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55" windowHeight="7170" tabRatio="841" activeTab="2"/>
  </bookViews>
  <sheets>
    <sheet name="รายชื่อหน่วยรายได้และหน่วยสนับส" sheetId="12" r:id="rId1"/>
    <sheet name="รายได้แยกแผนกแบบสรุป" sheetId="11" r:id="rId2"/>
    <sheet name="รายได้แยกแผนกแบบรายละเอียด" sheetId="4" r:id="rId3"/>
    <sheet name="Inventories Movement" sheetId="3" r:id="rId4"/>
    <sheet name="รายงานการจ่ายสินค้าให้คนไข้" sheetId="2" r:id="rId5"/>
    <sheet name="BPK9_24_23 คุณสมพร" sheetId="5" state="hidden" r:id="rId6"/>
    <sheet name="BPK9_24_22(1)" sheetId="10" state="hidden" r:id="rId7"/>
    <sheet name="Sheet1 (2)" sheetId="9" state="hidden" r:id="rId8"/>
    <sheet name="Sheet8" sheetId="8" state="hidden" r:id="rId9"/>
    <sheet name="Sheet2 (2)" sheetId="6" state="hidden" r:id="rId10"/>
    <sheet name="Sheet1" sheetId="1" state="hidden" r:id="rId11"/>
  </sheets>
  <definedNames>
    <definedName name="_xlnm._FilterDatabase" localSheetId="6" hidden="1">'BPK9_24_22(1)'!$A$1:$L$1275</definedName>
    <definedName name="_xlnm._FilterDatabase" localSheetId="5" hidden="1">'BPK9_24_23 คุณสมพร'!$A$1:$L$1482</definedName>
    <definedName name="_xlnm._FilterDatabase" localSheetId="4" hidden="1">รายงานการจ่ายสินค้าให้คนไข้!$A$5:$AN$955</definedName>
    <definedName name="_xlnm._FilterDatabase" localSheetId="0" hidden="1">รายชื่อหน่วยรายได้และหน่วยสนับส!$A$5:$AP$138</definedName>
    <definedName name="_xlnm.Print_Area" localSheetId="7">'Sheet1 (2)'!$A$1:$M$11540</definedName>
    <definedName name="_xlnm.Print_Titles" localSheetId="0">รายชื่อหน่วยรายได้และหน่วยสนับส!$4:$5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V18" i="4" l="1"/>
  <c r="P18" i="4"/>
  <c r="Q18" i="4"/>
  <c r="R18" i="4"/>
  <c r="Z15" i="3"/>
  <c r="Y15" i="3"/>
  <c r="X15" i="3"/>
  <c r="W15" i="3"/>
  <c r="AE13" i="3"/>
  <c r="AH13" i="3"/>
  <c r="AE14" i="3"/>
  <c r="AH14" i="3"/>
  <c r="AH12" i="3"/>
  <c r="AE12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AA15" i="3"/>
  <c r="AB15" i="3"/>
  <c r="AC15" i="3"/>
  <c r="AD15" i="3"/>
  <c r="AF15" i="3"/>
  <c r="AG15" i="3"/>
  <c r="G15" i="3"/>
  <c r="K18" i="4"/>
  <c r="L18" i="4"/>
  <c r="M18" i="4"/>
  <c r="N18" i="4"/>
  <c r="O18" i="4"/>
  <c r="S18" i="4"/>
  <c r="T18" i="4"/>
  <c r="U18" i="4"/>
  <c r="W18" i="4"/>
  <c r="Y18" i="4"/>
  <c r="X11" i="4"/>
  <c r="Z11" i="4" s="1"/>
  <c r="X12" i="4"/>
  <c r="Z12" i="4" s="1"/>
  <c r="X13" i="4"/>
  <c r="Z13" i="4" s="1"/>
  <c r="X15" i="4"/>
  <c r="Z15" i="4" s="1"/>
  <c r="X16" i="4"/>
  <c r="Z16" i="4" s="1"/>
  <c r="X17" i="4"/>
  <c r="Z17" i="4" s="1"/>
  <c r="J16" i="4"/>
  <c r="J15" i="4"/>
  <c r="X14" i="4"/>
  <c r="Z14" i="4" s="1"/>
  <c r="M78" i="1"/>
  <c r="L78" i="1"/>
  <c r="J78" i="1"/>
  <c r="J68" i="1"/>
  <c r="K68" i="1"/>
  <c r="H68" i="1"/>
  <c r="J35" i="1"/>
  <c r="L58" i="1"/>
  <c r="M58" i="1"/>
  <c r="O58" i="1"/>
  <c r="P58" i="1"/>
  <c r="J51" i="1"/>
  <c r="I51" i="1"/>
  <c r="G51" i="1"/>
  <c r="F51" i="1"/>
  <c r="E51" i="1"/>
  <c r="J44" i="1"/>
  <c r="K44" i="1"/>
  <c r="O44" i="1"/>
  <c r="N44" i="1"/>
  <c r="M44" i="1"/>
  <c r="L44" i="1"/>
  <c r="I44" i="1"/>
  <c r="H44" i="1"/>
  <c r="G44" i="1"/>
  <c r="F44" i="1"/>
  <c r="E44" i="1"/>
  <c r="L35" i="1"/>
  <c r="K35" i="1"/>
  <c r="F26" i="1"/>
  <c r="G26" i="1"/>
  <c r="H26" i="1"/>
  <c r="I26" i="1"/>
  <c r="J26" i="1"/>
  <c r="K26" i="1"/>
  <c r="L26" i="1"/>
  <c r="M26" i="1"/>
  <c r="N26" i="1"/>
  <c r="O26" i="1"/>
  <c r="M35" i="1"/>
  <c r="N35" i="1"/>
  <c r="T35" i="1"/>
  <c r="S35" i="1"/>
  <c r="R35" i="1"/>
  <c r="Q35" i="1"/>
  <c r="P35" i="1"/>
  <c r="O35" i="1"/>
  <c r="I35" i="1"/>
  <c r="H35" i="1"/>
  <c r="G35" i="1"/>
  <c r="F35" i="1"/>
  <c r="E35" i="1"/>
  <c r="E26" i="1"/>
  <c r="K17" i="1"/>
  <c r="L17" i="1"/>
  <c r="M17" i="1"/>
  <c r="N17" i="1"/>
  <c r="J17" i="1"/>
  <c r="I17" i="1"/>
  <c r="H17" i="1"/>
  <c r="G17" i="1"/>
  <c r="F17" i="1"/>
  <c r="E17" i="1"/>
  <c r="J8" i="1"/>
  <c r="F8" i="1"/>
  <c r="G8" i="1"/>
  <c r="H8" i="1"/>
  <c r="I8" i="1"/>
  <c r="E8" i="1"/>
  <c r="AE15" i="3" l="1"/>
  <c r="AH15" i="3"/>
  <c r="J18" i="4"/>
  <c r="Z18" i="4"/>
  <c r="X18" i="4"/>
</calcChain>
</file>

<file path=xl/comments1.xml><?xml version="1.0" encoding="utf-8"?>
<comments xmlns="http://schemas.openxmlformats.org/spreadsheetml/2006/main">
  <authors>
    <author>BPK9</author>
  </authors>
  <commentList>
    <comment ref="BJ84" authorId="0">
      <text>
        <r>
          <rPr>
            <b/>
            <sz val="8"/>
            <color indexed="81"/>
            <rFont val="Tahoma"/>
            <family val="2"/>
          </rPr>
          <t>BPK9:</t>
        </r>
        <r>
          <rPr>
            <sz val="8"/>
            <color indexed="81"/>
            <rFont val="Tahoma"/>
            <family val="2"/>
          </rPr>
          <t xml:space="preserve">
Set นี้เพิ่มตอนหลัง</t>
        </r>
      </text>
    </comment>
    <comment ref="BJ90" authorId="0">
      <text>
        <r>
          <rPr>
            <b/>
            <sz val="8"/>
            <color indexed="81"/>
            <rFont val="Tahoma"/>
            <family val="2"/>
          </rPr>
          <t>BPK9:</t>
        </r>
        <r>
          <rPr>
            <sz val="8"/>
            <color indexed="81"/>
            <rFont val="Tahoma"/>
            <family val="2"/>
          </rPr>
          <t xml:space="preserve">
เดิมจัดอยู่ที่ แผนกวิศวกรรม (ด้านบน)</t>
        </r>
      </text>
    </comment>
    <comment ref="BJ110" authorId="0">
      <text>
        <r>
          <rPr>
            <b/>
            <sz val="8"/>
            <color indexed="81"/>
            <rFont val="Tahoma"/>
            <family val="2"/>
          </rPr>
          <t>BPK9:</t>
        </r>
        <r>
          <rPr>
            <sz val="8"/>
            <color indexed="81"/>
            <rFont val="Tahoma"/>
            <family val="2"/>
          </rPr>
          <t xml:space="preserve">
เดิมจัดอยู่ที่ สายงานวิศวกรรม
</t>
        </r>
      </text>
    </comment>
    <comment ref="BL110" authorId="0">
      <text>
        <r>
          <rPr>
            <b/>
            <sz val="8"/>
            <color indexed="81"/>
            <rFont val="Tahoma"/>
            <family val="2"/>
          </rPr>
          <t>BPK9:</t>
        </r>
        <r>
          <rPr>
            <sz val="8"/>
            <color indexed="81"/>
            <rFont val="Tahoma"/>
            <family val="2"/>
          </rPr>
          <t xml:space="preserve">
แผนก G ทั้งหลาย เดิมอยู่ที่แผนกบัญชีทั่วไป</t>
        </r>
      </text>
    </comment>
  </commentList>
</comments>
</file>

<file path=xl/sharedStrings.xml><?xml version="1.0" encoding="utf-8"?>
<sst xmlns="http://schemas.openxmlformats.org/spreadsheetml/2006/main" count="86758" uniqueCount="36669">
  <si>
    <t>คนไข้ Discharge แล้ว</t>
  </si>
  <si>
    <t>คนไข้ Non-Discharge</t>
  </si>
  <si>
    <t>ลำดับ</t>
  </si>
  <si>
    <t>วันที่รับบริการ</t>
  </si>
  <si>
    <t>วันที่จำหน่าย</t>
  </si>
  <si>
    <t>VN/AN</t>
  </si>
  <si>
    <t>HN</t>
  </si>
  <si>
    <t>ชื่อ-สกุล</t>
  </si>
  <si>
    <t>ต้นทุนยา</t>
  </si>
  <si>
    <t>ต้นทุนเวชภัณฑ์</t>
  </si>
  <si>
    <t>ยอดค่าบริการ</t>
  </si>
  <si>
    <t>ส่วนลด</t>
  </si>
  <si>
    <t>ยอดสุทธิ</t>
  </si>
  <si>
    <t>จำนวนผู้บริการ(คน)</t>
  </si>
  <si>
    <t>แผนก</t>
  </si>
  <si>
    <t>รวมทั้งสิ้น</t>
  </si>
  <si>
    <t>รายงานรายได้แยกตามกลุ่มสินค้าแบบสรุป ระบุช่วงวันที่</t>
  </si>
  <si>
    <t>Lab</t>
  </si>
  <si>
    <t>X-ray</t>
  </si>
  <si>
    <t>ห้องอาหาร</t>
  </si>
  <si>
    <t>รวม</t>
  </si>
  <si>
    <t>ค่าแพทย์</t>
  </si>
  <si>
    <t>เหมาจ่าย</t>
  </si>
  <si>
    <t>รายงานรายได้แยกแผนกแบบแสดงรายละเอียด 2 เงื่อนไข ระบุช่วงวันที่ สามารถระบุแผนก และดึงทั้งหมดได้</t>
  </si>
  <si>
    <t>รายงานรายได้แยกแผนกแบบสรุป 2 เงื่อนไข (ดึงแบบทั้งหมด) ระบุช่วงวันที่ สามารถระบุแผนก และดึงทั้งหมดได้</t>
  </si>
  <si>
    <t>ค่ายา</t>
  </si>
  <si>
    <t>ค่าเวชภัณฑ์</t>
  </si>
  <si>
    <t>รายงานรายได้แยกแผนกแบบแสดงรายละเอียดตามรายการค่ายาและเวชภัณฑ์ 2 เงื่อนไข ระบุช่วงวันที่ สามารถระบุแผนก และดึงทั้งหมดได้</t>
  </si>
  <si>
    <t>รายการยาและเวชภัณฑ์</t>
  </si>
  <si>
    <t>Type Group</t>
  </si>
  <si>
    <t>รายงานสรุปการรับของจาก PO แยกตามแผนก ระบุช่วงวันที่ สามารถระบุแผนก และดึงทั้งหมดได้</t>
  </si>
  <si>
    <t>วันที่รับของ</t>
  </si>
  <si>
    <t>วันที่สั่งซื้อ</t>
  </si>
  <si>
    <t>เลขที่ PO</t>
  </si>
  <si>
    <t>เลขที่ใบรับของ</t>
  </si>
  <si>
    <t>เลขที่ใบส่งของ</t>
  </si>
  <si>
    <t>บริษัทที่สั่งซื้อ</t>
  </si>
  <si>
    <t>รายการ</t>
  </si>
  <si>
    <t>Type</t>
  </si>
  <si>
    <t>ราคาต่อหน่วย</t>
  </si>
  <si>
    <t>จำนวนเงิน</t>
  </si>
  <si>
    <t>รายงานการรับของจาก PO แยกตามแผนกทั้งหมด ระบุช่วงวันที่ สามารถระบุแผนก และดึงทั้งหมดได้</t>
  </si>
  <si>
    <t>จำนวน</t>
  </si>
  <si>
    <t>หน่วย</t>
  </si>
  <si>
    <t>แบบระบุคลังสินค้า</t>
  </si>
  <si>
    <t>ไม่ระบุคลังสินค้า (ทั้งหมดทุกคลัง)</t>
  </si>
  <si>
    <t>ถ้ามีแบบให้เลือกกลุ่มได้ไม่ต้องมีข้อ 5</t>
  </si>
  <si>
    <t>ชื่อ Type</t>
  </si>
  <si>
    <t>รายการสินค้า</t>
  </si>
  <si>
    <t>รายงานการเบิก/จ่ายสินค้าแบบสรุป</t>
  </si>
  <si>
    <t>แผนกที่รับ</t>
  </si>
  <si>
    <t>ระบุประเภทสินค้า /ทั้งหมด</t>
  </si>
  <si>
    <t>แผนกที่จ่าย</t>
  </si>
  <si>
    <t>วันที่จ่าย</t>
  </si>
  <si>
    <t>รายงานการเบิก/จ่ายสินค้าแบบละเอียด</t>
  </si>
  <si>
    <t>อื่นๆ</t>
  </si>
  <si>
    <t>รวมค่าบริการ</t>
  </si>
  <si>
    <t>ค่าใช้จ่ายเรียกเก็บจากคนไข้</t>
  </si>
  <si>
    <t>ค่าห้อง</t>
  </si>
  <si>
    <t>ค่าอาหาร</t>
  </si>
  <si>
    <t>A</t>
  </si>
  <si>
    <t>B</t>
  </si>
  <si>
    <t>C</t>
  </si>
  <si>
    <t>D</t>
  </si>
  <si>
    <t>E</t>
  </si>
  <si>
    <t>F</t>
  </si>
  <si>
    <t>G</t>
  </si>
  <si>
    <t>H</t>
  </si>
  <si>
    <t>J</t>
  </si>
  <si>
    <t>ต้นทุน</t>
  </si>
  <si>
    <t>โรงพยาบาลบางปะกอก 9 อินเตอร์เนชั่นแนล</t>
  </si>
  <si>
    <t>สิทธิ์การเรียกเก็บทั้งหมด</t>
  </si>
  <si>
    <t>แผนกผู้ป่วยใน-ชั้น12</t>
  </si>
  <si>
    <t>แผนกผู้ป่วยหนัก</t>
  </si>
  <si>
    <t>แผนกโภชนาการ</t>
  </si>
  <si>
    <t>แผนกศัลยกรรมกระดูกและข้อ</t>
  </si>
  <si>
    <t>แผนกห้องฉุกเฉิน</t>
  </si>
  <si>
    <t>ห้องผ่าตัด</t>
  </si>
  <si>
    <t>58/004200</t>
  </si>
  <si>
    <t>9-58-010344</t>
  </si>
  <si>
    <t>No.24.23</t>
  </si>
  <si>
    <t>รายงานสรุปรายได้แยกตามบุคคล หลังหักส่วนลด</t>
  </si>
  <si>
    <t>HN : 9-58-010344</t>
  </si>
  <si>
    <t>VN/AN :58/004200</t>
  </si>
  <si>
    <t>ชื่อ :นาย สมพร แสงกล้า</t>
  </si>
  <si>
    <t>ลำดับที่</t>
  </si>
  <si>
    <t>วันที่</t>
  </si>
  <si>
    <t>Billing Code</t>
  </si>
  <si>
    <t>Type Code</t>
  </si>
  <si>
    <t>ยอดค่าใช้จ่าย</t>
  </si>
  <si>
    <t>รายได้</t>
  </si>
  <si>
    <t>GAS DRILL POWER</t>
  </si>
  <si>
    <t>Betadine Solution 500 ml.(UV)</t>
  </si>
  <si>
    <t>เครื่องวัด CO2</t>
  </si>
  <si>
    <t xml:space="preserve">Sterile GAUZE  พับขนาด 4" x 4"  </t>
  </si>
  <si>
    <t xml:space="preserve">FOLEY 2-WAY NO.16  ขนาด 10 </t>
  </si>
  <si>
    <t>GLOVE DISP. (Sterile) No.S</t>
  </si>
  <si>
    <t>ETHILON LOOP 1/0 round 48mm.</t>
  </si>
  <si>
    <t>PRECISION 400 (URINE METER)</t>
  </si>
  <si>
    <t>CONFROM 2</t>
  </si>
  <si>
    <t>SYRINGE 5 ml.UNLOCK (TERUMO)</t>
  </si>
  <si>
    <t>GLOVE NO.7.5 ซองกระดาษ</t>
  </si>
  <si>
    <t xml:space="preserve">เครื่องวัดความดันอัตโนมัติ </t>
  </si>
  <si>
    <t>BLADE SURGICAL No 10</t>
  </si>
  <si>
    <t>SUCCINYL CHOLINE 50 mg/ml</t>
  </si>
  <si>
    <t>EXTENSION TUBE 18 นิ้ว</t>
  </si>
  <si>
    <t xml:space="preserve">EKG ELECTRODE 2238 SOFT </t>
  </si>
  <si>
    <t>Betadine Scrub 500 ml (UV)</t>
  </si>
  <si>
    <t>Tubes 11 mm Dia 250mm</t>
  </si>
  <si>
    <t>Filter/ HME Twinstar 55</t>
  </si>
  <si>
    <t>Ondansetron (Onsia) 8mg/4ml.</t>
  </si>
  <si>
    <t>Bacteria C/S</t>
  </si>
  <si>
    <t>MINOR SET</t>
  </si>
  <si>
    <t>Tube-Tube Clamp (G1004-04)</t>
  </si>
  <si>
    <t>O2 SAT</t>
  </si>
  <si>
    <t xml:space="preserve">RECEPTAL  SUCTION LINER 3000 </t>
  </si>
  <si>
    <t>BLADE SURGICAL NO 15</t>
  </si>
  <si>
    <t>NIMBEX 10 mg/5ml.</t>
  </si>
  <si>
    <t>LAP PACK, P.V.PACK</t>
  </si>
  <si>
    <t>GLOVE NO.7 ซองกระดาษ</t>
  </si>
  <si>
    <t>SWAB ซับเลือด 6 X 18 นิ้ว</t>
  </si>
  <si>
    <t>WEBRIL 6</t>
  </si>
  <si>
    <t>BLOOD SET for bot.</t>
  </si>
  <si>
    <t>SEVORANE ต่อ 1/2 ชม.</t>
  </si>
  <si>
    <t>CPM 10 mg. INJ( // ) (UV)</t>
  </si>
  <si>
    <t xml:space="preserve">ห้องผ่าตัดใหญ่ ชม.แรก Maj. Op. Rm </t>
  </si>
  <si>
    <t>GAUZE CUT 12" x 12" Sterile</t>
  </si>
  <si>
    <t xml:space="preserve">5.0MM SCHANZ SCREWS WITH </t>
  </si>
  <si>
    <t>FENTANYL 100mcg/2ml. INJ</t>
  </si>
  <si>
    <t>Drape Extra</t>
  </si>
  <si>
    <t xml:space="preserve">PROPOFOL(Diprivan) 20 CC 10 </t>
  </si>
  <si>
    <t>EKG MONITOR (เครื่องเล็ก)/วัน</t>
  </si>
  <si>
    <t>ค่าแพทย์ผ่าตัด(SURGEON FEE)</t>
  </si>
  <si>
    <t>RECEPTAL VAC-GARD + SUCTION</t>
  </si>
  <si>
    <t>AIR DRILL</t>
  </si>
  <si>
    <t>GLOVE NO.6.5 ซองกระดาษ</t>
  </si>
  <si>
    <t>PREP TRAY(SCRUB SET)</t>
  </si>
  <si>
    <t>ETHILON 2/0 40mm.45cm. W786</t>
  </si>
  <si>
    <t>Single adjustable clamp (G1004-</t>
  </si>
  <si>
    <t>ค่าบริการช่วยผ่าตัด (OR)</t>
  </si>
  <si>
    <t>External Fixator Set</t>
  </si>
  <si>
    <t>GLOVE NO.S (1 แพค 5 คู่)</t>
  </si>
  <si>
    <t>SUCTION TUBE (BAXTER)</t>
  </si>
  <si>
    <t xml:space="preserve">STERILE GAUZE  4" x  4" 8 ชั้น (10 </t>
  </si>
  <si>
    <t xml:space="preserve">ATROPINE 0.6 mg./ml.INJ( // ) </t>
  </si>
  <si>
    <t xml:space="preserve">RECEIVE Leukocyte Poor Packed </t>
  </si>
  <si>
    <t>CONFROM (TENSOFIX) 4 นิ้ว</t>
  </si>
  <si>
    <t>SYRINGE 3 ml.UNLOCK  Terumo</t>
  </si>
  <si>
    <t xml:space="preserve">SYRINGE 10 ml. UNLOCK  </t>
  </si>
  <si>
    <t>GAS ดมยา(ชั่วโมงแรก)</t>
  </si>
  <si>
    <t xml:space="preserve">PROSTIGMINE 2.5 mg / 1 ml </t>
  </si>
  <si>
    <t>ค่า Emergency (หลัง 19.00)</t>
  </si>
  <si>
    <t>ETHILON 3/0 26mm.75 cm.</t>
  </si>
  <si>
    <t>OPTILUBE JELLY  (STERILE) 5 g.</t>
  </si>
  <si>
    <t>DF-ค่าวิสัญญีแพทย์</t>
  </si>
  <si>
    <t>SUCTION TUBE NO.16</t>
  </si>
  <si>
    <t>ค่าเครื่อง BAIR HUGGER / ครั้ง</t>
  </si>
  <si>
    <t xml:space="preserve">Compact Breathing system with </t>
  </si>
  <si>
    <t>SKIN MARKER STERILE</t>
  </si>
  <si>
    <t>BACTIGRAS 10 x 10 cm.</t>
  </si>
  <si>
    <t>ENDOTUBE NO.8</t>
  </si>
  <si>
    <t>Tubes 11 mm Dia 150mm</t>
  </si>
  <si>
    <t>PENROSE DRAIN 1/2 นิ้ว</t>
  </si>
  <si>
    <t>NSS ล้างแผล 1000 ML</t>
  </si>
  <si>
    <t>1/3 TUBULAR PLATE 6 HOLES</t>
  </si>
  <si>
    <t>WEBRIL 4</t>
  </si>
  <si>
    <t>SPINAL SET, EPIDURAL SET</t>
  </si>
  <si>
    <t xml:space="preserve">STERILE WATER FOR IRRIGATE </t>
  </si>
  <si>
    <t xml:space="preserve">4.0 CANCELLOUS BONE </t>
  </si>
  <si>
    <t>ETHILON  4/0  19mm.75 cm.</t>
  </si>
  <si>
    <t>3.5 CORTEX SCREW 18 MM</t>
  </si>
  <si>
    <t xml:space="preserve">CAUTERZATION (จี้ด้วยไฟฟ้า) </t>
  </si>
  <si>
    <t>PDS II 3/0 single/round26 mm.</t>
  </si>
  <si>
    <t>ค่าห้องพักฟื้น(ห้องผ่าตัด)</t>
  </si>
  <si>
    <t>Touniquet /hr</t>
  </si>
  <si>
    <t>3.5 CORTEX SCREW 16 MM</t>
  </si>
  <si>
    <t xml:space="preserve">Glove non Powder Gemmex สีม่วง </t>
  </si>
  <si>
    <t>WASHER 7.0 MM</t>
  </si>
  <si>
    <t>Cleaner 2 % Chlorhexidine 60 ml</t>
  </si>
  <si>
    <t>3.5 CORTEX SCREW 20 MM</t>
  </si>
  <si>
    <t xml:space="preserve">Biocomposite  Corkscrew Suture </t>
  </si>
  <si>
    <t>GROUND PAD แผ่นรองจี้ (ผู้ใหญ่)</t>
  </si>
  <si>
    <t>ห้องผ่าตัดใหญ่ทุก 15 นาที</t>
  </si>
  <si>
    <t>C-ARM MAJOR</t>
  </si>
  <si>
    <t>ETHILON 2/0  26mm.75cm.</t>
  </si>
  <si>
    <t>SMALL FRAGMENT SET (A/O)</t>
  </si>
  <si>
    <t>Rt.Ankle AP ? LAT</t>
  </si>
  <si>
    <t>URINE BAG  DRAIN บน # 1602</t>
  </si>
  <si>
    <t>Blue Pad (อันแคร์) 45*70  /แผ่น</t>
  </si>
  <si>
    <t>Rt.Ankle AP Mortise</t>
  </si>
  <si>
    <t>GLOVE NO.8 ซองกระดาษ</t>
  </si>
  <si>
    <t>Excision Set</t>
  </si>
  <si>
    <t>DF-ค่าผู้ประกอบวิชาชีพ</t>
  </si>
  <si>
    <t xml:space="preserve">MARCAIN SPINAL HEAVY 0.5 %  4 </t>
  </si>
  <si>
    <t>D51/2S 1000 ml</t>
  </si>
  <si>
    <t>OXYGEN CANNULA</t>
  </si>
  <si>
    <t>GLOVE NO.6 ซองกระดาษ</t>
  </si>
  <si>
    <t>NEEDLE NO.20 G 1.5 นิ้ว</t>
  </si>
  <si>
    <t>NEEDLE NO.25  1.5 นิ้ว</t>
  </si>
  <si>
    <t>สำลี Alcohol Blaster Pack</t>
  </si>
  <si>
    <t>SPINAL NEEDLE NO.27</t>
  </si>
  <si>
    <t>DORMICUM 5 mg. INJ(HAD!!!)</t>
  </si>
  <si>
    <t>PETHIDINE  INJ 50 mg.(HAD!!!)</t>
  </si>
  <si>
    <t>NEEDLE NO.18 G 1.5 นิ้ว</t>
  </si>
  <si>
    <t>STERILE WATER FOR INJ 10 ml.</t>
  </si>
  <si>
    <t>IOBAN 6650</t>
  </si>
  <si>
    <t>PROLENE  5/0  RB-2 13mm75cm.</t>
  </si>
  <si>
    <t>EPHEDRINE 30 mg./ml. INJ(HAD )</t>
  </si>
  <si>
    <t>Y CONNECTORใส  เล็ก 7 x 7 mm.</t>
  </si>
  <si>
    <t>ETHILON 1/0  round 40mm.</t>
  </si>
  <si>
    <t>ACETAR 1000 ml.</t>
  </si>
  <si>
    <t>ค่า PHOTO/CD</t>
  </si>
  <si>
    <t>Gram's stain</t>
  </si>
  <si>
    <t>BLADE SURGICAL NO 23-P</t>
  </si>
  <si>
    <t xml:space="preserve">DRESSING-POLYURETHANE FOAM </t>
  </si>
  <si>
    <t>ORTHOPEDIC SET</t>
  </si>
  <si>
    <t>XYLOCAINE 2 % 50 ml(HAD)</t>
  </si>
  <si>
    <t>CONFROM (Tensofix) 3</t>
  </si>
  <si>
    <t>NSS 100 ml</t>
  </si>
  <si>
    <t>stimuplex needle A100</t>
  </si>
  <si>
    <t>NSS 1000 ML</t>
  </si>
  <si>
    <t>VICRYL Plus 4/0 PS-2  19mm.</t>
  </si>
  <si>
    <t xml:space="preserve">BETADINE SOLN 10 %  30ml/bot </t>
  </si>
  <si>
    <t>K-Y JELLY  5 oz/TU</t>
  </si>
  <si>
    <t>BLADE SURGICAL NO 11</t>
  </si>
  <si>
    <t>BLADE SKIN GRAFT</t>
  </si>
  <si>
    <t>ELASTIC BANDAGE 6</t>
  </si>
  <si>
    <t>NSS 5 ml./amp (Sodium chloride)</t>
  </si>
  <si>
    <t>ค่าอาหาร (600)</t>
  </si>
  <si>
    <t>ค่าอาหาร (500)</t>
  </si>
  <si>
    <t>MORPHINE 10 mg./ml. INJ(HAD!!!)</t>
  </si>
  <si>
    <t>D5W 100 ml</t>
  </si>
  <si>
    <t xml:space="preserve">DF- ตรวจวินิจฉัยสาขาเฉพาะ </t>
  </si>
  <si>
    <t>SET ADMIT ชุดกลาง</t>
  </si>
  <si>
    <t>RT.ANKLE  AP - LAT ( PORTABLE )</t>
  </si>
  <si>
    <t xml:space="preserve">EXTENTION WITH T.(LS </t>
  </si>
  <si>
    <t>MEROPENEM 1 g (L) INJ (DUE)</t>
  </si>
  <si>
    <t>URINAL พลาสติก (INS.)</t>
  </si>
  <si>
    <t>FOSFOMYSIN 2 gm. INJ</t>
  </si>
  <si>
    <t>DF-ค่าตรวจรักษาผู้ป่วยใน ICU</t>
  </si>
  <si>
    <t xml:space="preserve">TEGADERM  6*7 CM  นิ้ว3M นิ้ว # </t>
  </si>
  <si>
    <t xml:space="preserve">Infusion Pump </t>
  </si>
  <si>
    <t>T-WAY</t>
  </si>
  <si>
    <t>DF-</t>
  </si>
  <si>
    <t>CONTROLOC 40 mg. INJ(UV)</t>
  </si>
  <si>
    <t>EKG MONITOR (เครื่องใหญ่)</t>
  </si>
  <si>
    <t>TYLENOL (O) 500 mg.TAB</t>
  </si>
  <si>
    <t>ค่าห้อง ICU รวม (1800)</t>
  </si>
  <si>
    <t>ค่าบริการโรงพยาบาล (300)</t>
  </si>
  <si>
    <t>ค่าบริการพยาบาล (1200)</t>
  </si>
  <si>
    <t>TRAMADOL  (L) 50 mg. INJ( // )</t>
  </si>
  <si>
    <t>ค่านิติเวช (IPD)</t>
  </si>
  <si>
    <t>Electrolyte</t>
  </si>
  <si>
    <t>Anti-HIV</t>
  </si>
  <si>
    <t>Creatinine</t>
  </si>
  <si>
    <t xml:space="preserve">TETANUS Ig- HUMAN 250 unit/1 </t>
  </si>
  <si>
    <t>BUN</t>
  </si>
  <si>
    <t>T.TOXOID INJ 0.5 ml.(UV)</t>
  </si>
  <si>
    <t>SET IV (20drops/ml)</t>
  </si>
  <si>
    <t>Glucose</t>
  </si>
  <si>
    <t>Lt.Ankle AP ? LAT -  Mortise</t>
  </si>
  <si>
    <t>LPRC cross matching/preparing</t>
  </si>
  <si>
    <t>Rt.Ankle AP ? LAT -  Mortise</t>
  </si>
  <si>
    <t>CBC</t>
  </si>
  <si>
    <t>ค่ารถพยาบาล (AMBULANCE)</t>
  </si>
  <si>
    <t>ALCOHOL 70% 60 ml BOT</t>
  </si>
  <si>
    <t xml:space="preserve">STERILE GAUZE 4" x  4" 8 ชั้น (5 </t>
  </si>
  <si>
    <t xml:space="preserve">STERILE GAUZE  3 นิ้ว x  3 นิ้ว (5 </t>
  </si>
  <si>
    <t>Dressing L</t>
  </si>
  <si>
    <t>TOP DRESSING 11" x 15" Sterile</t>
  </si>
  <si>
    <t>URGOTUL FLEX  10x10 cm.</t>
  </si>
  <si>
    <t>URGOCELL Ag/Silver 10 x 12 cm.</t>
  </si>
  <si>
    <t>XYLOCAINE 1%/ml INJ(HAD)</t>
  </si>
  <si>
    <t>SUTURE SET(ER)</t>
  </si>
  <si>
    <t>Connectors Sterile 5IN1 เกลียว</t>
  </si>
  <si>
    <t>NEEDLE NO.25 1 นิ้ว</t>
  </si>
  <si>
    <t xml:space="preserve">SYRINGE 10 ml.LOCK  นิ้วNIPRO </t>
  </si>
  <si>
    <t>NG TUBE NO.18</t>
  </si>
  <si>
    <t>ตัดไหม</t>
  </si>
  <si>
    <t>DRESSING SET M</t>
  </si>
  <si>
    <t>DERMAZIN 1% CREAM 25 G (UV)</t>
  </si>
  <si>
    <t>CUTINOVA HYDRO 10*10 cm</t>
  </si>
  <si>
    <t>GLOVE DISP. (Sterile) No.M</t>
  </si>
  <si>
    <t>ค่าเครื่อง PRESSURE SUCTION</t>
  </si>
  <si>
    <t xml:space="preserve">DF-ค่าตรวจรักษาผู้ป่วยนอก กรณี </t>
  </si>
  <si>
    <t>TRAMAL (O) 50 mg.INJ( // )</t>
  </si>
  <si>
    <t>แผ่นรองซับ(ฟิลฟรี)  /แผ่น</t>
  </si>
  <si>
    <t>DF-ค่าตรวจรักษาผู้ป่วยใน (ในเวลา)</t>
  </si>
  <si>
    <t>DRESSING SET S</t>
  </si>
  <si>
    <t>Set IV  Infusion  Pump (TERUMO)</t>
  </si>
  <si>
    <t>DF-ค่าตรวจรักษาผู้ป่วยใน (นอกเวลา)</t>
  </si>
  <si>
    <t>BACTRIM (L) 80/400 mg.TAB(UV)</t>
  </si>
  <si>
    <t>DF-ค่าหัตถการกรณีผู้ป่วยใน (IPD)</t>
  </si>
  <si>
    <t>BACTRIM 80mg/400mg. INJ(UV)</t>
  </si>
  <si>
    <t>ค่าห้องพิเศษเดี่ยว (2300 ward12)</t>
  </si>
  <si>
    <t>ค่าบริการพยาบาล (900)</t>
  </si>
  <si>
    <t>D5W 250 ml</t>
  </si>
  <si>
    <t xml:space="preserve">Blood Set For Infusion </t>
  </si>
  <si>
    <t>IV CATH NO.22</t>
  </si>
  <si>
    <t>MASK PAPER แบบคล้อง</t>
  </si>
  <si>
    <t>DYNASTAT 40 mg/2 ml. INJ</t>
  </si>
  <si>
    <t>Pus C/S</t>
  </si>
  <si>
    <t xml:space="preserve">ATIVAN (LORAZEPAM) 0.5 mg </t>
  </si>
  <si>
    <t xml:space="preserve">สำลีก้าน (STERILE COTTON BUD 5 </t>
  </si>
  <si>
    <t>สำลีก้อน (0.35g) Sterile (5 ก้อน)</t>
  </si>
  <si>
    <t>PERIACTIN 4 mg.TAB( // )</t>
  </si>
  <si>
    <t>B 1-6-12 TAB (INS.)(UV)</t>
  </si>
  <si>
    <t>ดูดเสมหะ (SUCTION)/วัน</t>
  </si>
  <si>
    <t xml:space="preserve">STERILE GAUZE  2 นิ้ว x  2 นิ้ว (5 </t>
  </si>
  <si>
    <t xml:space="preserve">AMITRIPTYLINE 10 mg.TAB (INS.)( </t>
  </si>
  <si>
    <t>CRAVIT 500 mg. INJ(UV)</t>
  </si>
  <si>
    <t>Creatinine Urine (SPOT)</t>
  </si>
  <si>
    <t>IV CATH NO. 20</t>
  </si>
  <si>
    <t>MERONEM (O) 1 g. INJ ( DUE)</t>
  </si>
  <si>
    <t>Sodium (Spot urine)</t>
  </si>
  <si>
    <t>CHEST PORTABLE</t>
  </si>
  <si>
    <t>Cravit 250 mg. INJ(UV)</t>
  </si>
  <si>
    <t>Z-BEC - TAB (INS.)</t>
  </si>
  <si>
    <t>IV CATH NO.24</t>
  </si>
  <si>
    <t>neuroBION  TAB (INS.)(&gt;&lt;)</t>
  </si>
  <si>
    <t>D5S (ดี-ห้า-เอส)1000 ml</t>
  </si>
  <si>
    <t>KALIMATE  5g/:ซอง</t>
  </si>
  <si>
    <t>D5W 500 ml</t>
  </si>
  <si>
    <t xml:space="preserve">Tab Sodium CHLOride (NACL) </t>
  </si>
  <si>
    <t>BLADE CLIPPER รหัส OTH-4406</t>
  </si>
  <si>
    <t>FLUCONAZOLE 200 mg.TAB</t>
  </si>
  <si>
    <t>ATIVAN (LORAZEPAM) 1 mg (INS.)</t>
  </si>
  <si>
    <t>DOMPERIDONE (L) 10 mg.TAB</t>
  </si>
  <si>
    <t>FOLIC ACID 5 mg.TAB (INS.) (UV)</t>
  </si>
  <si>
    <t>BIO C 1000 mg.TAB (INS.)(UV)</t>
  </si>
  <si>
    <t>3%Sodium CHLOride 500 ml</t>
  </si>
  <si>
    <t>STERILE STRIP 1/2 นิ้ว  นิ้ว3M นิ้ว</t>
  </si>
  <si>
    <t xml:space="preserve">DF- ตรวจรักษากรณีผู้ป่วยใน </t>
  </si>
  <si>
    <t xml:space="preserve">	</t>
  </si>
  <si>
    <t>Values</t>
  </si>
  <si>
    <t>Row Labels</t>
  </si>
  <si>
    <t>Sum of ต้นทุน</t>
  </si>
  <si>
    <t>Sum of ยอดค่าใช้จ่าย</t>
  </si>
  <si>
    <t>Sum of ส่วนลด</t>
  </si>
  <si>
    <t>Sum of รายได้</t>
  </si>
  <si>
    <t>(blank)</t>
  </si>
  <si>
    <t>Grand Total</t>
  </si>
  <si>
    <t>1745, วิริยะประกันภัย,บ. A004, กรุงเทพประกันภัย จก.,บ.A021, ทั่วไป</t>
  </si>
  <si>
    <t>base_billing_group_opd_id</t>
  </si>
  <si>
    <t>billing_name</t>
  </si>
  <si>
    <t>item_id</t>
  </si>
  <si>
    <t>item_code</t>
  </si>
  <si>
    <t>common_name</t>
  </si>
  <si>
    <t>OPD</t>
  </si>
  <si>
    <t>IPD</t>
  </si>
  <si>
    <t>AGENCY OPD</t>
  </si>
  <si>
    <t>AGENCY IPD</t>
  </si>
  <si>
    <t>ARAB OPD</t>
  </si>
  <si>
    <t>ARAB IPD</t>
  </si>
  <si>
    <t>01.01.01.00.00.00</t>
  </si>
  <si>
    <t>ค่ายาและสารอาหารทางเส้นเลือด</t>
  </si>
  <si>
    <t>DOH0055</t>
  </si>
  <si>
    <t>VXDRG2</t>
  </si>
  <si>
    <t>OLICLINOMEL N7-1000E 2000 ml***</t>
  </si>
  <si>
    <t>1903172</t>
  </si>
  <si>
    <t>VVITR1</t>
  </si>
  <si>
    <t>KABIVENT1000Kcal (peripheral)1440ml.</t>
  </si>
  <si>
    <t>111072116182425001</t>
  </si>
  <si>
    <t>VVOLU1</t>
  </si>
  <si>
    <t>VOLUVEN 6%  500 ML</t>
  </si>
  <si>
    <t>112011610003803001</t>
  </si>
  <si>
    <t>VVOLU2</t>
  </si>
  <si>
    <t>VOLULYTE  6 % 500 ML</t>
  </si>
  <si>
    <t>1903162</t>
  </si>
  <si>
    <t>VN/201</t>
  </si>
  <si>
    <t>0.45%SOD CHLORIDE  500 ml.</t>
  </si>
  <si>
    <t>1903147</t>
  </si>
  <si>
    <t>VDS/22</t>
  </si>
  <si>
    <t>1903164</t>
  </si>
  <si>
    <t>VNSS01</t>
  </si>
  <si>
    <t>1903130</t>
  </si>
  <si>
    <t>VACET2</t>
  </si>
  <si>
    <t>1903161</t>
  </si>
  <si>
    <t>VMANI1</t>
  </si>
  <si>
    <t>MANNITOL IV 20 % W/V</t>
  </si>
  <si>
    <t>110090613010958301</t>
  </si>
  <si>
    <t>999999</t>
  </si>
  <si>
    <t>ค่าฉีดวัคซีนกระตุ้นภูมิ</t>
  </si>
  <si>
    <t>1903151</t>
  </si>
  <si>
    <t>VDS/51</t>
  </si>
  <si>
    <t>D51/5S 500 ml</t>
  </si>
  <si>
    <t>1903148</t>
  </si>
  <si>
    <t>VDS/31</t>
  </si>
  <si>
    <t>D51/3S*** 500 ml***</t>
  </si>
  <si>
    <t>1520620</t>
  </si>
  <si>
    <t>VD5W06</t>
  </si>
  <si>
    <t>1903167</t>
  </si>
  <si>
    <t>VNSS04</t>
  </si>
  <si>
    <t>NSS*** 500 ml***</t>
  </si>
  <si>
    <t>1520619</t>
  </si>
  <si>
    <t>VNSS07</t>
  </si>
  <si>
    <t>NSS 250 ml</t>
  </si>
  <si>
    <t>110083101364198901</t>
  </si>
  <si>
    <t>99999</t>
  </si>
  <si>
    <t>110101310115208301</t>
  </si>
  <si>
    <t>VD10W3</t>
  </si>
  <si>
    <t>D10W 500 ml</t>
  </si>
  <si>
    <t>1903137</t>
  </si>
  <si>
    <t>VD10W1</t>
  </si>
  <si>
    <t>D-10-W 1000 ml</t>
  </si>
  <si>
    <t>1903144</t>
  </si>
  <si>
    <t>VD5W03</t>
  </si>
  <si>
    <t>1903163</t>
  </si>
  <si>
    <t>VN/202</t>
  </si>
  <si>
    <t>0.45%SOD CHLORIDE  1000 ml</t>
  </si>
  <si>
    <t>1903146</t>
  </si>
  <si>
    <t>VDS/21</t>
  </si>
  <si>
    <t>D51/2S **500 ml**</t>
  </si>
  <si>
    <t>1903133</t>
  </si>
  <si>
    <t>VAMIN1</t>
  </si>
  <si>
    <t>AMINOLEBAN 500 ml</t>
  </si>
  <si>
    <t>1903140</t>
  </si>
  <si>
    <t>VD5S01</t>
  </si>
  <si>
    <t>D5S*** 500 ml***</t>
  </si>
  <si>
    <t>1903155</t>
  </si>
  <si>
    <t>VGLU01</t>
  </si>
  <si>
    <t>GLUCOLYTE-2 1000 cc</t>
  </si>
  <si>
    <t>1900613</t>
  </si>
  <si>
    <t>ISWF02</t>
  </si>
  <si>
    <t>STERILE WATER FOR INJ 1000 CC.</t>
  </si>
  <si>
    <t>1903149</t>
  </si>
  <si>
    <t>VDS/32</t>
  </si>
  <si>
    <t>D51/3S (ส่วนสาม) 1000 ml</t>
  </si>
  <si>
    <t>1903171</t>
  </si>
  <si>
    <t>VRING1</t>
  </si>
  <si>
    <t>RINGER LACTED SOL 1000 cc</t>
  </si>
  <si>
    <t>110101310111617301</t>
  </si>
  <si>
    <t>VD10W2</t>
  </si>
  <si>
    <t>D10N / 5   500 ml</t>
  </si>
  <si>
    <t>1903136</t>
  </si>
  <si>
    <t>VD10S1</t>
  </si>
  <si>
    <t>D10 S 1000 ml</t>
  </si>
  <si>
    <t>1903152</t>
  </si>
  <si>
    <t>VDS101</t>
  </si>
  <si>
    <t>D10N/2 1000 ml</t>
  </si>
  <si>
    <t>1903154</t>
  </si>
  <si>
    <t>VGELO1</t>
  </si>
  <si>
    <t>GELOFUSINE 500 cc</t>
  </si>
  <si>
    <t>1903158</t>
  </si>
  <si>
    <t>VHAES1</t>
  </si>
  <si>
    <t>HAES-STERIL 500 ml</t>
  </si>
  <si>
    <t>1903134</t>
  </si>
  <si>
    <t>VAMIP1</t>
  </si>
  <si>
    <t>AMIPAREN-10 500 ml</t>
  </si>
  <si>
    <t>1903131</t>
  </si>
  <si>
    <t>VACET3</t>
  </si>
  <si>
    <t>ACETAR-5 500 ml.</t>
  </si>
  <si>
    <t>112030217045434001</t>
  </si>
  <si>
    <t>VCAPD</t>
  </si>
  <si>
    <t>CAPD 10 STAY SAFE 2000 ML(HAD)</t>
  </si>
  <si>
    <t>1490002</t>
  </si>
  <si>
    <t>VDEXT1</t>
  </si>
  <si>
    <t>10% DEXTRAN 40 (in NSS) 40 mg</t>
  </si>
  <si>
    <t>1903138</t>
  </si>
  <si>
    <t>VD50W1</t>
  </si>
  <si>
    <t>50% D-W 500 ml</t>
  </si>
  <si>
    <t>1903139</t>
  </si>
  <si>
    <t>VD5R01</t>
  </si>
  <si>
    <t>D/5 RINGER LACTATE 1000 ml</t>
  </si>
  <si>
    <t>1903143</t>
  </si>
  <si>
    <t>VD5W02</t>
  </si>
  <si>
    <t>D5W 1000 ml</t>
  </si>
  <si>
    <t>1500231</t>
  </si>
  <si>
    <t>VDIPE1</t>
  </si>
  <si>
    <t>DIPEPTIVEN 100 ML</t>
  </si>
  <si>
    <t>1903150</t>
  </si>
  <si>
    <t>VDS/41</t>
  </si>
  <si>
    <t>D51/4S 500 ml</t>
  </si>
  <si>
    <t>1903153</t>
  </si>
  <si>
    <t>VGE201</t>
  </si>
  <si>
    <t>GE-2 600 ml INJ</t>
  </si>
  <si>
    <t>1500244</t>
  </si>
  <si>
    <t>VGE202</t>
  </si>
  <si>
    <t>#GE-II 600 ml</t>
  </si>
  <si>
    <t>1903156</t>
  </si>
  <si>
    <t>VGLYC1</t>
  </si>
  <si>
    <t>GLYCEROSTERIL  500 ml 10 %</t>
  </si>
  <si>
    <t>1903157</t>
  </si>
  <si>
    <t>VGLYC2</t>
  </si>
  <si>
    <t>GLYCEOL 500 ml. INJ</t>
  </si>
  <si>
    <t>1903160</t>
  </si>
  <si>
    <t>VLYPO2</t>
  </si>
  <si>
    <t>LIPOFUNDIN (MCT) 500 ml 10 %</t>
  </si>
  <si>
    <t>110092711460771901</t>
  </si>
  <si>
    <t>VNSS08</t>
  </si>
  <si>
    <t>NSS 3000 ML(ส่องกล้อง)</t>
  </si>
  <si>
    <t>1500246</t>
  </si>
  <si>
    <t>VOLIC1</t>
  </si>
  <si>
    <t>OLI-CLINOMEL (N4-550E) 1500 ml</t>
  </si>
  <si>
    <t>1903169</t>
  </si>
  <si>
    <t>VPERI1</t>
  </si>
  <si>
    <t>PERI-SOLUTION A 1000 ml 1.5 %</t>
  </si>
  <si>
    <t>1903170</t>
  </si>
  <si>
    <t>VPERI2</t>
  </si>
  <si>
    <t>PERI-SOLUTION C 1000 ML 4.25%</t>
  </si>
  <si>
    <t>111050313482406601</t>
  </si>
  <si>
    <t>VXDRG1</t>
  </si>
  <si>
    <t>KABIVEN 1400 Kcal (peripheral)1920 ml</t>
  </si>
  <si>
    <t>112021515125909901</t>
  </si>
  <si>
    <t>VXDRG5</t>
  </si>
  <si>
    <t>OLI-CLINOMEL  N4- 550 2000 ml</t>
  </si>
  <si>
    <t>1903168</t>
  </si>
  <si>
    <t>VNSS31</t>
  </si>
  <si>
    <t>3%SODIUM CHLORIDE 500 ml(HAD)</t>
  </si>
  <si>
    <t>111062211460913601</t>
  </si>
  <si>
    <t>XVAMINOS2</t>
  </si>
  <si>
    <t>AMINOSOL 10%  500ml***</t>
  </si>
  <si>
    <t>1903132</t>
  </si>
  <si>
    <t>VACET4</t>
  </si>
  <si>
    <t>ACETAR-5 1000 ml.</t>
  </si>
  <si>
    <t>1903129</t>
  </si>
  <si>
    <t>VACET1</t>
  </si>
  <si>
    <t>ACETAR 500 ml.</t>
  </si>
  <si>
    <t>1903135</t>
  </si>
  <si>
    <t>VAMIY1</t>
  </si>
  <si>
    <t>KIDMIN 200 ML - -</t>
  </si>
  <si>
    <t>1903159</t>
  </si>
  <si>
    <t>VHUMA1</t>
  </si>
  <si>
    <t>HUMAN ALBUMIN 20% 50 ml</t>
  </si>
  <si>
    <t>1903141</t>
  </si>
  <si>
    <t>VD5S02</t>
  </si>
  <si>
    <t>1903142</t>
  </si>
  <si>
    <t>VD5W01</t>
  </si>
  <si>
    <t>1903165</t>
  </si>
  <si>
    <t>VNSS02</t>
  </si>
  <si>
    <t>01.01.01.01.00.00</t>
  </si>
  <si>
    <t>ยาผู้ป่วยใน</t>
  </si>
  <si>
    <t>SUP3002494</t>
  </si>
  <si>
    <t>66010</t>
  </si>
  <si>
    <t>112042714082610401</t>
  </si>
  <si>
    <t>000001</t>
  </si>
  <si>
    <t>ค่าบริการ</t>
  </si>
  <si>
    <t>01.01.01.02.01.00</t>
  </si>
  <si>
    <t>ยาผู้ป่วยกลับบ้าน(ไม่ลด)</t>
  </si>
  <si>
    <t>112062109031890201</t>
  </si>
  <si>
    <t>IXDRG71</t>
  </si>
  <si>
    <t>Dacarbazine  500 mg/50 ml INJ(HAD)</t>
  </si>
  <si>
    <t>01.01.01.03.00.00</t>
  </si>
  <si>
    <t>ยาผู้ป่วยนอก</t>
  </si>
  <si>
    <t>112091411104027601</t>
  </si>
  <si>
    <t>ESUN1</t>
  </si>
  <si>
    <t>Sunscreen Cream SPF 50 10 g (INS.)</t>
  </si>
  <si>
    <t>113010816361928901</t>
  </si>
  <si>
    <t>TXDRG61</t>
  </si>
  <si>
    <t>XARELTO  10 mg.TAB</t>
  </si>
  <si>
    <t>110092917372774001</t>
  </si>
  <si>
    <t>IXDRG12</t>
  </si>
  <si>
    <t>Neulastim  6mg/0.6 ml.INJ</t>
  </si>
  <si>
    <t>1902932</t>
  </si>
  <si>
    <t>TPRIM1</t>
  </si>
  <si>
    <t>PRIMOLUT-N (O) 5 mg.</t>
  </si>
  <si>
    <t>1900557</t>
  </si>
  <si>
    <t>INEVR1</t>
  </si>
  <si>
    <t>NEVRAMIN(INS.)</t>
  </si>
  <si>
    <t>113080508303971501</t>
  </si>
  <si>
    <t>TXDRG76</t>
  </si>
  <si>
    <t>XARELTO 15 MG.TAB</t>
  </si>
  <si>
    <t>1903118</t>
  </si>
  <si>
    <t>TZITH1</t>
  </si>
  <si>
    <t>ZITHROMAX (O) 250 mg.</t>
  </si>
  <si>
    <t>112060615183102701</t>
  </si>
  <si>
    <t>TSULID1</t>
  </si>
  <si>
    <t>SULIDINE  CP( // )</t>
  </si>
  <si>
    <t>112011216322688701</t>
  </si>
  <si>
    <t>TCEPA01</t>
  </si>
  <si>
    <t>Cepacol 1.33 mg *cetylpyridinium*  (ซอง)</t>
  </si>
  <si>
    <t>113031109551538301</t>
  </si>
  <si>
    <t>THIDRA2</t>
  </si>
  <si>
    <t>Hidrasec 100 mg.TAB</t>
  </si>
  <si>
    <t>111041809210985701</t>
  </si>
  <si>
    <t>IXDRG39</t>
  </si>
  <si>
    <t>MENOMUNE *Meningococcal*(INS.)</t>
  </si>
  <si>
    <t>113042609140782701</t>
  </si>
  <si>
    <t>ISURV2</t>
  </si>
  <si>
    <t>SURVANTA 100 mg./ 4 ml. INJ</t>
  </si>
  <si>
    <t>1902507</t>
  </si>
  <si>
    <t>TANAF1</t>
  </si>
  <si>
    <t>ANAFRANIL 25 mg( // )</t>
  </si>
  <si>
    <t>1520611</t>
  </si>
  <si>
    <t>TBERC1</t>
  </si>
  <si>
    <t>BERCLOMINE TAB( // )</t>
  </si>
  <si>
    <t>1902923</t>
  </si>
  <si>
    <t>TPLEN2</t>
  </si>
  <si>
    <t>PLENDIL  (O) 10 mg.( // )  (UV)</t>
  </si>
  <si>
    <t>1902566</t>
  </si>
  <si>
    <t>TBISO1</t>
  </si>
  <si>
    <t>BISOLVON (L) 8 mg.TAB</t>
  </si>
  <si>
    <t>1902659</t>
  </si>
  <si>
    <t>TDANZ1</t>
  </si>
  <si>
    <t>DANZEN (L) 5 mg.TAB</t>
  </si>
  <si>
    <t>1902412</t>
  </si>
  <si>
    <t>SCYPR1</t>
  </si>
  <si>
    <t>CYPROHEPTADINE 2 mg/5 ml BOT( // )</t>
  </si>
  <si>
    <t>1500153</t>
  </si>
  <si>
    <t>TENZY2</t>
  </si>
  <si>
    <t>ENZYME CAPS</t>
  </si>
  <si>
    <t>1900639</t>
  </si>
  <si>
    <t>IVARI1</t>
  </si>
  <si>
    <t>VARILRIX  VACCINE INJ (CHICKEN POX) 0.5 ml.(INS.)(UV)</t>
  </si>
  <si>
    <t>112021411164504801</t>
  </si>
  <si>
    <t>TMADI01</t>
  </si>
  <si>
    <t>Madiplot 10 mg . TAB( // )</t>
  </si>
  <si>
    <t>1902692</t>
  </si>
  <si>
    <t>TDRAM1</t>
  </si>
  <si>
    <t>DRAMAMINE 50 mgTAB( // )</t>
  </si>
  <si>
    <t>1902683</t>
  </si>
  <si>
    <t>TDILT2</t>
  </si>
  <si>
    <t>DILATREND (O) 6.25 mg( // )  (UV)</t>
  </si>
  <si>
    <t>1520626</t>
  </si>
  <si>
    <t>THARN2</t>
  </si>
  <si>
    <t>Harnal ocas 0.4 mg. (SMP)( // )</t>
  </si>
  <si>
    <t>1530035</t>
  </si>
  <si>
    <t>SHYDRO1</t>
  </si>
  <si>
    <t>HCTZ   2 mg./ml.SYR( // )</t>
  </si>
  <si>
    <t>1902753</t>
  </si>
  <si>
    <t>THERB1</t>
  </si>
  <si>
    <t>HERBESSER (O) 30 mg.TAB( // )(UV)</t>
  </si>
  <si>
    <t>1520653</t>
  </si>
  <si>
    <t>THERB4</t>
  </si>
  <si>
    <t>HERBESSOR SR (O) 100 mg.TAB( // )(UV)</t>
  </si>
  <si>
    <t>1902795</t>
  </si>
  <si>
    <t>TLASI3</t>
  </si>
  <si>
    <t>LASIX (O) 40 mg.TAB( // ) (UV)</t>
  </si>
  <si>
    <t>1510021</t>
  </si>
  <si>
    <t>TLASI4</t>
  </si>
  <si>
    <t>LASIX (O) 500 mg.TAB( // ) (UV)</t>
  </si>
  <si>
    <t>112021411211656501</t>
  </si>
  <si>
    <t>TMADI02</t>
  </si>
  <si>
    <t>Madiplot 20 mg . TAB( // )</t>
  </si>
  <si>
    <t>1902889</t>
  </si>
  <si>
    <t>TNORT2</t>
  </si>
  <si>
    <t>NORTRIPTYLINE (L) 25 mg. (INS.)( // )</t>
  </si>
  <si>
    <t>1902891</t>
  </si>
  <si>
    <t>TNORV2</t>
  </si>
  <si>
    <t>NORVASC (O) 10 mg.( // ) (UV)</t>
  </si>
  <si>
    <t>1902770</t>
  </si>
  <si>
    <t>TINDE2</t>
  </si>
  <si>
    <t>PROPRANOLOL (INDERAL(L)) 40 mg.( // )(UV)</t>
  </si>
  <si>
    <t>1903044</t>
  </si>
  <si>
    <t>TTRIT3</t>
  </si>
  <si>
    <t>TRITACE(O) 10 mg.( // )</t>
  </si>
  <si>
    <t>1903042</t>
  </si>
  <si>
    <t>TTRIT1</t>
  </si>
  <si>
    <t>TRITACE(O) 2.5 mg.( // )</t>
  </si>
  <si>
    <t>1903043</t>
  </si>
  <si>
    <t>TTRIT2</t>
  </si>
  <si>
    <t>TRITACE(O) 5 mg.( // )</t>
  </si>
  <si>
    <t>113031210301849601</t>
  </si>
  <si>
    <t>EBOTG5</t>
  </si>
  <si>
    <t>SUPER BOTOX GEL 18 gm  (INS.)</t>
  </si>
  <si>
    <t>1902988</t>
  </si>
  <si>
    <t>TSERX1</t>
  </si>
  <si>
    <t>SEROXAT (O) 20 mg.TAB(INS.)( // )</t>
  </si>
  <si>
    <t>1902708</t>
  </si>
  <si>
    <t>TEVEN1</t>
  </si>
  <si>
    <t>EVENING PRIMROSE 500 mg.(INS.)</t>
  </si>
  <si>
    <t>113012108414393401</t>
  </si>
  <si>
    <t>IV-OPU (Ovum Pick-Up)</t>
  </si>
  <si>
    <t>113012108332702801</t>
  </si>
  <si>
    <t>IVF ( In Vito Fertilization)</t>
  </si>
  <si>
    <t>113012108454922401</t>
  </si>
  <si>
    <t>Cuture(Superior A.R.T.)</t>
  </si>
  <si>
    <t>113012108482725801</t>
  </si>
  <si>
    <t>Freeze (Superior A.R.T.)</t>
  </si>
  <si>
    <t>1902759</t>
  </si>
  <si>
    <t>TIBIA1</t>
  </si>
  <si>
    <t>AMOXICILLIN (L) 250 mg</t>
  </si>
  <si>
    <t>113012109150670601</t>
  </si>
  <si>
    <t>ละลายไข่ (Embryo/oocyte thawing)</t>
  </si>
  <si>
    <t>113012109161748201</t>
  </si>
  <si>
    <t>IUI (Intrauterine Insemination)</t>
  </si>
  <si>
    <t>113012108364497401</t>
  </si>
  <si>
    <t>ET (Embryo Transfer)</t>
  </si>
  <si>
    <t>1903028</t>
  </si>
  <si>
    <t>TTETR1</t>
  </si>
  <si>
    <t>TETRACYCLINE (L) 250 mg(บาง 1)</t>
  </si>
  <si>
    <t>912090719511989801</t>
  </si>
  <si>
    <t>SXDRG3</t>
  </si>
  <si>
    <t>Omega 3 (O Plus) Syr 120 ml(INS.)***</t>
  </si>
  <si>
    <t>113012108381944201</t>
  </si>
  <si>
    <t>ICSI (Intrecytoplus Mic  Sperm Injection)</t>
  </si>
  <si>
    <t>912090719591422401</t>
  </si>
  <si>
    <t>SXDRG4</t>
  </si>
  <si>
    <t>SEVEN SEAS Syrup(INS.)***</t>
  </si>
  <si>
    <t>912090720045848101</t>
  </si>
  <si>
    <t>TXDRG51</t>
  </si>
  <si>
    <t>VIT  E (ALPHATOCOPHEROL ) 100 mg.(INS.)***</t>
  </si>
  <si>
    <t>1902835</t>
  </si>
  <si>
    <t>TMEPT1</t>
  </si>
  <si>
    <t>MEPtin  MINI 25 mcg.TAB</t>
  </si>
  <si>
    <t>1900556</t>
  </si>
  <si>
    <t>IXDRG20</t>
  </si>
  <si>
    <t>NEUTROMAX 300 mcg. INJ (UV) ***</t>
  </si>
  <si>
    <t>1902387</t>
  </si>
  <si>
    <t>SACTI2</t>
  </si>
  <si>
    <t>ACTIFED SYR(SULIDINE) 60 ml.( // )(UV)</t>
  </si>
  <si>
    <t>1902599</t>
  </si>
  <si>
    <t>TCAPT1</t>
  </si>
  <si>
    <t>CAPTOPRIL (CAPOTEN(L)) 25 mg.TAB( // )</t>
  </si>
  <si>
    <t>1490025</t>
  </si>
  <si>
    <t>TCALM1</t>
  </si>
  <si>
    <t>CALMAX TAB(INS.)</t>
  </si>
  <si>
    <t>1520002</t>
  </si>
  <si>
    <t>TCALS1</t>
  </si>
  <si>
    <t>CALCIUM-D-REDOXON (CDR)(INS.)</t>
  </si>
  <si>
    <t>112052909261208601</t>
  </si>
  <si>
    <t>IANTIVENOM</t>
  </si>
  <si>
    <t>NEUROTOXIN  ANTIVENOM</t>
  </si>
  <si>
    <t>1900110</t>
  </si>
  <si>
    <t>EFLUO1</t>
  </si>
  <si>
    <t>FLU-OPH E/D(FLUOROMETHOLONE) 0.1 %</t>
  </si>
  <si>
    <t>912062011592409201</t>
  </si>
  <si>
    <t>**LORSA</t>
  </si>
  <si>
    <t>**LORSATAN 100 MG</t>
  </si>
  <si>
    <t>113021315330744301</t>
  </si>
  <si>
    <t>MLASER18</t>
  </si>
  <si>
    <t>Hyaluronidase(INS.)</t>
  </si>
  <si>
    <t>1900342</t>
  </si>
  <si>
    <t>IAETH2</t>
  </si>
  <si>
    <t>AETHOXYSKLEROL INJ</t>
  </si>
  <si>
    <t>912062012013792601</t>
  </si>
  <si>
    <t>**VENTA TAB</t>
  </si>
  <si>
    <t>1902486</t>
  </si>
  <si>
    <t>TACTA1</t>
  </si>
  <si>
    <t>ANTACID</t>
  </si>
  <si>
    <t>1900338</t>
  </si>
  <si>
    <t>IADEN1</t>
  </si>
  <si>
    <t>adeNOCOR 6 mg/2 ml.INJ(&gt;&lt;) (UV)</t>
  </si>
  <si>
    <t>1490054</t>
  </si>
  <si>
    <t>TTOPA1</t>
  </si>
  <si>
    <t>TOPAMAX 25 mg.( // )</t>
  </si>
  <si>
    <t>1530019</t>
  </si>
  <si>
    <t>TBDEPA2</t>
  </si>
  <si>
    <t>ENCORATE (Na. VALPROATE) 300 mg.TAB( // )(UV)</t>
  </si>
  <si>
    <t>1900549</t>
  </si>
  <si>
    <t>INALA1</t>
  </si>
  <si>
    <t>NALADOR 500 mcg. IJ</t>
  </si>
  <si>
    <t>912051609520379401</t>
  </si>
  <si>
    <t>**TREMI16</t>
  </si>
  <si>
    <t>**REMINYL PR 16 mg</t>
  </si>
  <si>
    <t>1900495</t>
  </si>
  <si>
    <t>IIMMU1</t>
  </si>
  <si>
    <t>IMMUNO GLOBULIN(GLOBUMAN BERRNA)INJ - -</t>
  </si>
  <si>
    <t>112091410162468201</t>
  </si>
  <si>
    <t>TXDRG52</t>
  </si>
  <si>
    <t>Prograft  0.5 mg. TAB ***</t>
  </si>
  <si>
    <t>1530041</t>
  </si>
  <si>
    <t>INFUSION</t>
  </si>
  <si>
    <t>1900081</t>
  </si>
  <si>
    <t>EDRAP1</t>
  </si>
  <si>
    <t>DRAPOLENE CREAM - -(INS.)</t>
  </si>
  <si>
    <t>1510016</t>
  </si>
  <si>
    <t>EBALA3</t>
  </si>
  <si>
    <t>BALANCE SALT SOL. 250 ml.(HAD)</t>
  </si>
  <si>
    <t>1902870</t>
  </si>
  <si>
    <t>TNERA1</t>
  </si>
  <si>
    <t>NERAVIR 200 mg.</t>
  </si>
  <si>
    <t>1902990</t>
  </si>
  <si>
    <t>TSINE1</t>
  </si>
  <si>
    <t>SINEQUAN 25 mg.CAP(INS.)( // )</t>
  </si>
  <si>
    <t>1500085</t>
  </si>
  <si>
    <t>TCOLS1</t>
  </si>
  <si>
    <t>COLOSTRUM 25% IGG</t>
  </si>
  <si>
    <t>DA0002</t>
  </si>
  <si>
    <t>MABDOL</t>
  </si>
  <si>
    <t>ABDOMINAL GRIP(L) (SABINA 9158)</t>
  </si>
  <si>
    <t>1900261</t>
  </si>
  <si>
    <t>ETALO3</t>
  </si>
  <si>
    <t>UNIF (0.1%TA  LOTION) 30ml/bot</t>
  </si>
  <si>
    <t>112091815333316801</t>
  </si>
  <si>
    <t>VCUSTO</t>
  </si>
  <si>
    <t>CUSTODIOL  1,000 ML *508012*</t>
  </si>
  <si>
    <t>1900594</t>
  </si>
  <si>
    <t>IRAPI1</t>
  </si>
  <si>
    <t>RAPID FENTANYL INJ -</t>
  </si>
  <si>
    <t>DA0005</t>
  </si>
  <si>
    <t>EELOM2</t>
  </si>
  <si>
    <t>*ELOMET OINTMENT 5 G.</t>
  </si>
  <si>
    <t>1510017</t>
  </si>
  <si>
    <t>ECOCA1</t>
  </si>
  <si>
    <t>COCAIN 10 cc</t>
  </si>
  <si>
    <t>912063011552314401</t>
  </si>
  <si>
    <t>TGPOZ1</t>
  </si>
  <si>
    <t>GPO-VIR Z 250 (NVP+3TC+AZT)</t>
  </si>
  <si>
    <t>112091409503971101</t>
  </si>
  <si>
    <t>EPOSTH1</t>
  </si>
  <si>
    <t>Postherapie Cream 10 g  (INS.)</t>
  </si>
  <si>
    <t>112091409560077601</t>
  </si>
  <si>
    <t>EACNE2</t>
  </si>
  <si>
    <t>Acne Skin Repair 10 g (INS.)</t>
  </si>
  <si>
    <t>113041215473894201</t>
  </si>
  <si>
    <t>TXDRG67</t>
  </si>
  <si>
    <t>Lamictal 100 mg.TAB***</t>
  </si>
  <si>
    <t>113032010055249201</t>
  </si>
  <si>
    <t>IMENA01</t>
  </si>
  <si>
    <t>Menactra  vaccine(INS.)</t>
  </si>
  <si>
    <t>113031210281692401</t>
  </si>
  <si>
    <t>EBOTG3</t>
  </si>
  <si>
    <t>SUPER BOTOX  CREAM 20 gm. (INS.)</t>
  </si>
  <si>
    <t>113031210285872701</t>
  </si>
  <si>
    <t>EBOTG4</t>
  </si>
  <si>
    <t>SUPER BOTOX CREAM 50 gm  (INS.)</t>
  </si>
  <si>
    <t>1500266</t>
  </si>
  <si>
    <t>TBDAF1</t>
  </si>
  <si>
    <t>DAFLON (L) 500 mg.TAB</t>
  </si>
  <si>
    <t>113040414250487301</t>
  </si>
  <si>
    <t>TXDRG63</t>
  </si>
  <si>
    <t>STAVUDINE(D4T) 20 mg.CAP</t>
  </si>
  <si>
    <t>110092116523402101</t>
  </si>
  <si>
    <t>IXDRG9</t>
  </si>
  <si>
    <t>V-FEND 200 mg.INJ***</t>
  </si>
  <si>
    <t>1902871</t>
  </si>
  <si>
    <t>TNEU01</t>
  </si>
  <si>
    <t>neuronTIN   300   mg.CAP(INS.)(&gt;&lt;)( // )</t>
  </si>
  <si>
    <t>1902836</t>
  </si>
  <si>
    <t>TMEPT2</t>
  </si>
  <si>
    <t>MEPtin  50  mcg.</t>
  </si>
  <si>
    <t>1510018</t>
  </si>
  <si>
    <t>ECOCA2</t>
  </si>
  <si>
    <t>COCAIN 5 %</t>
  </si>
  <si>
    <t>112092416490652401</t>
  </si>
  <si>
    <t>TXDRG53</t>
  </si>
  <si>
    <t>Intelence 100 mg. TAB ***</t>
  </si>
  <si>
    <t>113040517342639001</t>
  </si>
  <si>
    <t>TXDRG64</t>
  </si>
  <si>
    <t>TYKERB 250 mg.TAB *LAPATINIB*</t>
  </si>
  <si>
    <t>912092611384439801</t>
  </si>
  <si>
    <t>ESALI4</t>
  </si>
  <si>
    <t>SALICYLIC ACID 20% 150 GM</t>
  </si>
  <si>
    <t>1902627</t>
  </si>
  <si>
    <t>TCODO2</t>
  </si>
  <si>
    <t>CO DIOVAN 160/25mg.TAB(&gt;&lt;)( // )</t>
  </si>
  <si>
    <t>113010917380323901</t>
  </si>
  <si>
    <t>ESTOM2</t>
  </si>
  <si>
    <t>STOMAHESIVE POWDER</t>
  </si>
  <si>
    <t>1510087</t>
  </si>
  <si>
    <t>ENIDOL</t>
  </si>
  <si>
    <t>NIDOL GEL 2% 30 g.</t>
  </si>
  <si>
    <t>111021610214608301</t>
  </si>
  <si>
    <t>TNURAID</t>
  </si>
  <si>
    <t>NU - RAID(INS.)</t>
  </si>
  <si>
    <t>1902482</t>
  </si>
  <si>
    <t>SZITH1</t>
  </si>
  <si>
    <t>ZITHROMAX SYR. 200 mg/5ml</t>
  </si>
  <si>
    <t>1500091</t>
  </si>
  <si>
    <t>TCOQ50</t>
  </si>
  <si>
    <t>CO Q10 50 mg.CAP(INS.) (UV)</t>
  </si>
  <si>
    <t>113041008475981901</t>
  </si>
  <si>
    <t>TXDRG65</t>
  </si>
  <si>
    <t>SITZMARKS</t>
  </si>
  <si>
    <t>112092716420712801</t>
  </si>
  <si>
    <t>IACTI02</t>
  </si>
  <si>
    <t>ACTILYSE 2 mg.INJ (HAD)</t>
  </si>
  <si>
    <t>1902662</t>
  </si>
  <si>
    <t>TDEAN1</t>
  </si>
  <si>
    <t>DEANXIT TAB (INS.)( // )</t>
  </si>
  <si>
    <t>112092416532639801</t>
  </si>
  <si>
    <t>TXDRG55</t>
  </si>
  <si>
    <t>Prezista  600 mg. TAB***</t>
  </si>
  <si>
    <t>DA0311</t>
  </si>
  <si>
    <t>T&amp;RIF3</t>
  </si>
  <si>
    <t>&amp;RIFAMPICIN 300 mg.(ปกส)</t>
  </si>
  <si>
    <t>112080711505339101</t>
  </si>
  <si>
    <t>ESALI3</t>
  </si>
  <si>
    <t>SALICYLIC ACID / GM  10 %</t>
  </si>
  <si>
    <t>1900488</t>
  </si>
  <si>
    <t>IHUMR2</t>
  </si>
  <si>
    <t>HUMULIN-R (100 unit/ml) ครั้ง (HAD)( // )(UV)</t>
  </si>
  <si>
    <t>1900254</t>
  </si>
  <si>
    <t>ESTIE2</t>
  </si>
  <si>
    <t>STIEVA-A 0.025 % (INS.)</t>
  </si>
  <si>
    <t>1902778</t>
  </si>
  <si>
    <t>TISOR1</t>
  </si>
  <si>
    <t>ISOSORBIDE DINITRATE10 mg.( // ) (UV)</t>
  </si>
  <si>
    <t>1900424</t>
  </si>
  <si>
    <t>IDOBU1</t>
  </si>
  <si>
    <t>doBUTAmine 250 mg./20ml. INJ (HAD)(&gt;&lt;)(UV)</t>
  </si>
  <si>
    <t>1902684</t>
  </si>
  <si>
    <t>TDIOV1</t>
  </si>
  <si>
    <t>DIOVAN 80 mg.TAB(&gt;&lt;)( // )</t>
  </si>
  <si>
    <t>1900203</t>
  </si>
  <si>
    <t>EPHYT1</t>
  </si>
  <si>
    <t>Phyto Serum Twenty 3.75 ml(INS.)</t>
  </si>
  <si>
    <t>112092817463870201</t>
  </si>
  <si>
    <t>ESILV3</t>
  </si>
  <si>
    <t>DERMAZIN 1% CREAM  500 GM</t>
  </si>
  <si>
    <t>113041211184974701</t>
  </si>
  <si>
    <t>TXDRG66</t>
  </si>
  <si>
    <t>Atripla.TAB***</t>
  </si>
  <si>
    <t>112090515592510101</t>
  </si>
  <si>
    <t>IXDRG75</t>
  </si>
  <si>
    <t>Herceptin 440 mg/21 ml. INJ ***</t>
  </si>
  <si>
    <t>1500285</t>
  </si>
  <si>
    <t>ICERA01</t>
  </si>
  <si>
    <t>CERVARIX 0.5 ml. INJ(INS.)</t>
  </si>
  <si>
    <t>112091410392645301</t>
  </si>
  <si>
    <t>ELICOR1</t>
  </si>
  <si>
    <t>Licorice Cream 10 g (INS.)</t>
  </si>
  <si>
    <t>112091411020313501</t>
  </si>
  <si>
    <t>ENOUR1</t>
  </si>
  <si>
    <t>Nourishing Day  Serum 12 cc (INS.)</t>
  </si>
  <si>
    <t>1902730</t>
  </si>
  <si>
    <t>TFOSA2</t>
  </si>
  <si>
    <t>FOSAMAX PLUS 70mg/2800 IU (INS.)</t>
  </si>
  <si>
    <t>112091414120632801</t>
  </si>
  <si>
    <t>EEYE1</t>
  </si>
  <si>
    <t>Eye Surrounding Serum 10 g (INS.)</t>
  </si>
  <si>
    <t>1900206</t>
  </si>
  <si>
    <t>EPOLT1</t>
  </si>
  <si>
    <t>POLYTAR LIQUID 150 ML</t>
  </si>
  <si>
    <t>1902605</t>
  </si>
  <si>
    <t>TCHAL1</t>
  </si>
  <si>
    <t>CALCIUM CARBONATE 350 mg.(INS.)</t>
  </si>
  <si>
    <t>112011215244511001</t>
  </si>
  <si>
    <t>ECHLOR2</t>
  </si>
  <si>
    <t>1500052</t>
  </si>
  <si>
    <t>IIPDV1</t>
  </si>
  <si>
    <t>IPD VACCINE (PNEUMOCOCCAL VACC) INJ(INS.)</t>
  </si>
  <si>
    <t>1500298</t>
  </si>
  <si>
    <t>EDIVI1</t>
  </si>
  <si>
    <t>DIVIGEL 1 mg/g(ซอง)(INS.)</t>
  </si>
  <si>
    <t>1900500</t>
  </si>
  <si>
    <t>IINTE2</t>
  </si>
  <si>
    <t>INTEGRILIN (INFUSION) 0.75 mg/ml. INJ (UV)</t>
  </si>
  <si>
    <t>1902819</t>
  </si>
  <si>
    <t>TLOPI3</t>
  </si>
  <si>
    <t>LOPID(O) 900 mg.TAB</t>
  </si>
  <si>
    <t>912092611284730301</t>
  </si>
  <si>
    <t>EUREA7</t>
  </si>
  <si>
    <t>UREA CREAM 20% 450 GM  (INS.)</t>
  </si>
  <si>
    <t>1900054</t>
  </si>
  <si>
    <t>ECHLOE</t>
  </si>
  <si>
    <t>chloramphenicol  EARdrop 1%BOT(หู)</t>
  </si>
  <si>
    <t>DA0313</t>
  </si>
  <si>
    <t>T#ZILA1</t>
  </si>
  <si>
    <t>#ZILARVIR x 60 TAB</t>
  </si>
  <si>
    <t>112100515431766101</t>
  </si>
  <si>
    <t>IBOTO3</t>
  </si>
  <si>
    <t>BOTOX 1 Unit (ศูนย์ความงาม)(INS.)</t>
  </si>
  <si>
    <t>112100516234695501</t>
  </si>
  <si>
    <t>IJUVE03</t>
  </si>
  <si>
    <t>Juvederm  ULTRA  PLUS 0.8 ml(INS.)</t>
  </si>
  <si>
    <t>1902782</t>
  </si>
  <si>
    <t>TKALM1</t>
  </si>
  <si>
    <t>113042210465233501</t>
  </si>
  <si>
    <t>TXDRG68</t>
  </si>
  <si>
    <t>Thalidomide 50 mg.TAB***</t>
  </si>
  <si>
    <t>1902524</t>
  </si>
  <si>
    <t>TASPE1</t>
  </si>
  <si>
    <t>ASPENT  300 mg.TAB</t>
  </si>
  <si>
    <t>1490060</t>
  </si>
  <si>
    <t>IHEMA1</t>
  </si>
  <si>
    <t>HEMAX 2,000 unit  INJ (UV)</t>
  </si>
  <si>
    <t>1902523</t>
  </si>
  <si>
    <t>TASA02</t>
  </si>
  <si>
    <t>ASPIRIN 325 mg.TAB</t>
  </si>
  <si>
    <t>1900623</t>
  </si>
  <si>
    <t>ITETA1</t>
  </si>
  <si>
    <t>TETAGLOBULIN 250 iu./ml.</t>
  </si>
  <si>
    <t>112092416502440001</t>
  </si>
  <si>
    <t>TXDRG54</t>
  </si>
  <si>
    <t>Isentress 400 mg . TAB***</t>
  </si>
  <si>
    <t>1900125</t>
  </si>
  <si>
    <t>EGLAU1</t>
  </si>
  <si>
    <t>GLAUCO-OPH  E/D( // )(UV)</t>
  </si>
  <si>
    <t>1510006</t>
  </si>
  <si>
    <t>SDIST02</t>
  </si>
  <si>
    <t>DISTACLOR 250 mg/5 ml BOT</t>
  </si>
  <si>
    <t>1902415</t>
  </si>
  <si>
    <t>SDIST1</t>
  </si>
  <si>
    <t>DISTACLOR SUSP 125 mg/5 ml BOT</t>
  </si>
  <si>
    <t>112100914170486101</t>
  </si>
  <si>
    <t>IJUVE04</t>
  </si>
  <si>
    <t>Juvederm  ULTRA  PLUS 1/TUBE (ศูนย์ความงาม)(INS.)</t>
  </si>
  <si>
    <t>112100914215985701</t>
  </si>
  <si>
    <t>IJUVE05</t>
  </si>
  <si>
    <t>Juvederm  ULTRA   1/TUBE (ศูนย์ความงาม)(INS.)</t>
  </si>
  <si>
    <t>1520654</t>
  </si>
  <si>
    <t>TZYR01</t>
  </si>
  <si>
    <t>ZYRTEC (O) 10 mg.TAB( // )</t>
  </si>
  <si>
    <t>111053009225691101</t>
  </si>
  <si>
    <t>TPN</t>
  </si>
  <si>
    <t>Total parenteral nutrition (TPN)</t>
  </si>
  <si>
    <t>112091411141445201</t>
  </si>
  <si>
    <t>ELIPBAL</t>
  </si>
  <si>
    <t>Whitening Lip Balm Plus  SPF15 4.8g (INS.)</t>
  </si>
  <si>
    <t>DOH0040</t>
  </si>
  <si>
    <t>BARACLUDE 0.5 mg.TAB***</t>
  </si>
  <si>
    <t>113071616293920901</t>
  </si>
  <si>
    <t>TXDRG74</t>
  </si>
  <si>
    <t>XARELTO 20 mg.TAB***</t>
  </si>
  <si>
    <t>1900232</t>
  </si>
  <si>
    <t>ESELS1</t>
  </si>
  <si>
    <t>SELSUN SHAMPOO 2 %</t>
  </si>
  <si>
    <t>112080814591624001</t>
  </si>
  <si>
    <t>ECEPTA1</t>
  </si>
  <si>
    <t>Ceptamed MR 100 ml (INS.)</t>
  </si>
  <si>
    <t>113042609213573101</t>
  </si>
  <si>
    <t>TSINU1</t>
  </si>
  <si>
    <t>SINUPRET TAB</t>
  </si>
  <si>
    <t>113042609271984801</t>
  </si>
  <si>
    <t>ITWIN1</t>
  </si>
  <si>
    <t>Twinrix 1.0 ml Vaccine (INS.)</t>
  </si>
  <si>
    <t>112101211324271601</t>
  </si>
  <si>
    <t>TXDRG57</t>
  </si>
  <si>
    <t>Lamictal  50 mg . TAB***</t>
  </si>
  <si>
    <t>113042510005926101</t>
  </si>
  <si>
    <t>EZER02</t>
  </si>
  <si>
    <t>EZERRA  GENTLE CLEASER 150 ML(INS.)</t>
  </si>
  <si>
    <t>112101211314199801</t>
  </si>
  <si>
    <t>TXDRG56</t>
  </si>
  <si>
    <t>Lamictal 25 mg . TAB***</t>
  </si>
  <si>
    <t>912072416320280001</t>
  </si>
  <si>
    <t>FXDRG3</t>
  </si>
  <si>
    <t>NUTREN OPTIMUM 400 g.(INS.)***</t>
  </si>
  <si>
    <t>1902986</t>
  </si>
  <si>
    <t>TSERO1</t>
  </si>
  <si>
    <t>SEROQUEL(O) 25 mg.TAB(INS.)( // )</t>
  </si>
  <si>
    <t>1902568</t>
  </si>
  <si>
    <t>TBLOP2</t>
  </si>
  <si>
    <t>LOPID (L)GEMFIBROZIL 600 mg.</t>
  </si>
  <si>
    <t>1900114</t>
  </si>
  <si>
    <t>EFUCI1</t>
  </si>
  <si>
    <t>FUCITHALMIC  E/D 1 % TUB</t>
  </si>
  <si>
    <t>1900071</t>
  </si>
  <si>
    <t>EDERA1</t>
  </si>
  <si>
    <t>DERMATOP CREAM 0.25 % TUB</t>
  </si>
  <si>
    <t>112101613252477601</t>
  </si>
  <si>
    <t>IXDRG60</t>
  </si>
  <si>
    <t>Ketolac 30 mg INJ***</t>
  </si>
  <si>
    <t>1902550</t>
  </si>
  <si>
    <t>TBAML1</t>
  </si>
  <si>
    <t>amloDIPINE (L)5 mg.TAB( // )(UV)</t>
  </si>
  <si>
    <t>1900284</t>
  </si>
  <si>
    <t>EVERY1</t>
  </si>
  <si>
    <t>VERY HIGH PROTECTION SPF50 CREAM(MPI)50 50(INS.)</t>
  </si>
  <si>
    <t>1900219</t>
  </si>
  <si>
    <t>EPULM1</t>
  </si>
  <si>
    <t>PULMICORT TURBUHALER 200 MCG/DOSE</t>
  </si>
  <si>
    <t>112101817312323401</t>
  </si>
  <si>
    <t>TXDRG58</t>
  </si>
  <si>
    <t>Salofalk 500 mg. TAB***</t>
  </si>
  <si>
    <t>1900282</t>
  </si>
  <si>
    <t>EVENN1</t>
  </si>
  <si>
    <t>VENTOLIN NEBULE 2.5 mg/2 ml (UV)</t>
  </si>
  <si>
    <t>1490020</t>
  </si>
  <si>
    <t>TALBE1</t>
  </si>
  <si>
    <t>ALBENDAZOLE (L) 200 mg</t>
  </si>
  <si>
    <t>1900275</t>
  </si>
  <si>
    <t>EUNIS1</t>
  </si>
  <si>
    <t>UNISON 50 cc</t>
  </si>
  <si>
    <t>1902497</t>
  </si>
  <si>
    <t>TALDC1</t>
  </si>
  <si>
    <t>ALDACTONE (O) 25 mg.TAB( // )</t>
  </si>
  <si>
    <t>1902813</t>
  </si>
  <si>
    <t>TLIPI3</t>
  </si>
  <si>
    <t>LIPITOR(O) 40 mg.</t>
  </si>
  <si>
    <t>1530004</t>
  </si>
  <si>
    <t>ECell01</t>
  </si>
  <si>
    <t>Cellcosmet Ultracell(INS.)</t>
  </si>
  <si>
    <t>N100910025</t>
  </si>
  <si>
    <t>T*RTV1</t>
  </si>
  <si>
    <t>*RITONAVIR (NORVIR) 100 mg.</t>
  </si>
  <si>
    <t>1902942</t>
  </si>
  <si>
    <t>TQUES1</t>
  </si>
  <si>
    <t>QUESTRAN(CHOLESTYLAMINE) 4 g.</t>
  </si>
  <si>
    <t>113072516104016401</t>
  </si>
  <si>
    <t>TFORL1</t>
  </si>
  <si>
    <t>FORLAX</t>
  </si>
  <si>
    <t>1900181</t>
  </si>
  <si>
    <t>ENIZS1</t>
  </si>
  <si>
    <t>NIZORAL SHAMPOO (L)2 %</t>
  </si>
  <si>
    <t>111120716400224101</t>
  </si>
  <si>
    <t>TXDRG35</t>
  </si>
  <si>
    <t>TRACLEER *Bosentan***</t>
  </si>
  <si>
    <t>1902529</t>
  </si>
  <si>
    <t>TATEN2</t>
  </si>
  <si>
    <t>ATENOLOL 100 mgTAB( // ) (UV)</t>
  </si>
  <si>
    <t>112070909161250601</t>
  </si>
  <si>
    <t>TXDRG13</t>
  </si>
  <si>
    <t>XELODA 150 MG . TAB(HAD)</t>
  </si>
  <si>
    <t>1902985</t>
  </si>
  <si>
    <t>TSERM2</t>
  </si>
  <si>
    <t>SERMION 30 mg.TAB( // )</t>
  </si>
  <si>
    <t>112042509554880801</t>
  </si>
  <si>
    <t>ESTIE3</t>
  </si>
  <si>
    <t>STIEVA-A 0.05% (INS.)</t>
  </si>
  <si>
    <t>1902864</t>
  </si>
  <si>
    <t>TNAPR1</t>
  </si>
  <si>
    <t>NAPROXEN (L) 250 mg.</t>
  </si>
  <si>
    <t>112092914173667601</t>
  </si>
  <si>
    <t>TMICA01</t>
  </si>
  <si>
    <t>miCARDIS 80 MG***</t>
  </si>
  <si>
    <t>1510030</t>
  </si>
  <si>
    <t>TFLEX01</t>
  </si>
  <si>
    <t>FLEXSA 500 mg.CAP (INS.)</t>
  </si>
  <si>
    <t>1903011</t>
  </si>
  <si>
    <t>TSYKO1</t>
  </si>
  <si>
    <t>KETOTIFEN 1 mg.TAB</t>
  </si>
  <si>
    <t>1530051</t>
  </si>
  <si>
    <t>EEXEL4</t>
  </si>
  <si>
    <t>EXELON PATCH 5 cm(4.6mg/24hrs)</t>
  </si>
  <si>
    <t>1510092</t>
  </si>
  <si>
    <t>EDICLO1</t>
  </si>
  <si>
    <t>DICLOGEL 30 gm.TUB</t>
  </si>
  <si>
    <t>1900034</t>
  </si>
  <si>
    <t>EBETAS</t>
  </si>
  <si>
    <t>BETADINE SCRUB   /ml. (UV)</t>
  </si>
  <si>
    <t>1902961</t>
  </si>
  <si>
    <t>TRIMA3</t>
  </si>
  <si>
    <t>RIFAMPICIN 600 mg.(G-C-I)</t>
  </si>
  <si>
    <t>1900176</t>
  </si>
  <si>
    <t>ENASO1</t>
  </si>
  <si>
    <t>NASONEX NASAL SPRAY 140 DOSE ( 0.05 %</t>
  </si>
  <si>
    <t>1900169</t>
  </si>
  <si>
    <t>EMINI1</t>
  </si>
  <si>
    <t>MINIRIN NASAL SPRAY - -</t>
  </si>
  <si>
    <t>113042609252627801</t>
  </si>
  <si>
    <t>TMACQ1</t>
  </si>
  <si>
    <t>MAC Q VIS TAB (INS.)</t>
  </si>
  <si>
    <t>1900567</t>
  </si>
  <si>
    <t>IOXYT1</t>
  </si>
  <si>
    <t>OXYTOCIN 10 unit/ml. INJ</t>
  </si>
  <si>
    <t>1902831</t>
  </si>
  <si>
    <t>TMEGA1</t>
  </si>
  <si>
    <t>MEGACE(O) 160 mg.(HAD)</t>
  </si>
  <si>
    <t>1900164</t>
  </si>
  <si>
    <t>EMARP1</t>
  </si>
  <si>
    <t>MAR PLUS NASALSPRAY 20 ML</t>
  </si>
  <si>
    <t>1520007</t>
  </si>
  <si>
    <t>TGANA01</t>
  </si>
  <si>
    <t>gaNATON 50 mg (SMP)(&gt;&lt;)</t>
  </si>
  <si>
    <t>110090713594418501</t>
  </si>
  <si>
    <t>EMINO4</t>
  </si>
  <si>
    <t>MINOXIDIL 5% SOLN 30 ml (INS.)( // )</t>
  </si>
  <si>
    <t>1902644</t>
  </si>
  <si>
    <t>TCOUM2</t>
  </si>
  <si>
    <t>WARFARIN 5 mg.TAB (pink)(HAD)(UV)</t>
  </si>
  <si>
    <t>1902916</t>
  </si>
  <si>
    <t>TPHEN1</t>
  </si>
  <si>
    <t>PHENOBARBITAL 32.5 mg (gr 1/2) ( // )</t>
  </si>
  <si>
    <t>1902917</t>
  </si>
  <si>
    <t>TPHEN2</t>
  </si>
  <si>
    <t>PHENOBARBITAL 65 mg. (gr 1) ( // )</t>
  </si>
  <si>
    <t>1900340</t>
  </si>
  <si>
    <t>IADRE2</t>
  </si>
  <si>
    <t>adreNALINE (EXTERNAL USE) 1mg/ml. INJ</t>
  </si>
  <si>
    <t>1902640</t>
  </si>
  <si>
    <t>TCORD1</t>
  </si>
  <si>
    <t>CORDARONE 200 mg.TAB  (UV)</t>
  </si>
  <si>
    <t>1903015</t>
  </si>
  <si>
    <t>TTAMB1</t>
  </si>
  <si>
    <t>TAMBOCOR 100 mg.TAB</t>
  </si>
  <si>
    <t>1903025</t>
  </si>
  <si>
    <t>TTENO1</t>
  </si>
  <si>
    <t>TENORMIN (O) 50 mg.TAB( // ) (UV)</t>
  </si>
  <si>
    <t>1520616</t>
  </si>
  <si>
    <t>TASPE3</t>
  </si>
  <si>
    <t>ASPENT-M  81 mg.TAB</t>
  </si>
  <si>
    <t>112030816410640501</t>
  </si>
  <si>
    <t>IULTRA3</t>
  </si>
  <si>
    <t>contrast medium (CTA)</t>
  </si>
  <si>
    <t>912072313070984601</t>
  </si>
  <si>
    <t>IXDRG73</t>
  </si>
  <si>
    <t>PCEC VACCINE INJ. (UV)</t>
  </si>
  <si>
    <t>113073015404692901</t>
  </si>
  <si>
    <t>IVICTO</t>
  </si>
  <si>
    <t>VICTOZA [2 prefilled syringes]</t>
  </si>
  <si>
    <t>1900292</t>
  </si>
  <si>
    <t>EWHIT1</t>
  </si>
  <si>
    <t>WHITE SHAKE  / CC - -</t>
  </si>
  <si>
    <t>110083101432396801</t>
  </si>
  <si>
    <t>113051610361609101</t>
  </si>
  <si>
    <t>EUREA9</t>
  </si>
  <si>
    <t>UREA  CREAM 10 % 15 gm.( INS.)</t>
  </si>
  <si>
    <t>1900158</t>
  </si>
  <si>
    <t>ELACO1</t>
  </si>
  <si>
    <t>LAC-OPH E/D 0.5% (INS.)</t>
  </si>
  <si>
    <t>112110713513623301</t>
  </si>
  <si>
    <t>TXDRG59</t>
  </si>
  <si>
    <t>Valdoxan 25 mg. TAB***</t>
  </si>
  <si>
    <t>1903101</t>
  </si>
  <si>
    <t>TYASM1</t>
  </si>
  <si>
    <t>YASMIN 300/30 mg.TAB(INS.)</t>
  </si>
  <si>
    <t>1900215</t>
  </si>
  <si>
    <t>EPROC1</t>
  </si>
  <si>
    <t>PROCTOSEDYL SUPPO -</t>
  </si>
  <si>
    <t>1900609</t>
  </si>
  <si>
    <t>ISUCC2</t>
  </si>
  <si>
    <t>SUCCINYL CHOLINE (500 MG/V)INJ 25 mg./CC</t>
  </si>
  <si>
    <t>1902729</t>
  </si>
  <si>
    <t>TFOSA1</t>
  </si>
  <si>
    <t>FOSAMAX 10 mg,TAB (INS.)</t>
  </si>
  <si>
    <t>1902489</t>
  </si>
  <si>
    <t>TACTO2</t>
  </si>
  <si>
    <t>ACTONEL 35 mg.TAB (INS.)</t>
  </si>
  <si>
    <t>1902616</t>
  </si>
  <si>
    <t>TCIPR3</t>
  </si>
  <si>
    <t>CIPROFLOXACIN (L) 500 mg.TAB (UV)</t>
  </si>
  <si>
    <t>1902650</t>
  </si>
  <si>
    <t>TCRES1</t>
  </si>
  <si>
    <t>CRESTOR 10 mg.TAB</t>
  </si>
  <si>
    <t>113073116002567301</t>
  </si>
  <si>
    <t>IXDRG82</t>
  </si>
  <si>
    <t>PENTAXIM (INS.)</t>
  </si>
  <si>
    <t>1902577</t>
  </si>
  <si>
    <t>TBRIC1</t>
  </si>
  <si>
    <t>TERBUTALINE 2.5 mg.TAB(UV)</t>
  </si>
  <si>
    <t>1530042</t>
  </si>
  <si>
    <t>IVAXI1</t>
  </si>
  <si>
    <t>VAXIGRIP 550.(INS.)</t>
  </si>
  <si>
    <t>1900309</t>
  </si>
  <si>
    <t>SHAMPO</t>
  </si>
  <si>
    <t>ยาสระผม ซอง -</t>
  </si>
  <si>
    <t>DOH0028</t>
  </si>
  <si>
    <t>ZITHROMAX 500 mg. INJ***</t>
  </si>
  <si>
    <t>1900029</t>
  </si>
  <si>
    <t>EBENB1</t>
  </si>
  <si>
    <t>BENZYL BENZOATE (SCABICIDE) - -</t>
  </si>
  <si>
    <t>113081021084586601</t>
  </si>
  <si>
    <t>ETRA01</t>
  </si>
  <si>
    <t>TRAVATAN EYE DROP***</t>
  </si>
  <si>
    <t>1500144</t>
  </si>
  <si>
    <t>EFLEE1</t>
  </si>
  <si>
    <t>FLEET ENEMA 133 ml [Phosphate 1.4 mmol/ml]</t>
  </si>
  <si>
    <t>1902716</t>
  </si>
  <si>
    <t>TFELD1</t>
  </si>
  <si>
    <t>PIROXICAM 10 mg.CAP</t>
  </si>
  <si>
    <t>1902429</t>
  </si>
  <si>
    <t>SIBIA2</t>
  </si>
  <si>
    <t>ibiAMOX SYR 250 mg/5 ml BOT(&gt;&lt;)</t>
  </si>
  <si>
    <t>1902532</t>
  </si>
  <si>
    <t>TATIV2</t>
  </si>
  <si>
    <t>ATIVAN (LORAZEPAM) 1 mg (INS.)( // )</t>
  </si>
  <si>
    <t>1900526</t>
  </si>
  <si>
    <t>ILOSE1</t>
  </si>
  <si>
    <t>LOSEC 40 mg. INJ(UV)</t>
  </si>
  <si>
    <t>112111616220802801</t>
  </si>
  <si>
    <t>IRRIGATE</t>
  </si>
  <si>
    <t>IRRIGATE NSS (IV) 1000 ml</t>
  </si>
  <si>
    <t>110111912281796001</t>
  </si>
  <si>
    <t>TXDRG9</t>
  </si>
  <si>
    <t>PRADAXA 110 mg. CAP(SMP)(HAD)</t>
  </si>
  <si>
    <t>912111719562519801</t>
  </si>
  <si>
    <t>ESALO2</t>
  </si>
  <si>
    <t>SALOFALK  SUPPO 250 mg.</t>
  </si>
  <si>
    <t>1900632</t>
  </si>
  <si>
    <t>ITRAN1</t>
  </si>
  <si>
    <t>TRANSAMIN INJ 250 mg/ 5 ml. -</t>
  </si>
  <si>
    <t>1902587</t>
  </si>
  <si>
    <t>TBZOCO2</t>
  </si>
  <si>
    <t>SIMVASTATIN  (L)20 mg.TAB (UV)</t>
  </si>
  <si>
    <t>112112009392878501</t>
  </si>
  <si>
    <t>IHUHR2</t>
  </si>
  <si>
    <t>Humulin 70/30 Cartridge 3ml.( // )</t>
  </si>
  <si>
    <t>1900207</t>
  </si>
  <si>
    <t>EPOLY1</t>
  </si>
  <si>
    <t>POLYOPH EYE DROP - -(UV)</t>
  </si>
  <si>
    <t>1902995</t>
  </si>
  <si>
    <t>TSMEC1</t>
  </si>
  <si>
    <t>SMECTA 3 g.POWDER(&gt;&lt;)</t>
  </si>
  <si>
    <t>912061514425426701</t>
  </si>
  <si>
    <t>TBLANK01</t>
  </si>
  <si>
    <t>ยาเดิมผู้ป่วยไม่มีในร.พ.</t>
  </si>
  <si>
    <t>112112013355966201</t>
  </si>
  <si>
    <t>IOCTREO</t>
  </si>
  <si>
    <t>OCTREOTIDE  100 mcg./ml.INJ(UV)</t>
  </si>
  <si>
    <t>1500180</t>
  </si>
  <si>
    <t>TGLAK1</t>
  </si>
  <si>
    <t>GLAKAY 15 mg (INS.)</t>
  </si>
  <si>
    <t>112042917423563801</t>
  </si>
  <si>
    <t>TCYCLO</t>
  </si>
  <si>
    <t>Cyclosporin 25 mg</t>
  </si>
  <si>
    <t>1900271</t>
  </si>
  <si>
    <t>ETOBX2</t>
  </si>
  <si>
    <t>Tobrex eye onit. (tobramycin) 0.3 %</t>
  </si>
  <si>
    <t>113081021160594001</t>
  </si>
  <si>
    <t>EAZO01</t>
  </si>
  <si>
    <t>AZOPT EYE DROP***</t>
  </si>
  <si>
    <t>110101012270312001</t>
  </si>
  <si>
    <t>MCONT1</t>
  </si>
  <si>
    <t>CONTACT LENS</t>
  </si>
  <si>
    <t>1902821</t>
  </si>
  <si>
    <t>TLTYR1</t>
  </si>
  <si>
    <t>LTYROSINE + B6 TAB(INS.)</t>
  </si>
  <si>
    <t>110083101421872101</t>
  </si>
  <si>
    <t>ยาผู้ป่วยกลับบ้าน</t>
  </si>
  <si>
    <t>110083101410968801</t>
  </si>
  <si>
    <t>110121610514134701</t>
  </si>
  <si>
    <t>IXDRG24</t>
  </si>
  <si>
    <t>UNASYN  3 g.INJ***</t>
  </si>
  <si>
    <t>1900295</t>
  </si>
  <si>
    <t>EXDRG1</t>
  </si>
  <si>
    <t>VIGAMOX  E/D***</t>
  </si>
  <si>
    <t>1490051</t>
  </si>
  <si>
    <t>TROTA1</t>
  </si>
  <si>
    <t>ROTARIX VACCINE 1 ml.(INS.)</t>
  </si>
  <si>
    <t>DOH0041</t>
  </si>
  <si>
    <t>TXDRG1</t>
  </si>
  <si>
    <t>CELL CEPT 250 mg.TAB***</t>
  </si>
  <si>
    <t>1900516</t>
  </si>
  <si>
    <t>ILARG1</t>
  </si>
  <si>
    <t>CHLOPROMAZINE INJ(L)</t>
  </si>
  <si>
    <t>1520662</t>
  </si>
  <si>
    <t>EWHITEZ</t>
  </si>
  <si>
    <t>WHITENING X2 LOTION(INS.)</t>
  </si>
  <si>
    <t>112053016285644201</t>
  </si>
  <si>
    <t>TNIAS1</t>
  </si>
  <si>
    <t>NIASPAN  ER 500 MG . TAB</t>
  </si>
  <si>
    <t>1902604</t>
  </si>
  <si>
    <t>TCENT1</t>
  </si>
  <si>
    <t>CENTRUM  TAB (INS.)</t>
  </si>
  <si>
    <t>912112420500115101</t>
  </si>
  <si>
    <t>TA001</t>
  </si>
  <si>
    <t>A001</t>
  </si>
  <si>
    <t>1902649</t>
  </si>
  <si>
    <t>TCRAV2</t>
  </si>
  <si>
    <t>CRAVIT 500 mg.TAB</t>
  </si>
  <si>
    <t>1520617</t>
  </si>
  <si>
    <t>ERELE1</t>
  </si>
  <si>
    <t>RELENZA INHAL 5 mg.</t>
  </si>
  <si>
    <t>1520019</t>
  </si>
  <si>
    <t>EEXEL3</t>
  </si>
  <si>
    <t>EXELON PATCH 10 (9.5 mg/24hr)(SMP)</t>
  </si>
  <si>
    <t>1900241</t>
  </si>
  <si>
    <t>ESMW01</t>
  </si>
  <si>
    <t>SMW / CC - -</t>
  </si>
  <si>
    <t>112053016390342101</t>
  </si>
  <si>
    <t>TXYZA01</t>
  </si>
  <si>
    <t>Xyzal 5 mg. TAB</t>
  </si>
  <si>
    <t>113073111433976101</t>
  </si>
  <si>
    <t>IXDRG81</t>
  </si>
  <si>
    <t>PREVACID 30 MG INJ.</t>
  </si>
  <si>
    <t>1902982</t>
  </si>
  <si>
    <t>TSENO1</t>
  </si>
  <si>
    <t>SENOKOT 7.5 mg.TAB</t>
  </si>
  <si>
    <t>1902517</t>
  </si>
  <si>
    <t>TARIC2</t>
  </si>
  <si>
    <t>ARICEPT 10 mg.TAB</t>
  </si>
  <si>
    <t>112071808415476201</t>
  </si>
  <si>
    <t>TBIOFL2</t>
  </si>
  <si>
    <t>BIOFLOR  250 MG. TAB</t>
  </si>
  <si>
    <t>1902445</t>
  </si>
  <si>
    <t>SMOM02</t>
  </si>
  <si>
    <t>MILK OF MAGNESIA 60 ML BOT</t>
  </si>
  <si>
    <t>1902443</t>
  </si>
  <si>
    <t>SMEPT1</t>
  </si>
  <si>
    <t>MEPtin  SYR 5 MCG/ML(&gt;&lt;)</t>
  </si>
  <si>
    <t>1500004</t>
  </si>
  <si>
    <t>ECDOP1</t>
  </si>
  <si>
    <t>CD OPH EYE DROP 1 % BOT</t>
  </si>
  <si>
    <t>1510024</t>
  </si>
  <si>
    <t>IHUMAM2</t>
  </si>
  <si>
    <t>Humalog MIX25 PENFILL (น้ำขุ่น)3 ml.(HAD)( // )(UV)</t>
  </si>
  <si>
    <t>112053017305896801</t>
  </si>
  <si>
    <t>ECHLOE1</t>
  </si>
  <si>
    <t>chloramphenicol EARdrop 5% (หู)</t>
  </si>
  <si>
    <t>111021610291948201</t>
  </si>
  <si>
    <t>ITETRA1</t>
  </si>
  <si>
    <t>TETRAXIM 0.5 ml Vaccine(INS.)</t>
  </si>
  <si>
    <t>1500203</t>
  </si>
  <si>
    <t>TLEXA1</t>
  </si>
  <si>
    <t>LEXAPRO 10 mg.TAB(INS.)( // )</t>
  </si>
  <si>
    <t>1500060</t>
  </si>
  <si>
    <t>TCARD1</t>
  </si>
  <si>
    <t>CARDIPRIN 100 mg.TAB</t>
  </si>
  <si>
    <t>1530009</t>
  </si>
  <si>
    <t>EAVAM01</t>
  </si>
  <si>
    <t>AVAMYS NASAL 27.5 mcg. 120 DOSE (SMP)</t>
  </si>
  <si>
    <t>113053013290857201</t>
  </si>
  <si>
    <t>TXDRG70</t>
  </si>
  <si>
    <t>Wellbutrin xl 300 mg.TAB</t>
  </si>
  <si>
    <t>113080213283474701</t>
  </si>
  <si>
    <t>IDOPA2</t>
  </si>
  <si>
    <t>doPAmine 200 mg.in D-5-W 250 ml (HAD) (UV)</t>
  </si>
  <si>
    <t>113053014062015401</t>
  </si>
  <si>
    <t>TXDRG71</t>
  </si>
  <si>
    <t>ALDACTONE (O) 100 mg.TAB</t>
  </si>
  <si>
    <t>1530043</t>
  </si>
  <si>
    <t>EALCO5</t>
  </si>
  <si>
    <t>1903068</t>
  </si>
  <si>
    <t>TVIAR2</t>
  </si>
  <si>
    <t>VIARTRIL-S SACHET1500 mg.(INS.)</t>
  </si>
  <si>
    <t>1500099</t>
  </si>
  <si>
    <t>TDAFL2</t>
  </si>
  <si>
    <t>DAFLON (O) 500 mg.TAB</t>
  </si>
  <si>
    <t>1900280</t>
  </si>
  <si>
    <t>EUREA2</t>
  </si>
  <si>
    <t>UREA  CREAM  20 % /g.(INS.)</t>
  </si>
  <si>
    <t>1902409</t>
  </si>
  <si>
    <t>SCLOX1</t>
  </si>
  <si>
    <t>CLOXA DRY SYR 125 mg/5 ml BOT</t>
  </si>
  <si>
    <t>1902904</t>
  </si>
  <si>
    <t>TPARA3</t>
  </si>
  <si>
    <t>PARACETAMOL 500 mg.TAB</t>
  </si>
  <si>
    <t>113080214050668601</t>
  </si>
  <si>
    <t>TSIFR3</t>
  </si>
  <si>
    <t>SIFROL ER 1.5 MG.TAB</t>
  </si>
  <si>
    <t>DOH0034</t>
  </si>
  <si>
    <t>S.O.M.I BRACE</t>
  </si>
  <si>
    <t>1900076</t>
  </si>
  <si>
    <t>EDIFE1</t>
  </si>
  <si>
    <t>DIFFERIN GEL 0.1 % (INS.)</t>
  </si>
  <si>
    <t>112051009274541801</t>
  </si>
  <si>
    <t>TSERT1</t>
  </si>
  <si>
    <t>SERTRALINE 50 mg.TAB(INS.)</t>
  </si>
  <si>
    <t>1900140</t>
  </si>
  <si>
    <t>EILIA2</t>
  </si>
  <si>
    <t>ILIADIN DROP 0.05 %</t>
  </si>
  <si>
    <t>111090916244468701</t>
  </si>
  <si>
    <t>TETHI2</t>
  </si>
  <si>
    <t>ETHIONAMIDE 250 MG (G-C-I)</t>
  </si>
  <si>
    <t>1902767</t>
  </si>
  <si>
    <t>TIMOD1</t>
  </si>
  <si>
    <t>IMODIUM(Loperamide(L)) 2 mg.</t>
  </si>
  <si>
    <t>1500297</t>
  </si>
  <si>
    <t>EBEPA01</t>
  </si>
  <si>
    <t>BEPANTHEN OINTMENT(INS.)</t>
  </si>
  <si>
    <t>1490032</t>
  </si>
  <si>
    <t>TDORN1</t>
  </si>
  <si>
    <t>DORNER  20 mcg</t>
  </si>
  <si>
    <t>1900407</t>
  </si>
  <si>
    <t>ICLOX1</t>
  </si>
  <si>
    <t>CLOXACILLIN 1 g. INJ</t>
  </si>
  <si>
    <t>1902811</t>
  </si>
  <si>
    <t>TLIPI1</t>
  </si>
  <si>
    <t>LIPITOR(O) 10 mg.TAB</t>
  </si>
  <si>
    <t>1510031</t>
  </si>
  <si>
    <t>TFLEX02</t>
  </si>
  <si>
    <t>FLEXSA SACHET 1500 mg (INS.)</t>
  </si>
  <si>
    <t>1900122</t>
  </si>
  <si>
    <t>EGEAL1</t>
  </si>
  <si>
    <t>GENTEAL E/D 0.3 %(INS.)</t>
  </si>
  <si>
    <t>1900518</t>
  </si>
  <si>
    <t>ILASI2</t>
  </si>
  <si>
    <t>LASIX (O) 250 mg. INJ( // ) (UV)</t>
  </si>
  <si>
    <t>113042609383389201</t>
  </si>
  <si>
    <t>TEXFORG3</t>
  </si>
  <si>
    <t>EXFORGE HCT 10/160 /12.5 mg</t>
  </si>
  <si>
    <t>1902423</t>
  </si>
  <si>
    <t>SFLEM1</t>
  </si>
  <si>
    <t>FLEMEX SYR 250 mg/5 ml</t>
  </si>
  <si>
    <t>113080214034301201</t>
  </si>
  <si>
    <t>TSIFR2</t>
  </si>
  <si>
    <t>SIFROL ER 0.375 MG.TAB</t>
  </si>
  <si>
    <t>113050610141784101</t>
  </si>
  <si>
    <t>TXDRG69</t>
  </si>
  <si>
    <t>PRADAXA 150 mg.CAP</t>
  </si>
  <si>
    <t>1902727</t>
  </si>
  <si>
    <t>TFOLI1</t>
  </si>
  <si>
    <t>1902536</t>
  </si>
  <si>
    <t>TAUGM2</t>
  </si>
  <si>
    <t>AUGMENTIN 625 mg.TAB (UV)</t>
  </si>
  <si>
    <t>1500282</t>
  </si>
  <si>
    <t>TBION1</t>
  </si>
  <si>
    <t>BIOTIN 600 mcg.CAP(INS.)</t>
  </si>
  <si>
    <t>112040417104832801</t>
  </si>
  <si>
    <t>TCLOZA</t>
  </si>
  <si>
    <t>CLOZAPINE 100 MG . TAB</t>
  </si>
  <si>
    <t>111071810252136901</t>
  </si>
  <si>
    <t>ESPOT2</t>
  </si>
  <si>
    <t>Photoderm  SPORT 50+ Lotion 30 ml(INS.)</t>
  </si>
  <si>
    <t>1900558</t>
  </si>
  <si>
    <t>INIMB1</t>
  </si>
  <si>
    <t>NIMBEX 150 mg./30ml</t>
  </si>
  <si>
    <t>912090720023839601</t>
  </si>
  <si>
    <t>TXDRG50</t>
  </si>
  <si>
    <t>Redoxon Zinc (Eff.)(INS.)***</t>
  </si>
  <si>
    <t>1903016</t>
  </si>
  <si>
    <t>TTAMI1</t>
  </si>
  <si>
    <t>TAMIFLU(O) 75 mg.</t>
  </si>
  <si>
    <t>1520610</t>
  </si>
  <si>
    <t>TGPOA01</t>
  </si>
  <si>
    <t>GPO-A-FLU (L) 75 mg</t>
  </si>
  <si>
    <t>1902610</t>
  </si>
  <si>
    <t>TCHOL2</t>
  </si>
  <si>
    <t>CHOLINE &amp; INOSITOL 500 mg.TAB(INS.)</t>
  </si>
  <si>
    <t>AD000022</t>
  </si>
  <si>
    <t>TCHLO2</t>
  </si>
  <si>
    <t>TRIPLE CHLOROPHYLL 60 MG. x 90 CAP(INS.)</t>
  </si>
  <si>
    <t>1903070</t>
  </si>
  <si>
    <t>TVIBRO</t>
  </si>
  <si>
    <t>VIBRAMYCIN (O)100 mg.TAB (UV)</t>
  </si>
  <si>
    <t>1900509</t>
  </si>
  <si>
    <t>IKENA2</t>
  </si>
  <si>
    <t>KENACORT-A  (L) 40 mg. INJ(UV)</t>
  </si>
  <si>
    <t>1520605</t>
  </si>
  <si>
    <t>THIDRA1</t>
  </si>
  <si>
    <t>HIDRASEC SACHET 10 mg.</t>
  </si>
  <si>
    <t>1902968</t>
  </si>
  <si>
    <t>TROHY2</t>
  </si>
  <si>
    <t>ROHYPNAL 1 mg.TAB(INS.)( // )</t>
  </si>
  <si>
    <t>1902901</t>
  </si>
  <si>
    <t>TOSSO1</t>
  </si>
  <si>
    <t>OSSOPAN 200mg.TAB(INS.)</t>
  </si>
  <si>
    <t>112091409525894801</t>
  </si>
  <si>
    <t>EFACI2</t>
  </si>
  <si>
    <t>Facial Foam 25 g (INS.)</t>
  </si>
  <si>
    <t>112060714471644701</t>
  </si>
  <si>
    <t>ELIPRI1</t>
  </si>
  <si>
    <t>Liprikaine Cream 30 g.(INS.)</t>
  </si>
  <si>
    <t>1900452</t>
  </si>
  <si>
    <t>IFLAG1</t>
  </si>
  <si>
    <t>METRONIDAZOLE 500 mg. INJ(UV)</t>
  </si>
  <si>
    <t>1520013</t>
  </si>
  <si>
    <t>TCHAM02</t>
  </si>
  <si>
    <t>CHAMPIX (MAINTENANCE) 1.0 mg(INS.)</t>
  </si>
  <si>
    <t>1520621</t>
  </si>
  <si>
    <t>SSOMA01</t>
  </si>
  <si>
    <t>SOMAZINA 3 g./30ml. SOLUTION (SMP)</t>
  </si>
  <si>
    <t>B0015</t>
  </si>
  <si>
    <t>EMSPI</t>
  </si>
  <si>
    <t>Detoxify Mask For Sensitive / MSPI(INS.)</t>
  </si>
  <si>
    <t>1902850</t>
  </si>
  <si>
    <t>TMIRA1</t>
  </si>
  <si>
    <t>MIRACID 20 mg.TAB(UV)</t>
  </si>
  <si>
    <t>1900234</t>
  </si>
  <si>
    <t>ESERE1</t>
  </si>
  <si>
    <t>SERETIDE  25/50mcg.120 DOSES</t>
  </si>
  <si>
    <t>113011416203470701</t>
  </si>
  <si>
    <t>ECONC01</t>
  </si>
  <si>
    <t>CON CON  15 ml (Duofilm Solution)***</t>
  </si>
  <si>
    <t>1903095</t>
  </si>
  <si>
    <t>TXATR1</t>
  </si>
  <si>
    <t>XATRAL XL 10 mg.</t>
  </si>
  <si>
    <t>112053113580499901</t>
  </si>
  <si>
    <t>VSMO01</t>
  </si>
  <si>
    <t>SMOFLIPID  20% 250 ML</t>
  </si>
  <si>
    <t>111120809384647401</t>
  </si>
  <si>
    <t>EACN03</t>
  </si>
  <si>
    <t>ACNE-AID GENTLE  LIQUID 30 ml. (INS.)</t>
  </si>
  <si>
    <t>1902878</t>
  </si>
  <si>
    <t>TNIFE1</t>
  </si>
  <si>
    <t>NIFEDIPINE SR(L) 20 mg.( // )(UV)</t>
  </si>
  <si>
    <t>111070711091074501</t>
  </si>
  <si>
    <t>TDIAC3</t>
  </si>
  <si>
    <t>DIAMICRON MR 60 MG( // )</t>
  </si>
  <si>
    <t>111062916323272501</t>
  </si>
  <si>
    <t>EBIOMFIA</t>
  </si>
  <si>
    <t>Biothymus M Fiale Urto(INS.)</t>
  </si>
  <si>
    <t>1510001</t>
  </si>
  <si>
    <t>TMULT1</t>
  </si>
  <si>
    <t>Multi enzyme 200 mg.</t>
  </si>
  <si>
    <t>112101511265960301</t>
  </si>
  <si>
    <t>EBENZ1</t>
  </si>
  <si>
    <t>BENZAC  GEL 2.5% /g (INS.)</t>
  </si>
  <si>
    <t>912042319553521201</t>
  </si>
  <si>
    <t>T*LETR</t>
  </si>
  <si>
    <t>*Letrozole 2.5 mg tab(ปกส,จ.2)(HAD)</t>
  </si>
  <si>
    <t>1902457</t>
  </si>
  <si>
    <t>SPARA1</t>
  </si>
  <si>
    <t>PARACETAMOL SYR 120 mg/5 ml</t>
  </si>
  <si>
    <t>113061714590229101</t>
  </si>
  <si>
    <t>TXDRG73</t>
  </si>
  <si>
    <t>JADELLE 75 mg.TAB(INS.)</t>
  </si>
  <si>
    <t>1900099</t>
  </si>
  <si>
    <t>EERYA1</t>
  </si>
  <si>
    <t>ERYACNE GEL 4 % (INS.)</t>
  </si>
  <si>
    <t>1900508</t>
  </si>
  <si>
    <t>IKENA1</t>
  </si>
  <si>
    <t>SHINCORT (KA) 10 mg./ml. INJ(UV)</t>
  </si>
  <si>
    <t>113071712024966201</t>
  </si>
  <si>
    <t>ETOPI2</t>
  </si>
  <si>
    <t>ATOPICLAIR CREAM 40 ml. (INS.)</t>
  </si>
  <si>
    <t>1902513</t>
  </si>
  <si>
    <t>TARCO1</t>
  </si>
  <si>
    <t>ARCOXIA 90 mg TAB</t>
  </si>
  <si>
    <t>1510007</t>
  </si>
  <si>
    <t>TOLME01</t>
  </si>
  <si>
    <t>OLMETEC 20 mg.( // )</t>
  </si>
  <si>
    <t>1902937</t>
  </si>
  <si>
    <t>TPROV2</t>
  </si>
  <si>
    <t>PROVERA  (O) 5 mg.(UV)</t>
  </si>
  <si>
    <t>1490028</t>
  </si>
  <si>
    <t>TCRES2</t>
  </si>
  <si>
    <t>CRESTOR 20 mg.TAB</t>
  </si>
  <si>
    <t>1900074</t>
  </si>
  <si>
    <t>EDETOX1</t>
  </si>
  <si>
    <t>DETOX (กาแฟคั่วบริสุทธิ์) 10 g. (INS.)</t>
  </si>
  <si>
    <t>1900032</t>
  </si>
  <si>
    <t>EBETA1</t>
  </si>
  <si>
    <t>BETADINE SOLN 10 % /ml.</t>
  </si>
  <si>
    <t>113091211124723301</t>
  </si>
  <si>
    <t>EEQUAL</t>
  </si>
  <si>
    <t>EQUAL  50 g/  ซอง</t>
  </si>
  <si>
    <t>1902560</t>
  </si>
  <si>
    <t>TBFL1</t>
  </si>
  <si>
    <t>1900131</t>
  </si>
  <si>
    <t>EGYNE1</t>
  </si>
  <si>
    <t>GYNECON  VAG .TAB</t>
  </si>
  <si>
    <t>1500264</t>
  </si>
  <si>
    <t>ESALBH1</t>
  </si>
  <si>
    <t>SALBUTAMOL inhaler</t>
  </si>
  <si>
    <t>1530050</t>
  </si>
  <si>
    <t>IMERO2</t>
  </si>
  <si>
    <t>DOH0051</t>
  </si>
  <si>
    <t>TULTR01</t>
  </si>
  <si>
    <t>ULTRACET TAB***( // )</t>
  </si>
  <si>
    <t>1510070</t>
  </si>
  <si>
    <t>ICRAV2</t>
  </si>
  <si>
    <t>112072512060484101</t>
  </si>
  <si>
    <t>EUREA4</t>
  </si>
  <si>
    <t>Urea 10% + Ta Cream 0.02% 10 g.</t>
  </si>
  <si>
    <t>1530045</t>
  </si>
  <si>
    <t>TPRIS01</t>
  </si>
  <si>
    <t>PRISTIQ 50 mg.TAB (INS.)( // )</t>
  </si>
  <si>
    <t>1902964</t>
  </si>
  <si>
    <t>TRIVO1</t>
  </si>
  <si>
    <t>RIVOTRIL (O)0.5 mg.TAB (INS.)( // ) (UV)</t>
  </si>
  <si>
    <t>1900199</t>
  </si>
  <si>
    <t>EPERN1</t>
  </si>
  <si>
    <t>PERNAZENE-OXY  NASAL SPRAY 0.05 %</t>
  </si>
  <si>
    <t>112081616111415801</t>
  </si>
  <si>
    <t>IHEMA4</t>
  </si>
  <si>
    <t>ERITROMAX 40,000 UNIT INJ</t>
  </si>
  <si>
    <t>1902749</t>
  </si>
  <si>
    <t>THARI1</t>
  </si>
  <si>
    <t>HALOPERIDOL 0.5 mg.TAB(INS.)(&gt;&lt;)( // )(UV)</t>
  </si>
  <si>
    <t>1520012</t>
  </si>
  <si>
    <t>TCHAM01</t>
  </si>
  <si>
    <t>CHAMPIX (STARTER) 0.5+1.0 mg (SMP)(INS.)</t>
  </si>
  <si>
    <t>1900016</t>
  </si>
  <si>
    <t>EALPH1</t>
  </si>
  <si>
    <t>ALPHAGAN  P  E/D 0.15 %( // )</t>
  </si>
  <si>
    <t>112090711222078901</t>
  </si>
  <si>
    <t>TXDRG49</t>
  </si>
  <si>
    <t>Gabapentin  600 mg. ***( // )</t>
  </si>
  <si>
    <t>1902973</t>
  </si>
  <si>
    <t>TRUBI1</t>
  </si>
  <si>
    <t>RUBIFEN(O),RITALIN 10 mg.(INS.)</t>
  </si>
  <si>
    <t>113060309273343301</t>
  </si>
  <si>
    <t>IPROS2</t>
  </si>
  <si>
    <t>PROSTIGMINE 2.5 mg / 1 ml (Amp)</t>
  </si>
  <si>
    <t>1900484</t>
  </si>
  <si>
    <t>IHUMN1</t>
  </si>
  <si>
    <t>HUMULIN-N (100 unit/ml) ขวด (HAD)( // )(UV)</t>
  </si>
  <si>
    <t>1900220</t>
  </si>
  <si>
    <t>EPULR1</t>
  </si>
  <si>
    <t>PULMICORT RESPULES 1 mg/2ml</t>
  </si>
  <si>
    <t>1530018</t>
  </si>
  <si>
    <t>TBDEPA1</t>
  </si>
  <si>
    <t>Encorate(Na.valproate) 200 mg.TAB( // )(UV)</t>
  </si>
  <si>
    <t>1902962</t>
  </si>
  <si>
    <t>TRISP1</t>
  </si>
  <si>
    <t>RISPERDAL QUICKLET 2 mg.(INS.)( // )(UV)</t>
  </si>
  <si>
    <t>1902552</t>
  </si>
  <si>
    <t>TBASE1</t>
  </si>
  <si>
    <t>BASEN 0.2 mg( // )</t>
  </si>
  <si>
    <t>1902635</t>
  </si>
  <si>
    <t>TCONC2</t>
  </si>
  <si>
    <t>CONCOR 5 mg TAB( // )</t>
  </si>
  <si>
    <t>1902634</t>
  </si>
  <si>
    <t>TCONC1</t>
  </si>
  <si>
    <t>CONCOR 2.5 mg.TAB( // )</t>
  </si>
  <si>
    <t>1902826</t>
  </si>
  <si>
    <t>TMAGE1</t>
  </si>
  <si>
    <t>MAGESTO - F -</t>
  </si>
  <si>
    <t>1900175</t>
  </si>
  <si>
    <t>ENASA1</t>
  </si>
  <si>
    <t>NASACORT AQ NASAL SPRAY 55 MCG/DOSE</t>
  </si>
  <si>
    <t>1902464</t>
  </si>
  <si>
    <t>SRHIN2</t>
  </si>
  <si>
    <t>RHINATHIOL SYR 100 MG/5 ML</t>
  </si>
  <si>
    <t>112071910294119401</t>
  </si>
  <si>
    <t>TFIB1</t>
  </si>
  <si>
    <t>Fenofibrate 160 mg</t>
  </si>
  <si>
    <t>1900350</t>
  </si>
  <si>
    <t>IAMIP1</t>
  </si>
  <si>
    <t>AMIPAREN 10 % 200ml</t>
  </si>
  <si>
    <t>1510044</t>
  </si>
  <si>
    <t>TBVITD3</t>
  </si>
  <si>
    <t>Vit D.3(1- alfa-D3) 0.25 mcg.TAB (INS.)(UV)</t>
  </si>
  <si>
    <t>1900517</t>
  </si>
  <si>
    <t>ILASI1</t>
  </si>
  <si>
    <t>LASIX (O) 20 mg. INJ( // ) (UV)</t>
  </si>
  <si>
    <t>111052708252166201</t>
  </si>
  <si>
    <t>SMIOT2</t>
  </si>
  <si>
    <t>MIOtin  SYR 200 MG /5 ML 60 ML /BOT(&gt;&lt;)</t>
  </si>
  <si>
    <t>N100910032</t>
  </si>
  <si>
    <t>EBUDEH1</t>
  </si>
  <si>
    <t>BUDESONIDE INHALER 200 mcg./puff</t>
  </si>
  <si>
    <t>1900514</t>
  </si>
  <si>
    <t>ILANT1</t>
  </si>
  <si>
    <t>LANTUS (INSULIN GLARGINE) 100 iu./ml. INJ(HAD)( // )(UV)</t>
  </si>
  <si>
    <t>1900227</t>
  </si>
  <si>
    <t>ERHIN1</t>
  </si>
  <si>
    <t>RHINOCORT NASAL SPRAY 64 MCG/DOSE</t>
  </si>
  <si>
    <t>113081410044494701</t>
  </si>
  <si>
    <t>IXDRG83</t>
  </si>
  <si>
    <t>NESP 40 mcg / 1 ml</t>
  </si>
  <si>
    <t>1900406</t>
  </si>
  <si>
    <t>ICLOP1</t>
  </si>
  <si>
    <t>CLOPIXOL ACUPHASE 50 mg./ml.</t>
  </si>
  <si>
    <t>DA0006</t>
  </si>
  <si>
    <t>EALCO4</t>
  </si>
  <si>
    <t>ALCOHOL GEL 50 ML* 12 หลอด(INS.)</t>
  </si>
  <si>
    <t>1900283</t>
  </si>
  <si>
    <t>EVENT1</t>
  </si>
  <si>
    <t>VENTOLIN EVOHALER 100 mcg./dose</t>
  </si>
  <si>
    <t>1902935</t>
  </si>
  <si>
    <t>TPROS1</t>
  </si>
  <si>
    <t>PROSCAR 5 mg.TAB (UV)</t>
  </si>
  <si>
    <t>1903002</t>
  </si>
  <si>
    <t>TSTAV2</t>
  </si>
  <si>
    <t>STAVUDINE  (D4T)</t>
  </si>
  <si>
    <t>1900178</t>
  </si>
  <si>
    <t>ENEOS1</t>
  </si>
  <si>
    <t>NEOSPORIN EYE DROP</t>
  </si>
  <si>
    <t>112053017000886201</t>
  </si>
  <si>
    <t>EOCUSO1</t>
  </si>
  <si>
    <t>Ocusoft Lid Scrub (Foam) 50 ml(INS.)</t>
  </si>
  <si>
    <t>AD000057</t>
  </si>
  <si>
    <t>FSIMIZ</t>
  </si>
  <si>
    <t>SIMLAC ADVANCE(INS.)</t>
  </si>
  <si>
    <t>1902788</t>
  </si>
  <si>
    <t>TLANO1</t>
  </si>
  <si>
    <t>LANOXIN (DIGOXIN) 0.25 mg.TAB (UV)</t>
  </si>
  <si>
    <t>1900362</t>
  </si>
  <si>
    <t>IB6001</t>
  </si>
  <si>
    <t>B6 (PYRIDOXINE) 100 mg. INJ(INS.)(UV)</t>
  </si>
  <si>
    <t>1510015</t>
  </si>
  <si>
    <t>BALANCE SALT SOL. 15 ml.</t>
  </si>
  <si>
    <t>1900591</t>
  </si>
  <si>
    <t>IRABU2</t>
  </si>
  <si>
    <t>HUMAN ANTIRABIES IG(HRIG)</t>
  </si>
  <si>
    <t>1902474</t>
  </si>
  <si>
    <t>SULCE2</t>
  </si>
  <si>
    <t>ULCEFATE SUSP (240 ml) 1 g/5ml</t>
  </si>
  <si>
    <t>1900655</t>
  </si>
  <si>
    <t>IXYCA1</t>
  </si>
  <si>
    <t>XYLOCAIN INJ</t>
  </si>
  <si>
    <t>1490016</t>
  </si>
  <si>
    <t>T*GPO4</t>
  </si>
  <si>
    <t>*GPO-VIR S40 (D4T+3TC+NVP)</t>
  </si>
  <si>
    <t>1490040</t>
  </si>
  <si>
    <t>TMADO3</t>
  </si>
  <si>
    <t>MADOPAR DT</t>
  </si>
  <si>
    <t>1902865</t>
  </si>
  <si>
    <t>TNARC1</t>
  </si>
  <si>
    <t>NARCARICIN 100 MG TAB</t>
  </si>
  <si>
    <t>1520612</t>
  </si>
  <si>
    <t>ERACSER</t>
  </si>
  <si>
    <t>RACSER CREAM 30 gm.(INS.)</t>
  </si>
  <si>
    <t>1902544</t>
  </si>
  <si>
    <t>TB1612</t>
  </si>
  <si>
    <t>1900130</t>
  </si>
  <si>
    <t>EGLYS1</t>
  </si>
  <si>
    <t>GLYCERIN SUPP (เด็ก) - -</t>
  </si>
  <si>
    <t>1510039</t>
  </si>
  <si>
    <t>TISOPEN</t>
  </si>
  <si>
    <t>ISOPEN-20 (20 mg.)TAB *MONOLIN*( // )</t>
  </si>
  <si>
    <t>1902736</t>
  </si>
  <si>
    <t>TGAST1</t>
  </si>
  <si>
    <t>GASTAB</t>
  </si>
  <si>
    <t>1902933</t>
  </si>
  <si>
    <t>TPRIQ1</t>
  </si>
  <si>
    <t>PRIMAQUIN 15 mg.</t>
  </si>
  <si>
    <t>1902929</t>
  </si>
  <si>
    <t>TPRAZ1</t>
  </si>
  <si>
    <t>PRAZIQUANTEL 600 mg.</t>
  </si>
  <si>
    <t>1900174</t>
  </si>
  <si>
    <t>ENAPH1</t>
  </si>
  <si>
    <t>NAPHCON-A E/D 0.3 %</t>
  </si>
  <si>
    <t>1902658</t>
  </si>
  <si>
    <t>TDALP1</t>
  </si>
  <si>
    <t>DALAPRIM 25 mg.TAB</t>
  </si>
  <si>
    <t>1902473</t>
  </si>
  <si>
    <t>SULCE1</t>
  </si>
  <si>
    <t>ULCEFATE SUSP ( เป็น CC.)</t>
  </si>
  <si>
    <t>1900105</t>
  </si>
  <si>
    <t>EFACI1</t>
  </si>
  <si>
    <t>FACIAL GEL(INS.)</t>
  </si>
  <si>
    <t>1500061</t>
  </si>
  <si>
    <t>INUBA1</t>
  </si>
  <si>
    <t>NUBAIN INJ</t>
  </si>
  <si>
    <t>1900592</t>
  </si>
  <si>
    <t>IRABU3</t>
  </si>
  <si>
    <t>HUMAN ANTIRABIESIG(HRIG)</t>
  </si>
  <si>
    <t>1500086</t>
  </si>
  <si>
    <t>TCOLS2</t>
  </si>
  <si>
    <t>COLOSTRUM 40% IGG</t>
  </si>
  <si>
    <t>113042315184319901</t>
  </si>
  <si>
    <t>EVITA01</t>
  </si>
  <si>
    <t>CLINDA GEL 7 g.</t>
  </si>
  <si>
    <t>1902931</t>
  </si>
  <si>
    <t>TPREM1</t>
  </si>
  <si>
    <t>PREMARIN  (O)</t>
  </si>
  <si>
    <t>1902582</t>
  </si>
  <si>
    <t>TBTEG1</t>
  </si>
  <si>
    <t>CARBAMAZEPINE (L) 200 mg.( // )</t>
  </si>
  <si>
    <t>1903006</t>
  </si>
  <si>
    <t>TSTOC1</t>
  </si>
  <si>
    <t>STOCRIN(EFAVIRENZ)</t>
  </si>
  <si>
    <t>N100910093</t>
  </si>
  <si>
    <t>SHALD1</t>
  </si>
  <si>
    <t>HALDOL drop 2mg/ml 15 ml(INS.)</t>
  </si>
  <si>
    <t>1490109</t>
  </si>
  <si>
    <t>EVCPM1</t>
  </si>
  <si>
    <t>VC-PMA 10% 240</t>
  </si>
  <si>
    <t>1902572</t>
  </si>
  <si>
    <t>TBONE1</t>
  </si>
  <si>
    <t>BONEFOS 800 mg.TAB(INS.)</t>
  </si>
  <si>
    <t>113082314240389801</t>
  </si>
  <si>
    <t>TXDRG78</t>
  </si>
  <si>
    <t>Pyrimethamine 25 mg.TAB</t>
  </si>
  <si>
    <t>1900361</t>
  </si>
  <si>
    <t>IB1612</t>
  </si>
  <si>
    <t>B 1-6-12 INJ(INS.)</t>
  </si>
  <si>
    <t>1900445</t>
  </si>
  <si>
    <t>IESTH1</t>
  </si>
  <si>
    <t>ESTHELIS SOFE 0.6 ml.(INS.)</t>
  </si>
  <si>
    <t>1900059</t>
  </si>
  <si>
    <t>ECLEA1</t>
  </si>
  <si>
    <t>EXTREME TOLERANCE CLEANSING MILK 10ML. -(INS.)</t>
  </si>
  <si>
    <t>1900343</t>
  </si>
  <si>
    <t>IAETH3</t>
  </si>
  <si>
    <t>AETHOXYSKLEROL / CC ( 30ML/VIAL) INJ 1 %</t>
  </si>
  <si>
    <t>1900267</t>
  </si>
  <si>
    <t>ETIXE1</t>
  </si>
  <si>
    <t>TIXERA 50 ML.(EPO+น้ำแร่) 50. ml.(INS.)</t>
  </si>
  <si>
    <t>1900644</t>
  </si>
  <si>
    <t>IVITK1</t>
  </si>
  <si>
    <t>VIT  K1  (KONAKION) INJ 2 mg.</t>
  </si>
  <si>
    <t>1900636</t>
  </si>
  <si>
    <t>IULTRA</t>
  </si>
  <si>
    <t>ULTRAVIST 100 ml.</t>
  </si>
  <si>
    <t>1900640</t>
  </si>
  <si>
    <t>IVENO1</t>
  </si>
  <si>
    <t>VENOFER 100 mg./5</t>
  </si>
  <si>
    <t>1900246</t>
  </si>
  <si>
    <t>ESOOT1</t>
  </si>
  <si>
    <t>EXTREME TOLLERANCE SOOTHING CREAM 5 ML.  (INS.)</t>
  </si>
  <si>
    <t>1900104</t>
  </si>
  <si>
    <t>EEXTR1</t>
  </si>
  <si>
    <t>EXTREMELY GENTLE CLEANSER 200 ML. -(INS.)</t>
  </si>
  <si>
    <t>1900021</t>
  </si>
  <si>
    <t>EARTE2</t>
  </si>
  <si>
    <t>ARTEOPTIC E/D (CARTEOLOL) 2 %</t>
  </si>
  <si>
    <t>1900024</t>
  </si>
  <si>
    <t>EAVEN1</t>
  </si>
  <si>
    <t>AVENE THERMAL SPRING WATER SPRAY 150 ml.(INS.)</t>
  </si>
  <si>
    <t>1490050</t>
  </si>
  <si>
    <t>TPREG2</t>
  </si>
  <si>
    <t>PREGNENOLONE 25 mg.</t>
  </si>
  <si>
    <t>1490083</t>
  </si>
  <si>
    <t>EBUME2</t>
  </si>
  <si>
    <t>BUME เบอร์2 200 ml.</t>
  </si>
  <si>
    <t>1490049</t>
  </si>
  <si>
    <t>TPREG1</t>
  </si>
  <si>
    <t>PREGNENOLONE 10 mg.</t>
  </si>
  <si>
    <t>DA0227</t>
  </si>
  <si>
    <t>EREVA01</t>
  </si>
  <si>
    <t>Revaleskin Eye Therapy cream 15 ml x tub(INS.)</t>
  </si>
  <si>
    <t>1900624</t>
  </si>
  <si>
    <t>ITETR1</t>
  </si>
  <si>
    <t>TETRACT- HIB 0.5 ml.(INS.)</t>
  </si>
  <si>
    <t>1900570</t>
  </si>
  <si>
    <t>IPAPA1</t>
  </si>
  <si>
    <t>PAPAVERINE HYDROCHLORIDE 30 mg./ml.</t>
  </si>
  <si>
    <t>112091410363504501</t>
  </si>
  <si>
    <t>EALLDAY</t>
  </si>
  <si>
    <t>All Day Moist Cream 10 g (INS.)</t>
  </si>
  <si>
    <t>1900299</t>
  </si>
  <si>
    <t>EYSTH1</t>
  </si>
  <si>
    <t>YSTHEAL+EYE CONTOUR 15 ML. 15 ml.(INS.)</t>
  </si>
  <si>
    <t>1900007</t>
  </si>
  <si>
    <t>EACTI1</t>
  </si>
  <si>
    <t>ACTIVE C NORMAL/COMBI 30 ml.(INS.)</t>
  </si>
  <si>
    <t>1900172</t>
  </si>
  <si>
    <t>EMULT1</t>
  </si>
  <si>
    <t>MULTIENZYME CLEANER 5 LITR  </t>
  </si>
  <si>
    <t>1900010</t>
  </si>
  <si>
    <t>EAFA8B</t>
  </si>
  <si>
    <t>AFA8B(INS.)</t>
  </si>
  <si>
    <t>1900474</t>
  </si>
  <si>
    <t>IHALD2</t>
  </si>
  <si>
    <t>HALDOL DECANOAS(INS.)</t>
  </si>
  <si>
    <t>1900046</t>
  </si>
  <si>
    <t>EBUTO1</t>
  </si>
  <si>
    <t>BUTOVENT INHALER SPRAY 200 DOSE 100 MCG</t>
  </si>
  <si>
    <t>1530008</t>
  </si>
  <si>
    <t>IQUIN2</t>
  </si>
  <si>
    <t>QUINVAXEM VACCINE 0.5 ml.</t>
  </si>
  <si>
    <t>1900439</t>
  </si>
  <si>
    <t>IEPFO1</t>
  </si>
  <si>
    <t>PHENOKINON-F INJ(EP-FORTE)</t>
  </si>
  <si>
    <t>1900588</t>
  </si>
  <si>
    <t>IPROV1</t>
  </si>
  <si>
    <t>PROVISC 0.55 ML. 0.55 ml.</t>
  </si>
  <si>
    <t>DOH0009</t>
  </si>
  <si>
    <t>FILGEN 480 mcg. INJ  (UV) ***</t>
  </si>
  <si>
    <t>1500201</t>
  </si>
  <si>
    <t>NEOSE2</t>
  </si>
  <si>
    <t>NEO-SYNEPHRINE EYE DROP</t>
  </si>
  <si>
    <t>1480004</t>
  </si>
  <si>
    <t>EAFA8E</t>
  </si>
  <si>
    <t>AFA8(GELLING+AHA)(INS.)</t>
  </si>
  <si>
    <t>1900064</t>
  </si>
  <si>
    <t>ECRUD1</t>
  </si>
  <si>
    <t>5% CRUDE COAL TAR OINT. / GM - -</t>
  </si>
  <si>
    <t>1903100</t>
  </si>
  <si>
    <t>TYANG1</t>
  </si>
  <si>
    <t>YA-NUAD-MAEW (หญ้าหนวดแมว)(INS.)</t>
  </si>
  <si>
    <t>1902886</t>
  </si>
  <si>
    <t>TNORD1</t>
  </si>
  <si>
    <t>NORDETTE21(LEVOGESTREL + EE) 150/30 -(INS.)</t>
  </si>
  <si>
    <t>1520657</t>
  </si>
  <si>
    <t>Erevao1</t>
  </si>
  <si>
    <t>Revaleskin EYE Therapy cream 15 ml.(INS.)</t>
  </si>
  <si>
    <t>112092716341691301</t>
  </si>
  <si>
    <t>EUREA8</t>
  </si>
  <si>
    <t>UREA CREAM 10% 450 g. (INS.)</t>
  </si>
  <si>
    <t>1530012</t>
  </si>
  <si>
    <t>TGLIS1</t>
  </si>
  <si>
    <t>Mesodin Plus -</t>
  </si>
  <si>
    <t>1500029</t>
  </si>
  <si>
    <t>TB1002</t>
  </si>
  <si>
    <t>VIT B1(INS.)</t>
  </si>
  <si>
    <t>1530024</t>
  </si>
  <si>
    <t>TCHL02</t>
  </si>
  <si>
    <t>TRIPLE CHLOROPHYLL 60 mg.(INS.)</t>
  </si>
  <si>
    <t>1500050</t>
  </si>
  <si>
    <t>IINTR3</t>
  </si>
  <si>
    <t>INTRON-A MULTI-DOSE PEN -</t>
  </si>
  <si>
    <t>1900554</t>
  </si>
  <si>
    <t>INETR1</t>
  </si>
  <si>
    <t>NETROMYCIN 100 mg. INJ</t>
  </si>
  <si>
    <t>1900552</t>
  </si>
  <si>
    <t>INARO1</t>
  </si>
  <si>
    <t>NAROPIN POLYAMP 2.0 mg./ml</t>
  </si>
  <si>
    <t>1900553</t>
  </si>
  <si>
    <t>INARO2</t>
  </si>
  <si>
    <t>NAROPIN POLYAMP 10 mg./ml.</t>
  </si>
  <si>
    <t>1902849</t>
  </si>
  <si>
    <t>TMINO1</t>
  </si>
  <si>
    <t>MINOCIN CAP 100 mg.</t>
  </si>
  <si>
    <t>1902955</t>
  </si>
  <si>
    <t>TRESC1</t>
  </si>
  <si>
    <t>RESCUVOLIN 15 mg.</t>
  </si>
  <si>
    <t>1900432</t>
  </si>
  <si>
    <t>IDT002</t>
  </si>
  <si>
    <t>dT VACCINE INJ(ADULT) 0.5 ml.(INS.)</t>
  </si>
  <si>
    <t>1900106</t>
  </si>
  <si>
    <t>EFASC1</t>
  </si>
  <si>
    <t>FASCICARE(INS.)</t>
  </si>
  <si>
    <t>1900303</t>
  </si>
  <si>
    <t>EZCCR1</t>
  </si>
  <si>
    <t>Z1 C CREAM(INS.)</t>
  </si>
  <si>
    <t>113080117354005801</t>
  </si>
  <si>
    <t>TXDRG75</t>
  </si>
  <si>
    <t>Brilinta FCT 90 mg.TAB</t>
  </si>
  <si>
    <t>1490034</t>
  </si>
  <si>
    <t>TFLUI3</t>
  </si>
  <si>
    <t>FLUIMUCIL 600 mg.TAB</t>
  </si>
  <si>
    <t>1490106</t>
  </si>
  <si>
    <t>ESALO1</t>
  </si>
  <si>
    <t>SALOFALK SUPPO 500 mg.</t>
  </si>
  <si>
    <t>1902790</t>
  </si>
  <si>
    <t>TLANV1</t>
  </si>
  <si>
    <t>LANVIS (6-TG)   40 mg.TAB</t>
  </si>
  <si>
    <t>1490113</t>
  </si>
  <si>
    <t>T*SAQ2</t>
  </si>
  <si>
    <t>*SAQUINAVIR(FORTOVASE) 200 mg.</t>
  </si>
  <si>
    <t>1902747</t>
  </si>
  <si>
    <t>TGYNE1</t>
  </si>
  <si>
    <t>GYNERA 21S แผง - -(INS.)</t>
  </si>
  <si>
    <t>1900302</t>
  </si>
  <si>
    <t>EZALA2</t>
  </si>
  <si>
    <t>ZALAIN VAG./SUPPO 500 mg.</t>
  </si>
  <si>
    <t>1900039</t>
  </si>
  <si>
    <t>EBORI1</t>
  </si>
  <si>
    <t>BORIC ACID 3 %</t>
  </si>
  <si>
    <t>1900666</t>
  </si>
  <si>
    <t>IZOLA1</t>
  </si>
  <si>
    <t>ZOLADEX DEPOT INJ 3.6 mg.</t>
  </si>
  <si>
    <t>DA0258</t>
  </si>
  <si>
    <t>(null)</t>
  </si>
  <si>
    <t>RIBAVIRIN 200 mg.</t>
  </si>
  <si>
    <t>1510042</t>
  </si>
  <si>
    <t>T*PAS01</t>
  </si>
  <si>
    <t>PAS 1 gm.</t>
  </si>
  <si>
    <t>AD000058</t>
  </si>
  <si>
    <t>MMAL01</t>
  </si>
  <si>
    <t>MALOLINE 5*5 CM</t>
  </si>
  <si>
    <t>1902518</t>
  </si>
  <si>
    <t>TARIM1</t>
  </si>
  <si>
    <t>ARIMIDEX 1 mg.TAB(HAD)</t>
  </si>
  <si>
    <t>112091411073620001</t>
  </si>
  <si>
    <t>ELICOR2</t>
  </si>
  <si>
    <t>Licorice Plus Kojic Cream 10g (INS.)</t>
  </si>
  <si>
    <t>1900374</t>
  </si>
  <si>
    <t>IBOOS1</t>
  </si>
  <si>
    <t>BOOSTRIX (DT,PURIFIED P) 0.5 ml/dose(INS.)</t>
  </si>
  <si>
    <t>X00026</t>
  </si>
  <si>
    <t>XVITA</t>
  </si>
  <si>
    <t>0.025% VIT A GEL 500 g.(INS.)</t>
  </si>
  <si>
    <t>AD000020</t>
  </si>
  <si>
    <t>TZDO3</t>
  </si>
  <si>
    <t>ZidOVodine(antivir)(UV)</t>
  </si>
  <si>
    <t>DA0259</t>
  </si>
  <si>
    <t>Methimazole</t>
  </si>
  <si>
    <t>1490017</t>
  </si>
  <si>
    <t>T*IDV2</t>
  </si>
  <si>
    <t>INDINAVIR (IDV) 200 mg.TAB</t>
  </si>
  <si>
    <t>1902780</t>
  </si>
  <si>
    <t>TJUME1</t>
  </si>
  <si>
    <t>SELEGILINE (JUMEX(L) 5 mg.</t>
  </si>
  <si>
    <t>1900438</t>
  </si>
  <si>
    <t>IENGE2</t>
  </si>
  <si>
    <t>ENGERIX B  VACCINE 1 ml. INJ(INS.)</t>
  </si>
  <si>
    <t>DOH0053</t>
  </si>
  <si>
    <t>TOPAMAX 50mg.TAB***( // )</t>
  </si>
  <si>
    <t>110100916385150501</t>
  </si>
  <si>
    <t>IEPIP1</t>
  </si>
  <si>
    <t>EPI-PEN 0.15 mg.INJ***</t>
  </si>
  <si>
    <t>DOH0031</t>
  </si>
  <si>
    <t>ETHILON 4/0</t>
  </si>
  <si>
    <t>1900512</t>
  </si>
  <si>
    <t>IKYTR1</t>
  </si>
  <si>
    <t>KYTRIL 3 mg/3ml. INJ</t>
  </si>
  <si>
    <t>110091415305565401</t>
  </si>
  <si>
    <t>IXDRG2</t>
  </si>
  <si>
    <t>SODIUM ACETATE  3 MEQ/ML  20 ML  INJ</t>
  </si>
  <si>
    <t>1520614</t>
  </si>
  <si>
    <t>SGLUC20</t>
  </si>
  <si>
    <t>GLUCOSE SYRUP 20 ml.</t>
  </si>
  <si>
    <t>1520615</t>
  </si>
  <si>
    <t>SGLUC30</t>
  </si>
  <si>
    <t>GLUCOSE SYRUP 30 ml.</t>
  </si>
  <si>
    <t>1900344</t>
  </si>
  <si>
    <t>EALCO9</t>
  </si>
  <si>
    <t>ALCOHOL 95 %</t>
  </si>
  <si>
    <t>DOH0043</t>
  </si>
  <si>
    <t>DESIREL 50 mg.TAB(INS.)***</t>
  </si>
  <si>
    <t>DOH0042</t>
  </si>
  <si>
    <t>CORTEF 10mg.TAB***</t>
  </si>
  <si>
    <t>DOH0022</t>
  </si>
  <si>
    <t>PENTACARINAT 300mg. INJ***</t>
  </si>
  <si>
    <t>DOH0021</t>
  </si>
  <si>
    <t>NOVOSEVEN  1.2mg.INJ***</t>
  </si>
  <si>
    <t>DOH0012</t>
  </si>
  <si>
    <t>ATG-Fresenius  INJ***</t>
  </si>
  <si>
    <t>1900332</t>
  </si>
  <si>
    <t>IACTH1</t>
  </si>
  <si>
    <t>ACT-HIB (HAEMOPHILLUS B VACCINE) INJ(INS.)</t>
  </si>
  <si>
    <t>1900379</t>
  </si>
  <si>
    <t>ICALC1</t>
  </si>
  <si>
    <t>CALCIUM CHLORIDE INJ</t>
  </si>
  <si>
    <t>1500066</t>
  </si>
  <si>
    <t>IPACL3</t>
  </si>
  <si>
    <t>PACLITAXEL(Anzatax)</t>
  </si>
  <si>
    <t>1900446</t>
  </si>
  <si>
    <t>IETHY1</t>
  </si>
  <si>
    <t>ETHYOL INJ (AMIFOSTINE) 500 mg.</t>
  </si>
  <si>
    <t>1900525</t>
  </si>
  <si>
    <t>ILIPO1</t>
  </si>
  <si>
    <t>LIPOICIN 10 MG. 2 ML. INJ.(INS.)</t>
  </si>
  <si>
    <t>1500295</t>
  </si>
  <si>
    <t>TGPO2</t>
  </si>
  <si>
    <t>GPO-VIR 40 - -</t>
  </si>
  <si>
    <t>110102016384074301</t>
  </si>
  <si>
    <t>IDIPHE1</t>
  </si>
  <si>
    <t>Diphereline 100 mcg.INJ(INS.)</t>
  </si>
  <si>
    <t>1490088</t>
  </si>
  <si>
    <t>EESSE1</t>
  </si>
  <si>
    <t>ESSENTIAL OILS 30 ml(INS.)</t>
  </si>
  <si>
    <t>DA0193</t>
  </si>
  <si>
    <t>methimazole</t>
  </si>
  <si>
    <t>DA0241</t>
  </si>
  <si>
    <t>MTRO75</t>
  </si>
  <si>
    <t>TRACHEOSTOMY TUBE (POTEX)#7.5</t>
  </si>
  <si>
    <t>DA0240</t>
  </si>
  <si>
    <t>MTRO70</t>
  </si>
  <si>
    <t>TRACHEOSTOMY TUBE (POTEX)#7</t>
  </si>
  <si>
    <t>1900132</t>
  </si>
  <si>
    <t>EH1001</t>
  </si>
  <si>
    <t>H1 (HYDROQUINONE)/GM(INS.)</t>
  </si>
  <si>
    <t>DA0003</t>
  </si>
  <si>
    <t>MABDOM</t>
  </si>
  <si>
    <t>ABDOMINAL GRIP (M) (SABINA 9158)</t>
  </si>
  <si>
    <t>1500299</t>
  </si>
  <si>
    <t>EINTR1</t>
  </si>
  <si>
    <t>INTRASITE GEL 25 g.</t>
  </si>
  <si>
    <t>AD000059</t>
  </si>
  <si>
    <t>MTRO60</t>
  </si>
  <si>
    <t>TRACHEOSTOMY TUBE (POTEX)#6</t>
  </si>
  <si>
    <t>DA0217</t>
  </si>
  <si>
    <t>EAVE50</t>
  </si>
  <si>
    <t>AVENE  50 cc X 1 TUB(INS.)</t>
  </si>
  <si>
    <t>112053015415006701</t>
  </si>
  <si>
    <t>ILEVF1</t>
  </si>
  <si>
    <t>Levoflox  500 mg . INJ(UV)</t>
  </si>
  <si>
    <t>1510040</t>
  </si>
  <si>
    <t>TLEVO01</t>
  </si>
  <si>
    <t>LEVODOPA 200 mg.+Benserazide 50 mg. - -</t>
  </si>
  <si>
    <t>112042716264083901</t>
  </si>
  <si>
    <t>I*BOTOX2</t>
  </si>
  <si>
    <t>*Botulinum toxin A 500 iu. inj(ปกส ,จ2)</t>
  </si>
  <si>
    <t>1500071</t>
  </si>
  <si>
    <t>IPENA1</t>
  </si>
  <si>
    <t>PENNADUR LA 1.2 mu. INJ (Benzathine Penicillin)</t>
  </si>
  <si>
    <t>912042319240043701</t>
  </si>
  <si>
    <t>I*BOTOX</t>
  </si>
  <si>
    <t>**BOTULINUM TOXIN TYPE A INJ</t>
  </si>
  <si>
    <t>912042319263734901</t>
  </si>
  <si>
    <t>I*BOTOX1</t>
  </si>
  <si>
    <t>*Botulinum toxin A 100 iu. inj(ปกส, จ.2)</t>
  </si>
  <si>
    <t>912042320014930601</t>
  </si>
  <si>
    <t>I*VERT</t>
  </si>
  <si>
    <t>*Verteporfin 15 mg inj(ปกส)</t>
  </si>
  <si>
    <t>912042319595194901</t>
  </si>
  <si>
    <t>T*IMAT2</t>
  </si>
  <si>
    <t>*Imatinib 400 mg tab(ปกส ,จ.2)</t>
  </si>
  <si>
    <t>912042319522111801</t>
  </si>
  <si>
    <t>I*DOCE2</t>
  </si>
  <si>
    <t>*Docetaxel 80 mg/8 ml inj(ปกส,จ.2)(HAD)(UV)</t>
  </si>
  <si>
    <t>912042319583731401</t>
  </si>
  <si>
    <t>T*IMAT1</t>
  </si>
  <si>
    <t>*Imatinib 100 mg tab(ปกส , จ.2)</t>
  </si>
  <si>
    <t>912042320064644901</t>
  </si>
  <si>
    <t>I*LIPOAM</t>
  </si>
  <si>
    <t>*Lipo Amphotericin B 50 mg inj(ปกส, จ.2)</t>
  </si>
  <si>
    <t>1900587</t>
  </si>
  <si>
    <t>IPROT1</t>
  </si>
  <si>
    <t>PROTAMINE SULPHATE INJ 10 mg/ml.</t>
  </si>
  <si>
    <t>113070109390332401</t>
  </si>
  <si>
    <t>IXDRG80</t>
  </si>
  <si>
    <t>Desferal  500 mg.INJ***</t>
  </si>
  <si>
    <t>1902863</t>
  </si>
  <si>
    <t>TNACL1</t>
  </si>
  <si>
    <t>Sodium CHLOride (NACL) 300 mg.(&gt;&lt;)</t>
  </si>
  <si>
    <t>1903009</t>
  </si>
  <si>
    <t>TSTUG1</t>
  </si>
  <si>
    <t>CINNArizine 25 mg.TAB(&gt;&lt;)( // )</t>
  </si>
  <si>
    <t>1902862</t>
  </si>
  <si>
    <t>TMYDO1</t>
  </si>
  <si>
    <t>MYDOCALM (TOLPERISONE) 50 mg.( // )</t>
  </si>
  <si>
    <t>1900471</t>
  </si>
  <si>
    <t>GLYCEOL INJ.500 ml</t>
  </si>
  <si>
    <t>1900669</t>
  </si>
  <si>
    <t>5% AMIPAREN + 5% GE-1</t>
  </si>
  <si>
    <t>912051608542848701</t>
  </si>
  <si>
    <t>**TFAMOC**</t>
  </si>
  <si>
    <t>**FAMOC(famotidine 20 mg)</t>
  </si>
  <si>
    <t>N100910030</t>
  </si>
  <si>
    <t>&amp;TORFL2</t>
  </si>
  <si>
    <t>&amp;OFLOXACIN  200 mg.</t>
  </si>
  <si>
    <t>DOH0005</t>
  </si>
  <si>
    <t>CANCIDAS 50 mg.INJ</t>
  </si>
  <si>
    <t>DOH0014</t>
  </si>
  <si>
    <t>GANCICLOVIR 500 MG  INJ***</t>
  </si>
  <si>
    <t>DOH0037</t>
  </si>
  <si>
    <t>SHOHL'S SOLUTION***</t>
  </si>
  <si>
    <t>DOH0025</t>
  </si>
  <si>
    <t>SODIUM ACETATE 3 mEq/ml  20 ml</t>
  </si>
  <si>
    <t>DOH0038</t>
  </si>
  <si>
    <t>PEG  LAVAGE***</t>
  </si>
  <si>
    <t>111030916234135201</t>
  </si>
  <si>
    <t>EAC006</t>
  </si>
  <si>
    <t>5% Tranxamic  Gel(INS.)</t>
  </si>
  <si>
    <t>1510060</t>
  </si>
  <si>
    <t>EACN02</t>
  </si>
  <si>
    <t>ACNE-AID GENTLE  LIQUID 1000 ml. (INS.)</t>
  </si>
  <si>
    <t>1900004</t>
  </si>
  <si>
    <t>EACET2</t>
  </si>
  <si>
    <t>ACETONE / CC - cc</t>
  </si>
  <si>
    <t>1900003</t>
  </si>
  <si>
    <t>EACET1</t>
  </si>
  <si>
    <t>ACETIC ACID 2 %</t>
  </si>
  <si>
    <t>111030916243193701</t>
  </si>
  <si>
    <t>EAC010</t>
  </si>
  <si>
    <t>Liposome Gel 1 Lit(INS.)</t>
  </si>
  <si>
    <t>1900006</t>
  </si>
  <si>
    <t>EACNE1</t>
  </si>
  <si>
    <t>ACNE COMPOUND 5 g.(INS.)</t>
  </si>
  <si>
    <t>111120815190296101</t>
  </si>
  <si>
    <t>EACN04</t>
  </si>
  <si>
    <t>ACNE-AID GENTLE  LIQUID 100 ml. (INS.)</t>
  </si>
  <si>
    <t>1900013</t>
  </si>
  <si>
    <t>EALCO2</t>
  </si>
  <si>
    <t>ALCOHOL 70% 450 ML BOT</t>
  </si>
  <si>
    <t>111062917033943401</t>
  </si>
  <si>
    <t>EALP2</t>
  </si>
  <si>
    <t>ALOE VERA CREAM 10 GM(INS.)</t>
  </si>
  <si>
    <t>1900014</t>
  </si>
  <si>
    <t>EALDA1</t>
  </si>
  <si>
    <t>ALDARA CREAM 5 %</t>
  </si>
  <si>
    <t>1903010</t>
  </si>
  <si>
    <t>TSULF1</t>
  </si>
  <si>
    <t>SULFADIAZINE 500 MG.</t>
  </si>
  <si>
    <t>1900022</t>
  </si>
  <si>
    <t>EATRO1</t>
  </si>
  <si>
    <t>ATROPINE E/D 1 % BOT( // )</t>
  </si>
  <si>
    <t>1530032</t>
  </si>
  <si>
    <t>TREMER2</t>
  </si>
  <si>
    <t>REMERON SOLTAB 15 mg.(INS.)( // )</t>
  </si>
  <si>
    <t>1900027</t>
  </si>
  <si>
    <t>EBALA5</t>
  </si>
  <si>
    <t>BSS PLUS 500 ml</t>
  </si>
  <si>
    <t>1520634</t>
  </si>
  <si>
    <t>EBANO1</t>
  </si>
  <si>
    <t>BANOCIN 10 gm</t>
  </si>
  <si>
    <t>1900025</t>
  </si>
  <si>
    <t>EAZCR1</t>
  </si>
  <si>
    <t>AZ CREAM (SKINOREN)/GM 20 % (INS.)</t>
  </si>
  <si>
    <t>110091413422376901</t>
  </si>
  <si>
    <t>EBEPR01</t>
  </si>
  <si>
    <t>BEPROGEL SOL. 30 ML</t>
  </si>
  <si>
    <t>111062914395818101</t>
  </si>
  <si>
    <t>EBIOFIA</t>
  </si>
  <si>
    <t>Biothymus F Fiale Urto(INS.)</t>
  </si>
  <si>
    <t>1900035</t>
  </si>
  <si>
    <t>EBETN1</t>
  </si>
  <si>
    <t>BETAMETHASONE 0.1 %CREAM</t>
  </si>
  <si>
    <t>1900036</t>
  </si>
  <si>
    <t>EBETN2</t>
  </si>
  <si>
    <t>BETNOVATE-N - GM</t>
  </si>
  <si>
    <t>111062914420612801</t>
  </si>
  <si>
    <t>EBIOFLO</t>
  </si>
  <si>
    <t>Biothymus F Lozione(INS.)</t>
  </si>
  <si>
    <t>111062914451519601</t>
  </si>
  <si>
    <t>EBIOFSHA</t>
  </si>
  <si>
    <t>Biothymus F Shampoo(INS.)</t>
  </si>
  <si>
    <t>1900043</t>
  </si>
  <si>
    <t>EBPRO2</t>
  </si>
  <si>
    <t>DOPROCT OINT 10 gm.TUB</t>
  </si>
  <si>
    <t>1510073</t>
  </si>
  <si>
    <t>EBELLUV1</t>
  </si>
  <si>
    <t>BELLANCE -UV SPF 30 19 mg.(INS.)</t>
  </si>
  <si>
    <t>111062916351119301</t>
  </si>
  <si>
    <t>EBIOMSHA</t>
  </si>
  <si>
    <t>Biothymus M Shampoo(INS.)</t>
  </si>
  <si>
    <t>1900048</t>
  </si>
  <si>
    <t>ECAND1</t>
  </si>
  <si>
    <t>CANDID  EAR DROP 1 % BOT</t>
  </si>
  <si>
    <t>111062916342758101</t>
  </si>
  <si>
    <t>EBIOMLOZ</t>
  </si>
  <si>
    <t>Biothymus M  Lozione(INS.)</t>
  </si>
  <si>
    <t>1490001</t>
  </si>
  <si>
    <t>ISWF01</t>
  </si>
  <si>
    <t>1510086</t>
  </si>
  <si>
    <t>ECASFORT</t>
  </si>
  <si>
    <t>CAST COMFORT 200 ml. (INS.)</t>
  </si>
  <si>
    <t>1900061</t>
  </si>
  <si>
    <t>ECLIMA</t>
  </si>
  <si>
    <t>CLIMARA PATCH(ESTRADIOL) 3.8 mg.(INS.)</t>
  </si>
  <si>
    <t>1900056</t>
  </si>
  <si>
    <t>ECIDE2</t>
  </si>
  <si>
    <t>CIDEX 5 L - -</t>
  </si>
  <si>
    <t>1500111</t>
  </si>
  <si>
    <t>ECLOB1</t>
  </si>
  <si>
    <t>PTOcort CREAM</t>
  </si>
  <si>
    <t>1500112</t>
  </si>
  <si>
    <t>ECOSO</t>
  </si>
  <si>
    <t>CO SOPT EYE DROP 20+5 mg/ml</t>
  </si>
  <si>
    <t>1510029</t>
  </si>
  <si>
    <t>ECYCL01</t>
  </si>
  <si>
    <t>1% CYCLOGYL 1 g</t>
  </si>
  <si>
    <t>1490085</t>
  </si>
  <si>
    <t>ECRYS1</t>
  </si>
  <si>
    <t>DERMACRYTAL SIZE L</t>
  </si>
  <si>
    <t>112053015105049501</t>
  </si>
  <si>
    <t>EFLUOM1</t>
  </si>
  <si>
    <t>Fluomizin 10 mg . VAG.SUPPO</t>
  </si>
  <si>
    <t>1490086</t>
  </si>
  <si>
    <t>ECRYS2</t>
  </si>
  <si>
    <t>DERMACRYTAL SIZE S</t>
  </si>
  <si>
    <t>DA0281</t>
  </si>
  <si>
    <t>EDERO1</t>
  </si>
  <si>
    <t>DERMOVATE  OINTMENT 0.05% /g</t>
  </si>
  <si>
    <t>1900070</t>
  </si>
  <si>
    <t>EDAKT1</t>
  </si>
  <si>
    <t>MICONAZOLE CREAM 2% กรัม</t>
  </si>
  <si>
    <t>1900068</t>
  </si>
  <si>
    <t>EDAKI1</t>
  </si>
  <si>
    <t>DAKIN SOLUTION 450 cc</t>
  </si>
  <si>
    <t>1902547</t>
  </si>
  <si>
    <t>TB6001</t>
  </si>
  <si>
    <t>B6   50 mg.TAB(INS.)(UV)</t>
  </si>
  <si>
    <t>1900069</t>
  </si>
  <si>
    <t>EDAKO1</t>
  </si>
  <si>
    <t>DAKTARIN ORAL GEL(MICONAZOLE) 2 % TUB</t>
  </si>
  <si>
    <t>111022108441935901</t>
  </si>
  <si>
    <t>EDERO2</t>
  </si>
  <si>
    <t>Dermovate Scalp 30 ml</t>
  </si>
  <si>
    <t>1900075</t>
  </si>
  <si>
    <t>EDEXO1</t>
  </si>
  <si>
    <t>DEXOPH E/D (DEXAMETHASONE+NEOMYCIN) 4 ml</t>
  </si>
  <si>
    <t>1900085</t>
  </si>
  <si>
    <t>EDURO1</t>
  </si>
  <si>
    <t>DUROGESIC TTS 25 mcg/hr</t>
  </si>
  <si>
    <t>111021613295905001</t>
  </si>
  <si>
    <t>EDIVO2</t>
  </si>
  <si>
    <t>DAIVONEX OINTMENT  30 GM</t>
  </si>
  <si>
    <t>1900088</t>
  </si>
  <si>
    <t>EECOS1</t>
  </si>
  <si>
    <t>ECOSONE CREAM 5 g/tube</t>
  </si>
  <si>
    <t>1900096</t>
  </si>
  <si>
    <t>EEPHE1</t>
  </si>
  <si>
    <t>EPHEDRINE 0.25% ml.</t>
  </si>
  <si>
    <t>1900089</t>
  </si>
  <si>
    <t>EEFEM1</t>
  </si>
  <si>
    <t>EFEMOLINE E/D 5 ml</t>
  </si>
  <si>
    <t>1500128</t>
  </si>
  <si>
    <t>EELM1</t>
  </si>
  <si>
    <t>ELMETACIN SPRAY 50 ml BOT</t>
  </si>
  <si>
    <t>1900098</t>
  </si>
  <si>
    <t>EEPHE5</t>
  </si>
  <si>
    <t>EPHEDRINE PACK 1% ml.</t>
  </si>
  <si>
    <t>AD000042</t>
  </si>
  <si>
    <t>EETHY1</t>
  </si>
  <si>
    <t>ETHYL CHLORIDE  spray 175 ml(INS.)</t>
  </si>
  <si>
    <t>1900097</t>
  </si>
  <si>
    <t>EEPHE2</t>
  </si>
  <si>
    <t>EPHEDRINE 0.5% ml.</t>
  </si>
  <si>
    <t>1900095</t>
  </si>
  <si>
    <t>EEMLA1</t>
  </si>
  <si>
    <t>EMLA 5%W/W(/5g.)</t>
  </si>
  <si>
    <t>1900108</t>
  </si>
  <si>
    <t>EFLAR1</t>
  </si>
  <si>
    <t>FLAREX E/D (FML) 0.1 %</t>
  </si>
  <si>
    <t>1902508</t>
  </si>
  <si>
    <t>TANDR1</t>
  </si>
  <si>
    <t>ANDRIOL TESTOCAPS 40 mg(INS.)(UV)</t>
  </si>
  <si>
    <t>1520023</t>
  </si>
  <si>
    <t>EFOBAN1</t>
  </si>
  <si>
    <t>FOBAN OINTMENT 5 g.TUB</t>
  </si>
  <si>
    <t>111021613443070701</t>
  </si>
  <si>
    <t>EFUCD2</t>
  </si>
  <si>
    <t>FUCIDIN H CREAM 5 GM</t>
  </si>
  <si>
    <t>1900120</t>
  </si>
  <si>
    <t>EGARA1</t>
  </si>
  <si>
    <t>GARAMYCIN CREAM 0.1 %</t>
  </si>
  <si>
    <t>1900123</t>
  </si>
  <si>
    <t>EGENI1</t>
  </si>
  <si>
    <t>GENTIAN VIOLET USP 0.5 %</t>
  </si>
  <si>
    <t>1520025</t>
  </si>
  <si>
    <t>EHCORT</t>
  </si>
  <si>
    <t>H-CORT CREAM 15 g.</t>
  </si>
  <si>
    <t>1900633</t>
  </si>
  <si>
    <t>ITRIT1</t>
  </si>
  <si>
    <t>TRITANRIX-HB INJ 0.5 ml.(INS.)</t>
  </si>
  <si>
    <t>1900134</t>
  </si>
  <si>
    <t>EHIBT1</t>
  </si>
  <si>
    <t>HIBITANE</t>
  </si>
  <si>
    <t>1900126</t>
  </si>
  <si>
    <t>EGLYC1</t>
  </si>
  <si>
    <t>GLYCERIN BORAX -- CC</t>
  </si>
  <si>
    <t>112040411144991701</t>
  </si>
  <si>
    <t>EHIBT4</t>
  </si>
  <si>
    <t>hibitane in Water</t>
  </si>
  <si>
    <t>1490091</t>
  </si>
  <si>
    <t>EHIBT2</t>
  </si>
  <si>
    <t>HIBITANE/CREAM 1 mg.</t>
  </si>
  <si>
    <t>112040411220615701</t>
  </si>
  <si>
    <t>EHIBT5</t>
  </si>
  <si>
    <t>Hibitane Scrub</t>
  </si>
  <si>
    <t>111052309015996901</t>
  </si>
  <si>
    <t>EHYDRO</t>
  </si>
  <si>
    <t>Hydro Gel *Cooling Gel 970 g*(INS.)</t>
  </si>
  <si>
    <t>111052018161881801</t>
  </si>
  <si>
    <t>EHYALU</t>
  </si>
  <si>
    <t>Hya Gel  1 Lit(INS.)</t>
  </si>
  <si>
    <t>1900135</t>
  </si>
  <si>
    <t>EHIRU1</t>
  </si>
  <si>
    <t>HIRUDOID 14 g. (INS.)</t>
  </si>
  <si>
    <t>112040915065757401</t>
  </si>
  <si>
    <t>EIEG</t>
  </si>
  <si>
    <t>IEG - ELASTIN BROTH(INS.)</t>
  </si>
  <si>
    <t>110100610523899401</t>
  </si>
  <si>
    <t>EJOHN2</t>
  </si>
  <si>
    <t>JB MILK LOTION 200 ML(INS.)</t>
  </si>
  <si>
    <t>110100610535060801</t>
  </si>
  <si>
    <t>EJOHN3</t>
  </si>
  <si>
    <t>JB OIL 200 ML(INS.)</t>
  </si>
  <si>
    <t>111081709113828801</t>
  </si>
  <si>
    <t>EJOHN4</t>
  </si>
  <si>
    <t>JB SOAP 100g. 4BAR/PAC(INS.)</t>
  </si>
  <si>
    <t>1900160</t>
  </si>
  <si>
    <t>ELACT1</t>
  </si>
  <si>
    <t>LACTACYD  feminine hygiene 250 ml (INS.)</t>
  </si>
  <si>
    <t>1900154</t>
  </si>
  <si>
    <t>EKENA1</t>
  </si>
  <si>
    <t>TRIAMCINOLONE  ORAL PASTE</t>
  </si>
  <si>
    <t>1900161</t>
  </si>
  <si>
    <t>ELCD01</t>
  </si>
  <si>
    <t>LCD CREAM 5 %</t>
  </si>
  <si>
    <t>111090817153849101</t>
  </si>
  <si>
    <t>EMELL01</t>
  </si>
  <si>
    <t>Melloderm - HQ 4%*hydroquinone*(INS.)</t>
  </si>
  <si>
    <t>111033109455806101</t>
  </si>
  <si>
    <t>EMETHY</t>
  </si>
  <si>
    <t>METHYLENE BLUE / ml</t>
  </si>
  <si>
    <t>1900137</t>
  </si>
  <si>
    <t>EHYDR1</t>
  </si>
  <si>
    <t>HYDROGEN PEROXIDE 6%  /ml. (UV)</t>
  </si>
  <si>
    <t>1900166</t>
  </si>
  <si>
    <t>EMERT1</t>
  </si>
  <si>
    <t>MERTHIOLATE / CC</t>
  </si>
  <si>
    <t>1900171</t>
  </si>
  <si>
    <t>EMINO3</t>
  </si>
  <si>
    <t>MINOXIDIL 3 % SOLN,30 ML (INS.)( // )</t>
  </si>
  <si>
    <t>112042615032159601</t>
  </si>
  <si>
    <t>EMINO5</t>
  </si>
  <si>
    <t>MINOXIDIL 5 %  120 ml(INS.)( // )</t>
  </si>
  <si>
    <t>1500161</t>
  </si>
  <si>
    <t>ENATA1</t>
  </si>
  <si>
    <t>NATACYN EYE DROP  5% 15 ml.</t>
  </si>
  <si>
    <t>1902629</t>
  </si>
  <si>
    <t>TCOLC1</t>
  </si>
  <si>
    <t>COLCHICINE 0.6 mg.TAB (UV)</t>
  </si>
  <si>
    <t>112051016390835801</t>
  </si>
  <si>
    <t>ELOTE01</t>
  </si>
  <si>
    <t>Lotemax 0.5 % EYE drop</t>
  </si>
  <si>
    <t>1510084</t>
  </si>
  <si>
    <t>ENEUTRI</t>
  </si>
  <si>
    <t>NEUTRIDERM ANTI-DANDRUFF SHAMPOO 120 ML(INS.)</t>
  </si>
  <si>
    <t>1900179</t>
  </si>
  <si>
    <t>ENITR1</t>
  </si>
  <si>
    <t>NITRODERM TTS 5 5 mg.( // )</t>
  </si>
  <si>
    <t>1902989</t>
  </si>
  <si>
    <t>TSIBE1</t>
  </si>
  <si>
    <t>FLUNARIZINE  5 mg.CAP(INS.)( // )</t>
  </si>
  <si>
    <t>1900189</t>
  </si>
  <si>
    <t>EOILA1</t>
  </si>
  <si>
    <t>OILATUM BAR 100 g(INS.)</t>
  </si>
  <si>
    <t>1900187</t>
  </si>
  <si>
    <t>EOCUF1</t>
  </si>
  <si>
    <t>ACULAR E/D 0.5 %</t>
  </si>
  <si>
    <t>111080815424220201</t>
  </si>
  <si>
    <t>ENSSO6</t>
  </si>
  <si>
    <t>NSS Irrigate Combopack *รูปการ์ตูน*</t>
  </si>
  <si>
    <t>1900191</t>
  </si>
  <si>
    <t>EOLIV1</t>
  </si>
  <si>
    <t>OLIVE OIL - ml. (INS.)</t>
  </si>
  <si>
    <t>1900190</t>
  </si>
  <si>
    <t>EOILA2</t>
  </si>
  <si>
    <t>OILATUM EMOLLIENT 63.4 % /ml(INS.)</t>
  </si>
  <si>
    <t>1900192</t>
  </si>
  <si>
    <t>EOPSI2</t>
  </si>
  <si>
    <t>OPSIL TEAR E/D 0.3%(INS.)</t>
  </si>
  <si>
    <t>112050416283968601</t>
  </si>
  <si>
    <t>EONBRE1</t>
  </si>
  <si>
    <t>Onbrez  Breezhaler***</t>
  </si>
  <si>
    <t>1530017</t>
  </si>
  <si>
    <t>EOPTO01</t>
  </si>
  <si>
    <t>OPTOSOL 500 ml.</t>
  </si>
  <si>
    <t>1900194</t>
  </si>
  <si>
    <t>EOXOF1</t>
  </si>
  <si>
    <t>OXOFERIN SOLN 50 ML(INS.)</t>
  </si>
  <si>
    <t>1900202</t>
  </si>
  <si>
    <t>EPHYS1</t>
  </si>
  <si>
    <t>PHYSIOGEL CC - -(INS.)</t>
  </si>
  <si>
    <t>1900198</t>
  </si>
  <si>
    <t>EPATA1</t>
  </si>
  <si>
    <t>PATANOL E/D (OLOPATADINE) 0.1 %</t>
  </si>
  <si>
    <t>1500165</t>
  </si>
  <si>
    <t>EPERA1</t>
  </si>
  <si>
    <t>PERASAFE 81.0 g.</t>
  </si>
  <si>
    <t>1500296</t>
  </si>
  <si>
    <t>EPHEN1</t>
  </si>
  <si>
    <t>PHENYLEPHRINE HCL 10%</t>
  </si>
  <si>
    <t>1900204</t>
  </si>
  <si>
    <t>EPIL01</t>
  </si>
  <si>
    <t>ISOPTO CARPINE E/D</t>
  </si>
  <si>
    <t>111112208553680601</t>
  </si>
  <si>
    <t>EPLY01</t>
  </si>
  <si>
    <t>PLYGESAL *ไพลจีซาล* 30 gm</t>
  </si>
  <si>
    <t>1510062</t>
  </si>
  <si>
    <t>EPHYS2</t>
  </si>
  <si>
    <t>PHYSIOGEL CREAM 75 ML (INS.)</t>
  </si>
  <si>
    <t>1900208</t>
  </si>
  <si>
    <t>EPOSE1</t>
  </si>
  <si>
    <t>POSE-AIDS  PLUS  </t>
  </si>
  <si>
    <t>1900211</t>
  </si>
  <si>
    <t>EPREDF</t>
  </si>
  <si>
    <t>PRED-FORTE  E/D 1 %</t>
  </si>
  <si>
    <t>1900404</t>
  </si>
  <si>
    <t>ICLIN1</t>
  </si>
  <si>
    <t>CLINDAMYCIN  300 mg.INJ</t>
  </si>
  <si>
    <t>1900229</t>
  </si>
  <si>
    <t>ESALI1</t>
  </si>
  <si>
    <t>SALICYLIC ACID/GM 5 %</t>
  </si>
  <si>
    <t>111080317542210001</t>
  </si>
  <si>
    <t>ESAFO01</t>
  </si>
  <si>
    <t>ESAFOSFINA 5g.INJ</t>
  </si>
  <si>
    <t>1490107</t>
  </si>
  <si>
    <t>ESAVL1</t>
  </si>
  <si>
    <t>SAVLON -</t>
  </si>
  <si>
    <t>1510072</t>
  </si>
  <si>
    <t>ESCAG02</t>
  </si>
  <si>
    <t>Scagel Kids 19 mg.(INS.)</t>
  </si>
  <si>
    <t>111071810185965401</t>
  </si>
  <si>
    <t>ESEN01</t>
  </si>
  <si>
    <t>Sensibio H2O 250 ML (INS.)</t>
  </si>
  <si>
    <t>1900244</t>
  </si>
  <si>
    <t>ESOFR1</t>
  </si>
  <si>
    <t>SOFRADEX EYE/EAR DROP -</t>
  </si>
  <si>
    <t>1900245</t>
  </si>
  <si>
    <t>ESOLC2</t>
  </si>
  <si>
    <t>SOLCOSERYL OINT</t>
  </si>
  <si>
    <t>1900248</t>
  </si>
  <si>
    <t>ESPEC1</t>
  </si>
  <si>
    <t>SPECTRABAN ULTRA (SPF60) 20 gm (INS.)</t>
  </si>
  <si>
    <t>1900255</t>
  </si>
  <si>
    <t>ESTOM1</t>
  </si>
  <si>
    <t>STOMAHESIVE PASTE (CONVATEC)</t>
  </si>
  <si>
    <t>1900260</t>
  </si>
  <si>
    <t>ETALO1</t>
  </si>
  <si>
    <t>TA MILK LOTION 0.02 % CC</t>
  </si>
  <si>
    <t>111101308353393001</t>
  </si>
  <si>
    <t>ETCA02</t>
  </si>
  <si>
    <t>Trichloracetic Acid 50% * TCA*</t>
  </si>
  <si>
    <t>111081811114194101</t>
  </si>
  <si>
    <t>ETCA01</t>
  </si>
  <si>
    <t>Trichloracetic  Acid 100 %  *TCA*</t>
  </si>
  <si>
    <t>1900258</t>
  </si>
  <si>
    <t>ETACR1</t>
  </si>
  <si>
    <t>ARISTOCORT 0.02 % GM</t>
  </si>
  <si>
    <t>1900262</t>
  </si>
  <si>
    <t>ETARS1</t>
  </si>
  <si>
    <t>TAR SHAMPOO - - ML</t>
  </si>
  <si>
    <t>1900263</t>
  </si>
  <si>
    <t>ETEAF1</t>
  </si>
  <si>
    <t>TEAR NATURALE FREE E/D 0.3 %(INS.)</t>
  </si>
  <si>
    <t>112071809033178601</t>
  </si>
  <si>
    <t>ICLIN3</t>
  </si>
  <si>
    <t>CLINDAMYCIN  900 mg.INJ</t>
  </si>
  <si>
    <t>AD000027</t>
  </si>
  <si>
    <t>ESOLE2</t>
  </si>
  <si>
    <t>SOLCOSERYL  EYE GEL 5 g X 1 TUB</t>
  </si>
  <si>
    <t>1490108</t>
  </si>
  <si>
    <t>ETARI1</t>
  </si>
  <si>
    <t>TARIVID EAR DROP 0.3 %</t>
  </si>
  <si>
    <t>1902537</t>
  </si>
  <si>
    <t>TAUGM3</t>
  </si>
  <si>
    <t>AUGMENTIN 1 g.TAB (UV)</t>
  </si>
  <si>
    <t>111033109432331401</t>
  </si>
  <si>
    <t>ETRY01</t>
  </si>
  <si>
    <t>TRYHANBLUE</t>
  </si>
  <si>
    <t>1490110</t>
  </si>
  <si>
    <t>EVITC1</t>
  </si>
  <si>
    <t>Vitamin C gel  High 500 g *VCG3-500*(INS.)</t>
  </si>
  <si>
    <t>1900281</t>
  </si>
  <si>
    <t>EVASE1</t>
  </si>
  <si>
    <t>VASELINE/ GM - -</t>
  </si>
  <si>
    <t>111122508511260401</t>
  </si>
  <si>
    <t>EUNIS5</t>
  </si>
  <si>
    <t>UNIREN SPRAY 60 ML</t>
  </si>
  <si>
    <t>1900290</t>
  </si>
  <si>
    <t>EVOLT1</t>
  </si>
  <si>
    <t>DICLOFENAC GEL 30 gm. TUB</t>
  </si>
  <si>
    <t>DOH0029</t>
  </si>
  <si>
    <t>EXDRG9</t>
  </si>
  <si>
    <t>ACTICOST ( 10X20 )</t>
  </si>
  <si>
    <t>110092715371672901</t>
  </si>
  <si>
    <t>EXUBI</t>
  </si>
  <si>
    <t>XUBIL</t>
  </si>
  <si>
    <t>111053009491459501</t>
  </si>
  <si>
    <t>EXDRG6</t>
  </si>
  <si>
    <t>Aluminium chloride sol. 20% (30 ml) (INS.)</t>
  </si>
  <si>
    <t>1900291</t>
  </si>
  <si>
    <t>EWAXS1</t>
  </si>
  <si>
    <t>DEWAX 0.5 % W/V</t>
  </si>
  <si>
    <t>1900300</t>
  </si>
  <si>
    <t>EZADI1</t>
  </si>
  <si>
    <t>ZADITEN E/D 0.025 %</t>
  </si>
  <si>
    <t>N100910075</t>
  </si>
  <si>
    <t>EZINC1</t>
  </si>
  <si>
    <t>ZINC OXIDE 5 g/หลอด</t>
  </si>
  <si>
    <t>1490111</t>
  </si>
  <si>
    <t>EZOVE1</t>
  </si>
  <si>
    <t>ZOVIRAX OPH OINT 3% 1.5</t>
  </si>
  <si>
    <t>112051016401047801</t>
  </si>
  <si>
    <t>EZYL01</t>
  </si>
  <si>
    <t>ZYLET 0.5% EYE drop</t>
  </si>
  <si>
    <t>110091415164526501</t>
  </si>
  <si>
    <t>TRISP3</t>
  </si>
  <si>
    <t>RISPERDAL QUICKLET 0.5 MG(INS.)( // )(UV)</t>
  </si>
  <si>
    <t>1900330</t>
  </si>
  <si>
    <t>I2-PAM</t>
  </si>
  <si>
    <t>PRALIDOXIME (2-PAM) 1 g.</t>
  </si>
  <si>
    <t>1900341</t>
  </si>
  <si>
    <t>IAETH1</t>
  </si>
  <si>
    <t>AETHOXYSKLEROL INJ 1 %</t>
  </si>
  <si>
    <t>111090817130797801</t>
  </si>
  <si>
    <t>IADACEL</t>
  </si>
  <si>
    <t>Adacel Polio 0.5 ml(INS.)</t>
  </si>
  <si>
    <t>1900346</t>
  </si>
  <si>
    <t>IALIN1</t>
  </si>
  <si>
    <t>ALINAMIN-F . INJ. 20 ml.(INS.)</t>
  </si>
  <si>
    <t>1500257</t>
  </si>
  <si>
    <t>IAERR1</t>
  </si>
  <si>
    <t>AERRANE  (ISOFLURANE) 250 ml.</t>
  </si>
  <si>
    <t>1900347</t>
  </si>
  <si>
    <t>IAMIK1</t>
  </si>
  <si>
    <t>AMIKACIN 500 mg/2 ml.INJ</t>
  </si>
  <si>
    <t>1900351</t>
  </si>
  <si>
    <t>IAMPI2</t>
  </si>
  <si>
    <t>AMPICILLIN 500 mg.INJ</t>
  </si>
  <si>
    <t>1900353</t>
  </si>
  <si>
    <t>IANEX1</t>
  </si>
  <si>
    <t>ANEXATE 0.5 mg/5ml.INJ</t>
  </si>
  <si>
    <t>1530047</t>
  </si>
  <si>
    <t>IACTI01</t>
  </si>
  <si>
    <t>ACTILYSE 50 mg.INJ (HAD) (UV)</t>
  </si>
  <si>
    <t>1900348</t>
  </si>
  <si>
    <t>IAMIN1</t>
  </si>
  <si>
    <t>AMINOPHYLLINE INJ 250 mg. (UV)</t>
  </si>
  <si>
    <t>113020510093366801</t>
  </si>
  <si>
    <t>SKEFL1</t>
  </si>
  <si>
    <t>Keflex Syrup 125 mg</t>
  </si>
  <si>
    <t>1900375</t>
  </si>
  <si>
    <t>IBOTO1</t>
  </si>
  <si>
    <t>BOTOX  100 IU / VIAL(INS.)</t>
  </si>
  <si>
    <t>111012510154116401</t>
  </si>
  <si>
    <t>IBOTO2</t>
  </si>
  <si>
    <t>BOTOX   /10 IU(INS.)</t>
  </si>
  <si>
    <t>110100816560961201</t>
  </si>
  <si>
    <t>IBREGA</t>
  </si>
  <si>
    <t>BREGAVAC VACCINE (ไข้หวัดใหญ่)(INS.)</t>
  </si>
  <si>
    <t>1900377</t>
  </si>
  <si>
    <t>IBTRA1</t>
  </si>
  <si>
    <t>1900356</t>
  </si>
  <si>
    <t>IATRO1</t>
  </si>
  <si>
    <t>ATROPINE 0.6 mg./ml.INJ( // ) (UV)</t>
  </si>
  <si>
    <t>1900366</t>
  </si>
  <si>
    <t>IBCG01</t>
  </si>
  <si>
    <t>BCG VACCINE 1 ml. INJ  (UV)</t>
  </si>
  <si>
    <t>1530056</t>
  </si>
  <si>
    <t>IBCG02</t>
  </si>
  <si>
    <t>BCG (สปสช.)10 DOSE/VIAL. INJ  (UV)</t>
  </si>
  <si>
    <t>1500009</t>
  </si>
  <si>
    <t>IAMPH1</t>
  </si>
  <si>
    <t>AMPHOTERICIN-B 50 mg.INJ (HAD) (UV)</t>
  </si>
  <si>
    <t>1900139</t>
  </si>
  <si>
    <t>EILIA1</t>
  </si>
  <si>
    <t>ILIADIN DROP 0.025 %</t>
  </si>
  <si>
    <t>1500288</t>
  </si>
  <si>
    <t>IANTD1</t>
  </si>
  <si>
    <t>RHESONATIV  (Anti-D) 625 iu./ml. (UV)</t>
  </si>
  <si>
    <t>112122708391460901</t>
  </si>
  <si>
    <t>IXDRG84</t>
  </si>
  <si>
    <t>GRANOCYTE 250 mcg.INJ.***</t>
  </si>
  <si>
    <t>1900385</t>
  </si>
  <si>
    <t>ICARD1</t>
  </si>
  <si>
    <t>CARDIOPLEGIA(OR.ผ่าตัดหัวใจ) INJ 20 ml.(HAD)</t>
  </si>
  <si>
    <t>1530049</t>
  </si>
  <si>
    <t>ICERE1</t>
  </si>
  <si>
    <t>CERENEU 500 mg. INJ(SMP)( // )</t>
  </si>
  <si>
    <t>112030418215896401</t>
  </si>
  <si>
    <t>ICETRO1</t>
  </si>
  <si>
    <t>CETROTIDE 0.25 MG(INS.)</t>
  </si>
  <si>
    <t>111121312005798001</t>
  </si>
  <si>
    <t>ICHIR01</t>
  </si>
  <si>
    <t>Chirocaine 0.5% 10 ml.</t>
  </si>
  <si>
    <t>1900408</t>
  </si>
  <si>
    <t>ICOBRA</t>
  </si>
  <si>
    <t>COBRA ANTIVENUM (งูเห่า) 6 mg/10ml. INJ</t>
  </si>
  <si>
    <t>DA0004</t>
  </si>
  <si>
    <t>ICLAF2</t>
  </si>
  <si>
    <t>CLAFORAN 1 gm inj</t>
  </si>
  <si>
    <t>1900388</t>
  </si>
  <si>
    <t>ICEF31</t>
  </si>
  <si>
    <t>CEF-3 IM 250 mg. INJ (UV)</t>
  </si>
  <si>
    <t>1900391</t>
  </si>
  <si>
    <t>ICEF34</t>
  </si>
  <si>
    <t>CEF-3 IV  250 mg. INJ  (UV)</t>
  </si>
  <si>
    <t>1900396</t>
  </si>
  <si>
    <t>ICIPR2</t>
  </si>
  <si>
    <t>CIPROBAY(O) 200 mg. INJ (UV)</t>
  </si>
  <si>
    <t>1902597</t>
  </si>
  <si>
    <t>TCALT1</t>
  </si>
  <si>
    <t>CALTRATE PLUS(INS.)</t>
  </si>
  <si>
    <t>111110410453379301</t>
  </si>
  <si>
    <t>ICIPR4</t>
  </si>
  <si>
    <t>CIPROFLOXACIN (L) 200 MG . INJ  (UV)</t>
  </si>
  <si>
    <t>111031016215746601</t>
  </si>
  <si>
    <t>IDIPHE2</t>
  </si>
  <si>
    <t>Diphereline(Triptoreline acetate) 3.75 mg(INS.)</t>
  </si>
  <si>
    <t>1520008</t>
  </si>
  <si>
    <t>IDORI01</t>
  </si>
  <si>
    <t>DORIBAX (DORIPENEM) 500 mg. INJ (DUE)</t>
  </si>
  <si>
    <t>1520645</t>
  </si>
  <si>
    <t>IENCI01</t>
  </si>
  <si>
    <t>ENCIFER 100 mg/5 ml. INJ</t>
  </si>
  <si>
    <t>1900437</t>
  </si>
  <si>
    <t>IENGE1</t>
  </si>
  <si>
    <t>ENGERIX B  VACCINE 0.5 ml. INJ (เด็ก)(INS.)</t>
  </si>
  <si>
    <t>1500027</t>
  </si>
  <si>
    <t>ICOLI1</t>
  </si>
  <si>
    <t>COLISTATE 150 mg. INJ ( DUE )  (UV)</t>
  </si>
  <si>
    <t>1900440</t>
  </si>
  <si>
    <t>IEPHE1</t>
  </si>
  <si>
    <t>EPHEDRINE 30 mg./ml. INJ (UV)</t>
  </si>
  <si>
    <t>1900442</t>
  </si>
  <si>
    <t>IEPRE3</t>
  </si>
  <si>
    <t>EPREX 10,000 unit INJ*** (UV)</t>
  </si>
  <si>
    <t>1900443</t>
  </si>
  <si>
    <t>IEPRE4</t>
  </si>
  <si>
    <t>EPREX  40,000 unit INJ***(สี่หมื่น)  (UV)</t>
  </si>
  <si>
    <t>1900417</t>
  </si>
  <si>
    <t>IDEPA1</t>
  </si>
  <si>
    <t>DEPAKIN (Na VALPROATE) 400 mg. INJ( // )(UV)</t>
  </si>
  <si>
    <t>1520624</t>
  </si>
  <si>
    <t>SAUGM4</t>
  </si>
  <si>
    <t>Augmentin Syr 457 mg/5 ml BOT  (UV)</t>
  </si>
  <si>
    <t>1900449</t>
  </si>
  <si>
    <t>IFARM1</t>
  </si>
  <si>
    <t>PHARMORUBICIN RD (EPIRUBICIN) 10 mg. INJ(HAD)</t>
  </si>
  <si>
    <t>1900450</t>
  </si>
  <si>
    <t>IFARM2</t>
  </si>
  <si>
    <t>PHARMORUBICIN RD (EPIRUBICIN) PWD FOR  50 mg. INJ(HAD)</t>
  </si>
  <si>
    <t>1900447</t>
  </si>
  <si>
    <t>IETOM1</t>
  </si>
  <si>
    <t>ETOMIDATE -</t>
  </si>
  <si>
    <t>1900475</t>
  </si>
  <si>
    <t>IHAVR2</t>
  </si>
  <si>
    <t>HAVRIX INJ 1440 iu.(INS.)</t>
  </si>
  <si>
    <t>1900077</t>
  </si>
  <si>
    <t>EDIFF1</t>
  </si>
  <si>
    <t>DIFFLAM  SOLUTION  0.15 % BOT</t>
  </si>
  <si>
    <t>111072111314761501</t>
  </si>
  <si>
    <t>IFLUA2</t>
  </si>
  <si>
    <t>FLUANXOL DEPOT 40 MG  INJ(INS.)</t>
  </si>
  <si>
    <t>1900468</t>
  </si>
  <si>
    <t>IGLUC1</t>
  </si>
  <si>
    <t>DEXTROSE 50 %  (20 ml) INJ</t>
  </si>
  <si>
    <t>1500034</t>
  </si>
  <si>
    <t>IFUNG1</t>
  </si>
  <si>
    <t>FUNGIZONE 50 mg. INJ</t>
  </si>
  <si>
    <t>1900464</t>
  </si>
  <si>
    <t>IGARD1</t>
  </si>
  <si>
    <t>GARDENAL  200 mg. INJ( // )</t>
  </si>
  <si>
    <t>1902925</t>
  </si>
  <si>
    <t>TPONS1</t>
  </si>
  <si>
    <t>PONSTAN (L) 250 mg.CAP( // )</t>
  </si>
  <si>
    <t>1500286</t>
  </si>
  <si>
    <t>IFILG01</t>
  </si>
  <si>
    <t>FILGEN 300 mcg.INJ (UV)</t>
  </si>
  <si>
    <t>1900472</t>
  </si>
  <si>
    <t>IGO-ON</t>
  </si>
  <si>
    <t>GO ON INJ.   (UV)</t>
  </si>
  <si>
    <t>SUP3001977</t>
  </si>
  <si>
    <t>IHEAL1</t>
  </si>
  <si>
    <t>HEALON CANNULA inj</t>
  </si>
  <si>
    <t>1530055</t>
  </si>
  <si>
    <t>IHEPB1</t>
  </si>
  <si>
    <t>Hepatitis B (สปสช.) 0.5 ml/dose. INJ(INS.)</t>
  </si>
  <si>
    <t>1900480</t>
  </si>
  <si>
    <t>IHERB1</t>
  </si>
  <si>
    <t>HERBESSER (O) 10 mg. INJ( // )</t>
  </si>
  <si>
    <t>1500044</t>
  </si>
  <si>
    <t>IHEXA2</t>
  </si>
  <si>
    <t>HEXABRIX 320 20 ml.</t>
  </si>
  <si>
    <t>SUP3002589</t>
  </si>
  <si>
    <t>IHEXA1</t>
  </si>
  <si>
    <t>HEXABRIX-320 100 ml.</t>
  </si>
  <si>
    <t>1500046</t>
  </si>
  <si>
    <t>IHRIG1</t>
  </si>
  <si>
    <t>HRIG (BERIRAB) 300 iu./2ml. INJ</t>
  </si>
  <si>
    <t>1900483</t>
  </si>
  <si>
    <t>IHIBE1</t>
  </si>
  <si>
    <t>HIBERIX VACCINE 0.5 ml. INJ(INS.)</t>
  </si>
  <si>
    <t>1900493</t>
  </si>
  <si>
    <t>IHYDE1</t>
  </si>
  <si>
    <t>HYDERGINE 0.35 mg. INJ(INS.)</t>
  </si>
  <si>
    <t>1900496</t>
  </si>
  <si>
    <t>IINFA1</t>
  </si>
  <si>
    <t>INFANRIX IPV/HIB(DPT,IPV,HIB) 0.5 ml. INJ(INS.)</t>
  </si>
  <si>
    <t>1900477</t>
  </si>
  <si>
    <t>IHEAL2</t>
  </si>
  <si>
    <t>VISCOAT 0.75 ml. (UV)</t>
  </si>
  <si>
    <t>1520635</t>
  </si>
  <si>
    <t>IHYPE1</t>
  </si>
  <si>
    <t>HYPERCRIT (สปสช.) 4000 unit INJ (UV)</t>
  </si>
  <si>
    <t>112042414212178901</t>
  </si>
  <si>
    <t>IHEAL5</t>
  </si>
  <si>
    <t>HEALON (0.85 ml 1 %)10 mg/ml. (UV)</t>
  </si>
  <si>
    <t>112042414095544801</t>
  </si>
  <si>
    <t>IHEAL4</t>
  </si>
  <si>
    <t>HEALON GV (0.85 ml 1.4 %) 14 mg/ml.  (UV)</t>
  </si>
  <si>
    <t>1900444</t>
  </si>
  <si>
    <t>IESME1</t>
  </si>
  <si>
    <t>ESMERON 50 mg. INJ (UV)</t>
  </si>
  <si>
    <t>1900476</t>
  </si>
  <si>
    <t>IHBIG1</t>
  </si>
  <si>
    <t>HBIG (HEPUMAN) 100 iu./dose. INJ</t>
  </si>
  <si>
    <t>1900433</t>
  </si>
  <si>
    <t>IDYNA1</t>
  </si>
  <si>
    <t>1510063</t>
  </si>
  <si>
    <t>IIALFI</t>
  </si>
  <si>
    <t>IAl-F / vial</t>
  </si>
  <si>
    <t>1510058</t>
  </si>
  <si>
    <t>IINFA2</t>
  </si>
  <si>
    <t>INFANRIX-IPV   VACCINE(INS.)</t>
  </si>
  <si>
    <t>1490063</t>
  </si>
  <si>
    <t>IISOF</t>
  </si>
  <si>
    <t>ISOFLURANE (TERRELL)  250 ml.(HAD)</t>
  </si>
  <si>
    <t>1500051</t>
  </si>
  <si>
    <t>IIOPA1</t>
  </si>
  <si>
    <t>IOPAMIRO 300 10 ml.</t>
  </si>
  <si>
    <t>1520651</t>
  </si>
  <si>
    <t>STYLEN03</t>
  </si>
  <si>
    <t>TYLENOL SYR 160 mg/5 ml.</t>
  </si>
  <si>
    <t>1900506</t>
  </si>
  <si>
    <t>IKANA1</t>
  </si>
  <si>
    <t>KANAMYCIN 1 g./4ml. INJ</t>
  </si>
  <si>
    <t>1900497</t>
  </si>
  <si>
    <t>IINFL1</t>
  </si>
  <si>
    <t>INFLUVAC 550.(INS.)</t>
  </si>
  <si>
    <t>111011214184319101</t>
  </si>
  <si>
    <t>ILEUC4</t>
  </si>
  <si>
    <t>LEUCOVORIN INJ./1ml(10mg)   (UV)</t>
  </si>
  <si>
    <t>1900413</t>
  </si>
  <si>
    <t>ICPM01</t>
  </si>
  <si>
    <t>1900479</t>
  </si>
  <si>
    <t>IHEPA2</t>
  </si>
  <si>
    <t>HEPARIN 5000 UNIT/ml.(ml) (HAD)</t>
  </si>
  <si>
    <t>1900053</t>
  </si>
  <si>
    <t>ECHLO1</t>
  </si>
  <si>
    <t>chloramphenicol  EYEdrop 0.5%BOT(ตา)</t>
  </si>
  <si>
    <t>1900507</t>
  </si>
  <si>
    <t>IKCL01</t>
  </si>
  <si>
    <t>STRONG KCL 20 mEq./10ml. INJ  (HAD)</t>
  </si>
  <si>
    <t>1900637</t>
  </si>
  <si>
    <t>IVANC1</t>
  </si>
  <si>
    <t>VANCOMYCIN 500 mg.INJ (DUE)</t>
  </si>
  <si>
    <t>1530039</t>
  </si>
  <si>
    <t>IMESO02</t>
  </si>
  <si>
    <t>MESOLINE  TIGHT</t>
  </si>
  <si>
    <t>111060310332427201</t>
  </si>
  <si>
    <t>IMESO06</t>
  </si>
  <si>
    <t>MESOLINE  SHINE</t>
  </si>
  <si>
    <t>1500059</t>
  </si>
  <si>
    <t>IMIOST1</t>
  </si>
  <si>
    <t>MIOSTAT 1.5 ml.</t>
  </si>
  <si>
    <t>1900543</t>
  </si>
  <si>
    <t>IMIAC2</t>
  </si>
  <si>
    <t>MIACALCIC 100 iu./ml.(INS.)</t>
  </si>
  <si>
    <t>1900555</t>
  </si>
  <si>
    <t>INETR2</t>
  </si>
  <si>
    <t>NETROMYCIN 150 mg. INJ</t>
  </si>
  <si>
    <t>1900560</t>
  </si>
  <si>
    <t>INOOT1</t>
  </si>
  <si>
    <t>NOOTROPIL 1 g. INJ</t>
  </si>
  <si>
    <t>1900542</t>
  </si>
  <si>
    <t>IMETP1</t>
  </si>
  <si>
    <t>METAPLEX 1 ml. INJ(INS.)(UV)</t>
  </si>
  <si>
    <t>N100910001</t>
  </si>
  <si>
    <t>INIMB2</t>
  </si>
  <si>
    <t>110120809182707601</t>
  </si>
  <si>
    <t>INEUP1</t>
  </si>
  <si>
    <t>NEUPOGEN 300 mcg.INJ</t>
  </si>
  <si>
    <t>111112215104511901</t>
  </si>
  <si>
    <t>IINTA01</t>
  </si>
  <si>
    <t>INTANZA 9 mcq. INJ [18-59yr]</t>
  </si>
  <si>
    <t>1510071</t>
  </si>
  <si>
    <t>IOMNI2</t>
  </si>
  <si>
    <t>Omnipaque 350 mg/100ml (HAD)</t>
  </si>
  <si>
    <t>110090317380028101</t>
  </si>
  <si>
    <t>IOMNI1</t>
  </si>
  <si>
    <t>Omnipaque 350 mg. 50ml.,IOMNI1</t>
  </si>
  <si>
    <t>1490068</t>
  </si>
  <si>
    <t>IOXYE1</t>
  </si>
  <si>
    <t>OXYTETRACYCLINE 50 mg/10 ml. INJ</t>
  </si>
  <si>
    <t>111112115452344801</t>
  </si>
  <si>
    <t>TPARI01</t>
  </si>
  <si>
    <t>Pariet 20 mg *Sodium Rabeprazole*</t>
  </si>
  <si>
    <t>1900575</t>
  </si>
  <si>
    <t>IPEGA2</t>
  </si>
  <si>
    <t>PEGASYS INJ. 180 mcg./0.5 ml</t>
  </si>
  <si>
    <t>111021610255245501</t>
  </si>
  <si>
    <t>IPEDIA1</t>
  </si>
  <si>
    <t>PEDIACEL 0.5 Vaccine(INS.)</t>
  </si>
  <si>
    <t>1520003</t>
  </si>
  <si>
    <t>IPER01</t>
  </si>
  <si>
    <t>Filler PERLANE 1.0 ml.</t>
  </si>
  <si>
    <t>1900578</t>
  </si>
  <si>
    <t>IPGS02</t>
  </si>
  <si>
    <t>PEN G INJ(PENICILLIN) 5 mu.</t>
  </si>
  <si>
    <t>1500074</t>
  </si>
  <si>
    <t>IPRIM1</t>
  </si>
  <si>
    <t>PRIMACOR (MILRINONE) 10 mg./10 ml.</t>
  </si>
  <si>
    <t>1900581</t>
  </si>
  <si>
    <t>IPNEU1</t>
  </si>
  <si>
    <t>PNEUMO-23 VACCINE 0.5 ml.(INS.)</t>
  </si>
  <si>
    <t>1900563</t>
  </si>
  <si>
    <t>IOPV01</t>
  </si>
  <si>
    <t>OPV SABIN 0.5 ml. INJ</t>
  </si>
  <si>
    <t>112021517081879101</t>
  </si>
  <si>
    <t>IPREC1</t>
  </si>
  <si>
    <t>Precedex 200mcg/2ml. INJ</t>
  </si>
  <si>
    <t>1900582</t>
  </si>
  <si>
    <t>IPPD01</t>
  </si>
  <si>
    <t>PPD TEST</t>
  </si>
  <si>
    <t>1900590</t>
  </si>
  <si>
    <t>IRABI1</t>
  </si>
  <si>
    <t>ERIG 1000 IU/5ML (REBIES ANTISERUM) 1000 iu./ml.</t>
  </si>
  <si>
    <t>111031015012985001</t>
  </si>
  <si>
    <t>IPURE02</t>
  </si>
  <si>
    <t>PUREGON CARTRIDGE 600 IU(INS.)</t>
  </si>
  <si>
    <t>1900595</t>
  </si>
  <si>
    <t>IRECO1</t>
  </si>
  <si>
    <t>RECORMON (EPOETIN BETA) 10,000 iu./0.6 ml</t>
  </si>
  <si>
    <t>1900589</t>
  </si>
  <si>
    <t>IQUIN1</t>
  </si>
  <si>
    <t>QUININE INJ 600 mg./2ml.</t>
  </si>
  <si>
    <t>111031014593594701</t>
  </si>
  <si>
    <t>IPURE01</t>
  </si>
  <si>
    <t>PUREGON  CARTRIDGE 300 IU(INS.)</t>
  </si>
  <si>
    <t>912011410584498701</t>
  </si>
  <si>
    <t>IRECO3</t>
  </si>
  <si>
    <t>RECORMON(EPOETIN BETA) 30,000 iu/0.6 ml</t>
  </si>
  <si>
    <t>1500079</t>
  </si>
  <si>
    <t>IREST2</t>
  </si>
  <si>
    <t>Filler RESTYLANE 1.0 ml.</t>
  </si>
  <si>
    <t>1520015</t>
  </si>
  <si>
    <t>IPACL5</t>
  </si>
  <si>
    <t>PACLITAXEL 300 mg/50 ml. INJ(HAD)</t>
  </si>
  <si>
    <t>1900585</t>
  </si>
  <si>
    <t>IPROL2</t>
  </si>
  <si>
    <t>PROLUTON DEPOT INJ 250 mg./ml. (UV)</t>
  </si>
  <si>
    <t>1900083</t>
  </si>
  <si>
    <t>EDULC2</t>
  </si>
  <si>
    <t>DULCOLAX SUPP 10 mg.</t>
  </si>
  <si>
    <t>1530057</t>
  </si>
  <si>
    <t>IROCH</t>
  </si>
  <si>
    <t>Rocephin  500 mg.IM</t>
  </si>
  <si>
    <t>1520632</t>
  </si>
  <si>
    <t>IROTA1</t>
  </si>
  <si>
    <t>ROTATEQ VACCINE 2 ml.(INS.)</t>
  </si>
  <si>
    <t>1900601</t>
  </si>
  <si>
    <t>ISNAK1</t>
  </si>
  <si>
    <t>ANTI-SERUM งูเขียวหางไหม้ 0.7 mg/ml.</t>
  </si>
  <si>
    <t>1900610</t>
  </si>
  <si>
    <t>ISULC1</t>
  </si>
  <si>
    <t>SULCEF (L) 1 gm.INJ</t>
  </si>
  <si>
    <t>1900608</t>
  </si>
  <si>
    <t>ISTRP1</t>
  </si>
  <si>
    <t>STREPTASE IV (STREPTOKINASE) 1.5 mu.(HAD)</t>
  </si>
  <si>
    <t>112051011303288701</t>
  </si>
  <si>
    <t>ISTERITAL</t>
  </si>
  <si>
    <t>STRILE TALCUM</t>
  </si>
  <si>
    <t>1900605</t>
  </si>
  <si>
    <t>ISOLM1</t>
  </si>
  <si>
    <t>SOLU-MEDROL 1 gm.INJ(UV)</t>
  </si>
  <si>
    <t>1900490</t>
  </si>
  <si>
    <t>IHUNR1</t>
  </si>
  <si>
    <t>HUMULIN-(70/30)(100 unit/ml) ขวด (HAD)( // )(UV)</t>
  </si>
  <si>
    <t>1900616</t>
  </si>
  <si>
    <t>ITAT01</t>
  </si>
  <si>
    <t>TAT  INJ 1500 iu.</t>
  </si>
  <si>
    <t>1902685</t>
  </si>
  <si>
    <t>TDIOV2</t>
  </si>
  <si>
    <t>DIOVAN 160 mg.TAB(&gt;&lt;)( // )</t>
  </si>
  <si>
    <t>112011217531452101</t>
  </si>
  <si>
    <t>IVAXI2</t>
  </si>
  <si>
    <t>VAXIGRIP 0.25 ML(INS.)</t>
  </si>
  <si>
    <t>110090315301611501</t>
  </si>
  <si>
    <t>IULTR2</t>
  </si>
  <si>
    <t>ULTRAVIST 370 100 ML</t>
  </si>
  <si>
    <t>1900631</t>
  </si>
  <si>
    <t>ITRAM1</t>
  </si>
  <si>
    <t>1900418</t>
  </si>
  <si>
    <t>IDEXA1</t>
  </si>
  <si>
    <t>dexaMETHASONE  4 mg. INJ (UV)</t>
  </si>
  <si>
    <t>1510011</t>
  </si>
  <si>
    <t>ESOLE1</t>
  </si>
  <si>
    <t>SOLCOSERYL JELLY 10 %</t>
  </si>
  <si>
    <t>1900352</t>
  </si>
  <si>
    <t>IAMPI3</t>
  </si>
  <si>
    <t>AMPICILLIN 1 g.INJ</t>
  </si>
  <si>
    <t>1900645</t>
  </si>
  <si>
    <t>IVITK3</t>
  </si>
  <si>
    <t>VIT  K1  (KONAKION) INJ 10 mg.</t>
  </si>
  <si>
    <t>1900625</t>
  </si>
  <si>
    <t>ITHIO2</t>
  </si>
  <si>
    <t>THIOPENTAL 50 mg./ml(HAD)(UV)</t>
  </si>
  <si>
    <t>1900635</t>
  </si>
  <si>
    <t>ITYPH1</t>
  </si>
  <si>
    <t>TYPBAR (THYPHOID VACCINE)(INS.)(UV)</t>
  </si>
  <si>
    <t>112041115061956701</t>
  </si>
  <si>
    <t>IVARI2</t>
  </si>
  <si>
    <t>Varicella Vaccine(INS.)(UV)</t>
  </si>
  <si>
    <t>1500090</t>
  </si>
  <si>
    <t>IVISI2</t>
  </si>
  <si>
    <t>VISIPAQUE 320 100 ml.</t>
  </si>
  <si>
    <t>110090317571019001</t>
  </si>
  <si>
    <t>IVISI1</t>
  </si>
  <si>
    <t>VISIPAQUE 320 50 ml.(HAD)</t>
  </si>
  <si>
    <t>1900079</t>
  </si>
  <si>
    <t>EDIPR1</t>
  </si>
  <si>
    <t>DIPROSALIC OINTS 5 g.</t>
  </si>
  <si>
    <t>110102610154811601</t>
  </si>
  <si>
    <t>IXDRG14</t>
  </si>
  <si>
    <t>FORTEO 750mcg/3ml. INJ(INS.)***</t>
  </si>
  <si>
    <t>110102609345898901</t>
  </si>
  <si>
    <t>IXDRG15</t>
  </si>
  <si>
    <t>IMPLANON(INS.)</t>
  </si>
  <si>
    <t>110100616004996701</t>
  </si>
  <si>
    <t>IXDRG13</t>
  </si>
  <si>
    <t>NEUPOGEN 480 mcg INJ***</t>
  </si>
  <si>
    <t>110110408185291201</t>
  </si>
  <si>
    <t>IXDRG16</t>
  </si>
  <si>
    <t>ILOMEDIN 20mg.INJ***</t>
  </si>
  <si>
    <t>110110511265884901</t>
  </si>
  <si>
    <t>IXDRG19</t>
  </si>
  <si>
    <t>ADACEL 0.5 ML VACCINE(INS.)</t>
  </si>
  <si>
    <t>110112907492953901</t>
  </si>
  <si>
    <t>IXDRG22</t>
  </si>
  <si>
    <t>ZOFRAN (O) 8  mg. INJ***</t>
  </si>
  <si>
    <t>110120715032699901</t>
  </si>
  <si>
    <t>IXDRG23</t>
  </si>
  <si>
    <t>EPI - PEN 0.3 mg.INJ***</t>
  </si>
  <si>
    <t>110091619364385101</t>
  </si>
  <si>
    <t>IXDRG3</t>
  </si>
  <si>
    <t>peditrace INJ***</t>
  </si>
  <si>
    <t>111010515564171601</t>
  </si>
  <si>
    <t>IXDRG29</t>
  </si>
  <si>
    <t>MINIRIN  INJ***</t>
  </si>
  <si>
    <t>110111807235063101</t>
  </si>
  <si>
    <t>IXDRG21</t>
  </si>
  <si>
    <t>MIACALCIC 50 iu./1ml.INJ(INS.) (UV) ***</t>
  </si>
  <si>
    <t>111030418052036401</t>
  </si>
  <si>
    <t>IXDRG33</t>
  </si>
  <si>
    <t>Lucentis 2.3mg/0.23ml.INJ</t>
  </si>
  <si>
    <t>DOH0008</t>
  </si>
  <si>
    <t>IXDRG34</t>
  </si>
  <si>
    <t>ERAXIS 100 mg. INJ***</t>
  </si>
  <si>
    <t>111040408293662901</t>
  </si>
  <si>
    <t>IXDRG37</t>
  </si>
  <si>
    <t>ADDAMEL N</t>
  </si>
  <si>
    <t>111032313032040301</t>
  </si>
  <si>
    <t>IXDRG36</t>
  </si>
  <si>
    <t>ALOXI  0.25mg/5ml.INJ</t>
  </si>
  <si>
    <t>110091619441273101</t>
  </si>
  <si>
    <t>IXDRG4</t>
  </si>
  <si>
    <t>Eprex 8,000 unit INJ***</t>
  </si>
  <si>
    <t>1900277</t>
  </si>
  <si>
    <t>EUNIS3</t>
  </si>
  <si>
    <t>UNISON 10 cc</t>
  </si>
  <si>
    <t>111062013423198401</t>
  </si>
  <si>
    <t>IXDRG42</t>
  </si>
  <si>
    <t>ARIXTRA  2.5mg/0.5ml.INJ</t>
  </si>
  <si>
    <t>DOH0003</t>
  </si>
  <si>
    <t>IXDRG47</t>
  </si>
  <si>
    <t>ARTESUNATE 60 mg. INJ***</t>
  </si>
  <si>
    <t>111120209211889801</t>
  </si>
  <si>
    <t>IXDRG45</t>
  </si>
  <si>
    <t>Ovidrel 250 mcg. inj(INS.)</t>
  </si>
  <si>
    <t>111071015100221001</t>
  </si>
  <si>
    <t>IXDRG49</t>
  </si>
  <si>
    <t>ORGALUTRAN 0.25MG/0.5ML(INS.)</t>
  </si>
  <si>
    <t>111072709075116801</t>
  </si>
  <si>
    <t>IXDRG51</t>
  </si>
  <si>
    <t>Crinone 8%(INS.)</t>
  </si>
  <si>
    <t>111082508553283801</t>
  </si>
  <si>
    <t>IXDRG54</t>
  </si>
  <si>
    <t>Glypressin 1mg/5ml.INJ(Terlipressin)</t>
  </si>
  <si>
    <t>111071216323026201</t>
  </si>
  <si>
    <t>IXDRG50</t>
  </si>
  <si>
    <t>Cortrosyn 0.25 mg</t>
  </si>
  <si>
    <t>111101708582327301</t>
  </si>
  <si>
    <t>IXDRG55</t>
  </si>
  <si>
    <t>Aclasta 5 mg /100ml.INJ(INS.)***</t>
  </si>
  <si>
    <t>111070616302842401</t>
  </si>
  <si>
    <t>IXDRG48</t>
  </si>
  <si>
    <t>Neutromax 480 mcg *filgen*  (UV)</t>
  </si>
  <si>
    <t>1900524</t>
  </si>
  <si>
    <t>IXDRG57</t>
  </si>
  <si>
    <t>LIPIODOL 480 mg./ml.***</t>
  </si>
  <si>
    <t>112031415501306101</t>
  </si>
  <si>
    <t>IXDRG67</t>
  </si>
  <si>
    <t>GONAL-F 300 IU 0.5 ML(INS.)</t>
  </si>
  <si>
    <t>912022013194903301</t>
  </si>
  <si>
    <t>IXDRG62</t>
  </si>
  <si>
    <t>BIOFERON(Interferon alpha 2b) 3mu</t>
  </si>
  <si>
    <t>112040208554528001</t>
  </si>
  <si>
    <t>IXDRG68</t>
  </si>
  <si>
    <t>TARGOCID 200 MG***</t>
  </si>
  <si>
    <t>112040415180287401</t>
  </si>
  <si>
    <t>IXDRG69</t>
  </si>
  <si>
    <t>Hepa-Merz  INJ ****</t>
  </si>
  <si>
    <t>1900648</t>
  </si>
  <si>
    <t>IXENE2</t>
  </si>
  <si>
    <t>XENETTIX 50 ml.</t>
  </si>
  <si>
    <t>1900649</t>
  </si>
  <si>
    <t>IXYAD1</t>
  </si>
  <si>
    <t>XYLOCAIN 1% /CC WITH AD 1 %</t>
  </si>
  <si>
    <t>1500092</t>
  </si>
  <si>
    <t>IXYAD6</t>
  </si>
  <si>
    <t>1% XYLOCAINE C ADRENALINE 50 ml.</t>
  </si>
  <si>
    <t>1900286</t>
  </si>
  <si>
    <t>EVISL1</t>
  </si>
  <si>
    <t>VISLUBE 0.18 %E/D(INS.)</t>
  </si>
  <si>
    <t>1500093</t>
  </si>
  <si>
    <t>IXYAD7</t>
  </si>
  <si>
    <t>2% XYLOCAINE C ADRENALINE 50 ml.</t>
  </si>
  <si>
    <t>1900657</t>
  </si>
  <si>
    <t>IXYLO1</t>
  </si>
  <si>
    <t>XYLOCAINE 1%/CC INJ 1 %</t>
  </si>
  <si>
    <t>1900659</t>
  </si>
  <si>
    <t>IXYLO5</t>
  </si>
  <si>
    <t>XYLOCAINE 1% 50 CC INJ 1 %(HAD)</t>
  </si>
  <si>
    <t>112031914100465201</t>
  </si>
  <si>
    <t>IXDRG61</t>
  </si>
  <si>
    <t>ENANTONE (LEUPRORELIN) 11.25 MG(UV)</t>
  </si>
  <si>
    <t>DOH0007</t>
  </si>
  <si>
    <t>IXDRG65</t>
  </si>
  <si>
    <t>CEFUROXIME 750 mg.INJ  (UV) ***</t>
  </si>
  <si>
    <t>1902477</t>
  </si>
  <si>
    <t>SVENTS</t>
  </si>
  <si>
    <t>syrup VENTOLIN  2 mg/5ml BOT (UV)</t>
  </si>
  <si>
    <t>1902449</t>
  </si>
  <si>
    <t>SMUCO1</t>
  </si>
  <si>
    <t>AMBROXOL SYR 30 mg/5 ml BOT</t>
  </si>
  <si>
    <t>1900667</t>
  </si>
  <si>
    <t>IZOME1</t>
  </si>
  <si>
    <t>ZOMETA INJ 4 mg/5 ml</t>
  </si>
  <si>
    <t>1510082</t>
  </si>
  <si>
    <t>IZYVOX</t>
  </si>
  <si>
    <t>Zyvox 600 mg.INJ</t>
  </si>
  <si>
    <t>1900184</t>
  </si>
  <si>
    <t>ENSSO2</t>
  </si>
  <si>
    <t>1900273</t>
  </si>
  <si>
    <t>ETOPI1</t>
  </si>
  <si>
    <t>TOPICORT CREAM/ GM 0.25 %</t>
  </si>
  <si>
    <t>1900093</t>
  </si>
  <si>
    <t>EELOM1</t>
  </si>
  <si>
    <t>ELOMET CREAM 0.1 % TUB</t>
  </si>
  <si>
    <t>1900467</t>
  </si>
  <si>
    <t>IGENT1</t>
  </si>
  <si>
    <t>GENTAMICIN 80 mg./2ml. INJ</t>
  </si>
  <si>
    <t>1900364</t>
  </si>
  <si>
    <t>IBBUS1</t>
  </si>
  <si>
    <t>BUSCOPAN (L) 20 mg./ml. INJ( // )</t>
  </si>
  <si>
    <t>1902834</t>
  </si>
  <si>
    <t>TMELI1</t>
  </si>
  <si>
    <t>MELIANE 21 เม็ด(INS.)</t>
  </si>
  <si>
    <t>1500142</t>
  </si>
  <si>
    <t>EFAPP1</t>
  </si>
  <si>
    <t>F+APP ESSENCE 10 ml.(INS.)</t>
  </si>
  <si>
    <t>111032318035964601</t>
  </si>
  <si>
    <t>TAZATH1</t>
  </si>
  <si>
    <t>Azathioprine  *Imuran (L) 50 mg*  (UV)</t>
  </si>
  <si>
    <t>110093019441062101</t>
  </si>
  <si>
    <t>TXDRG3</t>
  </si>
  <si>
    <t>ANDROLIC 50 mg.TAB***</t>
  </si>
  <si>
    <t>1903049</t>
  </si>
  <si>
    <t>TTYLE1</t>
  </si>
  <si>
    <t>TYLENOL WITH CODEINE 15/300 mg.( // )</t>
  </si>
  <si>
    <t>SUP3000634</t>
  </si>
  <si>
    <t>MF0212</t>
  </si>
  <si>
    <t>FOLEY 2-WAY NO.12 IDEAL</t>
  </si>
  <si>
    <t>1900217</t>
  </si>
  <si>
    <t>EPROT1</t>
  </si>
  <si>
    <t>ProTOPIC OINT 0.1 %</t>
  </si>
  <si>
    <t>113091115331678501</t>
  </si>
  <si>
    <t>ESALT</t>
  </si>
  <si>
    <t>Pharma Saltz</t>
  </si>
  <si>
    <t>1900065</t>
  </si>
  <si>
    <t>ECUTI1</t>
  </si>
  <si>
    <t>CUTIS1(4%HQ+0.025%RA+0.02%BET)(INS.)</t>
  </si>
  <si>
    <t>111121911121971501</t>
  </si>
  <si>
    <t>TTENF2</t>
  </si>
  <si>
    <t>Tenofovir 300 mg . TAB (SMP)</t>
  </si>
  <si>
    <t>112011810122963001</t>
  </si>
  <si>
    <t>EMETR2</t>
  </si>
  <si>
    <t>METRO 0.7 % +CLINDA  1 % 5 MG (INS)</t>
  </si>
  <si>
    <t>1902455</t>
  </si>
  <si>
    <t>SOMNI1</t>
  </si>
  <si>
    <t>OMNICEF SUSP 125 MG/5 ML</t>
  </si>
  <si>
    <t>SUP3000986</t>
  </si>
  <si>
    <t>MKY003</t>
  </si>
  <si>
    <t>1510010</t>
  </si>
  <si>
    <t>ESWIR01</t>
  </si>
  <si>
    <t>STERILE WATER FOR IRRIGATE 1,000 ml.</t>
  </si>
  <si>
    <t>1490023</t>
  </si>
  <si>
    <t>TBAUG4</t>
  </si>
  <si>
    <t>CAVUMOX  1 g.TAB  (UV)</t>
  </si>
  <si>
    <t>1902829</t>
  </si>
  <si>
    <t>TMARV1</t>
  </si>
  <si>
    <t>MARVELON 21 เม็ด(INS.)</t>
  </si>
  <si>
    <t>1500020</t>
  </si>
  <si>
    <t>TARTA1</t>
  </si>
  <si>
    <t>ARTANE (L) 2 mg.TAB</t>
  </si>
  <si>
    <t>1900185</t>
  </si>
  <si>
    <t>ENSSO3</t>
  </si>
  <si>
    <t>SODIUM CHLORIDE (5 ml./amp)</t>
  </si>
  <si>
    <t>1900473</t>
  </si>
  <si>
    <t>IHALD1</t>
  </si>
  <si>
    <t>HALDOL 5 mg./ml. INJ(INS.)( // ) (UV)</t>
  </si>
  <si>
    <t>1902762</t>
  </si>
  <si>
    <t>TIBIL2</t>
  </si>
  <si>
    <t>CEPHALEXIN (IBILEX) 500 mg.CAP</t>
  </si>
  <si>
    <t>1900063</t>
  </si>
  <si>
    <t>ECRAV1</t>
  </si>
  <si>
    <t>CRAVIT E/D 0.5 % BOT</t>
  </si>
  <si>
    <t>111051017204385501</t>
  </si>
  <si>
    <t>IXDRG40</t>
  </si>
  <si>
    <t>FLUCOZOLE  100mg/ 50ml.INJ***</t>
  </si>
  <si>
    <t>112021510330365101</t>
  </si>
  <si>
    <t>TUTM01</t>
  </si>
  <si>
    <t>Utmos 30 mg . TAB( // )</t>
  </si>
  <si>
    <t>112092810044945901</t>
  </si>
  <si>
    <t>TIRRIB01</t>
  </si>
  <si>
    <t>Irribow 5 mg. TAB</t>
  </si>
  <si>
    <t>1900113</t>
  </si>
  <si>
    <t>EFUCD1</t>
  </si>
  <si>
    <t>FUCIDIN CREAM  2 % TUB</t>
  </si>
  <si>
    <t>1500083</t>
  </si>
  <si>
    <t>ITAZO1</t>
  </si>
  <si>
    <t>TAZOCIN INJ 4.5 g.</t>
  </si>
  <si>
    <t>1900597</t>
  </si>
  <si>
    <t>IROCH1</t>
  </si>
  <si>
    <t>ROCEPHIN IV (O) 1 gm. (UV)</t>
  </si>
  <si>
    <t>1902414</t>
  </si>
  <si>
    <t>SDIME1</t>
  </si>
  <si>
    <t>DIMETAPP ELIXIR 60 ml BOT</t>
  </si>
  <si>
    <t>1490103</t>
  </si>
  <si>
    <t>EMEBO1</t>
  </si>
  <si>
    <t>MEBO CREAM 40 G (INS.)</t>
  </si>
  <si>
    <t>1902392</t>
  </si>
  <si>
    <t>SANTU1</t>
  </si>
  <si>
    <t>ANTUSSIA SYR 60 ml BOT</t>
  </si>
  <si>
    <t>112010415095390001</t>
  </si>
  <si>
    <t>SABIL01</t>
  </si>
  <si>
    <t>ABILIFY SYR 150 ML *aripiprazole*(INS.)( // )</t>
  </si>
  <si>
    <t>1510048</t>
  </si>
  <si>
    <t>SAERI1</t>
  </si>
  <si>
    <t>Aerius Syr 60 ml BOT</t>
  </si>
  <si>
    <t>1902400</t>
  </si>
  <si>
    <t>SBRON2</t>
  </si>
  <si>
    <t>BRONDY SYR 50 mg/5 ml BOT</t>
  </si>
  <si>
    <t>1510047</t>
  </si>
  <si>
    <t>SBERC1</t>
  </si>
  <si>
    <t>BercloMINE Syr 60 ml BOT( // )</t>
  </si>
  <si>
    <t>1902402</t>
  </si>
  <si>
    <t>SBUSC1</t>
  </si>
  <si>
    <t>BUSCOPAN LIQD (L) 5 mg/5 ml BOT( // )</t>
  </si>
  <si>
    <t>1902405</t>
  </si>
  <si>
    <t>SCAST1</t>
  </si>
  <si>
    <t>CASTOR OIL - CC</t>
  </si>
  <si>
    <t>1902418</t>
  </si>
  <si>
    <t>SERCE1</t>
  </si>
  <si>
    <t>ERCEFURYL SUSP 0.218 g/5 ml( // )</t>
  </si>
  <si>
    <t>111052008265094301</t>
  </si>
  <si>
    <t>SEURO01</t>
  </si>
  <si>
    <t>Eurofer - Iron 120 ml(INS.)</t>
  </si>
  <si>
    <t>1902416</t>
  </si>
  <si>
    <t>SDRIV1</t>
  </si>
  <si>
    <t>MEBENDAZOLE SUSP 100 MG/5 ML</t>
  </si>
  <si>
    <t>1520633</t>
  </si>
  <si>
    <t>SFLUIF01</t>
  </si>
  <si>
    <t>Fluifort Syrup 40 ml BOT</t>
  </si>
  <si>
    <t>1902410</t>
  </si>
  <si>
    <t>SCOLI1</t>
  </si>
  <si>
    <t>COLISTIN 1 g BOT (UV)</t>
  </si>
  <si>
    <t>1902421</t>
  </si>
  <si>
    <t>SFERI1</t>
  </si>
  <si>
    <t>FER-IN-SOL(Pediron)(INS.)</t>
  </si>
  <si>
    <t>1902424</t>
  </si>
  <si>
    <t>SFURA1</t>
  </si>
  <si>
    <t>FURASIAN  SUSP 60 ml BOT</t>
  </si>
  <si>
    <t>1902425</t>
  </si>
  <si>
    <t>SGLYC1</t>
  </si>
  <si>
    <t>GLYCERIN USP</t>
  </si>
  <si>
    <t>1902420</t>
  </si>
  <si>
    <t>SERYT2</t>
  </si>
  <si>
    <t>ERYTHROMYCIN SYR 200 mg/5 ml</t>
  </si>
  <si>
    <t>1902399</t>
  </si>
  <si>
    <t>SBRIC2</t>
  </si>
  <si>
    <t>BRICANYL EXP 1.5 mg/5ml BOT(UV)</t>
  </si>
  <si>
    <t>1500109</t>
  </si>
  <si>
    <t>ECANV1</t>
  </si>
  <si>
    <t>CANESTEN VAG (ORIGINAL) 0.1 g.TAB</t>
  </si>
  <si>
    <t>1530014</t>
  </si>
  <si>
    <t>SKIDD1</t>
  </si>
  <si>
    <t>KIDDI PHARMATON SYR 100 ml.(INS.)</t>
  </si>
  <si>
    <t>1902438</t>
  </si>
  <si>
    <t>SKIT01</t>
  </si>
  <si>
    <t>Beramol Drops 60 mg/0.6 ml BOT</t>
  </si>
  <si>
    <t>1902441</t>
  </si>
  <si>
    <t>SLUGOL</t>
  </si>
  <si>
    <t>LUGOL S SOLUTION  50 mg./ml.</t>
  </si>
  <si>
    <t>112042609305321901</t>
  </si>
  <si>
    <t>SMCAR2</t>
  </si>
  <si>
    <t>M.CARMINATIVE 180 ML</t>
  </si>
  <si>
    <t>1902440</t>
  </si>
  <si>
    <t>SLANO1</t>
  </si>
  <si>
    <t>LANOXIN SYR (DIGOXIN) 0.05 mg/ml (UV)</t>
  </si>
  <si>
    <t>1500243</t>
  </si>
  <si>
    <t>SHALO1</t>
  </si>
  <si>
    <t>HALOPERIDOL drop 2 MG/ML(INS.)( // )(UV)</t>
  </si>
  <si>
    <t>1490075</t>
  </si>
  <si>
    <t>SNEVI1</t>
  </si>
  <si>
    <t>NEVIRAPINE FOR ORAL SUSP 50 MG/5 ML,60 ML</t>
  </si>
  <si>
    <t>1902470</t>
  </si>
  <si>
    <t>SSWIF1</t>
  </si>
  <si>
    <t>SWIFF SOLUTION 90 ml.</t>
  </si>
  <si>
    <t>111081811094878301</t>
  </si>
  <si>
    <t>SPHOSP</t>
  </si>
  <si>
    <t>Phosphate solution</t>
  </si>
  <si>
    <t>1530034</t>
  </si>
  <si>
    <t>SPIRO01</t>
  </si>
  <si>
    <t>SPIRONOLACTION SYRUP 2 mg./ml.( // )</t>
  </si>
  <si>
    <t>1900389</t>
  </si>
  <si>
    <t>ICEF32</t>
  </si>
  <si>
    <t>CEF-3 IM  1 g. INJ (UV)</t>
  </si>
  <si>
    <t>1500259</t>
  </si>
  <si>
    <t>STEMP2</t>
  </si>
  <si>
    <t>TEMPRA FORTE 250 mg</t>
  </si>
  <si>
    <t>1902466</t>
  </si>
  <si>
    <t>SSAL01</t>
  </si>
  <si>
    <t>M.SALOL ET MENTHOL 50 ML</t>
  </si>
  <si>
    <t>1902471</t>
  </si>
  <si>
    <t>SSYKO1</t>
  </si>
  <si>
    <t>KETOTIFEN SYR 1 mg/5 ml</t>
  </si>
  <si>
    <t>1902459</t>
  </si>
  <si>
    <t>SPHEN1</t>
  </si>
  <si>
    <t>PHENSEDYL(L) SYR 60 ml  (UV)</t>
  </si>
  <si>
    <t>1520650</t>
  </si>
  <si>
    <t>STYLEN01</t>
  </si>
  <si>
    <t>TYLENOL INFANT DROP 15 ml.</t>
  </si>
  <si>
    <t>1902401</t>
  </si>
  <si>
    <t>SBRUF1</t>
  </si>
  <si>
    <t>BRUFEN SUSP 100 MG/5 ML</t>
  </si>
  <si>
    <t>1510003</t>
  </si>
  <si>
    <t>ESCAG01</t>
  </si>
  <si>
    <t>SCAGEL (CYBELE) 19 gm.(INS.)</t>
  </si>
  <si>
    <t>N100910026</t>
  </si>
  <si>
    <t>T#TENF1</t>
  </si>
  <si>
    <t>#TENOFOVIR  300 mg. X 30 TAB</t>
  </si>
  <si>
    <t>1520659</t>
  </si>
  <si>
    <t>SVITED</t>
  </si>
  <si>
    <t>E DROPS (VIT E) 50 international unit/ml.(INS.)(UV)</t>
  </si>
  <si>
    <t>1520647</t>
  </si>
  <si>
    <t>TGASMO01</t>
  </si>
  <si>
    <t>gasMOTIN 5 mg (SMP)(&gt;&lt;)</t>
  </si>
  <si>
    <t>112020913484175501</t>
  </si>
  <si>
    <t>T&amp;CYC01</t>
  </si>
  <si>
    <t>&amp; Cycloserne 250 mg (ปกส)</t>
  </si>
  <si>
    <t>1500253</t>
  </si>
  <si>
    <t>T&amp;ETHI1</t>
  </si>
  <si>
    <t>&amp; ETHIONAMIDE 250 mg.TAB</t>
  </si>
  <si>
    <t>1490005</t>
  </si>
  <si>
    <t>T&amp;PZA5</t>
  </si>
  <si>
    <t>&amp;PYRAZINAMIDE(PZA)500 mg(ปกส)</t>
  </si>
  <si>
    <t>1510041</t>
  </si>
  <si>
    <t>T&amp;RIF4</t>
  </si>
  <si>
    <t>&amp;RIFAMPICIN 450 mg(ปกส)</t>
  </si>
  <si>
    <t>1490008</t>
  </si>
  <si>
    <t>T*3TC1</t>
  </si>
  <si>
    <t>*LAMIVUDINE (3TC) 150 mgTAB</t>
  </si>
  <si>
    <t>113030514483671301</t>
  </si>
  <si>
    <t>MSWAB4</t>
  </si>
  <si>
    <t>SWAB STICK 2% CHG in 70%IPA</t>
  </si>
  <si>
    <t>111052315131064501</t>
  </si>
  <si>
    <t>T*CLOP2</t>
  </si>
  <si>
    <t>CLOPIDOGREL 75 mg (สปสช)</t>
  </si>
  <si>
    <t>1490009</t>
  </si>
  <si>
    <t>T*AZT1</t>
  </si>
  <si>
    <t>*ZIDOVUDINE (AZT) 100 mg(UV)</t>
  </si>
  <si>
    <t>1490010</t>
  </si>
  <si>
    <t>T*AZT2</t>
  </si>
  <si>
    <t>*ZIDOVUDINE (AZT) 300 mg(UV)</t>
  </si>
  <si>
    <t>1490011</t>
  </si>
  <si>
    <t>T*D4T3</t>
  </si>
  <si>
    <t>*STAVUDINE (D4T) 30 mg</t>
  </si>
  <si>
    <t>1500252</t>
  </si>
  <si>
    <t>T*CYCL1</t>
  </si>
  <si>
    <t>*CYCLOSERINE 250 mg.(ปกส)</t>
  </si>
  <si>
    <t>111012015065873601</t>
  </si>
  <si>
    <t>T*DDI01</t>
  </si>
  <si>
    <t>*DIDANOSINE 125 mg.TAB</t>
  </si>
  <si>
    <t>1490115</t>
  </si>
  <si>
    <t>T*IND4</t>
  </si>
  <si>
    <t>*INDINAVIR 400 mg.TAB</t>
  </si>
  <si>
    <t>1490015</t>
  </si>
  <si>
    <t>T*GPO3</t>
  </si>
  <si>
    <t>*GPO VIR S 30 TAB</t>
  </si>
  <si>
    <t>1490014</t>
  </si>
  <si>
    <t>T*EFV6</t>
  </si>
  <si>
    <t>*EFAVIRENZ (EFV) 600 mg(&gt;&lt;)</t>
  </si>
  <si>
    <t>1500249</t>
  </si>
  <si>
    <t>T*GPOZ1</t>
  </si>
  <si>
    <t>*GPO-VIR Z 250 (NVP+3TC+AZT)</t>
  </si>
  <si>
    <t>1500010</t>
  </si>
  <si>
    <t>T*KAL1</t>
  </si>
  <si>
    <t>*KALETRA (LOPINAVIR 200+RITONAVIR 50)</t>
  </si>
  <si>
    <t>112010415131100001</t>
  </si>
  <si>
    <t>TABIL01</t>
  </si>
  <si>
    <t>ABILIFY 10 MG *aripiprazole*(INS.)( // )</t>
  </si>
  <si>
    <t>1902626</t>
  </si>
  <si>
    <t>TCODO1</t>
  </si>
  <si>
    <t>CO DIOVAN 80/12.5mg.TAB(&gt;&lt;)( // )</t>
  </si>
  <si>
    <t>1490018</t>
  </si>
  <si>
    <t>T*NVP2</t>
  </si>
  <si>
    <t>*NEVIRAPINE (NVP) 200 mg</t>
  </si>
  <si>
    <t>1520638</t>
  </si>
  <si>
    <t>T*TENF1</t>
  </si>
  <si>
    <t>*TENOFOVIR 300 mg</t>
  </si>
  <si>
    <t>1902488</t>
  </si>
  <si>
    <t>TACTO1</t>
  </si>
  <si>
    <t>ACTOS 30 mg.TAB( // )</t>
  </si>
  <si>
    <t>1510038</t>
  </si>
  <si>
    <t>TACTO01</t>
  </si>
  <si>
    <t>ACNOTIN 10 mg.TAB(INS.) (UV)</t>
  </si>
  <si>
    <t>110090315292089001</t>
  </si>
  <si>
    <t>IULTR1</t>
  </si>
  <si>
    <t>ULTRAVIST 370 50 ML</t>
  </si>
  <si>
    <t>1900607</t>
  </si>
  <si>
    <t>ISTRE1</t>
  </si>
  <si>
    <t>STREPTOMYCIN 1 g.INJ(&gt;&lt;)</t>
  </si>
  <si>
    <t>1500002</t>
  </si>
  <si>
    <t>TADEF1</t>
  </si>
  <si>
    <t>ADEFOVIR DIPIVOXIL 10 mg.TAB</t>
  </si>
  <si>
    <t>1510013</t>
  </si>
  <si>
    <t>TVITD5</t>
  </si>
  <si>
    <t>One alpha 1 mcg.CAP(UV)</t>
  </si>
  <si>
    <t>1520637</t>
  </si>
  <si>
    <t>TALGY01</t>
  </si>
  <si>
    <t>ALGYCON 200 mg (SMP)</t>
  </si>
  <si>
    <t>1902496</t>
  </si>
  <si>
    <t>TALDA1</t>
  </si>
  <si>
    <t>SPIRONOLACTONE  25 mg.TAB( // )</t>
  </si>
  <si>
    <t>1530031</t>
  </si>
  <si>
    <t>TALUV1</t>
  </si>
  <si>
    <t>ALUVIA 100/25 mg.TAB</t>
  </si>
  <si>
    <t>112101710205226301</t>
  </si>
  <si>
    <t>ESILV4</t>
  </si>
  <si>
    <t>1902502</t>
  </si>
  <si>
    <t>TAMAR1</t>
  </si>
  <si>
    <t>AMARYL 1 mg.TAB( // )</t>
  </si>
  <si>
    <t>1902503</t>
  </si>
  <si>
    <t>TAMAR2</t>
  </si>
  <si>
    <t>AMARYL 2 mg.TAB( // )</t>
  </si>
  <si>
    <t>1902504</t>
  </si>
  <si>
    <t>TAMAR3</t>
  </si>
  <si>
    <t>AMARYL 3 mg.TAB( // )</t>
  </si>
  <si>
    <t>1902498</t>
  </si>
  <si>
    <t>TALDO1</t>
  </si>
  <si>
    <t>METHYLDOPA (ALDOMET(L) 250 mg.TAB( // )</t>
  </si>
  <si>
    <t>1902509</t>
  </si>
  <si>
    <t>TANTI1</t>
  </si>
  <si>
    <t>ANTIOXIDANT  (ACE) - -(INS.)</t>
  </si>
  <si>
    <t>111081814242903001</t>
  </si>
  <si>
    <t>TAOWAN</t>
  </si>
  <si>
    <t>เถาวัลย์เปรียง(INS.)</t>
  </si>
  <si>
    <t>1490022</t>
  </si>
  <si>
    <t>TANDO1</t>
  </si>
  <si>
    <t>ANDROCUR 50 mg.</t>
  </si>
  <si>
    <t>1902512</t>
  </si>
  <si>
    <t>TAPRO1</t>
  </si>
  <si>
    <t>APROVEL 300 mg( // )</t>
  </si>
  <si>
    <t>1902516</t>
  </si>
  <si>
    <t>TARIC1</t>
  </si>
  <si>
    <t>ARICEPT 5 mg.TAB</t>
  </si>
  <si>
    <t>1902519</t>
  </si>
  <si>
    <t>TAROM1</t>
  </si>
  <si>
    <t>AROMASIN 25 mg(HAD)</t>
  </si>
  <si>
    <t>1902531</t>
  </si>
  <si>
    <t>TATIV1</t>
  </si>
  <si>
    <t>ATIVAN (LORAZEPAM) 0.5 mg (INS.)( // )</t>
  </si>
  <si>
    <t>1902522</t>
  </si>
  <si>
    <t>TASA01</t>
  </si>
  <si>
    <t>ASPIRIN 81 mg.TAB</t>
  </si>
  <si>
    <t>1520628</t>
  </si>
  <si>
    <t>TAPOL1</t>
  </si>
  <si>
    <t>APOLETS 75 mg</t>
  </si>
  <si>
    <t>1900026</t>
  </si>
  <si>
    <t>EBACT1</t>
  </si>
  <si>
    <t>BACTROBAN OINT 2 % TUB</t>
  </si>
  <si>
    <t>111122816403012501</t>
  </si>
  <si>
    <t>TXDRG36</t>
  </si>
  <si>
    <t>Avelox 400 mg TAB***</t>
  </si>
  <si>
    <t>1902543</t>
  </si>
  <si>
    <t>TB12</t>
  </si>
  <si>
    <t>VIT  B 12 100 mcg.TAB (INS.)(สีแดง)</t>
  </si>
  <si>
    <t>1902541</t>
  </si>
  <si>
    <t>TAZOG1</t>
  </si>
  <si>
    <t>PHENAZOPYRIDINE (PYRIDIUM(L)) 100 mg.</t>
  </si>
  <si>
    <t>1500045</t>
  </si>
  <si>
    <t>TBHER2</t>
  </si>
  <si>
    <t>DILTIAZEM (L) 60 mg.TAB( // )(UV)</t>
  </si>
  <si>
    <t>1902733</t>
  </si>
  <si>
    <t>TFYBO1</t>
  </si>
  <si>
    <t>FYBOgel (&gt;&lt;)</t>
  </si>
  <si>
    <t>1500042</t>
  </si>
  <si>
    <t>TBENR1</t>
  </si>
  <si>
    <t>BENARONE 100 mg.TAB</t>
  </si>
  <si>
    <t>1902814</t>
  </si>
  <si>
    <t>TLIPO1</t>
  </si>
  <si>
    <t>LIPOCHOL  TAB(INS.)</t>
  </si>
  <si>
    <t>1530020</t>
  </si>
  <si>
    <t>TBIOC2</t>
  </si>
  <si>
    <t>BIO C 750 mg.TAB (INS.) (UV)</t>
  </si>
  <si>
    <t>1902542</t>
  </si>
  <si>
    <t>TB1001</t>
  </si>
  <si>
    <t>B1 100 mg.TAB(INS.)(UV)</t>
  </si>
  <si>
    <t>1902545</t>
  </si>
  <si>
    <t>TB2001</t>
  </si>
  <si>
    <t>B2 25 mg.TAB(สีเหลือง)(INS.)(UV)</t>
  </si>
  <si>
    <t>SUP3000654</t>
  </si>
  <si>
    <t>MKY002</t>
  </si>
  <si>
    <t>POSE GEL  150gm/TU</t>
  </si>
  <si>
    <t>1902557</t>
  </si>
  <si>
    <t>TBENC1</t>
  </si>
  <si>
    <t>PROBENECID (BENCID(L)) 500 mg.</t>
  </si>
  <si>
    <t>1902528</t>
  </si>
  <si>
    <t>TATEN1</t>
  </si>
  <si>
    <t>ATENOLOL 50 mgTAB( // ) (UV)</t>
  </si>
  <si>
    <t>1500043</t>
  </si>
  <si>
    <t>TBHER1</t>
  </si>
  <si>
    <t>DILTIAZEM  (L) 30 mg.( // )(UV)</t>
  </si>
  <si>
    <t>1900522</t>
  </si>
  <si>
    <t>ILINC4</t>
  </si>
  <si>
    <t>LINCOCIN (O) 600 mg/2ml. VIAL</t>
  </si>
  <si>
    <t>112011216370930701</t>
  </si>
  <si>
    <t>TSTREP1</t>
  </si>
  <si>
    <t>STREPSIL(ซอง)</t>
  </si>
  <si>
    <t>113080508325210501</t>
  </si>
  <si>
    <t>TXDRG77</t>
  </si>
  <si>
    <t>NEBILET 5  MG.TAB</t>
  </si>
  <si>
    <t>1902567</t>
  </si>
  <si>
    <t>TBLOP1</t>
  </si>
  <si>
    <t>BLOPRESS 8 mg.TAB( // )</t>
  </si>
  <si>
    <t>110091415151902201</t>
  </si>
  <si>
    <t>TBLADY</t>
  </si>
  <si>
    <t>B-LADY  (ยาฮอร์โมน)(INS.)</t>
  </si>
  <si>
    <t>1902569</t>
  </si>
  <si>
    <t>TBLOR1</t>
  </si>
  <si>
    <t>LoraTADINE (L) (&gt;&lt;)10 mg.TAB</t>
  </si>
  <si>
    <t>1490024</t>
  </si>
  <si>
    <t>TBONV1</t>
  </si>
  <si>
    <t>BONVIVA 150 mg.TAB(INS.)</t>
  </si>
  <si>
    <t>1902574</t>
  </si>
  <si>
    <t>TBPRI1</t>
  </si>
  <si>
    <t>PRIMOLUT-N(L) 5 mg.</t>
  </si>
  <si>
    <t>1902578</t>
  </si>
  <si>
    <t>TBRUF1</t>
  </si>
  <si>
    <t>IBUPROFEN (L) 200 mg.TAB</t>
  </si>
  <si>
    <t>1902588</t>
  </si>
  <si>
    <t>TBZOCO4</t>
  </si>
  <si>
    <t>SIMVASTATIN (L)40 mg.TAB (UV)</t>
  </si>
  <si>
    <t>1903077</t>
  </si>
  <si>
    <t>TVITC2</t>
  </si>
  <si>
    <t>VITAMIN C,(HICEE) 500 mg.TUB (INS.)(UV)</t>
  </si>
  <si>
    <t>112021517361654201</t>
  </si>
  <si>
    <t>TBVITD5</t>
  </si>
  <si>
    <t>Vit D.2  20,000 unit(INS.)(UV)</t>
  </si>
  <si>
    <t>1902575</t>
  </si>
  <si>
    <t>TBPRM1</t>
  </si>
  <si>
    <t>PREMARINE  (L) 0.625 mg.</t>
  </si>
  <si>
    <t>1902571</t>
  </si>
  <si>
    <t>TBMIN1</t>
  </si>
  <si>
    <t>MINIDIAB (L) (GLIPIZIDE) 5 mg( // ) (UV)</t>
  </si>
  <si>
    <t>1900183</t>
  </si>
  <si>
    <t>ENSSO5</t>
  </si>
  <si>
    <t>NSS Irrigate 100 ml</t>
  </si>
  <si>
    <t>1902959</t>
  </si>
  <si>
    <t>TRIMA1</t>
  </si>
  <si>
    <t>RIFAMPICIN 300 mg.(G-C-I)</t>
  </si>
  <si>
    <t>1902591</t>
  </si>
  <si>
    <t>TCADU1</t>
  </si>
  <si>
    <t>CARDURA (O) 4 mg TAB( // )</t>
  </si>
  <si>
    <t>1902590</t>
  </si>
  <si>
    <t>TBZYR1</t>
  </si>
  <si>
    <t>CETirizine(ZYRTEC(L)) 10 mg.TAB (&gt;&lt;)( // )</t>
  </si>
  <si>
    <t>1902592</t>
  </si>
  <si>
    <t>TCADU2</t>
  </si>
  <si>
    <t>CARDURA (O) 2 mg TAB( // )</t>
  </si>
  <si>
    <t>1902593</t>
  </si>
  <si>
    <t>TCADU3</t>
  </si>
  <si>
    <t>CARDURA (O) 1 mg TAB( // )</t>
  </si>
  <si>
    <t>1902598</t>
  </si>
  <si>
    <t>TCAND1</t>
  </si>
  <si>
    <t>CANDINAS TROCHE 10 mg.TAB</t>
  </si>
  <si>
    <t>1510089</t>
  </si>
  <si>
    <t>TCDRFORT</t>
  </si>
  <si>
    <t>CDR FORTOS(INS.)</t>
  </si>
  <si>
    <t>1500064</t>
  </si>
  <si>
    <t>TCARXL4</t>
  </si>
  <si>
    <t>Cardura  XL 4 mg.TAB( // )</t>
  </si>
  <si>
    <t>1900390</t>
  </si>
  <si>
    <t>ICEF33</t>
  </si>
  <si>
    <t>CEF-3 IV. 1 g.INJ  (UV)</t>
  </si>
  <si>
    <t>111112208523079401</t>
  </si>
  <si>
    <t>TCHOF01</t>
  </si>
  <si>
    <t>กระเทียม *CHOFIBRIN*(INS.)</t>
  </si>
  <si>
    <t>1902611</t>
  </si>
  <si>
    <t>TCHRO1</t>
  </si>
  <si>
    <t>CHROMIUM 200 mcg.TAB(INS.)</t>
  </si>
  <si>
    <t>111112115475351701</t>
  </si>
  <si>
    <t>TCIMI01</t>
  </si>
  <si>
    <t>CIMIRAF *BACK COHOSH*(INS.)</t>
  </si>
  <si>
    <t>1902613</t>
  </si>
  <si>
    <t>TCIAL1</t>
  </si>
  <si>
    <t>CIALIS 20 mg.TAB (SMP)(INS.)</t>
  </si>
  <si>
    <t>111041816423712501</t>
  </si>
  <si>
    <t>TCIRCA01</t>
  </si>
  <si>
    <t>Circadin  2 mg.TAB(INS.)</t>
  </si>
  <si>
    <t>1900173</t>
  </si>
  <si>
    <t>EMYDR1</t>
  </si>
  <si>
    <t>MYDRIACYL E/D(TROPICAMIDE) 1 %</t>
  </si>
  <si>
    <t>1510020</t>
  </si>
  <si>
    <t>TCLOF01</t>
  </si>
  <si>
    <t>CLOFAZIMINE 50 mg.</t>
  </si>
  <si>
    <t>1902833</t>
  </si>
  <si>
    <t>TMEIA1</t>
  </si>
  <si>
    <t>MEIACT 100 mg.TAB  (UV)</t>
  </si>
  <si>
    <t>111112415590711401</t>
  </si>
  <si>
    <t>TCONC3</t>
  </si>
  <si>
    <t>Concerta 18 mg.TAB(INS.)</t>
  </si>
  <si>
    <t>1530036</t>
  </si>
  <si>
    <t>TCOLO1</t>
  </si>
  <si>
    <t>COLOFAC 135 mg.TAB</t>
  </si>
  <si>
    <t>1902633</t>
  </si>
  <si>
    <t>TCOMZ1</t>
  </si>
  <si>
    <t>COMBIZYM TAB</t>
  </si>
  <si>
    <t>1902632</t>
  </si>
  <si>
    <t>TCOMT1</t>
  </si>
  <si>
    <t>COMTAN 200 mg.TAB</t>
  </si>
  <si>
    <t>1530025</t>
  </si>
  <si>
    <t>TCLONA01</t>
  </si>
  <si>
    <t>CLONAZEPAM  0.5 mg.TAB( // ) (UV)</t>
  </si>
  <si>
    <t>1902619</t>
  </si>
  <si>
    <t>TCLAO1</t>
  </si>
  <si>
    <t>CLARITHROMYCIN(L) 250 mg.TAB  (UV)</t>
  </si>
  <si>
    <t>1902638</t>
  </si>
  <si>
    <t>TCOPP1</t>
  </si>
  <si>
    <t>COPPER 2 mg.TAB(INS.)</t>
  </si>
  <si>
    <t>1500260</t>
  </si>
  <si>
    <t>TCOPE01</t>
  </si>
  <si>
    <t>RIBAVIRIN 200 mg.(SMP)</t>
  </si>
  <si>
    <t>1500089</t>
  </si>
  <si>
    <t>TCOQ100</t>
  </si>
  <si>
    <t>BIO-QUINONE Q10 100 mg.TAB(INS.)</t>
  </si>
  <si>
    <t>111112415594358201</t>
  </si>
  <si>
    <t>TCONC4</t>
  </si>
  <si>
    <t>Concerta 36 m.TAB(INS.)</t>
  </si>
  <si>
    <t>911110508302501101</t>
  </si>
  <si>
    <t>TCORA5</t>
  </si>
  <si>
    <t>CORALAN 5 MG</t>
  </si>
  <si>
    <t>1902642</t>
  </si>
  <si>
    <t>TCOUI1</t>
  </si>
  <si>
    <t>ขมิ้นชันเม็ด(ใหญ่) - -(INS.)</t>
  </si>
  <si>
    <t>1902898</t>
  </si>
  <si>
    <t>TOMNI1</t>
  </si>
  <si>
    <t>OMNICEF(O) 100 mg.CAP</t>
  </si>
  <si>
    <t>111032416141921301</t>
  </si>
  <si>
    <t>TCOVE2</t>
  </si>
  <si>
    <t>COVERSYL ARGININE 5 mg.TAB( // )</t>
  </si>
  <si>
    <t>1902654</t>
  </si>
  <si>
    <t>TCYTO1</t>
  </si>
  <si>
    <t>CYTOTEC 200 mcg.TAB</t>
  </si>
  <si>
    <t>111090813561543401</t>
  </si>
  <si>
    <t>TCYCL3</t>
  </si>
  <si>
    <t>Cycloserine250mg *Hawon*(G-C-I)</t>
  </si>
  <si>
    <t>1500097</t>
  </si>
  <si>
    <t>TCURAM1</t>
  </si>
  <si>
    <t>CAVUMOX  375 mg.TAB  (UV)</t>
  </si>
  <si>
    <t>1902661</t>
  </si>
  <si>
    <t>TDDS01</t>
  </si>
  <si>
    <t>DAPSONE 100 mg.TAB (UV)</t>
  </si>
  <si>
    <t>1902637</t>
  </si>
  <si>
    <t>TCONT1</t>
  </si>
  <si>
    <t>CONTROLOC 40 mg.TAB(UV)</t>
  </si>
  <si>
    <t>111072210312252101</t>
  </si>
  <si>
    <t>TCRAV3</t>
  </si>
  <si>
    <t>Cravit 250 mg . TAB</t>
  </si>
  <si>
    <t>113052210090096801</t>
  </si>
  <si>
    <t>IIOPA3</t>
  </si>
  <si>
    <t>IOPAMIRO 370 100 ml (HAD)</t>
  </si>
  <si>
    <t>113052210082671301</t>
  </si>
  <si>
    <t>IIOPA2</t>
  </si>
  <si>
    <t>IOPAMIRO  370 50 ml (HAD)</t>
  </si>
  <si>
    <t>110093017000352901</t>
  </si>
  <si>
    <t>TDEC</t>
  </si>
  <si>
    <t>DEC 300 MG *diethylcarbamazine*</t>
  </si>
  <si>
    <t>1902669</t>
  </si>
  <si>
    <t>TDIAC1</t>
  </si>
  <si>
    <t>DIAMICRON 80 mgTAB( // )</t>
  </si>
  <si>
    <t>1902671</t>
  </si>
  <si>
    <t>TDIAM1</t>
  </si>
  <si>
    <t>DIAMOX 250 mg( // )</t>
  </si>
  <si>
    <t>110111110375638501</t>
  </si>
  <si>
    <t>TXDRG14</t>
  </si>
  <si>
    <t>VESANOID 10mg.CAP***</t>
  </si>
  <si>
    <t>1903021</t>
  </si>
  <si>
    <t>TTARI3</t>
  </si>
  <si>
    <t>OFLOXACIN 200 mg.</t>
  </si>
  <si>
    <t>1500290</t>
  </si>
  <si>
    <t>TDIAN1</t>
  </si>
  <si>
    <t>DIANE-35</t>
  </si>
  <si>
    <t>1500143</t>
  </si>
  <si>
    <t>TDIFL4</t>
  </si>
  <si>
    <t>DIFLUCAN (O)200 mg TAB</t>
  </si>
  <si>
    <t>1902906</t>
  </si>
  <si>
    <t>TPARL1</t>
  </si>
  <si>
    <t>PARLODEL 2.5 mg.TAB (UV)</t>
  </si>
  <si>
    <t>1902689</t>
  </si>
  <si>
    <t>TDOLM1</t>
  </si>
  <si>
    <t>DOLOMITE (CA-MG) CAP - -(ins)</t>
  </si>
  <si>
    <t>1902681</t>
  </si>
  <si>
    <t>TDILA3</t>
  </si>
  <si>
    <t>DILATREND (O) 12.5 mg TAB( // )  (UV)</t>
  </si>
  <si>
    <t>1902682</t>
  </si>
  <si>
    <t>TDILT1</t>
  </si>
  <si>
    <t>DILATREND (O) 25 mg TAB( // )  (UV)</t>
  </si>
  <si>
    <t>1902673</t>
  </si>
  <si>
    <t>TDIAZ1</t>
  </si>
  <si>
    <t>DIAZEPAM (L) 2 mg.TAB (INS.)( // )(UV)</t>
  </si>
  <si>
    <t>1500148</t>
  </si>
  <si>
    <t>TDIOV3</t>
  </si>
  <si>
    <t>DIOVAN 320 mg.TAB( // )</t>
  </si>
  <si>
    <t>111072515260353201</t>
  </si>
  <si>
    <t>EZER01</t>
  </si>
  <si>
    <t>EZERRA CREAM  25 G(INS.)</t>
  </si>
  <si>
    <t>1902688</t>
  </si>
  <si>
    <t>TDIST2</t>
  </si>
  <si>
    <t>DISTACLOR MR 375 mg.TAB</t>
  </si>
  <si>
    <t>1520630</t>
  </si>
  <si>
    <t>TDUP01</t>
  </si>
  <si>
    <t>DUPHASTON 10 mg</t>
  </si>
  <si>
    <t>1902693</t>
  </si>
  <si>
    <t>TDRIV1</t>
  </si>
  <si>
    <t>MEBENDAZOLE 100 mg.</t>
  </si>
  <si>
    <t>1902696</t>
  </si>
  <si>
    <t>TEFLE1</t>
  </si>
  <si>
    <t>EFEXOR  XR  75 mg(INS.)</t>
  </si>
  <si>
    <t>1902699</t>
  </si>
  <si>
    <t>TENDO1</t>
  </si>
  <si>
    <t>ENDOXAN 50 mg.TAB(HAD)</t>
  </si>
  <si>
    <t>1902700</t>
  </si>
  <si>
    <t>TENZY1</t>
  </si>
  <si>
    <t>ENZYPLEX</t>
  </si>
  <si>
    <t>1902694</t>
  </si>
  <si>
    <t>TDULC1</t>
  </si>
  <si>
    <t>BISACODYL 5 mg.TAB(&gt;&lt;)  (UV)</t>
  </si>
  <si>
    <t>1902703</t>
  </si>
  <si>
    <t>TESSE1</t>
  </si>
  <si>
    <t>ESSENTIALE(INS.)  (UV)</t>
  </si>
  <si>
    <t>1902711</t>
  </si>
  <si>
    <t>TEZET1</t>
  </si>
  <si>
    <t>EZETROL 10 mg</t>
  </si>
  <si>
    <t>1510032</t>
  </si>
  <si>
    <t>TDOXA02</t>
  </si>
  <si>
    <t>DOXAZOSIN (L) 2 mg( // )</t>
  </si>
  <si>
    <t>1902709</t>
  </si>
  <si>
    <t>TEXEL1</t>
  </si>
  <si>
    <t>EXELON 1.5 mg</t>
  </si>
  <si>
    <t>1902713</t>
  </si>
  <si>
    <t>TFASI1</t>
  </si>
  <si>
    <t>TINIDAZOLE (FASIGYN(L)) 500 mg.</t>
  </si>
  <si>
    <t>1902705</t>
  </si>
  <si>
    <t>TETIB1</t>
  </si>
  <si>
    <t>ETHAMBUTOL 400 mg.(G-C-I) (UV)</t>
  </si>
  <si>
    <t>1902742</t>
  </si>
  <si>
    <t>TGLUC2</t>
  </si>
  <si>
    <t>GLUCOPHAGE (O) 500 mg( // )(UV)</t>
  </si>
  <si>
    <t>1902714</t>
  </si>
  <si>
    <t>TFATH1</t>
  </si>
  <si>
    <t>FATHALAICHON(ฟ้าทะลายโจร) - -(INS.)</t>
  </si>
  <si>
    <t>1500162</t>
  </si>
  <si>
    <t>TFEMA1</t>
  </si>
  <si>
    <t>FEMARA 2.5 mg.(HAD)</t>
  </si>
  <si>
    <t>1902722</t>
  </si>
  <si>
    <t>TFLEM1</t>
  </si>
  <si>
    <t>FLEMEX 375 mg.TAB</t>
  </si>
  <si>
    <t>1500169</t>
  </si>
  <si>
    <t>TFLOR1</t>
  </si>
  <si>
    <t>FLORINEF 0.1 mg.TAB</t>
  </si>
  <si>
    <t>1490033</t>
  </si>
  <si>
    <t>TFLAX1</t>
  </si>
  <si>
    <t>FLAX SEED OIL 1000 mg.(INS.)</t>
  </si>
  <si>
    <t>1500170</t>
  </si>
  <si>
    <t>TFLUM1</t>
  </si>
  <si>
    <t>FLUimucil 100 mg.powder (&gt;&lt;)</t>
  </si>
  <si>
    <t>1902725</t>
  </si>
  <si>
    <t>TFLUO1</t>
  </si>
  <si>
    <t>FLUORIDE 0.25 mg.TAB (INS.)</t>
  </si>
  <si>
    <t>1902731</t>
  </si>
  <si>
    <t>TFRIS1</t>
  </si>
  <si>
    <t>FRISIUM 5 mg.(INS.)( // )</t>
  </si>
  <si>
    <t>912021417102485401</t>
  </si>
  <si>
    <t>TFUCID01</t>
  </si>
  <si>
    <t>Sodium fusidate 250 mg.</t>
  </si>
  <si>
    <t>1510054</t>
  </si>
  <si>
    <t>TEXFORGE 1</t>
  </si>
  <si>
    <t>EXFORGE 5/160 mg (SMP)( // ) (UV)</t>
  </si>
  <si>
    <t>1902726</t>
  </si>
  <si>
    <t>TFLUX1</t>
  </si>
  <si>
    <t>FLUOXETINE 20 mg.CAP (INS.)( // ) (UV)</t>
  </si>
  <si>
    <t>1500173</t>
  </si>
  <si>
    <t>TFUGE1</t>
  </si>
  <si>
    <t>FUGEREL 250 mg.TAB</t>
  </si>
  <si>
    <t>1902740</t>
  </si>
  <si>
    <t>TGLUB1</t>
  </si>
  <si>
    <t>GLUCOBAY 100 mg( // )</t>
  </si>
  <si>
    <t>1490036</t>
  </si>
  <si>
    <t>THYDR1</t>
  </si>
  <si>
    <t>HYDREA 500 mg.CAP(HAD)</t>
  </si>
  <si>
    <t>1902763</t>
  </si>
  <si>
    <t>TICAP1</t>
  </si>
  <si>
    <t>ICAPS - -(SMP)(INS.)</t>
  </si>
  <si>
    <t>1902761</t>
  </si>
  <si>
    <t>TIBIL1</t>
  </si>
  <si>
    <t>CEPHALEXIN (IBILEX) 250 mg.CAP</t>
  </si>
  <si>
    <t>1902766</t>
  </si>
  <si>
    <t>TIMDU1</t>
  </si>
  <si>
    <t>imDUR 60 mg.TAB(yellow)(&gt;&lt;)( // )</t>
  </si>
  <si>
    <t>1500265</t>
  </si>
  <si>
    <t>TINFO1</t>
  </si>
  <si>
    <t>INFLORAN  CAP</t>
  </si>
  <si>
    <t>1902784</t>
  </si>
  <si>
    <t>TKETO1</t>
  </si>
  <si>
    <t>KETOSTERIL  TAB</t>
  </si>
  <si>
    <t>1902781</t>
  </si>
  <si>
    <t>TKALE1</t>
  </si>
  <si>
    <t>KALETRA CAP(O)133.33+ 33.33mg.</t>
  </si>
  <si>
    <t>1510027</t>
  </si>
  <si>
    <t>TJANU01</t>
  </si>
  <si>
    <t>JANUVIA 100 mg.TAB(SMP)( // )</t>
  </si>
  <si>
    <t>1902768</t>
  </si>
  <si>
    <t>TIMUR1</t>
  </si>
  <si>
    <t>imURAN (O) 50 mg.TAB(&gt;&lt;)  (UV)</t>
  </si>
  <si>
    <t>1490118</t>
  </si>
  <si>
    <t>TKEPP1</t>
  </si>
  <si>
    <t>KEPPRA 500 mg.TAB( // )</t>
  </si>
  <si>
    <t>111030310131103601</t>
  </si>
  <si>
    <t>TLCAR</t>
  </si>
  <si>
    <t>L-Carnitine(INS.)</t>
  </si>
  <si>
    <t>111031816184125201</t>
  </si>
  <si>
    <t>TLETRO</t>
  </si>
  <si>
    <t>LETROZOLE 2.5 mg(Femara (L))***(HAD)</t>
  </si>
  <si>
    <t>1902797</t>
  </si>
  <si>
    <t>TLECI1</t>
  </si>
  <si>
    <t>LECITHIN CAP  (INS.)</t>
  </si>
  <si>
    <t>1902743</t>
  </si>
  <si>
    <t>TGLUC3</t>
  </si>
  <si>
    <t>GLUCOPHAGE (O) 850 mg( // )(UV)</t>
  </si>
  <si>
    <t>1902746</t>
  </si>
  <si>
    <t>TGRIS2</t>
  </si>
  <si>
    <t>GRIFULVIN (GRISEOFULVIN(L)) 500 mg. (UV)</t>
  </si>
  <si>
    <t>1902439</t>
  </si>
  <si>
    <t>SKLAC1</t>
  </si>
  <si>
    <t>KLACID 125 mg/5ml BOT</t>
  </si>
  <si>
    <t>1902807</t>
  </si>
  <si>
    <t>TLICA1</t>
  </si>
  <si>
    <t>LICARB 300 mg.CAP(INS.)( // )</t>
  </si>
  <si>
    <t>1902808</t>
  </si>
  <si>
    <t>TLIOR1</t>
  </si>
  <si>
    <t>LIORESAL(BACLOFEN) 10 mg.TAB( // )</t>
  </si>
  <si>
    <t>1902806</t>
  </si>
  <si>
    <t>TLIBR1</t>
  </si>
  <si>
    <t>LIBRAX 5+2.5 mg.TAB( // )</t>
  </si>
  <si>
    <t>1902803</t>
  </si>
  <si>
    <t>TLEXI3</t>
  </si>
  <si>
    <t>NORFLOXACIN 400 mg.</t>
  </si>
  <si>
    <t>110090317494986801</t>
  </si>
  <si>
    <t>IXENE1</t>
  </si>
  <si>
    <t>XENETTIX 100 ml.</t>
  </si>
  <si>
    <t>1520622</t>
  </si>
  <si>
    <t>TLIPO2</t>
  </si>
  <si>
    <t>LIPORON  CAP</t>
  </si>
  <si>
    <t>1902815</t>
  </si>
  <si>
    <t>TLIVI1</t>
  </si>
  <si>
    <t>LIVIAL (TIBOLONE(O)) 2.5 mg.</t>
  </si>
  <si>
    <t>1902818</t>
  </si>
  <si>
    <t>TLOPI2</t>
  </si>
  <si>
    <t>LOPID(O) 600 mg.TAB</t>
  </si>
  <si>
    <t>1902802</t>
  </si>
  <si>
    <t>TLEXI2</t>
  </si>
  <si>
    <t>norfloXACIN 200 mg.</t>
  </si>
  <si>
    <t>1500200</t>
  </si>
  <si>
    <t>TLESC1</t>
  </si>
  <si>
    <t>LESCOL XL(FLUVASTATIN) 80 mg. (UV)</t>
  </si>
  <si>
    <t>1900638</t>
  </si>
  <si>
    <t>IVAQTA</t>
  </si>
  <si>
    <t>HAVRIX 720 iu. INJ(INS.)</t>
  </si>
  <si>
    <t>111030309220238401</t>
  </si>
  <si>
    <t>TMAGN1</t>
  </si>
  <si>
    <t>Magnesium Citrate(INS.)</t>
  </si>
  <si>
    <t>1490039</t>
  </si>
  <si>
    <t>TMADO2</t>
  </si>
  <si>
    <t>MADOPAR HBS 125 mg.</t>
  </si>
  <si>
    <t>1902840</t>
  </si>
  <si>
    <t>TMETA1</t>
  </si>
  <si>
    <t>METADOXIL 500 mg.TAB(INS.)</t>
  </si>
  <si>
    <t>1902838</t>
  </si>
  <si>
    <t>TMEST1</t>
  </si>
  <si>
    <t>MESTINON(O) 60 mg.TAB</t>
  </si>
  <si>
    <t>1490043</t>
  </si>
  <si>
    <t>TMEVA4</t>
  </si>
  <si>
    <t>MEVALOTIN(O) 40 mg.TAB</t>
  </si>
  <si>
    <t>1902859</t>
  </si>
  <si>
    <t>TMUCO1</t>
  </si>
  <si>
    <t>AMBROXAL(MUCOSOLVAN (L))30 mg</t>
  </si>
  <si>
    <t>1902839</t>
  </si>
  <si>
    <t>TMET01</t>
  </si>
  <si>
    <t>METOPROLOL (BETALOC(L) 200 mg.( // )(UV)</t>
  </si>
  <si>
    <t>1902841</t>
  </si>
  <si>
    <t>TMETH1</t>
  </si>
  <si>
    <t>methyCOBAL *500* mcg.TAB (INS.)(UV)</t>
  </si>
  <si>
    <t>1902852</t>
  </si>
  <si>
    <t>TMODU2</t>
  </si>
  <si>
    <t>MODURETIC(ORIGINAL) 50+5 mg.( // ) (UV)</t>
  </si>
  <si>
    <t>1902868</t>
  </si>
  <si>
    <t>TNEOM1</t>
  </si>
  <si>
    <t>NEOMYCIN 350 mg.TAB</t>
  </si>
  <si>
    <t>1902873</t>
  </si>
  <si>
    <t>TNEUR2</t>
  </si>
  <si>
    <t>neuronTIN  100  mg.CAP(INS.)(&gt;&lt;)( // )</t>
  </si>
  <si>
    <t>1500228</t>
  </si>
  <si>
    <t>TNIAC1</t>
  </si>
  <si>
    <t>NIACIN 200 mg.(INS.)</t>
  </si>
  <si>
    <t>1902876</t>
  </si>
  <si>
    <t>TNICO1</t>
  </si>
  <si>
    <t>NICOTINIC ACID 50 mg.(INS.)</t>
  </si>
  <si>
    <t>1902884</t>
  </si>
  <si>
    <t>TNOLV1</t>
  </si>
  <si>
    <t>NOLVADEX - D (O) 20 mg.</t>
  </si>
  <si>
    <t>1902869</t>
  </si>
  <si>
    <t>TNEOT2</t>
  </si>
  <si>
    <t>NEO-TIGASON 25 mg.</t>
  </si>
  <si>
    <t>1900546</t>
  </si>
  <si>
    <t>IMIXT1</t>
  </si>
  <si>
    <t>MIXTARD HM PENFILL 100 iu./ml. (3ml) INJ(HAD)( // )(UV)</t>
  </si>
  <si>
    <t>1900205</t>
  </si>
  <si>
    <t>EPILO1</t>
  </si>
  <si>
    <t>PILOCARPINE  E/D  2% 15 ml</t>
  </si>
  <si>
    <t>1510023</t>
  </si>
  <si>
    <t>TNITR1</t>
  </si>
  <si>
    <t>ISORDIL SL 5 mg.TAB( // )</t>
  </si>
  <si>
    <t>1902900</t>
  </si>
  <si>
    <t>TORS01</t>
  </si>
  <si>
    <t>ORS</t>
  </si>
  <si>
    <t>1510008</t>
  </si>
  <si>
    <t>TOLME02</t>
  </si>
  <si>
    <t>OLMETEC 40 mg.( // )</t>
  </si>
  <si>
    <t>1500237</t>
  </si>
  <si>
    <t>TPERI1</t>
  </si>
  <si>
    <t>1490029</t>
  </si>
  <si>
    <t>TDETR2</t>
  </si>
  <si>
    <t>DETRUSITOL SR 4 mg</t>
  </si>
  <si>
    <t>1510078</t>
  </si>
  <si>
    <t>TMINI01</t>
  </si>
  <si>
    <t>MINIRIN 0.1 mg.TAB</t>
  </si>
  <si>
    <t>111090915482877801</t>
  </si>
  <si>
    <t>TPAS02</t>
  </si>
  <si>
    <t>PAS  *aminosalicylic  acid*</t>
  </si>
  <si>
    <t>1902911</t>
  </si>
  <si>
    <t>TPERP1</t>
  </si>
  <si>
    <t>PERPHENAZINE 2 mg.TAB(สีเหลือง)( // )</t>
  </si>
  <si>
    <t>1902912</t>
  </si>
  <si>
    <t>TPERP2</t>
  </si>
  <si>
    <t>PERPHENAZINE 4 mg.TAB(สีเขียว)(INS.)( // )</t>
  </si>
  <si>
    <t>111042208223506401</t>
  </si>
  <si>
    <t>TPHEN3</t>
  </si>
  <si>
    <t>Phenteramine 15 mg * Panbesy*(INS.)</t>
  </si>
  <si>
    <t>111042208244607801</t>
  </si>
  <si>
    <t>TPHEN4</t>
  </si>
  <si>
    <t>Phenteramine 30 mg.CAP(Panbesy)(INS.)</t>
  </si>
  <si>
    <t>1902885</t>
  </si>
  <si>
    <t>TNOOT1</t>
  </si>
  <si>
    <t>NOOTROPIL(L) 400 mg.</t>
  </si>
  <si>
    <t>1902924</t>
  </si>
  <si>
    <t>TPLET1</t>
  </si>
  <si>
    <t>PLETAAL (O) 50 mg.</t>
  </si>
  <si>
    <t>1902926</t>
  </si>
  <si>
    <t>TPONS2</t>
  </si>
  <si>
    <t>PONSTAN(L) 500 mg.TAB( // )</t>
  </si>
  <si>
    <t>1902934</t>
  </si>
  <si>
    <t>TPROI1</t>
  </si>
  <si>
    <t>PROVIRONUM 25 mg.</t>
  </si>
  <si>
    <t>1902718</t>
  </si>
  <si>
    <t>TFISH1</t>
  </si>
  <si>
    <t>FISH OIL 1000 mg.CAP(INS.)</t>
  </si>
  <si>
    <t>112101511274848001</t>
  </si>
  <si>
    <t>EBENZ2</t>
  </si>
  <si>
    <t>BENZAC GEL 5% /g (INS.)</t>
  </si>
  <si>
    <t>111020410530767901</t>
  </si>
  <si>
    <t>TPROTA1</t>
  </si>
  <si>
    <t>PROTAXOS 2 g POWDER(INS.)(&gt;&lt;)</t>
  </si>
  <si>
    <t>1902939</t>
  </si>
  <si>
    <t>TPTU01</t>
  </si>
  <si>
    <t>PROPYLTHIOURACIL (PTU) 50 mg.</t>
  </si>
  <si>
    <t>1902902</t>
  </si>
  <si>
    <t>TOVIN1</t>
  </si>
  <si>
    <t>CLOMIPHENE  (OVINUM) 50 mg.(INS.) (UV)</t>
  </si>
  <si>
    <t>1490048</t>
  </si>
  <si>
    <t>TPLAQ1</t>
  </si>
  <si>
    <t>PLAQUENIL 200 mg.TAB (UV)</t>
  </si>
  <si>
    <t>1902941</t>
  </si>
  <si>
    <t>TPYRA1</t>
  </si>
  <si>
    <t>PYRAZINAMIDE(PZA)500 mg.(G-C-I)</t>
  </si>
  <si>
    <t>1902943</t>
  </si>
  <si>
    <t>TQUIN1</t>
  </si>
  <si>
    <t>QUININE SULPHATE 300 mg.</t>
  </si>
  <si>
    <t>1520022</t>
  </si>
  <si>
    <t>TREMER1</t>
  </si>
  <si>
    <t>REMERON SOLTAB 30 mg.(INS.)( // )</t>
  </si>
  <si>
    <t>111112208573684301</t>
  </si>
  <si>
    <t>TRAD01</t>
  </si>
  <si>
    <t>Radiance Marine Q 10(INS.)</t>
  </si>
  <si>
    <t>110101310533150701</t>
  </si>
  <si>
    <t>TRDEN</t>
  </si>
  <si>
    <t>R-DEN  21' S / P(INS.)</t>
  </si>
  <si>
    <t>1902953</t>
  </si>
  <si>
    <t>TRENI5</t>
  </si>
  <si>
    <t>ENALAPRIL 20 mg.TAB( // )(UV)</t>
  </si>
  <si>
    <t>1902960</t>
  </si>
  <si>
    <t>TRIMA2</t>
  </si>
  <si>
    <t>RIFAMPICIN 450 mg.(G-C-I)</t>
  </si>
  <si>
    <t>111021613511337801</t>
  </si>
  <si>
    <t>TRELPA1</t>
  </si>
  <si>
    <t>Relpax 40 mg.TAB( // )</t>
  </si>
  <si>
    <t>AD000016</t>
  </si>
  <si>
    <t>EREPA3</t>
  </si>
  <si>
    <t>REPARIL GEL. 40 GM</t>
  </si>
  <si>
    <t>1902966</t>
  </si>
  <si>
    <t>TROAC1</t>
  </si>
  <si>
    <t>ROACCUTANE 20 mg.CAP(INS.) (UV)</t>
  </si>
  <si>
    <t>112012016380730801</t>
  </si>
  <si>
    <t>TRITO01</t>
  </si>
  <si>
    <t>RITONAVIR 100 MG (UV)</t>
  </si>
  <si>
    <t>1902971</t>
  </si>
  <si>
    <t>TROWA1</t>
  </si>
  <si>
    <t>ROWATINEX -</t>
  </si>
  <si>
    <t>1902976</t>
  </si>
  <si>
    <t>TRYTH1</t>
  </si>
  <si>
    <t>RYTMONORM(O) 150 mg.TAB</t>
  </si>
  <si>
    <t>1902970</t>
  </si>
  <si>
    <t>TROVA1</t>
  </si>
  <si>
    <t>ROVAMYCIN(O) 500 mg.TAB</t>
  </si>
  <si>
    <t>1902974</t>
  </si>
  <si>
    <t>TRULI1</t>
  </si>
  <si>
    <t>RULID (O) 150 mg.TAB(&gt;&lt;)</t>
  </si>
  <si>
    <t>1902979</t>
  </si>
  <si>
    <t>TSAWP3</t>
  </si>
  <si>
    <t>SAW PALMETTO CAP 500 mg.(INS.)</t>
  </si>
  <si>
    <t>1500222</t>
  </si>
  <si>
    <t>TSALG1</t>
  </si>
  <si>
    <t>SALAGEN (PILOCARPINE HCL) 5 mg.</t>
  </si>
  <si>
    <t>1520648</t>
  </si>
  <si>
    <t>TSEBI01</t>
  </si>
  <si>
    <t>SEBIVO 600 mg.</t>
  </si>
  <si>
    <t>1902980</t>
  </si>
  <si>
    <t>TSELE1</t>
  </si>
  <si>
    <t>SELENIUM 100 mcg.CAP(INS.)</t>
  </si>
  <si>
    <t>1902945</t>
  </si>
  <si>
    <t>TRANI1</t>
  </si>
  <si>
    <t>RaNItidine (L) 150 mg.TAB(&gt;&lt;)(UV)</t>
  </si>
  <si>
    <t>1902984</t>
  </si>
  <si>
    <t>TSERM1</t>
  </si>
  <si>
    <t>SERMION(O) 10 mg.TAB( // )</t>
  </si>
  <si>
    <t>1500225</t>
  </si>
  <si>
    <t>TSIFR1</t>
  </si>
  <si>
    <t>SIFROL (PRAMIPEXOLE) 0.25 mg.***</t>
  </si>
  <si>
    <t>1902994</t>
  </si>
  <si>
    <t>TSIRD2</t>
  </si>
  <si>
    <t>SIRDALUD(O) 2 mg.( // )</t>
  </si>
  <si>
    <t>1902997</t>
  </si>
  <si>
    <t>TSPAL1</t>
  </si>
  <si>
    <t>SPASMO-LYT (O) 20 mg.</t>
  </si>
  <si>
    <t>1510049</t>
  </si>
  <si>
    <t>TSTAL1</t>
  </si>
  <si>
    <t>Stalevo 100/25/200 mg.</t>
  </si>
  <si>
    <t>SUP3002994</t>
  </si>
  <si>
    <t>GAUZS3</t>
  </si>
  <si>
    <t>STERILE GAUZE  3 นิ้ว x  3 นิ้ว (5 ชิ้น) /ซอง</t>
  </si>
  <si>
    <t>1902978</t>
  </si>
  <si>
    <t>TSAMA1</t>
  </si>
  <si>
    <t>SAMARIN(O)  70 mg.TAB(INS.)</t>
  </si>
  <si>
    <t>1903001</t>
  </si>
  <si>
    <t>TSTAV1</t>
  </si>
  <si>
    <t>STAVUDINE  (D4T) 30 mg.</t>
  </si>
  <si>
    <t>1902996</t>
  </si>
  <si>
    <t>TSODA1</t>
  </si>
  <si>
    <t>SODAMINT 300 mg.(&gt;&lt;)</t>
  </si>
  <si>
    <t>1903004</t>
  </si>
  <si>
    <t>TSTIL1</t>
  </si>
  <si>
    <t>STILNOX 10 mg.TAB(INS.)( // )</t>
  </si>
  <si>
    <t>1903005</t>
  </si>
  <si>
    <t>TSTJO1</t>
  </si>
  <si>
    <t>ST.JOHN WORT  TAB 1.8 g.(INS.)</t>
  </si>
  <si>
    <t>1903008</t>
  </si>
  <si>
    <t>TSTOM1</t>
  </si>
  <si>
    <t>ยาธาตุบรรจบเม็ด (ใหญ่)(INS.)</t>
  </si>
  <si>
    <t>1520604</t>
  </si>
  <si>
    <t>TSUPRA1</t>
  </si>
  <si>
    <t>Supralip NT 145 mg.TAB</t>
  </si>
  <si>
    <t>112010414580574401</t>
  </si>
  <si>
    <t>TSTRA02</t>
  </si>
  <si>
    <t>Strattera 25 mg *Atomoxetine*(INS.)</t>
  </si>
  <si>
    <t>112010414545793201</t>
  </si>
  <si>
    <t>TSTRA01</t>
  </si>
  <si>
    <t>Strattera 10 mg *Atomoxetine*(INS.)</t>
  </si>
  <si>
    <t>1900136</t>
  </si>
  <si>
    <t>EHIST1</t>
  </si>
  <si>
    <t>HISTA-OPH E/D - -</t>
  </si>
  <si>
    <t>1903014</t>
  </si>
  <si>
    <t>TTAIBI</t>
  </si>
  <si>
    <t>สมุนไพรลูกใต้ใบ -(INS.)</t>
  </si>
  <si>
    <t>1500289</t>
  </si>
  <si>
    <t>TTACE1</t>
  </si>
  <si>
    <t>Tarceva 100 mg.TAB(HAD)</t>
  </si>
  <si>
    <t>1510093</t>
  </si>
  <si>
    <t>TTACE2</t>
  </si>
  <si>
    <t>TARCEVA 150 mg.TAB(HAD)</t>
  </si>
  <si>
    <t>1900365</t>
  </si>
  <si>
    <t>IBCEF1</t>
  </si>
  <si>
    <t>CEFTAZIDIME  (CEF-4) 1 gm. INJ  (UV)</t>
  </si>
  <si>
    <t>1903017</t>
  </si>
  <si>
    <t>TTANA1</t>
  </si>
  <si>
    <t>TANAKAN 40 mg.</t>
  </si>
  <si>
    <t>1902887</t>
  </si>
  <si>
    <t>TNORG1</t>
  </si>
  <si>
    <t>NORGESIC(L) 35/500 mg.TAB( // )</t>
  </si>
  <si>
    <t>1900243</t>
  </si>
  <si>
    <t>ESOFO1</t>
  </si>
  <si>
    <t>MAXITROL  EYE  OINT - -</t>
  </si>
  <si>
    <t>1903022</t>
  </si>
  <si>
    <t>TTEGR1</t>
  </si>
  <si>
    <t>TEGRETOL (O) 200 mg.TAB( // )</t>
  </si>
  <si>
    <t>1903020</t>
  </si>
  <si>
    <t>TTARI2</t>
  </si>
  <si>
    <t>OFLOXACIN   (L) 100 mg.</t>
  </si>
  <si>
    <t>1500250</t>
  </si>
  <si>
    <t>TTENF1</t>
  </si>
  <si>
    <t>VIREAD(O)300 mg.TAB(SMP)</t>
  </si>
  <si>
    <t>111030310063956201</t>
  </si>
  <si>
    <t>TTRIAM1</t>
  </si>
  <si>
    <t>Tri Amino Acid(INS.)</t>
  </si>
  <si>
    <t>1903038</t>
  </si>
  <si>
    <t>TTRAN1</t>
  </si>
  <si>
    <t>TRANSAMIN (L) 250 mg. เม็ด</t>
  </si>
  <si>
    <t>1903033</t>
  </si>
  <si>
    <t>TTOFR1</t>
  </si>
  <si>
    <t>IMIPRAMINE (TOFRANIL(L)) 25 mg.TAB( // )</t>
  </si>
  <si>
    <t>1903045</t>
  </si>
  <si>
    <t>TTRIV1</t>
  </si>
  <si>
    <t>TRIVASTAL RETARD(O) 50 mg.</t>
  </si>
  <si>
    <t>1520623</t>
  </si>
  <si>
    <t>TTRU01</t>
  </si>
  <si>
    <t>TRUVADA 200 mg.(SMP)</t>
  </si>
  <si>
    <t>1520649</t>
  </si>
  <si>
    <t>TTS6</t>
  </si>
  <si>
    <t>TS6 PROBIOTIC 2 g.</t>
  </si>
  <si>
    <t>1903051</t>
  </si>
  <si>
    <t>TUCHO1</t>
  </si>
  <si>
    <t>UCHOLINE 5 mg.</t>
  </si>
  <si>
    <t>1903048</t>
  </si>
  <si>
    <t>TTRYP2</t>
  </si>
  <si>
    <t>AMITRIPTYLINE  25 mg.TAB(INS.)( // )</t>
  </si>
  <si>
    <t>1903056</t>
  </si>
  <si>
    <t>TURAL1</t>
  </si>
  <si>
    <t>URALYT-U 280 g.</t>
  </si>
  <si>
    <t>N100910065</t>
  </si>
  <si>
    <t>TULTR1</t>
  </si>
  <si>
    <t>BELACID 100mg(ULTRACARBON)</t>
  </si>
  <si>
    <t>1903057</t>
  </si>
  <si>
    <t>TURIS1</t>
  </si>
  <si>
    <t>URISPAS(L) 100 mg.TAB( // )</t>
  </si>
  <si>
    <t>1500208</t>
  </si>
  <si>
    <t>TVALT1</t>
  </si>
  <si>
    <t>VALTREX (VALACICLOVI) 500 mg.</t>
  </si>
  <si>
    <t>1903061</t>
  </si>
  <si>
    <t>TVABO2</t>
  </si>
  <si>
    <t>VABON (DANAZOL) 100 mg(สีเหลือง)</t>
  </si>
  <si>
    <t>1903060</t>
  </si>
  <si>
    <t>TVABO1</t>
  </si>
  <si>
    <t>VABON (DANAZOL) 200 mg(สีส้ม)</t>
  </si>
  <si>
    <t>1903055</t>
  </si>
  <si>
    <t>TUNAT1</t>
  </si>
  <si>
    <t>UNAT (O) 10 mg.( // )</t>
  </si>
  <si>
    <t>1903058</t>
  </si>
  <si>
    <t>TURSO1</t>
  </si>
  <si>
    <t>URSOLIN  250 mg.CAP</t>
  </si>
  <si>
    <t>1903054</t>
  </si>
  <si>
    <t>TULTR2</t>
  </si>
  <si>
    <t>ULTRACABON POWDER 5 g</t>
  </si>
  <si>
    <t>111121310303438701</t>
  </si>
  <si>
    <t>ECANAZ3</t>
  </si>
  <si>
    <t>clotrimazole CREAM 10 g.</t>
  </si>
  <si>
    <t>1500283</t>
  </si>
  <si>
    <t>TVYTO</t>
  </si>
  <si>
    <t>VYTORIN 10/20 mg.TAB (UV)</t>
  </si>
  <si>
    <t>1903072</t>
  </si>
  <si>
    <t>TVITA1</t>
  </si>
  <si>
    <t>VIT  A (RETINOL) 25000 iu.CAP (INS.)(UV)</t>
  </si>
  <si>
    <t>1903073</t>
  </si>
  <si>
    <t>TVITA2</t>
  </si>
  <si>
    <t>VIT  A 10000 iu.CAP (INS.)(UV)</t>
  </si>
  <si>
    <t>112071211512552501</t>
  </si>
  <si>
    <t>EEPIDU1</t>
  </si>
  <si>
    <t>Epiduo Gel 15 gm(INS.)</t>
  </si>
  <si>
    <t>1903082</t>
  </si>
  <si>
    <t>TVITD3</t>
  </si>
  <si>
    <t>ONE ALPHA-D3(O) 0.25 mcgCAP(INS.)(UV)</t>
  </si>
  <si>
    <t>1900230</t>
  </si>
  <si>
    <t>ESALI2</t>
  </si>
  <si>
    <t>SALICYLIC ACID / GM 20 %</t>
  </si>
  <si>
    <t>DOH0052</t>
  </si>
  <si>
    <t>TXDRG17</t>
  </si>
  <si>
    <t>VASTAREL MR 35 mg.TAB***( // )</t>
  </si>
  <si>
    <t>110112907424038401</t>
  </si>
  <si>
    <t>TXDRG11</t>
  </si>
  <si>
    <t>Zofran(O) 8mg.TAB***</t>
  </si>
  <si>
    <t>DOH0046</t>
  </si>
  <si>
    <t>TXDRG12</t>
  </si>
  <si>
    <t>GPO-L-ONE 500 mg.TAB (SMP)***</t>
  </si>
  <si>
    <t>111022115361933001</t>
  </si>
  <si>
    <t>TXDRG19</t>
  </si>
  <si>
    <t>Glivec 100 mg.TAB***(HAD)</t>
  </si>
  <si>
    <t>110122009352824201</t>
  </si>
  <si>
    <t>TXDRG15</t>
  </si>
  <si>
    <t>GLIVEC 400 mg.TAB***(HAD)</t>
  </si>
  <si>
    <t>111032313112125901</t>
  </si>
  <si>
    <t>TXDRG20</t>
  </si>
  <si>
    <t>EMEND 80mg.CAP</t>
  </si>
  <si>
    <t>111032313171852001</t>
  </si>
  <si>
    <t>TXDRG21</t>
  </si>
  <si>
    <t>EMEND 125mg.CAP</t>
  </si>
  <si>
    <t>111033011571550401</t>
  </si>
  <si>
    <t>TXDRG23</t>
  </si>
  <si>
    <t>MERCILON(21เม็ด/แผง)(INS.)</t>
  </si>
  <si>
    <t>911101710182656801</t>
  </si>
  <si>
    <t>TXDRG27</t>
  </si>
  <si>
    <t>CIALIS 5 mg.TAB ***</t>
  </si>
  <si>
    <t>911112809021784001</t>
  </si>
  <si>
    <t>TXDRG32</t>
  </si>
  <si>
    <t>PROGYNOVA 1 mg.(28เม็ด/แผง)(INS.) (UV)</t>
  </si>
  <si>
    <t>1490116</t>
  </si>
  <si>
    <t>TVITE5</t>
  </si>
  <si>
    <t>VIT E (NATURAL) 500 iu.CAP (INS.)(UV)</t>
  </si>
  <si>
    <t>1902921</t>
  </si>
  <si>
    <t>TPLAV1</t>
  </si>
  <si>
    <t>PLAVIX (O) 75 mg.</t>
  </si>
  <si>
    <t>111100615554476101</t>
  </si>
  <si>
    <t>TXDRG30</t>
  </si>
  <si>
    <t>Ivermectin 6 mg *VERMECTIN*</t>
  </si>
  <si>
    <t>1900530</t>
  </si>
  <si>
    <t>IMAGN2</t>
  </si>
  <si>
    <t>MAGNESIUM SULFATE 50 % (2ml)INJ(HAD)(&gt;&lt;)</t>
  </si>
  <si>
    <t>911111411552724001</t>
  </si>
  <si>
    <t>TXDRG33</t>
  </si>
  <si>
    <t>ACALKA 10mEq.TAB***</t>
  </si>
  <si>
    <t>112012016311051401</t>
  </si>
  <si>
    <t>TXDRG39</t>
  </si>
  <si>
    <t>REYATAZ 300 MG</t>
  </si>
  <si>
    <t>112031416040172901</t>
  </si>
  <si>
    <t>TXDRG40</t>
  </si>
  <si>
    <t>Mefloquin 250 mg</t>
  </si>
  <si>
    <t>112032311023850001</t>
  </si>
  <si>
    <t>TXDRG41</t>
  </si>
  <si>
    <t>Puri - Nethol  50 mg***</t>
  </si>
  <si>
    <t>112040312040596401</t>
  </si>
  <si>
    <t>TXDRG43</t>
  </si>
  <si>
    <t>Calcium citrate 200 mg. TAB***</t>
  </si>
  <si>
    <t>110102613475711501</t>
  </si>
  <si>
    <t>TXDRG6</t>
  </si>
  <si>
    <t>V-FEND 200 mg.TAB***</t>
  </si>
  <si>
    <t>1902620</t>
  </si>
  <si>
    <t>TCLAR1</t>
  </si>
  <si>
    <t>CLARITYNE (O)10 mg.TAB</t>
  </si>
  <si>
    <t>112051509451108501</t>
  </si>
  <si>
    <t>TXDRG45</t>
  </si>
  <si>
    <t>Requip PD 4 mg .TAB ***</t>
  </si>
  <si>
    <t>112051509433362601</t>
  </si>
  <si>
    <t>TXDRG44</t>
  </si>
  <si>
    <t>Requip PD 2 mg. TAB***</t>
  </si>
  <si>
    <t>1510028</t>
  </si>
  <si>
    <t>TZANI01</t>
  </si>
  <si>
    <t>ZANIDIP 10 mg.TAB( // )</t>
  </si>
  <si>
    <t>911112518555765401</t>
  </si>
  <si>
    <t>TXDRG34</t>
  </si>
  <si>
    <t>PROGYNOVA 2 MG (28 เม็ด/ แผง)(estradiol)(INS.) (UV)</t>
  </si>
  <si>
    <t>1903104</t>
  </si>
  <si>
    <t>TZEFF1</t>
  </si>
  <si>
    <t>ZEFFIX(O) 100 mg.</t>
  </si>
  <si>
    <t>1903103</t>
  </si>
  <si>
    <t>TZBEC1</t>
  </si>
  <si>
    <t>1903098</t>
  </si>
  <si>
    <t>TXENI1</t>
  </si>
  <si>
    <t>XENICAL(O)  ORISTAT 120 mg.(INS.)</t>
  </si>
  <si>
    <t>1903127</t>
  </si>
  <si>
    <t>TZYPR1</t>
  </si>
  <si>
    <t>ZYPREXA(O) 10 mg.(INS.)( // )</t>
  </si>
  <si>
    <t>1903128</t>
  </si>
  <si>
    <t>TZYVO1</t>
  </si>
  <si>
    <t>ZYVOX 600 mg.TAB</t>
  </si>
  <si>
    <t>1903121</t>
  </si>
  <si>
    <t>TZOCO4</t>
  </si>
  <si>
    <t>ZOCOR(O) 80 mg. (UV)</t>
  </si>
  <si>
    <t>1490056</t>
  </si>
  <si>
    <t>TZIDO3</t>
  </si>
  <si>
    <t>ZIDOVUDINE (ANTIVIR) 300 mg.(UV)</t>
  </si>
  <si>
    <t>1903112</t>
  </si>
  <si>
    <t>TZIDO1</t>
  </si>
  <si>
    <t>ZIDOVUDINE (L) 100 mg.(UV)</t>
  </si>
  <si>
    <t>1900394</t>
  </si>
  <si>
    <t>ICERN1</t>
  </si>
  <si>
    <t>CERNEVIT INJ.(UV)</t>
  </si>
  <si>
    <t>1900529</t>
  </si>
  <si>
    <t>IMAGN1</t>
  </si>
  <si>
    <t>MAGNESIUM SULFATE 10 %(10ml)(HAD)</t>
  </si>
  <si>
    <t>1900451</t>
  </si>
  <si>
    <t>IFENT1</t>
  </si>
  <si>
    <t>FENTANYL 100mcg/2ml. INJ(HAD) (UV)</t>
  </si>
  <si>
    <t>1900380</t>
  </si>
  <si>
    <t>ICALG1</t>
  </si>
  <si>
    <t>CALCIUM GLUCONATE 10 % INJ(HAD) (UV)</t>
  </si>
  <si>
    <t>1900604</t>
  </si>
  <si>
    <t>ISODN1</t>
  </si>
  <si>
    <t>SODIUM NITROPRUSSIDE  IV INJ 50 mg.(HAD)(UV)</t>
  </si>
  <si>
    <t>1900470</t>
  </si>
  <si>
    <t>IGLYC1</t>
  </si>
  <si>
    <t>NITROGLYCERIN 25 mg./5ml. INJ (HAD)( // )</t>
  </si>
  <si>
    <t>113071714582328801</t>
  </si>
  <si>
    <t>IHEPA3</t>
  </si>
  <si>
    <t>HEPARIN 5000 unit / ml. (1ml)INJ(HAD)</t>
  </si>
  <si>
    <t>112091216503810501</t>
  </si>
  <si>
    <t>EPHYT2</t>
  </si>
  <si>
    <t>Phyto Plus Gel 3.75 ml(INS.)</t>
  </si>
  <si>
    <t>1500035</t>
  </si>
  <si>
    <t>TBBUS1</t>
  </si>
  <si>
    <t>BUSCOPAN (L) 10 mg.TAB( // )</t>
  </si>
  <si>
    <t>1902389</t>
  </si>
  <si>
    <t>SALUM1</t>
  </si>
  <si>
    <t>ALUM MILK 240 ml BOT</t>
  </si>
  <si>
    <t>1902609</t>
  </si>
  <si>
    <t>TCHLR1</t>
  </si>
  <si>
    <t>CHLOROQUINE 250 mg.TAB</t>
  </si>
  <si>
    <t>1903039</t>
  </si>
  <si>
    <t>TTRAX1</t>
  </si>
  <si>
    <t>TRANXENE  (L)  5 mg.*dipotassium clorazepate*(INS.)</t>
  </si>
  <si>
    <t>1900264</t>
  </si>
  <si>
    <t>ETEAR1</t>
  </si>
  <si>
    <t>TEAR NATURAL E/D 15 ml.(INS.)</t>
  </si>
  <si>
    <t>1902847</t>
  </si>
  <si>
    <t>TMINI1</t>
  </si>
  <si>
    <t>MINIPRESS(PRAZOSIN (L) 1 mg.TAB( // )(UV)</t>
  </si>
  <si>
    <t>1903052</t>
  </si>
  <si>
    <t>TULSA1</t>
  </si>
  <si>
    <t>ULSANIC (O) (SUCRALFATE) 1 g.</t>
  </si>
  <si>
    <t>1900030</t>
  </si>
  <si>
    <t>EBERO1</t>
  </si>
  <si>
    <t>BeroDUAL INHALER สีเขียว(SPRAY) - -</t>
  </si>
  <si>
    <t>1520655</t>
  </si>
  <si>
    <t>ESODT1</t>
  </si>
  <si>
    <t>SOD THIOSULFATE 20 %</t>
  </si>
  <si>
    <t>1902583</t>
  </si>
  <si>
    <t>TBTRA1</t>
  </si>
  <si>
    <t>TRAMADOL(L) 50 mg.TAB ( // )</t>
  </si>
  <si>
    <t>1900182</t>
  </si>
  <si>
    <t>ENOVE2</t>
  </si>
  <si>
    <t>TETRACAINE E/D 0.5 %</t>
  </si>
  <si>
    <t>1900221</t>
  </si>
  <si>
    <t>EPULR2</t>
  </si>
  <si>
    <t>PULMICORT RESPULES 500 mcg/2ml</t>
  </si>
  <si>
    <t>1900216</t>
  </si>
  <si>
    <t>EPROC2</t>
  </si>
  <si>
    <t>PROCTOSEDYL OINT / TU</t>
  </si>
  <si>
    <t>1900256</t>
  </si>
  <si>
    <t>ESYMB1</t>
  </si>
  <si>
    <t>SYMBICORT TURBUHALER 60 DOSES 160/4.5 mcg./do</t>
  </si>
  <si>
    <t>1902872</t>
  </si>
  <si>
    <t>TNEUR1</t>
  </si>
  <si>
    <t>1900168</t>
  </si>
  <si>
    <t>EMIAC1</t>
  </si>
  <si>
    <t>TONOCALCIN NASAL SPRAY 200 iu.(INS.)</t>
  </si>
  <si>
    <t>112040411131919801</t>
  </si>
  <si>
    <t>EHIBT3</t>
  </si>
  <si>
    <t>Hibitane in 70 %  Alcohol</t>
  </si>
  <si>
    <t>1900276</t>
  </si>
  <si>
    <t>EUNIS2</t>
  </si>
  <si>
    <t>UNISON 100 cc</t>
  </si>
  <si>
    <t>1500251</t>
  </si>
  <si>
    <t>ECANV2</t>
  </si>
  <si>
    <t>CANESTEN VG 0.5 g.TAB</t>
  </si>
  <si>
    <t>1520652</t>
  </si>
  <si>
    <t>EAERO01</t>
  </si>
  <si>
    <t>AERODUOL MDI</t>
  </si>
  <si>
    <t>110111716175428601</t>
  </si>
  <si>
    <t>EXDRG3</t>
  </si>
  <si>
    <t>MIRENA (ยาคุมกำเนิด)(INS.)***</t>
  </si>
  <si>
    <t>1520643</t>
  </si>
  <si>
    <t>ECOMB01</t>
  </si>
  <si>
    <t>COMBIVENT 60 mg/dose</t>
  </si>
  <si>
    <t>1500277</t>
  </si>
  <si>
    <t>ESPIR1</t>
  </si>
  <si>
    <t>SPIRIVA 18 mcg./dose</t>
  </si>
  <si>
    <t>110120719370880701</t>
  </si>
  <si>
    <t>EKAMI02</t>
  </si>
  <si>
    <t>Kamistad Gel N 10 gm</t>
  </si>
  <si>
    <t>112011215271496501</t>
  </si>
  <si>
    <t>ECHLOR3</t>
  </si>
  <si>
    <t>Scrub 2 % Chlorhexidine 120 ml</t>
  </si>
  <si>
    <t>1900235</t>
  </si>
  <si>
    <t>ESERE2</t>
  </si>
  <si>
    <t>SERETIDE 25/125 mcg120 DOSES</t>
  </si>
  <si>
    <t>1900278</t>
  </si>
  <si>
    <t>EUNIS4</t>
  </si>
  <si>
    <t>UNISON 20 cc</t>
  </si>
  <si>
    <t>1900478</t>
  </si>
  <si>
    <t>IHEPA1</t>
  </si>
  <si>
    <t>HEPARIN  5000 unit/ml. (5ml)INJ(HAD)</t>
  </si>
  <si>
    <t>1900665</t>
  </si>
  <si>
    <t>IZNSO1</t>
  </si>
  <si>
    <t>4% ZNSO4 INJ  /ml.(INS.)</t>
  </si>
  <si>
    <t>1902903</t>
  </si>
  <si>
    <t>TPARA1</t>
  </si>
  <si>
    <t>PARACETAMOL 325 mg.TAB ...</t>
  </si>
  <si>
    <t>112081610102281701</t>
  </si>
  <si>
    <t>TOROFE1</t>
  </si>
  <si>
    <t>Orofer(INS.)</t>
  </si>
  <si>
    <t>1490096</t>
  </si>
  <si>
    <t>EKEMI1</t>
  </si>
  <si>
    <t>CHLORAMP EYE OINT 1% TUB</t>
  </si>
  <si>
    <t>111102508454406301</t>
  </si>
  <si>
    <t>TEDRO01</t>
  </si>
  <si>
    <t>Edronax 4  mg TAB</t>
  </si>
  <si>
    <t>1520618</t>
  </si>
  <si>
    <t>TCART3</t>
  </si>
  <si>
    <t>CARATEN (L) 25 mgTAB( // ) (UV)</t>
  </si>
  <si>
    <t>1902563</t>
  </si>
  <si>
    <t>TBIOC</t>
  </si>
  <si>
    <t>1900359</t>
  </si>
  <si>
    <t>IB1001</t>
  </si>
  <si>
    <t>B1 100 mg.(ml) INJ(INS.)(UV)</t>
  </si>
  <si>
    <t>1902483</t>
  </si>
  <si>
    <t>SZYRE1</t>
  </si>
  <si>
    <t>ZYRTEC (O) 1 mg./ml.(75ml)( // )</t>
  </si>
  <si>
    <t>1902769</t>
  </si>
  <si>
    <t>TINDE1</t>
  </si>
  <si>
    <t>INDERAL(PROPRANOLOL(L)) 10 mg.( // )(UV)</t>
  </si>
  <si>
    <t>1900403</t>
  </si>
  <si>
    <t>ICLEX2</t>
  </si>
  <si>
    <t>CLEXANE  60 mg. INJ(HAD)</t>
  </si>
  <si>
    <t>1900505</t>
  </si>
  <si>
    <t>IJEVA1</t>
  </si>
  <si>
    <t>JE VACCINE (CD.JEVAX) 0.5 ml./dose. INJ(INS.)(UV)</t>
  </si>
  <si>
    <t>1900499</t>
  </si>
  <si>
    <t>IINTE1</t>
  </si>
  <si>
    <t>INTEGRILIN (BOLUS) 2 mg/ml. INJ (UV)</t>
  </si>
  <si>
    <t>1900402</t>
  </si>
  <si>
    <t>ICLEX1</t>
  </si>
  <si>
    <t>CLEXANE  40 mg. INJ(HAD)</t>
  </si>
  <si>
    <t>1900421</t>
  </si>
  <si>
    <t>IDIPO1</t>
  </si>
  <si>
    <t>DIPOTASSIUM PHOSPHATE  20 ml. INJ(HAD)</t>
  </si>
  <si>
    <t>111112813272602901</t>
  </si>
  <si>
    <t>IJUVE01</t>
  </si>
  <si>
    <t>Juvederm ULTRA  XC 0.8 ml(INS.)</t>
  </si>
  <si>
    <t>1900577</t>
  </si>
  <si>
    <t>IPGS01</t>
  </si>
  <si>
    <t>PEN G INJ (PENICILLIN) 1 mu.(&gt;&lt;)</t>
  </si>
  <si>
    <t>1900583</t>
  </si>
  <si>
    <t>IPREG1</t>
  </si>
  <si>
    <t>PREGNYL 5000 iu./ml.(INS.)</t>
  </si>
  <si>
    <t>1520603</t>
  </si>
  <si>
    <t>ISOMA1</t>
  </si>
  <si>
    <t>Somazina 1 g./4ml.INJ</t>
  </si>
  <si>
    <t>1900629</t>
  </si>
  <si>
    <t>ITRAC2</t>
  </si>
  <si>
    <t>TRACIUM INJ 50 mg/ 5 ml</t>
  </si>
  <si>
    <t>112092116225641901</t>
  </si>
  <si>
    <t>IXDRG77</t>
  </si>
  <si>
    <t>Thymoglobulin 25 mg . INJ***</t>
  </si>
  <si>
    <t>112121917462371501</t>
  </si>
  <si>
    <t>IBOTO5</t>
  </si>
  <si>
    <t>Neuronox 1 Unit (ศูนย์ความงาม)(INS.)</t>
  </si>
  <si>
    <t>1900630</t>
  </si>
  <si>
    <t>ITRAE1</t>
  </si>
  <si>
    <t>TRACE MINERAL INJ  /ml(INS.)</t>
  </si>
  <si>
    <t>1900650</t>
  </si>
  <si>
    <t>IXYAD2</t>
  </si>
  <si>
    <t>XYLOCAINE 2% WITH AD 20 CC INJ 2 %</t>
  </si>
  <si>
    <t>1900561</t>
  </si>
  <si>
    <t>INORC1</t>
  </si>
  <si>
    <t>NORCURON 10 mg. INJ(UV)</t>
  </si>
  <si>
    <t>1900430</t>
  </si>
  <si>
    <t>IDRAM1</t>
  </si>
  <si>
    <t>DRAMAMINE (L) 50 mg. INJ(&gt;&lt;)( // )</t>
  </si>
  <si>
    <t>1900651</t>
  </si>
  <si>
    <t>IXYAD3</t>
  </si>
  <si>
    <t>XYLOCAIN 2% /CC WITH AD 2 %</t>
  </si>
  <si>
    <t>1900658</t>
  </si>
  <si>
    <t>IXYLO2</t>
  </si>
  <si>
    <t>XYLOCAN 2% /CC 2 %</t>
  </si>
  <si>
    <t>111111109054163001</t>
  </si>
  <si>
    <t>SXDRG1</t>
  </si>
  <si>
    <t>EBIXA SYR 10mg/g***(SMP)</t>
  </si>
  <si>
    <t>110092010384304301</t>
  </si>
  <si>
    <t>IXDRG5</t>
  </si>
  <si>
    <t>Tygacil 50 mg iv.INJ***</t>
  </si>
  <si>
    <t>1520006</t>
  </si>
  <si>
    <t>IDEPO01</t>
  </si>
  <si>
    <t>DEPO-MEDROL 40 mg/ml.INJ(UV)</t>
  </si>
  <si>
    <t>1900606</t>
  </si>
  <si>
    <t>ISOLU1</t>
  </si>
  <si>
    <t>SOLU CORTEF (HYDROCORTISONE) 100 mg. (UV)</t>
  </si>
  <si>
    <t>1500258</t>
  </si>
  <si>
    <t>ISEVO1</t>
  </si>
  <si>
    <t>SEVORANE  250 ml.(HAD)</t>
  </si>
  <si>
    <t>1903124</t>
  </si>
  <si>
    <t>TZOVI1</t>
  </si>
  <si>
    <t>ACYCLOVIR (ZOVIRAX (L)) 200 mg (UV)</t>
  </si>
  <si>
    <t>1900603</t>
  </si>
  <si>
    <t>ISODI2</t>
  </si>
  <si>
    <t>SOD. BICARBONATE  INJ (10 ml) 7.5 % (HAD)</t>
  </si>
  <si>
    <t>112041016170573801</t>
  </si>
  <si>
    <t>SXDRG2</t>
  </si>
  <si>
    <t>RISPERDAL SOLN.  30 ML(INS.)( // )(UV)</t>
  </si>
  <si>
    <t>1900062</t>
  </si>
  <si>
    <t>ECOUN1</t>
  </si>
  <si>
    <t>NEOTICA BALM 25 Gm.</t>
  </si>
  <si>
    <t>1900268</t>
  </si>
  <si>
    <t>ETOBR1</t>
  </si>
  <si>
    <t>TOBRAdex EYE DROP 5 ml.</t>
  </si>
  <si>
    <t>113080213301664001</t>
  </si>
  <si>
    <t>IDOPA3</t>
  </si>
  <si>
    <t>doPAmine 400 mg in D-5-W 500 ml</t>
  </si>
  <si>
    <t>1902428</t>
  </si>
  <si>
    <t>SIBIA1</t>
  </si>
  <si>
    <t>ibiAMOX SYR 125 mg/5 ml BOT(&gt;&lt;)</t>
  </si>
  <si>
    <t>1900180</t>
  </si>
  <si>
    <t>ENIZO1</t>
  </si>
  <si>
    <t>NIZORAL CREAM (KETOCONAZOLE) 2 %</t>
  </si>
  <si>
    <t>1900425</t>
  </si>
  <si>
    <t>IDOPA1</t>
  </si>
  <si>
    <t>doPAmine  250 mg./10ml.INJ (HAD)(&gt;&lt;) (UV)</t>
  </si>
  <si>
    <t>113080213330746001</t>
  </si>
  <si>
    <t>IDOBU3</t>
  </si>
  <si>
    <t>Dobutamine in 5% Dext 500 ml</t>
  </si>
  <si>
    <t>1903036</t>
  </si>
  <si>
    <t>TTRAM1</t>
  </si>
  <si>
    <t>TRAMAL (O) 50 mg.TAB( // )</t>
  </si>
  <si>
    <t>113080213320499701</t>
  </si>
  <si>
    <t>IDOBU2</t>
  </si>
  <si>
    <t>doBUTAmine in D-5-W 250 ml (UV)</t>
  </si>
  <si>
    <t>1902717</t>
  </si>
  <si>
    <t>TFERI1</t>
  </si>
  <si>
    <t>FERLI-6 TAB (INS.)</t>
  </si>
  <si>
    <t>113080117432552801</t>
  </si>
  <si>
    <t>EAVAM02</t>
  </si>
  <si>
    <t>AVAMYS NASAL 27.5 mcg. 60 dose. (SMP)</t>
  </si>
  <si>
    <t>1510046</t>
  </si>
  <si>
    <t>SAUGM3</t>
  </si>
  <si>
    <t>AUGMENTIN  ES  50 ml 642 mg/5 ml BOT  (UV)</t>
  </si>
  <si>
    <t>1510053</t>
  </si>
  <si>
    <t>TGASTRO</t>
  </si>
  <si>
    <t>GASTRO-BISMOL 524 mg.TAB</t>
  </si>
  <si>
    <t>111052510171833501</t>
  </si>
  <si>
    <t>TXDRG26</t>
  </si>
  <si>
    <t>EBIXA 10 mg.TAB***</t>
  </si>
  <si>
    <t>1900143</t>
  </si>
  <si>
    <t>EINFO1</t>
  </si>
  <si>
    <t>INF-OPH  E/D (PREDNISOLONE) 1 %</t>
  </si>
  <si>
    <t>1500241</t>
  </si>
  <si>
    <t>SCEFS1</t>
  </si>
  <si>
    <t>CEFSPAN SYR 100 mg/5 ml BOT</t>
  </si>
  <si>
    <t>1490064</t>
  </si>
  <si>
    <t>ILEVO1</t>
  </si>
  <si>
    <t>LEVOPHED 4 mg./4ml.INJ(HAD)(UV)</t>
  </si>
  <si>
    <t>1520627</t>
  </si>
  <si>
    <t>SGAVIS1</t>
  </si>
  <si>
    <t>GAVISCON 150 ml BOT</t>
  </si>
  <si>
    <t>1900298</t>
  </si>
  <si>
    <t>EXYLV1</t>
  </si>
  <si>
    <t>XYLOCAINE VISCOUS 2 %</t>
  </si>
  <si>
    <t>1900513</t>
  </si>
  <si>
    <t>ILANO1</t>
  </si>
  <si>
    <t>LANOXIN (DIGOXIN) 0.5 mg. INJ(HAD) (UV)</t>
  </si>
  <si>
    <t>1500019</t>
  </si>
  <si>
    <t>ICARP2</t>
  </si>
  <si>
    <t>CARDEPINE 10 mg./10ml. INJ(HAD)(UV)</t>
  </si>
  <si>
    <t>113080214070153701</t>
  </si>
  <si>
    <t>IAVEL1</t>
  </si>
  <si>
    <t>Avelox INF 400 mg 250 ml</t>
  </si>
  <si>
    <t>1903029</t>
  </si>
  <si>
    <t>TTHEO1</t>
  </si>
  <si>
    <t>THEOPHYLLINE (NUELIN) 200 mg.</t>
  </si>
  <si>
    <t>1902952</t>
  </si>
  <si>
    <t>TRENI4</t>
  </si>
  <si>
    <t>enaLAPRIL 5 mg,TAB( // )(UV)</t>
  </si>
  <si>
    <t>912051609501282501</t>
  </si>
  <si>
    <t>TPRE15</t>
  </si>
  <si>
    <t>PREVACID FDT 15 mg</t>
  </si>
  <si>
    <t>1900539</t>
  </si>
  <si>
    <t>IMERO1</t>
  </si>
  <si>
    <t>112041115110241301</t>
  </si>
  <si>
    <t>TBIOFL1</t>
  </si>
  <si>
    <t>Bioflor  Sachet   250 mg</t>
  </si>
  <si>
    <t>1903023</t>
  </si>
  <si>
    <t>TTELF1</t>
  </si>
  <si>
    <t>TELFAST 60 mg.TAB( // )</t>
  </si>
  <si>
    <t>1900052</t>
  </si>
  <si>
    <t>ECELL1</t>
  </si>
  <si>
    <t>CELLUFRESH MD 0.5 %(INS.)</t>
  </si>
  <si>
    <t>1500223</t>
  </si>
  <si>
    <t>TMIEA2</t>
  </si>
  <si>
    <t>MEIACT  GRANULES 50 mg.  (UV)</t>
  </si>
  <si>
    <t>111090513355660701</t>
  </si>
  <si>
    <t>EGYNO01</t>
  </si>
  <si>
    <t>Gynoflor VAG.SUPPO</t>
  </si>
  <si>
    <t>1900270</t>
  </si>
  <si>
    <t>ETOBX1</t>
  </si>
  <si>
    <t>Tobrex eye drop  (Tobramycin) 0.3 %</t>
  </si>
  <si>
    <t>1900031</t>
  </si>
  <si>
    <t>EBERO3</t>
  </si>
  <si>
    <t>BERODUAL  FORTE แบบหลอด 4 ml.</t>
  </si>
  <si>
    <t>1900289</t>
  </si>
  <si>
    <t>EVIVI1</t>
  </si>
  <si>
    <t>VIVIDRIN 2 %</t>
  </si>
  <si>
    <t>1900534</t>
  </si>
  <si>
    <t>IMARS1</t>
  </si>
  <si>
    <t>MARCAIN SPINAL HEAVY 0.5 %  4 ml. INJ(UV)</t>
  </si>
  <si>
    <t>SUP3001104</t>
  </si>
  <si>
    <t>MPREC1</t>
  </si>
  <si>
    <t>1900663</t>
  </si>
  <si>
    <t>IZEFA1</t>
  </si>
  <si>
    <t>CEFAZOLIN 1 g.INJ</t>
  </si>
  <si>
    <t>1900426</t>
  </si>
  <si>
    <t>IDORM1</t>
  </si>
  <si>
    <t>DORMICUM 5 mg. INJ(HAD)(INS.)( // )(UV)</t>
  </si>
  <si>
    <t>1900548</t>
  </si>
  <si>
    <t>IMORP1</t>
  </si>
  <si>
    <t>MORPHINE 10 mg./ml. INJ(HAD)( // )(UV)</t>
  </si>
  <si>
    <t>112071808550030101</t>
  </si>
  <si>
    <t>TAMAR4</t>
  </si>
  <si>
    <t>Amaryl M SR. TAB( // )</t>
  </si>
  <si>
    <t>1900297</t>
  </si>
  <si>
    <t>EXYLS1</t>
  </si>
  <si>
    <t>XYLOCAIN SPRAY 10 %</t>
  </si>
  <si>
    <t>1900296</t>
  </si>
  <si>
    <t>EXYLO1</t>
  </si>
  <si>
    <t>XYLOCAINE JELLY / GM  2 %</t>
  </si>
  <si>
    <t>1902663</t>
  </si>
  <si>
    <t>TDEPA1</t>
  </si>
  <si>
    <t>DEPAKINE (O) 200 mg.TAB( // )(UV)</t>
  </si>
  <si>
    <t>1900634</t>
  </si>
  <si>
    <t>ITT002</t>
  </si>
  <si>
    <t>110100113123605701</t>
  </si>
  <si>
    <t>TCYCL2</t>
  </si>
  <si>
    <t>CYCLOSPORIN 100 mg.(O)  *Sandimmun*</t>
  </si>
  <si>
    <t>1902776</t>
  </si>
  <si>
    <t>TISMO1</t>
  </si>
  <si>
    <t>ISMO (O) 20 mg.TAB( // )</t>
  </si>
  <si>
    <t>1902554</t>
  </si>
  <si>
    <t>TBCO01</t>
  </si>
  <si>
    <t>BCO - - TAB (สีเหลือง) (INS.)(UV)</t>
  </si>
  <si>
    <t>1902812</t>
  </si>
  <si>
    <t>TLIPI2</t>
  </si>
  <si>
    <t>LIPITOR(O) 20 mg.TAB</t>
  </si>
  <si>
    <t>113082916370655501</t>
  </si>
  <si>
    <t>TCYCL4</t>
  </si>
  <si>
    <t>Cyclosporine 100 mg (L) *CIPOL-N*</t>
  </si>
  <si>
    <t>912020815591769501</t>
  </si>
  <si>
    <t>TRICO01</t>
  </si>
  <si>
    <t>Truvada(L)(Ricovir-EM)</t>
  </si>
  <si>
    <t>1902785</t>
  </si>
  <si>
    <t>TKLAC1</t>
  </si>
  <si>
    <t>KLACID(O)  500 mg.TAB (UV)</t>
  </si>
  <si>
    <t>1500217</t>
  </si>
  <si>
    <t>TLYRI1</t>
  </si>
  <si>
    <t>LYRICA 75 mg.TAB(INS.)( // )</t>
  </si>
  <si>
    <t>1903046</t>
  </si>
  <si>
    <t>TTROC1</t>
  </si>
  <si>
    <t>TROCACIN LOZENGE TAB - -</t>
  </si>
  <si>
    <t>1902888</t>
  </si>
  <si>
    <t>TNORT1</t>
  </si>
  <si>
    <t>nortripTYLINE 10 mg.TAB (INS.)( // )</t>
  </si>
  <si>
    <t>1903047</t>
  </si>
  <si>
    <t>TTRYP1</t>
  </si>
  <si>
    <t>AMITRIPTYLINE 10 mg.TAB (INS.)( // )</t>
  </si>
  <si>
    <t>1900294</t>
  </si>
  <si>
    <t>EXALA1</t>
  </si>
  <si>
    <t>XALATAN E/D(LATANOPROST) 0.005 %(&gt;&lt;)( // )(UV)</t>
  </si>
  <si>
    <t>1500108</t>
  </si>
  <si>
    <t>TDCT01</t>
  </si>
  <si>
    <t>HCTZ(DICHLORTIDE) 50 mg.TAB( // ) (UV)</t>
  </si>
  <si>
    <t>1510012</t>
  </si>
  <si>
    <t>IHUMAM1</t>
  </si>
  <si>
    <t>HUMALOG PENFILL (น้ำใส)100 iu./ml. INJ(HAD)( // )(UV)</t>
  </si>
  <si>
    <t>1900414</t>
  </si>
  <si>
    <t>ICRAV1</t>
  </si>
  <si>
    <t>1900485</t>
  </si>
  <si>
    <t>IHUMN2</t>
  </si>
  <si>
    <t>HUMULIN-N (100 unit/ml) ครั้ง (HAD)( // )(UV)</t>
  </si>
  <si>
    <t>1900504</t>
  </si>
  <si>
    <t>IVIG 10 G. (INTRAVENOUS IMMUNOGLOBULIN) 10 g. INJ(UV)</t>
  </si>
  <si>
    <t>1900502</t>
  </si>
  <si>
    <t>IIVIG3</t>
  </si>
  <si>
    <t>IVIG 2.5 G. (INTRAVENOUS IMMUNOGLOBULIN) 2.5 g. INJ(UV)</t>
  </si>
  <si>
    <t>1902646</t>
  </si>
  <si>
    <t>TCOZZ1</t>
  </si>
  <si>
    <t>COZAAR 50 mg.TAB( // )(UV)</t>
  </si>
  <si>
    <t>1903018</t>
  </si>
  <si>
    <t>TTAPA1</t>
  </si>
  <si>
    <t>TAPAZOLE (O)5 mg.TAB(UV)</t>
  </si>
  <si>
    <t>1902558</t>
  </si>
  <si>
    <t>TBETA1</t>
  </si>
  <si>
    <t>BETALOC 100 mg( // )(UV)</t>
  </si>
  <si>
    <t>1902853</t>
  </si>
  <si>
    <t>TMORP1</t>
  </si>
  <si>
    <t>MORPHINE (MST) 10 mg.TAB( // )(UV)</t>
  </si>
  <si>
    <t>1902854</t>
  </si>
  <si>
    <t>TMORP2</t>
  </si>
  <si>
    <t>MORPHINE (MST) 30 mg.TAB( // )(UV)</t>
  </si>
  <si>
    <t>1530026</t>
  </si>
  <si>
    <t>TMETH01</t>
  </si>
  <si>
    <t>methIMAZOLE (TAPAZOL(L)) 5 mg.(&gt;&lt;)(UV)</t>
  </si>
  <si>
    <t>1500190</t>
  </si>
  <si>
    <t>TIDAR1</t>
  </si>
  <si>
    <t>IDARAC  200 mg.TAB( // ) (UV)</t>
  </si>
  <si>
    <t>1900498</t>
  </si>
  <si>
    <t>IINSU1</t>
  </si>
  <si>
    <t>INSULATARD HM PENFILL100 iu./ml. INJ(HAD)( // )(UV)</t>
  </si>
  <si>
    <t>1902511</t>
  </si>
  <si>
    <t>TAPRE2</t>
  </si>
  <si>
    <t>APRESOLINE 25 mg( // ) (UV)</t>
  </si>
  <si>
    <t>1900491</t>
  </si>
  <si>
    <t>IHUNR2</t>
  </si>
  <si>
    <t>HUMULIN(70/30 ) (100 unit/ml) ครั้ง (HAD)( // )(UV)</t>
  </si>
  <si>
    <t>1900515</t>
  </si>
  <si>
    <t>ILANT2</t>
  </si>
  <si>
    <t>LANTUS PENFILL 100 iu./ml.(HAD)( // )(UV)</t>
  </si>
  <si>
    <t>1903000</t>
  </si>
  <si>
    <t>TSPOR1</t>
  </si>
  <si>
    <t>SPORAL (O) 100 mg.(UV)</t>
  </si>
  <si>
    <t>912042319454810301</t>
  </si>
  <si>
    <t>I*IVIG1</t>
  </si>
  <si>
    <t>*Immunoglobulin G(IVIG) 2.5 gm./50ml. inj(ปกส,จ.2)(UV)</t>
  </si>
  <si>
    <t>912042319472890701</t>
  </si>
  <si>
    <t>I*IVIG2</t>
  </si>
  <si>
    <t>*Immunoglobulin G(IVIG) 5gm/100ml. inj(ปกส, จ.2)(UV)</t>
  </si>
  <si>
    <t>1902883</t>
  </si>
  <si>
    <t>TNIZO2</t>
  </si>
  <si>
    <t>NIZORAL(O) 200 mg.(UV)</t>
  </si>
  <si>
    <t>1900435</t>
  </si>
  <si>
    <t>IENAN1</t>
  </si>
  <si>
    <t>ENANTONE (LEUPRORELIN)  3.75 mg. INJ(UV)</t>
  </si>
  <si>
    <t>1900547</t>
  </si>
  <si>
    <t>IMMR01</t>
  </si>
  <si>
    <t>MMR II INJ - -(INS.)(UV)</t>
  </si>
  <si>
    <t>1902741</t>
  </si>
  <si>
    <t>TGLUC1</t>
  </si>
  <si>
    <t>METFORMIN 500 mg.( // )(UV)</t>
  </si>
  <si>
    <t>1900503</t>
  </si>
  <si>
    <t>IIVIG2</t>
  </si>
  <si>
    <t>IVIG 5 G. (INTRAVENOUS IMMUNOGLOBULIN) 5 g. INJ(UV)</t>
  </si>
  <si>
    <t>1902427</t>
  </si>
  <si>
    <t>SHEPA1</t>
  </si>
  <si>
    <t>HEPALAC  SYR(100ml/BOT)(UV)</t>
  </si>
  <si>
    <t>113042609052418901</t>
  </si>
  <si>
    <t>TSING2</t>
  </si>
  <si>
    <t>Singulair 5 mg (O) 5 mg. TAB</t>
  </si>
  <si>
    <t>1530046</t>
  </si>
  <si>
    <t>TLOSA01</t>
  </si>
  <si>
    <t>LoSARtan 50 mg (&gt;&lt;)( // )(UV)</t>
  </si>
  <si>
    <t>110111109035044701</t>
  </si>
  <si>
    <t>TXDRG7</t>
  </si>
  <si>
    <t>NORSPOR 100 MG(UV)</t>
  </si>
  <si>
    <t>1902882</t>
  </si>
  <si>
    <t>TNIZO1</t>
  </si>
  <si>
    <t>KETOCONAZOLE (L) 200 mg.TAB(UV)</t>
  </si>
  <si>
    <t>1902728</t>
  </si>
  <si>
    <t>TFORT1</t>
  </si>
  <si>
    <t>FORTZAAR 100/25mg.TAB( // )(UV)</t>
  </si>
  <si>
    <t>112053016501705801</t>
  </si>
  <si>
    <t>IPRITE1</t>
  </si>
  <si>
    <t>Priorix - Tetra 0.5 ml INJ.(INS.)(UV)</t>
  </si>
  <si>
    <t>1900535</t>
  </si>
  <si>
    <t>IMARS2</t>
  </si>
  <si>
    <t>MARCAIN  ISOBORIC 0.5%  4ml.INJ.(UV)</t>
  </si>
  <si>
    <t>1902500</t>
  </si>
  <si>
    <t>TALKE1</t>
  </si>
  <si>
    <t>ALKERAN(O) 2 mg.TAB(HAD)(UV)</t>
  </si>
  <si>
    <t>1900540</t>
  </si>
  <si>
    <t>IMETH1</t>
  </si>
  <si>
    <t>METHERGIN 0.2 mg/ml.INJ(UV)</t>
  </si>
  <si>
    <t>1902920</t>
  </si>
  <si>
    <t>TPLAS1</t>
  </si>
  <si>
    <t>PLASIL (L) 10 mg. " ยาเม็ด "( // )(UV)</t>
  </si>
  <si>
    <t>1902450</t>
  </si>
  <si>
    <t>SMUNT1</t>
  </si>
  <si>
    <t>MULTIVITAMIN DROP 15 ML(INS.)(UV)</t>
  </si>
  <si>
    <t>1902461</t>
  </si>
  <si>
    <t>SPLAS1</t>
  </si>
  <si>
    <t>PLASIL SYR(L) 5 MG/5 ML( // )(UV)</t>
  </si>
  <si>
    <t>1902691</t>
  </si>
  <si>
    <t>TDORM1</t>
  </si>
  <si>
    <t>DORMICUM 15 mgTAB(INS.)( // )(UV)</t>
  </si>
  <si>
    <t>1500003</t>
  </si>
  <si>
    <t>EDICL1</t>
  </si>
  <si>
    <t>DICLOFENAC EYE DROP 0.1 %</t>
  </si>
  <si>
    <t>1900580</t>
  </si>
  <si>
    <t>IPLAS1</t>
  </si>
  <si>
    <t>PLASIL  (L) 10 mg.INJ( // )(UV)</t>
  </si>
  <si>
    <t>1902720</t>
  </si>
  <si>
    <t>TFLAG2</t>
  </si>
  <si>
    <t>METRONIDAZOLE (L) 200 mg.TAB(UV)</t>
  </si>
  <si>
    <t>1902719</t>
  </si>
  <si>
    <t>TFLAG1</t>
  </si>
  <si>
    <t>FLAGYL (O) 400 mg.TAB(UV)</t>
  </si>
  <si>
    <t>111030816081773401</t>
  </si>
  <si>
    <t>SMORP1</t>
  </si>
  <si>
    <t>MORPHINE 10 mg/5ml.SYR(60ml)( // )(UV)</t>
  </si>
  <si>
    <t>1900562</t>
  </si>
  <si>
    <t>IOMVI1</t>
  </si>
  <si>
    <t>OMVI 4 ml. INJ(INS.)(UV)</t>
  </si>
  <si>
    <t>1902493</t>
  </si>
  <si>
    <t>TADAL4</t>
  </si>
  <si>
    <t>ADALAT CR 60 mg.TAB( // )(UV)</t>
  </si>
  <si>
    <t>1530053</t>
  </si>
  <si>
    <t>SNYST01</t>
  </si>
  <si>
    <t>NYSTATIN 100000 u.(UV)</t>
  </si>
  <si>
    <t>N100910056</t>
  </si>
  <si>
    <t>TADDI1</t>
  </si>
  <si>
    <t>ADDI-K 750 mg (UV)</t>
  </si>
  <si>
    <t>110091415184773901</t>
  </si>
  <si>
    <t>TARCO3</t>
  </si>
  <si>
    <t>ARCOXIA 120 mgTAB</t>
  </si>
  <si>
    <t>113042609334191901</t>
  </si>
  <si>
    <t>TGALV1</t>
  </si>
  <si>
    <t>Galvus Met FCT 50/1000 mg.TAB(UV)</t>
  </si>
  <si>
    <t>1903007</t>
  </si>
  <si>
    <t>TSTOC2</t>
  </si>
  <si>
    <t>STOCRIN(EFAVIRENZ) 600 mg.</t>
  </si>
  <si>
    <t>1900551</t>
  </si>
  <si>
    <t>INARC2</t>
  </si>
  <si>
    <t>NARCAN 0.4 mg./ml. INJ(UV)</t>
  </si>
  <si>
    <t>1902492</t>
  </si>
  <si>
    <t>TADAL3</t>
  </si>
  <si>
    <t>ADALAT CR 30 mg.TAB( // )(UV)</t>
  </si>
  <si>
    <t>1900569</t>
  </si>
  <si>
    <t>IPAMI1</t>
  </si>
  <si>
    <t>PAMISOL (PAMIDRONATE) 30 mg/10 ml(UV)</t>
  </si>
  <si>
    <t>1900423</t>
  </si>
  <si>
    <t>IDMPA1</t>
  </si>
  <si>
    <t>DMPA 150 mg. /3ml.INJ(INS.)(UV)</t>
  </si>
  <si>
    <t>1900420</t>
  </si>
  <si>
    <t>IDILA1</t>
  </si>
  <si>
    <t>DILANTIN  250 mg. INJ( // )(UV)</t>
  </si>
  <si>
    <t>1902490</t>
  </si>
  <si>
    <t>TADAL1</t>
  </si>
  <si>
    <t>NIFEDIPINE  5 mg.CAP( // )(UV)</t>
  </si>
  <si>
    <t>1900559</t>
  </si>
  <si>
    <t>INIMO1</t>
  </si>
  <si>
    <t>NIMOTOP 10 mg/50ml. INJ(UV)</t>
  </si>
  <si>
    <t>1900599</t>
  </si>
  <si>
    <t>ISAND1</t>
  </si>
  <si>
    <t>SANDOSTATIN INJ 0.1 mg/ml.(UV)</t>
  </si>
  <si>
    <t>111112813285792801</t>
  </si>
  <si>
    <t>IJUVE02</t>
  </si>
  <si>
    <t>Juvederm  ULTRA  PLUS XC 0.8 ml(INS.)</t>
  </si>
  <si>
    <t>912051609584919201</t>
  </si>
  <si>
    <t>TPITA2</t>
  </si>
  <si>
    <t>LIVALO  2 mg.TAB(UV)</t>
  </si>
  <si>
    <t>1500056</t>
  </si>
  <si>
    <t>TCAFE1</t>
  </si>
  <si>
    <t>CAFERGOT (L) 1mg.TAB</t>
  </si>
  <si>
    <t>1900574</t>
  </si>
  <si>
    <t>IPAVU1</t>
  </si>
  <si>
    <t>PAVULON(PANCURONIUM ) INJ 4 mg.(UV)</t>
  </si>
  <si>
    <t>1900576</t>
  </si>
  <si>
    <t>IPETH1</t>
  </si>
  <si>
    <t>PETHIDINE  INJ 50 mg.(HAD)(UV)</t>
  </si>
  <si>
    <t>1900360</t>
  </si>
  <si>
    <t>IB1201</t>
  </si>
  <si>
    <t>B12 1000 mcg./ml. INJ(INS.)</t>
  </si>
  <si>
    <t>1902987</t>
  </si>
  <si>
    <t>TSERO2</t>
  </si>
  <si>
    <t>SEROQUEL(O) 200 mg.TAB( // )</t>
  </si>
  <si>
    <t>1510022</t>
  </si>
  <si>
    <t>TODAN1</t>
  </si>
  <si>
    <t>ONDANSETRON 8 mg.TAB(UV)</t>
  </si>
  <si>
    <t>1900571</t>
  </si>
  <si>
    <t>IPARA1</t>
  </si>
  <si>
    <t>PARACETAMOL  INJ 300 mg.(UV)</t>
  </si>
  <si>
    <t>1902680</t>
  </si>
  <si>
    <t>TDILA2</t>
  </si>
  <si>
    <t>DILANTIN 50 mg TAB( // )(UV)</t>
  </si>
  <si>
    <t>112083011493616801</t>
  </si>
  <si>
    <t>SKCL04</t>
  </si>
  <si>
    <t>KCL ELIXER 240 ml/bot (20mEq/15ml)(UV)</t>
  </si>
  <si>
    <t>1490047</t>
  </si>
  <si>
    <t>TPILLS</t>
  </si>
  <si>
    <t>PILLS (ยาเม็ดคุมกำเนิด) - -(INS.)</t>
  </si>
  <si>
    <t>1902846</t>
  </si>
  <si>
    <t>TMIND1</t>
  </si>
  <si>
    <t>Minidiab (Original) 5 mg.( // ) (UV)</t>
  </si>
  <si>
    <t>111112115405030201</t>
  </si>
  <si>
    <t>IPANT01</t>
  </si>
  <si>
    <t>Pantopol 40 mg *pantoprazole*(UV)</t>
  </si>
  <si>
    <t>1902589</t>
  </si>
  <si>
    <t>TBZOV1</t>
  </si>
  <si>
    <t>ACYCLOVIR (ZOVIRAX (L)) 800 mg (UV)</t>
  </si>
  <si>
    <t>1900233</t>
  </si>
  <si>
    <t>ESERC3</t>
  </si>
  <si>
    <t>SERETIDE ACCUHALER  60 DOSE 50/250 mcg.</t>
  </si>
  <si>
    <t>1902395</t>
  </si>
  <si>
    <t>SAUGM2</t>
  </si>
  <si>
    <t>AUGMENTIN SYR 228 mg/5 ml BOT  (UV)</t>
  </si>
  <si>
    <t>1500098</t>
  </si>
  <si>
    <t>TCURAM2</t>
  </si>
  <si>
    <t>CAVUMOX 625 mg.TAB  (UV)</t>
  </si>
  <si>
    <t>1900411</t>
  </si>
  <si>
    <t>ICORD1</t>
  </si>
  <si>
    <t>CORDARONE 150 mg. INJ(HAD)  (UV)</t>
  </si>
  <si>
    <t>1900455</t>
  </si>
  <si>
    <t>IFLUI1</t>
  </si>
  <si>
    <t>FLUIMUCIL 300 mg. INJ(UV)</t>
  </si>
  <si>
    <t>1900668</t>
  </si>
  <si>
    <t>IZOVI1</t>
  </si>
  <si>
    <t>ZOVIRAX INJ 250 mg. (UV)</t>
  </si>
  <si>
    <t>1490095</t>
  </si>
  <si>
    <t>EKAMI1</t>
  </si>
  <si>
    <t>KAMILLOSAN-M SPRAY 1 gm</t>
  </si>
  <si>
    <t>1903091</t>
  </si>
  <si>
    <t>TXANA1</t>
  </si>
  <si>
    <t>ALPRAZOLAM  0.25 mg (INS.)( // ) (UV)</t>
  </si>
  <si>
    <t>1903092</t>
  </si>
  <si>
    <t>TXANA2</t>
  </si>
  <si>
    <t>ALPRAZOLAM  0.5 mg (INS.)( // ) (UV)</t>
  </si>
  <si>
    <t>1900643</t>
  </si>
  <si>
    <t>IVITC1</t>
  </si>
  <si>
    <t>VIT  C INJ 500 mg.(INS.) (UV)</t>
  </si>
  <si>
    <t>1500240</t>
  </si>
  <si>
    <t>SCAVU3</t>
  </si>
  <si>
    <t>CAVUMOX 457 mg/5 ml  (UV)</t>
  </si>
  <si>
    <t>1903076</t>
  </si>
  <si>
    <t>TVITC1</t>
  </si>
  <si>
    <t>VITAMIN C 100 mg.TAB (INS.) (UV)</t>
  </si>
  <si>
    <t>1903026</t>
  </si>
  <si>
    <t>TTENO2</t>
  </si>
  <si>
    <t>TENORMIN (O) 100 mg.TAB( // ) (UV)</t>
  </si>
  <si>
    <t>1902851</t>
  </si>
  <si>
    <t>TMODU1</t>
  </si>
  <si>
    <t>MODURETIC(L) 50/5 mg.TAB( // ) (UV)</t>
  </si>
  <si>
    <t>1902890</t>
  </si>
  <si>
    <t>TNORV1</t>
  </si>
  <si>
    <t>NORVASC (O) 5 mg.( // )(UV)</t>
  </si>
  <si>
    <t>1902581</t>
  </si>
  <si>
    <t>TBTAM2</t>
  </si>
  <si>
    <t>TAMOXIFEN (L) 20 mg.TAB(HAD)(UV)</t>
  </si>
  <si>
    <t>1902967</t>
  </si>
  <si>
    <t>TROCA1</t>
  </si>
  <si>
    <t>ROCALTROL 0.25 mcg.CAP (INS.) (UV)</t>
  </si>
  <si>
    <t>1520609</t>
  </si>
  <si>
    <t>TCARAT1</t>
  </si>
  <si>
    <t>CARATEN (L) 12.5 mgTAB( // ) (UV)</t>
  </si>
  <si>
    <t>111052409005981701</t>
  </si>
  <si>
    <t>IXDRG41</t>
  </si>
  <si>
    <t>SULPERAZON IM/IV 1.gm.INJ (UV) ***</t>
  </si>
  <si>
    <t>1902647</t>
  </si>
  <si>
    <t>TCPM01</t>
  </si>
  <si>
    <t>CPM 4 mg.TAB( // )</t>
  </si>
  <si>
    <t>1902922</t>
  </si>
  <si>
    <t>TPLEN1</t>
  </si>
  <si>
    <t>PLENDIL  (O) 5 mg.( // )  (UV)</t>
  </si>
  <si>
    <t>1902527</t>
  </si>
  <si>
    <t>TATAR1</t>
  </si>
  <si>
    <t>HYDROXYZINE(ATARAX)10 mg.( // ) (UV)</t>
  </si>
  <si>
    <t>912070909440641401</t>
  </si>
  <si>
    <t>TGRAC01</t>
  </si>
  <si>
    <t>GRACEVIT 50 mg.TAB</t>
  </si>
  <si>
    <t>1902586</t>
  </si>
  <si>
    <t>TBZIN1</t>
  </si>
  <si>
    <t>CEFUROXIME (ZINNAT(L)) 250 mg.TAB (UV)</t>
  </si>
  <si>
    <t>1520010</t>
  </si>
  <si>
    <t>ISULP2</t>
  </si>
  <si>
    <t>SULPERAZON IM/IV PWD 1.5 gm.(UV)</t>
  </si>
  <si>
    <t>1902407</t>
  </si>
  <si>
    <t>SCHLR1</t>
  </si>
  <si>
    <t>CHLORAL HYDRATE( 50mg/ ml)  /CC  ( // )(UV)</t>
  </si>
  <si>
    <t>1902715</t>
  </si>
  <si>
    <t>TFBC01</t>
  </si>
  <si>
    <t>FBC  TAB (INS.)</t>
  </si>
  <si>
    <t>113012915054402401</t>
  </si>
  <si>
    <t>IXDRG78</t>
  </si>
  <si>
    <t>Hydralazine 20 mg. INJ.( // ) (UV)</t>
  </si>
  <si>
    <t>1530028</t>
  </si>
  <si>
    <t>TCLONA02</t>
  </si>
  <si>
    <t>CLONAZEPAM  2 mg.TAB(INS.)( // ) (UV)</t>
  </si>
  <si>
    <t>1902965</t>
  </si>
  <si>
    <t>TRIVO2</t>
  </si>
  <si>
    <t>RIVOTRIL(O) 2 mg.TAB (INS.)( // ) (UV)</t>
  </si>
  <si>
    <t>1900419</t>
  </si>
  <si>
    <t>IDIAZ1</t>
  </si>
  <si>
    <t>DIAZEPAM (VALIUM) 10 MG. INJ( // )(UV)</t>
  </si>
  <si>
    <t>1500196</t>
  </si>
  <si>
    <t>TLANO2</t>
  </si>
  <si>
    <t>LANOXIN  PG  (DIGOXIN) 0.0625 mg.TAB (UV)</t>
  </si>
  <si>
    <t>1902406</t>
  </si>
  <si>
    <t>SCHLO2</t>
  </si>
  <si>
    <t>CHLORLEATE EXP 2 mg/5ml BOT( // ) (UV)</t>
  </si>
  <si>
    <t>1902397</t>
  </si>
  <si>
    <t>SBENA2</t>
  </si>
  <si>
    <t>BENADRYL COUGH 12.5 mg/5 ml BOT( // )(UV)</t>
  </si>
  <si>
    <t>1902411</t>
  </si>
  <si>
    <t>SCPM02</t>
  </si>
  <si>
    <t>CPM (CHLORLEATE) SYR 2 mg/5 ml BOT( // ) (UV)</t>
  </si>
  <si>
    <t>912042319503866001</t>
  </si>
  <si>
    <t>I*DOCE1</t>
  </si>
  <si>
    <t>*Docetaxel 20 mg/2 ml inj(ปกส ,จ.2)(HAD)(UV)</t>
  </si>
  <si>
    <t>1500198</t>
  </si>
  <si>
    <t>TLARG1</t>
  </si>
  <si>
    <t>LARGACTIL 50 mg.TAB( // ) (UV)</t>
  </si>
  <si>
    <t>1500073</t>
  </si>
  <si>
    <t>TCIPR1</t>
  </si>
  <si>
    <t>ciproBAY (O) 250 mg.TAB (UV)</t>
  </si>
  <si>
    <t>1500075</t>
  </si>
  <si>
    <t>TCIPR4</t>
  </si>
  <si>
    <t>CIPROBAY (O) 500 mg.TAB (UV)</t>
  </si>
  <si>
    <t>1902615</t>
  </si>
  <si>
    <t>TCIPR2</t>
  </si>
  <si>
    <t>ciproFLOXACIN (L) 250 mg  (UV)</t>
  </si>
  <si>
    <t>1902666</t>
  </si>
  <si>
    <t>TDEXA</t>
  </si>
  <si>
    <t>DEXAmethasone 0.5 mg.TAB(&gt;&lt;) (UV)</t>
  </si>
  <si>
    <t>1902674</t>
  </si>
  <si>
    <t>TDIAZ2</t>
  </si>
  <si>
    <t>DIAZEPAM (L) 5 mg.TAB (INS.)( // )(UV)</t>
  </si>
  <si>
    <t>1902793</t>
  </si>
  <si>
    <t>TLASI1</t>
  </si>
  <si>
    <t>LASIX (L)(FUROSEMIDE )40 mgTAB( // ) (UV)</t>
  </si>
  <si>
    <t>1520601</t>
  </si>
  <si>
    <t>TSERC2</t>
  </si>
  <si>
    <t>Serc 16 mg.TAB( // )</t>
  </si>
  <si>
    <t>1902556</t>
  </si>
  <si>
    <t>TBENA1</t>
  </si>
  <si>
    <t>BENADRYL 25 mg( // )(UV)</t>
  </si>
  <si>
    <t>1902751</t>
  </si>
  <si>
    <t>THARI3</t>
  </si>
  <si>
    <t>HALOPERIDOL 2 mg.TAB(INS.)( // )(UV)</t>
  </si>
  <si>
    <t>1902448</t>
  </si>
  <si>
    <t>SMTUS2</t>
  </si>
  <si>
    <t>BROWN MIXTURE 60 ml</t>
  </si>
  <si>
    <t>111090817214564101</t>
  </si>
  <si>
    <t>TLEVO02</t>
  </si>
  <si>
    <t>Levofloxcin  500 mg,TAB</t>
  </si>
  <si>
    <t>1500183</t>
  </si>
  <si>
    <t>THARI2</t>
  </si>
  <si>
    <t>HARIDOL 5 mg.TAB(INS.)( // )(UV)</t>
  </si>
  <si>
    <t>112083011480058501</t>
  </si>
  <si>
    <t>SKCL03</t>
  </si>
  <si>
    <t>KCL ELIXER  60 ml/bot (20mEq/15ml)(UV)</t>
  </si>
  <si>
    <t>1902771</t>
  </si>
  <si>
    <t>TINDO1</t>
  </si>
  <si>
    <t>INDOMETHACIN 25 mg.CAP (UV)</t>
  </si>
  <si>
    <t>1490004</t>
  </si>
  <si>
    <t>T&amp;INH1</t>
  </si>
  <si>
    <t>&amp;ISONIAZID (INH)100 mg.(ปกส) (UV)</t>
  </si>
  <si>
    <t>1902602</t>
  </si>
  <si>
    <t>TCELE1</t>
  </si>
  <si>
    <t>CELEBREX 200 mg.CAP</t>
  </si>
  <si>
    <t>1900033</t>
  </si>
  <si>
    <t>EBETA2</t>
  </si>
  <si>
    <t>BETADINE SOLN 10 %  30ml/bot (UV)</t>
  </si>
  <si>
    <t>1903063</t>
  </si>
  <si>
    <t>TVENT1</t>
  </si>
  <si>
    <t>SALBUTAMOL (VENTOLIN(L)) 2 mg.(UV)</t>
  </si>
  <si>
    <t>1902413</t>
  </si>
  <si>
    <t>SDEPA2</t>
  </si>
  <si>
    <t>DEPAKIN SOL 200 mg/ml BOT( // )(UV)</t>
  </si>
  <si>
    <t>1902679</t>
  </si>
  <si>
    <t>TDILA1</t>
  </si>
  <si>
    <t>DILANTIN 100 mgCAP( // )(UV)</t>
  </si>
  <si>
    <t>1902977</t>
  </si>
  <si>
    <t>TSALA1</t>
  </si>
  <si>
    <t>SALAZOPYRIN 500 mg.TAB(UV)</t>
  </si>
  <si>
    <t>1900363</t>
  </si>
  <si>
    <t>IBACT1</t>
  </si>
  <si>
    <t>111062916554865201</t>
  </si>
  <si>
    <t>ETALO2</t>
  </si>
  <si>
    <t>TA MILK  LOTION 0.1 %  30g</t>
  </si>
  <si>
    <t>1903084</t>
  </si>
  <si>
    <t>TVITE1</t>
  </si>
  <si>
    <t>VIT  E (ALPHATOCOPHEROL ) 100 mg.(INS.)(UV)</t>
  </si>
  <si>
    <t>1902848</t>
  </si>
  <si>
    <t>TMINI2</t>
  </si>
  <si>
    <t>MINIPRESS(PRAZOSIN (L)) 2 mg.( // )(UV)</t>
  </si>
  <si>
    <t>1902396</t>
  </si>
  <si>
    <t>SBACT1</t>
  </si>
  <si>
    <t>BACTRIM SYR 40/200 mg/5 ml BOT(UV)</t>
  </si>
  <si>
    <t>1900266</t>
  </si>
  <si>
    <t>ETIMO2</t>
  </si>
  <si>
    <t>TIMOLOL(TIMOPTOL E/D ) (O) 0.5 %( // )(UV)</t>
  </si>
  <si>
    <t>1900593</t>
  </si>
  <si>
    <t>IRANI1</t>
  </si>
  <si>
    <t>RaNItidine  INJ. 50 mg./ 2ml.(UV)</t>
  </si>
  <si>
    <t>1510080</t>
  </si>
  <si>
    <t>INOVOMI</t>
  </si>
  <si>
    <t>NOVOMIX 30 PENFILLl 3 ml. INJ(HAD)( // )(UV)</t>
  </si>
  <si>
    <t>1902585</t>
  </si>
  <si>
    <t>TBVER1</t>
  </si>
  <si>
    <t>VERAPAMIL (ISOPTIN(L)) 40 mg.TAB( // )(UV)</t>
  </si>
  <si>
    <t>112041115300100701</t>
  </si>
  <si>
    <t>TRIFA01</t>
  </si>
  <si>
    <t>Rifafour e -275 mg. TAB (UV)</t>
  </si>
  <si>
    <t>1902476</t>
  </si>
  <si>
    <t>SVENT2</t>
  </si>
  <si>
    <t>EXPECT VENTOLIN  1 mg/5 ml. BOT(UV)</t>
  </si>
  <si>
    <t>1902664</t>
  </si>
  <si>
    <t>TDEPA2</t>
  </si>
  <si>
    <t>DEPAKINE CHRONO (O) 500 mg( // )(UV)</t>
  </si>
  <si>
    <t>1900376</t>
  </si>
  <si>
    <t>IBRIC1</t>
  </si>
  <si>
    <t>BRICANYL (L) 0.5 mg./ml. INJ(UV)</t>
  </si>
  <si>
    <t>1490117</t>
  </si>
  <si>
    <t>TISOP2</t>
  </si>
  <si>
    <t>ISOPTIN SR 240 mg.TAB( // )(UV)</t>
  </si>
  <si>
    <t>1500291</t>
  </si>
  <si>
    <t>ICAV02</t>
  </si>
  <si>
    <t>CAVUMOX 1000/200 mg. INJ  (UV)</t>
  </si>
  <si>
    <t>1903113</t>
  </si>
  <si>
    <t>TZIDO2</t>
  </si>
  <si>
    <t>ZIDOVUDINE+LAMIVUDINE(ZILAVIR) 300/150 mg.(UV)</t>
  </si>
  <si>
    <t>1490080</t>
  </si>
  <si>
    <t>SZIDO1</t>
  </si>
  <si>
    <t>ZIDOVUDINE SYR 10 mg/ml.(UV)</t>
  </si>
  <si>
    <t>1902548</t>
  </si>
  <si>
    <t>TBACT1</t>
  </si>
  <si>
    <t>113042609241252601</t>
  </si>
  <si>
    <t>TMERI2</t>
  </si>
  <si>
    <t>meRISLON 12 mg.TAB  ( // )</t>
  </si>
  <si>
    <t>112091414055593501</t>
  </si>
  <si>
    <t>ETONER</t>
  </si>
  <si>
    <t>Pore Minimining Toner (WHIN TONER) 45CC (INS.)</t>
  </si>
  <si>
    <t>1490003</t>
  </si>
  <si>
    <t>T&amp;ETB4</t>
  </si>
  <si>
    <t>&amp;ETHAMBUTOL(ETB)400mg(ปกส)  (UV)</t>
  </si>
  <si>
    <t>111021610330870801</t>
  </si>
  <si>
    <t>TLYRI2</t>
  </si>
  <si>
    <t>LYRICA 25 mg.CAP (INS.)(&gt;&lt;)( // )</t>
  </si>
  <si>
    <t>1902930</t>
  </si>
  <si>
    <t>TPRED1</t>
  </si>
  <si>
    <t>PREDNISOLONE 5 mg.TAB</t>
  </si>
  <si>
    <t>1490026</t>
  </si>
  <si>
    <t>TCLIN3</t>
  </si>
  <si>
    <t>CLINDAMYCIN 300 mg.CAP</t>
  </si>
  <si>
    <t>112072512032366701</t>
  </si>
  <si>
    <t>EUREA3</t>
  </si>
  <si>
    <t>Urea 10% + Ta Cream 0.1 % 10 g.</t>
  </si>
  <si>
    <t>1900511</t>
  </si>
  <si>
    <t>IKET52</t>
  </si>
  <si>
    <t>KETALAR 50 mg/ml. INJ(HAD)</t>
  </si>
  <si>
    <t>1902710</t>
  </si>
  <si>
    <t>TEXEL2</t>
  </si>
  <si>
    <t>EXELON 3 mg</t>
  </si>
  <si>
    <t>1902969</t>
  </si>
  <si>
    <t>TROMI1</t>
  </si>
  <si>
    <t>dextro METHORPHAN  15 mg.TAB(&gt;&lt;)( // )</t>
  </si>
  <si>
    <t>1490046</t>
  </si>
  <si>
    <t>TNIFL1</t>
  </si>
  <si>
    <t>NIFLEC POWDER 137.155 gm</t>
  </si>
  <si>
    <t>1902675</t>
  </si>
  <si>
    <t>TDICL1</t>
  </si>
  <si>
    <t>DICLOXACILLIN 250 mg.CAP</t>
  </si>
  <si>
    <t>110092116494135601</t>
  </si>
  <si>
    <t>IXDRG8</t>
  </si>
  <si>
    <t>20 % Intralipid 100 ml***</t>
  </si>
  <si>
    <t>1902676</t>
  </si>
  <si>
    <t>TDICL2</t>
  </si>
  <si>
    <t>DICLOXACILLIN 500 mg.CAP</t>
  </si>
  <si>
    <t>1900410</t>
  </si>
  <si>
    <t>ICONT1</t>
  </si>
  <si>
    <t>1900212</t>
  </si>
  <si>
    <t>EPREM1</t>
  </si>
  <si>
    <t>PREMARIN CREAM /TU</t>
  </si>
  <si>
    <t>1902656</t>
  </si>
  <si>
    <t>TDALA1</t>
  </si>
  <si>
    <t>DALACIN-C(O) 150 mg.TAB</t>
  </si>
  <si>
    <t>1902893</t>
  </si>
  <si>
    <t>TOBAZ1</t>
  </si>
  <si>
    <t>OBIMIN AZ -(INS.)(UV)</t>
  </si>
  <si>
    <t>1900111</t>
  </si>
  <si>
    <t>EFORM1</t>
  </si>
  <si>
    <t>FORMALIN 450 ml</t>
  </si>
  <si>
    <t>1900646</t>
  </si>
  <si>
    <t>IVOLT1</t>
  </si>
  <si>
    <t>DICLOFENAC  75 mg.INJ</t>
  </si>
  <si>
    <t>1902551</t>
  </si>
  <si>
    <t>TBAML2</t>
  </si>
  <si>
    <t>AMLODIPINE (L)10 mg.TAB( // )(UV)</t>
  </si>
  <si>
    <t>1900368</t>
  </si>
  <si>
    <t>IBCO01</t>
  </si>
  <si>
    <t>BCO INJ 1 ml. INJ(INS.)(UV)</t>
  </si>
  <si>
    <t>1902491</t>
  </si>
  <si>
    <t>TADAL2</t>
  </si>
  <si>
    <t>NIFEDIPINE 10 mg.CAP( // )(UV)</t>
  </si>
  <si>
    <t>1902530</t>
  </si>
  <si>
    <t>TATEN3</t>
  </si>
  <si>
    <t>ATENOLOL 25 mgTAB( // ) (UV)</t>
  </si>
  <si>
    <t>1520608</t>
  </si>
  <si>
    <t>TCARAT2</t>
  </si>
  <si>
    <t>CARATEN (L) 6.25 mgTAB( // ) (UV)</t>
  </si>
  <si>
    <t>1510055</t>
  </si>
  <si>
    <t>TEXFORGE 2</t>
  </si>
  <si>
    <t>EXFORGE 10/160 mg( // )(UV)</t>
  </si>
  <si>
    <t>1903097</t>
  </si>
  <si>
    <t>TXELO1</t>
  </si>
  <si>
    <t>XELODA(CAPECITABINE) 500 mg.TAB(HAD)</t>
  </si>
  <si>
    <t>1900349</t>
  </si>
  <si>
    <t>IAMIO1</t>
  </si>
  <si>
    <t>AMINOVEN  INFANT 10 %.UV</t>
  </si>
  <si>
    <t>1500293</t>
  </si>
  <si>
    <t>TGPOV1</t>
  </si>
  <si>
    <t>GPO-VIR S 30 TAB</t>
  </si>
  <si>
    <t>1902787</t>
  </si>
  <si>
    <t>TLAMI1</t>
  </si>
  <si>
    <t>LAMIVUDINE 150 mg.TAB</t>
  </si>
  <si>
    <t>1520636</t>
  </si>
  <si>
    <t>TALUM4</t>
  </si>
  <si>
    <t>ALUMINIUM HYDROXIDE(สีเหลือง)</t>
  </si>
  <si>
    <t>1500063</t>
  </si>
  <si>
    <t>TCARI1</t>
  </si>
  <si>
    <t>CARDIL CR 120 mg TAB( // ) (UV)</t>
  </si>
  <si>
    <t>912060614355415601</t>
  </si>
  <si>
    <t>EELID</t>
  </si>
  <si>
    <t>ELIDEL(pimecrolimus 1%)</t>
  </si>
  <si>
    <t>1900487</t>
  </si>
  <si>
    <t>IHUMR1</t>
  </si>
  <si>
    <t>HUMULIN-R (100 unit/ml) ขวด (HAD)( // )(UV)</t>
  </si>
  <si>
    <t>1903050</t>
  </si>
  <si>
    <t>TTYLN1</t>
  </si>
  <si>
    <t>1902607</t>
  </si>
  <si>
    <t>TCHAL3</t>
  </si>
  <si>
    <t>CALCIUM CARBONATE 1500 mg(INS.)</t>
  </si>
  <si>
    <t>1902606</t>
  </si>
  <si>
    <t>TCHAL2</t>
  </si>
  <si>
    <t>CALCIUM CARBONATE 1000 mg.(INS.)</t>
  </si>
  <si>
    <t>1903125</t>
  </si>
  <si>
    <t>TZYLO1</t>
  </si>
  <si>
    <t>ZYLORIC (O) 300 mg.TAB (UV)</t>
  </si>
  <si>
    <t>1902706</t>
  </si>
  <si>
    <t>TEUGL1</t>
  </si>
  <si>
    <t>GliBENclamide (DAONIL(L)) 5 mg.( // )</t>
  </si>
  <si>
    <t>113083015101753701</t>
  </si>
  <si>
    <t>TXDRG80</t>
  </si>
  <si>
    <t>DAXAS 500  MCG.TAB</t>
  </si>
  <si>
    <t>1900626</t>
  </si>
  <si>
    <t>ITIEN1</t>
  </si>
  <si>
    <t>TIENAM IV 500 mg.INJ</t>
  </si>
  <si>
    <t>1902858</t>
  </si>
  <si>
    <t>TMTV01</t>
  </si>
  <si>
    <t>MTV    TAB (สีแดง) (INS.)(UV)</t>
  </si>
  <si>
    <t>1902624</t>
  </si>
  <si>
    <t>TCLOX2</t>
  </si>
  <si>
    <t>CLOXACILLIN 500 mg.CAP</t>
  </si>
  <si>
    <t>1500018</t>
  </si>
  <si>
    <t>ICARP1</t>
  </si>
  <si>
    <t>CARDEPINE 2 mg./2ml. INJ(HAD)(UV)</t>
  </si>
  <si>
    <t>1530044</t>
  </si>
  <si>
    <t>ELICOE2</t>
  </si>
  <si>
    <t>LICOEX CREAM 10 gm.(INS.)</t>
  </si>
  <si>
    <t>1500215</t>
  </si>
  <si>
    <t>TLONI1</t>
  </si>
  <si>
    <t>LONITEN 5 mg.( // )</t>
  </si>
  <si>
    <t>1903122</t>
  </si>
  <si>
    <t>TZOLO1</t>
  </si>
  <si>
    <t>ZOLOFT (O) 50 mg.TAB(INS.)( // )</t>
  </si>
  <si>
    <t>1520024</t>
  </si>
  <si>
    <t>EFCORT1</t>
  </si>
  <si>
    <t>FOBAN CORT CREAM 5 g.TUB</t>
  </si>
  <si>
    <t>1900051</t>
  </si>
  <si>
    <t>ECATA1</t>
  </si>
  <si>
    <t>CATALIN E/D 0.75 mg/ml</t>
  </si>
  <si>
    <t>1900285</t>
  </si>
  <si>
    <t>EVIDI1</t>
  </si>
  <si>
    <t>VIDISIC  EYE GEL 10 g.TUB(INS.)</t>
  </si>
  <si>
    <t>1500149</t>
  </si>
  <si>
    <t>TDISF1</t>
  </si>
  <si>
    <t>AIR-X 80mg.TAB</t>
  </si>
  <si>
    <t>110112511351431101</t>
  </si>
  <si>
    <t>TXDRG10</t>
  </si>
  <si>
    <t>SIFROL 1 mg.TAB***</t>
  </si>
  <si>
    <t>1903041</t>
  </si>
  <si>
    <t>TTREN2</t>
  </si>
  <si>
    <t>TRENTAL 400 mg.(UV)</t>
  </si>
  <si>
    <t>1902794</t>
  </si>
  <si>
    <t>TLASI2</t>
  </si>
  <si>
    <t>LASIX(L)furosemide 500 mg (เม็ดใหญ่)( // ) (UV)</t>
  </si>
  <si>
    <t>1900028</t>
  </si>
  <si>
    <t>EBCAN1</t>
  </si>
  <si>
    <t>CLOTRIMAZOLE (L) VG 0.1 g.TAB</t>
  </si>
  <si>
    <t>1900307</t>
  </si>
  <si>
    <t>EZOVI1</t>
  </si>
  <si>
    <t>ACYCLOVIR CREAM 5 % 1g (ซอง)</t>
  </si>
  <si>
    <t>1900042</t>
  </si>
  <si>
    <t>EBPRO1</t>
  </si>
  <si>
    <t>DOPROCT SUPPO. - -</t>
  </si>
  <si>
    <t>1900622</t>
  </si>
  <si>
    <t>ITEST1</t>
  </si>
  <si>
    <t>TESTOVIRON DEPOT INJ 250 mg(INS.)(UV)</t>
  </si>
  <si>
    <t>1900133</t>
  </si>
  <si>
    <t>EHIBI1</t>
  </si>
  <si>
    <t>HIBISCRUB   /ml.</t>
  </si>
  <si>
    <t>1902824</t>
  </si>
  <si>
    <t>TMADO1</t>
  </si>
  <si>
    <t>MADOPAR (O) 200/50</t>
  </si>
  <si>
    <t>912032916394449101</t>
  </si>
  <si>
    <t>TTYLN2</t>
  </si>
  <si>
    <t>TYLENOL  8 hour(650mg)TAB</t>
  </si>
  <si>
    <t>1900047</t>
  </si>
  <si>
    <t>ECALA1</t>
  </si>
  <si>
    <t>CALAMINE LOTION 60 ml BOT</t>
  </si>
  <si>
    <t>1902972</t>
  </si>
  <si>
    <t>TROXI1</t>
  </si>
  <si>
    <t>roXITHORmycin (L) 150 mg.TAB(&gt;&lt;)</t>
  </si>
  <si>
    <t>911101811372237001</t>
  </si>
  <si>
    <t>TLOXO1</t>
  </si>
  <si>
    <t>LOXOPROFEN 60mg.TAB</t>
  </si>
  <si>
    <t>1530011</t>
  </si>
  <si>
    <t>ECHLOR1</t>
  </si>
  <si>
    <t>C-20 (Chlorhexidine) MOUTH WASH</t>
  </si>
  <si>
    <t>1902874</t>
  </si>
  <si>
    <t>TNEXI1</t>
  </si>
  <si>
    <t>NEXIUM MUPS 20 mg.TAB</t>
  </si>
  <si>
    <t>1902842</t>
  </si>
  <si>
    <t>TMETO1</t>
  </si>
  <si>
    <t>methOTREXATE 2.5mg.TAB(HAD)(&gt;&lt;)(UV)</t>
  </si>
  <si>
    <t>1500218</t>
  </si>
  <si>
    <t>TMAXI1</t>
  </si>
  <si>
    <t>MAXIPHED 60 mg.TAB</t>
  </si>
  <si>
    <t>1900602</t>
  </si>
  <si>
    <t>ISODI1</t>
  </si>
  <si>
    <t>SOD. BICARBONATE INJ (50 ml) 7.5 %(HAD)</t>
  </si>
  <si>
    <t>1500100</t>
  </si>
  <si>
    <t>EBETA3</t>
  </si>
  <si>
    <t>BETAPRO CR(BETAMETASONE 0.05%)</t>
  </si>
  <si>
    <t>1490035</t>
  </si>
  <si>
    <t>THYDE1</t>
  </si>
  <si>
    <t>HYDERGINE 1 mg.TAB(INS.)</t>
  </si>
  <si>
    <t>1902856</t>
  </si>
  <si>
    <t>TMOTI2</t>
  </si>
  <si>
    <t>DOMPERIDONE (L) 10 mg.TAB(&gt;&lt;)</t>
  </si>
  <si>
    <t>1900652</t>
  </si>
  <si>
    <t>IXYAD5</t>
  </si>
  <si>
    <t>XYLOCAINE 1% C AD 20 CC INJ - -</t>
  </si>
  <si>
    <t>111021613244185101</t>
  </si>
  <si>
    <t>TTELF2</t>
  </si>
  <si>
    <t>TELFAST 180 mg( // )</t>
  </si>
  <si>
    <t>1510050</t>
  </si>
  <si>
    <t>TSTAL2</t>
  </si>
  <si>
    <t>Stalevo 150/37.5/200 mg.</t>
  </si>
  <si>
    <t>1510026</t>
  </si>
  <si>
    <t>IINVA01</t>
  </si>
  <si>
    <t>INVANZ 1 g. INJ ( DUE )</t>
  </si>
  <si>
    <t>1500053</t>
  </si>
  <si>
    <t>TBUSC1</t>
  </si>
  <si>
    <t>Buscopan (Original) 10 mg.TAB( // )</t>
  </si>
  <si>
    <t>1490058</t>
  </si>
  <si>
    <t>IAUGM2</t>
  </si>
  <si>
    <t>AUGMENTIN 1.2 gm. INJ  (UV)</t>
  </si>
  <si>
    <t>1900339</t>
  </si>
  <si>
    <t>IADRE1</t>
  </si>
  <si>
    <t>adreNALINE 1 mg./ml.INJ (HAD)(&gt;&lt;)</t>
  </si>
  <si>
    <t>112071808575521601</t>
  </si>
  <si>
    <t>ISYNF01</t>
  </si>
  <si>
    <t>Synflorix  0.5 ml INJ.(INS.)</t>
  </si>
  <si>
    <t>1900628</t>
  </si>
  <si>
    <t>ITRAC1</t>
  </si>
  <si>
    <t>TRACIUM INJ 25 mg/ 2.5 ml</t>
  </si>
  <si>
    <t>1902991</t>
  </si>
  <si>
    <t>TSING1</t>
  </si>
  <si>
    <t>SINGULAIR (O) 10 mg.</t>
  </si>
  <si>
    <t>1900265</t>
  </si>
  <si>
    <t>ETERR1</t>
  </si>
  <si>
    <t>TERRAMYCIN E/O 3.5 g.</t>
  </si>
  <si>
    <t>1900660</t>
  </si>
  <si>
    <t>IXYLO6</t>
  </si>
  <si>
    <t>XYLOCAINE 2 % 50 CC(HAD)</t>
  </si>
  <si>
    <t>1900482</t>
  </si>
  <si>
    <t>IHEXV1</t>
  </si>
  <si>
    <t>INFANRIX HEXA (DPT+IPV+HEP.B+HIB) 0.5 ml. INJ(INS.)</t>
  </si>
  <si>
    <t>1500292</t>
  </si>
  <si>
    <t>IHEMA3</t>
  </si>
  <si>
    <t>HEMAX 10,000 unit  INJ (UV)</t>
  </si>
  <si>
    <t>1900422</t>
  </si>
  <si>
    <t>IDIPR2</t>
  </si>
  <si>
    <t>PROPOFOL(Diprivan) 20 CC 10 mg./ml. INJ(UV)</t>
  </si>
  <si>
    <t>1902909</t>
  </si>
  <si>
    <t>TPENVC</t>
  </si>
  <si>
    <t>PENICILLIN V (4 แสน) 250 mg.</t>
  </si>
  <si>
    <t>1902393</t>
  </si>
  <si>
    <t>SATAR2</t>
  </si>
  <si>
    <t>ATARAX SYR 10 mg/5 ml BOT( // ) (UV)</t>
  </si>
  <si>
    <t>1902628</t>
  </si>
  <si>
    <t>TCODS1</t>
  </si>
  <si>
    <t>CODESIA TAB( // ) (UV)</t>
  </si>
  <si>
    <t>1510091</t>
  </si>
  <si>
    <t>EXALC1</t>
  </si>
  <si>
    <t>XALACOM EYE DROPS 2.5 ml 2.5 ml.(&gt;&lt;)( // )(UV)</t>
  </si>
  <si>
    <t>1902447</t>
  </si>
  <si>
    <t>SMOTI1</t>
  </si>
  <si>
    <t>MOTILIUM SUSP (L) 5 mg/5 ml</t>
  </si>
  <si>
    <t>1902452</t>
  </si>
  <si>
    <t>SMYLO1</t>
  </si>
  <si>
    <t>SIMETHICONE DROP 40 mg/0.6 ml</t>
  </si>
  <si>
    <t>1902643</t>
  </si>
  <si>
    <t>TCOUM1</t>
  </si>
  <si>
    <t>WARFARIN 3 mg.TAB (blue)(HAD)(UV)</t>
  </si>
  <si>
    <t>1900664</t>
  </si>
  <si>
    <t>IZETR1</t>
  </si>
  <si>
    <t>Ondansetron (Onsia) 8mg/4ml.(ยาฉีด)(UV)</t>
  </si>
  <si>
    <t>1903089</t>
  </si>
  <si>
    <t>TVOLT1</t>
  </si>
  <si>
    <t>DICLOFENAC 25 mg.TAB</t>
  </si>
  <si>
    <t>1900641</t>
  </si>
  <si>
    <t>IVERO1</t>
  </si>
  <si>
    <t>VERORAB VACCINE INJ (UV)</t>
  </si>
  <si>
    <t>1900044</t>
  </si>
  <si>
    <t>EBREV1</t>
  </si>
  <si>
    <t>BREVOXYL 4 % /g (INS.)</t>
  </si>
  <si>
    <t>1900367</t>
  </si>
  <si>
    <t>IBCLA1</t>
  </si>
  <si>
    <t>CEFOTAXIME (CLAFORAN(L)) 1 g. INJ (UV)</t>
  </si>
  <si>
    <t>1902760</t>
  </si>
  <si>
    <t>TIBIA2</t>
  </si>
  <si>
    <t>AMOXICILLIN (L) 500 mg</t>
  </si>
  <si>
    <t>1902501</t>
  </si>
  <si>
    <t>TALLO1</t>
  </si>
  <si>
    <t>ALLOPURINOL (L) 100 mg (UV)</t>
  </si>
  <si>
    <t>1902707</t>
  </si>
  <si>
    <t>TEUTH1</t>
  </si>
  <si>
    <t>LEVOTHYROXINE (L) 100 mcg.TAB(UV)</t>
  </si>
  <si>
    <t>1902697</t>
  </si>
  <si>
    <t>TELTR1</t>
  </si>
  <si>
    <t>ELTROXIN (O) 100 mcg (UV)</t>
  </si>
  <si>
    <t>1903012</t>
  </si>
  <si>
    <t>TSYNF1</t>
  </si>
  <si>
    <t>SYNFLEX(L) 275 mg.TAB</t>
  </si>
  <si>
    <t>1900107</t>
  </si>
  <si>
    <t>EFELD1</t>
  </si>
  <si>
    <t>PIROXICAM GEL(L) -</t>
  </si>
  <si>
    <t>1902879</t>
  </si>
  <si>
    <t>TNIMO1</t>
  </si>
  <si>
    <t>NIMOTOP(O) 30 mg.TAB(UV)</t>
  </si>
  <si>
    <t>1490059</t>
  </si>
  <si>
    <t>IFOSF2</t>
  </si>
  <si>
    <t>1902772</t>
  </si>
  <si>
    <t>TINH01</t>
  </si>
  <si>
    <t>ISONIAZID(INH)100 mg.(G-C-I) (UV)</t>
  </si>
  <si>
    <t>112120309354427801</t>
  </si>
  <si>
    <t>TXDRG60</t>
  </si>
  <si>
    <t>Coversyl Arginine 10 mg.TAB ***( // )</t>
  </si>
  <si>
    <t>113020509105756701</t>
  </si>
  <si>
    <t>VSMO02</t>
  </si>
  <si>
    <t>SmofKabiven PI 1000 Kcal 1448 ml</t>
  </si>
  <si>
    <t>1902653</t>
  </si>
  <si>
    <t>TCYCL1</t>
  </si>
  <si>
    <t>CYCLOPROGYNOVA - -(INS.) (UV)</t>
  </si>
  <si>
    <t>N100910003</t>
  </si>
  <si>
    <t>TZITHZ</t>
  </si>
  <si>
    <t>#Zithromax (L) 250 mg.TAB***</t>
  </si>
  <si>
    <t>1902817</t>
  </si>
  <si>
    <t>TLOPI1</t>
  </si>
  <si>
    <t>lopid (L) GEMFIBROZIL 300 mg.</t>
  </si>
  <si>
    <t>1903114</t>
  </si>
  <si>
    <t>TZIMM1</t>
  </si>
  <si>
    <t>SIMVASTATIN (L)10 mg.TAB (UV)</t>
  </si>
  <si>
    <t>1900397</t>
  </si>
  <si>
    <t>ICIPR3</t>
  </si>
  <si>
    <t>CIPROFLOXACIN  400 mg. INJ (UV)</t>
  </si>
  <si>
    <t>1530048</t>
  </si>
  <si>
    <t>SCAVU4</t>
  </si>
  <si>
    <t>CAVUMOX ES 600(L)   (UV)</t>
  </si>
  <si>
    <t>1500062</t>
  </si>
  <si>
    <t>IOMEP1</t>
  </si>
  <si>
    <t>OMEPRAZOLE 40 mg. INJ(UV)</t>
  </si>
  <si>
    <t>1900469</t>
  </si>
  <si>
    <t>IGLUC2</t>
  </si>
  <si>
    <t>DEXTROSE  50% ( 50 ml.) INJ</t>
  </si>
  <si>
    <t>1510079</t>
  </si>
  <si>
    <t>TZINC2</t>
  </si>
  <si>
    <t>CHELATED ZINC 15 mg (INS.)</t>
  </si>
  <si>
    <t>1900259</t>
  </si>
  <si>
    <t>ETACR2</t>
  </si>
  <si>
    <t>ARISTOCORT-A 0.1 % GM</t>
  </si>
  <si>
    <t>1903069</t>
  </si>
  <si>
    <t>TVIBR1</t>
  </si>
  <si>
    <t>DOXYCYCLINE (L) 100 mg (UV)</t>
  </si>
  <si>
    <t>01.01.01.03.01.00</t>
  </si>
  <si>
    <t>ยาผู้ป่วยนอก(ไม่ลด)</t>
  </si>
  <si>
    <t>1900617</t>
  </si>
  <si>
    <t>ITAXL1</t>
  </si>
  <si>
    <t>TAXOL (PALCITAXEL) INJ 30 mg/5 ml(HAD)</t>
  </si>
  <si>
    <t>111101015404196601</t>
  </si>
  <si>
    <t>EEUCE8</t>
  </si>
  <si>
    <t>Eucerine wash lotion 400 ml (perfume free)-(INS.)</t>
  </si>
  <si>
    <t>1500067</t>
  </si>
  <si>
    <t>IPAPI1</t>
  </si>
  <si>
    <t>GARDASIL VACCINE 0.5 ml.(INS.)</t>
  </si>
  <si>
    <t>110092010475516201</t>
  </si>
  <si>
    <t>IXDRG6</t>
  </si>
  <si>
    <t>IFOSFAMIDE 1 g.INJ***(HAD)</t>
  </si>
  <si>
    <t>1490061</t>
  </si>
  <si>
    <t>IHEMA2</t>
  </si>
  <si>
    <t>HEMAX  4000 unit INJ (UV)</t>
  </si>
  <si>
    <t>112082909312315801</t>
  </si>
  <si>
    <t>TBVIAG3</t>
  </si>
  <si>
    <t>SILDENAFIL 50 mg.TAB(INS.)</t>
  </si>
  <si>
    <t>112101710263997601</t>
  </si>
  <si>
    <t>TBVIAG4</t>
  </si>
  <si>
    <t>SILDENAFIL 100 mg. TAB(INS.)</t>
  </si>
  <si>
    <t>912010613441019101</t>
  </si>
  <si>
    <t>TXDRG37</t>
  </si>
  <si>
    <t>REVLIMID 25 mg.TAB</t>
  </si>
  <si>
    <t>1900618</t>
  </si>
  <si>
    <t>ITAXL2</t>
  </si>
  <si>
    <t>TAXOL(PACLITAXEL) 100mg/16.7 ml.inj(HAD)</t>
  </si>
  <si>
    <t>1900384</t>
  </si>
  <si>
    <t>ICARB2</t>
  </si>
  <si>
    <t>CARBOPLATIN  150 mg/15ml INJ(HAD)  (UV)</t>
  </si>
  <si>
    <t>1500130</t>
  </si>
  <si>
    <t>FNEOM</t>
  </si>
  <si>
    <t>NEOMUNE (INS.)***</t>
  </si>
  <si>
    <t>113061708584698301</t>
  </si>
  <si>
    <t>TXDRG72</t>
  </si>
  <si>
    <t>TS-1 CAPSULE 20 mg.TAB(HAD)</t>
  </si>
  <si>
    <t>112062108565625201</t>
  </si>
  <si>
    <t>IXDRG66</t>
  </si>
  <si>
    <t>Dacarbazine 100 mg/10 ml INJ(HAD)</t>
  </si>
  <si>
    <t>113062411551763301</t>
  </si>
  <si>
    <t>IXDRG79</t>
  </si>
  <si>
    <t>Dacarbazine 200 mg/20 ml.INJ***</t>
  </si>
  <si>
    <t>112071809004746501</t>
  </si>
  <si>
    <t>EEUCER10</t>
  </si>
  <si>
    <t>Eucerin Complete Repair Lotion 250 ml(INS.)</t>
  </si>
  <si>
    <t>112082814542454401</t>
  </si>
  <si>
    <t>IXDRG74</t>
  </si>
  <si>
    <t>Mitoxantrone 10 mg/5 ml. INJ.***(HAD)</t>
  </si>
  <si>
    <t>112052810584792701</t>
  </si>
  <si>
    <t>FMILK</t>
  </si>
  <si>
    <t>นมผงเด็กแรกเกิด-1ขวบ(INS.)</t>
  </si>
  <si>
    <t>1900662</t>
  </si>
  <si>
    <t>IZAVE2</t>
  </si>
  <si>
    <t>ZAVEDOS 10mg/10 ml. INJ(HAD) (UV)</t>
  </si>
  <si>
    <t>1900020</t>
  </si>
  <si>
    <t>EANFA1</t>
  </si>
  <si>
    <t>ANTHELIOS XL50+FACE SPF50 ml.(INS.)</t>
  </si>
  <si>
    <t>1510077</t>
  </si>
  <si>
    <t>EEUDRY1</t>
  </si>
  <si>
    <t>Eucerin dryskin lotion12% omega 250 ml(INS.)</t>
  </si>
  <si>
    <t>1900102</t>
  </si>
  <si>
    <t>EEUCE3</t>
  </si>
  <si>
    <t>EUCERIN PH5 SHOWER OIL (INS.) </t>
  </si>
  <si>
    <t>1900100</t>
  </si>
  <si>
    <t>EEUCE1</t>
  </si>
  <si>
    <t>EUCERIN-PH5 LOTION  200ml(INS.)   </t>
  </si>
  <si>
    <t>1520602</t>
  </si>
  <si>
    <t>EUIDEA1</t>
  </si>
  <si>
    <t>UVIDEA XL SPF 50(สีเนื้อ) 30 ml.(INS.)</t>
  </si>
  <si>
    <t>DA0233</t>
  </si>
  <si>
    <t>EUIDEA2</t>
  </si>
  <si>
    <t>UVIDEA XL SPF 50 (เนื้อสีขาว) 30 ml.(INS.)</t>
  </si>
  <si>
    <t>110092716072954801</t>
  </si>
  <si>
    <t>FBLEND</t>
  </si>
  <si>
    <t>BLENDERA(INS.)</t>
  </si>
  <si>
    <t>111100613175594501</t>
  </si>
  <si>
    <t>IBTAXO3</t>
  </si>
  <si>
    <t>DOCETAXEL 20 mg /2 ml*daxotel*(HAD)(UV)</t>
  </si>
  <si>
    <t>111100613201114901</t>
  </si>
  <si>
    <t>IBTAXO4</t>
  </si>
  <si>
    <t>DOCETAXEL 80 mg /8ml *daxotel*(HAD)(UV)</t>
  </si>
  <si>
    <t>1900382</t>
  </si>
  <si>
    <t>ICAMP2</t>
  </si>
  <si>
    <t>CAMPTO INJ 100 mg/5ml. INJ(HAD) (UV)</t>
  </si>
  <si>
    <t>1900381</t>
  </si>
  <si>
    <t>ICAMP1</t>
  </si>
  <si>
    <t>CAMPTO INJ 40 mg/2 ml. INJ(HAD) (UV)</t>
  </si>
  <si>
    <t>1900398</t>
  </si>
  <si>
    <t>ICISP1</t>
  </si>
  <si>
    <t>CISPLATIN INJ 10 mg/10 ml.(HAD) (UV)</t>
  </si>
  <si>
    <t>1900436</t>
  </si>
  <si>
    <t>IENDO1</t>
  </si>
  <si>
    <t>ENDOXAN  200 mg/10 ml. INJ(HAD)</t>
  </si>
  <si>
    <t>1900427</t>
  </si>
  <si>
    <t>IDOXO1</t>
  </si>
  <si>
    <t>DOXORUBICIN 10 mg/5ml. INJ(HAD)(UV)</t>
  </si>
  <si>
    <t>1900441</t>
  </si>
  <si>
    <t>IEPRE1</t>
  </si>
  <si>
    <t>EPREX 4,000 unit INJ (UV)</t>
  </si>
  <si>
    <t>1900448</t>
  </si>
  <si>
    <t>IETOP1</t>
  </si>
  <si>
    <t>ETOPOSIDE 100 mg/5 ml.(HAD)</t>
  </si>
  <si>
    <t>1900456</t>
  </si>
  <si>
    <t>IFLUO1</t>
  </si>
  <si>
    <t>FLUOROURACIL(5-FU)250 mg/5 ml. INJ(HAD)(UV)</t>
  </si>
  <si>
    <t>1900527</t>
  </si>
  <si>
    <t>IMABT1</t>
  </si>
  <si>
    <t>MABTHERA (RITUXIMAB) 100 mg/10 ml. INJ (UV)</t>
  </si>
  <si>
    <t>111013111154759301</t>
  </si>
  <si>
    <t>IMADE</t>
  </si>
  <si>
    <t>Made</t>
  </si>
  <si>
    <t>1900544</t>
  </si>
  <si>
    <t>IMITO1</t>
  </si>
  <si>
    <t>MITOMYCIN-C 2 mg. INJ(HAD)</t>
  </si>
  <si>
    <t>1900545</t>
  </si>
  <si>
    <t>IMITO2</t>
  </si>
  <si>
    <t>MITOMYCIN-C 10 mg. INJ(HAD)</t>
  </si>
  <si>
    <t>1510002</t>
  </si>
  <si>
    <t>IMITO3</t>
  </si>
  <si>
    <t>MITOMYCIN 20 mg. INJ(HAD)</t>
  </si>
  <si>
    <t>1900528</t>
  </si>
  <si>
    <t>IMABT2</t>
  </si>
  <si>
    <t>MABTHERA (RITUXIMAB) 500 mg/50 ml. INJ (UV)</t>
  </si>
  <si>
    <t>1900619</t>
  </si>
  <si>
    <t>ITAXO1</t>
  </si>
  <si>
    <t>TAXOTERE (DOCETAXEL) INJ 20 mg/2 ml(HAD)(UV)</t>
  </si>
  <si>
    <t>1900620</t>
  </si>
  <si>
    <t>ITAXO2</t>
  </si>
  <si>
    <t>TAXOTERE (DOCETAXEL) INJ 80 mg/8 ml.(HAD)(UV)</t>
  </si>
  <si>
    <t>110092709064187401</t>
  </si>
  <si>
    <t>IXDRG11</t>
  </si>
  <si>
    <t>Mitoxantrone 20 mg/10 mlINJ***(HAD)</t>
  </si>
  <si>
    <t>111021615043982801</t>
  </si>
  <si>
    <t>IXDRG32</t>
  </si>
  <si>
    <t>VELCADE 1 mg/ml.INJ***(HAD)</t>
  </si>
  <si>
    <t>111010509253147301</t>
  </si>
  <si>
    <t>IXDRG28</t>
  </si>
  <si>
    <t>Vinblastine 10 mg/5 ml.INJ(HAD)(UV)</t>
  </si>
  <si>
    <t>1900642</t>
  </si>
  <si>
    <t>IVINC1</t>
  </si>
  <si>
    <t>VINCRISTINE 1 mg/ml.INJ(HAD)(UV)</t>
  </si>
  <si>
    <t>DOH0004</t>
  </si>
  <si>
    <t>IXDRG35</t>
  </si>
  <si>
    <t>AVASTIN 100 mg/4 ml.INJ***(HAD)</t>
  </si>
  <si>
    <t>111041808374419701</t>
  </si>
  <si>
    <t>IXDRG38</t>
  </si>
  <si>
    <t>Caelyx *Doxorubicin* 20 mg</t>
  </si>
  <si>
    <t>111072910560993501</t>
  </si>
  <si>
    <t>IXDRG52</t>
  </si>
  <si>
    <t>Innohep 10000 iu/ml (2ml)</t>
  </si>
  <si>
    <t>111122616300769401</t>
  </si>
  <si>
    <t>IXDRG59</t>
  </si>
  <si>
    <t>Alimta inj 100 mg.(HAD)</t>
  </si>
  <si>
    <t>111122616285360201</t>
  </si>
  <si>
    <t>IXDRG58</t>
  </si>
  <si>
    <t>Alimta inj 500 mg.(HAD)</t>
  </si>
  <si>
    <t>111121508551377601</t>
  </si>
  <si>
    <t>IXDRG56</t>
  </si>
  <si>
    <t>Actinomycin-d 500 mg.INJ***(HAD)</t>
  </si>
  <si>
    <t>110092010511325301</t>
  </si>
  <si>
    <t>IXDRG7</t>
  </si>
  <si>
    <t>Mesna 400 mg/4 ml INJ***(HAD)</t>
  </si>
  <si>
    <t>112042016423935401</t>
  </si>
  <si>
    <t>IXDRG70</t>
  </si>
  <si>
    <t>CYTARABINE 1000 MG/10 ml. INJ(HAD)  (UV)</t>
  </si>
  <si>
    <t>1900661</t>
  </si>
  <si>
    <t>IZAVE1</t>
  </si>
  <si>
    <t>ZAVEDO (IDARUBICIN) 5 mg/5 ml.inj(HAD) (UV)</t>
  </si>
  <si>
    <t>DA0296</t>
  </si>
  <si>
    <t>IGEMZ4</t>
  </si>
  <si>
    <t>Gemcitabine(L) 1 g/25 ml. INJ(HAD)</t>
  </si>
  <si>
    <t>1520026</t>
  </si>
  <si>
    <t>EEUCE7</t>
  </si>
  <si>
    <t>Eucerine Sun Fluid SPF 60 + Exclusive -(INS.)</t>
  </si>
  <si>
    <t>1520016</t>
  </si>
  <si>
    <t>IOXA01</t>
  </si>
  <si>
    <t>OXALIPATIN  50 mg/10 ml. INJ(HAD)(UV)</t>
  </si>
  <si>
    <t>1903066</t>
  </si>
  <si>
    <t>TVIAG2</t>
  </si>
  <si>
    <t>VIAGRA (O) 100 mg.(INS.)</t>
  </si>
  <si>
    <t>112011609475044201</t>
  </si>
  <si>
    <t>TXDRG38</t>
  </si>
  <si>
    <t>IRESSA 250 mg  *Gefitinib*</t>
  </si>
  <si>
    <t>111101709171902201</t>
  </si>
  <si>
    <t>IFLUO2</t>
  </si>
  <si>
    <t>FLUOROURACIL(5-FU) 1 g/20 ml.INJ(HAD)(UV)</t>
  </si>
  <si>
    <t>112090516031435001</t>
  </si>
  <si>
    <t>IXDRG76</t>
  </si>
  <si>
    <t>Herceptin 150 mg. INJ***</t>
  </si>
  <si>
    <t>111052007532790401</t>
  </si>
  <si>
    <t>EEUDRY2</t>
  </si>
  <si>
    <t>Eucerin  Face Cream 12% omega(INS.)</t>
  </si>
  <si>
    <t>112081609410167601</t>
  </si>
  <si>
    <t>IMETHO2</t>
  </si>
  <si>
    <t>methOTREXATE 1000 mg.INJ (HAD)(UV)</t>
  </si>
  <si>
    <t>1900541</t>
  </si>
  <si>
    <t>IMETHO1</t>
  </si>
  <si>
    <t>methOTREXATE  50 mg. INJ(HAD)(UV)</t>
  </si>
  <si>
    <t>1900434</t>
  </si>
  <si>
    <t>IELOX1</t>
  </si>
  <si>
    <t>ELOXATIN  (O) 50 mg/10 ml. INJ(HAD)(UV)</t>
  </si>
  <si>
    <t>1900371</t>
  </si>
  <si>
    <t>IBLEO1</t>
  </si>
  <si>
    <t>BLEOMYCIN 15 mg/5 ml. INJ(HAD) (UV)</t>
  </si>
  <si>
    <t>1900383</t>
  </si>
  <si>
    <t>ICARB1</t>
  </si>
  <si>
    <t>CARBOPLATIN  450 mg/45ml. INJ(HAD)  (UV)</t>
  </si>
  <si>
    <t>111062409075205301</t>
  </si>
  <si>
    <t>IXDRG44</t>
  </si>
  <si>
    <t>CYTARABINE 500mg/5 ml.INJ(HAD) (UV)</t>
  </si>
  <si>
    <t>1900416</t>
  </si>
  <si>
    <t>ICYTO2</t>
  </si>
  <si>
    <t>CYTOSAR (CYTARABINE) 500 mg. INJ (UV)</t>
  </si>
  <si>
    <t>DOH0016</t>
  </si>
  <si>
    <t>LIPO-DOX 20 MG/10 ML  INJ.(HAD)(UV)</t>
  </si>
  <si>
    <t>1900399</t>
  </si>
  <si>
    <t>ICISP2</t>
  </si>
  <si>
    <t>CISPLATIN  50 mg/50ml. INJ(HAD) (UV)</t>
  </si>
  <si>
    <t>111062409034377101</t>
  </si>
  <si>
    <t>IXDRG43</t>
  </si>
  <si>
    <t>CYTARABINE 100mg/ml.INJ(HAD) (UV)</t>
  </si>
  <si>
    <t>1530037</t>
  </si>
  <si>
    <t>IPACL6</t>
  </si>
  <si>
    <t>PACLITAXEL  30 mg/5 ml. INJ(HAD)</t>
  </si>
  <si>
    <t>1520641</t>
  </si>
  <si>
    <t>IGEMZ3</t>
  </si>
  <si>
    <t>GEMCITABINE (L) 200 mg/5 ml. INJ(HAD)</t>
  </si>
  <si>
    <t>1520014</t>
  </si>
  <si>
    <t>IPACL4</t>
  </si>
  <si>
    <t>PACLITAXEL 100 mg/16.67 ml. INJ(HAD)</t>
  </si>
  <si>
    <t>1520017</t>
  </si>
  <si>
    <t>IOXA02</t>
  </si>
  <si>
    <t>OXALIPATIN 100 mg/20 ml. INJ(HAD)(UV)</t>
  </si>
  <si>
    <t>1900519</t>
  </si>
  <si>
    <t>ILEUC1</t>
  </si>
  <si>
    <t>LEUCOVORIN 50 mg/5 ml. INJ   (UV)</t>
  </si>
  <si>
    <t>1510076</t>
  </si>
  <si>
    <t>FGLUC2</t>
  </si>
  <si>
    <t>GLUCERNA SR 400 g.(INS.)</t>
  </si>
  <si>
    <t>1530052</t>
  </si>
  <si>
    <t>IENDO2</t>
  </si>
  <si>
    <t>ENDOXAN 1000 mg/50ml. INJ(HAD)</t>
  </si>
  <si>
    <t>113091813240214701</t>
  </si>
  <si>
    <t>TXDRG83</t>
  </si>
  <si>
    <t>LASTET 25 mg.CAP(Etoposide)</t>
  </si>
  <si>
    <t>1900428</t>
  </si>
  <si>
    <t>IDOXO2</t>
  </si>
  <si>
    <t>DOXORUBICIN  50 mg/25ml. INJ(HAD)(UV)</t>
  </si>
  <si>
    <t>113092509390117201</t>
  </si>
  <si>
    <t>IXDRG85</t>
  </si>
  <si>
    <t>ERBITUX  100 mg./20ml INJ</t>
  </si>
  <si>
    <t>01.01.02.01.00.00</t>
  </si>
  <si>
    <t>เวชภัณฑ์1</t>
  </si>
  <si>
    <t>SUP3001227</t>
  </si>
  <si>
    <t>MSUT16</t>
  </si>
  <si>
    <t>110102911072572001</t>
  </si>
  <si>
    <t>MBLACLI</t>
  </si>
  <si>
    <t>SA00257</t>
  </si>
  <si>
    <t>MPRIM2</t>
  </si>
  <si>
    <t>PRIMACAST 3"*35"</t>
  </si>
  <si>
    <t>913030118245810301</t>
  </si>
  <si>
    <t>MTRC241</t>
  </si>
  <si>
    <t>THORACIC CATH NO.24(แบบโค้ง)</t>
  </si>
  <si>
    <t>SUP3002729</t>
  </si>
  <si>
    <t>M30425</t>
  </si>
  <si>
    <t>ENDO GIA II 4.5-2.5 DLU</t>
  </si>
  <si>
    <t>111050909020373401</t>
  </si>
  <si>
    <t>MDSC01</t>
  </si>
  <si>
    <t>STERILE DSC BLADE SAW 10X85X1.27MM</t>
  </si>
  <si>
    <t>912121318540454001</t>
  </si>
  <si>
    <t>MTA3048S</t>
  </si>
  <si>
    <t>Tadst 30-4.8mm SU Reload Staplers (TA3048S)</t>
  </si>
  <si>
    <t>OR0080</t>
  </si>
  <si>
    <t>MSPI70</t>
  </si>
  <si>
    <t>SPIRAL TUBE NO.7.0</t>
  </si>
  <si>
    <t>SA00258</t>
  </si>
  <si>
    <t>MPRIM3</t>
  </si>
  <si>
    <t>PRIMACAST 5"* 30"</t>
  </si>
  <si>
    <t>113011711590050001</t>
  </si>
  <si>
    <t>MADUL6</t>
  </si>
  <si>
    <t>Universal J Ventilator Circuit with watertrap # BCD43801P</t>
  </si>
  <si>
    <t>912071713542248001</t>
  </si>
  <si>
    <t>MBRO28</t>
  </si>
  <si>
    <t>BRONCHO CAHT 28</t>
  </si>
  <si>
    <t>SA00256</t>
  </si>
  <si>
    <t>MPRIM1</t>
  </si>
  <si>
    <t>PRIMACAST 3"* 12"</t>
  </si>
  <si>
    <t>SA00259</t>
  </si>
  <si>
    <t>MPRIM4</t>
  </si>
  <si>
    <t>PRIMACAST 5"* 45"</t>
  </si>
  <si>
    <t>110092315290576201</t>
  </si>
  <si>
    <t>MGOWA3</t>
  </si>
  <si>
    <t>เสื้อ GOWN ผ่าตัดกันเลือด/น้ำ #L x 1 P สีม่วง</t>
  </si>
  <si>
    <t>110091715285345601</t>
  </si>
  <si>
    <t>SILTEX 05</t>
  </si>
  <si>
    <t>siltex gel mammary prostesis  300 cc</t>
  </si>
  <si>
    <t>113072417064328201</t>
  </si>
  <si>
    <t>MSCDL</t>
  </si>
  <si>
    <t>SCD Express Thigh Length Large #73013</t>
  </si>
  <si>
    <t>SUP3001072</t>
  </si>
  <si>
    <t>MNIPPV</t>
  </si>
  <si>
    <t>ปทุมแก้ว</t>
  </si>
  <si>
    <t>912061815441049901</t>
  </si>
  <si>
    <t>M0301-03XL</t>
  </si>
  <si>
    <t>Vlock Polymer Ligating Clip Size XL (สีเหลือง) 0301-03XL [Medsurg]</t>
  </si>
  <si>
    <t>SA00276</t>
  </si>
  <si>
    <t>MTRC16</t>
  </si>
  <si>
    <t>thoracic cath no.16</t>
  </si>
  <si>
    <t>SUP3000950</t>
  </si>
  <si>
    <t>MGOWN1</t>
  </si>
  <si>
    <t>เสื้อ GOWN</t>
  </si>
  <si>
    <t>912061815412172801</t>
  </si>
  <si>
    <t>M0301-03L</t>
  </si>
  <si>
    <t>Vlock Polymer Ligating Clip Size L (สีม่วง) 0301-03L [Medsurg]</t>
  </si>
  <si>
    <t>112032910354529601</t>
  </si>
  <si>
    <t>MAI090</t>
  </si>
  <si>
    <t>AIR WAY 90 mm.</t>
  </si>
  <si>
    <t>913011714440786201</t>
  </si>
  <si>
    <t>0574-0100</t>
  </si>
  <si>
    <t>GLIDESCOPE VIDEO,ADUL(GVL3 STAT)</t>
  </si>
  <si>
    <t>912080110173784901</t>
  </si>
  <si>
    <t>MCVPC402</t>
  </si>
  <si>
    <t>CVC 2 รู Fr.4 CS-15402E</t>
  </si>
  <si>
    <t>SUP3000949</t>
  </si>
  <si>
    <t>MGOWA1</t>
  </si>
  <si>
    <t>SURGICAL GOWN LL (AIDS)</t>
  </si>
  <si>
    <t>913011715132442001</t>
  </si>
  <si>
    <t>0574-0101</t>
  </si>
  <si>
    <t>GLIDESCOPE VIDEO,ADUL(GVL4 STAT)</t>
  </si>
  <si>
    <t>913011714414817901</t>
  </si>
  <si>
    <t>0574-0027</t>
  </si>
  <si>
    <t>GLIDESCOPE VIDEO,CHILD(GVL2 STAT)</t>
  </si>
  <si>
    <t>110092316301089301</t>
  </si>
  <si>
    <t>MGOWN</t>
  </si>
  <si>
    <t>SURGICAL GOWN AIDS # 805400</t>
  </si>
  <si>
    <t>913011714182160101</t>
  </si>
  <si>
    <t>0574-0026</t>
  </si>
  <si>
    <t>GLIDESCOPE VIDEO,CHILD(GVL1 STAT)</t>
  </si>
  <si>
    <t>112121717451319801</t>
  </si>
  <si>
    <t>RMMANIF</t>
  </si>
  <si>
    <t>Maniflod (Re-Use)</t>
  </si>
  <si>
    <t>912071716225915401</t>
  </si>
  <si>
    <t>M507155200</t>
  </si>
  <si>
    <t>Oscillator Blade [Zimmer : 507155200]</t>
  </si>
  <si>
    <t>112121717580233201</t>
  </si>
  <si>
    <t>RMCORE1</t>
  </si>
  <si>
    <t>Core Wire (Re-Use)</t>
  </si>
  <si>
    <t>112121717595276801</t>
  </si>
  <si>
    <t>RMCORE2</t>
  </si>
  <si>
    <t>Core Wire 260 cm (Re-use)</t>
  </si>
  <si>
    <t>112121718021473701</t>
  </si>
  <si>
    <t>RMHEMO</t>
  </si>
  <si>
    <t>Hemostasis valve (Re-use)</t>
  </si>
  <si>
    <t>110102008053917701</t>
  </si>
  <si>
    <t>MBILIA1</t>
  </si>
  <si>
    <t>BILIARY STENT ERCP 10/10cm (3368)</t>
  </si>
  <si>
    <t>SUP3002673</t>
  </si>
  <si>
    <t>ไม้ดามขา</t>
  </si>
  <si>
    <t>OR0063</t>
  </si>
  <si>
    <t>MW759</t>
  </si>
  <si>
    <t>CHROMIC GUT 1 40MM W759</t>
  </si>
  <si>
    <t>SUP3002645</t>
  </si>
  <si>
    <t>Dafilon6/0</t>
  </si>
  <si>
    <t>SUP3002301</t>
  </si>
  <si>
    <t>MTPURP1</t>
  </si>
  <si>
    <t>TERUMO MULTIPERPOSE 5/4</t>
  </si>
  <si>
    <t>SUP3002302</t>
  </si>
  <si>
    <t>MTPURP2</t>
  </si>
  <si>
    <t>38083 TERUMO MULTIPERPOSE</t>
  </si>
  <si>
    <t>SUP3002275</t>
  </si>
  <si>
    <t>MTGDR</t>
  </si>
  <si>
    <t>GUILDING SCIMED JR 7/4</t>
  </si>
  <si>
    <t>SUP3002276</t>
  </si>
  <si>
    <t>MTGDR1</t>
  </si>
  <si>
    <t>ฮาร์ทเทรล ไกล์ดิ้ง ขวา 6/3.5cm.</t>
  </si>
  <si>
    <t>SUP3002116</t>
  </si>
  <si>
    <t>MCROSB4</t>
  </si>
  <si>
    <t>Crosssail Balloon 3.5x20mm.</t>
  </si>
  <si>
    <t>SUP3002117</t>
  </si>
  <si>
    <t>MCROSB5</t>
  </si>
  <si>
    <t>CROSSSAIL 2.5 x 15MM INTL</t>
  </si>
  <si>
    <t>SUP3002092</t>
  </si>
  <si>
    <t>MCOGDR4</t>
  </si>
  <si>
    <t>Cordis guiding right 7/4</t>
  </si>
  <si>
    <t>SUP3002094</t>
  </si>
  <si>
    <t>MCOJL3</t>
  </si>
  <si>
    <t>CORDIS JL 6/4</t>
  </si>
  <si>
    <t>SUP3002097</t>
  </si>
  <si>
    <t>MCOREW3</t>
  </si>
  <si>
    <t>EMERALD GUIDE WIRE 0.032X150 cm.</t>
  </si>
  <si>
    <t>SUP3002101</t>
  </si>
  <si>
    <t>MCORIM</t>
  </si>
  <si>
    <t>CORDIS INTERAL MAMERY</t>
  </si>
  <si>
    <t>SUP3002111</t>
  </si>
  <si>
    <t>MCRAD</t>
  </si>
  <si>
    <t>CORDIS TRANSRADIAL(MCRAD)</t>
  </si>
  <si>
    <t>SUP3002026</t>
  </si>
  <si>
    <t>MAQUAB3</t>
  </si>
  <si>
    <t>Aqua balloon 2.5x20mm.</t>
  </si>
  <si>
    <t>SUP3002015</t>
  </si>
  <si>
    <t>MAMB3</t>
  </si>
  <si>
    <t>ABBOTT MERCURY BALLOON 2.5X14</t>
  </si>
  <si>
    <t>SUP3001522</t>
  </si>
  <si>
    <t>MRETRO</t>
  </si>
  <si>
    <t>14 F. RETROGRADE</t>
  </si>
  <si>
    <t>SUP3001560</t>
  </si>
  <si>
    <t>XMS512</t>
  </si>
  <si>
    <t>ตัวปรับลดขนาดตัวเจาะหน้าท้อง # 786-MS512</t>
  </si>
  <si>
    <t>912121816461715401</t>
  </si>
  <si>
    <t>MM4D</t>
  </si>
  <si>
    <t>Anspach Diamond Ball 4mm (M-4D)</t>
  </si>
  <si>
    <t>SUP3001521</t>
  </si>
  <si>
    <t>RREDU1</t>
  </si>
  <si>
    <t>REDUCER</t>
  </si>
  <si>
    <t>SUP3001485</t>
  </si>
  <si>
    <t>RCSUMP</t>
  </si>
  <si>
    <t>DLP SUMPPERICARDIAL X 1/4</t>
  </si>
  <si>
    <t>110090216431695001</t>
  </si>
  <si>
    <t>MKNES</t>
  </si>
  <si>
    <t>Knee Arthoscopy Drape Pack X Set</t>
  </si>
  <si>
    <t>SUP3001243</t>
  </si>
  <si>
    <t>MTBAND</t>
  </si>
  <si>
    <t>แถบรัดสำหรับกดห้ามเลือด</t>
  </si>
  <si>
    <t>SUP3001254</t>
  </si>
  <si>
    <t>MTGDL</t>
  </si>
  <si>
    <t>GUILDING SCIMED JR 7/3.5</t>
  </si>
  <si>
    <t>SUP3001371</t>
  </si>
  <si>
    <t>MW36313</t>
  </si>
  <si>
    <t>CHROMIC 6-0 CE-2DA12 MM. W36313</t>
  </si>
  <si>
    <t>SUP3001154</t>
  </si>
  <si>
    <t>MSHIW</t>
  </si>
  <si>
    <t>shinobi wire 0.014x180cm.</t>
  </si>
  <si>
    <t>SUP3001101</t>
  </si>
  <si>
    <t>MPOLYP</t>
  </si>
  <si>
    <t>Polypec Snare</t>
  </si>
  <si>
    <t>SUP3001108</t>
  </si>
  <si>
    <t>MPULLW</t>
  </si>
  <si>
    <t>ชุดพูเอาท์วาย 4/0</t>
  </si>
  <si>
    <t>SUP3000918</t>
  </si>
  <si>
    <t>MFOGA8</t>
  </si>
  <si>
    <t>FOGARTY CATH. NO.8</t>
  </si>
  <si>
    <t>SUP3000957</t>
  </si>
  <si>
    <t>MHAPB1</t>
  </si>
  <si>
    <t>hayate pro (3.5x15 mm.)</t>
  </si>
  <si>
    <t>SUP3000968</t>
  </si>
  <si>
    <t>MIMUGA</t>
  </si>
  <si>
    <t>IMUGARD (กรองเม็ดเลือดขาว)  SAMPLE</t>
  </si>
  <si>
    <t>SUP3000762</t>
  </si>
  <si>
    <t>MAVPU1</t>
  </si>
  <si>
    <t>A/V PUNCH 4.0 MM(ฝากขาย)</t>
  </si>
  <si>
    <t>SUP3000728</t>
  </si>
  <si>
    <t>M9102T</t>
  </si>
  <si>
    <t>PDS ทู4/0เข็ม13มม.ราวด์</t>
  </si>
  <si>
    <t>SUP3000729</t>
  </si>
  <si>
    <t>M9381T</t>
  </si>
  <si>
    <t>PDS ทู 0 เข็ม 13 มม.เทปเปอร์คัท</t>
  </si>
  <si>
    <t>SUP3000479</t>
  </si>
  <si>
    <t>syring irrigate</t>
  </si>
  <si>
    <t>SA00089</t>
  </si>
  <si>
    <t>MW9237T</t>
  </si>
  <si>
    <t>PDS VIO 150 CM X 24 P</t>
  </si>
  <si>
    <t>SUP3001276</t>
  </si>
  <si>
    <t>MTR041</t>
  </si>
  <si>
    <t>TRACHEOSTOMY TURE NO.4 (PORTEX)</t>
  </si>
  <si>
    <t>113031109054842501</t>
  </si>
  <si>
    <t>MMPA</t>
  </si>
  <si>
    <t>MPA</t>
  </si>
  <si>
    <t>913022813322631801</t>
  </si>
  <si>
    <t>MLARYU4</t>
  </si>
  <si>
    <t>Laryngeal Mask No.5 LMA125050-0</t>
  </si>
  <si>
    <t>113031109044715901</t>
  </si>
  <si>
    <t>MRDC</t>
  </si>
  <si>
    <t>RDC (SMALL)</t>
  </si>
  <si>
    <t>SUP3001188</t>
  </si>
  <si>
    <t>MSPI27</t>
  </si>
  <si>
    <t>912090718425259901</t>
  </si>
  <si>
    <t>MCAN3004</t>
  </si>
  <si>
    <t>Cannula Vessel  3 mm. (30004)</t>
  </si>
  <si>
    <t>912090719071265701</t>
  </si>
  <si>
    <t>1283-003</t>
  </si>
  <si>
    <t>Steinmann Pin Traction Bow (Large Size)</t>
  </si>
  <si>
    <t>113031109072875601</t>
  </si>
  <si>
    <t>MPOWER</t>
  </si>
  <si>
    <t>Power flex P Balloon</t>
  </si>
  <si>
    <t>110092316463664601</t>
  </si>
  <si>
    <t>MGOWB</t>
  </si>
  <si>
    <t>Fluid Protection Plus Surgcal Gown</t>
  </si>
  <si>
    <t>112021517540282201</t>
  </si>
  <si>
    <t>MGIA8038S</t>
  </si>
  <si>
    <t>GIA80 3.8 MM. DST SERIES (GIA8038S)</t>
  </si>
  <si>
    <t>SUP3001083</t>
  </si>
  <si>
    <t>MORA70</t>
  </si>
  <si>
    <t>ORAL RAE With Cuff  No 7</t>
  </si>
  <si>
    <t>SUP3000713</t>
  </si>
  <si>
    <t>M36313</t>
  </si>
  <si>
    <t>MILD CHROMIC 6-0</t>
  </si>
  <si>
    <t>912090721551089601</t>
  </si>
  <si>
    <t>1283-002</t>
  </si>
  <si>
    <t>Steinmann Pin Traction Bow (Medium Size)</t>
  </si>
  <si>
    <t>SUP3002922</t>
  </si>
  <si>
    <t>MPDALOA</t>
  </si>
  <si>
    <t>Cocoon Loader and Loader wire</t>
  </si>
  <si>
    <t>SUP3002923</t>
  </si>
  <si>
    <t>MPDASIZ</t>
  </si>
  <si>
    <t>Cocoon Sizing  Balloon</t>
  </si>
  <si>
    <t>912090721575358001</t>
  </si>
  <si>
    <t>1283-001</t>
  </si>
  <si>
    <t>Steinmann Pin Traction Bow (Small Size)</t>
  </si>
  <si>
    <t>SUP3002899</t>
  </si>
  <si>
    <t>MMOTE60</t>
  </si>
  <si>
    <t>MOTEX GLOVE NO.6</t>
  </si>
  <si>
    <t>SUP3002900</t>
  </si>
  <si>
    <t>MMOTE65</t>
  </si>
  <si>
    <t>MOTEX GLOVE NO.6.5</t>
  </si>
  <si>
    <t>112021518015831801</t>
  </si>
  <si>
    <t>MGIA8038L</t>
  </si>
  <si>
    <t>GIA80 3.8MM REFILL Auto Suture (GIA8038L)</t>
  </si>
  <si>
    <t>SUP3000640</t>
  </si>
  <si>
    <t>MGL075</t>
  </si>
  <si>
    <t>GLOVE NO.7.5 Ansell เหลือง</t>
  </si>
  <si>
    <t>SUP3002756</t>
  </si>
  <si>
    <t>COOK  MULTIPERPOSE(ULT8.5 Fr.)</t>
  </si>
  <si>
    <t>913031311411080501</t>
  </si>
  <si>
    <t>MGIA6048L</t>
  </si>
  <si>
    <t>GIA60 4.8MM REFILL Auto Suture (GIA6048L)</t>
  </si>
  <si>
    <t>913031311323086701</t>
  </si>
  <si>
    <t>MGIA6048S</t>
  </si>
  <si>
    <t>GIA60 4.8MM. DST SERIES (GIA6048S)</t>
  </si>
  <si>
    <t>SUP3002223</t>
  </si>
  <si>
    <t>MPREN1</t>
  </si>
  <si>
    <t>PRESNET/ชิ้น</t>
  </si>
  <si>
    <t>SUP3002012</t>
  </si>
  <si>
    <t>MALLI1</t>
  </si>
  <si>
    <t>ALLIED SILICONE BLOC 14x6x1 Cm.</t>
  </si>
  <si>
    <t>912090817371207701</t>
  </si>
  <si>
    <t>200475</t>
  </si>
  <si>
    <t>ACURA BREAST LOCALIZATION NEEDLE</t>
  </si>
  <si>
    <t>113012117450578601</t>
  </si>
  <si>
    <t>MCLOSUR</t>
  </si>
  <si>
    <t>Clo-Sur</t>
  </si>
  <si>
    <t>113012117470336601</t>
  </si>
  <si>
    <t>MASPI1</t>
  </si>
  <si>
    <t>Aspiration  Catheter Kit</t>
  </si>
  <si>
    <t>SUP3001556</t>
  </si>
  <si>
    <t>MW9950T</t>
  </si>
  <si>
    <t>PDS II 4/0 19 mm. CUT</t>
  </si>
  <si>
    <t>110091714413816101</t>
  </si>
  <si>
    <t>MERCP5</t>
  </si>
  <si>
    <t>BALLOON EXTRACTOR Pro XL15-18MM 3 LUMEN (4712)</t>
  </si>
  <si>
    <t>112121914202140001</t>
  </si>
  <si>
    <t>MSETBL</t>
  </si>
  <si>
    <t>Blood Set For Infusion Pump#TB*PU300L</t>
  </si>
  <si>
    <t>110083101440316301</t>
  </si>
  <si>
    <t>SUP3001453</t>
  </si>
  <si>
    <t>MW9780</t>
  </si>
  <si>
    <t>VICRYL 5/0 W 9780 ใช้ W9501 แทน</t>
  </si>
  <si>
    <t>SUP3001438</t>
  </si>
  <si>
    <t>MW9321</t>
  </si>
  <si>
    <t>VICRYL No.1 W9321 VCP9468H</t>
  </si>
  <si>
    <t>SUP3001437</t>
  </si>
  <si>
    <t>MW9320</t>
  </si>
  <si>
    <t>VICRYL No 0 W 9320</t>
  </si>
  <si>
    <t>SUP3001422</t>
  </si>
  <si>
    <t>MW8850</t>
  </si>
  <si>
    <t>PROLENE W8850</t>
  </si>
  <si>
    <t>SUP3001414</t>
  </si>
  <si>
    <t>MW8703</t>
  </si>
  <si>
    <t>PROLENE 8/0 W 8703</t>
  </si>
  <si>
    <t>SUP3001418</t>
  </si>
  <si>
    <t>MW8721</t>
  </si>
  <si>
    <t>PROLENE 5/0 W 8721</t>
  </si>
  <si>
    <t>SUP3001372</t>
  </si>
  <si>
    <t>MW434</t>
  </si>
  <si>
    <t>CHROMIC 4/0 W 434</t>
  </si>
  <si>
    <t>SUP3001389</t>
  </si>
  <si>
    <t>MW546</t>
  </si>
  <si>
    <t>SILK 3/0 W 546</t>
  </si>
  <si>
    <t>SUP3001346</t>
  </si>
  <si>
    <t>MW1710</t>
  </si>
  <si>
    <t>PROLENE 10/0 W 1710</t>
  </si>
  <si>
    <t>SUP3001329</t>
  </si>
  <si>
    <t>MW101</t>
  </si>
  <si>
    <t>PLAIN 4/0 W 101</t>
  </si>
  <si>
    <t>SUP3001330</t>
  </si>
  <si>
    <t>MW102</t>
  </si>
  <si>
    <t>PLAIN 3/0 W 102</t>
  </si>
  <si>
    <t>SUP3001331</t>
  </si>
  <si>
    <t>MW103</t>
  </si>
  <si>
    <t>PLAIN 2/0 W 103</t>
  </si>
  <si>
    <t>SUP3001281</t>
  </si>
  <si>
    <t>MTRO07</t>
  </si>
  <si>
    <t>TRACHCOSOFT REINFORCED 7.0</t>
  </si>
  <si>
    <t>SUP3001282</t>
  </si>
  <si>
    <t>MTRO08</t>
  </si>
  <si>
    <t>TRACHCOSOFT REINFORCED 8.0</t>
  </si>
  <si>
    <t>SUP3001285</t>
  </si>
  <si>
    <t>MTROC10</t>
  </si>
  <si>
    <t>TROCHOSOFT STANDART 10</t>
  </si>
  <si>
    <t>SUP3001286</t>
  </si>
  <si>
    <t>MTROC5</t>
  </si>
  <si>
    <t>TROCHOESOFT STANDART 5</t>
  </si>
  <si>
    <t>SUP3001258</t>
  </si>
  <si>
    <t>MTIE14</t>
  </si>
  <si>
    <t>TIEMAN CATHETER N0 14</t>
  </si>
  <si>
    <t>SUP3001253</t>
  </si>
  <si>
    <t>MTERU1</t>
  </si>
  <si>
    <t>TERUFLEX Bl.BAG(CPDA-1)</t>
  </si>
  <si>
    <t>SUP3001280</t>
  </si>
  <si>
    <t>MTRO06</t>
  </si>
  <si>
    <t>TRACHCOSOFT REINFORCED 6.0</t>
  </si>
  <si>
    <t>SUP3001194</t>
  </si>
  <si>
    <t>MSPLIT</t>
  </si>
  <si>
    <t>SPLIT SHEET  779000</t>
  </si>
  <si>
    <t>SUP3001201</t>
  </si>
  <si>
    <t>MSTER1</t>
  </si>
  <si>
    <t>STERI-DRAPE 1020</t>
  </si>
  <si>
    <t>SUP3001202</t>
  </si>
  <si>
    <t>MSTER2</t>
  </si>
  <si>
    <t>STERI-DRAPE 1040</t>
  </si>
  <si>
    <t>SUP3001181</t>
  </si>
  <si>
    <t>MSOLUT</t>
  </si>
  <si>
    <t>TERUMO SOLU SET</t>
  </si>
  <si>
    <t>SUP3001165</t>
  </si>
  <si>
    <t>MSILIC</t>
  </si>
  <si>
    <t>SILICONE SHEET 200x200x0.5 mm.</t>
  </si>
  <si>
    <t>SUP3001167</t>
  </si>
  <si>
    <t>MSILK2</t>
  </si>
  <si>
    <t>SIL-K 7.5*12cm.</t>
  </si>
  <si>
    <t>SUP3001168</t>
  </si>
  <si>
    <t>MSILK3</t>
  </si>
  <si>
    <t>SIL-K 7.5 X 25 cm.</t>
  </si>
  <si>
    <t>SUP3001137</t>
  </si>
  <si>
    <t>MSAR28</t>
  </si>
  <si>
    <t>SARATOGA SUMP DRAIN NO.28</t>
  </si>
  <si>
    <t>SUP3001138</t>
  </si>
  <si>
    <t>MSAR32</t>
  </si>
  <si>
    <t>SARATOGA SUMP DRAIN No 32</t>
  </si>
  <si>
    <t>SUP3001139</t>
  </si>
  <si>
    <t>MSAR34</t>
  </si>
  <si>
    <t>SARATOGA SUMP DRAIN NO.34</t>
  </si>
  <si>
    <t>SUP3001140</t>
  </si>
  <si>
    <t>MSAR36</t>
  </si>
  <si>
    <t>SARATOGA SUMP DRAIN No 36</t>
  </si>
  <si>
    <t>SUP3001107</t>
  </si>
  <si>
    <t>MPROC3</t>
  </si>
  <si>
    <t>PROCARE II D-50 / Bx 10 ชิ้น</t>
  </si>
  <si>
    <t>SUP3001121</t>
  </si>
  <si>
    <t>RETROPLEGIA CORONARY SINUS 14FE (ฝากขาย)</t>
  </si>
  <si>
    <t>SUP3001093</t>
  </si>
  <si>
    <t>MPATIE</t>
  </si>
  <si>
    <t>PATIENT DRAPE 777400</t>
  </si>
  <si>
    <t>SUP3001094</t>
  </si>
  <si>
    <t>MPED01</t>
  </si>
  <si>
    <t>PEDOMETER(HJ-109)</t>
  </si>
  <si>
    <t>SUP3001068</t>
  </si>
  <si>
    <t>MNGTU1</t>
  </si>
  <si>
    <t>NASOENTERIC TUBE (NG) 8X36 นิ้ว</t>
  </si>
  <si>
    <t>SUP3001069</t>
  </si>
  <si>
    <t>MNGTU2</t>
  </si>
  <si>
    <t>NASOENTERIC TUBE 14F(FLEXIFLO)</t>
  </si>
  <si>
    <t>SA00010</t>
  </si>
  <si>
    <t>MXIENV</t>
  </si>
  <si>
    <t>XIENCE  V (สปสช)</t>
  </si>
  <si>
    <t>SUP3001074</t>
  </si>
  <si>
    <t>MOPFL1</t>
  </si>
  <si>
    <t>OP-FLEX DUCKBILL-VACC. # 1492.24.350</t>
  </si>
  <si>
    <t>SA00101</t>
  </si>
  <si>
    <t>MCV-4</t>
  </si>
  <si>
    <t>SUTURE CV-4</t>
  </si>
  <si>
    <t>SUP3001011</t>
  </si>
  <si>
    <t>MLNOP1</t>
  </si>
  <si>
    <t>LNOP Adt SENSOR (ผู้ใหญ่)</t>
  </si>
  <si>
    <t>SUP3001004</t>
  </si>
  <si>
    <t>MLEUC1</t>
  </si>
  <si>
    <t>SET กรองเลือด(LEUCOCYTE FILTER)</t>
  </si>
  <si>
    <t>SUP3000985</t>
  </si>
  <si>
    <t>MKURT3</t>
  </si>
  <si>
    <t>kurtis endo. tube no.3 + GUIDE WIRE</t>
  </si>
  <si>
    <t>SUP3000954</t>
  </si>
  <si>
    <t>MGYNAE</t>
  </si>
  <si>
    <t>MAJOR GYNAECOLOGY SET</t>
  </si>
  <si>
    <t>SUP3000828</t>
  </si>
  <si>
    <t>MCV-2</t>
  </si>
  <si>
    <t>SUTURE CV-2</t>
  </si>
  <si>
    <t>SUP3000899</t>
  </si>
  <si>
    <t>MFEP15</t>
  </si>
  <si>
    <t>STEEL WIRE MULTI BLUE FEP15</t>
  </si>
  <si>
    <t>SUP3000829</t>
  </si>
  <si>
    <t>MCV-3</t>
  </si>
  <si>
    <t>SUTURE CV-3</t>
  </si>
  <si>
    <t>113030517015944501</t>
  </si>
  <si>
    <t>MGAUZS3</t>
  </si>
  <si>
    <t>Vaseline Gauze 3" x 3" Sterile 5 Pcs./Pack</t>
  </si>
  <si>
    <t>SUP3000770</t>
  </si>
  <si>
    <t>MBASK4</t>
  </si>
  <si>
    <t>HIGH FLEX BASKET 4F No42310020</t>
  </si>
  <si>
    <t>SUP3000793</t>
  </si>
  <si>
    <t>MCAN100</t>
  </si>
  <si>
    <t>กระบอกยาพลาสติก 100 cc</t>
  </si>
  <si>
    <t>SUP3000794</t>
  </si>
  <si>
    <t>MCAN200</t>
  </si>
  <si>
    <t>กระบอกยาพลาสติก 200 cc</t>
  </si>
  <si>
    <t>SUP3000823</t>
  </si>
  <si>
    <t>MCRAN1</t>
  </si>
  <si>
    <t>CRANIAL / INCISE SHEET</t>
  </si>
  <si>
    <t>SUP3000769</t>
  </si>
  <si>
    <t>MBASK2</t>
  </si>
  <si>
    <t>FLAT - WIRE STONE EXTRACTOR(U104730)</t>
  </si>
  <si>
    <t>SUP3000717</t>
  </si>
  <si>
    <t>M58751</t>
  </si>
  <si>
    <t>CHROMIC 2/0 587-51 หมดเลิก</t>
  </si>
  <si>
    <t>SUP3003018</t>
  </si>
  <si>
    <t>MADUL2</t>
  </si>
  <si>
    <t>ADULT CIRCUIT INS-HTD (รุ่น HAMILTON)</t>
  </si>
  <si>
    <t>SUP3000799</t>
  </si>
  <si>
    <t>MCASP2</t>
  </si>
  <si>
    <t>DYNACAST  2 นิ้ว(เฝือกพลาสติก)</t>
  </si>
  <si>
    <t>SUP3000754</t>
  </si>
  <si>
    <t>MAPACK1</t>
  </si>
  <si>
    <t>MERIT ANGIOPLASTY(ส้ม)</t>
  </si>
  <si>
    <t>SUP3000756</t>
  </si>
  <si>
    <t>MAPERT</t>
  </si>
  <si>
    <t>APERTURE DRAPE 50X60CM STER</t>
  </si>
  <si>
    <t>SUP3000702</t>
  </si>
  <si>
    <t>M112341</t>
  </si>
  <si>
    <t>SILK 3/0 1123-41</t>
  </si>
  <si>
    <t>SUP3000676</t>
  </si>
  <si>
    <t>MW1627</t>
  </si>
  <si>
    <t>ETHILON 3/0   W1627T</t>
  </si>
  <si>
    <t>SUP3000659</t>
  </si>
  <si>
    <t>MMU2T1</t>
  </si>
  <si>
    <t>MULTILOAD Cu375sl</t>
  </si>
  <si>
    <t>SUP3000693</t>
  </si>
  <si>
    <t>EO-110</t>
  </si>
  <si>
    <t>TENACULUM F 250mm.</t>
  </si>
  <si>
    <t>SUP3000694</t>
  </si>
  <si>
    <t>EST512</t>
  </si>
  <si>
    <t>ENDO-PATS SURGICAL TROCAR  512S</t>
  </si>
  <si>
    <t>110091715273273001</t>
  </si>
  <si>
    <t>SILTEX04</t>
  </si>
  <si>
    <t>siltex gel mammary prostesis 275 cc</t>
  </si>
  <si>
    <t>SUP3000613</t>
  </si>
  <si>
    <t>M174111</t>
  </si>
  <si>
    <t>DERMALON 6/0 1741-11 w1610</t>
  </si>
  <si>
    <t>113012316424031601</t>
  </si>
  <si>
    <t>MSLEE03</t>
  </si>
  <si>
    <t>Sleeve * YH Cast* size 4 X55 CM</t>
  </si>
  <si>
    <t>SUP3000879</t>
  </si>
  <si>
    <t>MERCP4</t>
  </si>
  <si>
    <t>ULTRATOME XL 5.5F 3 LUMEN 30/SHORT (3592)</t>
  </si>
  <si>
    <t>SUP3002071</t>
  </si>
  <si>
    <t>MCEMES</t>
  </si>
  <si>
    <t>CEMENT SYRING NOZZLE</t>
  </si>
  <si>
    <t>SUP3001050</t>
  </si>
  <si>
    <t>MNE223</t>
  </si>
  <si>
    <t>NEEDLE NO.22 G 1.5 นิ้ว</t>
  </si>
  <si>
    <t>SUP3001302</t>
  </si>
  <si>
    <t>MUMBI8</t>
  </si>
  <si>
    <t>UMBILICAL CATH. NO 8 นิ้ว AKI  นิ้ว</t>
  </si>
  <si>
    <t>SUP3001288</t>
  </si>
  <si>
    <t>MTROC9</t>
  </si>
  <si>
    <t>TROCHOSOFT STANDART 9</t>
  </si>
  <si>
    <t>SUP3001186</t>
  </si>
  <si>
    <t>MSPI23</t>
  </si>
  <si>
    <t>SPINAL NEEDLE NO. 23</t>
  </si>
  <si>
    <t>SUP3001190</t>
  </si>
  <si>
    <t>MSPI60</t>
  </si>
  <si>
    <t>SPIRAL TUBE No.6.0</t>
  </si>
  <si>
    <t>SUP3000850</t>
  </si>
  <si>
    <t>MEAS06</t>
  </si>
  <si>
    <t>EASIFIX COHESIVE  6 cm</t>
  </si>
  <si>
    <t>SUP3000935</t>
  </si>
  <si>
    <t>MGASF</t>
  </si>
  <si>
    <t>GAS Filter(PALL)</t>
  </si>
  <si>
    <t>SUP3000851</t>
  </si>
  <si>
    <t>MEAS08</t>
  </si>
  <si>
    <t>EASIFIX COHESIVE  8 cm</t>
  </si>
  <si>
    <t>SUP3000933</t>
  </si>
  <si>
    <t>MFREEG</t>
  </si>
  <si>
    <t>free gauze  (ไม่พับ)</t>
  </si>
  <si>
    <t>SUP3000821</t>
  </si>
  <si>
    <t>MCOTTB</t>
  </si>
  <si>
    <t>COTTON BUD</t>
  </si>
  <si>
    <t>912062011131839701</t>
  </si>
  <si>
    <t>MCOTTN03</t>
  </si>
  <si>
    <t>COTTONOID-M (20 x 40 mm.) MT03</t>
  </si>
  <si>
    <t>112040409451858401</t>
  </si>
  <si>
    <t>RMBALL</t>
  </si>
  <si>
    <t>หัวกรอ Neuro Fluted Ball [Reuse]</t>
  </si>
  <si>
    <t>SA00211</t>
  </si>
  <si>
    <t>MGUIDE3</t>
  </si>
  <si>
    <t>GUIDE WIRE NO. 5-9 (ET*5-9) ผู้ใหญ่</t>
  </si>
  <si>
    <t>112090516032290901</t>
  </si>
  <si>
    <t>MNEEA20</t>
  </si>
  <si>
    <t>ACCURA NEEDLE 20G x 7.5 cm.</t>
  </si>
  <si>
    <t>SUP3001457</t>
  </si>
  <si>
    <t>MW9865</t>
  </si>
  <si>
    <t>PDS II 5/0 16 mm. CUT/W9865</t>
  </si>
  <si>
    <t>SUP3002217</t>
  </si>
  <si>
    <t>MPML1</t>
  </si>
  <si>
    <t>Pressure Monitoring Line 12 นิ้ว</t>
  </si>
  <si>
    <t>912061817150298101</t>
  </si>
  <si>
    <t>MLF1537</t>
  </si>
  <si>
    <t>Ligasure Blunt Tip  5 mm-37 cm. LF1537</t>
  </si>
  <si>
    <t>SA00291</t>
  </si>
  <si>
    <t>MBLADE1</t>
  </si>
  <si>
    <t>ด้ามมีดโกน 2 คม</t>
  </si>
  <si>
    <t>112091215513642901</t>
  </si>
  <si>
    <t>MTRAJ80</t>
  </si>
  <si>
    <t>Uniperc-Adjustable Tracheostomy tube # 8 /100/897/080</t>
  </si>
  <si>
    <t>SUP3002545</t>
  </si>
  <si>
    <t>MRECE4</t>
  </si>
  <si>
    <t>Disposable 2000 cc.Liner  CNLINER</t>
  </si>
  <si>
    <t>SUP3001391</t>
  </si>
  <si>
    <t>MW570</t>
  </si>
  <si>
    <t>SILK 3/0  เข็มกลม 26MM W570</t>
  </si>
  <si>
    <t>SA00215</t>
  </si>
  <si>
    <t>SPIRAL TUBE No.7.0 x 1P REINFORCE ENDO CUFFED (19510)</t>
  </si>
  <si>
    <t>SUP3002279</t>
  </si>
  <si>
    <t>MTGDR4</t>
  </si>
  <si>
    <t>GUILDING TERUMO JR 7/4</t>
  </si>
  <si>
    <t>SUP3000737</t>
  </si>
  <si>
    <t>MADHES</t>
  </si>
  <si>
    <t>ADHESIVE OP-TAP</t>
  </si>
  <si>
    <t>SUP3001314</t>
  </si>
  <si>
    <t>MURGOP</t>
  </si>
  <si>
    <t>URGO PLASTER</t>
  </si>
  <si>
    <t>SUP3002902</t>
  </si>
  <si>
    <t>MMOTE75</t>
  </si>
  <si>
    <t>MOTEX GLOVE NO.7.5</t>
  </si>
  <si>
    <t>SUP3002915</t>
  </si>
  <si>
    <t>MASDACC</t>
  </si>
  <si>
    <t>Accessory set (Cocoon Sheath,Dilator,loader and loader wire)</t>
  </si>
  <si>
    <t>SUP3002916</t>
  </si>
  <si>
    <t>MASDSHE</t>
  </si>
  <si>
    <t>Cocoon Sheath and Dilator for ASD</t>
  </si>
  <si>
    <t>SUP3002790</t>
  </si>
  <si>
    <t>MRECE5</t>
  </si>
  <si>
    <t>Dispossable 3000 ml.(Cannister flex Liner)</t>
  </si>
  <si>
    <t>SUP3001431</t>
  </si>
  <si>
    <t>MW9121</t>
  </si>
  <si>
    <t>VICRYL 2/0  W9121</t>
  </si>
  <si>
    <t>SUP3002587</t>
  </si>
  <si>
    <t>MERADwirediag</t>
  </si>
  <si>
    <t>Cordis  Transradial</t>
  </si>
  <si>
    <t>SUP3002334</t>
  </si>
  <si>
    <t>MTUBIN1</t>
  </si>
  <si>
    <t>TUBING PACK (CHULA ADULT) Healthฝากขาย</t>
  </si>
  <si>
    <t>SUP3002278</t>
  </si>
  <si>
    <t>MTGDR3</t>
  </si>
  <si>
    <t>ฮาร์ทเทรล ไกด์ดิ้ง 7 FR 4.0 ซม.</t>
  </si>
  <si>
    <t>SUP3002286</t>
  </si>
  <si>
    <t>MTJL5</t>
  </si>
  <si>
    <t>TERUMO JUDING LEFT 5/3.5</t>
  </si>
  <si>
    <t>SUP3002114</t>
  </si>
  <si>
    <t>MCROSB2</t>
  </si>
  <si>
    <t>Crosssail Balloon 2.5x20mm.</t>
  </si>
  <si>
    <t>SUP3002115</t>
  </si>
  <si>
    <t>MCROSB3</t>
  </si>
  <si>
    <t>Crosssail Balloon 3.0x20mm.</t>
  </si>
  <si>
    <t>SUP3002183</t>
  </si>
  <si>
    <t>MLWSQ</t>
  </si>
  <si>
    <t>LOCK WASHER SQUARE</t>
  </si>
  <si>
    <t>SUP3002103</t>
  </si>
  <si>
    <t>MCOSHE2</t>
  </si>
  <si>
    <t>Cordis sheath no.6F</t>
  </si>
  <si>
    <t>SUP3002086</t>
  </si>
  <si>
    <t>MCOGDL2</t>
  </si>
  <si>
    <t>CORDIS GUIDIBG LEFT 6/4</t>
  </si>
  <si>
    <t>SUP3001364</t>
  </si>
  <si>
    <t>MW3214</t>
  </si>
  <si>
    <t>MONOCRYL 6/0 เข็ม 11 มม. W3214</t>
  </si>
  <si>
    <t>SUP3002062</t>
  </si>
  <si>
    <t>MBMB</t>
  </si>
  <si>
    <t>Balloon Mercury</t>
  </si>
  <si>
    <t>SUP3000804</t>
  </si>
  <si>
    <t>MCAVA1</t>
  </si>
  <si>
    <t>CAVAFIX 358</t>
  </si>
  <si>
    <t>SUP3001555</t>
  </si>
  <si>
    <t>VIC1-0</t>
  </si>
  <si>
    <t>VICYL 1/0</t>
  </si>
  <si>
    <t>SUP3001399</t>
  </si>
  <si>
    <t>MW758</t>
  </si>
  <si>
    <t>CHROMIC NO.0 W 758</t>
  </si>
  <si>
    <t>SUP3001260</t>
  </si>
  <si>
    <t>MTIE18</t>
  </si>
  <si>
    <t>TIEMAN CATHETER No 18</t>
  </si>
  <si>
    <t>SUP3001191</t>
  </si>
  <si>
    <t>MSPI65</t>
  </si>
  <si>
    <t>SPIRAL TUBE No.6.5</t>
  </si>
  <si>
    <t>SUP3001149</t>
  </si>
  <si>
    <t>MSEN18</t>
  </si>
  <si>
    <t>SENGSTAKEN TUBE NO 18</t>
  </si>
  <si>
    <t>SUP3001029</t>
  </si>
  <si>
    <t>MMEPRO</t>
  </si>
  <si>
    <t>MEPROTEC APRON (เอี้ยมกัน AIDS)</t>
  </si>
  <si>
    <t>SUP3001087</t>
  </si>
  <si>
    <t>MPACW1</t>
  </si>
  <si>
    <t>PACING WIRE # 6500</t>
  </si>
  <si>
    <t>SUP3000872</t>
  </si>
  <si>
    <t>MEPI18</t>
  </si>
  <si>
    <t>EPIDURAL NEEDLE NO.18</t>
  </si>
  <si>
    <t>SUP3000874</t>
  </si>
  <si>
    <t>MEPIC2</t>
  </si>
  <si>
    <t>EPIDURAL CATH. NO.17</t>
  </si>
  <si>
    <t>SUP3000731</t>
  </si>
  <si>
    <t>M981331</t>
  </si>
  <si>
    <t>DEXON 4/0 9813-31 ใฃ้ W9113</t>
  </si>
  <si>
    <t>SUP3000732</t>
  </si>
  <si>
    <t>M982871</t>
  </si>
  <si>
    <t>DEXON 2 No 1  9828-71</t>
  </si>
  <si>
    <t>SUP3000820</t>
  </si>
  <si>
    <t>MCORIM2</t>
  </si>
  <si>
    <t>catheter (5f)</t>
  </si>
  <si>
    <t>110101318444752101</t>
  </si>
  <si>
    <t>MECR60W</t>
  </si>
  <si>
    <t>ECHELON 60 MM ไส้ตัวตัดเย็บบาง (ECR60W)</t>
  </si>
  <si>
    <t>110101318524617901</t>
  </si>
  <si>
    <t>MECR60B</t>
  </si>
  <si>
    <t>ECHELON 60 MM ไส้ตัวตัดเย็บปกติ(ECR60B)</t>
  </si>
  <si>
    <t>110101319053545601</t>
  </si>
  <si>
    <t>MEC60A</t>
  </si>
  <si>
    <t>ECHELON-FLEX 60mm ART (EC60A)</t>
  </si>
  <si>
    <t>SUP3000818</t>
  </si>
  <si>
    <t>MCOPIG1</t>
  </si>
  <si>
    <t>cordis pigtail no.6F</t>
  </si>
  <si>
    <t>SUP3000704</t>
  </si>
  <si>
    <t>M112441</t>
  </si>
  <si>
    <t>SILK 3/0 1124-41 ใช้ W587 แทน</t>
  </si>
  <si>
    <t>SUP3000730</t>
  </si>
  <si>
    <t>M961241</t>
  </si>
  <si>
    <t>DEXON 3/0 9612-41 ใช้ W9571</t>
  </si>
  <si>
    <t>OR0125</t>
  </si>
  <si>
    <t>7203530</t>
  </si>
  <si>
    <t>2.9MM ABRADER MINI BLADE for PS3500 &amp; EP-1</t>
  </si>
  <si>
    <t>SUP3002903</t>
  </si>
  <si>
    <t>MMOTE80</t>
  </si>
  <si>
    <t>MOTEX GLOVE NO.8</t>
  </si>
  <si>
    <t>OR0094</t>
  </si>
  <si>
    <t>JELCO24</t>
  </si>
  <si>
    <t>JELCO NO 24</t>
  </si>
  <si>
    <t>SUP3002304</t>
  </si>
  <si>
    <t>MTRC28</t>
  </si>
  <si>
    <t>THORAIC CATH NO.28</t>
  </si>
  <si>
    <t>DA0339</t>
  </si>
  <si>
    <t>MS50</t>
  </si>
  <si>
    <t>SYRINGS 50 cc LOCK  X 20 P</t>
  </si>
  <si>
    <t>111110916150537501</t>
  </si>
  <si>
    <t>MCONNE1</t>
  </si>
  <si>
    <t>5IN1 Connectors Sterile เกลียว</t>
  </si>
  <si>
    <t>SUP3000819</t>
  </si>
  <si>
    <t>MCORGM1</t>
  </si>
  <si>
    <t>(0.035x150 cm.)</t>
  </si>
  <si>
    <t>SUP3000808</t>
  </si>
  <si>
    <t>MCHES2</t>
  </si>
  <si>
    <t>CHEST DRAIN BOTTLE (ขวด)</t>
  </si>
  <si>
    <t>SUP3000913</t>
  </si>
  <si>
    <t>MFOGA2</t>
  </si>
  <si>
    <t>FOGARTY CATH NO.2</t>
  </si>
  <si>
    <t>112030111283108301</t>
  </si>
  <si>
    <t>MH12LP</t>
  </si>
  <si>
    <t>BLUNT TIP TROCAR 12MM SMOOTH SLEEVE XCEL (แบบป้าน)</t>
  </si>
  <si>
    <t>SUP3000862</t>
  </si>
  <si>
    <t>MEND60</t>
  </si>
  <si>
    <t>ENDOTUBE NO.6</t>
  </si>
  <si>
    <t>SUP3000860</t>
  </si>
  <si>
    <t>MEND50</t>
  </si>
  <si>
    <t>ENDOTUBE NO.5  UNCUFF</t>
  </si>
  <si>
    <t>112091815353148301</t>
  </si>
  <si>
    <t>MSETCUS</t>
  </si>
  <si>
    <t>PERFUSION SET CUSTODIOL*508015*</t>
  </si>
  <si>
    <t>SUP3000869</t>
  </si>
  <si>
    <t>MENDOP</t>
  </si>
  <si>
    <t>ENDO PONCH EP 26</t>
  </si>
  <si>
    <t>SUP3002195</t>
  </si>
  <si>
    <t>MOES24</t>
  </si>
  <si>
    <t>OESOPHAGUS ST No 24</t>
  </si>
  <si>
    <t>SUP3002196</t>
  </si>
  <si>
    <t>MOPB</t>
  </si>
  <si>
    <t>Opensail</t>
  </si>
  <si>
    <t>SUP3002194</t>
  </si>
  <si>
    <t>MOES18</t>
  </si>
  <si>
    <t>OESOPHAGUS ST No 18</t>
  </si>
  <si>
    <t>912091816325079501</t>
  </si>
  <si>
    <t>T9TH61ME</t>
  </si>
  <si>
    <t>แว่นตา (Protective Visor)</t>
  </si>
  <si>
    <t>913040317263392501</t>
  </si>
  <si>
    <t>MARCARE</t>
  </si>
  <si>
    <t>ค่าเช่า เครื่องจี้ Arthrocare (บ.เมดิไทม์)</t>
  </si>
  <si>
    <t>SUP3000748</t>
  </si>
  <si>
    <t>MAK</t>
  </si>
  <si>
    <t>ANGIO  KIT</t>
  </si>
  <si>
    <t>110091715262099801</t>
  </si>
  <si>
    <t>SILTEX02</t>
  </si>
  <si>
    <t>siltex gel mammary prostesis 225 cc</t>
  </si>
  <si>
    <t>113071009380889401</t>
  </si>
  <si>
    <t>MSTIFF2</t>
  </si>
  <si>
    <t>Stiff  Wire 145 cm</t>
  </si>
  <si>
    <t>SUP3002503</t>
  </si>
  <si>
    <t>66019</t>
  </si>
  <si>
    <t>TROCAR LAPAROSCOPE /ชิ้น</t>
  </si>
  <si>
    <t>SUP3001038</t>
  </si>
  <si>
    <t>MN01</t>
  </si>
  <si>
    <t>NUT</t>
  </si>
  <si>
    <t>SUP3000920</t>
  </si>
  <si>
    <t>MFOOTD</t>
  </si>
  <si>
    <t>FOOT DRAPE 825600</t>
  </si>
  <si>
    <t>SUP3002272</t>
  </si>
  <si>
    <t>MTGDL2</t>
  </si>
  <si>
    <t>ฮาร์ทเทรล ไกด์ดิ้ง ซ้าย 6x4cm.</t>
  </si>
  <si>
    <t>SUP3002273</t>
  </si>
  <si>
    <t>MTGDL3</t>
  </si>
  <si>
    <t>ฮาร์ท ไกด์ดิ้ง 7 เอฟอาร์ เจแอล 4.0 ซม.</t>
  </si>
  <si>
    <t>N100910081</t>
  </si>
  <si>
    <t>MGLODM</t>
  </si>
  <si>
    <t>GLOVE NO.M กล่อง</t>
  </si>
  <si>
    <t>SUP3000677</t>
  </si>
  <si>
    <t>MW9113</t>
  </si>
  <si>
    <t>VICRYL 4/0 W 9113</t>
  </si>
  <si>
    <t>110102715383295301</t>
  </si>
  <si>
    <t>MSAWII</t>
  </si>
  <si>
    <t>STERNAL SAW II BLADE (5589)</t>
  </si>
  <si>
    <t>SUP3002825</t>
  </si>
  <si>
    <t>MBLSG2</t>
  </si>
  <si>
    <t>Blade Air Dermatume (1 X10 P)</t>
  </si>
  <si>
    <t>OR0091</t>
  </si>
  <si>
    <t>JELCO18</t>
  </si>
  <si>
    <t>JELCO NO 18</t>
  </si>
  <si>
    <t>SUP3002289</t>
  </si>
  <si>
    <t>MTJR1</t>
  </si>
  <si>
    <t>TERUMO JUDING RIGHT 6/3.5 CM</t>
  </si>
  <si>
    <t>OR0093</t>
  </si>
  <si>
    <t>JELCO22</t>
  </si>
  <si>
    <t>JELCO NO 22</t>
  </si>
  <si>
    <t>110102008112344901</t>
  </si>
  <si>
    <t>MBILIA2</t>
  </si>
  <si>
    <t>BILIARY STENT ERCP 10F/12cm (3369)</t>
  </si>
  <si>
    <t>SUP3002808</t>
  </si>
  <si>
    <t>MFAC140</t>
  </si>
  <si>
    <t>Open Face Mask</t>
  </si>
  <si>
    <t>SUP3002085</t>
  </si>
  <si>
    <t>MCOGDL1</t>
  </si>
  <si>
    <t>CORDIS GUIDING LEFT 6/3.5</t>
  </si>
  <si>
    <t>SUP3000701</t>
  </si>
  <si>
    <t>M107651</t>
  </si>
  <si>
    <t>SILK 2/0 W 1076-51</t>
  </si>
  <si>
    <t>112092011201762001</t>
  </si>
  <si>
    <t>MPOST4</t>
  </si>
  <si>
    <t>ป้ายข้อมือเด็ก ใส</t>
  </si>
  <si>
    <t>SUP3002370</t>
  </si>
  <si>
    <t>RVERI1</t>
  </si>
  <si>
    <t>VERICE NEEDLE</t>
  </si>
  <si>
    <t>SUP3000847</t>
  </si>
  <si>
    <t>RDUAL2</t>
  </si>
  <si>
    <t>DUAL VENOUS RETURN 32/40 FR.</t>
  </si>
  <si>
    <t>OR0043</t>
  </si>
  <si>
    <t>SINGLE VENOUS CANNULA NO.16</t>
  </si>
  <si>
    <t>OR0044</t>
  </si>
  <si>
    <t>SINGLE VENOUS CANNULA NO.18</t>
  </si>
  <si>
    <t>OR0045</t>
  </si>
  <si>
    <t>SINGLE VENOUS CANNULA NO.20</t>
  </si>
  <si>
    <t>SUP3001102</t>
  </si>
  <si>
    <t>MPOST1</t>
  </si>
  <si>
    <t>ป้ายข้อมือเด็ก ฟ้า</t>
  </si>
  <si>
    <t>SUP3000816</t>
  </si>
  <si>
    <t>MUCC5</t>
  </si>
  <si>
    <t>URETERAL CATH CONE TIP 5/8 70CM</t>
  </si>
  <si>
    <t>112092011181485801</t>
  </si>
  <si>
    <t>MPOST3</t>
  </si>
  <si>
    <t>ป้ายข้อมือเด็ก ชมพู</t>
  </si>
  <si>
    <t>SUP3000695</t>
  </si>
  <si>
    <t>LCOA01</t>
  </si>
  <si>
    <t>COA CUVETTE + MIXER</t>
  </si>
  <si>
    <t>SUP3000764</t>
  </si>
  <si>
    <t>MBABY02</t>
  </si>
  <si>
    <t>ผ้าห่อตัวเด็กแรกคลอด ฟ้า</t>
  </si>
  <si>
    <t>OR0191</t>
  </si>
  <si>
    <t>MUCC4</t>
  </si>
  <si>
    <t>URETERAL CATH CONE TIP 4/8 70CM</t>
  </si>
  <si>
    <t>112092011290367101</t>
  </si>
  <si>
    <t>MBABY03</t>
  </si>
  <si>
    <t>เสื้อเด็กอ่อน ชมพู</t>
  </si>
  <si>
    <t>OR0048</t>
  </si>
  <si>
    <t>MUCO4</t>
  </si>
  <si>
    <t>URETERIC CATH CH4 (OPEN END)</t>
  </si>
  <si>
    <t>OR0049</t>
  </si>
  <si>
    <t>MUCO5</t>
  </si>
  <si>
    <t>URETERIC CATH CH5 (OPEN END)</t>
  </si>
  <si>
    <t>111011010272177301</t>
  </si>
  <si>
    <t>MUCO6</t>
  </si>
  <si>
    <t>URETERIC CATH CH6 (OPEN END)</t>
  </si>
  <si>
    <t>913071112033935301</t>
  </si>
  <si>
    <t>MTA3048L</t>
  </si>
  <si>
    <t>TA30 4.8MM. DST SERIES (TA3048L)</t>
  </si>
  <si>
    <t>SUP3001311</t>
  </si>
  <si>
    <t>MUCR5</t>
  </si>
  <si>
    <t>URETERAL CATH CH5 70CM</t>
  </si>
  <si>
    <t>SUP3001312</t>
  </si>
  <si>
    <t>MUCR6</t>
  </si>
  <si>
    <t>URETERAL CATH CH6 70CM</t>
  </si>
  <si>
    <t>SUP3001310</t>
  </si>
  <si>
    <t>MUCR4</t>
  </si>
  <si>
    <t>URETERAL CATH CH4 70CM</t>
  </si>
  <si>
    <t>DA0325</t>
  </si>
  <si>
    <t>MBCAE</t>
  </si>
  <si>
    <t>ใบมีดโกน MBLADE ใบมีดโกน 2 คม X 100 EA</t>
  </si>
  <si>
    <t>DA0329</t>
  </si>
  <si>
    <t>MEKGE1</t>
  </si>
  <si>
    <t>ELECTRODE  FOR CHILDREN X 30 P</t>
  </si>
  <si>
    <t>OR0092</t>
  </si>
  <si>
    <t>JELCO20</t>
  </si>
  <si>
    <t>JELCO NO 20</t>
  </si>
  <si>
    <t>SUP3002303</t>
  </si>
  <si>
    <t>MTRAD</t>
  </si>
  <si>
    <t>TERUMO TRANSRADIAL</t>
  </si>
  <si>
    <t>SUP3001208</t>
  </si>
  <si>
    <t>MSTIFB</t>
  </si>
  <si>
    <t>STIF NECK SIZE B</t>
  </si>
  <si>
    <t>SUP3001033</t>
  </si>
  <si>
    <t>MMICRO</t>
  </si>
  <si>
    <t>MICRODRIP SET</t>
  </si>
  <si>
    <t>113020108594881701</t>
  </si>
  <si>
    <t>MGUIDE9</t>
  </si>
  <si>
    <t>Core (InQwire)</t>
  </si>
  <si>
    <t>SUP3001166</t>
  </si>
  <si>
    <t>MSILK1</t>
  </si>
  <si>
    <t>SIL-K 4*8 cm.</t>
  </si>
  <si>
    <t>913010217275506401</t>
  </si>
  <si>
    <t>MEPCM</t>
  </si>
  <si>
    <t>Pain Control Manipulator (PCM)</t>
  </si>
  <si>
    <t>913040417435477701</t>
  </si>
  <si>
    <t>MSYRINGJJ</t>
  </si>
  <si>
    <t>SYRINGE J&amp;J</t>
  </si>
  <si>
    <t>110092819414311801</t>
  </si>
  <si>
    <t>M5DCD</t>
  </si>
  <si>
    <t>5 mm Dissect  ตัวเลาะแยกปลายโค้ง[5DCD]</t>
  </si>
  <si>
    <t>SUP3001461</t>
  </si>
  <si>
    <t>MW9951</t>
  </si>
  <si>
    <t>VICRYL 4/0 W 9951</t>
  </si>
  <si>
    <t>912062100021579001</t>
  </si>
  <si>
    <t>MCF6140H</t>
  </si>
  <si>
    <t>CF6140H  5.0mm. SUPER REVO-FT (เมดิไทม์)</t>
  </si>
  <si>
    <t>913071212563607001</t>
  </si>
  <si>
    <t>65-88-160</t>
  </si>
  <si>
    <t>Catheter Mount Tubing (Connecting Tubing)</t>
  </si>
  <si>
    <t>912062016553296201</t>
  </si>
  <si>
    <t>176643</t>
  </si>
  <si>
    <t>ENDO SHEARS  5 mm. [Covidien]</t>
  </si>
  <si>
    <t>SUP3001444</t>
  </si>
  <si>
    <t>MW9501</t>
  </si>
  <si>
    <t>VICRYL 5/0 W 9501T</t>
  </si>
  <si>
    <t>112092011311084601</t>
  </si>
  <si>
    <t>MBABY04</t>
  </si>
  <si>
    <t>ผ้าห่อตัวเด็กแรกคลอด ชมพู</t>
  </si>
  <si>
    <t>SUP3001117</t>
  </si>
  <si>
    <t>MREDO1</t>
  </si>
  <si>
    <t>สาย REDOVAC NO.9</t>
  </si>
  <si>
    <t>912092411312711601</t>
  </si>
  <si>
    <t>MW9109H</t>
  </si>
  <si>
    <t>PDS II 4/0 Double Arm 1/2เข็มราว์ด 17mm. W9109H</t>
  </si>
  <si>
    <t>912092411190272601</t>
  </si>
  <si>
    <t>MW9077H</t>
  </si>
  <si>
    <t>PDS II 4/0 เข็ม 17mm 3/8ราวด์ W9077H</t>
  </si>
  <si>
    <t>912092413551041001</t>
  </si>
  <si>
    <t>MABMB04</t>
  </si>
  <si>
    <t>Beach Chair Shoulder Drape [ABMB 60004]</t>
  </si>
  <si>
    <t>912092414060749801</t>
  </si>
  <si>
    <t>MABMB02</t>
  </si>
  <si>
    <t>Shoulder Set with Pouch [ABMB 60002]</t>
  </si>
  <si>
    <t>113020511175328501</t>
  </si>
  <si>
    <t>MCUP02</t>
  </si>
  <si>
    <t>ถ้วยแก้ว ขนาด 4.0 ซม. (เบอร์ 2)</t>
  </si>
  <si>
    <t>SUP3000773</t>
  </si>
  <si>
    <t>MBIPO5</t>
  </si>
  <si>
    <t>BIPOLAR PACING CATH No 5</t>
  </si>
  <si>
    <t>SUP3000855</t>
  </si>
  <si>
    <t>MEND25</t>
  </si>
  <si>
    <t>ENDOTUBE NO.2.5 UNCUFF</t>
  </si>
  <si>
    <t>913040518033879301</t>
  </si>
  <si>
    <t>10K150</t>
  </si>
  <si>
    <t>TUBING SET (ชุดสายน้ำ: บ.เมดิไทม์)</t>
  </si>
  <si>
    <t>SUP3001269</t>
  </si>
  <si>
    <t>MTR040</t>
  </si>
  <si>
    <t>TRACHEOSTOMY TUBE ธรรมดา No 4</t>
  </si>
  <si>
    <t>SA00046</t>
  </si>
  <si>
    <t>HMBO030</t>
  </si>
  <si>
    <t>BOTTLE ขวดพลาสติกใส่ยาน้ำ 30 CC</t>
  </si>
  <si>
    <t>913040518275803901</t>
  </si>
  <si>
    <t>MERCP9</t>
  </si>
  <si>
    <t>PIGTAIL STENT ERCP 7/15 CM. (3203)</t>
  </si>
  <si>
    <t>113020511154292301</t>
  </si>
  <si>
    <t>MCUP01</t>
  </si>
  <si>
    <t>ถ้วยแก้ว ขนาด 3.5 (เบอร์ 1)</t>
  </si>
  <si>
    <t>110090216412670301</t>
  </si>
  <si>
    <t>MGLOV6</t>
  </si>
  <si>
    <t>Glove nonsterile Dura-Touch Vinyl</t>
  </si>
  <si>
    <t>913040518260435801</t>
  </si>
  <si>
    <t>MERCP7</t>
  </si>
  <si>
    <t>PIGTAIL STENT ERCP 7/10 CM. (3202)</t>
  </si>
  <si>
    <t>SUP3001027</t>
  </si>
  <si>
    <t>MMEMBR</t>
  </si>
  <si>
    <t>MEMBRANE OXYGEN. TUBE (ฝากขาย)</t>
  </si>
  <si>
    <t>SA00179</t>
  </si>
  <si>
    <t>MPOLY11</t>
  </si>
  <si>
    <t>ซองอบ GAS/ไอน้ำ 8" ไม่มีปีก x 1 Rol</t>
  </si>
  <si>
    <t>113020511192708301</t>
  </si>
  <si>
    <t>MCUP04</t>
  </si>
  <si>
    <t>ถ้วยแก้ว ขนาด 6.5 ซม. (เบอร์ 4)</t>
  </si>
  <si>
    <t>OR0090</t>
  </si>
  <si>
    <t>JELCO16</t>
  </si>
  <si>
    <t>JELCO NO 16</t>
  </si>
  <si>
    <t>SA00290</t>
  </si>
  <si>
    <t>MPOLY12</t>
  </si>
  <si>
    <t>ซองอบ GAS/ไอน้ำ 8" มีปีก x 1 Rol</t>
  </si>
  <si>
    <t>SUP3002284</t>
  </si>
  <si>
    <t>MTJL3</t>
  </si>
  <si>
    <t>Terumo juding left 6/4cm.</t>
  </si>
  <si>
    <t>SUP3002283</t>
  </si>
  <si>
    <t>MTJL2</t>
  </si>
  <si>
    <t>terumo juding left 6x3.5cm.</t>
  </si>
  <si>
    <t>SUP3002292</t>
  </si>
  <si>
    <t>MTJR4</t>
  </si>
  <si>
    <t>Terumo juding right 5/4cm.</t>
  </si>
  <si>
    <t>SA00289</t>
  </si>
  <si>
    <t>MPOLY13</t>
  </si>
  <si>
    <t>ซองอบ GAS ไอน้ำ 12" ไม่มีปีก x 1 Rol</t>
  </si>
  <si>
    <t>SUP3002296</t>
  </si>
  <si>
    <t>MTJR8</t>
  </si>
  <si>
    <t>Terumo juding right 5/5cm.</t>
  </si>
  <si>
    <t>SUP3002291</t>
  </si>
  <si>
    <t>MTJR3</t>
  </si>
  <si>
    <t>Terumo juding right 6/5cm.</t>
  </si>
  <si>
    <t>SUP3001241</t>
  </si>
  <si>
    <t>MTAL2</t>
  </si>
  <si>
    <t>terumo left 6/2cm.</t>
  </si>
  <si>
    <t>SUP3000916</t>
  </si>
  <si>
    <t>MFOGA5</t>
  </si>
  <si>
    <t>FOGARTY CATH No. 5  80 cm</t>
  </si>
  <si>
    <t>SUP3000917</t>
  </si>
  <si>
    <t>MFOGA6</t>
  </si>
  <si>
    <t>FOGARTY CATH No. 6  80 cm</t>
  </si>
  <si>
    <t>SA00180</t>
  </si>
  <si>
    <t>MPOLY14</t>
  </si>
  <si>
    <t>ซองอบ GAS/ไอน้ำ 12" มีปีก x 1 Rol</t>
  </si>
  <si>
    <t>112011922282894801</t>
  </si>
  <si>
    <t>MBILIA4</t>
  </si>
  <si>
    <t>BILIARY STENT ERCP 7F/10cm (3363)</t>
  </si>
  <si>
    <t>913011116360484401</t>
  </si>
  <si>
    <t>450402</t>
  </si>
  <si>
    <t>MEROCEL HEMOX NASAL PACKING,8 CM.(มีหาง)</t>
  </si>
  <si>
    <t>111112411334738601</t>
  </si>
  <si>
    <t>MCAL</t>
  </si>
  <si>
    <t>CORDIS AL (Diag Cath)</t>
  </si>
  <si>
    <t>SUP3002542</t>
  </si>
  <si>
    <t>MORA35</t>
  </si>
  <si>
    <t>Rae Oral #  3.5</t>
  </si>
  <si>
    <t>SUP3002352</t>
  </si>
  <si>
    <t>MW660</t>
  </si>
  <si>
    <t>STEEL WIRE No 1  W660G</t>
  </si>
  <si>
    <t>OR0188</t>
  </si>
  <si>
    <t>MU039600</t>
  </si>
  <si>
    <t>URETERAL MULTI-LENGTH STENT SET 6.0FR (COOK 039600), (BOSTON 185-156-01)</t>
  </si>
  <si>
    <t>113040518435805101</t>
  </si>
  <si>
    <t>MBLUE3</t>
  </si>
  <si>
    <t>แผ่นรองซับ(ฟีลฟรี) 45*70cm.10ชิ้น/ห่อ</t>
  </si>
  <si>
    <t>912080110275064001</t>
  </si>
  <si>
    <t>MCVPC553</t>
  </si>
  <si>
    <t>CVC 3 รู Fr.5.5 CS-16553E</t>
  </si>
  <si>
    <t>SUP3000938</t>
  </si>
  <si>
    <t>MGAU12</t>
  </si>
  <si>
    <t>GAUZE ตัด 12 นิ้ว 3 ท่อน</t>
  </si>
  <si>
    <t>912081017275174001</t>
  </si>
  <si>
    <t>25030</t>
  </si>
  <si>
    <t>ENDO-BAG SPECIMEN SMALL</t>
  </si>
  <si>
    <t>SA00038</t>
  </si>
  <si>
    <t>MTRAN1</t>
  </si>
  <si>
    <t>NEOPORE พิเศษ 1" (1*4)  รหัส4NP014/ 10184638</t>
  </si>
  <si>
    <t>SUP3001298</t>
  </si>
  <si>
    <t>MTUBI1</t>
  </si>
  <si>
    <t>TUBING SET UWD</t>
  </si>
  <si>
    <t>OR0097</t>
  </si>
  <si>
    <t>Medicut # 18</t>
  </si>
  <si>
    <t>OR0098</t>
  </si>
  <si>
    <t>Medicut #  20</t>
  </si>
  <si>
    <t>SUP3001345</t>
  </si>
  <si>
    <t>MW1685</t>
  </si>
  <si>
    <t>ETHILON 3/0 75 CM.W1685T</t>
  </si>
  <si>
    <t>SUP3001441</t>
  </si>
  <si>
    <t>MW945</t>
  </si>
  <si>
    <t>STEEL WIRE No 5</t>
  </si>
  <si>
    <t>SA00097</t>
  </si>
  <si>
    <t>MTRC281</t>
  </si>
  <si>
    <t>THORACIC CATH NO.28 (แบบโค้ง) 200/812/280</t>
  </si>
  <si>
    <t>SUP3000741</t>
  </si>
  <si>
    <t>MAI055</t>
  </si>
  <si>
    <t>AIR WAY 55 mm  HUNDSON 1171</t>
  </si>
  <si>
    <t>OR0099</t>
  </si>
  <si>
    <t>Optiva IV Cath No.20 x 1.75" (5069,J.S. Vision)</t>
  </si>
  <si>
    <t>X00025</t>
  </si>
  <si>
    <t>XTRO51</t>
  </si>
  <si>
    <t>TROCAR 5X100mm 774-355LD</t>
  </si>
  <si>
    <t>913041114031244101</t>
  </si>
  <si>
    <t>MOPOR3019L</t>
  </si>
  <si>
    <t>AMO Lamina Flow Phaco Tip 30 Degree 19G</t>
  </si>
  <si>
    <t>913041114284291701</t>
  </si>
  <si>
    <t>MJAW1330</t>
  </si>
  <si>
    <t>Radial Jaw 4 LC 2.8MM X160CM BX 5,Gastro Large Capacity (1330)</t>
  </si>
  <si>
    <t>912062115250445701</t>
  </si>
  <si>
    <t>AR-8400OBE</t>
  </si>
  <si>
    <t>Shaver Blade Oval Burr 8 Fiute 4.0mm x 13cm [AR-8400OBE  Arthrex]</t>
  </si>
  <si>
    <t>DNT0241</t>
  </si>
  <si>
    <t>MW9386</t>
  </si>
  <si>
    <t>VICRYL  CTD 4/0 19 MM x 12 P</t>
  </si>
  <si>
    <t>OR0102</t>
  </si>
  <si>
    <t>ORAL RAC NO.8.5</t>
  </si>
  <si>
    <t>SUP3002793</t>
  </si>
  <si>
    <t>MDIST1</t>
  </si>
  <si>
    <t>Disposable Trocar needle</t>
  </si>
  <si>
    <t>SA00015</t>
  </si>
  <si>
    <t>MXSCOP</t>
  </si>
  <si>
    <t>ฟิล์ม Scopix 210 x 45 mm x 1 ม้วน</t>
  </si>
  <si>
    <t>OR0068</t>
  </si>
  <si>
    <t>MVCP94</t>
  </si>
  <si>
    <t>Vicryl 1 Tappercut 40 mm CV37 VCP9468H</t>
  </si>
  <si>
    <t>SUP3001377</t>
  </si>
  <si>
    <t>MWC2040</t>
  </si>
  <si>
    <t>CHROMIC 2/0 -C2040 (W445)</t>
  </si>
  <si>
    <t>OR0100</t>
  </si>
  <si>
    <t>ORAL RAC NO. 5.5</t>
  </si>
  <si>
    <t>113041914515486801</t>
  </si>
  <si>
    <t>MWA2026R</t>
  </si>
  <si>
    <t>Vicryl 2/0  26 mm, A2026 R ( W9121)</t>
  </si>
  <si>
    <t>912062011113420801</t>
  </si>
  <si>
    <t>MCOTTN02</t>
  </si>
  <si>
    <t>COTTONOID-S (15 x 35 mm.) MT02</t>
  </si>
  <si>
    <t>912062011093305201</t>
  </si>
  <si>
    <t>MCOTTN01</t>
  </si>
  <si>
    <t>COTTONOID-SS (15 x 25 mm.) MT01</t>
  </si>
  <si>
    <t>SUP3001449</t>
  </si>
  <si>
    <t>MW9571</t>
  </si>
  <si>
    <t>VICRYL 3/0 W 9571T</t>
  </si>
  <si>
    <t>113041914455899601</t>
  </si>
  <si>
    <t>MWA3026R</t>
  </si>
  <si>
    <t>Vicryl 3/0  26 mm. A3026 R (W9120)</t>
  </si>
  <si>
    <t>SA00056</t>
  </si>
  <si>
    <t>MSENSOR5</t>
  </si>
  <si>
    <t>Reusable Flow sensor X 1 P (HAM-155362)</t>
  </si>
  <si>
    <t>SA00047</t>
  </si>
  <si>
    <t>HMBO060</t>
  </si>
  <si>
    <t>BOTTLE 60CC X 100 BOT</t>
  </si>
  <si>
    <t>SA00059</t>
  </si>
  <si>
    <t>MSRIP1</t>
  </si>
  <si>
    <t>Fornia Disposable Infusion Pump 100 ml 2.0 ml / hr *WZ6522-2* X 1 P</t>
  </si>
  <si>
    <t>113041914550104701</t>
  </si>
  <si>
    <t>MWC4020</t>
  </si>
  <si>
    <t>Chromic 4/0 C4020  (W435)</t>
  </si>
  <si>
    <t>SUP3000900</t>
  </si>
  <si>
    <t>MFLAT1</t>
  </si>
  <si>
    <t>INDEFATOR</t>
  </si>
  <si>
    <t>112100508322530401</t>
  </si>
  <si>
    <t>FILTER8</t>
  </si>
  <si>
    <t>Breathing HME/Filter รุ่น Hygrovent S</t>
  </si>
  <si>
    <t>112100509252601901</t>
  </si>
  <si>
    <t>MULTRP80</t>
  </si>
  <si>
    <t>Ultraperc Tracheostomy tube No.8</t>
  </si>
  <si>
    <t>DA0337</t>
  </si>
  <si>
    <t>SUP3002705</t>
  </si>
  <si>
    <t>MULTILOAD Cu375sl X 1 SET</t>
  </si>
  <si>
    <t>110091715251925901</t>
  </si>
  <si>
    <t>SILTEX01</t>
  </si>
  <si>
    <t>siltex gel mammary prostesis 200 cc</t>
  </si>
  <si>
    <t>SUP3002828</t>
  </si>
  <si>
    <t>EXTRA  EQUIPMENT (SW)</t>
  </si>
  <si>
    <t>113071009354543601</t>
  </si>
  <si>
    <t>MSTIFF1</t>
  </si>
  <si>
    <t>Stiff   Wire 260 cm</t>
  </si>
  <si>
    <t>SUP3000765</t>
  </si>
  <si>
    <t>MBACTI</t>
  </si>
  <si>
    <t>BACTIGRAS 5*5 cm</t>
  </si>
  <si>
    <t>DNT0187</t>
  </si>
  <si>
    <t>WD08014</t>
  </si>
  <si>
    <t>RUBBER DAM 5X5 MINT MEDIUM</t>
  </si>
  <si>
    <t>OR0005</t>
  </si>
  <si>
    <t>MAROT12</t>
  </si>
  <si>
    <t>Aortic Root Cannular 12GA (10012)</t>
  </si>
  <si>
    <t>110091715265598201</t>
  </si>
  <si>
    <t>SILTEX03</t>
  </si>
  <si>
    <t>siltex gel mammary prostesis 250 cc</t>
  </si>
  <si>
    <t>SUP3001467</t>
  </si>
  <si>
    <t>MWIR19</t>
  </si>
  <si>
    <t>SUTURE WIRE NO. 19</t>
  </si>
  <si>
    <t>DNT0271</t>
  </si>
  <si>
    <t>WD19109</t>
  </si>
  <si>
    <t>หัวกรอ 3.5 * 70 mm (NSO 191-09)</t>
  </si>
  <si>
    <t>SUP3000975</t>
  </si>
  <si>
    <t>MIOBA3</t>
  </si>
  <si>
    <t>SUP3002585</t>
  </si>
  <si>
    <t>MERADwiredial</t>
  </si>
  <si>
    <t>Cordis Transradial</t>
  </si>
  <si>
    <t>113042415212359501</t>
  </si>
  <si>
    <t>MWC2026</t>
  </si>
  <si>
    <t>CHROMIC 2/0  26 mm. C2026 (W448)</t>
  </si>
  <si>
    <t>110091715294061301</t>
  </si>
  <si>
    <t>SILTEX06</t>
  </si>
  <si>
    <t>siltex gel mammary prostesis 325 cc</t>
  </si>
  <si>
    <t>SUP3002271</t>
  </si>
  <si>
    <t>MTGDL1</t>
  </si>
  <si>
    <t>ฮาร์ดเทรล ไกด์ดิ้ง ซ้าย 6/3.5cm.</t>
  </si>
  <si>
    <t>SUP3002285</t>
  </si>
  <si>
    <t>MTJL4</t>
  </si>
  <si>
    <t>Terumo juding left 6/5cm.</t>
  </si>
  <si>
    <t>SUP3002277</t>
  </si>
  <si>
    <t>MTGDR2</t>
  </si>
  <si>
    <t>ฮาร์ทดิ้ง ไกด์ดิ้ง ขวา 6x4cm.</t>
  </si>
  <si>
    <t>SUP3002299</t>
  </si>
  <si>
    <t>MTPIG2</t>
  </si>
  <si>
    <t>TERUMO PIGTAIL 6 F</t>
  </si>
  <si>
    <t>SUP3002287</t>
  </si>
  <si>
    <t>MTJL6</t>
  </si>
  <si>
    <t>TERUMO JUDING LEFT 5/4</t>
  </si>
  <si>
    <t>SUP3002293</t>
  </si>
  <si>
    <t>MTJR5</t>
  </si>
  <si>
    <t>Terumo juding right 5/3cm.</t>
  </si>
  <si>
    <t>110121610485246301</t>
  </si>
  <si>
    <t>MBIPOLAR</t>
  </si>
  <si>
    <t>Disposable Bipolar Cord(Conmedเครื่องมือแพทย์)</t>
  </si>
  <si>
    <t>SUP3001383</t>
  </si>
  <si>
    <t>MW480</t>
  </si>
  <si>
    <t>Chromic 4/0 เข็ม 16 มม.Cutting W480</t>
  </si>
  <si>
    <t>110101912194177901</t>
  </si>
  <si>
    <t>MJPR5</t>
  </si>
  <si>
    <t>JACKSON PRATT FLAT DRAIN 10FR</t>
  </si>
  <si>
    <t>SUP3001206</t>
  </si>
  <si>
    <t>MSTES1</t>
  </si>
  <si>
    <t>SUP3002252</t>
  </si>
  <si>
    <t>MSHES1</t>
  </si>
  <si>
    <t>Small sheath no.5F</t>
  </si>
  <si>
    <t>SUP3002253</t>
  </si>
  <si>
    <t>MSHES2</t>
  </si>
  <si>
    <t>Small sheath no.6F</t>
  </si>
  <si>
    <t>SUP3002254</t>
  </si>
  <si>
    <t>MSHES3</t>
  </si>
  <si>
    <t>Small sheath no 7 F</t>
  </si>
  <si>
    <t>SUP3002256</t>
  </si>
  <si>
    <t>MSHGW</t>
  </si>
  <si>
    <t>CORDIS SHINOBI GUIDE WIRE 0.014X180</t>
  </si>
  <si>
    <t>SUP3002262</t>
  </si>
  <si>
    <t>MTAMR1</t>
  </si>
  <si>
    <t>terumo amplast right 6/1cm.</t>
  </si>
  <si>
    <t>SUP3002263</t>
  </si>
  <si>
    <t>MTAMR2</t>
  </si>
  <si>
    <t>terumo amplast right 6/2cm.</t>
  </si>
  <si>
    <t>DNT0252</t>
  </si>
  <si>
    <t>MGLOV3</t>
  </si>
  <si>
    <t>ถุงมือไม่มีแป้ง size XS X 100 pcs.</t>
  </si>
  <si>
    <t>913042614355784401</t>
  </si>
  <si>
    <t>MWSA20</t>
  </si>
  <si>
    <t>THYSLIK  2/0   (W213)</t>
  </si>
  <si>
    <t>SUP3002908</t>
  </si>
  <si>
    <t>MPCP20</t>
  </si>
  <si>
    <t>PCP 20 TEF PLEPGETS</t>
  </si>
  <si>
    <t>110091715301752301</t>
  </si>
  <si>
    <t>SILTEX07</t>
  </si>
  <si>
    <t>siltex gel mammary prostesis 350 cc</t>
  </si>
  <si>
    <t>113022810515635701</t>
  </si>
  <si>
    <t>MSPLIN3</t>
  </si>
  <si>
    <t>Splint  *YH Cast* 4" x 76 cm</t>
  </si>
  <si>
    <t>913042916341362801</t>
  </si>
  <si>
    <t>MW1961</t>
  </si>
  <si>
    <t>SURGICEL * FIBRILAR * W1961</t>
  </si>
  <si>
    <t>OR0103</t>
  </si>
  <si>
    <t>ORAL RAE UNCUFF NO.3.5</t>
  </si>
  <si>
    <t>SUP3001233</t>
  </si>
  <si>
    <t>MSYBA1</t>
  </si>
  <si>
    <t>SYRING BALL No 1 ลูกสูบยางแดง</t>
  </si>
  <si>
    <t>SUP3002541</t>
  </si>
  <si>
    <t>MORA30</t>
  </si>
  <si>
    <t>ORAL RAE UNCUFF NO.3.0</t>
  </si>
  <si>
    <t>SUP3000873</t>
  </si>
  <si>
    <t>MEPIC1</t>
  </si>
  <si>
    <t>EPIDURAL CATH  No 18</t>
  </si>
  <si>
    <t>913043013271911001</t>
  </si>
  <si>
    <t>MWA140H90</t>
  </si>
  <si>
    <t>NOVASORB #1 40 MM. (W9321)</t>
  </si>
  <si>
    <t>110092110291067201</t>
  </si>
  <si>
    <t>MEBF01</t>
  </si>
  <si>
    <t>Bipolar Forceps C Macro Jaw 5mm(Endo path)</t>
  </si>
  <si>
    <t>913043014121390401</t>
  </si>
  <si>
    <t>MNAR50</t>
  </si>
  <si>
    <t>NASAL RAE No.5 WITH CUFF</t>
  </si>
  <si>
    <t>SUP3001530</t>
  </si>
  <si>
    <t>MSPI80</t>
  </si>
  <si>
    <t>SPIRAL TUBE  NO.8.0</t>
  </si>
  <si>
    <t>SUP3000978</t>
  </si>
  <si>
    <t>MJJCA1</t>
  </si>
  <si>
    <t>JJ CATH NO.4.7</t>
  </si>
  <si>
    <t>110091715305518601</t>
  </si>
  <si>
    <t>SILTEX08</t>
  </si>
  <si>
    <t>siltex gel mammary prostesis 375 cc</t>
  </si>
  <si>
    <t>SUP3002248</t>
  </si>
  <si>
    <t>MSHEL1</t>
  </si>
  <si>
    <t>Large sheath no.5F</t>
  </si>
  <si>
    <t>SUP3002249</t>
  </si>
  <si>
    <t>MSHEL2</t>
  </si>
  <si>
    <t>Large sheath no.6F</t>
  </si>
  <si>
    <t>SUP3002250</t>
  </si>
  <si>
    <t>MSHEL3</t>
  </si>
  <si>
    <t>LARGE SHEATH NO.7F</t>
  </si>
  <si>
    <t>SUP3002251</t>
  </si>
  <si>
    <t>MSHEL4</t>
  </si>
  <si>
    <t>LARGE SHEATH NO.8F</t>
  </si>
  <si>
    <t>SUP3001500</t>
  </si>
  <si>
    <t>RFOU28</t>
  </si>
  <si>
    <t>FOURWING 28</t>
  </si>
  <si>
    <t>110091615144225401</t>
  </si>
  <si>
    <t>MNEE003</t>
  </si>
  <si>
    <t>เข็มขนาด0.30X 40 MM # 30X1.5"</t>
  </si>
  <si>
    <t>110091715313218701</t>
  </si>
  <si>
    <t>SILTEX09</t>
  </si>
  <si>
    <t>siltex gel mammary prostesis 400 cc</t>
  </si>
  <si>
    <t>110091615242167101</t>
  </si>
  <si>
    <t>MNEE004</t>
  </si>
  <si>
    <t>เข็มขนาด 0.25X50MM # 32X2'</t>
  </si>
  <si>
    <t>110091615284739601</t>
  </si>
  <si>
    <t>MNEE005</t>
  </si>
  <si>
    <t>เข็มขนาด 0.30X75MM #30X3'</t>
  </si>
  <si>
    <t>SUP3002226</t>
  </si>
  <si>
    <t>MRAD</t>
  </si>
  <si>
    <t>Tranradial</t>
  </si>
  <si>
    <t>SUP3002231</t>
  </si>
  <si>
    <t>MRYUB10</t>
  </si>
  <si>
    <t>TERUMO RUJIN BALLOON 2.0X20</t>
  </si>
  <si>
    <t>SUP3002232</t>
  </si>
  <si>
    <t>MRYUB11</t>
  </si>
  <si>
    <t>TERUMO RUJIN BALLOON 2.5X30</t>
  </si>
  <si>
    <t>SUP3000651</t>
  </si>
  <si>
    <t>MIVC24</t>
  </si>
  <si>
    <t>SUP3002200</t>
  </si>
  <si>
    <t>MOPENB2</t>
  </si>
  <si>
    <t>opensail 2.0x20mm. intl</t>
  </si>
  <si>
    <t>SUP3002201</t>
  </si>
  <si>
    <t>MOVEB</t>
  </si>
  <si>
    <t>Terumo templast over the wire 1.5x20 mm.</t>
  </si>
  <si>
    <t>SUP3002109</t>
  </si>
  <si>
    <t>MCPIG</t>
  </si>
  <si>
    <t>PIGTAIL CORDIS</t>
  </si>
  <si>
    <t>SUP3002157</t>
  </si>
  <si>
    <t>MHAYPB3</t>
  </si>
  <si>
    <t>TERUMO HAYATE PRO BALLOON 1.5X20</t>
  </si>
  <si>
    <t>SUP3002158</t>
  </si>
  <si>
    <t>MHAYPB4</t>
  </si>
  <si>
    <t>TERUMO HAYATE PRO BALLOON 3.0X20</t>
  </si>
  <si>
    <t>SUP3002181</t>
  </si>
  <si>
    <t>MLWRM</t>
  </si>
  <si>
    <t>CURVE LOCK WASHER-ROUND MARKED</t>
  </si>
  <si>
    <t>SUP3002187</t>
  </si>
  <si>
    <t>MMAVB1</t>
  </si>
  <si>
    <t>Maveric balloon 1.5x20 mm.</t>
  </si>
  <si>
    <t>SUP3002188</t>
  </si>
  <si>
    <t>MMAVB2</t>
  </si>
  <si>
    <t>Maveric balloon 2.0x20 mm.</t>
  </si>
  <si>
    <t>SUP3002197</t>
  </si>
  <si>
    <t>MOPEB1</t>
  </si>
  <si>
    <t>Guidant opensail balloon 1.5x20 mm.</t>
  </si>
  <si>
    <t>SUP3002198</t>
  </si>
  <si>
    <t>MOPEB2</t>
  </si>
  <si>
    <t>Guidant opensail balloon 2.0x20 mm.</t>
  </si>
  <si>
    <t>SUP3002199</t>
  </si>
  <si>
    <t>MOPENB1</t>
  </si>
  <si>
    <t>opensail 1.5x20mm. intl</t>
  </si>
  <si>
    <t>913050211431637701</t>
  </si>
  <si>
    <t>MNEED6</t>
  </si>
  <si>
    <t>เข็มแยก Needle Trocar 1/2  ก้นเข็มรูร้อย (442)</t>
  </si>
  <si>
    <t>SUP3002154</t>
  </si>
  <si>
    <t>MHAYB2</t>
  </si>
  <si>
    <t>Hayate Balloon 2.0x20mm.</t>
  </si>
  <si>
    <t>SUP3002153</t>
  </si>
  <si>
    <t>MHAYB1</t>
  </si>
  <si>
    <t>Hayate Balloon 2.5x30mm.</t>
  </si>
  <si>
    <t>SUP3002155</t>
  </si>
  <si>
    <t>MHAYPB1</t>
  </si>
  <si>
    <t>Hayate pro Balloon 3.5x15mm.</t>
  </si>
  <si>
    <t>SUP3002156</t>
  </si>
  <si>
    <t>MHAYPB2</t>
  </si>
  <si>
    <t>Hayate pro balloon 125X15 mm.</t>
  </si>
  <si>
    <t>SUP3002084</t>
  </si>
  <si>
    <t>MCOFIG1</t>
  </si>
  <si>
    <t>Catheter 5/4</t>
  </si>
  <si>
    <t>SUP3002088</t>
  </si>
  <si>
    <t>MCOGDL4</t>
  </si>
  <si>
    <t>CORDIS GUIDING LEFT 7/4</t>
  </si>
  <si>
    <t>SUP3002090</t>
  </si>
  <si>
    <t>MCOGDR2</t>
  </si>
  <si>
    <t>CORDIS GUIDING RIGHT 6/4</t>
  </si>
  <si>
    <t>SUP3002120</t>
  </si>
  <si>
    <t>MCSW</t>
  </si>
  <si>
    <t>CORDIS SHINO BiGW</t>
  </si>
  <si>
    <t>SUP3002132</t>
  </si>
  <si>
    <t>MGIMW</t>
  </si>
  <si>
    <t>INTERMIDATE GUILD WIRE</t>
  </si>
  <si>
    <t>SUP3002028</t>
  </si>
  <si>
    <t>MAQUAB5</t>
  </si>
  <si>
    <t>Aqua balloon 3.5x20mm.</t>
  </si>
  <si>
    <t>SUP3002070</t>
  </si>
  <si>
    <t>MCEGW</t>
  </si>
  <si>
    <t>CORDIS EMERAL WIRE</t>
  </si>
  <si>
    <t>SUP3000977</t>
  </si>
  <si>
    <t>MIVC16</t>
  </si>
  <si>
    <t>IV CATH NO.16</t>
  </si>
  <si>
    <t>SUP3002018</t>
  </si>
  <si>
    <t>MAMB6</t>
  </si>
  <si>
    <t>Abbott Mercury Balloon 3.0*20</t>
  </si>
  <si>
    <t>SUP3002020</t>
  </si>
  <si>
    <t>MAMB8</t>
  </si>
  <si>
    <t>ABBOTT MERCURY BALLOON 3.5X14</t>
  </si>
  <si>
    <t>SUP3002021</t>
  </si>
  <si>
    <t>MAMB9</t>
  </si>
  <si>
    <t>ABBOTT MERCURY BALLOON 3.5X20</t>
  </si>
  <si>
    <t>SUP3002023</t>
  </si>
  <si>
    <t>MAORI2</t>
  </si>
  <si>
    <t>AORTIC BALLOON CATH 9.5Fr.40cc.(ฝากขาย)</t>
  </si>
  <si>
    <t>SUP3002024</t>
  </si>
  <si>
    <t>MAQUAB1</t>
  </si>
  <si>
    <t>AQUA BALLOON 1.50x20mm.</t>
  </si>
  <si>
    <t>SUP3002025</t>
  </si>
  <si>
    <t>MAQUAB2</t>
  </si>
  <si>
    <t>Aqua balloon 2.0x20mm.</t>
  </si>
  <si>
    <t>SUP3002027</t>
  </si>
  <si>
    <t>MAQUAB4</t>
  </si>
  <si>
    <t>Aqua balloon 3.0x20mm.</t>
  </si>
  <si>
    <t>913050216445220201</t>
  </si>
  <si>
    <t>MTRC321</t>
  </si>
  <si>
    <t>THORACIC CATH NO.32 (แบบโค้ง)</t>
  </si>
  <si>
    <t>SUP3002010</t>
  </si>
  <si>
    <t>MAGIO</t>
  </si>
  <si>
    <t>กระบอกฉีดสี</t>
  </si>
  <si>
    <t>SUP3002013</t>
  </si>
  <si>
    <t>MAMB1</t>
  </si>
  <si>
    <t>ABBOTT MERCURY BALLOON 1.5X14</t>
  </si>
  <si>
    <t>SUP3002014</t>
  </si>
  <si>
    <t>MAMB2</t>
  </si>
  <si>
    <t>ABBOTT MERCURY BALLOON 2.0X20</t>
  </si>
  <si>
    <t>SUP3002016</t>
  </si>
  <si>
    <t>MAMB4</t>
  </si>
  <si>
    <t>ABBOTT MERCURY BALLOON 2.5X20</t>
  </si>
  <si>
    <t>SUP3002017</t>
  </si>
  <si>
    <t>MAMB5</t>
  </si>
  <si>
    <t>ABBOTT MERCURY BALLOON 2.75X20</t>
  </si>
  <si>
    <t>SUP3001559</t>
  </si>
  <si>
    <t>XMEMBR</t>
  </si>
  <si>
    <t>MEMBRAIN OXYGENATOR</t>
  </si>
  <si>
    <t>SUP3001924</t>
  </si>
  <si>
    <t>310110</t>
  </si>
  <si>
    <t>DRILL BIT 1.1 MM 60/35</t>
  </si>
  <si>
    <t>SUP3001510</t>
  </si>
  <si>
    <t>RNAR75</t>
  </si>
  <si>
    <t>NASAL RAC NO.7.5</t>
  </si>
  <si>
    <t>912101917591617901</t>
  </si>
  <si>
    <t>513030</t>
  </si>
  <si>
    <t>DRILL BIT 1.1 MM 45/33 MINI</t>
  </si>
  <si>
    <t>SUP3001532</t>
  </si>
  <si>
    <t>RSTES2</t>
  </si>
  <si>
    <t>STRILE STRIP 1/4 นิ้ว  นิ้ว3M นิ้ว</t>
  </si>
  <si>
    <t>SUP3001511</t>
  </si>
  <si>
    <t>RNEPH1</t>
  </si>
  <si>
    <t>NEPhrostomy set (Reuse)</t>
  </si>
  <si>
    <t>SUP3001512</t>
  </si>
  <si>
    <t>RORA40</t>
  </si>
  <si>
    <t>ORAl rac no. 4.0</t>
  </si>
  <si>
    <t>SUP3001513</t>
  </si>
  <si>
    <t>RORA45</t>
  </si>
  <si>
    <t>ORAL RAC NO. 4.5</t>
  </si>
  <si>
    <t>SUP3001514</t>
  </si>
  <si>
    <t>RORA50</t>
  </si>
  <si>
    <t>ORAL RAC NO. 5.0</t>
  </si>
  <si>
    <t>SUP3001524</t>
  </si>
  <si>
    <t>RSPI50</t>
  </si>
  <si>
    <t>SPINAL TUBE NO.5.0</t>
  </si>
  <si>
    <t>SUP3001497</t>
  </si>
  <si>
    <t>RFOU20</t>
  </si>
  <si>
    <t>FOURWING MO.20</t>
  </si>
  <si>
    <t>SUP3001498</t>
  </si>
  <si>
    <t>RFOU24</t>
  </si>
  <si>
    <t>FOURWING NO.24</t>
  </si>
  <si>
    <t>SUP3001499</t>
  </si>
  <si>
    <t>RFOU26</t>
  </si>
  <si>
    <t>FOURWING NO.26</t>
  </si>
  <si>
    <t>SUP3001501</t>
  </si>
  <si>
    <t>RFOU30</t>
  </si>
  <si>
    <t>FOURWING NO.30</t>
  </si>
  <si>
    <t>SUP3001509</t>
  </si>
  <si>
    <t>RNAR70</t>
  </si>
  <si>
    <t>NASAL RAC NO.7.0</t>
  </si>
  <si>
    <t>SUP3001502</t>
  </si>
  <si>
    <t>RFOU32</t>
  </si>
  <si>
    <t>FOURWING MO.32</t>
  </si>
  <si>
    <t>SUP3001503</t>
  </si>
  <si>
    <t>RFOU34</t>
  </si>
  <si>
    <t>FOURWING NO.34</t>
  </si>
  <si>
    <t>SUP3001507</t>
  </si>
  <si>
    <t>RMLTI5</t>
  </si>
  <si>
    <t>M.L.T. NO.5.0</t>
  </si>
  <si>
    <t>SUP3001508</t>
  </si>
  <si>
    <t>RMLTT6</t>
  </si>
  <si>
    <t>M.L.T. NO.6.0</t>
  </si>
  <si>
    <t>SUP3001481</t>
  </si>
  <si>
    <t>RBRO35</t>
  </si>
  <si>
    <t>BRONCHO CATH NO.3.5</t>
  </si>
  <si>
    <t>SUP3001299</t>
  </si>
  <si>
    <t>MTWIRE</t>
  </si>
  <si>
    <t>ไกด์ไวร์เอ 35x150cm.</t>
  </si>
  <si>
    <t>SUP3001403</t>
  </si>
  <si>
    <t>MW8000</t>
  </si>
  <si>
    <t>PROLENE 6/0 เข็ม 9 มม.พี W8000</t>
  </si>
  <si>
    <t>SUP3001487</t>
  </si>
  <si>
    <t>RDUAL1</t>
  </si>
  <si>
    <t>DUAL VENOUS RETURN 34/46 FR.</t>
  </si>
  <si>
    <t>SUP3001495</t>
  </si>
  <si>
    <t>RFOGAR</t>
  </si>
  <si>
    <t>FOGARTY OCCLUSION (22 F)</t>
  </si>
  <si>
    <t>SUP3001496</t>
  </si>
  <si>
    <t>RFOU18</t>
  </si>
  <si>
    <t>FOURWING NO.18</t>
  </si>
  <si>
    <t>SUP3001197</t>
  </si>
  <si>
    <t>MSTEC1</t>
  </si>
  <si>
    <t>STERICLIN</t>
  </si>
  <si>
    <t>SUP3001209</t>
  </si>
  <si>
    <t>MSTIFC</t>
  </si>
  <si>
    <t>STIF NECK SIZE C</t>
  </si>
  <si>
    <t>SUP3001210</t>
  </si>
  <si>
    <t>MSTIFD</t>
  </si>
  <si>
    <t>STIF NECK SIZE D</t>
  </si>
  <si>
    <t>SUP3001211</t>
  </si>
  <si>
    <t>MSTIFE</t>
  </si>
  <si>
    <t>STIF NECK SIZE E</t>
  </si>
  <si>
    <t>SUP3001189</t>
  </si>
  <si>
    <t>MSPI30</t>
  </si>
  <si>
    <t>SPINAL NEEDLE NO.30</t>
  </si>
  <si>
    <t>SUP3001240</t>
  </si>
  <si>
    <t>MT-P</t>
  </si>
  <si>
    <t>Monifold Three Port Fingertip(OFF right)</t>
  </si>
  <si>
    <t>SUP3001277</t>
  </si>
  <si>
    <t>MTR050</t>
  </si>
  <si>
    <t>TRACHEOSTOMY TURE NO.5 (PORTEX)</t>
  </si>
  <si>
    <t>SUP3001279</t>
  </si>
  <si>
    <t>MTRFW</t>
  </si>
  <si>
    <t>Runthrough Floppy Wire (Terumo)</t>
  </si>
  <si>
    <t>SUP3001131</t>
  </si>
  <si>
    <t>MS500L</t>
  </si>
  <si>
    <t>SYRINGS 60 cc LOCK  นิ้วBD นิ้ว</t>
  </si>
  <si>
    <t>SUP3001112</t>
  </si>
  <si>
    <t>MQUICK2</t>
  </si>
  <si>
    <t>QUICK CORE BIOPSY NEEDLE 20G 9CM</t>
  </si>
  <si>
    <t>SUP3001113</t>
  </si>
  <si>
    <t>MQUICK3</t>
  </si>
  <si>
    <t>QUICK CORE BIOPSY NEEDLE 21G 20CM</t>
  </si>
  <si>
    <t>SUP3001162</t>
  </si>
  <si>
    <t>MSILA3</t>
  </si>
  <si>
    <t>SILASTIC ROD 3MM * 30CM</t>
  </si>
  <si>
    <t>SUP3001163</t>
  </si>
  <si>
    <t>MSILA4</t>
  </si>
  <si>
    <t>SILASTIC ROD 4MM*30 CM</t>
  </si>
  <si>
    <t>SUP3001164</t>
  </si>
  <si>
    <t>MSILA5</t>
  </si>
  <si>
    <t>SILASTIC ROD 5MM * 30CM</t>
  </si>
  <si>
    <t>SUP3000755</t>
  </si>
  <si>
    <t>MAPACK2</t>
  </si>
  <si>
    <t>MERIT ANGIOPLASTY(เขียว)</t>
  </si>
  <si>
    <t>SUP3000846</t>
  </si>
  <si>
    <t>MDUAL1</t>
  </si>
  <si>
    <t>DUAL VENOUSE RETURN34/46 FR.</t>
  </si>
  <si>
    <t>SUP3001028</t>
  </si>
  <si>
    <t>MMEPI1</t>
  </si>
  <si>
    <t>MEPITEL</t>
  </si>
  <si>
    <t>SUP3001037</t>
  </si>
  <si>
    <t>MMYRI1</t>
  </si>
  <si>
    <t>MYRINGOTOMY TUBE</t>
  </si>
  <si>
    <t>113050614124441201</t>
  </si>
  <si>
    <t>MURGO2</t>
  </si>
  <si>
    <t>URGOTUL SSD 10 x 12 cm.</t>
  </si>
  <si>
    <t>SUP3000736</t>
  </si>
  <si>
    <t>MADAP</t>
  </si>
  <si>
    <t>ADAPTOR ขนาดต่างๆ</t>
  </si>
  <si>
    <t>SUP3000749</t>
  </si>
  <si>
    <t>MAMB10</t>
  </si>
  <si>
    <t>Aott Mercury Balloon 3.0*14</t>
  </si>
  <si>
    <t>SUP3000750</t>
  </si>
  <si>
    <t>MANTE1</t>
  </si>
  <si>
    <t>ANTEPLEGIA CANNULA (ฝากขาย)</t>
  </si>
  <si>
    <t>113050614154658101</t>
  </si>
  <si>
    <t>MURGO3</t>
  </si>
  <si>
    <t>111022413313252501</t>
  </si>
  <si>
    <t>MEBU635</t>
  </si>
  <si>
    <t>Launcher Guiding Catheter 6 F EBU 35</t>
  </si>
  <si>
    <t>110122415221372501</t>
  </si>
  <si>
    <t>MCVPC7</t>
  </si>
  <si>
    <t>PICC LINE  5 Fr 50 cm. 2 LUMEN *Peripherally*</t>
  </si>
  <si>
    <t>SUP3002917</t>
  </si>
  <si>
    <t>MASDLOA</t>
  </si>
  <si>
    <t>Cocoon Loader and loader wire</t>
  </si>
  <si>
    <t>SUP3002950</t>
  </si>
  <si>
    <t>MRP4</t>
  </si>
  <si>
    <t>Prolene mesh graft 12x12 cm</t>
  </si>
  <si>
    <t>SUP3003022</t>
  </si>
  <si>
    <t>MDSHEET</t>
  </si>
  <si>
    <t>DRAPE SHEET xi SET #รหัส ABMB1225</t>
  </si>
  <si>
    <t>SUP3003029</t>
  </si>
  <si>
    <t>MGELZO01</t>
  </si>
  <si>
    <t>Gelzone 2นิ้ว x 16นิ้ว (216)</t>
  </si>
  <si>
    <t>912061518153283301</t>
  </si>
  <si>
    <t>M176645</t>
  </si>
  <si>
    <t>ENDO DISSECT 5 mm. [Covidien]</t>
  </si>
  <si>
    <t>SA00238</t>
  </si>
  <si>
    <t>MGLS65</t>
  </si>
  <si>
    <t>GLOVE SURGICAL # 6.5 ทำ STERILE เอง/Bx</t>
  </si>
  <si>
    <t>SA00237</t>
  </si>
  <si>
    <t>MGLS60</t>
  </si>
  <si>
    <t>GLOVE SURGICAL # 6 ทำ STERILE เอง /Bx</t>
  </si>
  <si>
    <t>110112418330844701</t>
  </si>
  <si>
    <t>MANCHOR</t>
  </si>
  <si>
    <t>ANCHOR 5.0mm(เมดิไทม์)</t>
  </si>
  <si>
    <t>SA00240</t>
  </si>
  <si>
    <t>MGLS75</t>
  </si>
  <si>
    <t>GLOVE SURGICAL # 7.5 ทำ STERILE เอง/Bx</t>
  </si>
  <si>
    <t>SA00239</t>
  </si>
  <si>
    <t>MGLS70</t>
  </si>
  <si>
    <t>GLOVE SURGICAL # 7 ทำ STERILE เอง /Bx</t>
  </si>
  <si>
    <t>SA00241</t>
  </si>
  <si>
    <t>MGLS80</t>
  </si>
  <si>
    <t>GLOVE SURGICAL # 8 ทำ STERILE เอง/Bx</t>
  </si>
  <si>
    <t>912061518491847501</t>
  </si>
  <si>
    <t>MLS1500</t>
  </si>
  <si>
    <t>Ligasure V 5 mm. 37 cm. LS1500S</t>
  </si>
  <si>
    <t>SUP3002845</t>
  </si>
  <si>
    <t>MFISTAR</t>
  </si>
  <si>
    <t>Balloon Fire star</t>
  </si>
  <si>
    <t>SUP3002550</t>
  </si>
  <si>
    <t>MELAS3</t>
  </si>
  <si>
    <t>ELASTIC  BANDAGE 3</t>
  </si>
  <si>
    <t>SUP3002011</t>
  </si>
  <si>
    <t>MALC</t>
  </si>
  <si>
    <t>ANGIOGRAPHIC</t>
  </si>
  <si>
    <t>SUP3002033</t>
  </si>
  <si>
    <t>MBCB</t>
  </si>
  <si>
    <t>CUTTING Balloon</t>
  </si>
  <si>
    <t>SUP3002221</t>
  </si>
  <si>
    <t>MPML5</t>
  </si>
  <si>
    <t>PRESSURE MONITORING LINE 60 นิ้ว (M/F)</t>
  </si>
  <si>
    <t>SA00227</t>
  </si>
  <si>
    <t>MBREAP</t>
  </si>
  <si>
    <t>BREAST PUMP พีเจ้น # A847</t>
  </si>
  <si>
    <t>SUP3000906</t>
  </si>
  <si>
    <t>MFO220</t>
  </si>
  <si>
    <t>FOLEY 2-WAY  NO.20</t>
  </si>
  <si>
    <t>SA00139</t>
  </si>
  <si>
    <t>SYRINGE INSULIN แก้ว x 1 P 50 ml.</t>
  </si>
  <si>
    <t>SA00228</t>
  </si>
  <si>
    <t>MCHES1</t>
  </si>
  <si>
    <t>CHEST DRAIN BOTTLE (ICD)</t>
  </si>
  <si>
    <t>OR0096</t>
  </si>
  <si>
    <t>Medicut # 16</t>
  </si>
  <si>
    <t>SUP3001296</t>
  </si>
  <si>
    <t>MTTU80</t>
  </si>
  <si>
    <t>T-TUBE 8 MM</t>
  </si>
  <si>
    <t>SUP3001175</t>
  </si>
  <si>
    <t>MSOCK1</t>
  </si>
  <si>
    <t>ถุงเท้ากัน AIDS</t>
  </si>
  <si>
    <t>SUP3001374</t>
  </si>
  <si>
    <t>MW437</t>
  </si>
  <si>
    <t>CHROMIC 3/0 T16  W437</t>
  </si>
  <si>
    <t>SUP3001217</t>
  </si>
  <si>
    <t>MSUCC1</t>
  </si>
  <si>
    <t>FMI-SUCTION FLUTED TIP 22 FR</t>
  </si>
  <si>
    <t>SUP3001219</t>
  </si>
  <si>
    <t>MSURG1</t>
  </si>
  <si>
    <t>SURGI - LOOP</t>
  </si>
  <si>
    <t>SUP3001287</t>
  </si>
  <si>
    <t>MTROC6</t>
  </si>
  <si>
    <t>TROCHOCESOFT STANDART 6</t>
  </si>
  <si>
    <t>SUP3000771</t>
  </si>
  <si>
    <t>MBELT1</t>
  </si>
  <si>
    <t>สายคาดผ้าอนามัย</t>
  </si>
  <si>
    <t>SA00251</t>
  </si>
  <si>
    <t>MMICR3</t>
  </si>
  <si>
    <t>MICROPORE 1/2" (SKIN TONE)</t>
  </si>
  <si>
    <t>SUP3000782</t>
  </si>
  <si>
    <t>MBONE1</t>
  </si>
  <si>
    <t>BONE MARROW BIOPSY NEEDLE (BNE-EJ4011)</t>
  </si>
  <si>
    <t>SUP3000825</t>
  </si>
  <si>
    <t>MCUP50</t>
  </si>
  <si>
    <t>CUP 50 mm</t>
  </si>
  <si>
    <t>SUP3001032</t>
  </si>
  <si>
    <t>MMICR0</t>
  </si>
  <si>
    <t>22.5 MICROSURGICAL KNIFE</t>
  </si>
  <si>
    <t>SUP3000720</t>
  </si>
  <si>
    <t>M59471</t>
  </si>
  <si>
    <t>CHROMIC # 1 594-71 หมดเลิก</t>
  </si>
  <si>
    <t>912102412162127401</t>
  </si>
  <si>
    <t>MH9101</t>
  </si>
  <si>
    <t>Sterling Oval Burr 4.0mm High SPD</t>
  </si>
  <si>
    <t>SUP3000725</t>
  </si>
  <si>
    <t>M751123</t>
  </si>
  <si>
    <t>DEXON 5/0 7511-23</t>
  </si>
  <si>
    <t>SUP3000726</t>
  </si>
  <si>
    <t>M753821</t>
  </si>
  <si>
    <t>DEXON 5-0  7538-21</t>
  </si>
  <si>
    <t>SUP3000727</t>
  </si>
  <si>
    <t>M761231</t>
  </si>
  <si>
    <t>DEXON 4-0  7612-31</t>
  </si>
  <si>
    <t>SUP3000739</t>
  </si>
  <si>
    <t>MADVA1</t>
  </si>
  <si>
    <t>ADVANTAGE SET (ฝากขาย)</t>
  </si>
  <si>
    <t>113050614194225401</t>
  </si>
  <si>
    <t>MURGO4</t>
  </si>
  <si>
    <t>URGOCLEAN 10 x 10 cm.</t>
  </si>
  <si>
    <t>SUP3000699</t>
  </si>
  <si>
    <t>M107441</t>
  </si>
  <si>
    <t>SILK 3/0 1074-41</t>
  </si>
  <si>
    <t>SUP3000700</t>
  </si>
  <si>
    <t>M107641</t>
  </si>
  <si>
    <t>SILK 3/0 W 1076-41 ใช้ 107441 แทน</t>
  </si>
  <si>
    <t>SUP3000705</t>
  </si>
  <si>
    <t>M172741</t>
  </si>
  <si>
    <t>DERMALON 3-0 1727-41</t>
  </si>
  <si>
    <t>SUP3000706</t>
  </si>
  <si>
    <t>M174121</t>
  </si>
  <si>
    <t>DERMALON 5-0 1741-21</t>
  </si>
  <si>
    <t>SUP3000707</t>
  </si>
  <si>
    <t>M174441</t>
  </si>
  <si>
    <t>DERMALON 3/0 1744-41</t>
  </si>
  <si>
    <t>SUP3000708</t>
  </si>
  <si>
    <t>M175631</t>
  </si>
  <si>
    <t>DERMALON 4/0 1756-31 ใช้ W1620 แทน</t>
  </si>
  <si>
    <t>SUP3000709</t>
  </si>
  <si>
    <t>M175641</t>
  </si>
  <si>
    <t>DERMALON 3/0 1756-41</t>
  </si>
  <si>
    <t>SUP3000710</t>
  </si>
  <si>
    <t>M185038</t>
  </si>
  <si>
    <t>DERMALON 10/0 TE 70 1850-38</t>
  </si>
  <si>
    <t>SUP3000715</t>
  </si>
  <si>
    <t>M58341</t>
  </si>
  <si>
    <t>CHROMIC 3/0 583-41 แทน W447</t>
  </si>
  <si>
    <t>SUP3002220</t>
  </si>
  <si>
    <t>MPML4</t>
  </si>
  <si>
    <t>PRESSURE MONITORING LINE 48 นิ้ว(M/F)</t>
  </si>
  <si>
    <t>SUP3000852</t>
  </si>
  <si>
    <t>MEAS10</t>
  </si>
  <si>
    <t>EASIFIX COHESIVE  10 cm</t>
  </si>
  <si>
    <t>SUP3001373</t>
  </si>
  <si>
    <t>MW435</t>
  </si>
  <si>
    <t>CHROMIC 4/0 W 435</t>
  </si>
  <si>
    <t>913050912013098501</t>
  </si>
  <si>
    <t>MC6109H</t>
  </si>
  <si>
    <t>C6109H  2.7mm. MINI-REVO Anchor,Prethreaded,#2 (เมดิไทม์)</t>
  </si>
  <si>
    <t>112011922350647001</t>
  </si>
  <si>
    <t>MBILIA5</t>
  </si>
  <si>
    <t>BILIARY STENT ERCP 10F/15cm (3370)</t>
  </si>
  <si>
    <t>912120616042318501</t>
  </si>
  <si>
    <t>MBILIA6</t>
  </si>
  <si>
    <t>BILIARY STENT ERCP 7F/12cm (3364)</t>
  </si>
  <si>
    <t>SUP3000882</t>
  </si>
  <si>
    <t>MBILIA3</t>
  </si>
  <si>
    <t>BILIARY STENT ERCP 7F/15cm (3365)</t>
  </si>
  <si>
    <t>SUP3000888</t>
  </si>
  <si>
    <t>MEXTRI</t>
  </si>
  <si>
    <t>EXTRIMITY SHEET</t>
  </si>
  <si>
    <t>SUP3001479</t>
  </si>
  <si>
    <t>RBLO35</t>
  </si>
  <si>
    <t>Bronch Cath No.35</t>
  </si>
  <si>
    <t>913050913115294201</t>
  </si>
  <si>
    <t>MERCP12</t>
  </si>
  <si>
    <t>PIGTAIL STENT ERCP 10/15 CM. (3206)</t>
  </si>
  <si>
    <t>913050913023729501</t>
  </si>
  <si>
    <t>MBILIA7</t>
  </si>
  <si>
    <t>BILIARY STENT ERCP 10F/5cm (3366)</t>
  </si>
  <si>
    <t>SUP3002901</t>
  </si>
  <si>
    <t>MMOTE70</t>
  </si>
  <si>
    <t>MOTEX GLOVE NO.7</t>
  </si>
  <si>
    <t>DNT0051</t>
  </si>
  <si>
    <t>WD200</t>
  </si>
  <si>
    <t>DIAMOND BUR INTENSIV</t>
  </si>
  <si>
    <t>SUP3002113</t>
  </si>
  <si>
    <t>MCROSB1</t>
  </si>
  <si>
    <t>Crosssail Balloon 2.0x20mm.</t>
  </si>
  <si>
    <t>SUP3002219</t>
  </si>
  <si>
    <t>MPML3</t>
  </si>
  <si>
    <t>pressure monitoring line 36 นิ้ว (M/L)</t>
  </si>
  <si>
    <t>SUP3002294</t>
  </si>
  <si>
    <t>MTJR6</t>
  </si>
  <si>
    <t>Terumo juding right 5/3.5cm.</t>
  </si>
  <si>
    <t>SUP3002063</t>
  </si>
  <si>
    <t>MBMW</t>
  </si>
  <si>
    <t>GUIDANT BALANCE MIDDLE WEIGHT</t>
  </si>
  <si>
    <t>SUP3002089</t>
  </si>
  <si>
    <t>MCOGDR1</t>
  </si>
  <si>
    <t>CORDIS GUIDING RIGHT 6/3.5</t>
  </si>
  <si>
    <t>SUP3002091</t>
  </si>
  <si>
    <t>MCOGDR3</t>
  </si>
  <si>
    <t>CORDIS GUIDING RIGHT 7/3.5</t>
  </si>
  <si>
    <t>SUP3002093</t>
  </si>
  <si>
    <t>MCOJL2</t>
  </si>
  <si>
    <t>Cordis juding left 6/4</t>
  </si>
  <si>
    <t>SUP3002095</t>
  </si>
  <si>
    <t>MCOJL4</t>
  </si>
  <si>
    <t>Cordis juding left 5/4</t>
  </si>
  <si>
    <t>SUP3002096</t>
  </si>
  <si>
    <t>MCOJR4</t>
  </si>
  <si>
    <t>Cordis juding right 5/4</t>
  </si>
  <si>
    <t>SUP3002104</t>
  </si>
  <si>
    <t>MCOSHE3</t>
  </si>
  <si>
    <t>SMALL SHEATH NO.7F</t>
  </si>
  <si>
    <t>SUP3002112</t>
  </si>
  <si>
    <t>MCRB</t>
  </si>
  <si>
    <t>CROSSAIL</t>
  </si>
  <si>
    <t>SUP3002029</t>
  </si>
  <si>
    <t>MARR</t>
  </si>
  <si>
    <t>Arrow balloon wedge</t>
  </si>
  <si>
    <t>SUP3002030</t>
  </si>
  <si>
    <t>MARR2</t>
  </si>
  <si>
    <t>Arrow balloon wedge 7F</t>
  </si>
  <si>
    <t>SUP3001554</t>
  </si>
  <si>
    <t>VEDIO1</t>
  </si>
  <si>
    <t>วีดีโอเทปพานาโซนิค</t>
  </si>
  <si>
    <t>SUP3001205</t>
  </si>
  <si>
    <t>MSTER5</t>
  </si>
  <si>
    <t>STERI DRAPE 2040</t>
  </si>
  <si>
    <t>SUP3001136</t>
  </si>
  <si>
    <t>MSAR24</t>
  </si>
  <si>
    <t>SARATOGA SUMP DRAIN NO.24</t>
  </si>
  <si>
    <t>SUP3001203</t>
  </si>
  <si>
    <t>MSTER3</t>
  </si>
  <si>
    <t>STERI-DRAPE 2045</t>
  </si>
  <si>
    <t>SUP3001204</t>
  </si>
  <si>
    <t>MSTER4</t>
  </si>
  <si>
    <t>STERI DRAPE 2037</t>
  </si>
  <si>
    <t>SUP3001259</t>
  </si>
  <si>
    <t>MTIE16</t>
  </si>
  <si>
    <t>TIEMAN CATHETER No 16</t>
  </si>
  <si>
    <t>SUP3001459</t>
  </si>
  <si>
    <t>MW9923</t>
  </si>
  <si>
    <t>VICRYL RAPIDE 3/0 W 9923T</t>
  </si>
  <si>
    <t>SUP3001473</t>
  </si>
  <si>
    <t>MWIRE1</t>
  </si>
  <si>
    <t>WIRE SUTURE</t>
  </si>
  <si>
    <t>SUP3001474</t>
  </si>
  <si>
    <t>MWIRG1</t>
  </si>
  <si>
    <t>WIRE GUIDE STRAIGHT SAFETY</t>
  </si>
  <si>
    <t>SUP3000837</t>
  </si>
  <si>
    <t>MCVPC6</t>
  </si>
  <si>
    <t>CATHETER PEDIATRIC JUGULAR 22GA x 10CM.</t>
  </si>
  <si>
    <t>SUP3000841</t>
  </si>
  <si>
    <t>MDENNI</t>
  </si>
  <si>
    <t>DENNIS TUBE + ปรอท 20 ml</t>
  </si>
  <si>
    <t>SUP3000919</t>
  </si>
  <si>
    <t>MFOGAR</t>
  </si>
  <si>
    <t>FOGARTY OCCLUSION 22 FE(ฝากขาย)</t>
  </si>
  <si>
    <t>SUP3000943</t>
  </si>
  <si>
    <t>MGAUZ3</t>
  </si>
  <si>
    <t>ADATIC GAUZE DRESSING 3*3/แผ่น</t>
  </si>
  <si>
    <t>SUP3000844</t>
  </si>
  <si>
    <t>MDISP1</t>
  </si>
  <si>
    <t>disposible plate เครื่องจี้ไฟฟ้า/ครั้ง</t>
  </si>
  <si>
    <t>SUP3001111</t>
  </si>
  <si>
    <t>MQUICK1</t>
  </si>
  <si>
    <t>QUICK-CORE BIOPSY NEEDLE 16 g.15 cm.</t>
  </si>
  <si>
    <t>913050915504386001</t>
  </si>
  <si>
    <t>174317</t>
  </si>
  <si>
    <t>ENDO CLINCH 5 MM. (Covidian)</t>
  </si>
  <si>
    <t>912070318463143901</t>
  </si>
  <si>
    <t>178081</t>
  </si>
  <si>
    <t>SURGIWAND II 5 MM. SUC/IRR w/o TUB (Covidian)</t>
  </si>
  <si>
    <t>SUP3002258</t>
  </si>
  <si>
    <t>MSTAP1</t>
  </si>
  <si>
    <t>STAPLE ตะขอตรึงกระดูก 11 MM</t>
  </si>
  <si>
    <t>111022413361118001</t>
  </si>
  <si>
    <t>MEBU735</t>
  </si>
  <si>
    <t>Launcher Guiding Catheter 7 F EBU 35</t>
  </si>
  <si>
    <t>SUP3001274</t>
  </si>
  <si>
    <t>MTRANS</t>
  </si>
  <si>
    <t>TRANSPORE 4 นิ้ว</t>
  </si>
  <si>
    <t>SUP3002261</t>
  </si>
  <si>
    <t>MTAML2</t>
  </si>
  <si>
    <t>terumo amplast 6/2cm.</t>
  </si>
  <si>
    <t>SUP3001525</t>
  </si>
  <si>
    <t>RSPI55</t>
  </si>
  <si>
    <t>SPIRAL  TUBE NO.5.5</t>
  </si>
  <si>
    <t>SUP3001547</t>
  </si>
  <si>
    <t>RVEN01</t>
  </si>
  <si>
    <t>VENEOUS CANULA</t>
  </si>
  <si>
    <t>111031411082107701</t>
  </si>
  <si>
    <t>18986</t>
  </si>
  <si>
    <t>TROCAR BALLOON BLUNT TIP 10MM (OMST10BT)</t>
  </si>
  <si>
    <t>SUP3002255</t>
  </si>
  <si>
    <t>MSHES4</t>
  </si>
  <si>
    <t>SMALL SHEATH NO.8F</t>
  </si>
  <si>
    <t>SUP3002257</t>
  </si>
  <si>
    <t>MSHINO</t>
  </si>
  <si>
    <t>SHINO BI</t>
  </si>
  <si>
    <t>SUP3002290</t>
  </si>
  <si>
    <t>MTJR2</t>
  </si>
  <si>
    <t>Terumo juding right 6x4 cm.</t>
  </si>
  <si>
    <t>110090216363754401</t>
  </si>
  <si>
    <t>178091</t>
  </si>
  <si>
    <t>SURGIWAND II 5 MM. S/IL-HOOK w/oTUB (Covidian)</t>
  </si>
  <si>
    <t>110092119315434701</t>
  </si>
  <si>
    <t>MCOTTO1</t>
  </si>
  <si>
    <t>ไม้พันสำลียาว  6" 100 'P/BAG NO.S, M, L</t>
  </si>
  <si>
    <t>112032615384308601</t>
  </si>
  <si>
    <t>MEEA25,28</t>
  </si>
  <si>
    <t>DST Series EEA 25mm,28mm (Tyco) EEA25, EEA28</t>
  </si>
  <si>
    <t>SA00245</t>
  </si>
  <si>
    <t>MMASK2</t>
  </si>
  <si>
    <t>MASK SILICONE #1 ดมยาสลบ</t>
  </si>
  <si>
    <t>DA0352</t>
  </si>
  <si>
    <t>MGLOV4</t>
  </si>
  <si>
    <t>GLOVE DISP. (STERILE) No.L X 1 PAIR</t>
  </si>
  <si>
    <t>SUP3000898</t>
  </si>
  <si>
    <t>MFEP13</t>
  </si>
  <si>
    <t>TEMPORARY ELECTRODE FEP13 V-5 KS 60mm.</t>
  </si>
  <si>
    <t>SUP3003000</t>
  </si>
  <si>
    <t>MSUTS6</t>
  </si>
  <si>
    <t>SUCTION SET STERILE (NO.06)</t>
  </si>
  <si>
    <t>SUP3001230</t>
  </si>
  <si>
    <t>MSWAB2</t>
  </si>
  <si>
    <t>SWAB (ผ้าซับเลือดใหญ่) 15*15 นิ้ว</t>
  </si>
  <si>
    <t>SUP3001224</t>
  </si>
  <si>
    <t>MSUT10</t>
  </si>
  <si>
    <t>SUCTION TUBE NO.10</t>
  </si>
  <si>
    <t>SUP3001110</t>
  </si>
  <si>
    <t>MPYTES</t>
  </si>
  <si>
    <t>PY test. CAPSULE</t>
  </si>
  <si>
    <t>912110210022205601</t>
  </si>
  <si>
    <t>MTA6048S</t>
  </si>
  <si>
    <t>Stapler TA 60mm 4.8mm (COVIDIEN TA6048S)</t>
  </si>
  <si>
    <t>SUP3003021</t>
  </si>
  <si>
    <t>MPTFEF7</t>
  </si>
  <si>
    <t>Bard PTFE Felt Pledgets 4.8 mm * 6 mm</t>
  </si>
  <si>
    <t>913072914593098201</t>
  </si>
  <si>
    <t>ME2504</t>
  </si>
  <si>
    <t>สายจี้ FOOT SWITCH PENCIL 3M,10FT</t>
  </si>
  <si>
    <t>912081015091739901</t>
  </si>
  <si>
    <t>MCP496G</t>
  </si>
  <si>
    <t>MONOCRYL PLUS 4/0 19 mm.(45CM) MCP496G</t>
  </si>
  <si>
    <t>913072915204325901</t>
  </si>
  <si>
    <t>ME14506</t>
  </si>
  <si>
    <t>Cased 6" Ext Coated Blade Electrode (หัวจี้ขนาด 6")</t>
  </si>
  <si>
    <t>913072915024910601</t>
  </si>
  <si>
    <t>ME2516</t>
  </si>
  <si>
    <t>สายจี้ BUTTON SWITCH PENCIL 3M,10FT</t>
  </si>
  <si>
    <t>110110418291867801</t>
  </si>
  <si>
    <t>MWPC-9</t>
  </si>
  <si>
    <t>10/0 PC-9 (Alcon)</t>
  </si>
  <si>
    <t>113051316400617901</t>
  </si>
  <si>
    <t>GAUZS410</t>
  </si>
  <si>
    <t>STERILE GAUZE  4" x  4" 8 ชั้น (10 ชิ้น) /ซอง</t>
  </si>
  <si>
    <t>912110511482525901</t>
  </si>
  <si>
    <t>MMLTT55</t>
  </si>
  <si>
    <t>MLT TUBE # 5.5</t>
  </si>
  <si>
    <t>912110514020781201</t>
  </si>
  <si>
    <t>MOPO51</t>
  </si>
  <si>
    <t>Sovereign Disposable Tubing Set</t>
  </si>
  <si>
    <t>SUP3001017</t>
  </si>
  <si>
    <t>MMAS02</t>
  </si>
  <si>
    <t>MASK OXYGEN NO BAG(ผู้ใหญ่)</t>
  </si>
  <si>
    <t>913051416045758501</t>
  </si>
  <si>
    <t>MERCP13</t>
  </si>
  <si>
    <t>Micro Needle Knift-3 Lumen 5.5F (3281)</t>
  </si>
  <si>
    <t>913051416184224501</t>
  </si>
  <si>
    <t>MERCP14</t>
  </si>
  <si>
    <t>JACKWIRE .035"/450CM, (J tip)ANGLE TIP (5659-01)</t>
  </si>
  <si>
    <t>912081017005784401</t>
  </si>
  <si>
    <t>MECR60G</t>
  </si>
  <si>
    <t>ECHELON 60 MM ไส้ตัวตัดเย็บหนา 6 แถว (ECR60G)</t>
  </si>
  <si>
    <t>913051416235936801</t>
  </si>
  <si>
    <t>MERCP15</t>
  </si>
  <si>
    <t>RX Cytology Brush 2.1MM X 8F (4500)</t>
  </si>
  <si>
    <t>912110614312552101</t>
  </si>
  <si>
    <t>MEPIM16</t>
  </si>
  <si>
    <t>EPIDURAL MINIPACK SYSTEM 16G (100/394/116)</t>
  </si>
  <si>
    <t>913051416451482801</t>
  </si>
  <si>
    <t>MERCP18</t>
  </si>
  <si>
    <t>Alliance II Integrated inflation/Litho Handle (5062)</t>
  </si>
  <si>
    <t>913051416355292301</t>
  </si>
  <si>
    <t>MERCP16</t>
  </si>
  <si>
    <t>CRE Wireguided Balloon 12-15MM (5842)</t>
  </si>
  <si>
    <t>913051416514983701</t>
  </si>
  <si>
    <t>MCLIP2261</t>
  </si>
  <si>
    <t>Resolution Clip Device,Colonoscope (2261)</t>
  </si>
  <si>
    <t>110091715333600201</t>
  </si>
  <si>
    <t>SILTEXH02</t>
  </si>
  <si>
    <t>siltex gel high prostesis  225 cc</t>
  </si>
  <si>
    <t>913051417594567901</t>
  </si>
  <si>
    <t>MBILIA8</t>
  </si>
  <si>
    <t>BILIARY STENT ERCP 7F/ 5cm (3361)</t>
  </si>
  <si>
    <t>113012314390608901</t>
  </si>
  <si>
    <t>MSLEE02</t>
  </si>
  <si>
    <t>Sleeve * YH Cast* size 3''X50 CM</t>
  </si>
  <si>
    <t>SUP3000535</t>
  </si>
  <si>
    <t>61084</t>
  </si>
  <si>
    <t>TOP DRESSING</t>
  </si>
  <si>
    <t>SA00128</t>
  </si>
  <si>
    <t>MXR018</t>
  </si>
  <si>
    <t>X-RAY FILM 18*43 cm X 100 P GREEN SENSITIVE (7 X 17 IN)</t>
  </si>
  <si>
    <t>SUP3000716</t>
  </si>
  <si>
    <t>M58351</t>
  </si>
  <si>
    <t>CHROMIC 2/0 583-51 หมดเลิก</t>
  </si>
  <si>
    <t>SUP3000719</t>
  </si>
  <si>
    <t>M59451</t>
  </si>
  <si>
    <t>CHROMIC 2/0 594-51 หมดเลิก</t>
  </si>
  <si>
    <t>112110708394792701</t>
  </si>
  <si>
    <t>MTANKOF</t>
  </si>
  <si>
    <t>Thai PD Catheter Kit ( Coiled Catheter ) K50/41/TH</t>
  </si>
  <si>
    <t>112110708491073401</t>
  </si>
  <si>
    <t>MARTC3</t>
  </si>
  <si>
    <t>Arterial Catheter Mini Kit 18ga x 6" Argon # 498105</t>
  </si>
  <si>
    <t>SUP3001451</t>
  </si>
  <si>
    <t>MW9717</t>
  </si>
  <si>
    <t>VICRYL NO.3 9717</t>
  </si>
  <si>
    <t>SUP3000937</t>
  </si>
  <si>
    <t>MGAU09</t>
  </si>
  <si>
    <t>GAUZE ตัด 9 นิ้ว 4 ท่อน</t>
  </si>
  <si>
    <t>SUP3001335</t>
  </si>
  <si>
    <t>MW114</t>
  </si>
  <si>
    <t>CHROMIC No 0 W 114</t>
  </si>
  <si>
    <t>SUP3001336</t>
  </si>
  <si>
    <t>MW115</t>
  </si>
  <si>
    <t>CHROMIC No 1 W 115</t>
  </si>
  <si>
    <t>SUP3001334</t>
  </si>
  <si>
    <t>MW113</t>
  </si>
  <si>
    <t>CHROMIC 2/0 W 113</t>
  </si>
  <si>
    <t>SUP3000905</t>
  </si>
  <si>
    <t>MFO218</t>
  </si>
  <si>
    <t>FOLEY 2-WAY NO.18</t>
  </si>
  <si>
    <t>OR0002</t>
  </si>
  <si>
    <t>MBLOWE</t>
  </si>
  <si>
    <t>BLOWER/MISTER KIT 22150 CLEARVIEW 5P 15L</t>
  </si>
  <si>
    <t>112071114242236201</t>
  </si>
  <si>
    <t>MNYD051</t>
  </si>
  <si>
    <t>NYLON 6/0 DDK 12 mm. D051 PA</t>
  </si>
  <si>
    <t>112040515282396001</t>
  </si>
  <si>
    <t>MNA-401D-1321</t>
  </si>
  <si>
    <t>Aspiration Needle Single Use,13MM / 21G</t>
  </si>
  <si>
    <t>SUP3001356</t>
  </si>
  <si>
    <t>MW2775</t>
  </si>
  <si>
    <t>PROLENE 8/0 W 2775</t>
  </si>
  <si>
    <t>SUP3001376</t>
  </si>
  <si>
    <t>MW442</t>
  </si>
  <si>
    <t>CHROMIC NO.0 W 442</t>
  </si>
  <si>
    <t>112071114150284101</t>
  </si>
  <si>
    <t>MNYD041</t>
  </si>
  <si>
    <t>NYLON 5/0 DDK 12 mm 3/8 cutting (D041 PA)</t>
  </si>
  <si>
    <t>SUP3001370</t>
  </si>
  <si>
    <t>MW3448</t>
  </si>
  <si>
    <t>MONOCRYL 2/0เข็ม SH W3448</t>
  </si>
  <si>
    <t>SUP3001380</t>
  </si>
  <si>
    <t>MW457</t>
  </si>
  <si>
    <t>CHROMIC No 1 W 457</t>
  </si>
  <si>
    <t>SUP3001382</t>
  </si>
  <si>
    <t>MW469</t>
  </si>
  <si>
    <t>CHROMIC No 1 W 469</t>
  </si>
  <si>
    <t>913051715145458401</t>
  </si>
  <si>
    <t>MOPSIT2</t>
  </si>
  <si>
    <t>OPSITE FLEXIFIX 5CM. X 10M. (#66000040)</t>
  </si>
  <si>
    <t>SA00151</t>
  </si>
  <si>
    <t>MTHERS</t>
  </si>
  <si>
    <t>THERMOSHEATH (ปลอกปรอท) X 500 P 242205361</t>
  </si>
  <si>
    <t>SUP3001392</t>
  </si>
  <si>
    <t>MW575</t>
  </si>
  <si>
    <t>CHROMIC No 0 W 575</t>
  </si>
  <si>
    <t>SUP3001395</t>
  </si>
  <si>
    <t>MW6546</t>
  </si>
  <si>
    <t>SILK 3/0 35Cm. 16 mm.W6546</t>
  </si>
  <si>
    <t>SUP3001405</t>
  </si>
  <si>
    <t>MW818</t>
  </si>
  <si>
    <t>MERSILK 8/0 mm. REV CUT D(585)</t>
  </si>
  <si>
    <t>912110714591810901</t>
  </si>
  <si>
    <t>MGROUN4</t>
  </si>
  <si>
    <t>GROUND PAD แผ่นรองจี้ (เด็กแรกเกิด 440-2400)</t>
  </si>
  <si>
    <t>113051016185615901</t>
  </si>
  <si>
    <t>MGAUS4</t>
  </si>
  <si>
    <t>Sterile GAUZE  พับขนาด 4" x 4"  12ชั้น สอดเอ็กซ์เรย์</t>
  </si>
  <si>
    <t>SUP3001447</t>
  </si>
  <si>
    <t>MW9560</t>
  </si>
  <si>
    <t>VICRYL 8/0 W 9560</t>
  </si>
  <si>
    <t>113030517031140701</t>
  </si>
  <si>
    <t>MGAUZS4</t>
  </si>
  <si>
    <t>Vaseline Gauze 4" x 4" Sterile 5 Pcs./Pack</t>
  </si>
  <si>
    <t>SUP3001222</t>
  </si>
  <si>
    <t>MSUT06</t>
  </si>
  <si>
    <t>SUCTION TUBE NO.6</t>
  </si>
  <si>
    <t>912071309051134101</t>
  </si>
  <si>
    <t>MTEAP35</t>
  </si>
  <si>
    <t>TRACHEOSTOMY TURE NO.3.5 (PORTEX)</t>
  </si>
  <si>
    <t>OR0038</t>
  </si>
  <si>
    <t>GLOVE ถุงมือล้วงรก # L</t>
  </si>
  <si>
    <t>113051016081735801</t>
  </si>
  <si>
    <t>GAUDS025</t>
  </si>
  <si>
    <t>GAUZE DRAIN 0.25" x 4 YD Sterile</t>
  </si>
  <si>
    <t>113051016103010201</t>
  </si>
  <si>
    <t>GAUDS050</t>
  </si>
  <si>
    <t>GAUZE DRAIN 0.5" x 4 YD Sterile</t>
  </si>
  <si>
    <t>OR0039</t>
  </si>
  <si>
    <t>LARYNGEAL MASK NO.1.5</t>
  </si>
  <si>
    <t>113051016151400201</t>
  </si>
  <si>
    <t>GAUDS100</t>
  </si>
  <si>
    <t>GAUZE DRAIN 1" x 4 YD Sterile</t>
  </si>
  <si>
    <t>OR0040</t>
  </si>
  <si>
    <t>MLARYU5</t>
  </si>
  <si>
    <t>LARYNGEAL MASK NO.2</t>
  </si>
  <si>
    <t>OR0041</t>
  </si>
  <si>
    <t>MLARYU6</t>
  </si>
  <si>
    <t>LARYNGEAL MASK NO.2.5</t>
  </si>
  <si>
    <t>110101912141324701</t>
  </si>
  <si>
    <t>MJPR6</t>
  </si>
  <si>
    <t>JACKSON PRAT TFLAT DRAIN 7FR</t>
  </si>
  <si>
    <t>113050917020000901</t>
  </si>
  <si>
    <t>MTOPD3</t>
  </si>
  <si>
    <t>112071313575996701</t>
  </si>
  <si>
    <t>MSEQ1</t>
  </si>
  <si>
    <t>SeQuent II</t>
  </si>
  <si>
    <t>912071316064772701</t>
  </si>
  <si>
    <t>M5BB</t>
  </si>
  <si>
    <t>Babcocks with Ratchet Handles 5mm. [5BB J&amp;J]</t>
  </si>
  <si>
    <t>SUP3001455</t>
  </si>
  <si>
    <t>MW9861</t>
  </si>
  <si>
    <t>PDS2 6/0 เข็ม 13 มม.พาร์มW9861</t>
  </si>
  <si>
    <t>111061314353065501</t>
  </si>
  <si>
    <t>MBARD</t>
  </si>
  <si>
    <t>BARD MAX CORE 18G x 20cm (MC1820) Prostate Biopsy</t>
  </si>
  <si>
    <t>113052208162912901</t>
  </si>
  <si>
    <t>MDRAIN2</t>
  </si>
  <si>
    <t>ACCUSTICK II System.038J</t>
  </si>
  <si>
    <t>113052208173843001</t>
  </si>
  <si>
    <t>MDRAIN3</t>
  </si>
  <si>
    <t>IMAGER II/5/CHG/65/035 BX5</t>
  </si>
  <si>
    <t>113052208191227701</t>
  </si>
  <si>
    <t>MDRAIN4</t>
  </si>
  <si>
    <t>FLEXIMA BILIARY REG 14F/35CM</t>
  </si>
  <si>
    <t>113052208205644301</t>
  </si>
  <si>
    <t>MDRAIN5</t>
  </si>
  <si>
    <t>FATHOM 16 140 CM RENHF 105CM 10Preload</t>
  </si>
  <si>
    <t>113042416070622501</t>
  </si>
  <si>
    <t>MWP2037</t>
  </si>
  <si>
    <t>PLAIN 2/0  37 mm. P2037 (W439)</t>
  </si>
  <si>
    <t>912062515093573301</t>
  </si>
  <si>
    <t>AR-8500OBE</t>
  </si>
  <si>
    <t>Shaver Blade Oval Burr 8 Fiute 5.0mm x 13cm [AR-8500OBE  Arthrex]</t>
  </si>
  <si>
    <t>912062514115108601</t>
  </si>
  <si>
    <t>AR-1291S</t>
  </si>
  <si>
    <t>Nitirvol Suturing Needle w/Wire Loop End [AR-1291S Arthrex]</t>
  </si>
  <si>
    <t>913052210391093201</t>
  </si>
  <si>
    <t>MSBDC-6</t>
  </si>
  <si>
    <t>SOEHENDRA BILIARY DILATION CATH. 6 FR.</t>
  </si>
  <si>
    <t>913052210440265501</t>
  </si>
  <si>
    <t>MSBDC-7</t>
  </si>
  <si>
    <t>SOEHENDRA BILIARY DILATION CATH. 7 FR.</t>
  </si>
  <si>
    <t>912062116142351701</t>
  </si>
  <si>
    <t>AR-8500DS</t>
  </si>
  <si>
    <t>Shaver Blade Dissector 5.0mm x 13cm [AR8500DS Arthrex]</t>
  </si>
  <si>
    <t>112111513470047701</t>
  </si>
  <si>
    <t>MPEN09</t>
  </si>
  <si>
    <t>Novo Pen (ปากกาฉีดยา)</t>
  </si>
  <si>
    <t>913052210482800601</t>
  </si>
  <si>
    <t>MSBDC-10</t>
  </si>
  <si>
    <t>SOEHENDRA BILIARY DILATION CATH. 10 FR.</t>
  </si>
  <si>
    <t>913052210453565801</t>
  </si>
  <si>
    <t>MSBDC-8.5</t>
  </si>
  <si>
    <t>SOEHENDRA BILIARY DILATION CATH. 8.5 FR.</t>
  </si>
  <si>
    <t>913052210470612801</t>
  </si>
  <si>
    <t>MSBDC-9</t>
  </si>
  <si>
    <t>SOEHENDRA BILIARY DILATION CATH. 9 FR.</t>
  </si>
  <si>
    <t>110122008145750401</t>
  </si>
  <si>
    <t>MTROCVE3</t>
  </si>
  <si>
    <t>Versaport V2 5-12mm W/Fixation179096PF(Tyco)</t>
  </si>
  <si>
    <t>110122008081543101</t>
  </si>
  <si>
    <t>MTROCVE2</t>
  </si>
  <si>
    <t>Versaport V2 5mm W/Fixation Cannular179094F(tyco)</t>
  </si>
  <si>
    <t>SUP3001103</t>
  </si>
  <si>
    <t>MPOST2</t>
  </si>
  <si>
    <t>ป้ายข้อมือผู้ใหญ่ ใส</t>
  </si>
  <si>
    <t>913052210572080701</t>
  </si>
  <si>
    <t>MERCP23</t>
  </si>
  <si>
    <t>OASIS STENT INTRODUCTION 10FR.(OA-10)</t>
  </si>
  <si>
    <t>110091715363907101</t>
  </si>
  <si>
    <t>SILTEXH05</t>
  </si>
  <si>
    <t>siltex gel high prostesis  300 cc</t>
  </si>
  <si>
    <t>110091715371358301</t>
  </si>
  <si>
    <t>SILTEXH06</t>
  </si>
  <si>
    <t>siltex gel high prostesis  325 cc</t>
  </si>
  <si>
    <t>110091715375346201</t>
  </si>
  <si>
    <t>SILTEXH07</t>
  </si>
  <si>
    <t>siltex gel high prostesis  350 cc</t>
  </si>
  <si>
    <t>110091715383176801</t>
  </si>
  <si>
    <t>SILTEXH08</t>
  </si>
  <si>
    <t>siltex gel high prostesis  375 cc</t>
  </si>
  <si>
    <t>110091715390960101</t>
  </si>
  <si>
    <t>SILTEXH09</t>
  </si>
  <si>
    <t>siltex gel high prostesis  400 cc</t>
  </si>
  <si>
    <t>913052215401941201</t>
  </si>
  <si>
    <t>MFS-QEB-XL-A</t>
  </si>
  <si>
    <t>FUSION QUATTRO EXTRACTION BALLOON</t>
  </si>
  <si>
    <t>913052215450427701</t>
  </si>
  <si>
    <t>MGPSO-5-5</t>
  </si>
  <si>
    <t>GEENEN PANCREATIC STENT ONLY 5FR,5CM.</t>
  </si>
  <si>
    <t>SUP3001273</t>
  </si>
  <si>
    <t>MTRAND</t>
  </si>
  <si>
    <t>TRANSDUCER SET # MX9504 แบบ 1 สาย</t>
  </si>
  <si>
    <t>913052215495040601</t>
  </si>
  <si>
    <t>MERCP19</t>
  </si>
  <si>
    <t>PUSHING CATHETER 5FR. (PC-5)</t>
  </si>
  <si>
    <t>913052215533665301</t>
  </si>
  <si>
    <t>MHBI-1</t>
  </si>
  <si>
    <t>HOWBELL BILIARY INTRODUCER</t>
  </si>
  <si>
    <t>913052216021108001</t>
  </si>
  <si>
    <t>MHMBL-4-TRI</t>
  </si>
  <si>
    <t>SHORT SHOT HEMORRHOID LIGATOR WITH ANOSCOPE</t>
  </si>
  <si>
    <t>913052215580358101</t>
  </si>
  <si>
    <t>MHBIF-1.5-220</t>
  </si>
  <si>
    <t>HOWBELL BILIARY INTRODUCER FORCEPS</t>
  </si>
  <si>
    <t>913052217345589001</t>
  </si>
  <si>
    <t>MMAJ-254</t>
  </si>
  <si>
    <t>30MM. LOOP COLONOSCOPE</t>
  </si>
  <si>
    <t>913052217412201401</t>
  </si>
  <si>
    <t>MHX-20U-1.8</t>
  </si>
  <si>
    <t>COIL SHEALTH + TUBE SHEALTH COLONOSCOPE</t>
  </si>
  <si>
    <t>913052217484325301</t>
  </si>
  <si>
    <t>MMA-479</t>
  </si>
  <si>
    <t>FG HANDLE COLONOSCOPE</t>
  </si>
  <si>
    <t>OR0006</t>
  </si>
  <si>
    <t>MAORT14</t>
  </si>
  <si>
    <t>Aortic Cannular str 14Fr.x 1/4 (75014/Metrotic)</t>
  </si>
  <si>
    <t>111022413290425001</t>
  </si>
  <si>
    <t>MEBU630</t>
  </si>
  <si>
    <t>Lanucher Guiding Catheter 6 F EBU30</t>
  </si>
  <si>
    <t>112010613360693701</t>
  </si>
  <si>
    <t>MDRAIN1</t>
  </si>
  <si>
    <t>Single Step Draineage Set 8 Fr.Locking</t>
  </si>
  <si>
    <t>111022413344738601</t>
  </si>
  <si>
    <t>MEBU730</t>
  </si>
  <si>
    <t>Laucher Guiding Catheter 7 F EBU 30</t>
  </si>
  <si>
    <t>111012416340380601</t>
  </si>
  <si>
    <t>MWIPES1</t>
  </si>
  <si>
    <t>CAVIWIPES</t>
  </si>
  <si>
    <t>912112214455669901</t>
  </si>
  <si>
    <t>MERCP11</t>
  </si>
  <si>
    <t>Hurricane RX [4596] Balloon Dilate Cathheter 10mm x 4cm</t>
  </si>
  <si>
    <t>SUP3001001</t>
  </si>
  <si>
    <t>MLAPAR</t>
  </si>
  <si>
    <t>LAPAROTOMY DRAPE</t>
  </si>
  <si>
    <t>913052715455173301</t>
  </si>
  <si>
    <t>M1RF*GS35263M</t>
  </si>
  <si>
    <t>ERCP GUIDE WIRE M 0.035 (ไกด์ไวร์เอส 35X 260 CM) TERUMO</t>
  </si>
  <si>
    <t>SUP3000698</t>
  </si>
  <si>
    <t>M107311</t>
  </si>
  <si>
    <t>SILK 6/0 W 1073-11</t>
  </si>
  <si>
    <t>SUP3001505</t>
  </si>
  <si>
    <t>RLARY1</t>
  </si>
  <si>
    <t>LARYNGEAL MASK NO.3</t>
  </si>
  <si>
    <t>SUP3002184</t>
  </si>
  <si>
    <t>MM3P1</t>
  </si>
  <si>
    <t>MANIFOLD THREE PORT</t>
  </si>
  <si>
    <t>SUP3000979</t>
  </si>
  <si>
    <t>MJJCA2</t>
  </si>
  <si>
    <t>JJ CATH NO 6.0</t>
  </si>
  <si>
    <t>OR0062</t>
  </si>
  <si>
    <t>MW448</t>
  </si>
  <si>
    <t>CHROMIC GUT 2/0 26MM W448</t>
  </si>
  <si>
    <t>SUP3001445</t>
  </si>
  <si>
    <t>MW9532</t>
  </si>
  <si>
    <t>VICRYL 2/0 W 9532T</t>
  </si>
  <si>
    <t>113052914595723801</t>
  </si>
  <si>
    <t>MNEEDEL1</t>
  </si>
  <si>
    <t>LeVeen Needle  Electrode #120080288</t>
  </si>
  <si>
    <t>110091715342775801</t>
  </si>
  <si>
    <t>SILTEXH03</t>
  </si>
  <si>
    <t>siltex gel high prostesis  250 cc</t>
  </si>
  <si>
    <t>110092812403370501</t>
  </si>
  <si>
    <t>MGG-VS1300070-1</t>
  </si>
  <si>
    <t>Infusion Tubing (GG-VS1300070-1): Vaser Set</t>
  </si>
  <si>
    <t>SUP3000936</t>
  </si>
  <si>
    <t>MGAU06</t>
  </si>
  <si>
    <t>GAUZE ตัด 6 นิ้ว 6 ท่อน</t>
  </si>
  <si>
    <t>SUP3002106</t>
  </si>
  <si>
    <t>MCOXB1</t>
  </si>
  <si>
    <t>CORDIS XB 6/3</t>
  </si>
  <si>
    <t>SUP3002274</t>
  </si>
  <si>
    <t>MTGDL4</t>
  </si>
  <si>
    <t>GUILDING TERUMO JL 7/4</t>
  </si>
  <si>
    <t>113051016013019701</t>
  </si>
  <si>
    <t>GAUZS12</t>
  </si>
  <si>
    <t>SUP3002107</t>
  </si>
  <si>
    <t>MCOXB2</t>
  </si>
  <si>
    <t>CORDIS XB 6/3.5</t>
  </si>
  <si>
    <t>SUP3002108</t>
  </si>
  <si>
    <t>MCOXB3</t>
  </si>
  <si>
    <t>CORDIS XB 6/4</t>
  </si>
  <si>
    <t>SUP3000775</t>
  </si>
  <si>
    <t>MBIRTH</t>
  </si>
  <si>
    <t>BIRTH CARD โล่ใส่สูติบัตร</t>
  </si>
  <si>
    <t>110092418283128501</t>
  </si>
  <si>
    <t>MW213SILI</t>
  </si>
  <si>
    <t>Silicone Silk 2/0 non needle</t>
  </si>
  <si>
    <t>110091715355794601</t>
  </si>
  <si>
    <t>SILTEXH04</t>
  </si>
  <si>
    <t>siltex gel high prostesis  275 cc</t>
  </si>
  <si>
    <t>SUP3002105</t>
  </si>
  <si>
    <t>MCOSHE4</t>
  </si>
  <si>
    <t>Cordis sheath no 8 F</t>
  </si>
  <si>
    <t>SUP3002110</t>
  </si>
  <si>
    <t>MCPR</t>
  </si>
  <si>
    <t>CORDIS MULTIPERPOSE</t>
  </si>
  <si>
    <t>X00023</t>
  </si>
  <si>
    <t>XTRO05</t>
  </si>
  <si>
    <t>TROCAR 5 mm # 774-TK5MM ตัวเจาะหน้าท้อง</t>
  </si>
  <si>
    <t>SA00235</t>
  </si>
  <si>
    <t>MSRIP2</t>
  </si>
  <si>
    <t>Fornia Disposable Infusion Pump 100 ml 3.0 ml / hr *WZ6522-3* X 1 P</t>
  </si>
  <si>
    <t>SA00242</t>
  </si>
  <si>
    <t>MDOUC1</t>
  </si>
  <si>
    <t>LACTACID DOUCHING APPARATUS</t>
  </si>
  <si>
    <t>SUP3000884</t>
  </si>
  <si>
    <t>MEXT36</t>
  </si>
  <si>
    <t>EXTENSION TUBE  36  นิ้ว</t>
  </si>
  <si>
    <t>SUP3000616</t>
  </si>
  <si>
    <t>MBLA11</t>
  </si>
  <si>
    <t>SA00029</t>
  </si>
  <si>
    <t>กางเกงในกระดาษ (G-STRING) x 1P XL สีดำ</t>
  </si>
  <si>
    <t>OR0047</t>
  </si>
  <si>
    <t>SINGLE VENOUS CANNULA NO.24</t>
  </si>
  <si>
    <t>113091716060021201</t>
  </si>
  <si>
    <t>MASPI2</t>
  </si>
  <si>
    <t>Eliminate  Aspiration Catheter 6Fr.</t>
  </si>
  <si>
    <t>SUP3001396</t>
  </si>
  <si>
    <t>MW737</t>
  </si>
  <si>
    <t>ETHILON No 0 W 737</t>
  </si>
  <si>
    <t>SUP3000623</t>
  </si>
  <si>
    <t>MCONF3</t>
  </si>
  <si>
    <t>SUP3001386</t>
  </si>
  <si>
    <t>MW490</t>
  </si>
  <si>
    <t>CHROMIC No 1 W 490</t>
  </si>
  <si>
    <t>SUP3001397</t>
  </si>
  <si>
    <t>MW742</t>
  </si>
  <si>
    <t>PROLENE 1/0 W 742</t>
  </si>
  <si>
    <t>SUP3002544</t>
  </si>
  <si>
    <t>MCONF4</t>
  </si>
  <si>
    <t>SUP3002351</t>
  </si>
  <si>
    <t>MW2813</t>
  </si>
  <si>
    <t>ELHILON GLO 9/0  W2813</t>
  </si>
  <si>
    <t>113091716071053201</t>
  </si>
  <si>
    <t>MASPI3</t>
  </si>
  <si>
    <t>Eliminate Aspiration Catheter 7 Fr.</t>
  </si>
  <si>
    <t>SUP3002082</t>
  </si>
  <si>
    <t>MCOAR2</t>
  </si>
  <si>
    <t>CORDIS AR  GUIDING</t>
  </si>
  <si>
    <t>912052109500011201</t>
  </si>
  <si>
    <t>RAORTIC</t>
  </si>
  <si>
    <t>AORTIC CANNULAR (ทุกขนาด)</t>
  </si>
  <si>
    <t>SUP3001439</t>
  </si>
  <si>
    <t>MW9431</t>
  </si>
  <si>
    <t>Vicryl No.1 W9431(VCP 359),HRS-40</t>
  </si>
  <si>
    <t>113091716212133501</t>
  </si>
  <si>
    <t>MASAHI1</t>
  </si>
  <si>
    <t>ASAHI  WIRE  EXTENSION</t>
  </si>
  <si>
    <t>912112914303731801</t>
  </si>
  <si>
    <t>MCAMD</t>
  </si>
  <si>
    <t>Camera Sleeve [CS-01]</t>
  </si>
  <si>
    <t>SUP3001549</t>
  </si>
  <si>
    <t>RVEN30</t>
  </si>
  <si>
    <t>VENEOUS CANNULAR NO.30</t>
  </si>
  <si>
    <t>SUP3001552</t>
  </si>
  <si>
    <t>RVEN36</t>
  </si>
  <si>
    <t>VENEOUS CANNULAR NO.36</t>
  </si>
  <si>
    <t>912062218090765701</t>
  </si>
  <si>
    <t>MCONNE7x7</t>
  </si>
  <si>
    <t>CONNECTOR TUBE ขนาด 7 x 7mm. [ KN&amp;N ]</t>
  </si>
  <si>
    <t>SUP3001551</t>
  </si>
  <si>
    <t>RVEN34</t>
  </si>
  <si>
    <t>VENEOUS CANNULAR NO.34</t>
  </si>
  <si>
    <t>112052109593722801</t>
  </si>
  <si>
    <t>MSTES3</t>
  </si>
  <si>
    <t>STERILE STRIP 1/3 นิ้ว 3M</t>
  </si>
  <si>
    <t>DNT0007</t>
  </si>
  <si>
    <t>WD56900K</t>
  </si>
  <si>
    <t>56900 KETAC CEM EASYMIX INTRO KIT</t>
  </si>
  <si>
    <t>111052711263735901</t>
  </si>
  <si>
    <t>MGBX</t>
  </si>
  <si>
    <t>4037180 GBX DEVELOPER &amp; REPLE 2.5 L</t>
  </si>
  <si>
    <t>SUP3002594</t>
  </si>
  <si>
    <t>IXENE 3</t>
  </si>
  <si>
    <t>XENETIX-350</t>
  </si>
  <si>
    <t>SUP3002955</t>
  </si>
  <si>
    <t>MSENSOR4</t>
  </si>
  <si>
    <t>Disposable Oximeter sensor(Masimo)</t>
  </si>
  <si>
    <t>913060315025958501</t>
  </si>
  <si>
    <t>MTITE2</t>
  </si>
  <si>
    <t>FACETite HANDPIECE 10 X 1.8CM.</t>
  </si>
  <si>
    <t>913060315013011101</t>
  </si>
  <si>
    <t>MTITE1</t>
  </si>
  <si>
    <t>NECKTite HANDPIECE 12 X 2.5CM.</t>
  </si>
  <si>
    <t>113091716242265001</t>
  </si>
  <si>
    <t>MASAHI3</t>
  </si>
  <si>
    <t>ASAHI  WIRE  SION</t>
  </si>
  <si>
    <t>913060315215909801</t>
  </si>
  <si>
    <t>MTITE5</t>
  </si>
  <si>
    <t>BODYTite HANDPIECE 17 X 3.9CM.</t>
  </si>
  <si>
    <t>913060315205639901</t>
  </si>
  <si>
    <t>MTITE4</t>
  </si>
  <si>
    <t>BODYTite HANDPIECE 25 X 5.0CM.</t>
  </si>
  <si>
    <t>913060315194679301</t>
  </si>
  <si>
    <t>MTITE3</t>
  </si>
  <si>
    <t>BODYTite HANDPIECE 25 X 3.9CM.</t>
  </si>
  <si>
    <t>913060315494353601</t>
  </si>
  <si>
    <t>MJ555G</t>
  </si>
  <si>
    <t>VICRYL 6/0 S-29 J555G</t>
  </si>
  <si>
    <t>113091716261169901</t>
  </si>
  <si>
    <t>MASAHI4</t>
  </si>
  <si>
    <t>ASAHI  WIRE  SION  BLUE</t>
  </si>
  <si>
    <t>113072510484209401</t>
  </si>
  <si>
    <t>MCVPC10</t>
  </si>
  <si>
    <t>CVC 2 รู  Fr. 4 Double Lumen "VYGON"</t>
  </si>
  <si>
    <t>113060409171140001</t>
  </si>
  <si>
    <t>MSYJEC3</t>
  </si>
  <si>
    <t>Front Loading Syringe w/Handifil 200 ml # 800096</t>
  </si>
  <si>
    <t>SUP3001550</t>
  </si>
  <si>
    <t>RVENCAN</t>
  </si>
  <si>
    <t>VENEOUS CANULAR (ทุกขนาด)</t>
  </si>
  <si>
    <t>SUP3001548</t>
  </si>
  <si>
    <t>RVEN28</t>
  </si>
  <si>
    <t>VENEOUS CANNULAR NO.28</t>
  </si>
  <si>
    <t>SUP3000734</t>
  </si>
  <si>
    <t>MACPG</t>
  </si>
  <si>
    <t>Antegrade Cardio Plegia Cannulae</t>
  </si>
  <si>
    <t>110092017060403801</t>
  </si>
  <si>
    <t>WBN4200</t>
  </si>
  <si>
    <t>DIAMOND BUR INTENSIV #4205</t>
  </si>
  <si>
    <t>913060411115686101</t>
  </si>
  <si>
    <t>AR-1255-18</t>
  </si>
  <si>
    <t>Nitinol Suture Passing Wire</t>
  </si>
  <si>
    <t>113060508414688601</t>
  </si>
  <si>
    <t>MWS2026C</t>
  </si>
  <si>
    <t>THYSILK 2/0 26 mm.3/8 REV Cut # S2026C</t>
  </si>
  <si>
    <t>113030514590529801</t>
  </si>
  <si>
    <t>MCOTTS2</t>
  </si>
  <si>
    <t>113060409535034101</t>
  </si>
  <si>
    <t>MCONNE9</t>
  </si>
  <si>
    <t>Y Adapter Tube w/Dual Check Valves #810555</t>
  </si>
  <si>
    <t>113060709290938301</t>
  </si>
  <si>
    <t>MCOND2</t>
  </si>
  <si>
    <t>ถุงยางอนามัย เบอร์   52</t>
  </si>
  <si>
    <t>110092315174235901</t>
  </si>
  <si>
    <t>ENDOTUBE NO. 6 UNCUFF</t>
  </si>
  <si>
    <t>111021410443876201</t>
  </si>
  <si>
    <t>MEZ-TG108</t>
  </si>
  <si>
    <t>สายยางซิลิโคน ขนาด 7x11mm</t>
  </si>
  <si>
    <t>112031415324071101</t>
  </si>
  <si>
    <t>MECON</t>
  </si>
  <si>
    <t>Contact lens 1-day (1 ข้าง)</t>
  </si>
  <si>
    <t>SA00091</t>
  </si>
  <si>
    <t>MW321H</t>
  </si>
  <si>
    <t>SILK 2/0 W 321 x 36 P</t>
  </si>
  <si>
    <t>DA0354</t>
  </si>
  <si>
    <t>MTEGA7</t>
  </si>
  <si>
    <t>TEGADERM  5 x  5.7 cm  3M  # 1610</t>
  </si>
  <si>
    <t>SUP3000868</t>
  </si>
  <si>
    <t>MENDC1</t>
  </si>
  <si>
    <t>ENDOCELL</t>
  </si>
  <si>
    <t>SA00092</t>
  </si>
  <si>
    <t>MW546H</t>
  </si>
  <si>
    <t>SILK 3/0 W 546 x 36 P</t>
  </si>
  <si>
    <t>SA00093</t>
  </si>
  <si>
    <t>MW587H</t>
  </si>
  <si>
    <t>SILK 3/0 W 587 X 36 P รหัสสินค้า S37RH220</t>
  </si>
  <si>
    <t>113091716282372001</t>
  </si>
  <si>
    <t>MCORSA1</t>
  </si>
  <si>
    <t>Corsair Micro  Cathete 135 cm</t>
  </si>
  <si>
    <t>112052116271273901</t>
  </si>
  <si>
    <t>RMCIRCS1</t>
  </si>
  <si>
    <t>circuit sipap (reuse)</t>
  </si>
  <si>
    <t>DA0054</t>
  </si>
  <si>
    <t>MW445</t>
  </si>
  <si>
    <t>CHROMIC ,GUT 2/0  90 cm/40 mm X 12 P</t>
  </si>
  <si>
    <t>SUP3003025</t>
  </si>
  <si>
    <t>MCESPACK</t>
  </si>
  <si>
    <t>CESAREAN PACK 1 PACK (T-LSP-011R)</t>
  </si>
  <si>
    <t>113091716020079501</t>
  </si>
  <si>
    <t>MTGW2</t>
  </si>
  <si>
    <t>TERUMO GUID WIRE  M 260 CM</t>
  </si>
  <si>
    <t>SUP3000896</t>
  </si>
  <si>
    <t>MFE106</t>
  </si>
  <si>
    <t>FEEDING TUBE No 6 ยาว 100 cm</t>
  </si>
  <si>
    <t>111112411322789001</t>
  </si>
  <si>
    <t>MCJL</t>
  </si>
  <si>
    <t>CORDIS JL (Diag Cath)</t>
  </si>
  <si>
    <t>111082310302911601</t>
  </si>
  <si>
    <t>7205313</t>
  </si>
  <si>
    <t>4.5 MM  INCISOR EP-1</t>
  </si>
  <si>
    <t>912052117404087301</t>
  </si>
  <si>
    <t>MW595</t>
  </si>
  <si>
    <t>MERSILK 5/0  10 mm. W595 [J&amp;J]</t>
  </si>
  <si>
    <t>DNT0004</t>
  </si>
  <si>
    <t>WD31730</t>
  </si>
  <si>
    <t>31730 IMPRECUM PENTA SOFT REFIL PACK</t>
  </si>
  <si>
    <t>OR0042</t>
  </si>
  <si>
    <t>SINGLE VENOUS CANNULA NO.14</t>
  </si>
  <si>
    <t>OR0046</t>
  </si>
  <si>
    <t>SINGLE VENOUS CANNULA NO.22</t>
  </si>
  <si>
    <t>OR0095</t>
  </si>
  <si>
    <t>Medicut # 14</t>
  </si>
  <si>
    <t>OR0026</t>
  </si>
  <si>
    <t>MPTFEG35</t>
  </si>
  <si>
    <t>PTFE Guide Wire(SFT-150- 0.035,Mar Flow)</t>
  </si>
  <si>
    <t>OR0027</t>
  </si>
  <si>
    <t>MPTFEG38</t>
  </si>
  <si>
    <t>PTFE Guide Wire(SFT-150- 0.038,Mar Flow)</t>
  </si>
  <si>
    <t>913061213490471101</t>
  </si>
  <si>
    <t>MERCP20</t>
  </si>
  <si>
    <t>PUSHING CATHETER 7FR. (PC-7)</t>
  </si>
  <si>
    <t>DNT0097</t>
  </si>
  <si>
    <t>WD34</t>
  </si>
  <si>
    <t>I-DAN01 Dual analog</t>
  </si>
  <si>
    <t>110091715202765201</t>
  </si>
  <si>
    <t>AC-S-NS</t>
  </si>
  <si>
    <t>CHIN IMPLANT MEDIUM(ซิลิโคนเสริมคาง) no s</t>
  </si>
  <si>
    <t>113012314494521601</t>
  </si>
  <si>
    <t>MSPLIN2</t>
  </si>
  <si>
    <t>Splint  *YH Cast* 3" x 30 cm</t>
  </si>
  <si>
    <t>SUP3001249</t>
  </si>
  <si>
    <t>MTEGA6</t>
  </si>
  <si>
    <t>TEGADERM+PAD 5x7 cm.3582(3M )</t>
  </si>
  <si>
    <t>SUP3003033</t>
  </si>
  <si>
    <t>MGELZO05</t>
  </si>
  <si>
    <t>Gelzone 6นิ้ว x 48นิ้ว (648)</t>
  </si>
  <si>
    <t>SUP3003031</t>
  </si>
  <si>
    <t>MGELZO03</t>
  </si>
  <si>
    <t>Gelzone 4นิ้ว x 24นิ้ว (424)</t>
  </si>
  <si>
    <t>912081017231193601</t>
  </si>
  <si>
    <t>25040</t>
  </si>
  <si>
    <t>ENDO-BAG SPECIMEN LARGE (EB-100:Omnimed)</t>
  </si>
  <si>
    <t>SUP3003030</t>
  </si>
  <si>
    <t>MGELZO02</t>
  </si>
  <si>
    <t>Gelzone 4นิ้ว x 12นิ้ว (412)</t>
  </si>
  <si>
    <t>SUP3003032</t>
  </si>
  <si>
    <t>MGELZO04</t>
  </si>
  <si>
    <t>Gelzone 4นิ้ว x 40นิ้ว (440)</t>
  </si>
  <si>
    <t>113050916553896201</t>
  </si>
  <si>
    <t>MDRAP02</t>
  </si>
  <si>
    <t>Sterile N.W. DRAPES SIZE 30X45 CM  X 10 P</t>
  </si>
  <si>
    <t>113082016573746601</t>
  </si>
  <si>
    <t>MACCU02</t>
  </si>
  <si>
    <t>ACCU-CHECK LANCET /PERFORMA</t>
  </si>
  <si>
    <t>110091715223343801</t>
  </si>
  <si>
    <t>AC-L-NS</t>
  </si>
  <si>
    <t>CHIN IMPLANT MEDIUM(ซิลิโคนเสริมคาง) no L</t>
  </si>
  <si>
    <t>110091715213661601</t>
  </si>
  <si>
    <t>AC-M-NS</t>
  </si>
  <si>
    <t>CHIN IMPLANT MEDIUM(ซิลิโคนเสริมคาง) no m</t>
  </si>
  <si>
    <t>913082110283644601</t>
  </si>
  <si>
    <t>MH5100</t>
  </si>
  <si>
    <t>HI-FI HIGH STRENGTH SUTURE</t>
  </si>
  <si>
    <t>913061712095345201</t>
  </si>
  <si>
    <t>MNJFT-10</t>
  </si>
  <si>
    <t>ENDOSCOPIC NASAL JEJUNAL FEEDING TUBE 10FR.</t>
  </si>
  <si>
    <t>913082111463092701</t>
  </si>
  <si>
    <t>MNOUVAG-2756</t>
  </si>
  <si>
    <t>Rosen Burr/70 MM Length/2.3 M</t>
  </si>
  <si>
    <t>112022916412290201</t>
  </si>
  <si>
    <t>ชุดอุปกรณ์ให้ยาเคมีบำบัด</t>
  </si>
  <si>
    <t>DNT0108</t>
  </si>
  <si>
    <t>WD3410</t>
  </si>
  <si>
    <t>I-MFFX02 M.f fixture</t>
  </si>
  <si>
    <t>DNT0109</t>
  </si>
  <si>
    <t>WD3412</t>
  </si>
  <si>
    <t>I-MFFX03 M.f fixture</t>
  </si>
  <si>
    <t>SUP3000952</t>
  </si>
  <si>
    <t>MGROUN</t>
  </si>
  <si>
    <t>SUP3000870</t>
  </si>
  <si>
    <t>MENEMA</t>
  </si>
  <si>
    <t>ENEMA BAG DISPOSABLE</t>
  </si>
  <si>
    <t>110122914201166201</t>
  </si>
  <si>
    <t>MLEN18</t>
  </si>
  <si>
    <t>MONARCH II - C CARTRIDGES (ที่ส่ง LENS ตา)</t>
  </si>
  <si>
    <t>913061912172497701</t>
  </si>
  <si>
    <t>MB12XT</t>
  </si>
  <si>
    <t>BLADELESS TROCAR 12X15MM (ปลายใส)</t>
  </si>
  <si>
    <t>SUP3001231</t>
  </si>
  <si>
    <t>MSWAB3</t>
  </si>
  <si>
    <t>SUP3001172</t>
  </si>
  <si>
    <t>MSLAB3</t>
  </si>
  <si>
    <t>SLAB 3 นิ้ว (OCL SPINT ROLL)</t>
  </si>
  <si>
    <t>DNT0103</t>
  </si>
  <si>
    <t>WD3607SW</t>
  </si>
  <si>
    <t>I-FX3607SW  M.F Fixture</t>
  </si>
  <si>
    <t>DA0154</t>
  </si>
  <si>
    <t>MIVC20</t>
  </si>
  <si>
    <t>SUP3000792</t>
  </si>
  <si>
    <t>MCAN05</t>
  </si>
  <si>
    <t>กระป๋องปัสสาวะฝาขาว</t>
  </si>
  <si>
    <t>913092715420537401</t>
  </si>
  <si>
    <t>212859</t>
  </si>
  <si>
    <t>MICROFIX QA # 3/0 ORTHOCORD V-4W/BIT E-EO</t>
  </si>
  <si>
    <t>DNT0098</t>
  </si>
  <si>
    <t>WD38</t>
  </si>
  <si>
    <t>I-DAN02 Dual analog</t>
  </si>
  <si>
    <t>SUP3000645</t>
  </si>
  <si>
    <t>MI050L</t>
  </si>
  <si>
    <t>INSULIN SYRING 0.5 CC.LOCK</t>
  </si>
  <si>
    <t>913062116273391801</t>
  </si>
  <si>
    <t>MTAMP</t>
  </si>
  <si>
    <t>TAMPON PACKING</t>
  </si>
  <si>
    <t>113062311255104401</t>
  </si>
  <si>
    <t>PG000090</t>
  </si>
  <si>
    <t>BLUE PAD (อันแคร์) 45*70 CM 10 ชิ้น/ห่อ</t>
  </si>
  <si>
    <t>DNT0110</t>
  </si>
  <si>
    <t>WD3810</t>
  </si>
  <si>
    <t>I-MFFX06 M.f fixture</t>
  </si>
  <si>
    <t>113091716223747101</t>
  </si>
  <si>
    <t>MASAHI2</t>
  </si>
  <si>
    <t>ASAHI  WIRE  GRAND SLAM</t>
  </si>
  <si>
    <t>913082114333164601</t>
  </si>
  <si>
    <t>MTA4548L</t>
  </si>
  <si>
    <t>TA45 4.8MM. DST SERIES (TA4548L)</t>
  </si>
  <si>
    <t>DNT0111</t>
  </si>
  <si>
    <t>WD3812</t>
  </si>
  <si>
    <t>I-MFFX07 M.f fixture</t>
  </si>
  <si>
    <t>SUP3000909</t>
  </si>
  <si>
    <t>MFO318</t>
  </si>
  <si>
    <t>FOLEY 3-WAY NO.18</t>
  </si>
  <si>
    <t>SUP3000620</t>
  </si>
  <si>
    <t>MCAST6</t>
  </si>
  <si>
    <t>GYPSONA 6 นิ้ว (เฝือกปูน)</t>
  </si>
  <si>
    <t>SUP3000858</t>
  </si>
  <si>
    <t>MEND40</t>
  </si>
  <si>
    <t>ENDOTUBE NO.4 UNCUFF</t>
  </si>
  <si>
    <t>SUP3000856</t>
  </si>
  <si>
    <t>MEND30</t>
  </si>
  <si>
    <t>ENDOTUBE NO.3  UNCUFF</t>
  </si>
  <si>
    <t>SUP3001221</t>
  </si>
  <si>
    <t>MSUT05</t>
  </si>
  <si>
    <t>SUCTION TUBE No 5</t>
  </si>
  <si>
    <t>SUP3000857</t>
  </si>
  <si>
    <t>MEND35</t>
  </si>
  <si>
    <t>ENDOTUBE NO.3.5 UNCUFF</t>
  </si>
  <si>
    <t>SUP3000885</t>
  </si>
  <si>
    <t>MEXT42</t>
  </si>
  <si>
    <t>EXTENSION TUBE  42  นิ้ว</t>
  </si>
  <si>
    <t>SUP3000895</t>
  </si>
  <si>
    <t>MFE105</t>
  </si>
  <si>
    <t>FEEDING TUBE No 5 ยาว 100 cm</t>
  </si>
  <si>
    <t>SUP3000967</t>
  </si>
  <si>
    <t>MHYPA1</t>
  </si>
  <si>
    <t>HYPAFIX 10 cm/เมตร</t>
  </si>
  <si>
    <t>111012010280409601</t>
  </si>
  <si>
    <t>MREDO7</t>
  </si>
  <si>
    <t>สาย REDOVAC No 12</t>
  </si>
  <si>
    <t>111012010252769301</t>
  </si>
  <si>
    <t>MREDO6</t>
  </si>
  <si>
    <t>สาย REDOVAC No.10</t>
  </si>
  <si>
    <t>OR0110</t>
  </si>
  <si>
    <t>MREDO8</t>
  </si>
  <si>
    <t>สาย REDOVAC NO.14</t>
  </si>
  <si>
    <t>SUP3000972</t>
  </si>
  <si>
    <t>MCDH29</t>
  </si>
  <si>
    <t>CURVED INTRALUMINAL STAPLE NO.29 MM</t>
  </si>
  <si>
    <t>DNT0101</t>
  </si>
  <si>
    <t>WD4011HL</t>
  </si>
  <si>
    <t>I-DTF01 Dual imp.coping tranfer</t>
  </si>
  <si>
    <t>912081710580564801</t>
  </si>
  <si>
    <t>MLA202</t>
  </si>
  <si>
    <t>LATEX TUBE No.202 สายยางเหลือง</t>
  </si>
  <si>
    <t>OR0024</t>
  </si>
  <si>
    <t>MU039700</t>
  </si>
  <si>
    <t>URETERAL MULTI-LENGTH STENT SET 7.0FR (COOK 039700)</t>
  </si>
  <si>
    <t>913062714124973701</t>
  </si>
  <si>
    <t>MERCP26</t>
  </si>
  <si>
    <t>JACKWIRE .025"/450CM STRAIGHT TIP (5656-01)</t>
  </si>
  <si>
    <t>913082215362848101</t>
  </si>
  <si>
    <t>MW9360</t>
  </si>
  <si>
    <t>Coat VICRYL 2/0 Tappercut 30 mm</t>
  </si>
  <si>
    <t>913062714530323701</t>
  </si>
  <si>
    <t>MERCP27</t>
  </si>
  <si>
    <t>PIGTAIL STENT ERCP 10/5 CM. (3204)</t>
  </si>
  <si>
    <t>913062715244652101</t>
  </si>
  <si>
    <t>MERCP28</t>
  </si>
  <si>
    <t>ENCORE INFLATOR DEVICE (6667)</t>
  </si>
  <si>
    <t>SUP3000867</t>
  </si>
  <si>
    <t>MEND85</t>
  </si>
  <si>
    <t>ENDOTUBE NO 8.5</t>
  </si>
  <si>
    <t>913062715291574101</t>
  </si>
  <si>
    <t>MERCP29</t>
  </si>
  <si>
    <t>ALLIANCE SYRINGE with GUAGE (5060-05)</t>
  </si>
  <si>
    <t>112040410212425401</t>
  </si>
  <si>
    <t>VVAR</t>
  </si>
  <si>
    <t>VARIO PLUS</t>
  </si>
  <si>
    <t>SUP3001053</t>
  </si>
  <si>
    <t>MNE242</t>
  </si>
  <si>
    <t>NEEDLE NO.24  1 นิ้ว</t>
  </si>
  <si>
    <t>DNT0112</t>
  </si>
  <si>
    <t>WD4310</t>
  </si>
  <si>
    <t>I-MFFX10 M.f fixture</t>
  </si>
  <si>
    <t>112051113332496701</t>
  </si>
  <si>
    <t>MIVC26</t>
  </si>
  <si>
    <t>IV CATH No.26</t>
  </si>
  <si>
    <t>SUP3001475</t>
  </si>
  <si>
    <t>MXN9124</t>
  </si>
  <si>
    <t>PDS 3/0 (26 mm.Double Arm) XN9124</t>
  </si>
  <si>
    <t>912061216084965701</t>
  </si>
  <si>
    <t>MCLOT2</t>
  </si>
  <si>
    <t>HPone H.pylori test [243GIS64D1]</t>
  </si>
  <si>
    <t>DNT0104</t>
  </si>
  <si>
    <t>WD0510S</t>
  </si>
  <si>
    <t>I-GBG09 Osteon sinus</t>
  </si>
  <si>
    <t>113081611103906601</t>
  </si>
  <si>
    <t>MTEGA4</t>
  </si>
  <si>
    <t>TEGADERM 4.4 x  4.4cm  3M  นิ้ว # 1622W</t>
  </si>
  <si>
    <t>SUP3000893</t>
  </si>
  <si>
    <t>MFE008</t>
  </si>
  <si>
    <t>FEEDING TUBE NO.8 ยาว 50 cm</t>
  </si>
  <si>
    <t>111051312421350201</t>
  </si>
  <si>
    <t>WD0510</t>
  </si>
  <si>
    <t>OSTEON 0510 (0.5)</t>
  </si>
  <si>
    <t>912052418191526701</t>
  </si>
  <si>
    <t>M340800INFL</t>
  </si>
  <si>
    <t>Inflation System 0-30 ATM [340800INFL]PMP.</t>
  </si>
  <si>
    <t>912052418133070701</t>
  </si>
  <si>
    <t>M34112PRO</t>
  </si>
  <si>
    <t>Progressive Ballon Dilation 12-13.5-15mm.[34112PRO] PMP.</t>
  </si>
  <si>
    <t>912052418314423501</t>
  </si>
  <si>
    <t>MPBALLDIL</t>
  </si>
  <si>
    <t>Progressive Balloon Dilator Esophageal -3 Stages, 7Fr. PMP.</t>
  </si>
  <si>
    <t>DA0336</t>
  </si>
  <si>
    <t>912052418102607801</t>
  </si>
  <si>
    <t>M34110PRO</t>
  </si>
  <si>
    <t>Progressive Ballon Dilator 10-11-12mm.[34110PRO] PMP.</t>
  </si>
  <si>
    <t>912052418163318601</t>
  </si>
  <si>
    <t>M34115PRO</t>
  </si>
  <si>
    <t>Progressive Ballon Dilator 15-16.5-18mm.[34115PRO] PMP.</t>
  </si>
  <si>
    <t>912052418520271601</t>
  </si>
  <si>
    <t>MSGK-6</t>
  </si>
  <si>
    <t>Multiband-Ligation Set [SGK-6] PMP.</t>
  </si>
  <si>
    <t>912082318402090701</t>
  </si>
  <si>
    <t>STK-S361-50</t>
  </si>
  <si>
    <t>Hand Held Intracardiac Succker</t>
  </si>
  <si>
    <t>110102011065718201</t>
  </si>
  <si>
    <t>MCARDIO</t>
  </si>
  <si>
    <t>Blood Cardioplegia Set (Meditop)</t>
  </si>
  <si>
    <t>912052418451200801</t>
  </si>
  <si>
    <t>MNE0222-G</t>
  </si>
  <si>
    <t>Dipose Biopsy Forceps 2.3mm X 230cm.[NE0222-G]PMP.</t>
  </si>
  <si>
    <t>912052418540129801</t>
  </si>
  <si>
    <t>MSGB-6</t>
  </si>
  <si>
    <t>Barrel and Thread Puller for Ligator [SGB-6]PMP.</t>
  </si>
  <si>
    <t>DNT0102</t>
  </si>
  <si>
    <t>WD4511HL</t>
  </si>
  <si>
    <t>I-DTF05 Dual imp.coping tranfer</t>
  </si>
  <si>
    <t>SUP3000647</t>
  </si>
  <si>
    <t>MI100S</t>
  </si>
  <si>
    <t>SYRINGE 1 cc  27G  UNLOCK BD</t>
  </si>
  <si>
    <t>SUP3001321</t>
  </si>
  <si>
    <t>MURINP</t>
  </si>
  <si>
    <t>URINE BAG เด็ก</t>
  </si>
  <si>
    <t>111061613551974701</t>
  </si>
  <si>
    <t>MEEA31</t>
  </si>
  <si>
    <t>Stapler  EEA  31mm (Tyco) EEA31</t>
  </si>
  <si>
    <t>SUP3000865</t>
  </si>
  <si>
    <t>MEND75</t>
  </si>
  <si>
    <t>ENDOTUBE NO.7.5</t>
  </si>
  <si>
    <t>SUP3000859</t>
  </si>
  <si>
    <t>MEND45</t>
  </si>
  <si>
    <t>ENDOTUBE NO.4.5 UNCUFF</t>
  </si>
  <si>
    <t>SUP3000834</t>
  </si>
  <si>
    <t>MCVPC3</t>
  </si>
  <si>
    <t>CVC 3 รู Fr.7 CS-25703E</t>
  </si>
  <si>
    <t>DNT0184</t>
  </si>
  <si>
    <t>WD48034</t>
  </si>
  <si>
    <t>RN HEALING CAP H 3MM 5/0 (048.034)</t>
  </si>
  <si>
    <t>SUP3001120</t>
  </si>
  <si>
    <t>MREFO1</t>
  </si>
  <si>
    <t>REFOBACIN PALACOS-R</t>
  </si>
  <si>
    <t>DNT0001</t>
  </si>
  <si>
    <t>WD48038</t>
  </si>
  <si>
    <t>048.038 WN HEALING CAP, H 2MM</t>
  </si>
  <si>
    <t>DNT0242</t>
  </si>
  <si>
    <t>WD48039</t>
  </si>
  <si>
    <t>WN HEALING CAP H 3MM 5/0 (048.039)</t>
  </si>
  <si>
    <t>912052516264419201</t>
  </si>
  <si>
    <t>MMOR-1515</t>
  </si>
  <si>
    <t>Laparoscopic Morcellator,15mm.Lina Xcise MOR-1515[OmniMed]</t>
  </si>
  <si>
    <t>912052516503698601</t>
  </si>
  <si>
    <t>MGF2600</t>
  </si>
  <si>
    <t>Stone Basket 3Fr.4WireLength120cm.[GF 2600] OmniMed</t>
  </si>
  <si>
    <t>DNT0005</t>
  </si>
  <si>
    <t>WD51201A</t>
  </si>
  <si>
    <t>51201 ADPER SINGLE BOND 2 INTRO KIT</t>
  </si>
  <si>
    <t>LP0271</t>
  </si>
  <si>
    <t>LLENS1</t>
  </si>
  <si>
    <t>LENS PAPER (กระดาษเช็ดเลนส์)</t>
  </si>
  <si>
    <t>DNT0006</t>
  </si>
  <si>
    <t>WD51202A</t>
  </si>
  <si>
    <t>51202 ADPER SINGLE BOND 2 REFILL</t>
  </si>
  <si>
    <t>912062616285783301</t>
  </si>
  <si>
    <t>ML21-330/1</t>
  </si>
  <si>
    <t>Claw Forceps, MGB [L21-330/1:OmniMed]</t>
  </si>
  <si>
    <t>912062617275223201</t>
  </si>
  <si>
    <t>AR-1934BCF-2</t>
  </si>
  <si>
    <t>BioComposite SutureTak __X__mm.with two#2 FiberWire[AR-1934BCF-2]</t>
  </si>
  <si>
    <t>112013010411640001</t>
  </si>
  <si>
    <t>AR-1934BCF</t>
  </si>
  <si>
    <t>BioComposite SutureTak__X__mm.with#2 FiberWire</t>
  </si>
  <si>
    <t>111030708312904201</t>
  </si>
  <si>
    <t>19516</t>
  </si>
  <si>
    <t>Satin-Slip stylet for E.T.size 4-6 (Tyco-ซิลลิค)</t>
  </si>
  <si>
    <t>111030708414892401</t>
  </si>
  <si>
    <t>19517</t>
  </si>
  <si>
    <t>Satin-Slip stylet for E.T.size 5-9 (Tyco-ซิลลิค)</t>
  </si>
  <si>
    <t>SUP3002495</t>
  </si>
  <si>
    <t>66011</t>
  </si>
  <si>
    <t>สายดมยา</t>
  </si>
  <si>
    <t>111030214513570601</t>
  </si>
  <si>
    <t>107014</t>
  </si>
  <si>
    <t>โลหะดามกระดูกสันหลัง SP-7-40 Pedicle Screw 7x40</t>
  </si>
  <si>
    <t>110091714011558301</t>
  </si>
  <si>
    <t>Pedicle Screw 7x40</t>
  </si>
  <si>
    <t>111042121274775301</t>
  </si>
  <si>
    <t>179075</t>
  </si>
  <si>
    <t>Trocar Blunt Port RPF 5-12mm. W/B.Grip(Tyco)</t>
  </si>
  <si>
    <t>SUP3001927</t>
  </si>
  <si>
    <t>310290</t>
  </si>
  <si>
    <t>DRILL BIT 3.2MM 195/170MM (310.290บางกอก)</t>
  </si>
  <si>
    <t>112040312295054501</t>
  </si>
  <si>
    <t>310370</t>
  </si>
  <si>
    <t>DRILL BIT 3.5MM 195/170MM (310.370) AO.</t>
  </si>
  <si>
    <t>SUP3002959</t>
  </si>
  <si>
    <t>512780</t>
  </si>
  <si>
    <t>Saw Blade 6x13 mm</t>
  </si>
  <si>
    <t>111071210475191101</t>
  </si>
  <si>
    <t>7205335</t>
  </si>
  <si>
    <t>Full Radius BL Concave</t>
  </si>
  <si>
    <t>111071210420716801</t>
  </si>
  <si>
    <t>72201811</t>
  </si>
  <si>
    <t>Disposible Arthroscopy Needle</t>
  </si>
  <si>
    <t>SUP3002502</t>
  </si>
  <si>
    <t>66018</t>
  </si>
  <si>
    <t>INJECTION SCOPE(R)</t>
  </si>
  <si>
    <t>112010814540492501</t>
  </si>
  <si>
    <t>7523 SCOTCH</t>
  </si>
  <si>
    <t>7523 Scotchbond Etch 3ml.</t>
  </si>
  <si>
    <t>112010813442600101</t>
  </si>
  <si>
    <t>7302 EXPR1</t>
  </si>
  <si>
    <t>7302 Express Light body,Regular set</t>
  </si>
  <si>
    <t>112010813425788801</t>
  </si>
  <si>
    <t>7312 EXPR1</t>
  </si>
  <si>
    <t>7312 Express Putty,cat/base,2x305ml.</t>
  </si>
  <si>
    <t>SUP3002596</t>
  </si>
  <si>
    <t>Angio</t>
  </si>
  <si>
    <t>Syringe Injecter 150 ml</t>
  </si>
  <si>
    <t>110092709023711601</t>
  </si>
  <si>
    <t>ARTER</t>
  </si>
  <si>
    <t>ARTERALFITTER 125 ML "X"</t>
  </si>
  <si>
    <t>110091719202329501</t>
  </si>
  <si>
    <t>Arthros</t>
  </si>
  <si>
    <t>Arthroscope Set</t>
  </si>
  <si>
    <t>111021713301473801</t>
  </si>
  <si>
    <t>CPU-26AGF</t>
  </si>
  <si>
    <t>Crescent Knife,Bevel up</t>
  </si>
  <si>
    <t>111051114500489601</t>
  </si>
  <si>
    <t>ECRYO</t>
  </si>
  <si>
    <t>CRYOGEN</t>
  </si>
  <si>
    <t>112040410265160701</t>
  </si>
  <si>
    <t>VORGA</t>
  </si>
  <si>
    <t>ORGANIZER</t>
  </si>
  <si>
    <t>112030110581769001</t>
  </si>
  <si>
    <t>MENGIA60A</t>
  </si>
  <si>
    <t>Endo GIA Reload with Tri-Staple 60mm. Medium/Thick ( Covidien )</t>
  </si>
  <si>
    <t>112030110171370901</t>
  </si>
  <si>
    <t>EGIAUXL</t>
  </si>
  <si>
    <t>Endo GIA Ultra Universal Stapler 12mm. XL ( Covidien )</t>
  </si>
  <si>
    <t>SUP3001246</t>
  </si>
  <si>
    <t>MTEGA1</t>
  </si>
  <si>
    <t>TEGADERM  6*7 CM  นิ้ว3M นิ้ว # 1624</t>
  </si>
  <si>
    <t>SUP3002575</t>
  </si>
  <si>
    <t>MTEGA3</t>
  </si>
  <si>
    <t>TEGADERM 10*12 CM 3M#1626</t>
  </si>
  <si>
    <t>111082509052827301</t>
  </si>
  <si>
    <t>FILTER6</t>
  </si>
  <si>
    <t>111013109313697401</t>
  </si>
  <si>
    <t>MFOS216</t>
  </si>
  <si>
    <t>FOLEY 2 WAY Silicone  No.16 Tyco x 1 P</t>
  </si>
  <si>
    <t>111082209063860301</t>
  </si>
  <si>
    <t>FILTER5</t>
  </si>
  <si>
    <t>BACTERIA VIRUS FILTER</t>
  </si>
  <si>
    <t>111030215375412001</t>
  </si>
  <si>
    <t>MFIBIN1</t>
  </si>
  <si>
    <t>Fibingluraas</t>
  </si>
  <si>
    <t>110092819101508501</t>
  </si>
  <si>
    <t>HGAUZE4</t>
  </si>
  <si>
    <t>GAUZE พับ 4*4" แบบสอด</t>
  </si>
  <si>
    <t>110092115535003601</t>
  </si>
  <si>
    <t>HGAUZE3</t>
  </si>
  <si>
    <t>GAUZE พับ 3*3" ( 8 ชั้น )</t>
  </si>
  <si>
    <t>SUP3002993</t>
  </si>
  <si>
    <t>GAUZS2</t>
  </si>
  <si>
    <t>STERILE GAUZE  2 นิ้ว x  2 นิ้ว (5 ชิ้น) /ซอง</t>
  </si>
  <si>
    <t>OR0089</t>
  </si>
  <si>
    <t>GLOVE8.5</t>
  </si>
  <si>
    <t>GLOVE NO.8.5 ซองกระดาษ</t>
  </si>
  <si>
    <t>DNT0080</t>
  </si>
  <si>
    <t>GAUZE2</t>
  </si>
  <si>
    <t>GAUZE พับ 2"x2" (8 ชั้น) X 100 PAC</t>
  </si>
  <si>
    <t>SUP3000921</t>
  </si>
  <si>
    <t>MFOS218</t>
  </si>
  <si>
    <t>FOLEY 2 WAY SILICONE No.18</t>
  </si>
  <si>
    <t>SUP3000854</t>
  </si>
  <si>
    <t>MCLEANER</t>
  </si>
  <si>
    <t>ELECTRO-SURGICAL TIP CLEANER (Connek)</t>
  </si>
  <si>
    <t>SUP3000802</t>
  </si>
  <si>
    <t>MCASP5</t>
  </si>
  <si>
    <t>DYNACAST 5 นิ้ว (เฝือกพลาสติก)</t>
  </si>
  <si>
    <t>DA0363</t>
  </si>
  <si>
    <t>MCAP</t>
  </si>
  <si>
    <t>cap paper (หมวกกระดาษ OR) X 1 P</t>
  </si>
  <si>
    <t>SUP3000777</t>
  </si>
  <si>
    <t>MBLA23</t>
  </si>
  <si>
    <t>SUP3000776</t>
  </si>
  <si>
    <t>MBLA12</t>
  </si>
  <si>
    <t>BLADE SURGICAL NO.12</t>
  </si>
  <si>
    <t>SUP3000617</t>
  </si>
  <si>
    <t>MBLA15</t>
  </si>
  <si>
    <t>111032510220673401</t>
  </si>
  <si>
    <t>MFINT1</t>
  </si>
  <si>
    <t>FINGER TIP</t>
  </si>
  <si>
    <t>SUP3001067</t>
  </si>
  <si>
    <t>MNGT18</t>
  </si>
  <si>
    <t>SUP3001047</t>
  </si>
  <si>
    <t>MNE183</t>
  </si>
  <si>
    <t>SUP3000628</t>
  </si>
  <si>
    <t>MELAS4</t>
  </si>
  <si>
    <t>ELASTIC BANDAGE 4</t>
  </si>
  <si>
    <t>LP0149</t>
  </si>
  <si>
    <t>LAMSOR1</t>
  </si>
  <si>
    <t>AMSORB X 1 P</t>
  </si>
  <si>
    <t>110090709340068901</t>
  </si>
  <si>
    <t>LHOLLO3</t>
  </si>
  <si>
    <t>Hollow Element-PB(Lead)</t>
  </si>
  <si>
    <t>110090709525297301</t>
  </si>
  <si>
    <t>LHOLLO5</t>
  </si>
  <si>
    <t>Hollow Cathode Lamp-Coded Single Element</t>
  </si>
  <si>
    <t>110090709373637501</t>
  </si>
  <si>
    <t>LHOLLO4</t>
  </si>
  <si>
    <t>Hollow Element -ZN(Zinc)</t>
  </si>
  <si>
    <t>113071814333338501</t>
  </si>
  <si>
    <t>MCVPC9</t>
  </si>
  <si>
    <t>PICC LINE 1 FR. 20 CM</t>
  </si>
  <si>
    <t>111101709392170201</t>
  </si>
  <si>
    <t>M TG 5 MM</t>
  </si>
  <si>
    <t>TROCAR 5 mm TG (2ชิ้น สีเหลือง Omnimed)</t>
  </si>
  <si>
    <t>112041714555362301</t>
  </si>
  <si>
    <t>M080-271</t>
  </si>
  <si>
    <t>Rotating Aortic Punch 2.7 mm. Surgical [Sawasdee] 080-271</t>
  </si>
  <si>
    <t>112041715035105301</t>
  </si>
  <si>
    <t>M080-401</t>
  </si>
  <si>
    <t>Rotating Aortic Punch 4.0 mm. Surgical [Sawasdee] 080-401</t>
  </si>
  <si>
    <t>110110116522224401</t>
  </si>
  <si>
    <t>M100158043</t>
  </si>
  <si>
    <t>แผ่นทำความสะอาดใบมีด ด้ามจี้ 35x35mm(5waz)</t>
  </si>
  <si>
    <t>SUP3000703</t>
  </si>
  <si>
    <t>M112351</t>
  </si>
  <si>
    <t>SILK 2/0 1123-51</t>
  </si>
  <si>
    <t>110122812075474201</t>
  </si>
  <si>
    <t>179303</t>
  </si>
  <si>
    <t>Thoracoport  11.5 mm (Tyco)</t>
  </si>
  <si>
    <t>112050815442865001</t>
  </si>
  <si>
    <t>M247-OFOE</t>
  </si>
  <si>
    <t>สายยางซิลิโคน ขนาด 8x11mm (วีแอนด์พีเทรดดิ้ง)</t>
  </si>
  <si>
    <t>SUP3000711</t>
  </si>
  <si>
    <t>M298156</t>
  </si>
  <si>
    <t>TRICON  2/0  CV-305  2981-56</t>
  </si>
  <si>
    <t>SUP3000712</t>
  </si>
  <si>
    <t>M327141</t>
  </si>
  <si>
    <t>TRICON 3-0 &lt;3271-41&gt;</t>
  </si>
  <si>
    <t>110092817365765901</t>
  </si>
  <si>
    <t>M5DCS</t>
  </si>
  <si>
    <t>5 mm Curved Scissors</t>
  </si>
  <si>
    <t>110102715355780901</t>
  </si>
  <si>
    <t>7205306</t>
  </si>
  <si>
    <t>SHAVER FULL RADIUS 4.5MM.</t>
  </si>
  <si>
    <t>110091711501156901</t>
  </si>
  <si>
    <t>7211004</t>
  </si>
  <si>
    <t>Inflow only dyonics 25</t>
  </si>
  <si>
    <t>110093018412250501</t>
  </si>
  <si>
    <t>M79995</t>
  </si>
  <si>
    <t>เข็มฮูเบอร์ขนาด 22 จี  50มม.</t>
  </si>
  <si>
    <t>SUP3002753</t>
  </si>
  <si>
    <t>MADHE</t>
  </si>
  <si>
    <t>Adhesive pad M3716 A Philips</t>
  </si>
  <si>
    <t>SUP3003027</t>
  </si>
  <si>
    <t>MABL01</t>
  </si>
  <si>
    <t>Arthrex Blade Ablortor 90  40mm(Arthrex)</t>
  </si>
  <si>
    <t>SUP3000733</t>
  </si>
  <si>
    <t>MACCTA1</t>
  </si>
  <si>
    <t>ACTALYKE Clotting time</t>
  </si>
  <si>
    <t>SUP3002991</t>
  </si>
  <si>
    <t>MACEP3</t>
  </si>
  <si>
    <t>Bulb Syringe 50 ml</t>
  </si>
  <si>
    <t>SUP3003043</t>
  </si>
  <si>
    <t>MACRN</t>
  </si>
  <si>
    <t>Anspach Fluted Router 1.85x16 mm A-CRN</t>
  </si>
  <si>
    <t>110101319012278301</t>
  </si>
  <si>
    <t>MACE36E</t>
  </si>
  <si>
    <t>Harmonic Ace 36cm W erg Handle</t>
  </si>
  <si>
    <t>SUP3000735</t>
  </si>
  <si>
    <t>MACTA1</t>
  </si>
  <si>
    <t>Actalyke Coltting Time</t>
  </si>
  <si>
    <t>112022510543509901</t>
  </si>
  <si>
    <t>MADAP850</t>
  </si>
  <si>
    <t>HEATED WIRE ADAPTOR MR850 DUAL</t>
  </si>
  <si>
    <t>SA00153</t>
  </si>
  <si>
    <t>MADUL3</t>
  </si>
  <si>
    <t>Adult Ventilator Circuit Dual Headted Wire Limb มี Chamber ครบชุด</t>
  </si>
  <si>
    <t>111030810465403201</t>
  </si>
  <si>
    <t>MADUL4</t>
  </si>
  <si>
    <t>ADULT CIRCUIT  HEADTED #RT-106</t>
  </si>
  <si>
    <t>110092509461033401</t>
  </si>
  <si>
    <t>MADUCU</t>
  </si>
  <si>
    <t>EXTRACORPOREAL TUBING PACK-ADULT (CU)</t>
  </si>
  <si>
    <t>SUP3000740</t>
  </si>
  <si>
    <t>MADVA2</t>
  </si>
  <si>
    <t>ADVANTAGE II GLUCOSE STRIP 25 P/BX</t>
  </si>
  <si>
    <t>111030810481632701</t>
  </si>
  <si>
    <t>MADUL5</t>
  </si>
  <si>
    <t>ADULT CIRCUIT DUAL WATER TRAP# RT-134</t>
  </si>
  <si>
    <t>110122811541153701</t>
  </si>
  <si>
    <t>MAF125X</t>
  </si>
  <si>
    <t>อาร์เทอเรียลฟิลเตอร์ฟิลเตอร์ (1CX .AF 125X Terumo)</t>
  </si>
  <si>
    <t>110102714404347001</t>
  </si>
  <si>
    <t>MAF-D2423P</t>
  </si>
  <si>
    <t>Disposable Injection Needle2.4mm/2300mm</t>
  </si>
  <si>
    <t>110102908014400301</t>
  </si>
  <si>
    <t>MAHVM12</t>
  </si>
  <si>
    <t>DERMABOND (MINI) ETHIEON (AHVM12)</t>
  </si>
  <si>
    <t>SUP3000742</t>
  </si>
  <si>
    <t>MAI060</t>
  </si>
  <si>
    <t>AIR WAY 60 mm HUDSON 1170</t>
  </si>
  <si>
    <t>SUP3000745</t>
  </si>
  <si>
    <t>MAI100</t>
  </si>
  <si>
    <t>AIR WAY 100 mm HUNDSON 1167</t>
  </si>
  <si>
    <t>SUP3000746</t>
  </si>
  <si>
    <t>MAI105</t>
  </si>
  <si>
    <t>AIR WAY 105mm HUDSON 1166</t>
  </si>
  <si>
    <t>SUP3000747</t>
  </si>
  <si>
    <t>MAI115</t>
  </si>
  <si>
    <t>AIR WAY 115mm HUNDSON 1165</t>
  </si>
  <si>
    <t>112022510580475201</t>
  </si>
  <si>
    <t>MAIMR869</t>
  </si>
  <si>
    <t>AIRWAY TEMP AND FLOW PROBE mr869</t>
  </si>
  <si>
    <t>112032409561020301</t>
  </si>
  <si>
    <t>MAIP003</t>
  </si>
  <si>
    <t>One Piece Guedel Airway No.3</t>
  </si>
  <si>
    <t>111040814402015901</t>
  </si>
  <si>
    <t>MAIRSM3</t>
  </si>
  <si>
    <t>AIRSOFT MASK SIZE 3.L CHILD/G53014</t>
  </si>
  <si>
    <t>111040814420597901</t>
  </si>
  <si>
    <t>MAIRSM4</t>
  </si>
  <si>
    <t>AIRSOFT MASK SIZE 4 ADULT/G53015</t>
  </si>
  <si>
    <t>111040814444732101</t>
  </si>
  <si>
    <t>MAIRSM5</t>
  </si>
  <si>
    <t>AIRSOFT MASK SIZE 5.L ADULT/G53016</t>
  </si>
  <si>
    <t>110092212103168201</t>
  </si>
  <si>
    <t>MALPI</t>
  </si>
  <si>
    <t>Alpine Su PH / Impedance Catheter, 5 PCS</t>
  </si>
  <si>
    <t>111040814475303301</t>
  </si>
  <si>
    <t>MANES60</t>
  </si>
  <si>
    <t>ANESTHESIA CIRCUIT 60" 2L BAG/G66602</t>
  </si>
  <si>
    <t>SUP3000751</t>
  </si>
  <si>
    <t>MAORT1</t>
  </si>
  <si>
    <t>AORTIC ARCH CANNULA 21 FR(ฝากขาย)</t>
  </si>
  <si>
    <t>SUP3000752</t>
  </si>
  <si>
    <t>MAORT2</t>
  </si>
  <si>
    <t>AORTIC CANNULAR CHULA</t>
  </si>
  <si>
    <t>SUP3000753</t>
  </si>
  <si>
    <t>MAORT3</t>
  </si>
  <si>
    <t>AORTIC PUNCH 2.7 MM</t>
  </si>
  <si>
    <t>111072017562530801</t>
  </si>
  <si>
    <t>MAORT35</t>
  </si>
  <si>
    <t>AORTIC PUNCH 3.5 MM</t>
  </si>
  <si>
    <t>SA00071</t>
  </si>
  <si>
    <t>MAPP6</t>
  </si>
  <si>
    <t>DERMABOND (Pro Pen) ETHIEON (APP6)</t>
  </si>
  <si>
    <t>SUP3001937</t>
  </si>
  <si>
    <t>MAORT4</t>
  </si>
  <si>
    <t>AORTIC PUNTCH 4.0 MM</t>
  </si>
  <si>
    <t>SUP3000757</t>
  </si>
  <si>
    <t>MAPRO1</t>
  </si>
  <si>
    <t>APRON  (เอี๊ยมพลาสติก)</t>
  </si>
  <si>
    <t>SUP3000758</t>
  </si>
  <si>
    <t>MAQUA1</t>
  </si>
  <si>
    <t>AQUA PACK</t>
  </si>
  <si>
    <t>111051215033340201</t>
  </si>
  <si>
    <t>MAQUAS1</t>
  </si>
  <si>
    <t>AQUA SEAL CDU 2000 cc.</t>
  </si>
  <si>
    <t>SUP3000759</t>
  </si>
  <si>
    <t>MARCHL</t>
  </si>
  <si>
    <t>ARCHES PAPS (LONGITUDINAL)SIZE L 4946</t>
  </si>
  <si>
    <t>112032410054722701</t>
  </si>
  <si>
    <t>MARTC2</t>
  </si>
  <si>
    <t>Arterial Catheter RA-04220 20GA 3.8cm Arrow</t>
  </si>
  <si>
    <t>112032410041672201</t>
  </si>
  <si>
    <t>MARTC1</t>
  </si>
  <si>
    <t>Arterial Catheter FA-04018 18GA 10.8cm Arrow</t>
  </si>
  <si>
    <t>112031513152031801</t>
  </si>
  <si>
    <t>MARTERIAL</t>
  </si>
  <si>
    <t>Arterial Cannula 6.5X220mm.(A211-65A) Meditop</t>
  </si>
  <si>
    <t>SUP3002918</t>
  </si>
  <si>
    <t>MASDSIZ</t>
  </si>
  <si>
    <t>Cocoon Sizing Balloon</t>
  </si>
  <si>
    <t>SA00040</t>
  </si>
  <si>
    <t>MATTES1</t>
  </si>
  <si>
    <t>หลอด ATTEST 3M #1264(E.O.) # 100161786</t>
  </si>
  <si>
    <t>111012418020251101</t>
  </si>
  <si>
    <t>MATTES2</t>
  </si>
  <si>
    <t>หลอด ATTEST 3M  #1294(E.O.) # 100161799</t>
  </si>
  <si>
    <t>112050908433584001</t>
  </si>
  <si>
    <t>MATTES3</t>
  </si>
  <si>
    <t>หลอด ATTEST 3 M # 41382 / 100260875</t>
  </si>
  <si>
    <t>SUP3002551</t>
  </si>
  <si>
    <t>MAUTOC</t>
  </si>
  <si>
    <t>AUTOCLAVE  TAPE 3/4นิ้ว</t>
  </si>
  <si>
    <t>SUP3000761</t>
  </si>
  <si>
    <t>MATTEST</t>
  </si>
  <si>
    <t>หลอด ATTEST 3 M #1292 #100161772</t>
  </si>
  <si>
    <t>OR0023</t>
  </si>
  <si>
    <t>MAU5</t>
  </si>
  <si>
    <t>Nylon 10/0 (AU 5,Alcon)</t>
  </si>
  <si>
    <t>110101318571109901</t>
  </si>
  <si>
    <t>MB12LT</t>
  </si>
  <si>
    <t>BLADELESS TROCAR 12X12MM (ปลายใส)</t>
  </si>
  <si>
    <t>111103110003540801</t>
  </si>
  <si>
    <t>mb1504</t>
  </si>
  <si>
    <t>1.5 x 4 x -dr ht screw</t>
  </si>
  <si>
    <t>110101318551342401</t>
  </si>
  <si>
    <t>MB5LT</t>
  </si>
  <si>
    <t>BLADELESS TROCAR 5X100 MM (ปลายใส)</t>
  </si>
  <si>
    <t>SUP3000763</t>
  </si>
  <si>
    <t>MBABY01</t>
  </si>
  <si>
    <t>เสื้อเด็กอ่อน ฟ้า</t>
  </si>
  <si>
    <t>SUP3000766</t>
  </si>
  <si>
    <t>MBAG01</t>
  </si>
  <si>
    <t>ถุงบรรจุศพ</t>
  </si>
  <si>
    <t>SA00030</t>
  </si>
  <si>
    <t>MBALIU</t>
  </si>
  <si>
    <t>Barium Sulfate</t>
  </si>
  <si>
    <t>SUP3000767</t>
  </si>
  <si>
    <t>MBAGMI</t>
  </si>
  <si>
    <t>ถุงเก็บน้ำนมแม่</t>
  </si>
  <si>
    <t>112051714263330101</t>
  </si>
  <si>
    <t>MBALLO1</t>
  </si>
  <si>
    <t>BALLOON INFLAT # No.9529</t>
  </si>
  <si>
    <t>110102117021440501</t>
  </si>
  <si>
    <t>MBALLOON</t>
  </si>
  <si>
    <t>Biliary  balloon 8mm/4cm</t>
  </si>
  <si>
    <t>SUP3002992</t>
  </si>
  <si>
    <t>MBEDPA</t>
  </si>
  <si>
    <t>bed pan พลาสติก</t>
  </si>
  <si>
    <t>112033016382648701</t>
  </si>
  <si>
    <t>MBARD1</t>
  </si>
  <si>
    <t>BARD MAX CORE 16G x16cm.(อุปกรณ์เจาะเนื้อไต)</t>
  </si>
  <si>
    <t>SUP3000768</t>
  </si>
  <si>
    <t>MBARON</t>
  </si>
  <si>
    <t>ยางรัดริดสีดวงทวาร (rubber ring)</t>
  </si>
  <si>
    <t>SUP3002034</t>
  </si>
  <si>
    <t>MBCR</t>
  </si>
  <si>
    <t>CUTTING BALLON</t>
  </si>
  <si>
    <t>SUP3002523</t>
  </si>
  <si>
    <t>MBEDP1</t>
  </si>
  <si>
    <t>bed  pan ออโท สแตนเลส</t>
  </si>
  <si>
    <t>SUP3002592</t>
  </si>
  <si>
    <t>MBGW</t>
  </si>
  <si>
    <t>Intermediate wire</t>
  </si>
  <si>
    <t>SUP3002590</t>
  </si>
  <si>
    <t>MBHIS1</t>
  </si>
  <si>
    <t>Whisper 190 cm.</t>
  </si>
  <si>
    <t>SUP3002591</t>
  </si>
  <si>
    <t>MBHIS2</t>
  </si>
  <si>
    <t>Whisper 300 cm.</t>
  </si>
  <si>
    <t>111122010303828001</t>
  </si>
  <si>
    <t>MBIOP5</t>
  </si>
  <si>
    <t>Pleural Biopsy Punch No.8G x 3 1/2" (Abrum Needle)</t>
  </si>
  <si>
    <t>112013117013550701</t>
  </si>
  <si>
    <t>mbiopsy</t>
  </si>
  <si>
    <t>Hot  Biopsy  Forcep</t>
  </si>
  <si>
    <t>SUP3000772</t>
  </si>
  <si>
    <t>MBIOP3</t>
  </si>
  <si>
    <t>BIOPSY PUNCH 4 mm.</t>
  </si>
  <si>
    <t>SUP3000774</t>
  </si>
  <si>
    <t>MBIPO6</t>
  </si>
  <si>
    <t>BIPOLAR PACING CATH No 6</t>
  </si>
  <si>
    <t>DA0326</t>
  </si>
  <si>
    <t>MBLA10</t>
  </si>
  <si>
    <t>112032016510420701</t>
  </si>
  <si>
    <t>MBLA11C</t>
  </si>
  <si>
    <t>BLADE SURGICAL No.11carbon</t>
  </si>
  <si>
    <t>111051816020491701</t>
  </si>
  <si>
    <t>MBLA15C</t>
  </si>
  <si>
    <t>BLADE SURGICAL NO 15 C</t>
  </si>
  <si>
    <t>SUP3000778</t>
  </si>
  <si>
    <t>MBLADE</t>
  </si>
  <si>
    <t>ใบมีดโกน 2 คม</t>
  </si>
  <si>
    <t>SUP3000780</t>
  </si>
  <si>
    <t>MBLUE0</t>
  </si>
  <si>
    <t>SUP3000779</t>
  </si>
  <si>
    <t>MBLSG1</t>
  </si>
  <si>
    <t>SUP3002064</t>
  </si>
  <si>
    <t>MBMW2</t>
  </si>
  <si>
    <t>HI-TORQUB BMW UNIVERSAL 300 cm.</t>
  </si>
  <si>
    <t>110112217094546001</t>
  </si>
  <si>
    <t>MBMW3</t>
  </si>
  <si>
    <t>HI - TORQUE PILOT 50</t>
  </si>
  <si>
    <t>110112311162765901</t>
  </si>
  <si>
    <t>MBMW4</t>
  </si>
  <si>
    <t>HI - TORQUB PILOT 150</t>
  </si>
  <si>
    <t>110112311174266801</t>
  </si>
  <si>
    <t>MBMW5</t>
  </si>
  <si>
    <t>HI - TORQUE PILOT 200</t>
  </si>
  <si>
    <t>110090610372281201</t>
  </si>
  <si>
    <t>HMBO500</t>
  </si>
  <si>
    <t>ขวดเฮ็กซ์ซีน 500 cc+หัวปั้ม</t>
  </si>
  <si>
    <t>SUP3000784</t>
  </si>
  <si>
    <t>MBOTT8</t>
  </si>
  <si>
    <t>BOTTLE ขวดนม 8 Oz (240 CC)</t>
  </si>
  <si>
    <t>SUP3000783</t>
  </si>
  <si>
    <t>MBOTT4</t>
  </si>
  <si>
    <t>BOTTLE ขวดนม 4 Oz (120 CC)</t>
  </si>
  <si>
    <t>SUP3002782</t>
  </si>
  <si>
    <t>MBOT011</t>
  </si>
  <si>
    <t>Bottle ขวดหยด 35 cc</t>
  </si>
  <si>
    <t>111121614575300301</t>
  </si>
  <si>
    <t>MBREA2</t>
  </si>
  <si>
    <t>Breathing Circuit Bipap vision # 582073</t>
  </si>
  <si>
    <t>112030913255063101</t>
  </si>
  <si>
    <t>MBREA3</t>
  </si>
  <si>
    <t>Mapleson C Adult  Breathing System 2108</t>
  </si>
  <si>
    <t>SUP3000787</t>
  </si>
  <si>
    <t>MBREAW</t>
  </si>
  <si>
    <t>Breast Wrap(หน้าอก)</t>
  </si>
  <si>
    <t>SUP3002525</t>
  </si>
  <si>
    <t>MBRO35</t>
  </si>
  <si>
    <t>BRONCHO CATH #35</t>
  </si>
  <si>
    <t>SUP3000788</t>
  </si>
  <si>
    <t>MBRO37</t>
  </si>
  <si>
    <t>BRONCHO CAHT #37</t>
  </si>
  <si>
    <t>DA0238</t>
  </si>
  <si>
    <t>MBRO39</t>
  </si>
  <si>
    <t>BRONCHO CHAT เบอร์ 39</t>
  </si>
  <si>
    <t>SUP3000786</t>
  </si>
  <si>
    <t>MBREAS</t>
  </si>
  <si>
    <t>BREAST PUMP อย่างถูก</t>
  </si>
  <si>
    <t>111120111064656201</t>
  </si>
  <si>
    <t>MBRO32</t>
  </si>
  <si>
    <t>BRONCHO Cath No.32</t>
  </si>
  <si>
    <t>SUP3000789</t>
  </si>
  <si>
    <t>MBUBB1</t>
  </si>
  <si>
    <t>BUBBLE TRAP ขนาด 150 CC</t>
  </si>
  <si>
    <t>SUP3000790</t>
  </si>
  <si>
    <t>MBUBB2</t>
  </si>
  <si>
    <t>BUBBLE TRAP ขนาด 50 CC</t>
  </si>
  <si>
    <t>111020817081780201</t>
  </si>
  <si>
    <t>MC8401</t>
  </si>
  <si>
    <t>Rigid Alexis (Wound Retractor)#S</t>
  </si>
  <si>
    <t>111020817120910301</t>
  </si>
  <si>
    <t>MC8312</t>
  </si>
  <si>
    <t>Rigid Alexis (Wound Retractor)#XS</t>
  </si>
  <si>
    <t>110111708303238201</t>
  </si>
  <si>
    <t>MCAN07</t>
  </si>
  <si>
    <t>Cap Urine Cup 60 ml</t>
  </si>
  <si>
    <t>SUP3000795</t>
  </si>
  <si>
    <t>MCAN300</t>
  </si>
  <si>
    <t>กระบอกยาพลาสติก 300 cc</t>
  </si>
  <si>
    <t>112012513144875101</t>
  </si>
  <si>
    <t>MCANNULAR</t>
  </si>
  <si>
    <t>Cannular Arteriotomy 3 mm. (31003)</t>
  </si>
  <si>
    <t>111052414151524701</t>
  </si>
  <si>
    <t>MCAP CR40</t>
  </si>
  <si>
    <t>Capiox CR40 With Reservoir (terumo)</t>
  </si>
  <si>
    <t>SUP3000797</t>
  </si>
  <si>
    <t>MCAPI2</t>
  </si>
  <si>
    <t>CAPIOX SX 10</t>
  </si>
  <si>
    <t>111060213024505301</t>
  </si>
  <si>
    <t>MCAP RX15</t>
  </si>
  <si>
    <t>Capiox RX15With Reservoir (terumo)</t>
  </si>
  <si>
    <t>SA00146</t>
  </si>
  <si>
    <t>MCAP01</t>
  </si>
  <si>
    <t>CAP FOR TUBE X 1000 P PLASTIC CAP 13 MM,GREEN,1000 PIECES</t>
  </si>
  <si>
    <t>SUP3000796</t>
  </si>
  <si>
    <t>MCAPI1</t>
  </si>
  <si>
    <t>CAPIOX SX 18 (เปลี่ยนเป็นCX*RX25RE)</t>
  </si>
  <si>
    <t>SUP3002068</t>
  </si>
  <si>
    <t>MCAR</t>
  </si>
  <si>
    <t>CORDIS AR</t>
  </si>
  <si>
    <t>110120114205368801</t>
  </si>
  <si>
    <t>MCARD2</t>
  </si>
  <si>
    <t>Cardioplegia Set  (CU)4:1</t>
  </si>
  <si>
    <t>SUP3000798</t>
  </si>
  <si>
    <t>MCARD1</t>
  </si>
  <si>
    <t>CARDIOPLEGIA SET 1/1 ([.Health ฝากขาย)</t>
  </si>
  <si>
    <t>SUP3002069</t>
  </si>
  <si>
    <t>MCARDI</t>
  </si>
  <si>
    <t>CARDIOTOMY RESERVE (ฝากขาย)</t>
  </si>
  <si>
    <t>SUP3000619</t>
  </si>
  <si>
    <t>MCAST3</t>
  </si>
  <si>
    <t>GYPSONA 3 นิ้ว (เฝือกปูน)</t>
  </si>
  <si>
    <t>SUP3000807</t>
  </si>
  <si>
    <t>MCHAM1</t>
  </si>
  <si>
    <t>chanmer auto feed</t>
  </si>
  <si>
    <t>SUP3000803</t>
  </si>
  <si>
    <t>MCAST2</t>
  </si>
  <si>
    <t>GYPSONA  2 นิ้ว(เฝือกปูน)</t>
  </si>
  <si>
    <t>SUP3002531</t>
  </si>
  <si>
    <t>MCAST4</t>
  </si>
  <si>
    <t>GYPSONA 4 นิ้ว(เผือกปูน)</t>
  </si>
  <si>
    <t>SUP3000800</t>
  </si>
  <si>
    <t>MCASP3</t>
  </si>
  <si>
    <t>DYNACAST 3 นิ้ว(เฝือกพลาสติก)</t>
  </si>
  <si>
    <t>SUP3003050</t>
  </si>
  <si>
    <t>MCAVA2</t>
  </si>
  <si>
    <t>CAVAFIX 375X1 P B.brown</t>
  </si>
  <si>
    <t>111112411325645201</t>
  </si>
  <si>
    <t>MCDIAG1</t>
  </si>
  <si>
    <t>CORDIS  AL  DIAG- CATHETER</t>
  </si>
  <si>
    <t>111112411351076701</t>
  </si>
  <si>
    <t>MCDIAG2</t>
  </si>
  <si>
    <t>CORDIS AR DIAG - CATHETER</t>
  </si>
  <si>
    <t>SUP3002586</t>
  </si>
  <si>
    <t>MCGL</t>
  </si>
  <si>
    <t>CORDIS JL GUIDING</t>
  </si>
  <si>
    <t>SUP3002079</t>
  </si>
  <si>
    <t>MCGR</t>
  </si>
  <si>
    <t>CORDIS JR GUIDING</t>
  </si>
  <si>
    <t>SUP3000801</t>
  </si>
  <si>
    <t>MCASP4</t>
  </si>
  <si>
    <t>DYNACAST 4 นิ้ว (เฝือกพลาสติก)</t>
  </si>
  <si>
    <t>SUP3002074</t>
  </si>
  <si>
    <t>MCHIN1</t>
  </si>
  <si>
    <t>CHIN IMPLANT MEDIUM(ซิลิโคนเสริมคาง)</t>
  </si>
  <si>
    <t>SUP3002075</t>
  </si>
  <si>
    <t>MCIM</t>
  </si>
  <si>
    <t>CORDIS IM</t>
  </si>
  <si>
    <t>110092718004647001</t>
  </si>
  <si>
    <t>MCING</t>
  </si>
  <si>
    <t>CORDIS IM GUIDING</t>
  </si>
  <si>
    <t>SUP3002076</t>
  </si>
  <si>
    <t>MCIT</t>
  </si>
  <si>
    <t>CROSS-IT</t>
  </si>
  <si>
    <t>SUP3002077</t>
  </si>
  <si>
    <t>MCIT2</t>
  </si>
  <si>
    <t>CROSS-IT XT GUIDE WIRE</t>
  </si>
  <si>
    <t>SUP3002078</t>
  </si>
  <si>
    <t>MCIT3</t>
  </si>
  <si>
    <t>CROSS-IT 300 XT GUIDE WIRE</t>
  </si>
  <si>
    <t>111051617403426101</t>
  </si>
  <si>
    <t>MCVPC8</t>
  </si>
  <si>
    <t>PICC  LINE 2 Fr 30 cm *เด็กเล็ก*</t>
  </si>
  <si>
    <t>SUP3000809</t>
  </si>
  <si>
    <t>MCLOT1</t>
  </si>
  <si>
    <t>CLO-TEST</t>
  </si>
  <si>
    <t>SUP3000810</t>
  </si>
  <si>
    <t>MCOBA2</t>
  </si>
  <si>
    <t>COBAN 2 นิ้ว*10 หลา  3M  # 1582-0</t>
  </si>
  <si>
    <t>SUP3000621</t>
  </si>
  <si>
    <t>MCOBA1</t>
  </si>
  <si>
    <t>COBAN 1*10 หลา  3M  # 1581-</t>
  </si>
  <si>
    <t>SUP3002067</t>
  </si>
  <si>
    <t>MCOAL</t>
  </si>
  <si>
    <t>CORDIS AL GUIDING</t>
  </si>
  <si>
    <t>SUP3002083</t>
  </si>
  <si>
    <t>MCOB</t>
  </si>
  <si>
    <t>COBRA</t>
  </si>
  <si>
    <t>110101411005283101</t>
  </si>
  <si>
    <t>MCOI</t>
  </si>
  <si>
    <t>COILEDTUBE</t>
  </si>
  <si>
    <t>111012116160753301</t>
  </si>
  <si>
    <t>MCOLDH3</t>
  </si>
  <si>
    <t>HOT PACK Cervical size 24" Long</t>
  </si>
  <si>
    <t>111012116150254601</t>
  </si>
  <si>
    <t>MCOLDH2</t>
  </si>
  <si>
    <t>HOT PACK Standard size 10" x 12"</t>
  </si>
  <si>
    <t>111012116171131401</t>
  </si>
  <si>
    <t>MCOLDH4</t>
  </si>
  <si>
    <t>HOT PACK Knee Shoulder size 10" x 20"</t>
  </si>
  <si>
    <t>111012116175217201</t>
  </si>
  <si>
    <t>MCOLDH5</t>
  </si>
  <si>
    <t>HOT PACK Oversize 15" x 24"</t>
  </si>
  <si>
    <t>SUP3000812</t>
  </si>
  <si>
    <t>MCOLO60</t>
  </si>
  <si>
    <t>COLOSTOMY (PROXIMA 2 BASEPLATE 60 mm.)</t>
  </si>
  <si>
    <t>110120911443266501</t>
  </si>
  <si>
    <t>MCOLOB1</t>
  </si>
  <si>
    <t>Colostomy Base ' baby Little Ones ' (32 mm.) #100164487</t>
  </si>
  <si>
    <t>110120911262132001</t>
  </si>
  <si>
    <t>MCOLOB2</t>
  </si>
  <si>
    <t>Colostomy bag ' baby Little Ones ' (32 mm.) #100164488 / คอนวาเทค</t>
  </si>
  <si>
    <t>SUP3000600</t>
  </si>
  <si>
    <t>MCOLOS</t>
  </si>
  <si>
    <t>COLOSTOMY BAG No 3</t>
  </si>
  <si>
    <t>SA00032</t>
  </si>
  <si>
    <t>MCOMP1</t>
  </si>
  <si>
    <t>comply tape no.1250 3m X1 PC 100161780</t>
  </si>
  <si>
    <t>SA00041</t>
  </si>
  <si>
    <t>MCOMP2</t>
  </si>
  <si>
    <t>comply sterigage No.1243 #100161798 x 500P/bx (3 M)</t>
  </si>
  <si>
    <t>110092815385591401</t>
  </si>
  <si>
    <t>MCOMP3</t>
  </si>
  <si>
    <t>Comply Sterigage 1251  3M#100161786</t>
  </si>
  <si>
    <t>SUP3000813</t>
  </si>
  <si>
    <t>MCOND1</t>
  </si>
  <si>
    <t>ถุงยางอนามัย</t>
  </si>
  <si>
    <t>SUP3000815</t>
  </si>
  <si>
    <t>MUCC6</t>
  </si>
  <si>
    <t>URETERAL CATH CONE TIP 6/10 70CM</t>
  </si>
  <si>
    <t>SUP3000622</t>
  </si>
  <si>
    <t>MCONF2</t>
  </si>
  <si>
    <t>111072913332889901</t>
  </si>
  <si>
    <t>MCONNE2</t>
  </si>
  <si>
    <t>5IN1 Connectors Sterile เรียบ</t>
  </si>
  <si>
    <t>111012707502092101</t>
  </si>
  <si>
    <t>MCONNECT</t>
  </si>
  <si>
    <t>Nipple Connector,Green (G30911/33115)</t>
  </si>
  <si>
    <t>112010915091971101</t>
  </si>
  <si>
    <t>mconnec1</t>
  </si>
  <si>
    <t>Five in Connector (No.L)  12x12 mm.</t>
  </si>
  <si>
    <t>112010915053777601</t>
  </si>
  <si>
    <t>mconnec</t>
  </si>
  <si>
    <t>Five in one Connector (No.S) 7x7 mm.</t>
  </si>
  <si>
    <t>111020314015784301</t>
  </si>
  <si>
    <t>MCONST</t>
  </si>
  <si>
    <t>Straight Connector 1/4x1/4 W/LL (เฮ็ลธอินโนเวฌัน)</t>
  </si>
  <si>
    <t>SUP3000817</t>
  </si>
  <si>
    <t>MCOPI</t>
  </si>
  <si>
    <t>COPILOT</t>
  </si>
  <si>
    <t>111112918254059601</t>
  </si>
  <si>
    <t>ASC1335</t>
  </si>
  <si>
    <t>Turbo Vac 90 With Integrated cable</t>
  </si>
  <si>
    <t>SUP3000814</t>
  </si>
  <si>
    <t>MCONDO</t>
  </si>
  <si>
    <t>URINE CONDOM</t>
  </si>
  <si>
    <t>SUP3002098</t>
  </si>
  <si>
    <t>MCORGW1</t>
  </si>
  <si>
    <t>EMERRALD GUIDE WIRE 0.035X150 cm.</t>
  </si>
  <si>
    <t>SUP3002099</t>
  </si>
  <si>
    <t>MCORGW2</t>
  </si>
  <si>
    <t>EMERALD GUIDE WIRE 0.038X150 cm.</t>
  </si>
  <si>
    <t>SUP3002100</t>
  </si>
  <si>
    <t>MCORGW3</t>
  </si>
  <si>
    <t>EMERALD GUIDE WIRE 0.032x150 cm.</t>
  </si>
  <si>
    <t>110092119243764601</t>
  </si>
  <si>
    <t>MCOTTO3</t>
  </si>
  <si>
    <t>ไม้พันสำลี 3 นิ้ว 3" NO.S, M, L</t>
  </si>
  <si>
    <t>SUP3000822</t>
  </si>
  <si>
    <t>MCOTTN</t>
  </si>
  <si>
    <t>COTTONOID-L (25 x 50 mm.)</t>
  </si>
  <si>
    <t>N100910017</t>
  </si>
  <si>
    <t>MD6S19</t>
  </si>
  <si>
    <t>DAFILON 3/0 DS19</t>
  </si>
  <si>
    <t>112032717395607601</t>
  </si>
  <si>
    <t>MCRUSA</t>
  </si>
  <si>
    <t>Crusade Catheter</t>
  </si>
  <si>
    <t>SUP3002118</t>
  </si>
  <si>
    <t>MCSH</t>
  </si>
  <si>
    <t>CORDIS SHEATH</t>
  </si>
  <si>
    <t>SUP3002119</t>
  </si>
  <si>
    <t>MCSHL</t>
  </si>
  <si>
    <t>CORDIS LONG SHEATH</t>
  </si>
  <si>
    <t>SUP3002989</t>
  </si>
  <si>
    <t>MCUR01</t>
  </si>
  <si>
    <t>Hemodialysis Cath 12FR-13CM Curved</t>
  </si>
  <si>
    <t>SUP3000826</t>
  </si>
  <si>
    <t>MCUPF1</t>
  </si>
  <si>
    <t>CUP FEEDER DISPOSABLE</t>
  </si>
  <si>
    <t>SUP3003026</t>
  </si>
  <si>
    <t>MCSSHEE</t>
  </si>
  <si>
    <t>CESAREAN SECTION SHEET Pouch 1 SET(ABMB 029)</t>
  </si>
  <si>
    <t>SUP3000824</t>
  </si>
  <si>
    <t>MCSUMP</t>
  </si>
  <si>
    <t>DPL SUMP PERICARDIAL X 1/4</t>
  </si>
  <si>
    <t>112012716515762601</t>
  </si>
  <si>
    <t>MCUFF1</t>
  </si>
  <si>
    <t>Universal Cuff</t>
  </si>
  <si>
    <t>SUP3002121</t>
  </si>
  <si>
    <t>MCVC25</t>
  </si>
  <si>
    <t>CVC 2 รู Fr.5 (cs-14502)</t>
  </si>
  <si>
    <t>SUP3000830</t>
  </si>
  <si>
    <t>MCV-5</t>
  </si>
  <si>
    <t>SUTURE CV-5</t>
  </si>
  <si>
    <t>SUP3000831</t>
  </si>
  <si>
    <t>MCV-6</t>
  </si>
  <si>
    <t>SUTURE CV-6</t>
  </si>
  <si>
    <t>SUP3000833</t>
  </si>
  <si>
    <t>MCVPC2</t>
  </si>
  <si>
    <t>CVC 2 รู Fr.7  CS-17702-E</t>
  </si>
  <si>
    <t>SUP3000832</t>
  </si>
  <si>
    <t>MCVPC1</t>
  </si>
  <si>
    <t>CVC 1 รู. ES-04300 (ES04301แทน)</t>
  </si>
  <si>
    <t>SUP3000827</t>
  </si>
  <si>
    <t>MCUTI1</t>
  </si>
  <si>
    <t>SUP3000835</t>
  </si>
  <si>
    <t>MCVPC4</t>
  </si>
  <si>
    <t>CENTRAL VENOUS CATHETER 18 GA x 20 CM.</t>
  </si>
  <si>
    <t>SUP3000836</t>
  </si>
  <si>
    <t>MCVPC5</t>
  </si>
  <si>
    <t>CATHETER PEDIATRIC JUGULAR 20GA x 12CM.</t>
  </si>
  <si>
    <t>SUP3002122</t>
  </si>
  <si>
    <t>MCXB</t>
  </si>
  <si>
    <t>CORDIS XB GUIDING</t>
  </si>
  <si>
    <t>111051813022532001</t>
  </si>
  <si>
    <t>MCYST10</t>
  </si>
  <si>
    <t>Cystostomy TroCAR No.10 (ออมนิเมด)</t>
  </si>
  <si>
    <t>SUP3000838</t>
  </si>
  <si>
    <t>MCYST8</t>
  </si>
  <si>
    <t>Cystostomy TroCAR No.8 (ออมนิเมด)</t>
  </si>
  <si>
    <t>N100910016</t>
  </si>
  <si>
    <t>MD2DS24</t>
  </si>
  <si>
    <t>DAFILON 2/0 DS24</t>
  </si>
  <si>
    <t>N100910010</t>
  </si>
  <si>
    <t>MD3DS19</t>
  </si>
  <si>
    <t>DAFILON 3/0 DS19X 36 P</t>
  </si>
  <si>
    <t>N100910011</t>
  </si>
  <si>
    <t>MD4DS19</t>
  </si>
  <si>
    <t>DAFILON 4/0  DS 19 X 36 P/100140263</t>
  </si>
  <si>
    <t>N100910019</t>
  </si>
  <si>
    <t>MD5S16</t>
  </si>
  <si>
    <t>DAFILON 5/0 DS16 x 36P</t>
  </si>
  <si>
    <t>SUP3000839</t>
  </si>
  <si>
    <t>MD6296</t>
  </si>
  <si>
    <t>ETHIBOND #5</t>
  </si>
  <si>
    <t>SUP3002628</t>
  </si>
  <si>
    <t>MD6S12</t>
  </si>
  <si>
    <t>DAFILON 6/0 DS12</t>
  </si>
  <si>
    <t>SUP3000840</t>
  </si>
  <si>
    <t>MD8811</t>
  </si>
  <si>
    <t>ETHIBOND #2</t>
  </si>
  <si>
    <t>SUP3002824</t>
  </si>
  <si>
    <t>MDERMA1</t>
  </si>
  <si>
    <t>DERMA CARRIER (1 กล่องมี 20 แผ่น)</t>
  </si>
  <si>
    <t>112040515550458201</t>
  </si>
  <si>
    <t>MDCHN-20</t>
  </si>
  <si>
    <t>Disposible Chiba Needle 20 g (DCHN-20-20) Health Innovation</t>
  </si>
  <si>
    <t>SUP3000843</t>
  </si>
  <si>
    <t>MDIFIB</t>
  </si>
  <si>
    <t>กระดาษDEFIB CardioServ#22613002 x 1 roll</t>
  </si>
  <si>
    <t>SUP3000842</t>
  </si>
  <si>
    <t>MDIALY</t>
  </si>
  <si>
    <t>DIALYZER(ฝากขาย)</t>
  </si>
  <si>
    <t>DA0351</t>
  </si>
  <si>
    <t>MDIFIB1</t>
  </si>
  <si>
    <t>กระดาษ Defib *40457A* x 1 PK</t>
  </si>
  <si>
    <t>SUP3002792</t>
  </si>
  <si>
    <t>MDISC1</t>
  </si>
  <si>
    <t>Disposable chiba needle No.20/15cm</t>
  </si>
  <si>
    <t>111011311462360001</t>
  </si>
  <si>
    <t>MDISPOS</t>
  </si>
  <si>
    <t>DISPOSABLE CLEANING BRUSH 2.4 MM / 2200 MM</t>
  </si>
  <si>
    <t>SUP3000845</t>
  </si>
  <si>
    <t>MDOME</t>
  </si>
  <si>
    <t>DOME</t>
  </si>
  <si>
    <t>SUP3000625</t>
  </si>
  <si>
    <t>MDRESS</t>
  </si>
  <si>
    <t>SET DRESSING DISPOSIBLE</t>
  </si>
  <si>
    <t>SA00187</t>
  </si>
  <si>
    <t>MDRAP01</t>
  </si>
  <si>
    <t>Sterile  N.W. DRAPES SIZE 60X60 CM  รหัสสินค้า NN 6060VS X 10 P</t>
  </si>
  <si>
    <t>110092817335784901</t>
  </si>
  <si>
    <t>M5DSG</t>
  </si>
  <si>
    <t>5 mm Straight Grasper 5DSG</t>
  </si>
  <si>
    <t>111040814494478301</t>
  </si>
  <si>
    <t>MDURASM4</t>
  </si>
  <si>
    <t>DURABLE SILICONE MASK SIZE4/G1514/5144</t>
  </si>
  <si>
    <t>110122413562448401</t>
  </si>
  <si>
    <t>MDURA</t>
  </si>
  <si>
    <t>DURA STAR</t>
  </si>
  <si>
    <t>112022110545742401</t>
  </si>
  <si>
    <t>MEB2618-A12</t>
  </si>
  <si>
    <t>Dispose Aspiration Needle 21 G,Metal Sheath 1.8 mm.</t>
  </si>
  <si>
    <t>SUP3000849</t>
  </si>
  <si>
    <t>MEAS04</t>
  </si>
  <si>
    <t>EASIFIX COHESIVE  4 cm</t>
  </si>
  <si>
    <t>110122819111081601</t>
  </si>
  <si>
    <t>MEEA33</t>
  </si>
  <si>
    <t>Stapler  EEA  33mm (Tyco) EEA33</t>
  </si>
  <si>
    <t>SUP3000627</t>
  </si>
  <si>
    <t>MELAS2</t>
  </si>
  <si>
    <t>ELASTIC BANDAGE 2</t>
  </si>
  <si>
    <t>SA00274</t>
  </si>
  <si>
    <t>MELB02</t>
  </si>
  <si>
    <t>TENNIS ELBOW BRACE 751 L / XL</t>
  </si>
  <si>
    <t>SA00143</t>
  </si>
  <si>
    <t>MELEC2</t>
  </si>
  <si>
    <t>AEDREPLA CEMENT ELECTRODE X 1P รหัส GEM-2019-199-008*</t>
  </si>
  <si>
    <t>112022017544791801</t>
  </si>
  <si>
    <t>MELEC4</t>
  </si>
  <si>
    <t>Adaptor Banana for Silver Mactorde</t>
  </si>
  <si>
    <t>SUP3000861</t>
  </si>
  <si>
    <t>MEND55</t>
  </si>
  <si>
    <t>ENDOTUBE NO.5.5 UNCUFF</t>
  </si>
  <si>
    <t>SUP3000630</t>
  </si>
  <si>
    <t>MELB01</t>
  </si>
  <si>
    <t>TENNIS ELBOW BRACE 751 S/M</t>
  </si>
  <si>
    <t>SUP3000863</t>
  </si>
  <si>
    <t>MEND65</t>
  </si>
  <si>
    <t>ENDOTUBE NO.6.5</t>
  </si>
  <si>
    <t>SUP3000853</t>
  </si>
  <si>
    <t>MELEC1</t>
  </si>
  <si>
    <t>Electrodes(Pads)2Pcs(สำหรับCPR)</t>
  </si>
  <si>
    <t>111011017413879901</t>
  </si>
  <si>
    <t>MELEC3</t>
  </si>
  <si>
    <t>Electrodes Adult Defibrillation Pads" GE " รหัส 91920294</t>
  </si>
  <si>
    <t>SUP3000629</t>
  </si>
  <si>
    <t>MELAS6</t>
  </si>
  <si>
    <t>N100910018</t>
  </si>
  <si>
    <t>MD4S19</t>
  </si>
  <si>
    <t>DAFILON 4/0 DS19</t>
  </si>
  <si>
    <t>111041811080668801</t>
  </si>
  <si>
    <t>MENDO50</t>
  </si>
  <si>
    <t>ENDO TUBE No.5.0</t>
  </si>
  <si>
    <t>111041811085866401</t>
  </si>
  <si>
    <t>MENDO55</t>
  </si>
  <si>
    <t>ENDO TUBE No.5.5</t>
  </si>
  <si>
    <t>111041811100847401</t>
  </si>
  <si>
    <t>MEND90</t>
  </si>
  <si>
    <t>ENDO TUBE No.9.0</t>
  </si>
  <si>
    <t>110092018103506401</t>
  </si>
  <si>
    <t>MENDOB</t>
  </si>
  <si>
    <t>ENDOBUTTON CL  BTB  30mm Fixation</t>
  </si>
  <si>
    <t>112011611505911001</t>
  </si>
  <si>
    <t>MENT070</t>
  </si>
  <si>
    <t>Endo Trachial with suction above cuff #7.0</t>
  </si>
  <si>
    <t>112011208493474801</t>
  </si>
  <si>
    <t>MENT075</t>
  </si>
  <si>
    <t>Endo Trachial with suction above cuff #7.5</t>
  </si>
  <si>
    <t>112011611531323901</t>
  </si>
  <si>
    <t>MENT080</t>
  </si>
  <si>
    <t>Endo Trachial with suction above cuff # 8.0</t>
  </si>
  <si>
    <t>112011611583336801</t>
  </si>
  <si>
    <t>MENT085</t>
  </si>
  <si>
    <t>Endo Trachial with suction above cuff # 8.5</t>
  </si>
  <si>
    <t>SUP3000871</t>
  </si>
  <si>
    <t>MEPI17</t>
  </si>
  <si>
    <t>EPIDURAL NEEDLE NO.17</t>
  </si>
  <si>
    <t>112030914202399001</t>
  </si>
  <si>
    <t>MEPIM2</t>
  </si>
  <si>
    <t>EPIDURAL SET Needle No.18 B-brown</t>
  </si>
  <si>
    <t>SUP3000876</t>
  </si>
  <si>
    <t>MERCP1</t>
  </si>
  <si>
    <t>ERCP CANNULA TAPE TIP 5 FR.(1.7mm) x 210cm.[3086] Boston</t>
  </si>
  <si>
    <t>111021717164019201</t>
  </si>
  <si>
    <t>MESH01</t>
  </si>
  <si>
    <t>Probe Plus II Hook 34 cm (EPS01)</t>
  </si>
  <si>
    <t>SUP3003024</t>
  </si>
  <si>
    <t>MEPMASK</t>
  </si>
  <si>
    <t>EXTRA PROTECTION PLUS MASK x 1 BX # รหัส ABMB 4232</t>
  </si>
  <si>
    <t>SUP3003049</t>
  </si>
  <si>
    <t>MERCP17</t>
  </si>
  <si>
    <t>ERCP Trapezoid Basket 3.0 cm(1089)</t>
  </si>
  <si>
    <t>SUP3000877</t>
  </si>
  <si>
    <t>MERCP2</t>
  </si>
  <si>
    <t>JACKWIRE .035นิ้ว/450 STRAIGHT TIP (5658-01)</t>
  </si>
  <si>
    <t>112032215531231601</t>
  </si>
  <si>
    <t>MERCP10</t>
  </si>
  <si>
    <t>Hurricane RX [4594] Balloon Dilate Cathheter 8mm.x 4cm.</t>
  </si>
  <si>
    <t>112011921180837601</t>
  </si>
  <si>
    <t>MERCP3</t>
  </si>
  <si>
    <t>Extrator RX 15-18 mm (4692) BOSTON</t>
  </si>
  <si>
    <t>SUP3000881</t>
  </si>
  <si>
    <t>MERCP6</t>
  </si>
  <si>
    <t>PERCUFLEX STENT INTRODUCER 10 FR (3392)</t>
  </si>
  <si>
    <t>SUP3000875</t>
  </si>
  <si>
    <t>MEPIM1</t>
  </si>
  <si>
    <t>EPIDURAL SET # 18 EC5400E</t>
  </si>
  <si>
    <t>112021515554351501</t>
  </si>
  <si>
    <t>mesmarch</t>
  </si>
  <si>
    <t>Esmarch  Bandage  15 cm</t>
  </si>
  <si>
    <t>SUP3000883</t>
  </si>
  <si>
    <t>MERCP8</t>
  </si>
  <si>
    <t>PERCUFLEX STENT INTRODUCER 7 FR (3391)</t>
  </si>
  <si>
    <t>111110314090761401</t>
  </si>
  <si>
    <t>MEXPORT</t>
  </si>
  <si>
    <t>EXPORT AP (Aspiration Catheter)</t>
  </si>
  <si>
    <t>SUP3000887</t>
  </si>
  <si>
    <t>MEXTM2</t>
  </si>
  <si>
    <t>MICRO EXTENSION TUBE  6 นิ้ว</t>
  </si>
  <si>
    <t>SUP3000890</t>
  </si>
  <si>
    <t>MEYEWE</t>
  </si>
  <si>
    <t>EYE WECK CELL- ซอง</t>
  </si>
  <si>
    <t>SA00233</t>
  </si>
  <si>
    <t>MF0208</t>
  </si>
  <si>
    <t>FOLEY 2-WAY NO.08 IDEAL</t>
  </si>
  <si>
    <t>112050815595783601</t>
  </si>
  <si>
    <t>MEZ-TG2</t>
  </si>
  <si>
    <t>สายยางซิลิโคน ขนาด 6 x 9 mm.</t>
  </si>
  <si>
    <t>SUP3000892</t>
  </si>
  <si>
    <t>MFE006</t>
  </si>
  <si>
    <t>FEEDING TUBE NO.6 ยาว 50 cm</t>
  </si>
  <si>
    <t>SUP3000632</t>
  </si>
  <si>
    <t>MEYEPA</t>
  </si>
  <si>
    <t>EYE PAD</t>
  </si>
  <si>
    <t>SUP3000886</t>
  </si>
  <si>
    <t>MEXTM1</t>
  </si>
  <si>
    <t>MICRO EXTENSION TUBE 1200 mm</t>
  </si>
  <si>
    <t>SUP3000631</t>
  </si>
  <si>
    <t>MEXTET</t>
  </si>
  <si>
    <t>EXTENTION WITH T.(LS CONNECTOR)</t>
  </si>
  <si>
    <t>SUP3000946</t>
  </si>
  <si>
    <t>MGLODS</t>
  </si>
  <si>
    <t>GLOVE NO.S กล่อง (5คู่/PACK)</t>
  </si>
  <si>
    <t>SUP3000891</t>
  </si>
  <si>
    <t>MFE005</t>
  </si>
  <si>
    <t>FEEDING TUBE NO.5 ยาว 50 cm</t>
  </si>
  <si>
    <t>SUP3000894</t>
  </si>
  <si>
    <t>MFE010</t>
  </si>
  <si>
    <t>FEEDING TUBE NO.10 ยาว 50 cm</t>
  </si>
  <si>
    <t>111041213504147501</t>
  </si>
  <si>
    <t>MFIBIN</t>
  </si>
  <si>
    <t>FIBINGLURAAS 1 SET</t>
  </si>
  <si>
    <t>SUP3000897</t>
  </si>
  <si>
    <t>MFE108</t>
  </si>
  <si>
    <t>FEEDING TUBE No 8 ยาว 100 cm</t>
  </si>
  <si>
    <t>SUP3002844</t>
  </si>
  <si>
    <t>MFICROS</t>
  </si>
  <si>
    <t>Finecross Mg</t>
  </si>
  <si>
    <t>111122116031927301</t>
  </si>
  <si>
    <t>MFIEL1</t>
  </si>
  <si>
    <t>FIELDER  FC</t>
  </si>
  <si>
    <t>112050313275769301</t>
  </si>
  <si>
    <t>MFIEL2</t>
  </si>
  <si>
    <t>FIELDER XT</t>
  </si>
  <si>
    <t>SUP3000605</t>
  </si>
  <si>
    <t>MFING3</t>
  </si>
  <si>
    <t>FINGER SPLINT 3/4 นิ้ว x 10 ชิ้น /bx</t>
  </si>
  <si>
    <t>110101411583962701</t>
  </si>
  <si>
    <t>MFILTUB</t>
  </si>
  <si>
    <t>FILL  TUBE SYRINGE 150 ML</t>
  </si>
  <si>
    <t>SUP3002535</t>
  </si>
  <si>
    <t>MFING2</t>
  </si>
  <si>
    <t>FINGER  SPRINT  1/2นิ้ว x 10 ชิ้น/bx</t>
  </si>
  <si>
    <t>SUP3000604</t>
  </si>
  <si>
    <t>MFING1</t>
  </si>
  <si>
    <t>FINGER SPRINT 1 นิ้ว x 10 ชิ้น/bx</t>
  </si>
  <si>
    <t>111042011504902001</t>
  </si>
  <si>
    <t>MFING4</t>
  </si>
  <si>
    <t>STAX FINGER SPLINT 7929-03 size 3</t>
  </si>
  <si>
    <t>111042011521062301</t>
  </si>
  <si>
    <t>MFING5</t>
  </si>
  <si>
    <t>STAX FINGER SPLINT 7929-04 size 4</t>
  </si>
  <si>
    <t>111042011533570601</t>
  </si>
  <si>
    <t>MFING6</t>
  </si>
  <si>
    <t>STAX FINGER SPLINT 7929-05 size 5</t>
  </si>
  <si>
    <t>SA00074</t>
  </si>
  <si>
    <t>MFIRE</t>
  </si>
  <si>
    <t>FIRESTAR RX X 1 P</t>
  </si>
  <si>
    <t>SA00118</t>
  </si>
  <si>
    <t>MFLEXI</t>
  </si>
  <si>
    <t>FLEXI-TIP DOUBLE AIRWAY x12 p</t>
  </si>
  <si>
    <t>SUP3000903</t>
  </si>
  <si>
    <t>MFO208</t>
  </si>
  <si>
    <t>FOLEY 2-WAY NO.8  นิ้วNORTA นิ้ว</t>
  </si>
  <si>
    <t>112022510391086601</t>
  </si>
  <si>
    <t>MFLEXI1</t>
  </si>
  <si>
    <t>FLEXIBLE TUBE DISP. 22mm. /15 mm.</t>
  </si>
  <si>
    <t>SUP3002129</t>
  </si>
  <si>
    <t>MFLOPPY</t>
  </si>
  <si>
    <t>Floppy Extra Support</t>
  </si>
  <si>
    <t>SUP3000902</t>
  </si>
  <si>
    <t>MFLUOP</t>
  </si>
  <si>
    <t>FLUORESINE PAPER (OPHTHALMIC STRIP)</t>
  </si>
  <si>
    <t>SUP3000904</t>
  </si>
  <si>
    <t>MFO210</t>
  </si>
  <si>
    <t>FOLEY 2-WAY NO.10  นิ้วNORTA นิ้ว</t>
  </si>
  <si>
    <t>SUP3002578</t>
  </si>
  <si>
    <t>MFO212</t>
  </si>
  <si>
    <t>FOLEY 2-WAY NO.12 นิ้ว IDEAL</t>
  </si>
  <si>
    <t>SUP3000908</t>
  </si>
  <si>
    <t>MFO224</t>
  </si>
  <si>
    <t>FOLEY 2-WAY NO.24  นิ้วIDEAL นิ้ว</t>
  </si>
  <si>
    <t>SA00218</t>
  </si>
  <si>
    <t>MFO222A</t>
  </si>
  <si>
    <t>FOLEY 2-WAY NO.22 ขนาด 30 ml 20 แถม3 tyco/19765</t>
  </si>
  <si>
    <t>SUP3000907</t>
  </si>
  <si>
    <t>MFO222</t>
  </si>
  <si>
    <t>FOLEY 2-WAY NO.22</t>
  </si>
  <si>
    <t>SA00234</t>
  </si>
  <si>
    <t>MFO224A</t>
  </si>
  <si>
    <t>FOLEY 2-WAY NO.24 ขนาด 30 ml</t>
  </si>
  <si>
    <t>SUP3000910</t>
  </si>
  <si>
    <t>MFO320</t>
  </si>
  <si>
    <t>FOLEY 3-WAY NO.20</t>
  </si>
  <si>
    <t>SUP3000914</t>
  </si>
  <si>
    <t>MFOGA3</t>
  </si>
  <si>
    <t>FOGARTY CATH No.3   80 cm</t>
  </si>
  <si>
    <t>SUP3000912</t>
  </si>
  <si>
    <t>MFO324</t>
  </si>
  <si>
    <t>FOLEY 3-WAY NO.24</t>
  </si>
  <si>
    <t>SUP3000911</t>
  </si>
  <si>
    <t>MFO322</t>
  </si>
  <si>
    <t>FOLEY 3-WAY NO.22</t>
  </si>
  <si>
    <t>111090113355763301</t>
  </si>
  <si>
    <t>MFORTIS</t>
  </si>
  <si>
    <t>Fortis  II  Balloon</t>
  </si>
  <si>
    <t>SUP3000915</t>
  </si>
  <si>
    <t>MFOGA4</t>
  </si>
  <si>
    <t>FOGARTY CATH No. 4  80 cm</t>
  </si>
  <si>
    <t>N100910089</t>
  </si>
  <si>
    <t>MFOS222</t>
  </si>
  <si>
    <t>Foley 2 way Silicone No.22</t>
  </si>
  <si>
    <t>SUP3000922</t>
  </si>
  <si>
    <t>MFOS220</t>
  </si>
  <si>
    <t>FOLEY 2 WAY SILICONE No.20</t>
  </si>
  <si>
    <t>SUP3000924</t>
  </si>
  <si>
    <t>MFOU18</t>
  </si>
  <si>
    <t>SUP3000925</t>
  </si>
  <si>
    <t>MFOU20</t>
  </si>
  <si>
    <t>FOURWING NO.20</t>
  </si>
  <si>
    <t>SUP3000926</t>
  </si>
  <si>
    <t>MFOU22</t>
  </si>
  <si>
    <t>FOURWING NO.22</t>
  </si>
  <si>
    <t>SUP3000927</t>
  </si>
  <si>
    <t>MFOU24</t>
  </si>
  <si>
    <t>SUP3000928</t>
  </si>
  <si>
    <t>MFOU26</t>
  </si>
  <si>
    <t>SUP3000929</t>
  </si>
  <si>
    <t>MFOU28</t>
  </si>
  <si>
    <t>FOURWING No 28</t>
  </si>
  <si>
    <t>SUP3000930</t>
  </si>
  <si>
    <t>MFOU30</t>
  </si>
  <si>
    <t>SUP3000931</t>
  </si>
  <si>
    <t>MFOU32</t>
  </si>
  <si>
    <t>FOURWING No 32</t>
  </si>
  <si>
    <t>SUP3000932</t>
  </si>
  <si>
    <t>MFOU34</t>
  </si>
  <si>
    <t>FOURWING No 34</t>
  </si>
  <si>
    <t>SUP3000934</t>
  </si>
  <si>
    <t>MGAS18</t>
  </si>
  <si>
    <t>Gastrostomy Tube(18Fr)</t>
  </si>
  <si>
    <t>SUP3002130</t>
  </si>
  <si>
    <t>MGAS20</t>
  </si>
  <si>
    <t>Gastrostomy tube 20 (20Fr)</t>
  </si>
  <si>
    <t>SUP3002131</t>
  </si>
  <si>
    <t>MGAS24</t>
  </si>
  <si>
    <t>Gastrostomy tube (24Fr)</t>
  </si>
  <si>
    <t>SUP3000939</t>
  </si>
  <si>
    <t>MGAU44</t>
  </si>
  <si>
    <t>GAUZE  พับขนาด 4x4  นิ้ว/ห่อ สอดเอ็กซ์เรย์</t>
  </si>
  <si>
    <t>110093010152706601</t>
  </si>
  <si>
    <t>MGATOR</t>
  </si>
  <si>
    <t>GATOR  MENISCUS CUTTER  ST</t>
  </si>
  <si>
    <t>SUP3000940</t>
  </si>
  <si>
    <t>MGAUB2</t>
  </si>
  <si>
    <t>GAUZE BANDAGE 2 นิ้ว</t>
  </si>
  <si>
    <t>SUP3000941</t>
  </si>
  <si>
    <t>MGAUB3</t>
  </si>
  <si>
    <t>GAUZE BANDAGE 3 นิ้ว</t>
  </si>
  <si>
    <t>SUP3000942</t>
  </si>
  <si>
    <t>MGAUB4</t>
  </si>
  <si>
    <t>GAUZE BANDAGE 4 นิ้ว</t>
  </si>
  <si>
    <t>112031214513817901</t>
  </si>
  <si>
    <t>MGF4564R</t>
  </si>
  <si>
    <t>Snares Colono Loop Oval Rotatable</t>
  </si>
  <si>
    <t>SUP3000947</t>
  </si>
  <si>
    <t>MGLOV1</t>
  </si>
  <si>
    <t>GLOVE ถุงมือล้วงรก # 7</t>
  </si>
  <si>
    <t>SUP3002582</t>
  </si>
  <si>
    <t>MGLOV2</t>
  </si>
  <si>
    <t>SUP3000948</t>
  </si>
  <si>
    <t>MGLOVE</t>
  </si>
  <si>
    <t>GLOVE - คู่</t>
  </si>
  <si>
    <t>110110809005389201</t>
  </si>
  <si>
    <t>MGLOV8</t>
  </si>
  <si>
    <t>ถุงมือล้วงรก size S , M . L</t>
  </si>
  <si>
    <t>110092109432060201</t>
  </si>
  <si>
    <t>MGLOVED</t>
  </si>
  <si>
    <t>Dura-Touch Vinly Glove Size m 1/100 P</t>
  </si>
  <si>
    <t>SA00156</t>
  </si>
  <si>
    <t>MGLOV5</t>
  </si>
  <si>
    <t>ถุงมือไม่มีแป้ง size S x 100 pcs.</t>
  </si>
  <si>
    <t>110092315254711501</t>
  </si>
  <si>
    <t>MGOWA4</t>
  </si>
  <si>
    <t>เสื้อ GOWN ผ่าตัดกันเลือด/น้ำ #M x 1 P สีม่วง</t>
  </si>
  <si>
    <t>110111211402637101</t>
  </si>
  <si>
    <t>MGROUN1</t>
  </si>
  <si>
    <t>GROUND PAD แผ่นรองจี้ (เด็ก 450-2300)</t>
  </si>
  <si>
    <t>110111212081136501</t>
  </si>
  <si>
    <t>MGROUN3</t>
  </si>
  <si>
    <t>แผ่นรองจี้ ผู้ใหญ่ ของ TYCO(ซิลลิคขาย)</t>
  </si>
  <si>
    <t>SA00287</t>
  </si>
  <si>
    <t>MGTING</t>
  </si>
  <si>
    <t>กางเกงในกระดาษ (G-STRING) x 1P</t>
  </si>
  <si>
    <t>SUP3000637</t>
  </si>
  <si>
    <t>MGL060</t>
  </si>
  <si>
    <t>GLOVE NO.6 Ansell เหลือง</t>
  </si>
  <si>
    <t>SUP3002581</t>
  </si>
  <si>
    <t>MGLOE1</t>
  </si>
  <si>
    <t>SUP3000953</t>
  </si>
  <si>
    <t>MGROUN2</t>
  </si>
  <si>
    <t>สาย Return E1 Cord/Clamp 4.6m.x1P (แผ่นรองจี้Tyco100แผ่นแถมสาย1)</t>
  </si>
  <si>
    <t>110112417160820801</t>
  </si>
  <si>
    <t>MGUIDE</t>
  </si>
  <si>
    <t>Guide Wire 1.1mm.Threaded Tip(292.622)</t>
  </si>
  <si>
    <t>111112815281737401</t>
  </si>
  <si>
    <t>MGUIDE4</t>
  </si>
  <si>
    <t>Core Guide Wire</t>
  </si>
  <si>
    <t>112032410002820101</t>
  </si>
  <si>
    <t>MGUIDE5</t>
  </si>
  <si>
    <t>Spring-Wire Guide AW-04018.018"(45mm)25cm</t>
  </si>
  <si>
    <t>SUP3000955</t>
  </si>
  <si>
    <t>MHAND1</t>
  </si>
  <si>
    <t>HANDI HALER</t>
  </si>
  <si>
    <t>110102911011238701</t>
  </si>
  <si>
    <t>MHC11S</t>
  </si>
  <si>
    <t>Hemoconcentrator 1.1M2(ผ้ใหญ่)</t>
  </si>
  <si>
    <t>110112416415232001</t>
  </si>
  <si>
    <t>MHCS3.0</t>
  </si>
  <si>
    <t>HCS 3.0mm.Self-Drill Cannu  18/4</t>
  </si>
  <si>
    <t>SUP3000961</t>
  </si>
  <si>
    <t>MHEMC1</t>
  </si>
  <si>
    <t>HEMODIALYSIS CATH.16 cm. Straight</t>
  </si>
  <si>
    <t>SUP3000962</t>
  </si>
  <si>
    <t>MHEMC2</t>
  </si>
  <si>
    <t>HEMODIALYSIS CATH 13.5 cm. Straight</t>
  </si>
  <si>
    <t>SA00210</t>
  </si>
  <si>
    <t>MGUIDE2</t>
  </si>
  <si>
    <t>GUIDE WIRE NO. 4.6(ET4-6) เด็กโต</t>
  </si>
  <si>
    <t>SUP3000963</t>
  </si>
  <si>
    <t>MHEMC3</t>
  </si>
  <si>
    <t>HEMODIALYSIS CATH 19.5 cm. Straight</t>
  </si>
  <si>
    <t>SUP3003009</t>
  </si>
  <si>
    <t>MHEMC5</t>
  </si>
  <si>
    <t>HEMODIALSIS CATH 11.5FR-16CM  CURVED</t>
  </si>
  <si>
    <t>112032615190631901</t>
  </si>
  <si>
    <t>MHEP18</t>
  </si>
  <si>
    <t>HEPAFIX No.18</t>
  </si>
  <si>
    <t>SUP3002159</t>
  </si>
  <si>
    <t>MHGL</t>
  </si>
  <si>
    <t>HARTRAIL JL</t>
  </si>
  <si>
    <t>110091615055661301</t>
  </si>
  <si>
    <t>MHEMO</t>
  </si>
  <si>
    <t>HEMO Introducer short sheat</t>
  </si>
  <si>
    <t>SUP3000644</t>
  </si>
  <si>
    <t>MHEPAL</t>
  </si>
  <si>
    <t>HEPARIN LOCK (INJECTION PLUG)</t>
  </si>
  <si>
    <t>111112413562750201</t>
  </si>
  <si>
    <t>mhis0.5</t>
  </si>
  <si>
    <t>Histoacryl  Blue  0.5 ml</t>
  </si>
  <si>
    <t>SUP3002160</t>
  </si>
  <si>
    <t>MHGR</t>
  </si>
  <si>
    <t>HARTRAIL JR</t>
  </si>
  <si>
    <t>SUP3000965</t>
  </si>
  <si>
    <t>MHMEF1</t>
  </si>
  <si>
    <t>H M E FILTER  # PB-BB25A</t>
  </si>
  <si>
    <t>110091015165327701</t>
  </si>
  <si>
    <t>MHood</t>
  </si>
  <si>
    <t>Sugical Hood (100pcs) 1 Box</t>
  </si>
  <si>
    <t>SUP3002597</t>
  </si>
  <si>
    <t>MHPI1</t>
  </si>
  <si>
    <t>High pressure injection</t>
  </si>
  <si>
    <t>SUP3002165</t>
  </si>
  <si>
    <t>MHPL</t>
  </si>
  <si>
    <t>Pressure monitoring line 24</t>
  </si>
  <si>
    <t>112030816525758301</t>
  </si>
  <si>
    <t>MHX610</t>
  </si>
  <si>
    <t>Long Clip (40pcs/set)</t>
  </si>
  <si>
    <t>112030815440157701</t>
  </si>
  <si>
    <t>MHXLR</t>
  </si>
  <si>
    <t>Single Use Rotatable Clip Fixing Device (5p/set)</t>
  </si>
  <si>
    <t>SUP3002166</t>
  </si>
  <si>
    <t>MIABP</t>
  </si>
  <si>
    <t>Shiro Iabp 8Fr</t>
  </si>
  <si>
    <t>112030815490788301</t>
  </si>
  <si>
    <t>MHXUR</t>
  </si>
  <si>
    <t>Single Use Rotatable Clip Fixing Device</t>
  </si>
  <si>
    <t>SUP3003008</t>
  </si>
  <si>
    <t>MHEMC4</t>
  </si>
  <si>
    <t>HEMODIALSIS CATH 24 CM Straight</t>
  </si>
  <si>
    <t>SUP3000964</t>
  </si>
  <si>
    <t>MHEP16</t>
  </si>
  <si>
    <t>HEPAFIX No 16</t>
  </si>
  <si>
    <t>SUP3002167</t>
  </si>
  <si>
    <t>MIABP1</t>
  </si>
  <si>
    <t>INTRA-AORTIC BALLOON CATHETER</t>
  </si>
  <si>
    <t>110092510023675401</t>
  </si>
  <si>
    <t>MINFCU</t>
  </si>
  <si>
    <t>EXTRACORPOREAL TUBING PACK-INFABT (CU)</t>
  </si>
  <si>
    <t>SUP3002912</t>
  </si>
  <si>
    <t>MICHIBAN</t>
  </si>
  <si>
    <t>ICHIBAN</t>
  </si>
  <si>
    <t>110092815550299601</t>
  </si>
  <si>
    <t>MINDOX</t>
  </si>
  <si>
    <t>INDOX TAPE 3/4"*60 หลา 3M#100161788</t>
  </si>
  <si>
    <t>110112418301133501</t>
  </si>
  <si>
    <t>MINFLOW</t>
  </si>
  <si>
    <t>Inflow-Outflow  (เมดิไทม์)</t>
  </si>
  <si>
    <t>SUP3000970</t>
  </si>
  <si>
    <t>MINTR6</t>
  </si>
  <si>
    <t>INTRODUCER 6F SI9600  นิ้วARROW นิ้ว</t>
  </si>
  <si>
    <t>SUP3000973</t>
  </si>
  <si>
    <t>MIOBA1</t>
  </si>
  <si>
    <t>IOBAN 6635</t>
  </si>
  <si>
    <t>SUP3000974</t>
  </si>
  <si>
    <t>MIOBA2</t>
  </si>
  <si>
    <t>IOBAN 6640</t>
  </si>
  <si>
    <t>SUP3000971</t>
  </si>
  <si>
    <t>MINTR8</t>
  </si>
  <si>
    <t>INTRODUCER CPIK-8F   นิ้วBIOSENSORS นิ้ว</t>
  </si>
  <si>
    <t>110122414530562601</t>
  </si>
  <si>
    <t>MIRON</t>
  </si>
  <si>
    <t>IRON MAN SINGL</t>
  </si>
  <si>
    <t>SUP3000648</t>
  </si>
  <si>
    <t>MIVC18</t>
  </si>
  <si>
    <t>IV CATH NO.18</t>
  </si>
  <si>
    <t>SUP3000976</t>
  </si>
  <si>
    <t>MIVAC1</t>
  </si>
  <si>
    <t>INFUSION PUMP(IVAC)</t>
  </si>
  <si>
    <t>112020908420092501</t>
  </si>
  <si>
    <t>MIVC14</t>
  </si>
  <si>
    <t>IV CATH No. 14</t>
  </si>
  <si>
    <t>SUP3002815</t>
  </si>
  <si>
    <t>MJPR1</t>
  </si>
  <si>
    <t>JACKSON PRATT ROUND DRAIN 10FR</t>
  </si>
  <si>
    <t>SUP3000969</t>
  </si>
  <si>
    <t>MINTR1</t>
  </si>
  <si>
    <t>Intrafix Air P/ 100140119 /B.bruan</t>
  </si>
  <si>
    <t>110090216145979101</t>
  </si>
  <si>
    <t>MJR01</t>
  </si>
  <si>
    <t>Jackson Ree circuit w/0.5L tube 60</t>
  </si>
  <si>
    <t>SUP3002958</t>
  </si>
  <si>
    <t>MJPR4</t>
  </si>
  <si>
    <t>JACKSON PRATT ROUND DRAIN 7FR</t>
  </si>
  <si>
    <t>110090216195904701</t>
  </si>
  <si>
    <t>MJR02</t>
  </si>
  <si>
    <t>Jackson Ree Circuit w/1L tube 80'</t>
  </si>
  <si>
    <t>SUP3002816</t>
  </si>
  <si>
    <t>MJPR2</t>
  </si>
  <si>
    <t>JACKSON PRATT RESERVOIR 100ML</t>
  </si>
  <si>
    <t>SUP3002957</t>
  </si>
  <si>
    <t>MJPR3</t>
  </si>
  <si>
    <t>JACKSON PRATT RESERVOIR 400ML</t>
  </si>
  <si>
    <t>110090216321664701</t>
  </si>
  <si>
    <t>MJR04</t>
  </si>
  <si>
    <t>12"Jackson Ree Washington Tee1L</t>
  </si>
  <si>
    <t>111021709404750801</t>
  </si>
  <si>
    <t>MK7920-01</t>
  </si>
  <si>
    <t>Pere DLR Convenfence Pack Including 17 gauge Crawford Needle</t>
  </si>
  <si>
    <t>111020816535383901</t>
  </si>
  <si>
    <t>MK2002058</t>
  </si>
  <si>
    <t>Barron Vacuum Trephine 8.0mm(P.S.)ปั่น Cornea</t>
  </si>
  <si>
    <t>SUP3000980</t>
  </si>
  <si>
    <t>MKANG1</t>
  </si>
  <si>
    <t>KANGAROO PUMP 500 CC 37HGB05</t>
  </si>
  <si>
    <t>111020816574986501</t>
  </si>
  <si>
    <t>MK2002110</t>
  </si>
  <si>
    <t>Barron Vacuum  Punch  8.5mm(P.S.)ใส่ Cornea</t>
  </si>
  <si>
    <t>110090216275822001</t>
  </si>
  <si>
    <t>MJR03</t>
  </si>
  <si>
    <t>12" Jackson Ree Washington Tee 1/2L</t>
  </si>
  <si>
    <t>111042511173737201</t>
  </si>
  <si>
    <t>MKIT</t>
  </si>
  <si>
    <t>BLOWER/</t>
  </si>
  <si>
    <t>112012314534481301</t>
  </si>
  <si>
    <t>MKANG2</t>
  </si>
  <si>
    <t>KANGAROO PUMP SET #924</t>
  </si>
  <si>
    <t>SUP3002791</t>
  </si>
  <si>
    <t>MKNEE1</t>
  </si>
  <si>
    <t>knee Lap sheet (Extremity Sheet)</t>
  </si>
  <si>
    <t>SUP3001061</t>
  </si>
  <si>
    <t>MNEBU1</t>
  </si>
  <si>
    <t>Aquapak 760 ml.(03728)</t>
  </si>
  <si>
    <t>SUP3000652</t>
  </si>
  <si>
    <t>MKOTEK</t>
  </si>
  <si>
    <t>ผ้าอนามัย แบบห่วง</t>
  </si>
  <si>
    <t>SUP3000981</t>
  </si>
  <si>
    <t>MKNI15</t>
  </si>
  <si>
    <t>Ophthalmic knife 15 องศา มีดผ่าตา</t>
  </si>
  <si>
    <t>110110413594410501</t>
  </si>
  <si>
    <t>MKNI15DG</t>
  </si>
  <si>
    <t>Microsurgical Knife 15DG (6EA/BX)</t>
  </si>
  <si>
    <t>111032910494049601</t>
  </si>
  <si>
    <t>mknif2.8</t>
  </si>
  <si>
    <t>Clear cornea Knife 2.8 mm</t>
  </si>
  <si>
    <t>SUP3000982</t>
  </si>
  <si>
    <t>MKNIF3</t>
  </si>
  <si>
    <t>Slit knife 3 mm. มีดผ่าตา</t>
  </si>
  <si>
    <t>110110414203264101</t>
  </si>
  <si>
    <t>MKNIF5.2</t>
  </si>
  <si>
    <t>IMPLANT FULL HDL -5.2MM  ANG</t>
  </si>
  <si>
    <t>SUP3000983</t>
  </si>
  <si>
    <t>MKNOP4</t>
  </si>
  <si>
    <t>KNEE SUPPORT OPEN KNEE NO4</t>
  </si>
  <si>
    <t>SA00204</t>
  </si>
  <si>
    <t>MLA201</t>
  </si>
  <si>
    <t>LATEX TUBE No.201 สายยางเหลือง</t>
  </si>
  <si>
    <t>SA00135</t>
  </si>
  <si>
    <t>MLA203</t>
  </si>
  <si>
    <t>LATEX TUBE No.203 สายยางเหลือง</t>
  </si>
  <si>
    <t>112033010130096001</t>
  </si>
  <si>
    <t>MLARYU1</t>
  </si>
  <si>
    <t>Laryngeal Mask No.3 LMA125030-0</t>
  </si>
  <si>
    <t>110091015415010601</t>
  </si>
  <si>
    <t>MLapa</t>
  </si>
  <si>
    <t>Laparoscopic/Incise Sheet</t>
  </si>
  <si>
    <t>112033010251733201</t>
  </si>
  <si>
    <t>MLARYP1</t>
  </si>
  <si>
    <t>Laryngeal Mask No.3 LMA150030</t>
  </si>
  <si>
    <t>SA00205</t>
  </si>
  <si>
    <t>MLA205</t>
  </si>
  <si>
    <t>LATEX TUBE No.205 สายยางเหลือง</t>
  </si>
  <si>
    <t>111110314112716701</t>
  </si>
  <si>
    <t>MLAUNCH1</t>
  </si>
  <si>
    <t>LAUNCHER (สายสวนนำทาง)</t>
  </si>
  <si>
    <t>112033010144635901</t>
  </si>
  <si>
    <t>MLARYU2</t>
  </si>
  <si>
    <t>Laryngeal Mask No.4 LMA125040-0</t>
  </si>
  <si>
    <t>112033010181863701</t>
  </si>
  <si>
    <t>Laryngeal Mask No.1 1/2 125010-01</t>
  </si>
  <si>
    <t>112033010164446701</t>
  </si>
  <si>
    <t>MLARYU3</t>
  </si>
  <si>
    <t>Laryngeal Mask No.1 LMA125010-0</t>
  </si>
  <si>
    <t>SUP3002852</t>
  </si>
  <si>
    <t>MLBF1</t>
  </si>
  <si>
    <t>คีมจี้ไบโพล่าร์ แบบปากใหญ่ (EBF01)</t>
  </si>
  <si>
    <t>SUP3001003</t>
  </si>
  <si>
    <t>MLEGB1</t>
  </si>
  <si>
    <t>LEG BAG(URINE BAG)</t>
  </si>
  <si>
    <t>SUP3002172</t>
  </si>
  <si>
    <t>MLEH</t>
  </si>
  <si>
    <t>LEHMAN CATHETER 6F x 100 cm.</t>
  </si>
  <si>
    <t>SUP3002854</t>
  </si>
  <si>
    <t>MEPH01</t>
  </si>
  <si>
    <t>Pistol Foot Control  [EPH01]</t>
  </si>
  <si>
    <t>110091714373949101</t>
  </si>
  <si>
    <t>MLitho</t>
  </si>
  <si>
    <t>Lithotripter Compatable Baket</t>
  </si>
  <si>
    <t>SUP3002180</t>
  </si>
  <si>
    <t>MLOADER</t>
  </si>
  <si>
    <t>COCOON LOADER</t>
  </si>
  <si>
    <t>SUP3002819</t>
  </si>
  <si>
    <t>MLPACK</t>
  </si>
  <si>
    <t>Litho Pack Disposable</t>
  </si>
  <si>
    <t>112041715453261201</t>
  </si>
  <si>
    <t>MLSRM</t>
  </si>
  <si>
    <t>Ligth-Scope Recto Mini LED [REF:800098]  AMT</t>
  </si>
  <si>
    <t>SUP3003047</t>
  </si>
  <si>
    <t>MM4B</t>
  </si>
  <si>
    <t>Anspach Fluted Ball 4mm (M-4B)</t>
  </si>
  <si>
    <t>SUP3003046</t>
  </si>
  <si>
    <t>MM35B</t>
  </si>
  <si>
    <t>Anspach Fluted Ball Standard 3mm (M-3SB)</t>
  </si>
  <si>
    <t>SUP3002182</t>
  </si>
  <si>
    <t>MLWSM</t>
  </si>
  <si>
    <t>CURVE LOCK WASHER-STRAIGHT MARKED</t>
  </si>
  <si>
    <t>SUP3003048</t>
  </si>
  <si>
    <t>MM5B</t>
  </si>
  <si>
    <t>Anspach Fluted Ball 5mm (M-5B)</t>
  </si>
  <si>
    <t>SUP3002185</t>
  </si>
  <si>
    <t>MMAC</t>
  </si>
  <si>
    <t>MEDTRONIC ASPIRATION</t>
  </si>
  <si>
    <t>111040814553369501</t>
  </si>
  <si>
    <t>MMAGI017</t>
  </si>
  <si>
    <t>MAGILL CATHERTER INTRODUCTING 17 CM/KA-190-17</t>
  </si>
  <si>
    <t>111040814540388201</t>
  </si>
  <si>
    <t>MMAGI020</t>
  </si>
  <si>
    <t>MAGILL CATHERTER INTRODUCTING 20 CM/KA-190-20</t>
  </si>
  <si>
    <t>111040814513270801</t>
  </si>
  <si>
    <t>MMAGI050</t>
  </si>
  <si>
    <t>MAGILL CATHERTER INTRODUCTING 50 CM/KA-190-25</t>
  </si>
  <si>
    <t>SUP3001015</t>
  </si>
  <si>
    <t>MMALO1</t>
  </si>
  <si>
    <t>MALOLINE 5*5 cm</t>
  </si>
  <si>
    <t>SUP3001016</t>
  </si>
  <si>
    <t>MMAS01</t>
  </si>
  <si>
    <t>MASK OXYGEN (เด็ก) HUNDSON 1011</t>
  </si>
  <si>
    <t>SUP3000655</t>
  </si>
  <si>
    <t>MMAS97</t>
  </si>
  <si>
    <t>MASK กระดาษ แบบผูก (BFR 97%)</t>
  </si>
  <si>
    <t>SUP3001019</t>
  </si>
  <si>
    <t>MMAS95</t>
  </si>
  <si>
    <t>MASK N.95 3M</t>
  </si>
  <si>
    <t>111121616302010501</t>
  </si>
  <si>
    <t>MMASFF1</t>
  </si>
  <si>
    <t>Bipap Mirage Quattro Full-face mask size S</t>
  </si>
  <si>
    <t>111121616352963001</t>
  </si>
  <si>
    <t>MMASFF2</t>
  </si>
  <si>
    <t>Bipap Mirage Quattro Full-face mask size M</t>
  </si>
  <si>
    <t>SUP3001021</t>
  </si>
  <si>
    <t>MMASN1</t>
  </si>
  <si>
    <t>MASK พ่นยา เด็ก (MASK NEBULIZER)</t>
  </si>
  <si>
    <t>SA00306</t>
  </si>
  <si>
    <t>MMASK1</t>
  </si>
  <si>
    <t>ผ้าปิดปากและจมูก แบริเออร์ / ชิ้น</t>
  </si>
  <si>
    <t>110100811100031701</t>
  </si>
  <si>
    <t>Mask Shild   ป้องกัน HIV</t>
  </si>
  <si>
    <t>111121616292592601</t>
  </si>
  <si>
    <t>MMASLTN1</t>
  </si>
  <si>
    <t>Bipap Mirage Activa LT Nasal mask</t>
  </si>
  <si>
    <t>SUP3001030</t>
  </si>
  <si>
    <t>400402</t>
  </si>
  <si>
    <t>MEROCEL STANDARD NASAL PACKING,8 CM.</t>
  </si>
  <si>
    <t>111121616262967901</t>
  </si>
  <si>
    <t>MMASV1</t>
  </si>
  <si>
    <t>Bipap N/V mask with Standard elbow size S #1579</t>
  </si>
  <si>
    <t>111121616273983201</t>
  </si>
  <si>
    <t>MMASV2</t>
  </si>
  <si>
    <t>Bipap N/V mask with Standard elbow size M #1580</t>
  </si>
  <si>
    <t>111121616282122801</t>
  </si>
  <si>
    <t>MMASV3</t>
  </si>
  <si>
    <t>Bipap N/V mask with Standard elbow size L #1581</t>
  </si>
  <si>
    <t>SUP3001022</t>
  </si>
  <si>
    <t>MMAYO</t>
  </si>
  <si>
    <t>MAYO STAND COVER DISPOSIBLE</t>
  </si>
  <si>
    <t>110111216512747601</t>
  </si>
  <si>
    <t>MMB-358</t>
  </si>
  <si>
    <t>Semi  disposible Biopsy Valve (10P) (จุกกล้อง Scope)</t>
  </si>
  <si>
    <t>SUP3002468</t>
  </si>
  <si>
    <t>MMBL-6</t>
  </si>
  <si>
    <t>MBL-6 + BARON 6 เส้น (Band Ligation Six Shooter)</t>
  </si>
  <si>
    <t>SUP3001023</t>
  </si>
  <si>
    <t>MMED#</t>
  </si>
  <si>
    <t>Medicut#12,14,16,18,20</t>
  </si>
  <si>
    <t>SUP3001025</t>
  </si>
  <si>
    <t>MMELO</t>
  </si>
  <si>
    <t>MELOLIN 5 CM X 5 CM</t>
  </si>
  <si>
    <t>110091712035071201</t>
  </si>
  <si>
    <t>MMenis</t>
  </si>
  <si>
    <t>Meniscal stitcher</t>
  </si>
  <si>
    <t>SUP3001026</t>
  </si>
  <si>
    <t>MMEMB1</t>
  </si>
  <si>
    <t>MEMBRANCE FILTER</t>
  </si>
  <si>
    <t>SUP3002189</t>
  </si>
  <si>
    <t>MMGW</t>
  </si>
  <si>
    <t>MEDTRONIC WIRE</t>
  </si>
  <si>
    <t>110111216533843401</t>
  </si>
  <si>
    <t>MMH-438</t>
  </si>
  <si>
    <t>A/W VALVE (ต่อ Gastro จุกลมสีฟ้า)</t>
  </si>
  <si>
    <t>DA0335</t>
  </si>
  <si>
    <t>MMICA2</t>
  </si>
  <si>
    <t>MICROPORE 1/2" 3M</t>
  </si>
  <si>
    <t>SUP3000658</t>
  </si>
  <si>
    <t>MMICR2</t>
  </si>
  <si>
    <t>MICROPORE 1/2 3M # 1530-0</t>
  </si>
  <si>
    <t>112032718010323701</t>
  </si>
  <si>
    <t>MMIRA</t>
  </si>
  <si>
    <t>MIRACLE</t>
  </si>
  <si>
    <t>SUP3001034</t>
  </si>
  <si>
    <t>MMLTT5</t>
  </si>
  <si>
    <t>MLT TUBE # 5</t>
  </si>
  <si>
    <t>SUP3001035</t>
  </si>
  <si>
    <t>MMLTT6</t>
  </si>
  <si>
    <t>MLT TUBE 6</t>
  </si>
  <si>
    <t>MMULT1</t>
  </si>
  <si>
    <t>MULTILOAD Cu375SL</t>
  </si>
  <si>
    <t>SUP3002192</t>
  </si>
  <si>
    <t>MMTC</t>
  </si>
  <si>
    <t>6F THROMBUSTER II ,140 cm.</t>
  </si>
  <si>
    <t>111010611073213101</t>
  </si>
  <si>
    <t>MMULT2</t>
  </si>
  <si>
    <t>Multipurpose Drainage Catheter (G07203)</t>
  </si>
  <si>
    <t>SUP3001039</t>
  </si>
  <si>
    <t>MNAR60</t>
  </si>
  <si>
    <t>NASAL RAE No.6</t>
  </si>
  <si>
    <t>SUP3002554</t>
  </si>
  <si>
    <t>MNAR75</t>
  </si>
  <si>
    <t>NASAL RAE NO.7.5</t>
  </si>
  <si>
    <t>SUP3001041</t>
  </si>
  <si>
    <t>MNAR70</t>
  </si>
  <si>
    <t>NASAL RAE NO 7</t>
  </si>
  <si>
    <t>SUP3001040</t>
  </si>
  <si>
    <t>MNAR65</t>
  </si>
  <si>
    <t>NASAL RAE No.6.5</t>
  </si>
  <si>
    <t>111010608402375701</t>
  </si>
  <si>
    <t>MNAR80</t>
  </si>
  <si>
    <t>NASAL RAE NO 8  Tyco/ 197472/NASAL CUFFED</t>
  </si>
  <si>
    <t>SUP3001042</t>
  </si>
  <si>
    <t>MNAS60</t>
  </si>
  <si>
    <t>NASOPHARYNGEAL AIR WAY No 6</t>
  </si>
  <si>
    <t>SUP3001043</t>
  </si>
  <si>
    <t>MNAS65</t>
  </si>
  <si>
    <t>NASOPHARYNGER WAY No.65</t>
  </si>
  <si>
    <t>SUP3001045</t>
  </si>
  <si>
    <t>MNAS75</t>
  </si>
  <si>
    <t>NASOPHARYNGEAL AIR WAY NO.7.5</t>
  </si>
  <si>
    <t>SUP3001044</t>
  </si>
  <si>
    <t>MNAS70</t>
  </si>
  <si>
    <t>NASOPHARYNGEAL AIR WAY NO.7</t>
  </si>
  <si>
    <t>SUP3001046</t>
  </si>
  <si>
    <t>MNAS80</t>
  </si>
  <si>
    <t>NASOPHARYNGEAL AIR WAY No 8</t>
  </si>
  <si>
    <t>111022110540084301</t>
  </si>
  <si>
    <t>MNASAL BIL</t>
  </si>
  <si>
    <t>Nasal Biliary Drainage Set (ENBD-7-LIGUORY)</t>
  </si>
  <si>
    <t>112030111110144801</t>
  </si>
  <si>
    <t>MNB12STF</t>
  </si>
  <si>
    <t>Versaport Plus 5-12mm W/Fixation Cannula NB12STF(Covidien)</t>
  </si>
  <si>
    <t>112030111180120501</t>
  </si>
  <si>
    <t>MNB5STF</t>
  </si>
  <si>
    <t>Versaport Bladeless 5mm W/Fixation Cannula NB5STF(Covidien)</t>
  </si>
  <si>
    <t>110122315101448601</t>
  </si>
  <si>
    <t>MNE0013</t>
  </si>
  <si>
    <t>Needle Double shoot (DSGBL 18 / 15  )</t>
  </si>
  <si>
    <t>110122315024200301</t>
  </si>
  <si>
    <t>MNE0012</t>
  </si>
  <si>
    <t>Disposible Chiba Needle 18 g (DCHN-18-20)Health Innovation</t>
  </si>
  <si>
    <t>110091615200818501</t>
  </si>
  <si>
    <t>MNEE001</t>
  </si>
  <si>
    <t>เข็มขนาด 0.22X25 MM #34X1'</t>
  </si>
  <si>
    <t>111012608093006101</t>
  </si>
  <si>
    <t>MNE0014</t>
  </si>
  <si>
    <t>NEEDLE Restylane</t>
  </si>
  <si>
    <t>111022211522708301</t>
  </si>
  <si>
    <t>MNE0015</t>
  </si>
  <si>
    <t>เม็ดแปะหู * MPA 4-1 *</t>
  </si>
  <si>
    <t>110091615221553701</t>
  </si>
  <si>
    <t>MNEE002</t>
  </si>
  <si>
    <t>เข็มขนาด0.25X40MM #32X1.5'</t>
  </si>
  <si>
    <t>110091615305031901</t>
  </si>
  <si>
    <t>MNEE006</t>
  </si>
  <si>
    <t>เข็มขนาด 0.35 X 100 MM</t>
  </si>
  <si>
    <t>110101220005789401</t>
  </si>
  <si>
    <t>MNE182</t>
  </si>
  <si>
    <t>NEEDLE No.18 G 1 นิ้ว</t>
  </si>
  <si>
    <t>110110211124893901</t>
  </si>
  <si>
    <t>MNE202</t>
  </si>
  <si>
    <t>NEEDLE NO.20 G 1 นิ้ว</t>
  </si>
  <si>
    <t>110091615313344401</t>
  </si>
  <si>
    <t>MNEE007</t>
  </si>
  <si>
    <t>เข็มขนาด 0.45 X 150 MM</t>
  </si>
  <si>
    <t>SUP3001049</t>
  </si>
  <si>
    <t>MNE213</t>
  </si>
  <si>
    <t>NEEDLE NO.21 G 1.5 นิ้ว</t>
  </si>
  <si>
    <t>SUP3001048</t>
  </si>
  <si>
    <t>MNE203</t>
  </si>
  <si>
    <t>SUP3001054</t>
  </si>
  <si>
    <t>MNE243</t>
  </si>
  <si>
    <t>NEEDLE 24G 1.5 นิ้ว</t>
  </si>
  <si>
    <t>SUP3001055</t>
  </si>
  <si>
    <t>MNE251</t>
  </si>
  <si>
    <t>NEEDLE 25G 5/8</t>
  </si>
  <si>
    <t>SUP3001052</t>
  </si>
  <si>
    <t>MNE233</t>
  </si>
  <si>
    <t>NEEDLE NO.23 G 1.5 นิ้ว</t>
  </si>
  <si>
    <t>SUP3001060</t>
  </si>
  <si>
    <t>MNE272</t>
  </si>
  <si>
    <t>NEEDLE NO.27 1 นิ้ว</t>
  </si>
  <si>
    <t>SUP3001058</t>
  </si>
  <si>
    <t>MNE262</t>
  </si>
  <si>
    <t>NEEDLE NO.26 1 นิ้ว</t>
  </si>
  <si>
    <t>111011414203922601</t>
  </si>
  <si>
    <t>MNE31</t>
  </si>
  <si>
    <t>NEEDLE No.31 " 1 ml. # BD Ultra Fine</t>
  </si>
  <si>
    <t>SUP3001059</t>
  </si>
  <si>
    <t>MNE271</t>
  </si>
  <si>
    <t>NEEDLE NO.27G 1/2 นิ้ว</t>
  </si>
  <si>
    <t>SUP3001057</t>
  </si>
  <si>
    <t>MNE253</t>
  </si>
  <si>
    <t>SUP3001056</t>
  </si>
  <si>
    <t>MNE252</t>
  </si>
  <si>
    <t>NEEDLDE NO.25 1 นิ้ว</t>
  </si>
  <si>
    <t>111030411494864701</t>
  </si>
  <si>
    <t>MNE310</t>
  </si>
  <si>
    <t>NEEDLE No.31 " 0.5 ml. # BD Ultra Fine</t>
  </si>
  <si>
    <t>110092915485110301</t>
  </si>
  <si>
    <t>MNE38</t>
  </si>
  <si>
    <t>NEEDLE 3/8 CUTTING JB 37</t>
  </si>
  <si>
    <t>111060109414951701</t>
  </si>
  <si>
    <t>MNEE30G</t>
  </si>
  <si>
    <t>NEEDLE No.30G Terumo</t>
  </si>
  <si>
    <t>SUP3001062</t>
  </si>
  <si>
    <t>MNEE30</t>
  </si>
  <si>
    <t>NEEDLE No.30 1/2" BD</t>
  </si>
  <si>
    <t>111120910152822001</t>
  </si>
  <si>
    <t>MNEED4</t>
  </si>
  <si>
    <t>เข็มแยก Needle Dura Round 1/2</t>
  </si>
  <si>
    <t>SUP3001063</t>
  </si>
  <si>
    <t>MNEED1</t>
  </si>
  <si>
    <t>เข็มแยก Cutting 1/2 circle</t>
  </si>
  <si>
    <t>111120910114035901</t>
  </si>
  <si>
    <t>MNEED2</t>
  </si>
  <si>
    <t>เข็มแยก Needle Cutting 3/8</t>
  </si>
  <si>
    <t>111120910142504101</t>
  </si>
  <si>
    <t>MNEED3</t>
  </si>
  <si>
    <t>เข็มแยก Needle Round 1/2</t>
  </si>
  <si>
    <t>110111608324119601</t>
  </si>
  <si>
    <t>MNEIOWA</t>
  </si>
  <si>
    <t>Pudendus Anesthesia Instument (Iowa Trumpet)</t>
  </si>
  <si>
    <t>111052409013652601</t>
  </si>
  <si>
    <t>MNEOPUFF</t>
  </si>
  <si>
    <t>NEOPUFF SET</t>
  </si>
  <si>
    <t>SUP3001065</t>
  </si>
  <si>
    <t>MNEPH2</t>
  </si>
  <si>
    <t>Pigtail cather #8.3 Fr</t>
  </si>
  <si>
    <t>111072809283066001</t>
  </si>
  <si>
    <t>MNEVAC22</t>
  </si>
  <si>
    <t>NEEDLE VACUUM No.22</t>
  </si>
  <si>
    <t>SUP3000660</t>
  </si>
  <si>
    <t>MNGT14</t>
  </si>
  <si>
    <t>NG TUBE NO.14</t>
  </si>
  <si>
    <t>SUP3002193</t>
  </si>
  <si>
    <t>MNGT10</t>
  </si>
  <si>
    <t>NG-TUBE No.10</t>
  </si>
  <si>
    <t>SUP3001066</t>
  </si>
  <si>
    <t>MNGT12</t>
  </si>
  <si>
    <t>NG TUBE NO.12</t>
  </si>
  <si>
    <t>SUP3001071</t>
  </si>
  <si>
    <t>MNIPPS</t>
  </si>
  <si>
    <t>NIPPLE SHIELD Q811 ยางป้องกันหัวนม</t>
  </si>
  <si>
    <t>SUP3001070</t>
  </si>
  <si>
    <t>MNIPPP</t>
  </si>
  <si>
    <t>NIPPLE PULLER Q808 ปั้มหัวนมบอด</t>
  </si>
  <si>
    <t>SUP3000661</t>
  </si>
  <si>
    <t>MNGT16</t>
  </si>
  <si>
    <t>NG TUBE NO.16</t>
  </si>
  <si>
    <t>SUP3001073</t>
  </si>
  <si>
    <t>MNOSE</t>
  </si>
  <si>
    <t>Nose Sillcone  Block , Gray</t>
  </si>
  <si>
    <t>110122208360202201</t>
  </si>
  <si>
    <t>MNYLON</t>
  </si>
  <si>
    <t>Nylon Membrane 0.45 *whatman*7404-004*</t>
  </si>
  <si>
    <t>110102014303677201</t>
  </si>
  <si>
    <t>MOPO55</t>
  </si>
  <si>
    <t>Sovereign Reusable Pack</t>
  </si>
  <si>
    <t>110092110042042501</t>
  </si>
  <si>
    <t>MOPES</t>
  </si>
  <si>
    <t>OPES Aspirating Ablator(3mm90องศา,Low P.)</t>
  </si>
  <si>
    <t>110102014271249701</t>
  </si>
  <si>
    <t>MOPOS19L</t>
  </si>
  <si>
    <t>AMO Lamina Flow Infusion Sleeve&amp;Test Chamber19G</t>
  </si>
  <si>
    <t>112031618254740101</t>
  </si>
  <si>
    <t>MOPMI</t>
  </si>
  <si>
    <t>306071 Opmi Drapes Microscope cover (Carl Zeiss)</t>
  </si>
  <si>
    <t>SUP3001075</t>
  </si>
  <si>
    <t>MOPSI1</t>
  </si>
  <si>
    <t>OPSITE 6 x 7 cm.</t>
  </si>
  <si>
    <t>SUP3001077</t>
  </si>
  <si>
    <t>MORA40</t>
  </si>
  <si>
    <t>ORAL RAE UNCUFF NO.4</t>
  </si>
  <si>
    <t>SUP3002904</t>
  </si>
  <si>
    <t>MOPT20</t>
  </si>
  <si>
    <t>Optime Rapid 2/0,36m</t>
  </si>
  <si>
    <t>SUP3001078</t>
  </si>
  <si>
    <t>MORA45</t>
  </si>
  <si>
    <t>ORAL RAE UNCUFF NO.4.5</t>
  </si>
  <si>
    <t>SUP3001079</t>
  </si>
  <si>
    <t>MORA50</t>
  </si>
  <si>
    <t>ORAL RAE UNCUFF NO.5</t>
  </si>
  <si>
    <t>SUP3001082</t>
  </si>
  <si>
    <t>MORA65</t>
  </si>
  <si>
    <t>ORAL RAE WITH CUFF NO.6.5</t>
  </si>
  <si>
    <t>SUP3001080</t>
  </si>
  <si>
    <t>MORA55</t>
  </si>
  <si>
    <t>ORAL RAE UNCUFF NO.5.5</t>
  </si>
  <si>
    <t>SUP3001081</t>
  </si>
  <si>
    <t>MORA60</t>
  </si>
  <si>
    <t>ORAL RAE WITH CUFF NO.6</t>
  </si>
  <si>
    <t>112022807455627601</t>
  </si>
  <si>
    <t>MORA85</t>
  </si>
  <si>
    <t>Oral Rae with cuff No. 8.5</t>
  </si>
  <si>
    <t>OR0101</t>
  </si>
  <si>
    <t>MORAL</t>
  </si>
  <si>
    <t>ORAL RAC NO.8.0</t>
  </si>
  <si>
    <t>SUP3002843</t>
  </si>
  <si>
    <t>MOTTIMO</t>
  </si>
  <si>
    <t>Balloon Ottimo-Ex</t>
  </si>
  <si>
    <t>SUP3001086</t>
  </si>
  <si>
    <t>MOXIS2</t>
  </si>
  <si>
    <t>OXISENSOR  (PEDIATRIC)</t>
  </si>
  <si>
    <t>SUP3001085</t>
  </si>
  <si>
    <t>MORA80</t>
  </si>
  <si>
    <t>ORAL RAE With Cuff  NO.8</t>
  </si>
  <si>
    <t>SUP3001090</t>
  </si>
  <si>
    <t>MPAMPL</t>
  </si>
  <si>
    <t>PAMPERS COMFORT # L  3 ชิ้น/ห่อ</t>
  </si>
  <si>
    <t>SUP3001091</t>
  </si>
  <si>
    <t>MPAMPM</t>
  </si>
  <si>
    <t>PAMPERS COMFORT # M  4 ชิ้น/ห่อ</t>
  </si>
  <si>
    <t>DA0338</t>
  </si>
  <si>
    <t>MPAN01</t>
  </si>
  <si>
    <t>อ่างแช่ก้น X 1 อัน</t>
  </si>
  <si>
    <t>SUP3001092</t>
  </si>
  <si>
    <t>MPAMPS</t>
  </si>
  <si>
    <t>PAMPERS COMFORT # S  4 ชิ้น/ห่อ</t>
  </si>
  <si>
    <t>110102710260075601</t>
  </si>
  <si>
    <t>MPAPER9</t>
  </si>
  <si>
    <t>Thermal Paper Size 80 x 80 mm (กระดาษปริ้นการ์ดx-ray)</t>
  </si>
  <si>
    <t>SUP3002924</t>
  </si>
  <si>
    <t>MPDAHEM</t>
  </si>
  <si>
    <t>Hemostasis valve</t>
  </si>
  <si>
    <t>111032211231533101</t>
  </si>
  <si>
    <t>mpc9</t>
  </si>
  <si>
    <t>Suture Polypropylene 10-0,PC9 12</t>
  </si>
  <si>
    <t>SUP3002920</t>
  </si>
  <si>
    <t>MPDAACC</t>
  </si>
  <si>
    <t>Accessory set (Sheath,Dilator,loader,wire)</t>
  </si>
  <si>
    <t>OR0017</t>
  </si>
  <si>
    <t>MPEANUT</t>
  </si>
  <si>
    <t>Peanut  Disecting</t>
  </si>
  <si>
    <t>SUP3002921</t>
  </si>
  <si>
    <t>MPDASH</t>
  </si>
  <si>
    <t>Cocoon Duct   Accessories</t>
  </si>
  <si>
    <t>110092509533804101</t>
  </si>
  <si>
    <t>MPEDCU</t>
  </si>
  <si>
    <t>EXTRACORPOREAL TUBING PACK-PEDIATRIC (CU)</t>
  </si>
  <si>
    <t>SUP3002951</t>
  </si>
  <si>
    <t>MPEG20</t>
  </si>
  <si>
    <t>PONSKY PULL PEG KIT 20Fr.</t>
  </si>
  <si>
    <t>SUP3002543</t>
  </si>
  <si>
    <t>MPEN01</t>
  </si>
  <si>
    <t>111012410380344701</t>
  </si>
  <si>
    <t>MPEN02</t>
  </si>
  <si>
    <t>PEN PUREGON (ปากกาฉีดยา)</t>
  </si>
  <si>
    <t>110101116113257201</t>
  </si>
  <si>
    <t>MPERFU</t>
  </si>
  <si>
    <t>Multiple Perfusion Set 14000(1กล่อง10ชิ้น)</t>
  </si>
  <si>
    <t>112030616592370601</t>
  </si>
  <si>
    <t>MPERF2</t>
  </si>
  <si>
    <t>Disposible Perforator Codman 14mm.(261221)</t>
  </si>
  <si>
    <t>112020317302881201</t>
  </si>
  <si>
    <t>MPEN03</t>
  </si>
  <si>
    <t>SKIN MARKER (dispossable)</t>
  </si>
  <si>
    <t>SUP3001097</t>
  </si>
  <si>
    <t>MPENR2</t>
  </si>
  <si>
    <t>SUP3001096</t>
  </si>
  <si>
    <t>MPENR1</t>
  </si>
  <si>
    <t>PENROSE DRAIN 1/4 นิ้ว</t>
  </si>
  <si>
    <t>SUP3001098</t>
  </si>
  <si>
    <t>MPENR3</t>
  </si>
  <si>
    <t>PENROSE DRAIN 1 นิ้ว</t>
  </si>
  <si>
    <t>112011317100806001</t>
  </si>
  <si>
    <t>MPERIC</t>
  </si>
  <si>
    <t>PERICADIO CENTESIS SET</t>
  </si>
  <si>
    <t>110101116134285401</t>
  </si>
  <si>
    <t>MPERFU1</t>
  </si>
  <si>
    <t>Multiple Perfusion Set 14001(1กล่อง10ชิ้น)</t>
  </si>
  <si>
    <t>111010610121500801</t>
  </si>
  <si>
    <t>MPERMA1</t>
  </si>
  <si>
    <t>Permanent pace (แบบครบชุด)</t>
  </si>
  <si>
    <t>SUP3002222</t>
  </si>
  <si>
    <t>MPML6</t>
  </si>
  <si>
    <t>PRESSURE MONITORING LINE 72 นิ้ว(M/F)</t>
  </si>
  <si>
    <t>SA00181</t>
  </si>
  <si>
    <t>MPOLY15</t>
  </si>
  <si>
    <t>ซองอบ GAS/ไอน้ำ 2" มีปีก x 1P</t>
  </si>
  <si>
    <t>111032113592593601</t>
  </si>
  <si>
    <t>MPOLY16</t>
  </si>
  <si>
    <t>ถุงพลาสติกสำหรับ สเตอไรด์ เบอร์ 6 ยาว906ฟุต x 5 kg./rol</t>
  </si>
  <si>
    <t>111032114015325201</t>
  </si>
  <si>
    <t>MPOLY17</t>
  </si>
  <si>
    <t>ถุงพลาสติก สำหรับสเตอไรด์ เบอร์ 12 ยาว472ฟุต x 5 kg./rol</t>
  </si>
  <si>
    <t>112020609394899301</t>
  </si>
  <si>
    <t>mpolyp</t>
  </si>
  <si>
    <t>Suction  Polyp trap</t>
  </si>
  <si>
    <t>112050814482108801</t>
  </si>
  <si>
    <t>MPREC2</t>
  </si>
  <si>
    <t>Urine Meter 500 cc.</t>
  </si>
  <si>
    <t>111112917515003501</t>
  </si>
  <si>
    <t>MPROBE</t>
  </si>
  <si>
    <t>BIPOLAR GOLD PROBE  INJECTION  7 F(6015) Gastroscope</t>
  </si>
  <si>
    <t>110092213072143201</t>
  </si>
  <si>
    <t>MPRONE</t>
  </si>
  <si>
    <t>Prone Headrest-Med</t>
  </si>
  <si>
    <t>111062112521738401</t>
  </si>
  <si>
    <t>MPTP18A</t>
  </si>
  <si>
    <t>Tubing PTP-18A (เด็ก  Terumo)</t>
  </si>
  <si>
    <t>SA00064</t>
  </si>
  <si>
    <t>MPTFE(7837)</t>
  </si>
  <si>
    <t>BARD PTFE FELT 6 X 6 รหัส007837*</t>
  </si>
  <si>
    <t>112021614200024901</t>
  </si>
  <si>
    <t>MPTFE(7972)</t>
  </si>
  <si>
    <t>Bard  PTFE Felt Pledgets Size 7.9mmx7.9mm</t>
  </si>
  <si>
    <t>SUP3001109</t>
  </si>
  <si>
    <t>MPUNC</t>
  </si>
  <si>
    <t>Puncture Needle * one wall Style needle</t>
  </si>
  <si>
    <t>112011708473520101</t>
  </si>
  <si>
    <t>MPUNCH</t>
  </si>
  <si>
    <t>3.5 mm Surgical  Punch</t>
  </si>
  <si>
    <t>111022815302587101</t>
  </si>
  <si>
    <t>MQUICK</t>
  </si>
  <si>
    <t>QUICK CORE BIOPSY NEEDLE 20 G 15 CM</t>
  </si>
  <si>
    <t>111022815233612601</t>
  </si>
  <si>
    <t>MQUICK4</t>
  </si>
  <si>
    <t>QUICK-CORE DISPOSABLE BIOPCY NEEDLE18G</t>
  </si>
  <si>
    <t>112032213505169601</t>
  </si>
  <si>
    <t>MRADI</t>
  </si>
  <si>
    <t>Radial Compression Device</t>
  </si>
  <si>
    <t>112013116572769401</t>
  </si>
  <si>
    <t>mradial</t>
  </si>
  <si>
    <t>Radial Jaw 3 , Colonoscope with Needle</t>
  </si>
  <si>
    <t>SUP3001114</t>
  </si>
  <si>
    <t>201037</t>
  </si>
  <si>
    <t>RANEY SCALP CLIP 201037(Plastic)</t>
  </si>
  <si>
    <t>OR0028</t>
  </si>
  <si>
    <t>MRECT24</t>
  </si>
  <si>
    <t>Rectal Tube No.24 L50 cm (436700/Intermed)</t>
  </si>
  <si>
    <t>DA0148</t>
  </si>
  <si>
    <t>MRECE3</t>
  </si>
  <si>
    <t>RECEPTAL  BAG 1 Lit .# LNR-65651-510</t>
  </si>
  <si>
    <t>OR0029</t>
  </si>
  <si>
    <t>MRECT26</t>
  </si>
  <si>
    <t>Rectal Tube No.26 L50 cm (436700/Intermed)</t>
  </si>
  <si>
    <t>OR0030</t>
  </si>
  <si>
    <t>MRECT28</t>
  </si>
  <si>
    <t>Rectal Tube No.28 L50 cm (436700/Intermed)</t>
  </si>
  <si>
    <t>OR0031</t>
  </si>
  <si>
    <t>MRECT30</t>
  </si>
  <si>
    <t>Rectal Tube No.30 L50 cm (436700/Intermed)</t>
  </si>
  <si>
    <t>OR0032</t>
  </si>
  <si>
    <t>MRECT32</t>
  </si>
  <si>
    <t>Rectal Tube No.32 L50 cm (436700/Intermed)</t>
  </si>
  <si>
    <t>112040916495321001</t>
  </si>
  <si>
    <t>MRECT34</t>
  </si>
  <si>
    <t>Rectal Tube No.34 L50 cm (436700/Intermed)</t>
  </si>
  <si>
    <t>112040916513040101</t>
  </si>
  <si>
    <t>MRECT36</t>
  </si>
  <si>
    <t>Rectal Tube No.36 L50 cm (436700/Intermed)</t>
  </si>
  <si>
    <t>SUP3001116</t>
  </si>
  <si>
    <t>MRECTT</t>
  </si>
  <si>
    <t>RECTAL TUBE</t>
  </si>
  <si>
    <t>SA00025</t>
  </si>
  <si>
    <t>MREDO4</t>
  </si>
  <si>
    <t>สาย Connector ตัว Y (ใช้กับ Redovac 2 Drain)</t>
  </si>
  <si>
    <t>111012010182866401</t>
  </si>
  <si>
    <t>MREDO5</t>
  </si>
  <si>
    <t>สาย REDOVAC No.8</t>
  </si>
  <si>
    <t>111050311404205801</t>
  </si>
  <si>
    <t>MRENEG</t>
  </si>
  <si>
    <t>Renegade Hi Flo</t>
  </si>
  <si>
    <t>SUP3002228</t>
  </si>
  <si>
    <t>MRINA</t>
  </si>
  <si>
    <t>RINATO</t>
  </si>
  <si>
    <t>SUP3002227</t>
  </si>
  <si>
    <t>MREW</t>
  </si>
  <si>
    <t>RUNTROUGH FLOPPY WIRE</t>
  </si>
  <si>
    <t>SUP3001122</t>
  </si>
  <si>
    <t>MS025L</t>
  </si>
  <si>
    <t>SYRINGE 3 CC LOCK  นิ้วNIPRO นิ้ว</t>
  </si>
  <si>
    <t>SUP3002230</t>
  </si>
  <si>
    <t>MRYUB1</t>
  </si>
  <si>
    <t>Ryujin</t>
  </si>
  <si>
    <t>SUP3001124</t>
  </si>
  <si>
    <t>MS050L</t>
  </si>
  <si>
    <t>SYRINGE 5 CC LOCK  นิ้วNIPRO นิ้ว</t>
  </si>
  <si>
    <t>SUP3001128</t>
  </si>
  <si>
    <t>MS150T</t>
  </si>
  <si>
    <t>SYRINGE&amp;FILLTUBE(VISIMAN 150 ml.)</t>
  </si>
  <si>
    <t>SUP3001129</t>
  </si>
  <si>
    <t>MS200L</t>
  </si>
  <si>
    <t>SYRINGE 20 CC.LOCK</t>
  </si>
  <si>
    <t>SA00036</t>
  </si>
  <si>
    <t>MS50L</t>
  </si>
  <si>
    <t>SYRINGS 50 CC LOCK X 20 P</t>
  </si>
  <si>
    <t>SUP3001134</t>
  </si>
  <si>
    <t>MSAL16</t>
  </si>
  <si>
    <t>SALEM SUMP TUBE NO.16</t>
  </si>
  <si>
    <t>SUP3001133</t>
  </si>
  <si>
    <t>MSAL14</t>
  </si>
  <si>
    <t>SALEM SUMP TUBE NO.14</t>
  </si>
  <si>
    <t>SUP3001135</t>
  </si>
  <si>
    <t>MSAL18</t>
  </si>
  <si>
    <t>SALEM SUMP TUBE NO.18</t>
  </si>
  <si>
    <t>SUP3001145</t>
  </si>
  <si>
    <t>MSCV21</t>
  </si>
  <si>
    <t>SCALP VEIN NO.21</t>
  </si>
  <si>
    <t>SUP3000663</t>
  </si>
  <si>
    <t>MSCV22</t>
  </si>
  <si>
    <t>SCALP VEIN NO.22</t>
  </si>
  <si>
    <t>SUP3001147</t>
  </si>
  <si>
    <t>MSCV25</t>
  </si>
  <si>
    <t>SCALP VEIN No.25</t>
  </si>
  <si>
    <t>SUP3001148</t>
  </si>
  <si>
    <t>MSEN16</t>
  </si>
  <si>
    <t>SENGSTAKEN TUBE NO 16</t>
  </si>
  <si>
    <t>SUP3001146</t>
  </si>
  <si>
    <t>MSCV24</t>
  </si>
  <si>
    <t>SCALP VEIN No.24</t>
  </si>
  <si>
    <t>SA00144</t>
  </si>
  <si>
    <t>MSET</t>
  </si>
  <si>
    <t>SET IV X 1 SET (ชุดให้แพร็กสิแทร็คเซล)</t>
  </si>
  <si>
    <t>SUP3001150</t>
  </si>
  <si>
    <t>MSGAU3</t>
  </si>
  <si>
    <t>STERIE GAUZE 3 นิ้วx3 นิ้ว (10 ชิ้น)</t>
  </si>
  <si>
    <t>SUP3002247</t>
  </si>
  <si>
    <t>MSHEAT1</t>
  </si>
  <si>
    <t>COOK SHEATH</t>
  </si>
  <si>
    <t>110102611212562401</t>
  </si>
  <si>
    <t>MSGL80</t>
  </si>
  <si>
    <t>Gammex PF Sterile Glove 8.0</t>
  </si>
  <si>
    <t>110102916590826101</t>
  </si>
  <si>
    <t>MSGL85</t>
  </si>
  <si>
    <t>Gammex PF Sterile Glove No.8.5</t>
  </si>
  <si>
    <t>SUP3001151</t>
  </si>
  <si>
    <t>MSHARP</t>
  </si>
  <si>
    <t>SHARP Point</t>
  </si>
  <si>
    <t>110112418261973001</t>
  </si>
  <si>
    <t>MSHAVER</t>
  </si>
  <si>
    <t>Shaver Blade Bur (เมดิไทม์)</t>
  </si>
  <si>
    <t>112031214014173501</t>
  </si>
  <si>
    <t>MUDRAPE</t>
  </si>
  <si>
    <t>ADHESIVE SPILT SHEET 9043 (U-DRAPE)</t>
  </si>
  <si>
    <t>SUP3003044</t>
  </si>
  <si>
    <t>MSHD5B</t>
  </si>
  <si>
    <t>Anspach Fluted Ball 5mm (SHD-5B)</t>
  </si>
  <si>
    <t>SUP3003045</t>
  </si>
  <si>
    <t>MSHD75</t>
  </si>
  <si>
    <t>Anspach Fluted Acorn 7.5mm (SHD-75AC)</t>
  </si>
  <si>
    <t>SUP3001152</t>
  </si>
  <si>
    <t>MSHI06</t>
  </si>
  <si>
    <t>SHILEY TRACHEOSTOMY TUBE NO.6</t>
  </si>
  <si>
    <t>SUP3001153</t>
  </si>
  <si>
    <t>MSHI08</t>
  </si>
  <si>
    <t>SHILEY TRACHEOSTOMY TUBE No. 8</t>
  </si>
  <si>
    <t>112030914282826401</t>
  </si>
  <si>
    <t>MVELA2</t>
  </si>
  <si>
    <t>Vsmooth Disp. Large Vela II cover 16 hr.</t>
  </si>
  <si>
    <t>SA00007</t>
  </si>
  <si>
    <t>MSHOC01</t>
  </si>
  <si>
    <t>SHOE COVER STERILE X 50 P</t>
  </si>
  <si>
    <t>SUP3000664</t>
  </si>
  <si>
    <t>MSETI1</t>
  </si>
  <si>
    <t>SET IV 2 WAY(15drops/ml)</t>
  </si>
  <si>
    <t>SUP3000666</t>
  </si>
  <si>
    <t>MSETIV</t>
  </si>
  <si>
    <t>SUP3001171</t>
  </si>
  <si>
    <t>MSKINS</t>
  </si>
  <si>
    <t>SKIN STRAPLER PPW 35</t>
  </si>
  <si>
    <t>SUP3001170</t>
  </si>
  <si>
    <t>MSKIN2</t>
  </si>
  <si>
    <t>SKIN TRACTION(ผู้ใหญ่)</t>
  </si>
  <si>
    <t>SUP3001169</t>
  </si>
  <si>
    <t>MSKIN1</t>
  </si>
  <si>
    <t>SKIN TRACTION (เด็ก)</t>
  </si>
  <si>
    <t>SUP3001174</t>
  </si>
  <si>
    <t>MSLEEVE</t>
  </si>
  <si>
    <t>SCD Express Sleeve M/L</t>
  </si>
  <si>
    <t>SUP3001176</t>
  </si>
  <si>
    <t>MSOFT2</t>
  </si>
  <si>
    <t>SOFTBAN 2 นิ้ว</t>
  </si>
  <si>
    <t>112040918315653901</t>
  </si>
  <si>
    <t>MSNARE W1</t>
  </si>
  <si>
    <t>Tonsil Snare Wire Loop, Staimless Steel, (754200, KOSIN)</t>
  </si>
  <si>
    <t>SUP3001177</t>
  </si>
  <si>
    <t>MSOFT3</t>
  </si>
  <si>
    <t>SOFTBAN 3 นิ้ว</t>
  </si>
  <si>
    <t>112032213554967301</t>
  </si>
  <si>
    <t>MSNARE1</t>
  </si>
  <si>
    <t>Snare Endovascular</t>
  </si>
  <si>
    <t>SUP3001178</t>
  </si>
  <si>
    <t>MSOFT4</t>
  </si>
  <si>
    <t>SOFTBAN 4 นิ้ว</t>
  </si>
  <si>
    <t>SUP3001179</t>
  </si>
  <si>
    <t>MSOFT6</t>
  </si>
  <si>
    <t>SOFTBAN 6 นิ้ว</t>
  </si>
  <si>
    <t>SUP3001180</t>
  </si>
  <si>
    <t>MSOLUS</t>
  </si>
  <si>
    <t>SOLU SET   นิ้วJMS นิ้ว</t>
  </si>
  <si>
    <t>N100910013</t>
  </si>
  <si>
    <t>MSOST1</t>
  </si>
  <si>
    <t>S.O.S Plaster ขนาด 25*56 mm.</t>
  </si>
  <si>
    <t>SUP3001184</t>
  </si>
  <si>
    <t>MSPI18</t>
  </si>
  <si>
    <t>SPINAL NEEDLE NO.18</t>
  </si>
  <si>
    <t>SUP3002229</t>
  </si>
  <si>
    <t>MSPEED</t>
  </si>
  <si>
    <t>Balloon Speed</t>
  </si>
  <si>
    <t>SUP3001185</t>
  </si>
  <si>
    <t>MSPI22</t>
  </si>
  <si>
    <t>SPINAL NEEDLE NO.22</t>
  </si>
  <si>
    <t>SUP3000669</t>
  </si>
  <si>
    <t>MSPI20</t>
  </si>
  <si>
    <t>SPINAL NEEDLE NO. 20</t>
  </si>
  <si>
    <t>SUP3001192</t>
  </si>
  <si>
    <t>MSPI75</t>
  </si>
  <si>
    <t>SPIRAL TUBE No.7.5</t>
  </si>
  <si>
    <t>SUP3001187</t>
  </si>
  <si>
    <t>MSPI25</t>
  </si>
  <si>
    <t>SPINAL NEEDLE NO. 25</t>
  </si>
  <si>
    <t>111021111182652401</t>
  </si>
  <si>
    <t>MSPI253</t>
  </si>
  <si>
    <t>SPINAL NEEDLE NO.25 3/4 (B.BRUAN) รหัส</t>
  </si>
  <si>
    <t>111072516112110101</t>
  </si>
  <si>
    <t>SPIRAL TUBE No.8.0  REINFORCE ENDO CUFFED</t>
  </si>
  <si>
    <t>111051917521653101</t>
  </si>
  <si>
    <t>MSPIDER</t>
  </si>
  <si>
    <t>Spider FX Embolic Protection Device</t>
  </si>
  <si>
    <t>112012716470293801</t>
  </si>
  <si>
    <t>MSPLINT1</t>
  </si>
  <si>
    <t>Dynamic Hand Splint</t>
  </si>
  <si>
    <t>111071811162672101</t>
  </si>
  <si>
    <t>MSPLIN1</t>
  </si>
  <si>
    <t>Splint  *YH Cast* 4" x 38 cm</t>
  </si>
  <si>
    <t>SUP3001193</t>
  </si>
  <si>
    <t>MSPIRO</t>
  </si>
  <si>
    <t>INCENTIVE SPIROMETER</t>
  </si>
  <si>
    <t>N100910095</t>
  </si>
  <si>
    <t>MSTEI2</t>
  </si>
  <si>
    <t>STERICLIN ADULT ช.ยาว 28 cm.12Fr.</t>
  </si>
  <si>
    <t>110092715334443101</t>
  </si>
  <si>
    <t>0000</t>
  </si>
  <si>
    <t>Skin staple 35 W   1 BOX/30EA</t>
  </si>
  <si>
    <t>110100409312747801</t>
  </si>
  <si>
    <t>Skin staple 30 W/BOX  จอห์นสัน</t>
  </si>
  <si>
    <t>N100910096</t>
  </si>
  <si>
    <t>MSTEI1</t>
  </si>
  <si>
    <t>STERICLIN ADULT ญ.ยาว 16 cm.12Fr.</t>
  </si>
  <si>
    <t>SUP3001213</t>
  </si>
  <si>
    <t>MSTO20</t>
  </si>
  <si>
    <t>STOCKINEET 2 นิ้ว</t>
  </si>
  <si>
    <t>SUP3001212</t>
  </si>
  <si>
    <t>MSTIMU</t>
  </si>
  <si>
    <t>STIMUPLEX NEEDLE</t>
  </si>
  <si>
    <t>SUP3001216</t>
  </si>
  <si>
    <t>MSTO60</t>
  </si>
  <si>
    <t>STOCKINEET 6 นิ้ว</t>
  </si>
  <si>
    <t>SUP3001214</t>
  </si>
  <si>
    <t>MSTO30</t>
  </si>
  <si>
    <t>STOCKINEET 3 นิ้ว</t>
  </si>
  <si>
    <t>SUP3001215</t>
  </si>
  <si>
    <t>MSTO40</t>
  </si>
  <si>
    <t>STOCKINEET 4 นิ้ว</t>
  </si>
  <si>
    <t>SA00182</t>
  </si>
  <si>
    <t>MSUCC2</t>
  </si>
  <si>
    <t>SUCTION VALVE FINGER TIP VACUUM STERILEx1P #AS-I01400</t>
  </si>
  <si>
    <t>SUP3001223</t>
  </si>
  <si>
    <t>MSUT08</t>
  </si>
  <si>
    <t>SUCTION TUBE NO.8</t>
  </si>
  <si>
    <t>SUP3001220</t>
  </si>
  <si>
    <t>MSURS1</t>
  </si>
  <si>
    <t>4/0 540 G-P (SURGICAL STEEL)</t>
  </si>
  <si>
    <t>SUP3001225</t>
  </si>
  <si>
    <t>MSUT12</t>
  </si>
  <si>
    <t>SUCTION TUBE NO.12</t>
  </si>
  <si>
    <t>SUP3001228</t>
  </si>
  <si>
    <t>MSUT18</t>
  </si>
  <si>
    <t>SUCTION TUBE NO.18</t>
  </si>
  <si>
    <t>SUP3001226</t>
  </si>
  <si>
    <t>MSUT14</t>
  </si>
  <si>
    <t>SUCTION TUBE NO.14</t>
  </si>
  <si>
    <t>SUP3002998</t>
  </si>
  <si>
    <t>MSUTS14</t>
  </si>
  <si>
    <t>SUCTION SET STERILE (NO.14)</t>
  </si>
  <si>
    <t>SUP3002999</t>
  </si>
  <si>
    <t>MSUTSC5</t>
  </si>
  <si>
    <t>SUCTION CONTROL SET STERILE (NO.05)</t>
  </si>
  <si>
    <t>DA0353</t>
  </si>
  <si>
    <t>MSUTS5</t>
  </si>
  <si>
    <t>SUCTION CONTROL SET STERILE # 5 x 150set</t>
  </si>
  <si>
    <t>111042210305170501</t>
  </si>
  <si>
    <t>MSUTSI1</t>
  </si>
  <si>
    <t>สายยาง SUCTION ซิลิโคน ขาวใส x 1 Rol</t>
  </si>
  <si>
    <t>SUP3001235</t>
  </si>
  <si>
    <t>MSYBA3</t>
  </si>
  <si>
    <t>SYRING BALL No 3 ลูกสูบยางแดง</t>
  </si>
  <si>
    <t>SUP3001232</t>
  </si>
  <si>
    <t>MSWAN1</t>
  </si>
  <si>
    <t>SWANGANZ  TD2703ND  นิ้วBIOSENSORS นิ้ว</t>
  </si>
  <si>
    <t>112030116083983801</t>
  </si>
  <si>
    <t>MSYABG1</t>
  </si>
  <si>
    <t>Syringes ABG 3 cc.</t>
  </si>
  <si>
    <t>SUP3001236</t>
  </si>
  <si>
    <t>MSYBA4</t>
  </si>
  <si>
    <t>SYRING BALL NO.4 ลูกสูบยางแดง</t>
  </si>
  <si>
    <t>SUP3001237</t>
  </si>
  <si>
    <t>MSYBA5</t>
  </si>
  <si>
    <t>SYRING BALL No 5 ลูกสูบยางแดง</t>
  </si>
  <si>
    <t>SUP3001238</t>
  </si>
  <si>
    <t>MSYRFE</t>
  </si>
  <si>
    <t>SYRINGE FEED</t>
  </si>
  <si>
    <t>SUP3002260</t>
  </si>
  <si>
    <t>MTAL</t>
  </si>
  <si>
    <t>TERUMO AL</t>
  </si>
  <si>
    <t>SUP3001239</t>
  </si>
  <si>
    <t>MSYST1</t>
  </si>
  <si>
    <t>SYSTE SUCTION CLOSED ADULT NO.14.</t>
  </si>
  <si>
    <t>111080314042628001</t>
  </si>
  <si>
    <t>MTAGA8</t>
  </si>
  <si>
    <t>TEGADERM Hydro 4" x 4" 90022</t>
  </si>
  <si>
    <t>SUP3001242</t>
  </si>
  <si>
    <t>MTAML1</t>
  </si>
  <si>
    <t>terumo amplast 6/1cm.</t>
  </si>
  <si>
    <t>SUP3002264</t>
  </si>
  <si>
    <t>MTAR</t>
  </si>
  <si>
    <t>TERUMO AR1</t>
  </si>
  <si>
    <t>SUP3001244</t>
  </si>
  <si>
    <t>MTE001</t>
  </si>
  <si>
    <t>พลาสเตอร์ ผ้า 1 นิ้ว</t>
  </si>
  <si>
    <t>DA0346</t>
  </si>
  <si>
    <t>MTE002</t>
  </si>
  <si>
    <t>พลาสเตอร์ผ้า 2" X  6 P</t>
  </si>
  <si>
    <t>112032717415922501</t>
  </si>
  <si>
    <t>MTAZU</t>
  </si>
  <si>
    <t>Tazuna</t>
  </si>
  <si>
    <t>SUP3001245</t>
  </si>
  <si>
    <t>MTEFL1</t>
  </si>
  <si>
    <t>TEFLON PLEDGET 19312 6*4.5 / ซอง</t>
  </si>
  <si>
    <t>110102911302106801</t>
  </si>
  <si>
    <t>MTEETH</t>
  </si>
  <si>
    <t>Teeth Protector,Silicone,Autoclavable</t>
  </si>
  <si>
    <t>SUP3002603</t>
  </si>
  <si>
    <t>MW1619T</t>
  </si>
  <si>
    <t>ETHILON  4/0  75 CM.W1619T</t>
  </si>
  <si>
    <t>SUP3001247</t>
  </si>
  <si>
    <t>MTEGA2</t>
  </si>
  <si>
    <t>TEGADERM 10x25cm  นิ้ว3M นิ้ว # 1627</t>
  </si>
  <si>
    <t>SUP3002817</t>
  </si>
  <si>
    <t>MSYJECI</t>
  </si>
  <si>
    <t>Syringjecter 60 ml-120 ml</t>
  </si>
  <si>
    <t>SUP3001252</t>
  </si>
  <si>
    <t>MTENSO</t>
  </si>
  <si>
    <t>TENSOPLAST (ปิดแผล)</t>
  </si>
  <si>
    <t>SUP3002280</t>
  </si>
  <si>
    <t>MTGW1</t>
  </si>
  <si>
    <t>TERUMO GUID WIRE</t>
  </si>
  <si>
    <t>SUP3003020</t>
  </si>
  <si>
    <t>MTFE50</t>
  </si>
  <si>
    <t>TFE Pledget PCP 50</t>
  </si>
  <si>
    <t>110121318453145401</t>
  </si>
  <si>
    <t>MTGN1101</t>
  </si>
  <si>
    <t>Parallax T-grip Access Needle Macth Ground Tip(KP-TGN-1101-02)</t>
  </si>
  <si>
    <t>SUP3001255</t>
  </si>
  <si>
    <t>MTHER0</t>
  </si>
  <si>
    <t>THERMOMETER ทางทวารหนัก (INS.)</t>
  </si>
  <si>
    <t>111021717250249601</t>
  </si>
  <si>
    <t>MTGN1302</t>
  </si>
  <si>
    <t>Parallax T-grip Access Needle Macth Ground Tip(13-gauge)</t>
  </si>
  <si>
    <t>SUP3003012</t>
  </si>
  <si>
    <t>MTONGU1</t>
  </si>
  <si>
    <t>ไม้กดลิ้น (ปลอดเชื้อ)</t>
  </si>
  <si>
    <t>SUP3001256</t>
  </si>
  <si>
    <t>MTHER3</t>
  </si>
  <si>
    <t>DIGITAL THERMOMETER ติดหน้าผากเด็ก</t>
  </si>
  <si>
    <t>SUP3002288</t>
  </si>
  <si>
    <t>MTJR</t>
  </si>
  <si>
    <t>Terumo juding right</t>
  </si>
  <si>
    <t>SUP3002281</t>
  </si>
  <si>
    <t>MTIM</t>
  </si>
  <si>
    <t>TEROMU IM</t>
  </si>
  <si>
    <t>SUP3002282</t>
  </si>
  <si>
    <t>MTJL</t>
  </si>
  <si>
    <t>terumo juding left</t>
  </si>
  <si>
    <t>112030913302895501</t>
  </si>
  <si>
    <t>MTPIEC2</t>
  </si>
  <si>
    <t>Breathing Sys T-Piece Kits</t>
  </si>
  <si>
    <t>SUP3002297</t>
  </si>
  <si>
    <t>MTPG</t>
  </si>
  <si>
    <t>TERUMO PROGREAT</t>
  </si>
  <si>
    <t>111042509513012801</t>
  </si>
  <si>
    <t>MTOOL</t>
  </si>
  <si>
    <t>TOOL APU535 AOR PUNCH LNG 6PK 14L</t>
  </si>
  <si>
    <t>SUP3001261</t>
  </si>
  <si>
    <t>MTOPD2</t>
  </si>
  <si>
    <t>top dressing แผ่นใหญ่ /ชิ้น</t>
  </si>
  <si>
    <t>112022510360102601</t>
  </si>
  <si>
    <t>MTPIEC1</t>
  </si>
  <si>
    <t>AEROSOL TEE (อุปกรณ์T-piece)</t>
  </si>
  <si>
    <t>SUP3001263</t>
  </si>
  <si>
    <t>MTR070</t>
  </si>
  <si>
    <t>TRACHEOSTOMY TUBE(PORTEX)#7</t>
  </si>
  <si>
    <t>SA00155</t>
  </si>
  <si>
    <t>MTONGU</t>
  </si>
  <si>
    <t>ไม้กดลิ้น (ไม้)</t>
  </si>
  <si>
    <t>SUP3001264</t>
  </si>
  <si>
    <t>MTR075</t>
  </si>
  <si>
    <t>TRACHEOSTOMY TUBE(PORTEX)#7.5</t>
  </si>
  <si>
    <t>SUP3002300</t>
  </si>
  <si>
    <t>MTPR</t>
  </si>
  <si>
    <t>TERUMO MULTIPERPOSE</t>
  </si>
  <si>
    <t>SUP3002298</t>
  </si>
  <si>
    <t>MTPIG</t>
  </si>
  <si>
    <t>TERUMO PIGTAIL</t>
  </si>
  <si>
    <t>SUP3001262</t>
  </si>
  <si>
    <t>MTR</t>
  </si>
  <si>
    <t>TR-BAND</t>
  </si>
  <si>
    <t>SUP3001266</t>
  </si>
  <si>
    <t>MTR085</t>
  </si>
  <si>
    <t>TRACHEOSTOMY TUBE(PORTEX)#8.5</t>
  </si>
  <si>
    <t>SUP3001267</t>
  </si>
  <si>
    <t>MTR090</t>
  </si>
  <si>
    <t>TRACHEOSTOMY TUBE(PORTEX)#9</t>
  </si>
  <si>
    <t>SUP3001270</t>
  </si>
  <si>
    <t>MTRAM1</t>
  </si>
  <si>
    <t>TRACHEOSTOMY MASK # 1075</t>
  </si>
  <si>
    <t>SUP3001272</t>
  </si>
  <si>
    <t>MTRANB</t>
  </si>
  <si>
    <t>TRANSFER BAG T-300  นิ้วTERUMO นิ้ว</t>
  </si>
  <si>
    <t>SUP3001268</t>
  </si>
  <si>
    <t>MTR100</t>
  </si>
  <si>
    <t>TRACHEOSTOMY TUBE(PORTEX)#10</t>
  </si>
  <si>
    <t>111010608273503901</t>
  </si>
  <si>
    <t>TRACHEOSTOMY TURE (PORTEX)  # 10</t>
  </si>
  <si>
    <t>SUP3002898</t>
  </si>
  <si>
    <t>MTRC24</t>
  </si>
  <si>
    <t>THORAIC CATH  NO.24</t>
  </si>
  <si>
    <t>SUP3001275</t>
  </si>
  <si>
    <t>MTRANW</t>
  </si>
  <si>
    <t>TRANSPORE WHITE 1 นิ้ว</t>
  </si>
  <si>
    <t>SUP3001278</t>
  </si>
  <si>
    <t>MTRAY1</t>
  </si>
  <si>
    <t>TRAY ชามรูปไตพลาสติก 10 นิ้ว</t>
  </si>
  <si>
    <t>DA0348</t>
  </si>
  <si>
    <t>MTRANW1</t>
  </si>
  <si>
    <t>TRANSPORE WHITE 1/2 นิ้ว * 24 rol</t>
  </si>
  <si>
    <t>SUP3001284</t>
  </si>
  <si>
    <t>MTRO32</t>
  </si>
  <si>
    <t>TROCAR CATHTER NO.32</t>
  </si>
  <si>
    <t>SUP3002305</t>
  </si>
  <si>
    <t>MTRC32</t>
  </si>
  <si>
    <t>THORAIC CATH NO.32</t>
  </si>
  <si>
    <t>SUP3002306</t>
  </si>
  <si>
    <t>MTRC36</t>
  </si>
  <si>
    <t>THORAIC CATH NO.36</t>
  </si>
  <si>
    <t>DA0242</t>
  </si>
  <si>
    <t>MTRO80</t>
  </si>
  <si>
    <t>TRACHEOSTOMY TUBE (POTEX)#8</t>
  </si>
  <si>
    <t>SUP3001283</t>
  </si>
  <si>
    <t>MTRO28</t>
  </si>
  <si>
    <t>TROCAR CATHETER NO.28</t>
  </si>
  <si>
    <t>111102015524420701</t>
  </si>
  <si>
    <t>mtrocar</t>
  </si>
  <si>
    <t>Met  Trocar -001  5 mm  TG</t>
  </si>
  <si>
    <t>112011209122847801</t>
  </si>
  <si>
    <t>MTRP080</t>
  </si>
  <si>
    <t>Percutaneous Tracheostomy tube set#8</t>
  </si>
  <si>
    <t>SUP3001289</t>
  </si>
  <si>
    <t>MTRUC1</t>
  </si>
  <si>
    <t>BIOPSY NEEDLE TRUCUT 11.4 cm # 2N2702X</t>
  </si>
  <si>
    <t>112011612020095601</t>
  </si>
  <si>
    <t>MTRS070</t>
  </si>
  <si>
    <t>Tracheostomy tube suction cuff #7.0</t>
  </si>
  <si>
    <t>112011209192432401</t>
  </si>
  <si>
    <t>MTRP090</t>
  </si>
  <si>
    <t>Percutaneous Tracheostomy tube set # 9</t>
  </si>
  <si>
    <t>112011612032119701</t>
  </si>
  <si>
    <t>MTRS085</t>
  </si>
  <si>
    <t>Tracheostomy tube suction cuff #8.5</t>
  </si>
  <si>
    <t>112011118032166101</t>
  </si>
  <si>
    <t>MTRS075</t>
  </si>
  <si>
    <t>Tracheostomy tube with suction cuff #7.5</t>
  </si>
  <si>
    <t>SUP3001290</t>
  </si>
  <si>
    <t>MTTU40</t>
  </si>
  <si>
    <t>T-TUBE 4mm</t>
  </si>
  <si>
    <t>SUP3002329</t>
  </si>
  <si>
    <t>MTSH</t>
  </si>
  <si>
    <t>TERUMO SHEATH *อินโทรดิวเซอร์คิท*</t>
  </si>
  <si>
    <t>SUP3002330</t>
  </si>
  <si>
    <t>MTSHL</t>
  </si>
  <si>
    <t>TERUMO LONG SHEATH</t>
  </si>
  <si>
    <t>SUP3001291</t>
  </si>
  <si>
    <t>MTTU45</t>
  </si>
  <si>
    <t>T-TUBE 4.5mm</t>
  </si>
  <si>
    <t>SUP3001292</t>
  </si>
  <si>
    <t>MTTU50</t>
  </si>
  <si>
    <t>T-TUBE 5 mm</t>
  </si>
  <si>
    <t>SUP3001293</t>
  </si>
  <si>
    <t>MTTU55</t>
  </si>
  <si>
    <t>T-TUBE 5.5 mm</t>
  </si>
  <si>
    <t>SUP3001294</t>
  </si>
  <si>
    <t>MTTU60</t>
  </si>
  <si>
    <t>T-TUBE 6 mm</t>
  </si>
  <si>
    <t>SUP3001295</t>
  </si>
  <si>
    <t>MTTU70</t>
  </si>
  <si>
    <t>T-TUBE 7 MM</t>
  </si>
  <si>
    <t>SUP3001297</t>
  </si>
  <si>
    <t>MTUBIN4</t>
  </si>
  <si>
    <t>ชุดสายยาง สำหรับผู้ใหญ่ TERUMO(ฝากขาย)</t>
  </si>
  <si>
    <t>110112312013452301</t>
  </si>
  <si>
    <t>MTUBEPUMP</t>
  </si>
  <si>
    <t>SCD ExpressTubing Set (PUMP)9528[Covidien]</t>
  </si>
  <si>
    <t>110100712450502501</t>
  </si>
  <si>
    <t>MTUBIN3</t>
  </si>
  <si>
    <t>TUBING PACK (CHULA INFANT)Health</t>
  </si>
  <si>
    <t>SUP3002336</t>
  </si>
  <si>
    <t>MU7000</t>
  </si>
  <si>
    <t>ETHILON 10/0 U7000</t>
  </si>
  <si>
    <t>SUP3001304</t>
  </si>
  <si>
    <t>MUMBIL</t>
  </si>
  <si>
    <t>UMBILICAL TAPE 1/4 นิ้ว / ชิ้น</t>
  </si>
  <si>
    <t>SUP3001303</t>
  </si>
  <si>
    <t>MUMBIC</t>
  </si>
  <si>
    <t>UMBILICAL CORD CLAMP</t>
  </si>
  <si>
    <t>SUP3000672</t>
  </si>
  <si>
    <t>MTWAY</t>
  </si>
  <si>
    <t>SUP3001300</t>
  </si>
  <si>
    <t>MUMBI3</t>
  </si>
  <si>
    <t>UMBILICAL CATH. No 3.5  นิ้ว AKI  นิ้ว</t>
  </si>
  <si>
    <t>SUP3001301</t>
  </si>
  <si>
    <t>MUMBI5</t>
  </si>
  <si>
    <t>UMBILICAL CATH. No 5  นิ้ว AKI  นิ้ว</t>
  </si>
  <si>
    <t>110091016220351701</t>
  </si>
  <si>
    <t>MUPAC1</t>
  </si>
  <si>
    <t>Universal Drape Pack (Set)</t>
  </si>
  <si>
    <t>SUP3001316</t>
  </si>
  <si>
    <t>MURI10</t>
  </si>
  <si>
    <t>URINE CATH NO. 10 สายยางแดง</t>
  </si>
  <si>
    <t>SUP3001545</t>
  </si>
  <si>
    <t>MURI12</t>
  </si>
  <si>
    <t>URINE CATH NO.12 สายยางแดง</t>
  </si>
  <si>
    <t>SUP3001313</t>
  </si>
  <si>
    <t>MURGO1</t>
  </si>
  <si>
    <t>SUP3001543</t>
  </si>
  <si>
    <t>MURI08</t>
  </si>
  <si>
    <t>URINE CATH NO.8 สายยางแดง</t>
  </si>
  <si>
    <t>SUP3000674</t>
  </si>
  <si>
    <t>MURINB</t>
  </si>
  <si>
    <t>SUP3001546</t>
  </si>
  <si>
    <t>MURI18</t>
  </si>
  <si>
    <t>URINE CATH NO.18 สายยางแดง</t>
  </si>
  <si>
    <t>111071311341660201</t>
  </si>
  <si>
    <t>MURIN02</t>
  </si>
  <si>
    <t>STERILE URINE CATH Dispossable ผู้ชาย</t>
  </si>
  <si>
    <t>SUP3001318</t>
  </si>
  <si>
    <t>MURI14</t>
  </si>
  <si>
    <t>URINE CATH NO.14 สายยางแดง</t>
  </si>
  <si>
    <t>111071311183091301</t>
  </si>
  <si>
    <t>MURIN01</t>
  </si>
  <si>
    <t>STERILE URINE CATH Dispossable ผู้หญิง</t>
  </si>
  <si>
    <t>SUP3001319</t>
  </si>
  <si>
    <t>MURI16</t>
  </si>
  <si>
    <t>URINE CATH NO.16 สายยางแดง</t>
  </si>
  <si>
    <t>SA00076</t>
  </si>
  <si>
    <t>MV906E</t>
  </si>
  <si>
    <t>VICRYL V906E * 24 P</t>
  </si>
  <si>
    <t>112012613154236801</t>
  </si>
  <si>
    <t>MVAGINAL</t>
  </si>
  <si>
    <t>TG-MET Vaginal Tube-201; Vaginal tube (Omnimed)</t>
  </si>
  <si>
    <t>110092817282137701</t>
  </si>
  <si>
    <t>MUV120</t>
  </si>
  <si>
    <t>Ultraveres  Needle  120mm</t>
  </si>
  <si>
    <t>SUP3001322</t>
  </si>
  <si>
    <t>MVASG1</t>
  </si>
  <si>
    <t>VASELINE GAUZE /ชิ้น</t>
  </si>
  <si>
    <t>112010510292890701</t>
  </si>
  <si>
    <t>MVELA</t>
  </si>
  <si>
    <t>Vela Spray</t>
  </si>
  <si>
    <t>112030914310575001</t>
  </si>
  <si>
    <t>MVELA3</t>
  </si>
  <si>
    <t>Vsmooth Disp. V Contour Vela II cover 4 hr.</t>
  </si>
  <si>
    <t>SUP3001323</t>
  </si>
  <si>
    <t>MVEN28</t>
  </si>
  <si>
    <t>SINGLE VENOUS CANNULA NO.28 (ฝากขาย)</t>
  </si>
  <si>
    <t>SUP3001324</t>
  </si>
  <si>
    <t>MVEN30</t>
  </si>
  <si>
    <t>SINGLE VENOUS CANNULA NO.30(ฝากขาย)</t>
  </si>
  <si>
    <t>SUP3001325</t>
  </si>
  <si>
    <t>MVEN32</t>
  </si>
  <si>
    <t>SINGLE VENOUS CANULA NO.32(ฝากขาย)</t>
  </si>
  <si>
    <t>SUP3001326</t>
  </si>
  <si>
    <t>MVEN34</t>
  </si>
  <si>
    <t>SINGLE VENOUS CANNULA NO.34(ฝากขาย)</t>
  </si>
  <si>
    <t>110122008040351201</t>
  </si>
  <si>
    <t>MTROCVE1</t>
  </si>
  <si>
    <t>Versaport V2 5mm Trocar 179094(Tyco)</t>
  </si>
  <si>
    <t>SUP3001327</t>
  </si>
  <si>
    <t>MVEN36</t>
  </si>
  <si>
    <t>SINGLE VENOUS CANNULA NO.36(ฝากขาย)</t>
  </si>
  <si>
    <t>112032217180519901</t>
  </si>
  <si>
    <t>MVENT</t>
  </si>
  <si>
    <t>Cannula AR W/Vent 14GA 20014 (Medtronic)</t>
  </si>
  <si>
    <t>SUP3001328</t>
  </si>
  <si>
    <t>MVIX01</t>
  </si>
  <si>
    <t>VIXONE NEBULIZER W/MOUTHPIECE</t>
  </si>
  <si>
    <t>111101315154209201</t>
  </si>
  <si>
    <t>MW01P</t>
  </si>
  <si>
    <t>STEEL WIRE #  5 1/2 KL48  45 cm  P4</t>
  </si>
  <si>
    <t>112041715184606701</t>
  </si>
  <si>
    <t>MW045-072</t>
  </si>
  <si>
    <t>[045-072] Steel Wire,Sternum Suture,18",#5,TC [Sawasdee]</t>
  </si>
  <si>
    <t>112041715232134401</t>
  </si>
  <si>
    <t>MW046-072</t>
  </si>
  <si>
    <t>[046-072] Steel Wire,Sternum Suture,18",#6,TC [Sawasdee]</t>
  </si>
  <si>
    <t>112041715284323701</t>
  </si>
  <si>
    <t>MW047-072</t>
  </si>
  <si>
    <t>[047-072] Steel Wire,Sternum Suture,18",#7,TC [Sawasdee]</t>
  </si>
  <si>
    <t>SUP3001332</t>
  </si>
  <si>
    <t>MW10B52</t>
  </si>
  <si>
    <t>ETHIBOND 2/0  W 10B52</t>
  </si>
  <si>
    <t>SA00079</t>
  </si>
  <si>
    <t>MW10B77</t>
  </si>
  <si>
    <t>ETHIBOND 2/0 25 MM W10B77 x 6 P/bx.</t>
  </si>
  <si>
    <t>SUP3001333</t>
  </si>
  <si>
    <t>MW10B72</t>
  </si>
  <si>
    <t>ETHIBOND 2/0 25 MM W 10B72</t>
  </si>
  <si>
    <t>SA00078</t>
  </si>
  <si>
    <t>MW10B55</t>
  </si>
  <si>
    <t>ETHIBOND 2/0 17 MM W10B55 x 6 P/bx</t>
  </si>
  <si>
    <t>SUP3001337</t>
  </si>
  <si>
    <t>MW1600</t>
  </si>
  <si>
    <t>ETHILON 6/0 W 1600T</t>
  </si>
  <si>
    <t>SUP3001339</t>
  </si>
  <si>
    <t>MW1616</t>
  </si>
  <si>
    <t>ETHILON  5/0 (21149)W1616</t>
  </si>
  <si>
    <t>SUP3001338</t>
  </si>
  <si>
    <t>MW1610</t>
  </si>
  <si>
    <t>ETHILON 6/0,BLUE,45 CMW1610</t>
  </si>
  <si>
    <t>N100910094</t>
  </si>
  <si>
    <t>MW1611</t>
  </si>
  <si>
    <t>ETHILON 5/0 W 1611T</t>
  </si>
  <si>
    <t>SUP3001341</t>
  </si>
  <si>
    <t>MW1620</t>
  </si>
  <si>
    <t>ETHILON 4/0 W1620 T</t>
  </si>
  <si>
    <t>SUP3001348</t>
  </si>
  <si>
    <t>MW1913</t>
  </si>
  <si>
    <t>SURGICAL W 1913T</t>
  </si>
  <si>
    <t>111022410364718201</t>
  </si>
  <si>
    <t>MW1935T</t>
  </si>
  <si>
    <t>PDS PLUS 1 VIO 150 cm M4  PDP1935T</t>
  </si>
  <si>
    <t>SUP3001344</t>
  </si>
  <si>
    <t>MW1626</t>
  </si>
  <si>
    <t>ETHILON 2/0(1680)W1626</t>
  </si>
  <si>
    <t>SUP3001347</t>
  </si>
  <si>
    <t>MW1912</t>
  </si>
  <si>
    <t>SURGICAL W.1912</t>
  </si>
  <si>
    <t>SUP3001342</t>
  </si>
  <si>
    <t>MW1621</t>
  </si>
  <si>
    <t>ETHILON 3/0(21146)W1621</t>
  </si>
  <si>
    <t>SUP3001343</t>
  </si>
  <si>
    <t>MW1625</t>
  </si>
  <si>
    <t>ETHILON 3/0 W 1625T</t>
  </si>
  <si>
    <t>SUP3001349</t>
  </si>
  <si>
    <t>MW1943</t>
  </si>
  <si>
    <t>SURGICEL NU-KNIT 3"x4" W1943</t>
  </si>
  <si>
    <t>SUP3001351</t>
  </si>
  <si>
    <t>MW212</t>
  </si>
  <si>
    <t>SILK 3/0 W 212</t>
  </si>
  <si>
    <t>SUP3001353</t>
  </si>
  <si>
    <t>MW214</t>
  </si>
  <si>
    <t>SILK No 0 W 214</t>
  </si>
  <si>
    <t>SUP3001350</t>
  </si>
  <si>
    <t>MW211</t>
  </si>
  <si>
    <t>SILK 4/0 W 211</t>
  </si>
  <si>
    <t>SUP3001355</t>
  </si>
  <si>
    <t>MW276</t>
  </si>
  <si>
    <t>เทปคอทตอน 3มม.X750มม.W276</t>
  </si>
  <si>
    <t>SUP3001357</t>
  </si>
  <si>
    <t>MW2797</t>
  </si>
  <si>
    <t>ETHILON No 1 W 2797</t>
  </si>
  <si>
    <t>SUP3001358</t>
  </si>
  <si>
    <t>MW2812</t>
  </si>
  <si>
    <t>ETHILON 8/0 W 2812</t>
  </si>
  <si>
    <t>SUP3001354</t>
  </si>
  <si>
    <t>MW215</t>
  </si>
  <si>
    <t>SILK No 1 W 215</t>
  </si>
  <si>
    <t>SUP3001359</t>
  </si>
  <si>
    <t>MW2860</t>
  </si>
  <si>
    <t>ETHILON 10/0 W 2860</t>
  </si>
  <si>
    <t>SUP3001360</t>
  </si>
  <si>
    <t>MW2870</t>
  </si>
  <si>
    <t>ETHILON 10/0 13 cm. 3.75 mm. ROUND W2870</t>
  </si>
  <si>
    <t>SUP3001365</t>
  </si>
  <si>
    <t>MW327</t>
  </si>
  <si>
    <t>SILK 2/0 W 327</t>
  </si>
  <si>
    <t>SUP3001361</t>
  </si>
  <si>
    <t>MW2881</t>
  </si>
  <si>
    <t>ETHILON 11/0 W 2881</t>
  </si>
  <si>
    <t>112012613291142601</t>
  </si>
  <si>
    <t>MW2870G</t>
  </si>
  <si>
    <t>ETHILON 10/0 เข็ม BV 75-3</t>
  </si>
  <si>
    <t>SUP3001363</t>
  </si>
  <si>
    <t>MW321</t>
  </si>
  <si>
    <t>SILK 2/0 W 321</t>
  </si>
  <si>
    <t>SUP3001366</t>
  </si>
  <si>
    <t>MW3271</t>
  </si>
  <si>
    <t>TICRON 3-0 CV-331DA 16 MM. (3271-41)</t>
  </si>
  <si>
    <t>SA00216</t>
  </si>
  <si>
    <t>MW3272</t>
  </si>
  <si>
    <t>TICRON 4-0 CV-331DA 16 mm.(8886327131) Tyco</t>
  </si>
  <si>
    <t>SUP3001367</t>
  </si>
  <si>
    <t>MW329</t>
  </si>
  <si>
    <t>SILK 4/0 W 329</t>
  </si>
  <si>
    <t>111070411582146401</t>
  </si>
  <si>
    <t>MW3280</t>
  </si>
  <si>
    <t>Ti-Con 5/0 (13 mm) 3280-21 (tyco ซิลลิค)</t>
  </si>
  <si>
    <t>SUP3001368</t>
  </si>
  <si>
    <t>MW3324</t>
  </si>
  <si>
    <t>TI CRON 2-0 CV-305 3324-56</t>
  </si>
  <si>
    <t>SUP3001369</t>
  </si>
  <si>
    <t>MW3385</t>
  </si>
  <si>
    <t>TI CRON 2-0 CV-316 3385-56</t>
  </si>
  <si>
    <t>SUP3001375</t>
  </si>
  <si>
    <t>MW439</t>
  </si>
  <si>
    <t>PLAIN 2/0  W439</t>
  </si>
  <si>
    <t>SUP3001378</t>
  </si>
  <si>
    <t>MW447</t>
  </si>
  <si>
    <t>CHROMIC 3/0 T5 (2022) W447</t>
  </si>
  <si>
    <t>SUP3001381</t>
  </si>
  <si>
    <t>MW467</t>
  </si>
  <si>
    <t>CHROMIC,GUT 190 cm.(1991)W467</t>
  </si>
  <si>
    <t>SUP3001384</t>
  </si>
  <si>
    <t>MW481</t>
  </si>
  <si>
    <t>โครมิค 3/0 16 มม. คัทติ้งW481</t>
  </si>
  <si>
    <t>SUP3001394</t>
  </si>
  <si>
    <t>MW587</t>
  </si>
  <si>
    <t>SILK 3/0  W587</t>
  </si>
  <si>
    <t>SUP3001388</t>
  </si>
  <si>
    <t>MW527</t>
  </si>
  <si>
    <t>Prolene 5/0 15mm. SLIM CUT</t>
  </si>
  <si>
    <t>SA00080</t>
  </si>
  <si>
    <t>MW650G</t>
  </si>
  <si>
    <t>STEEL WIRE # 5 x 12 P W650G</t>
  </si>
  <si>
    <t>SUP3001393</t>
  </si>
  <si>
    <t>MW586</t>
  </si>
  <si>
    <t>SILK 4/0  W586</t>
  </si>
  <si>
    <t>SUP3001390</t>
  </si>
  <si>
    <t>MW548</t>
  </si>
  <si>
    <t>CHROMIC 4/0 W 548</t>
  </si>
  <si>
    <t>SUP3001398</t>
  </si>
  <si>
    <t>MW747</t>
  </si>
  <si>
    <t>ETHILON NO.1 W 747</t>
  </si>
  <si>
    <t>SUP3001402</t>
  </si>
  <si>
    <t>MW786</t>
  </si>
  <si>
    <t>ETHILON 2/0 (1677) W786</t>
  </si>
  <si>
    <t>SUP3001404</t>
  </si>
  <si>
    <t>MW8003</t>
  </si>
  <si>
    <t>Prolene 6/0 12 mm. W8003</t>
  </si>
  <si>
    <t>SUP3001401</t>
  </si>
  <si>
    <t>MW768</t>
  </si>
  <si>
    <t>ETHILON NO.1/0 (21288) W768</t>
  </si>
  <si>
    <t>111032413411654801</t>
  </si>
  <si>
    <t>mw812</t>
  </si>
  <si>
    <t>Silk 6/0 G-1,BLK 45cm. MO.7</t>
  </si>
  <si>
    <t>SUP3002990</t>
  </si>
  <si>
    <t>MW8310</t>
  </si>
  <si>
    <t>Prolene 5/0 เข้ม 13 มม. W8310</t>
  </si>
  <si>
    <t>112030917073562501</t>
  </si>
  <si>
    <t>MW8340</t>
  </si>
  <si>
    <t>PROLENE 4/0 W 8340</t>
  </si>
  <si>
    <t>SUP3001406</t>
  </si>
  <si>
    <t>MW8355</t>
  </si>
  <si>
    <t>PROLENE 4/0 เข็ม 25 มม.ราวด์ W8355</t>
  </si>
  <si>
    <t>SUP3001407</t>
  </si>
  <si>
    <t>MW8522</t>
  </si>
  <si>
    <t>PROLENE 3/0 W 8522</t>
  </si>
  <si>
    <t>SUP3001408</t>
  </si>
  <si>
    <t>MW8556</t>
  </si>
  <si>
    <t>PROLENE 5/0 W 8556</t>
  </si>
  <si>
    <t>SUP3001409</t>
  </si>
  <si>
    <t>MW8557</t>
  </si>
  <si>
    <t>PROLENE 4/0 W 8557</t>
  </si>
  <si>
    <t>SUP3001410</t>
  </si>
  <si>
    <t>MW8597</t>
  </si>
  <si>
    <t>PROLENE 6/0 W 8597</t>
  </si>
  <si>
    <t>SUP3001411</t>
  </si>
  <si>
    <t>MW8697</t>
  </si>
  <si>
    <t>PROLENE 6/0 W 8697</t>
  </si>
  <si>
    <t>SUP3001413</t>
  </si>
  <si>
    <t>MW8702H</t>
  </si>
  <si>
    <t>PROLENE 7/0 8702H</t>
  </si>
  <si>
    <t>SUP3001415</t>
  </si>
  <si>
    <t>MW8704</t>
  </si>
  <si>
    <t>PROLENE 7/0 W 8704</t>
  </si>
  <si>
    <t>SUP3001416</t>
  </si>
  <si>
    <t>MW8707</t>
  </si>
  <si>
    <t>PROLENE 6/0 W 8707</t>
  </si>
  <si>
    <t>SUP3001417</t>
  </si>
  <si>
    <t>MW8710</t>
  </si>
  <si>
    <t>PROLENE 5/0 W 8710</t>
  </si>
  <si>
    <t>SUP3001419</t>
  </si>
  <si>
    <t>MW8733</t>
  </si>
  <si>
    <t>โปรลีน 7/0 W8733</t>
  </si>
  <si>
    <t>SUP3001420</t>
  </si>
  <si>
    <t>MW8761</t>
  </si>
  <si>
    <t>PROLENE 4/0 W 8761</t>
  </si>
  <si>
    <t>SUP3001421</t>
  </si>
  <si>
    <t>MW8807</t>
  </si>
  <si>
    <t>PROLENE 6/0 W 8807</t>
  </si>
  <si>
    <t>SA00081</t>
  </si>
  <si>
    <t>MW8844</t>
  </si>
  <si>
    <t>PROLENE 3/0 W 8844 X 12 P</t>
  </si>
  <si>
    <t>SUP3001423</t>
  </si>
  <si>
    <t>MW8935</t>
  </si>
  <si>
    <t>PROLENE 4/0 W 8935</t>
  </si>
  <si>
    <t>SUP3001425</t>
  </si>
  <si>
    <t>MW8977</t>
  </si>
  <si>
    <t>PROLENE 2/0 W 8977</t>
  </si>
  <si>
    <t>SUP3001424</t>
  </si>
  <si>
    <t>MW8936</t>
  </si>
  <si>
    <t>PROLENE 3/0 W 8936</t>
  </si>
  <si>
    <t>SUP3001426</t>
  </si>
  <si>
    <t>MW9046</t>
  </si>
  <si>
    <t>VICRYL NO.0 W9046</t>
  </si>
  <si>
    <t>SUP3001429</t>
  </si>
  <si>
    <t>MW9116</t>
  </si>
  <si>
    <t>Maxon Green 3/0 (V-24)-(2098) W9116</t>
  </si>
  <si>
    <t>SUP3001427</t>
  </si>
  <si>
    <t>MW9105</t>
  </si>
  <si>
    <t>VICRYL 5/0 9105</t>
  </si>
  <si>
    <t>SUP3001435</t>
  </si>
  <si>
    <t>MW9234</t>
  </si>
  <si>
    <t>PDS เบอร์ 1 เข็มกลม 40 มม. W9234</t>
  </si>
  <si>
    <t>SUP3001432</t>
  </si>
  <si>
    <t>MW9124</t>
  </si>
  <si>
    <t>PDS 3/0 เข็มกลม 26 mm. W9124H</t>
  </si>
  <si>
    <t>SUP3001433</t>
  </si>
  <si>
    <t>MW9220</t>
  </si>
  <si>
    <t>VICRYL 2/O เข็ม J</t>
  </si>
  <si>
    <t>SUP3001434</t>
  </si>
  <si>
    <t>MW9230</t>
  </si>
  <si>
    <t>VICRYL NO.0 W 9230</t>
  </si>
  <si>
    <t>SUP3001430</t>
  </si>
  <si>
    <t>MW9120</t>
  </si>
  <si>
    <t>VICRYL 3/0 W 9120</t>
  </si>
  <si>
    <t>SUP3001436</t>
  </si>
  <si>
    <t>MW9237</t>
  </si>
  <si>
    <t>PDS No 1 CUT</t>
  </si>
  <si>
    <t>SUP3001440</t>
  </si>
  <si>
    <t>MW9442</t>
  </si>
  <si>
    <t>VICRYL5/0 W9442เข็ม 16 มม.คัทติ้ง</t>
  </si>
  <si>
    <t>SUP3000679</t>
  </si>
  <si>
    <t>MWEBR3</t>
  </si>
  <si>
    <t>WEBRIL 3</t>
  </si>
  <si>
    <t>SUP3001446</t>
  </si>
  <si>
    <t>MW9552</t>
  </si>
  <si>
    <t>Coat Vicryl 6/0 8 mm. W9552</t>
  </si>
  <si>
    <t>SUP3001448</t>
  </si>
  <si>
    <t>MW9565</t>
  </si>
  <si>
    <t>VICRYL 7/0 W 9565</t>
  </si>
  <si>
    <t>SUP3001452</t>
  </si>
  <si>
    <t>MW9779</t>
  </si>
  <si>
    <t>VICRYL 6/0 W 9779</t>
  </si>
  <si>
    <t>SUP3001456</t>
  </si>
  <si>
    <t>MW9863</t>
  </si>
  <si>
    <t>PDS II 5/0 13 mm. W9863</t>
  </si>
  <si>
    <t>SA00084</t>
  </si>
  <si>
    <t>MW9863T</t>
  </si>
  <si>
    <t>PDS II 5/0 เข็ม 13 mm. W9863T</t>
  </si>
  <si>
    <t>SUP3001450</t>
  </si>
  <si>
    <t>MW9716</t>
  </si>
  <si>
    <t>PDS II 4/0 เข็มตรง 60 mm.W9716</t>
  </si>
  <si>
    <t>SUP3001458</t>
  </si>
  <si>
    <t>MW9922</t>
  </si>
  <si>
    <t>VICRYL 4/0 W 9922</t>
  </si>
  <si>
    <t>SUP3002353</t>
  </si>
  <si>
    <t>MW9915</t>
  </si>
  <si>
    <t>VICRYL RAPIDE 5/0 เข็ม 11 มม. W9915</t>
  </si>
  <si>
    <t>SUP3001462</t>
  </si>
  <si>
    <t>MW9981</t>
  </si>
  <si>
    <t>ไวคริล # 6/0 RB-2 13 mm.W9981</t>
  </si>
  <si>
    <t>SUP3002354</t>
  </si>
  <si>
    <t>MWCV5</t>
  </si>
  <si>
    <t>CV-5 SVTURE 24 นิ้ว (รหัส X GT-5K02)</t>
  </si>
  <si>
    <t>112030808372035401</t>
  </si>
  <si>
    <t>MWALKAD</t>
  </si>
  <si>
    <t>WALKER ADJUST folding alloy</t>
  </si>
  <si>
    <t>SUP3000678</t>
  </si>
  <si>
    <t>MWEBR2</t>
  </si>
  <si>
    <t>WEBRIL 2</t>
  </si>
  <si>
    <t>SUP3001464</t>
  </si>
  <si>
    <t>MWAX01</t>
  </si>
  <si>
    <t>SIGILLUM WAX   *Vitrex*</t>
  </si>
  <si>
    <t>SUP3000681</t>
  </si>
  <si>
    <t>MWEBR6</t>
  </si>
  <si>
    <t>SUP3002355</t>
  </si>
  <si>
    <t>MWCV6</t>
  </si>
  <si>
    <t>CV-6 Suture CV6 (บ.เครื่องมือแพทย์)</t>
  </si>
  <si>
    <t>DA0090</t>
  </si>
  <si>
    <t>MWEBR4</t>
  </si>
  <si>
    <t>webril 4" X 12 P</t>
  </si>
  <si>
    <t>SUP3002356</t>
  </si>
  <si>
    <t>MWHIS</t>
  </si>
  <si>
    <t>GUIDANT WHISPER WIRE</t>
  </si>
  <si>
    <t>SUP3002357</t>
  </si>
  <si>
    <t>MWHIS1</t>
  </si>
  <si>
    <t>WHISPER MS 3 CM H 190</t>
  </si>
  <si>
    <t>SUP3002358</t>
  </si>
  <si>
    <t>MWHIS2</t>
  </si>
  <si>
    <t>Guidant Whisper wire 0.014 x 300</t>
  </si>
  <si>
    <t>112010909404799401</t>
  </si>
  <si>
    <t>MWING2</t>
  </si>
  <si>
    <t>WINGED INFUSION(G20x1.5")</t>
  </si>
  <si>
    <t>SUP3001465</t>
  </si>
  <si>
    <t>MWING1</t>
  </si>
  <si>
    <t>WINGED INFUSION(G.22)</t>
  </si>
  <si>
    <t>SUP3002757</t>
  </si>
  <si>
    <t>MWIR16</t>
  </si>
  <si>
    <t>WIRE SUTURE NO.16</t>
  </si>
  <si>
    <t>SUP3001466</t>
  </si>
  <si>
    <t>MWIR18</t>
  </si>
  <si>
    <t>WIRE SUTURE # 18</t>
  </si>
  <si>
    <t>SUP3001468</t>
  </si>
  <si>
    <t>MWIR20</t>
  </si>
  <si>
    <t>WIRE SUTURE no.20</t>
  </si>
  <si>
    <t>SUP3001469</t>
  </si>
  <si>
    <t>MWIR22</t>
  </si>
  <si>
    <t>WIRE SUTURE NO. 22</t>
  </si>
  <si>
    <t>SUP3001470</t>
  </si>
  <si>
    <t>MWIR24</t>
  </si>
  <si>
    <t>WIRE SUTURE # 24</t>
  </si>
  <si>
    <t>SUP3001471</t>
  </si>
  <si>
    <t>MWIR25</t>
  </si>
  <si>
    <t>WIRE SUTURE NO.25</t>
  </si>
  <si>
    <t>SUP3001472</t>
  </si>
  <si>
    <t>MWIR26</t>
  </si>
  <si>
    <t>WIRE SUTURE NO.26</t>
  </si>
  <si>
    <t>SUP3002758</t>
  </si>
  <si>
    <t>MWIR28</t>
  </si>
  <si>
    <t>WIRE SUTURE NO.28</t>
  </si>
  <si>
    <t>112022111001030001</t>
  </si>
  <si>
    <t>MWS2423</t>
  </si>
  <si>
    <t>Dispose Injection  No. 23G x 230cm(PN2304)</t>
  </si>
  <si>
    <t>SA00057</t>
  </si>
  <si>
    <t>MXCT14</t>
  </si>
  <si>
    <t>FILM CT 14*17 (LAZER PRINTER) X 100 P</t>
  </si>
  <si>
    <t>110111209523313001</t>
  </si>
  <si>
    <t>MWV906E</t>
  </si>
  <si>
    <t>Vicryl No.0 (V906E)</t>
  </si>
  <si>
    <t>SA00123</t>
  </si>
  <si>
    <t>MXR008</t>
  </si>
  <si>
    <t>X-RAY FILM 8X10" X 100 PC</t>
  </si>
  <si>
    <t>SUP3001477</t>
  </si>
  <si>
    <t>MXR019</t>
  </si>
  <si>
    <t>X-RAY FILM 14 นิ้ว X 14  นิ้ว</t>
  </si>
  <si>
    <t>112040516282070401</t>
  </si>
  <si>
    <t>MZEBRA 670-112</t>
  </si>
  <si>
    <t>Zebra Guide Wire .035"/150 [670-112] Boston</t>
  </si>
  <si>
    <t>SUP3002359</t>
  </si>
  <si>
    <t>MYSH</t>
  </si>
  <si>
    <t>YASHIRO</t>
  </si>
  <si>
    <t>112040516314000101</t>
  </si>
  <si>
    <t>MZEBRA 670-114</t>
  </si>
  <si>
    <t>Zebra Guide Wire .038"/150 [670-114] Boston</t>
  </si>
  <si>
    <t>110121611472090601</t>
  </si>
  <si>
    <t>OILAIR</t>
  </si>
  <si>
    <t>OIL DISPENSER(น้ำมัน Airpower บางกอกยูนิเทรด)</t>
  </si>
  <si>
    <t>112021514474734001</t>
  </si>
  <si>
    <t>OIL1</t>
  </si>
  <si>
    <t>OIL-II INSTRUMENT OIL WITH FILTER(น้ำมันหล่อลื่น)</t>
  </si>
  <si>
    <t>110092709074798401</t>
  </si>
  <si>
    <t>PT05</t>
  </si>
  <si>
    <t>PT05/15-AF 02 HOLDER</t>
  </si>
  <si>
    <t>SUP3001480</t>
  </si>
  <si>
    <t>RBLO37</t>
  </si>
  <si>
    <t>Broncho Cath No.37</t>
  </si>
  <si>
    <t>SUP3001506</t>
  </si>
  <si>
    <t>RLARY2</t>
  </si>
  <si>
    <t>LARYNGEAL MASK NO.4</t>
  </si>
  <si>
    <t>SUP3001515</t>
  </si>
  <si>
    <t>RORA60</t>
  </si>
  <si>
    <t>ORAL RAC NO. 6.0</t>
  </si>
  <si>
    <t>SUP3001520</t>
  </si>
  <si>
    <t>RRECE2</t>
  </si>
  <si>
    <t>RECEPIAL VAC-GRAD + SUCTION (reuse)</t>
  </si>
  <si>
    <t>SUP3001516</t>
  </si>
  <si>
    <t>RORA65</t>
  </si>
  <si>
    <t>ORAL RAC NO. 6.5</t>
  </si>
  <si>
    <t>SUP3001517</t>
  </si>
  <si>
    <t>RORA70</t>
  </si>
  <si>
    <t>ORAL RAC NO.70</t>
  </si>
  <si>
    <t>SUP3001518</t>
  </si>
  <si>
    <t>RORA75</t>
  </si>
  <si>
    <t>ORAL RAC NO.75</t>
  </si>
  <si>
    <t>SUP3001526</t>
  </si>
  <si>
    <t>RSPI60</t>
  </si>
  <si>
    <t>SPIRAL  TUBE NO.6.0</t>
  </si>
  <si>
    <t>SUP3001527</t>
  </si>
  <si>
    <t>RSPI65</t>
  </si>
  <si>
    <t>SPIRAL  TUBE NO.6.5</t>
  </si>
  <si>
    <t>SUP3001528</t>
  </si>
  <si>
    <t>RSPI70</t>
  </si>
  <si>
    <t>SPIRAL  TUBE NO.7.0</t>
  </si>
  <si>
    <t>SUP3000670</t>
  </si>
  <si>
    <t>RSTES1</t>
  </si>
  <si>
    <t>STERILE STRIP 1/2 3M</t>
  </si>
  <si>
    <t>SUP3001531</t>
  </si>
  <si>
    <t>RSPI85</t>
  </si>
  <si>
    <t>SPINAL TUBE No.8.5</t>
  </si>
  <si>
    <t>SUP3001533</t>
  </si>
  <si>
    <t>RTROC1</t>
  </si>
  <si>
    <t>TROCAR 12 MM (420-04112)</t>
  </si>
  <si>
    <t>SUP3001534</t>
  </si>
  <si>
    <t>RTROC2</t>
  </si>
  <si>
    <t>TROCAR 5 MM (420-04105)</t>
  </si>
  <si>
    <t>SUP3001544</t>
  </si>
  <si>
    <t>RURI10</t>
  </si>
  <si>
    <t>URINE CATH NO.10 สายยางแดง</t>
  </si>
  <si>
    <t>110091715325282401</t>
  </si>
  <si>
    <t>SILTEXH01</t>
  </si>
  <si>
    <t>siltex gel high prostesis  200 cc</t>
  </si>
  <si>
    <t>111011909142779601</t>
  </si>
  <si>
    <t>MDSC02</t>
  </si>
  <si>
    <t>STERILE DSC BLADE SAW 19.5X86X1.27 MM</t>
  </si>
  <si>
    <t>111071916385938501</t>
  </si>
  <si>
    <t>stim</t>
  </si>
  <si>
    <t>stimuplex needle A50</t>
  </si>
  <si>
    <t>111071916481828601</t>
  </si>
  <si>
    <t>stimuplex</t>
  </si>
  <si>
    <t>SUP3002634</t>
  </si>
  <si>
    <t>ถุงมือ S,L</t>
  </si>
  <si>
    <t>SUP3000463</t>
  </si>
  <si>
    <t>ไหมขัดฟัน</t>
  </si>
  <si>
    <t>111071811173549901</t>
  </si>
  <si>
    <t>MSLEE01</t>
  </si>
  <si>
    <t>Sleeve * YH Cast* size 3''X35 CM</t>
  </si>
  <si>
    <t>112020109185968801</t>
  </si>
  <si>
    <t>EALCO13</t>
  </si>
  <si>
    <t>ALCOHOL PAD</t>
  </si>
  <si>
    <t>SUP3001173</t>
  </si>
  <si>
    <t>MSLAB4</t>
  </si>
  <si>
    <t>SLAB 4 นิ้ว (COL SPLINT ROLL)</t>
  </si>
  <si>
    <t>N100910082</t>
  </si>
  <si>
    <t>MSUTS12</t>
  </si>
  <si>
    <t>SUCTION SET STERILE # 12</t>
  </si>
  <si>
    <t>SUP3001218</t>
  </si>
  <si>
    <t>MSUCTI</t>
  </si>
  <si>
    <t>SUP3001118</t>
  </si>
  <si>
    <t>MREDO2</t>
  </si>
  <si>
    <t>REDOVAC 1 DRAIN 400 mL</t>
  </si>
  <si>
    <t>SUP3000646</t>
  </si>
  <si>
    <t>MI100L</t>
  </si>
  <si>
    <t>INSULIN SYRINGE 1CC LOCK</t>
  </si>
  <si>
    <t>SUP3000641</t>
  </si>
  <si>
    <t>MGL080</t>
  </si>
  <si>
    <t>GLOVE NO.8 Ansell เหลือง</t>
  </si>
  <si>
    <t>SUP3001182</t>
  </si>
  <si>
    <t>MSPAC2</t>
  </si>
  <si>
    <t>SPACER WITH MASK เด็กเล็ก</t>
  </si>
  <si>
    <t>SUP3001119</t>
  </si>
  <si>
    <t>MREDO3</t>
  </si>
  <si>
    <t>REDOVAC 2 DRAIN 400 ml</t>
  </si>
  <si>
    <t>SUP3001196</t>
  </si>
  <si>
    <t>MSPONG</t>
  </si>
  <si>
    <t>SPONGOSTAN 10 mm</t>
  </si>
  <si>
    <t>SUP3002996</t>
  </si>
  <si>
    <t>MCOTTS1</t>
  </si>
  <si>
    <t>สำลีก้อน (0.35g) Sterile (5 ก้อน)/ซอง</t>
  </si>
  <si>
    <t>SUP3001126</t>
  </si>
  <si>
    <t>MS100L</t>
  </si>
  <si>
    <t>SYRINGE 10 CC LOCK  นิ้วNIPRO นิ้ว</t>
  </si>
  <si>
    <t>SUP3000656</t>
  </si>
  <si>
    <t>MMASN2</t>
  </si>
  <si>
    <t>MASK พ่นยา ผู้ใหญ่ (MASK NEBUL</t>
  </si>
  <si>
    <t>SUP3003019</t>
  </si>
  <si>
    <t>MMASN3</t>
  </si>
  <si>
    <t>MASK การ์ตูนพ่นยา (Nebulizer mask kit)  M</t>
  </si>
  <si>
    <t>SUP3001257</t>
  </si>
  <si>
    <t>MTHERM</t>
  </si>
  <si>
    <t>THERMOMETER ทางปาก (INS.)</t>
  </si>
  <si>
    <t>SUP3000618</t>
  </si>
  <si>
    <t>MBLOOS</t>
  </si>
  <si>
    <t>SA00136</t>
  </si>
  <si>
    <t>MLA204</t>
  </si>
  <si>
    <t>LATEX TUBE No.204 สายยางเหลือง</t>
  </si>
  <si>
    <t>SA00028</t>
  </si>
  <si>
    <t>MCOTT2</t>
  </si>
  <si>
    <t>สำลีแผ่น</t>
  </si>
  <si>
    <t>SUP3001064</t>
  </si>
  <si>
    <t>MNEEDP</t>
  </si>
  <si>
    <t>NOVOFINE NEEDLE 30 G</t>
  </si>
  <si>
    <t>SA00069</t>
  </si>
  <si>
    <t>MCOTT0</t>
  </si>
  <si>
    <t>สำลีเป็นม้วน (ตรารถพยาบาล450กรัม/ม้วน)</t>
  </si>
  <si>
    <t>SUP3000626</t>
  </si>
  <si>
    <t>MEKGEL</t>
  </si>
  <si>
    <t>EKG ELECTRODE 2238 SOFT CLOTH</t>
  </si>
  <si>
    <t>113071011540231201</t>
  </si>
  <si>
    <t>MKY004</t>
  </si>
  <si>
    <t>OPTILUBE JELLY  (STERILE) 5 g./SAC</t>
  </si>
  <si>
    <t>SUP3002995</t>
  </si>
  <si>
    <t>GAUZS4</t>
  </si>
  <si>
    <t>STERILE GAUZE 4" x  4" 8 ชั้น (5 ชิ้น) /ซอง</t>
  </si>
  <si>
    <t>112112115470112801</t>
  </si>
  <si>
    <t>MOXYCB</t>
  </si>
  <si>
    <t>OXYGEN CANNULA INFANT (เด็ก)</t>
  </si>
  <si>
    <t>SUP3000638</t>
  </si>
  <si>
    <t>MGL065</t>
  </si>
  <si>
    <t>GLOVE NO.6.5 Ansell เหลือง</t>
  </si>
  <si>
    <t>112040410291309101</t>
  </si>
  <si>
    <t>VEXT</t>
  </si>
  <si>
    <t>EXTENSION LUER LOCK 40 CM</t>
  </si>
  <si>
    <t>112040410255964101</t>
  </si>
  <si>
    <t>VDRAIN</t>
  </si>
  <si>
    <t>DRAINAGE  SET</t>
  </si>
  <si>
    <t>SUP3000639</t>
  </si>
  <si>
    <t>MGL070</t>
  </si>
  <si>
    <t>GLOVE NO.7 Ansell เหลือง</t>
  </si>
  <si>
    <t>110092318265723601</t>
  </si>
  <si>
    <t>WDENHANCE</t>
  </si>
  <si>
    <t>624045X-S6 ENHANCE FINISH DISE REF 30 S</t>
  </si>
  <si>
    <t>111021714401710301</t>
  </si>
  <si>
    <t>WALLOY</t>
  </si>
  <si>
    <t>ALLOY PRIMER</t>
  </si>
  <si>
    <t>111042008533177601</t>
  </si>
  <si>
    <t>WDBURD16</t>
  </si>
  <si>
    <t>INTENSIV DIAMONB BUR D16 FG</t>
  </si>
  <si>
    <t>112022509313797901</t>
  </si>
  <si>
    <t>WDAIROTOR</t>
  </si>
  <si>
    <t>หัวกรอ CENTURY 103 C lux (แอโรเตอร์)</t>
  </si>
  <si>
    <t>110122314163639301</t>
  </si>
  <si>
    <t>WDOSTONEเขียว</t>
  </si>
  <si>
    <t>STONE สีเขียว (25 kg)</t>
  </si>
  <si>
    <t>110091711411995201</t>
  </si>
  <si>
    <t>WDBI06LS</t>
  </si>
  <si>
    <t>CARBIDE ROUND LONG SHANK #006LS</t>
  </si>
  <si>
    <t>110091711382236501</t>
  </si>
  <si>
    <t>WDBIN009</t>
  </si>
  <si>
    <t>STEEL FINISHING FLAME BUR ก้านสั้น #009</t>
  </si>
  <si>
    <t>110091711292808501</t>
  </si>
  <si>
    <t>WBN212</t>
  </si>
  <si>
    <t>DIAMOND BUR INTENSIV #212</t>
  </si>
  <si>
    <t>110092017083380401</t>
  </si>
  <si>
    <t>WBN200</t>
  </si>
  <si>
    <t>DIAMOND BUR INTENSIV #200</t>
  </si>
  <si>
    <t>110091710463136001</t>
  </si>
  <si>
    <t>WBN200N</t>
  </si>
  <si>
    <t>DIAMOND BUR INTENSIV #200N</t>
  </si>
  <si>
    <t>110091711352951401</t>
  </si>
  <si>
    <t>WBN201N</t>
  </si>
  <si>
    <t>DIAMOND BUR INTENSIV #201N</t>
  </si>
  <si>
    <t>110091711321014001</t>
  </si>
  <si>
    <t>WBN212N</t>
  </si>
  <si>
    <t>DIAMOND BUR INTENSIV #212N</t>
  </si>
  <si>
    <t>110111011114642001</t>
  </si>
  <si>
    <t>WBN306</t>
  </si>
  <si>
    <t>DIAMOND BUR INTENSIV 306</t>
  </si>
  <si>
    <t>110111011161972601</t>
  </si>
  <si>
    <t>WBN308</t>
  </si>
  <si>
    <t>DIAMOND BUR INTENSIV 308</t>
  </si>
  <si>
    <t>110111011145122301</t>
  </si>
  <si>
    <t>WBN308S</t>
  </si>
  <si>
    <t>DIAMOND BUR INTENSIV 308S</t>
  </si>
  <si>
    <t>110111011185546801</t>
  </si>
  <si>
    <t>WBN388</t>
  </si>
  <si>
    <t>DIAMOND BUR INTENSIV 388</t>
  </si>
  <si>
    <t>110092017025360301</t>
  </si>
  <si>
    <t>WBN4062</t>
  </si>
  <si>
    <t>110111011090730801</t>
  </si>
  <si>
    <t>WBND8</t>
  </si>
  <si>
    <t>DIAMOND BUR INTENSIV D8</t>
  </si>
  <si>
    <t>110100108395034101</t>
  </si>
  <si>
    <t>WBNBSO</t>
  </si>
  <si>
    <t>BIO SYNTHETIC OIL</t>
  </si>
  <si>
    <t>110122314185756301</t>
  </si>
  <si>
    <t>WBNORTHO</t>
  </si>
  <si>
    <t>STONE (ORTHO) 25 kg</t>
  </si>
  <si>
    <t>110091712092029501</t>
  </si>
  <si>
    <t>WBNER201</t>
  </si>
  <si>
    <t>SGM-ER201 SURGICAL HANDPIECE</t>
  </si>
  <si>
    <t>110091711435892301</t>
  </si>
  <si>
    <t>WBNL009</t>
  </si>
  <si>
    <t>CARBIDE BUR FISSURE ก้านสั้น กรอเร็ว #009</t>
  </si>
  <si>
    <t>110101217381731901</t>
  </si>
  <si>
    <t>WBOL50PR</t>
  </si>
  <si>
    <t>AD32013 FLU TRAY DUALARCH L 50 PR/PAC B</t>
  </si>
  <si>
    <t>110101217492289201</t>
  </si>
  <si>
    <t>WBOM50PR</t>
  </si>
  <si>
    <t>AD32012 FLU TRAY DUALARCH M 50PR/PAC W</t>
  </si>
  <si>
    <t>110102716331756101</t>
  </si>
  <si>
    <t>WBOPALD</t>
  </si>
  <si>
    <t>OPAL DAM</t>
  </si>
  <si>
    <t>110102716353535701</t>
  </si>
  <si>
    <t>WBOPALKIT</t>
  </si>
  <si>
    <t>110102716364076301</t>
  </si>
  <si>
    <t>OPAL PATIENT KIT 20%</t>
  </si>
  <si>
    <t>110092418205562901</t>
  </si>
  <si>
    <t>WBPE1.2ML</t>
  </si>
  <si>
    <t>BOOT PF 1.2 ML 1 PK</t>
  </si>
  <si>
    <t>110092407591231801</t>
  </si>
  <si>
    <t>WBPF1.2ML</t>
  </si>
  <si>
    <t>BOOST PF 1.2 ML 1 PK</t>
  </si>
  <si>
    <t>110092408083247301</t>
  </si>
  <si>
    <t>WBPF10%</t>
  </si>
  <si>
    <t>OPALESCENCE 10% PF MINT DOCTOR KIT</t>
  </si>
  <si>
    <t>111042008501089901</t>
  </si>
  <si>
    <t>WBTUBE10</t>
  </si>
  <si>
    <t>KOHLER SUCTION TUBE FRAZIER 10</t>
  </si>
  <si>
    <t>112011512465961901</t>
  </si>
  <si>
    <t>WCGCFIT</t>
  </si>
  <si>
    <t>GC Fit Checker</t>
  </si>
  <si>
    <t>110111011221761401</t>
  </si>
  <si>
    <t>WBN4100</t>
  </si>
  <si>
    <t>DIAMOND BUR INTENSIV 4100</t>
  </si>
  <si>
    <t>111051109174451901</t>
  </si>
  <si>
    <t>WCACRY</t>
  </si>
  <si>
    <t>หัวยางขัด Acrylic #0654,0664,0674</t>
  </si>
  <si>
    <t>111062410233114101</t>
  </si>
  <si>
    <t>WCCAT</t>
  </si>
  <si>
    <t>CATALYST</t>
  </si>
  <si>
    <t>110093016571809301</t>
  </si>
  <si>
    <t>WCGCKIT</t>
  </si>
  <si>
    <t>GC PREMER KIT</t>
  </si>
  <si>
    <t>111062410261430701</t>
  </si>
  <si>
    <t>WCGREEN</t>
  </si>
  <si>
    <t>GREEN ACTIVATOR</t>
  </si>
  <si>
    <t>110122214495179001</t>
  </si>
  <si>
    <t>WCR400MG</t>
  </si>
  <si>
    <t>TYTIN FC REGULAR SET , DARK GREY BULK PACK. 400 MG SINGLE SPILL (500) (100)</t>
  </si>
  <si>
    <t>110122214534187101</t>
  </si>
  <si>
    <t>WCR600MG</t>
  </si>
  <si>
    <t>TYTIN FC REGULAR SET , DARK GREY BULK PACK 600 MG (100)</t>
  </si>
  <si>
    <t>110122215365018001</t>
  </si>
  <si>
    <t>WCRHYDRO</t>
  </si>
  <si>
    <t>PROVIL M CD HYDRO 2 X 50 ML</t>
  </si>
  <si>
    <t>110102915184310501</t>
  </si>
  <si>
    <t>WCRPAPER</t>
  </si>
  <si>
    <t>ARTICULATING PAPER FORCEPS</t>
  </si>
  <si>
    <t>110121508170703301</t>
  </si>
  <si>
    <t>WCRRUB4</t>
  </si>
  <si>
    <t>RUBBER CUP (4แฉก)</t>
  </si>
  <si>
    <t>110121315124041901</t>
  </si>
  <si>
    <t>WCRLUXA</t>
  </si>
  <si>
    <t>LUXACORE Z AUTOMIX DUAL A3 (REFILL)</t>
  </si>
  <si>
    <t>110121508325995901</t>
  </si>
  <si>
    <t>WCRRUB41</t>
  </si>
  <si>
    <t>RUBBER CUP (4แฉก) พร้อมก้าน</t>
  </si>
  <si>
    <t>110122214565130001</t>
  </si>
  <si>
    <t>WCRTWIS</t>
  </si>
  <si>
    <t>TWISTED FILES SMALL ASST , 23 MM, TAPER.04/06/08 TIP 25</t>
  </si>
  <si>
    <t>110122214594888501</t>
  </si>
  <si>
    <t>WCRTWIS1</t>
  </si>
  <si>
    <t>TWISTED FILES 3-PACK 23 MM. TAPPER 06/TIP30</t>
  </si>
  <si>
    <t>110122215015836201</t>
  </si>
  <si>
    <t>WCRTWIS2</t>
  </si>
  <si>
    <t>TWISTED FILES 3-PACK 23 MM. TAPER.10/TIP 25</t>
  </si>
  <si>
    <t>110122215055116201</t>
  </si>
  <si>
    <t>WCRTWIS3</t>
  </si>
  <si>
    <t>TWISTED FILES 3-PACK 23 MM. TAPER.04/TIP40</t>
  </si>
  <si>
    <t>110091711562878001</t>
  </si>
  <si>
    <t>WCRU100</t>
  </si>
  <si>
    <t>RESIN CEMENT U 100</t>
  </si>
  <si>
    <t>111050908324991401</t>
  </si>
  <si>
    <t>WCTGI</t>
  </si>
  <si>
    <t>GI LUTTING KC</t>
  </si>
  <si>
    <t>111020310472237001</t>
  </si>
  <si>
    <t>WD#012</t>
  </si>
  <si>
    <t>CROWN CUTTER #012</t>
  </si>
  <si>
    <t>SUP3000673</t>
  </si>
  <si>
    <t>MURINA</t>
  </si>
  <si>
    <t>SUP3001387</t>
  </si>
  <si>
    <t>MW523</t>
  </si>
  <si>
    <t>PROLENE 6/0 W 523</t>
  </si>
  <si>
    <t>DNT0211</t>
  </si>
  <si>
    <t>WD048171</t>
  </si>
  <si>
    <t>SYNOCT  ANA  NECK 6.5,  12MM</t>
  </si>
  <si>
    <t>DNT0214</t>
  </si>
  <si>
    <t>WD048124</t>
  </si>
  <si>
    <t>SYNOCTA ANALOG, 12MM, GREY</t>
  </si>
  <si>
    <t>SUP3002552</t>
  </si>
  <si>
    <t>MCOTT1</t>
  </si>
  <si>
    <t>สำลีก้อน(1.40gm/ก้อน)</t>
  </si>
  <si>
    <t>111072310114473701</t>
  </si>
  <si>
    <t>WD100393379</t>
  </si>
  <si>
    <t>100393379 Exchange Interdental Brush+3</t>
  </si>
  <si>
    <t>111072310030668301</t>
  </si>
  <si>
    <t>WD100393461</t>
  </si>
  <si>
    <t>100393461 Refill Set3 Interdent Head Exc.ss.bl</t>
  </si>
  <si>
    <t>111072309595824301</t>
  </si>
  <si>
    <t>WD100393466</t>
  </si>
  <si>
    <t>100393466 Refill Set3 Brush Head Exc Com.bl</t>
  </si>
  <si>
    <t>111072310142816801</t>
  </si>
  <si>
    <t>WD100393470</t>
  </si>
  <si>
    <t>100393470 Interdental Brush Refill Ex 6,sss,bl</t>
  </si>
  <si>
    <t>111072310153855901</t>
  </si>
  <si>
    <t>WD100393471</t>
  </si>
  <si>
    <t>100393471 Interdental Brush Refill Ex 6,ss,bl</t>
  </si>
  <si>
    <t>111072310165025701</t>
  </si>
  <si>
    <t>WD100393472</t>
  </si>
  <si>
    <t>100393472 Interdental Brush Refill Ex 6,s,bl</t>
  </si>
  <si>
    <t>DNT0003</t>
  </si>
  <si>
    <t>WD15110B</t>
  </si>
  <si>
    <t>15110 UBISTESIN FORTE</t>
  </si>
  <si>
    <t>111072310081359301</t>
  </si>
  <si>
    <t>WD100398947</t>
  </si>
  <si>
    <t>100398947 Carrying Case 20bl/bx.</t>
  </si>
  <si>
    <t>DNT0269</t>
  </si>
  <si>
    <t>WD10109</t>
  </si>
  <si>
    <t>หัวกรอ 1.0 * 70 mm (NSO 101-09)</t>
  </si>
  <si>
    <t>DNT0270</t>
  </si>
  <si>
    <t>WD10409</t>
  </si>
  <si>
    <t>หัวกรอ 3.1 * 70 mm (NSO 104-09)</t>
  </si>
  <si>
    <t>DNT0124</t>
  </si>
  <si>
    <t>WD109GH</t>
  </si>
  <si>
    <t>I-XOFK.2 Osteotome Kit</t>
  </si>
  <si>
    <t>DNT0099</t>
  </si>
  <si>
    <t>WD109K</t>
  </si>
  <si>
    <t>I-DASK (1) .4 Sinus kit</t>
  </si>
  <si>
    <t>DNT0272</t>
  </si>
  <si>
    <t>WD12109</t>
  </si>
  <si>
    <t>หัวกรอ 4.5 * 70 mm (NSO 121-09)</t>
  </si>
  <si>
    <t>111070116191722101</t>
  </si>
  <si>
    <t>WD5471BITE</t>
  </si>
  <si>
    <t>SD-0005471 BITE REGISTRATION KIT</t>
  </si>
  <si>
    <t>DNT0010</t>
  </si>
  <si>
    <t>WD6018A2F</t>
  </si>
  <si>
    <t>6018A2 FILTEK Z350 UNIVERSAL REFILL</t>
  </si>
  <si>
    <t>DNT0012</t>
  </si>
  <si>
    <t>WD6018A3.5F</t>
  </si>
  <si>
    <t>6018A3.5 FILTEK Z350 UNIVERSAL REFILL</t>
  </si>
  <si>
    <t>DNT0011</t>
  </si>
  <si>
    <t>WD6018A3F</t>
  </si>
  <si>
    <t>6018A3 FILTEK Z350 UNIVERSAL REFILL</t>
  </si>
  <si>
    <t>SUP3001557</t>
  </si>
  <si>
    <t>WD8811</t>
  </si>
  <si>
    <t>เอทธิบอนด์ 23x75 cm.</t>
  </si>
  <si>
    <t>DNT0254</t>
  </si>
  <si>
    <t>WDKNI15</t>
  </si>
  <si>
    <t>ใบมีด 15 C</t>
  </si>
  <si>
    <t>DNT0209</t>
  </si>
  <si>
    <t>WDSUCT1</t>
  </si>
  <si>
    <t>Suction คละสี</t>
  </si>
  <si>
    <t>DNT0137</t>
  </si>
  <si>
    <t>WDUD022</t>
  </si>
  <si>
    <t>Micro 10+ Enzyme x 1 L</t>
  </si>
  <si>
    <t>SUP3001234</t>
  </si>
  <si>
    <t>MSYBA2</t>
  </si>
  <si>
    <t>SYRING BALL No 2 ลูกสูบยางแดง</t>
  </si>
  <si>
    <t>SUP3001558</t>
  </si>
  <si>
    <t>HXB909</t>
  </si>
  <si>
    <t>หมอนรองเจาะเลือด</t>
  </si>
  <si>
    <t>X00024</t>
  </si>
  <si>
    <t>XTRO11</t>
  </si>
  <si>
    <t>TROCAR 5-11 mm (420-05111)</t>
  </si>
  <si>
    <t>111051812565207201</t>
  </si>
  <si>
    <t>XTRO5.0</t>
  </si>
  <si>
    <t>Trocar 5mm Short (2ชิ้น ออมนิเมด สีเขียว)</t>
  </si>
  <si>
    <t>SUP3001929</t>
  </si>
  <si>
    <t>310310</t>
  </si>
  <si>
    <t>DRILL BIT 3.2MM 145/120 MM 2-FLUTE</t>
  </si>
  <si>
    <t>SUP3001930</t>
  </si>
  <si>
    <t>310350</t>
  </si>
  <si>
    <t>DRILL BIT 3.5MM 100/85MM 2-FLUTE</t>
  </si>
  <si>
    <t>110102611200582401</t>
  </si>
  <si>
    <t>MSGL70</t>
  </si>
  <si>
    <t>Gammex PF Sterile Glove 7.0</t>
  </si>
  <si>
    <t>SUP3000866</t>
  </si>
  <si>
    <t>MEND80</t>
  </si>
  <si>
    <t>SUP3000633</t>
  </si>
  <si>
    <t>MEYESL</t>
  </si>
  <si>
    <t>EYE SHIELD (LEFT)</t>
  </si>
  <si>
    <t>SUP3000889</t>
  </si>
  <si>
    <t>MEYESR</t>
  </si>
  <si>
    <t>EYE SHIELD (RIGHT)</t>
  </si>
  <si>
    <t>SA00002</t>
  </si>
  <si>
    <t>MLA200</t>
  </si>
  <si>
    <t>LATEX TUBE No.200 สายยางเหลือง</t>
  </si>
  <si>
    <t>SUP3001130</t>
  </si>
  <si>
    <t>MS200S</t>
  </si>
  <si>
    <t>SYRINGE 20 CC UNLOCK  นิ้วNIPRO นิ้ว</t>
  </si>
  <si>
    <t>112040317343933501</t>
  </si>
  <si>
    <t>M260031</t>
  </si>
  <si>
    <t>Burr,Standard, 3.1mm.Diameter 260031[Storz]</t>
  </si>
  <si>
    <t>112040317401697601</t>
  </si>
  <si>
    <t>M260045</t>
  </si>
  <si>
    <t>Burr,Standard, 4.5mm.Diameter 260045[Storz]</t>
  </si>
  <si>
    <t>112040317370755101</t>
  </si>
  <si>
    <t>M260035</t>
  </si>
  <si>
    <t>Burr,Standard, 3.5mm.Diameter 260035[Storz]</t>
  </si>
  <si>
    <t>112040317382272801</t>
  </si>
  <si>
    <t>M260040</t>
  </si>
  <si>
    <t>Burr,Standard, 4.0mm.Diameter 260040[Storz]</t>
  </si>
  <si>
    <t>SUP3000744</t>
  </si>
  <si>
    <t>MAI080</t>
  </si>
  <si>
    <t>AIR WAY 80 mm  HUDSON 1168</t>
  </si>
  <si>
    <t>SUP3001352</t>
  </si>
  <si>
    <t>MW213</t>
  </si>
  <si>
    <t>SILK 2/0 W213</t>
  </si>
  <si>
    <t>SUP3001207</t>
  </si>
  <si>
    <t>MSTES2</t>
  </si>
  <si>
    <t>STERILE STRIP 1/4 นิ้ว  นิ้ว3M นิ้ว</t>
  </si>
  <si>
    <t>SUP3000650</t>
  </si>
  <si>
    <t>MIVC22</t>
  </si>
  <si>
    <t>SUP3000848</t>
  </si>
  <si>
    <t>MEAS02</t>
  </si>
  <si>
    <t>EASIFIX COHESIVE 2.5 cm</t>
  </si>
  <si>
    <t>SUP3002787</t>
  </si>
  <si>
    <t>MBACTI1</t>
  </si>
  <si>
    <t>113091914322175201</t>
  </si>
  <si>
    <t>MSHEAT2</t>
  </si>
  <si>
    <t>Sheath Dilator Loader , VSD Delivery Cable</t>
  </si>
  <si>
    <t>113091914342569501</t>
  </si>
  <si>
    <t>MPFM</t>
  </si>
  <si>
    <t>PFM  Multi Snare Ser 10 mm.</t>
  </si>
  <si>
    <t>SUP3001251</t>
  </si>
  <si>
    <t>MTENS6</t>
  </si>
  <si>
    <t>Tensoflex 15 cm. x 4.5 m.(16 นิ้ว)</t>
  </si>
  <si>
    <t>112020211351447301</t>
  </si>
  <si>
    <t>MEXTEDC</t>
  </si>
  <si>
    <t>Gravity Extension Set with drip chamber</t>
  </si>
  <si>
    <t>SUP3001115</t>
  </si>
  <si>
    <t>MRECE2</t>
  </si>
  <si>
    <t>SUP3001250</t>
  </si>
  <si>
    <t>MTEN41</t>
  </si>
  <si>
    <t>TENSOPLAST EAB 4 นิ้ว</t>
  </si>
  <si>
    <t>SUP3001036</t>
  </si>
  <si>
    <t>MMUCUS1</t>
  </si>
  <si>
    <t>MUCUS EXTRACTOR 14/53cm</t>
  </si>
  <si>
    <t>DA0101</t>
  </si>
  <si>
    <t>MFO214</t>
  </si>
  <si>
    <t>FOLEY 2-WAY NO.14  ขนาด 10 ml x 1 P</t>
  </si>
  <si>
    <t>SA00129</t>
  </si>
  <si>
    <t>MSGL65</t>
  </si>
  <si>
    <t>Gammex PF Sterile Glove 6.5</t>
  </si>
  <si>
    <t>SUP3000966</t>
  </si>
  <si>
    <t>MHUMI1</t>
  </si>
  <si>
    <t>Aquapak 340 ml.(00340)</t>
  </si>
  <si>
    <t>113091111283585601</t>
  </si>
  <si>
    <t>MNIP</t>
  </si>
  <si>
    <t>จุกล้างจมูก</t>
  </si>
  <si>
    <t>913072915053544101</t>
  </si>
  <si>
    <t>ME14504</t>
  </si>
  <si>
    <t>Cased 4" EDGE Blade UN-INS (หัวจี้ขนาด 4")</t>
  </si>
  <si>
    <t>N100910087</t>
  </si>
  <si>
    <t>MFO216</t>
  </si>
  <si>
    <t>FOLEY 2-WAY  NO.16</t>
  </si>
  <si>
    <t>SUP3002646</t>
  </si>
  <si>
    <t>MTEG97</t>
  </si>
  <si>
    <t>TEGADERM with pad 3591</t>
  </si>
  <si>
    <t>113091111490874101</t>
  </si>
  <si>
    <t>MRHINO2</t>
  </si>
  <si>
    <t>Rhino Rinsing system</t>
  </si>
  <si>
    <t>SA00085</t>
  </si>
  <si>
    <t>MW8101</t>
  </si>
  <si>
    <t>BONE WAX 2.0 GM. X 12 P</t>
  </si>
  <si>
    <t>SUP3001454</t>
  </si>
  <si>
    <t>MW9783</t>
  </si>
  <si>
    <t>VICRYL 4/0 w 9783</t>
  </si>
  <si>
    <t>111052711301286601</t>
  </si>
  <si>
    <t>M4037</t>
  </si>
  <si>
    <t>4037214 GBX FIXER &amp; REPLE 2.5 L</t>
  </si>
  <si>
    <t>112050311543464901</t>
  </si>
  <si>
    <t>MSETIN1</t>
  </si>
  <si>
    <t>Volumetric Solution set Infusion pump A</t>
  </si>
  <si>
    <t>SUP3000665</t>
  </si>
  <si>
    <t>MSETIN</t>
  </si>
  <si>
    <t>SA00166</t>
  </si>
  <si>
    <t>MNE222</t>
  </si>
  <si>
    <t>NEEDLE NO.22 G 1." X 100 P</t>
  </si>
  <si>
    <t>SUP3000738</t>
  </si>
  <si>
    <t>MADUL1</t>
  </si>
  <si>
    <t>ADULT CIRCUIT (รุ่น SERVO) #RT-100 x 10 ชิ้น/bx</t>
  </si>
  <si>
    <t>SUP3000785</t>
  </si>
  <si>
    <t>MBREA1</t>
  </si>
  <si>
    <t>Breathing-circuit Infant BIAS flow #RT-125</t>
  </si>
  <si>
    <t>SUP3000692</t>
  </si>
  <si>
    <t>HCUP004</t>
  </si>
  <si>
    <t>แก้วยาน้ำ 30 CC</t>
  </si>
  <si>
    <t>SUP3001051</t>
  </si>
  <si>
    <t>MNE232</t>
  </si>
  <si>
    <t>NEEDLE NO.23 G.1 นิ้ว</t>
  </si>
  <si>
    <t>SUP3001144</t>
  </si>
  <si>
    <t>MSCV20</t>
  </si>
  <si>
    <t>scalp vein no.20</t>
  </si>
  <si>
    <t>SA00253</t>
  </si>
  <si>
    <t>MTRAN0</t>
  </si>
  <si>
    <t>NEOPORE พิเศษ 1/2" (1/2"*8)รหัส100184637</t>
  </si>
  <si>
    <t>SUP3001271</t>
  </si>
  <si>
    <t>MTRAN2</t>
  </si>
  <si>
    <t>TRANSDUCER SET # MX9502 แบบ 2 สาย</t>
  </si>
  <si>
    <t>111040815155400101</t>
  </si>
  <si>
    <t>MCIRCS1</t>
  </si>
  <si>
    <t>CIRCUIT with Chamber ของเครื่อง SIPAP รุ่น VIASYS</t>
  </si>
  <si>
    <t>SUP3001076</t>
  </si>
  <si>
    <t>MOPSIT</t>
  </si>
  <si>
    <t>OPSITE ON 15CM.X 28CM.</t>
  </si>
  <si>
    <t>110112418172162501</t>
  </si>
  <si>
    <t>MEKGPA3</t>
  </si>
  <si>
    <t>EKG รุ่น SILVER MACTRODE CLLUS สีดำ#GEM9623-003P</t>
  </si>
  <si>
    <t>SUP3000864</t>
  </si>
  <si>
    <t>MEND70</t>
  </si>
  <si>
    <t>ENDOTUBE NO.7</t>
  </si>
  <si>
    <t>SUP3002931</t>
  </si>
  <si>
    <t>MBLUEO</t>
  </si>
  <si>
    <t>DA0076</t>
  </si>
  <si>
    <t>MPAMP1</t>
  </si>
  <si>
    <t>ผ้าอ้อมผู้ใหญ่ ไซด์ M</t>
  </si>
  <si>
    <t>SUP3001089</t>
  </si>
  <si>
    <t>MPAMP2</t>
  </si>
  <si>
    <t>ผ้าอ้อมผู้ใหญ่ ไซด์  L</t>
  </si>
  <si>
    <t>SUP3001141</t>
  </si>
  <si>
    <t>MSBUD1</t>
  </si>
  <si>
    <t>สำลีก้าน (STERICE COTTON BUD 5 ก้าน)</t>
  </si>
  <si>
    <t>SA00070</t>
  </si>
  <si>
    <t>MCOTT3</t>
  </si>
  <si>
    <t>สำลีก้อน 0.35 GM/ก้อน X 24 BAG</t>
  </si>
  <si>
    <t>SUP3001084</t>
  </si>
  <si>
    <t>MORA75</t>
  </si>
  <si>
    <t>ORAL RAE With Cuff  No 7.5</t>
  </si>
  <si>
    <t>SUP3000743</t>
  </si>
  <si>
    <t>MAI070</t>
  </si>
  <si>
    <t>AIR WAY 70 mm HUDSON 1169</t>
  </si>
  <si>
    <t>SUP3001018</t>
  </si>
  <si>
    <t>MMAS03</t>
  </si>
  <si>
    <t>MASK OXYGEN มี BAG 1007 (ผู้ใหญ่)</t>
  </si>
  <si>
    <t>SUP3000680</t>
  </si>
  <si>
    <t>SA00209</t>
  </si>
  <si>
    <t>MGUIDE1</t>
  </si>
  <si>
    <t>GUIDE WIRE NO. 5.0 (ET*S2-5.0) เด็กเล็ก</t>
  </si>
  <si>
    <t>111120916024102701</t>
  </si>
  <si>
    <t>MDRESS1</t>
  </si>
  <si>
    <t>SET Dressing Disposable 2 Forcep</t>
  </si>
  <si>
    <t>SUP3001443</t>
  </si>
  <si>
    <t>MW9500T</t>
  </si>
  <si>
    <t>VICYL 6/0 เข็ม 12 มม. ที</t>
  </si>
  <si>
    <t>SUP3002519</t>
  </si>
  <si>
    <t>MEXT18</t>
  </si>
  <si>
    <t>SUP3001020</t>
  </si>
  <si>
    <t>MMASKP</t>
  </si>
  <si>
    <t>SUP3002805</t>
  </si>
  <si>
    <t>MCAN06</t>
  </si>
  <si>
    <t>Sharp Protex  ถังใส่พัสดุมีคมติดเชื้อ 3 ml.</t>
  </si>
  <si>
    <t>DA0369</t>
  </si>
  <si>
    <t>MSLID2</t>
  </si>
  <si>
    <t xml:space="preserve">slide แบบฝ้า X 72 P(50bx)  </t>
  </si>
  <si>
    <t>SUP3000662</t>
  </si>
  <si>
    <t>MOXYCA</t>
  </si>
  <si>
    <t>SUP3001195</t>
  </si>
  <si>
    <t>MSPON1</t>
  </si>
  <si>
    <t>SPONGOSTAN SPECIAL 1 MM</t>
  </si>
  <si>
    <t>113080816001610701</t>
  </si>
  <si>
    <t>MDERBAT1</t>
  </si>
  <si>
    <t>Dermalux Soft Towel Bath 100 ml.</t>
  </si>
  <si>
    <t>SUP3001265</t>
  </si>
  <si>
    <t>MTR080</t>
  </si>
  <si>
    <t>TRACHESOSTOMY TUBE(PORTEX)#8</t>
  </si>
  <si>
    <t>SUP3002521</t>
  </si>
  <si>
    <t>FILTER4</t>
  </si>
  <si>
    <t>BACTERIA  FILTER 5 MICRON</t>
  </si>
  <si>
    <t>913092214595548601</t>
  </si>
  <si>
    <t>ค่าเช่ากระตุ้นประสาท</t>
  </si>
  <si>
    <t>ค่าเช่าอุปกรณ์กระตุ้นประสาท (บ.เมดโทรนิค)</t>
  </si>
  <si>
    <t>SUP3001123</t>
  </si>
  <si>
    <t>MS025S</t>
  </si>
  <si>
    <t>SYRINGE 3 CC UNLOCK  นิ้วNIPRO นิ้ว(100)</t>
  </si>
  <si>
    <t>SUP3001125</t>
  </si>
  <si>
    <t>MS050S</t>
  </si>
  <si>
    <t>SYRINGE 5 CC UNLOCK</t>
  </si>
  <si>
    <t>SUP3001127</t>
  </si>
  <si>
    <t>MS100S</t>
  </si>
  <si>
    <t>SYRINGE 10 CC UNLOCK  นิ้วNIPRO นิ้ว</t>
  </si>
  <si>
    <t>SUP3001132</t>
  </si>
  <si>
    <t>MS500S</t>
  </si>
  <si>
    <t>SYRINGE 50 CC UNLOCK  นิ้ว</t>
  </si>
  <si>
    <t>DA0333</t>
  </si>
  <si>
    <t>MLA100</t>
  </si>
  <si>
    <t>สายทูนิเก้ x 1 P</t>
  </si>
  <si>
    <t>SUP3002553</t>
  </si>
  <si>
    <t>MGAU04</t>
  </si>
  <si>
    <t>GAUZE ตัด 4 นิ้ว 9 ท่อน</t>
  </si>
  <si>
    <t>01.01.02.01.01.00</t>
  </si>
  <si>
    <t>เวชภัณฑ์1(ไม่ลด)</t>
  </si>
  <si>
    <t>112040410275098101</t>
  </si>
  <si>
    <t>VADAP</t>
  </si>
  <si>
    <t>ADAPTER LUER LOCK</t>
  </si>
  <si>
    <t>SUP3001024</t>
  </si>
  <si>
    <t>MMEDC1</t>
  </si>
  <si>
    <t>MEDELA MINI ELECTRIC BREASTPUMP</t>
  </si>
  <si>
    <t>01.01.02.02.00.00</t>
  </si>
  <si>
    <t>เวชภัณฑ์2</t>
  </si>
  <si>
    <t>111070618061524001</t>
  </si>
  <si>
    <t>SUP3002946M</t>
  </si>
  <si>
    <t>Waist Height - 590 (ต้นขา+น่อง) size M</t>
  </si>
  <si>
    <t>112031211075898201</t>
  </si>
  <si>
    <t>MTHER4</t>
  </si>
  <si>
    <t>THERMOMETER ทางหู # citizen</t>
  </si>
  <si>
    <t>OR0021</t>
  </si>
  <si>
    <t>EOPT50</t>
  </si>
  <si>
    <t>Opthasal Sol. 500 ml</t>
  </si>
  <si>
    <t>N100910074</t>
  </si>
  <si>
    <t>MCRU54</t>
  </si>
  <si>
    <t>CRUTCH NO.54(181-190cm)</t>
  </si>
  <si>
    <t>111070617552830301</t>
  </si>
  <si>
    <t>SUP3002944S</t>
  </si>
  <si>
    <t>Knee Length Support - 550 size S</t>
  </si>
  <si>
    <t>OR0022</t>
  </si>
  <si>
    <t>IIALF 1</t>
  </si>
  <si>
    <t>IAL-F</t>
  </si>
  <si>
    <t>112013117045293701</t>
  </si>
  <si>
    <t>msnare</t>
  </si>
  <si>
    <t>Sensation  Snare  27  mm.</t>
  </si>
  <si>
    <t>111070618084146001</t>
  </si>
  <si>
    <t>SUP3002946L</t>
  </si>
  <si>
    <t>Waist Height - 590 (ต้นขา+น่อง) size L</t>
  </si>
  <si>
    <t>OR0086</t>
  </si>
  <si>
    <t>BRONCHO CAHT เบอร์ 39</t>
  </si>
  <si>
    <t>SUP3003181</t>
  </si>
  <si>
    <t>ไม้ดามแขน</t>
  </si>
  <si>
    <t>SUP3002932</t>
  </si>
  <si>
    <t>Facial Band- 110 (หน้า)</t>
  </si>
  <si>
    <t>SUP3002937</t>
  </si>
  <si>
    <t>ฺฺBreast Wrap - 210 (หน้าอก)</t>
  </si>
  <si>
    <t>SUP3002938</t>
  </si>
  <si>
    <t>ฺBra-Vest With Cups - 220 (หน้าอก)</t>
  </si>
  <si>
    <t>SUP3002789</t>
  </si>
  <si>
    <t>KNEE  BRACE WITH SPIRAL OPEN PATELLAR  NO 4</t>
  </si>
  <si>
    <t>SUP3002703</t>
  </si>
  <si>
    <t>MJEWEM</t>
  </si>
  <si>
    <t>JEWETT BRACE No.M</t>
  </si>
  <si>
    <t>SUP3002707</t>
  </si>
  <si>
    <t>CALVICAL SPLINT No.S</t>
  </si>
  <si>
    <t>SUP3002708</t>
  </si>
  <si>
    <t>CALVICAL SPLINT No. XL</t>
  </si>
  <si>
    <t>SUP3002706</t>
  </si>
  <si>
    <t>CALVICAL SPLINT No. L</t>
  </si>
  <si>
    <t>SUP3002695</t>
  </si>
  <si>
    <t>TUBIGRIP รัดหน้าท้อง No M</t>
  </si>
  <si>
    <t>111050417132638401</t>
  </si>
  <si>
    <t>MJEWEBS</t>
  </si>
  <si>
    <t>JEWETT BRACE size BIG Special</t>
  </si>
  <si>
    <t>SUP3002657</t>
  </si>
  <si>
    <t>MKNE01</t>
  </si>
  <si>
    <t>KNEE BRACE WITH SPIRAL OPEN PATELLAR NO.1</t>
  </si>
  <si>
    <t>SUP3002669</t>
  </si>
  <si>
    <t>L -S SUPPORT S (28 นิ้ว-31นิ้ว)</t>
  </si>
  <si>
    <t>SUP3002171</t>
  </si>
  <si>
    <t>MKOBELT</t>
  </si>
  <si>
    <t>ผ้าอนามัย + สายคาด</t>
  </si>
  <si>
    <t>111070618044270501</t>
  </si>
  <si>
    <t>SUP3002946S</t>
  </si>
  <si>
    <t>Waist Height - 590 (ต้นขา+น่อง) size S</t>
  </si>
  <si>
    <t>SA00077</t>
  </si>
  <si>
    <t>MVCP9468</t>
  </si>
  <si>
    <t>VICRYL VCP9468H x 36 P</t>
  </si>
  <si>
    <t>SA00063</t>
  </si>
  <si>
    <t>MERP3</t>
  </si>
  <si>
    <t>ERCP EXTRACTION BALLOON BALLOON ( Tri - Ex , Cook)</t>
  </si>
  <si>
    <t>OR0020</t>
  </si>
  <si>
    <t>EBSS50</t>
  </si>
  <si>
    <t>Balance Solt Push Sol. 500 ml</t>
  </si>
  <si>
    <t>SA00068</t>
  </si>
  <si>
    <t>MLSS34</t>
  </si>
  <si>
    <t>L-S SUPPORT NO.34 หญิง</t>
  </si>
  <si>
    <t>SA00067</t>
  </si>
  <si>
    <t>MLSS38</t>
  </si>
  <si>
    <t>L-S SUPPORT</t>
  </si>
  <si>
    <t>SUP3002850</t>
  </si>
  <si>
    <t>MLPK1</t>
  </si>
  <si>
    <t>plasmakinetic cutting forceps</t>
  </si>
  <si>
    <t>SUP3002822</t>
  </si>
  <si>
    <t>MDLPCA1</t>
  </si>
  <si>
    <t>DLP CARDIAC SUMP (Code 12010)</t>
  </si>
  <si>
    <t>SUP3002823</t>
  </si>
  <si>
    <t>MDLPCA2</t>
  </si>
  <si>
    <t>DLP CARDIAC SUMP (Code 12112)</t>
  </si>
  <si>
    <t>SUP3002169</t>
  </si>
  <si>
    <t>MINTER</t>
  </si>
  <si>
    <t>HT INTERMED 3 cm,190 cm.</t>
  </si>
  <si>
    <t>SUP3002173</t>
  </si>
  <si>
    <t>MLEH2</t>
  </si>
  <si>
    <t>LEHMAN CATHETER 6F x 120 cm.</t>
  </si>
  <si>
    <t>SUP3001921</t>
  </si>
  <si>
    <t>3-614</t>
  </si>
  <si>
    <t>NARROW COMPRESSION PLATE 151 mm.9 HOLES</t>
  </si>
  <si>
    <t>110083101443474501</t>
  </si>
  <si>
    <t>111070613082812901</t>
  </si>
  <si>
    <t>SUP3002939XXL</t>
  </si>
  <si>
    <t>ฺBra-Vest  #230 size XXL</t>
  </si>
  <si>
    <t>111021609250045401</t>
  </si>
  <si>
    <t>SILICON</t>
  </si>
  <si>
    <t>ซิลิโคนจมูก</t>
  </si>
  <si>
    <t>111070617592979501</t>
  </si>
  <si>
    <t>SUP3002945S</t>
  </si>
  <si>
    <t>Thigh Length Support - 560 size S</t>
  </si>
  <si>
    <t>SUP3002595</t>
  </si>
  <si>
    <t>IVISI 2</t>
  </si>
  <si>
    <t>Visipaque-320  100 ml</t>
  </si>
  <si>
    <t>113031915485215201</t>
  </si>
  <si>
    <t>MWRITM</t>
  </si>
  <si>
    <t>WRIST/THUMB SUPPORT # M 1089</t>
  </si>
  <si>
    <t>111070613030302101</t>
  </si>
  <si>
    <t>SUP3002939L</t>
  </si>
  <si>
    <t>ฺBra-Vest  #230 size L</t>
  </si>
  <si>
    <t>111070613062368801</t>
  </si>
  <si>
    <t>SUP3002939XL</t>
  </si>
  <si>
    <t>ฺBra-Vest  #230 size XL</t>
  </si>
  <si>
    <t>113032611070279201</t>
  </si>
  <si>
    <t>MABDS2X</t>
  </si>
  <si>
    <t>ABDOMINAL SUPPORT No XXL (&gt;58")</t>
  </si>
  <si>
    <t>SUP3002853</t>
  </si>
  <si>
    <t>RLBF1</t>
  </si>
  <si>
    <t>คีมจี้ไบโพล่าร์ แบบปากใหญ่ (Reuse)</t>
  </si>
  <si>
    <t>SUP3002745</t>
  </si>
  <si>
    <t>Diabetic Shoe (A001)</t>
  </si>
  <si>
    <t>111070617451309201</t>
  </si>
  <si>
    <t>SUP3002942S</t>
  </si>
  <si>
    <t>Open Vest -480 (ต้นแขน+ไหล่) size S</t>
  </si>
  <si>
    <t>SUP3002102</t>
  </si>
  <si>
    <t>MCOSHE1</t>
  </si>
  <si>
    <t>CORDIS SHEATH no. 5F</t>
  </si>
  <si>
    <t>SUP3002536</t>
  </si>
  <si>
    <t>MLIPOCA</t>
  </si>
  <si>
    <t>Reciprocating  Cannula 1/1นิ้ว Handpiece</t>
  </si>
  <si>
    <t>SUP3002528</t>
  </si>
  <si>
    <t>MCLOTL</t>
  </si>
  <si>
    <t>ผ้าคลองแขน  No L</t>
  </si>
  <si>
    <t>DA0343</t>
  </si>
  <si>
    <t>MSHOEM</t>
  </si>
  <si>
    <t>รองเท้ารองเฝือก M / M&amp;A/8871  X 1 P</t>
  </si>
  <si>
    <t>SUP3002717</t>
  </si>
  <si>
    <t>MSHOEL</t>
  </si>
  <si>
    <t>รองเท้ารองเฝือก NO.L/M&amp;A /8872</t>
  </si>
  <si>
    <t>111070618021386901</t>
  </si>
  <si>
    <t>SUP3002945L</t>
  </si>
  <si>
    <t>Thigh Length Support - 560 size L</t>
  </si>
  <si>
    <t>OR0013</t>
  </si>
  <si>
    <t>PCP 50 TEF PLEPGETS</t>
  </si>
  <si>
    <t>SA00016</t>
  </si>
  <si>
    <t>MCOLDH1</t>
  </si>
  <si>
    <t>COLD HOT PACK mini .(10x10cm.) 3M x 2P/BX#100 499 931.</t>
  </si>
  <si>
    <t>111070617502559401</t>
  </si>
  <si>
    <t>SUP3002942XL</t>
  </si>
  <si>
    <t>Open Vest -480 (ต้นแขน+ไหล่) size XL</t>
  </si>
  <si>
    <t>111070617523145801</t>
  </si>
  <si>
    <t>SUP3002942XXL</t>
  </si>
  <si>
    <t>Open Vest -480 (ต้นแขน+ไหล่) size XXL</t>
  </si>
  <si>
    <t>111070511182608401</t>
  </si>
  <si>
    <t>SUP3002936XL</t>
  </si>
  <si>
    <t>Chin Neck Bandage -150 (คาง) size XL</t>
  </si>
  <si>
    <t>111070613101489301</t>
  </si>
  <si>
    <t>SUP3002939XXXL</t>
  </si>
  <si>
    <t>ฺBra-Vest  #230 size XXXL</t>
  </si>
  <si>
    <t>111070617472693801</t>
  </si>
  <si>
    <t>SUP3002942M</t>
  </si>
  <si>
    <t>Open Vest -480 (ต้นแขน+ไหล่) size M</t>
  </si>
  <si>
    <t>SA00108</t>
  </si>
  <si>
    <t>MSOMI1</t>
  </si>
  <si>
    <t>S.O.M.I. BRACE # M x1P</t>
  </si>
  <si>
    <t>SUP3002009</t>
  </si>
  <si>
    <t>M0127-N</t>
  </si>
  <si>
    <t>AUSTIN MOORE STEM NARROW 127 MM</t>
  </si>
  <si>
    <t>SUP3002740</t>
  </si>
  <si>
    <t>MALCRXXL</t>
  </si>
  <si>
    <t>ALUMINIUM CRUTCH</t>
  </si>
  <si>
    <t>SUP3002929</t>
  </si>
  <si>
    <t>Shoulder Sling</t>
  </si>
  <si>
    <t>N100910102</t>
  </si>
  <si>
    <t>MHPHIM</t>
  </si>
  <si>
    <t>HARD PHILADELPHIA No.M (LOW)</t>
  </si>
  <si>
    <t>SUP3002042</t>
  </si>
  <si>
    <t>MBIOS13</t>
  </si>
  <si>
    <t>Biodivysio OC stent 3.0x15 mm.</t>
  </si>
  <si>
    <t>113031915435629401</t>
  </si>
  <si>
    <t>MWRITS</t>
  </si>
  <si>
    <t>WRIST/THUMB SUPPORT # S 1089</t>
  </si>
  <si>
    <t>N100910103</t>
  </si>
  <si>
    <t>MHPHIS</t>
  </si>
  <si>
    <t>HARD PHILADELPHIA No.S (PEDI)</t>
  </si>
  <si>
    <t>OR0036</t>
  </si>
  <si>
    <t>SUP3001978</t>
  </si>
  <si>
    <t>ILETH1</t>
  </si>
  <si>
    <t>LETHEDRONE inj</t>
  </si>
  <si>
    <t>111070614493380701</t>
  </si>
  <si>
    <t>SUP3002940L</t>
  </si>
  <si>
    <t>Vest With Arm Sleeve - 240 (ทั้งชุด หน้าอก+ท้อง+ต้นแขน) size L</t>
  </si>
  <si>
    <t>N100910100</t>
  </si>
  <si>
    <t>MHPHIXL</t>
  </si>
  <si>
    <t>HARD PHILADELPHAI No.XL REGULAR</t>
  </si>
  <si>
    <t>N100910092</t>
  </si>
  <si>
    <t>MPULLEY</t>
  </si>
  <si>
    <t>รอกบริหารไหล่</t>
  </si>
  <si>
    <t>OR0012</t>
  </si>
  <si>
    <t>Aortic Punch 4.0 mm (35-3440,Primed)</t>
  </si>
  <si>
    <t>SUP3002838</t>
  </si>
  <si>
    <t>Neo-Sensor</t>
  </si>
  <si>
    <t>111070614475056901</t>
  </si>
  <si>
    <t>SUP3002940M</t>
  </si>
  <si>
    <t>Vest With Arm Sleeve - 240 (ทั้งชุด หน้าอก+ท้อง+ต้นแขน) size M</t>
  </si>
  <si>
    <t>111070614444538801</t>
  </si>
  <si>
    <t>SUP3002940S</t>
  </si>
  <si>
    <t>Vest With Arm Sleeve - 240 (ทั้งชุด หน้าอก+ท้อง+ต้นแขน) size S</t>
  </si>
  <si>
    <t>OR0073</t>
  </si>
  <si>
    <t>MWECKC</t>
  </si>
  <si>
    <t>Weck Cel (20Points/Pack)</t>
  </si>
  <si>
    <t>OR0087</t>
  </si>
  <si>
    <t>CAVAFIX 375</t>
  </si>
  <si>
    <t>111070614512102401</t>
  </si>
  <si>
    <t>SUP3002940XL</t>
  </si>
  <si>
    <t>Vest With Arm Sleeve - 240 (ทั้งชุด หน้าอก+ท้อง+ต้นแขน) size XL</t>
  </si>
  <si>
    <t>111052018530686901</t>
  </si>
  <si>
    <t>MLSS39</t>
  </si>
  <si>
    <t>L-S support XL (39-44 นิ้ว)</t>
  </si>
  <si>
    <t>N100910047</t>
  </si>
  <si>
    <t>MKNEB7</t>
  </si>
  <si>
    <t>KNEE BRACE WITH SPIRAL NO7</t>
  </si>
  <si>
    <t>111070614543696001</t>
  </si>
  <si>
    <t>SUP3002940XXXL</t>
  </si>
  <si>
    <t>Vest With Arm Sleeve - 240 (ทั้งชุด หน้าอก+ท้อง+ต้นแขน) size XXXL</t>
  </si>
  <si>
    <t>N100910044</t>
  </si>
  <si>
    <t>MABDSL</t>
  </si>
  <si>
    <t>ABDOMINAL SUPPORT NO.L</t>
  </si>
  <si>
    <t>111070618005204001</t>
  </si>
  <si>
    <t>SUP3002945M</t>
  </si>
  <si>
    <t>Thigh Length Support - 560 size M</t>
  </si>
  <si>
    <t>N100910005</t>
  </si>
  <si>
    <t>MCANE3</t>
  </si>
  <si>
    <t>CANE 3 POINT(ins)</t>
  </si>
  <si>
    <t>111070614525488201</t>
  </si>
  <si>
    <t>SUP3002940XXL</t>
  </si>
  <si>
    <t>Vest With Arm Sleeve - 240 (ทั้งชุด หน้าอก+ท้อง+ต้นแขน) size XXL</t>
  </si>
  <si>
    <t>SUP3002715</t>
  </si>
  <si>
    <t>knee brace with spiral no L</t>
  </si>
  <si>
    <t>SUP3002716</t>
  </si>
  <si>
    <t>KNEE BRACE WITH SPORAL NO M</t>
  </si>
  <si>
    <t>SUP3002719</t>
  </si>
  <si>
    <t>TUBIGRIP SSB น่องเหนือเข่า ( L )</t>
  </si>
  <si>
    <t>SUP3002675</t>
  </si>
  <si>
    <t>MC330</t>
  </si>
  <si>
    <t>Compression Garment #330</t>
  </si>
  <si>
    <t>SUP3002775</t>
  </si>
  <si>
    <t>MC360</t>
  </si>
  <si>
    <t>Compression Garments #360</t>
  </si>
  <si>
    <t>SUP3002768</t>
  </si>
  <si>
    <t>MKNEH1</t>
  </si>
  <si>
    <t>Hinge Knee Support  L/XL (แบบยาว)</t>
  </si>
  <si>
    <t>SUP3002168</t>
  </si>
  <si>
    <t>MIGW</t>
  </si>
  <si>
    <t>INTERMIDIATE</t>
  </si>
  <si>
    <t>SUP3002087</t>
  </si>
  <si>
    <t>MCOGDL3</t>
  </si>
  <si>
    <t>CORDIS GUIDING RIGHT LEFT 7/3.5</t>
  </si>
  <si>
    <t>SUP3002047</t>
  </si>
  <si>
    <t>MBIOS18</t>
  </si>
  <si>
    <t>TERUMO TSUNAMI GOLD STENT 3.5X30</t>
  </si>
  <si>
    <t>SUP3002019</t>
  </si>
  <si>
    <t>MAMB7</t>
  </si>
  <si>
    <t>ABBOTT MERCURY BALLOON 1.5X20</t>
  </si>
  <si>
    <t>SUP3002665</t>
  </si>
  <si>
    <t>MLSS32</t>
  </si>
  <si>
    <t>L-S SUPPORT S(28 นิ้ว-31นิ้ว)</t>
  </si>
  <si>
    <t>111070511102434901</t>
  </si>
  <si>
    <t>SUP3002936M</t>
  </si>
  <si>
    <t>Chin Neck Bandage -150 (คาง) size M</t>
  </si>
  <si>
    <t>111070511033717701</t>
  </si>
  <si>
    <t>SUP3002936S</t>
  </si>
  <si>
    <t>Chin Neck Bandage -150 (คาง) size S</t>
  </si>
  <si>
    <t>110112419020676701</t>
  </si>
  <si>
    <t>ค่าเช่าBEACH</t>
  </si>
  <si>
    <t>ค่าเช่า Beach Chair บ.เมดิไทม์</t>
  </si>
  <si>
    <t>SUP3002851</t>
  </si>
  <si>
    <t>RLPK1</t>
  </si>
  <si>
    <t>plasmakinetic cutting forceps(reuse)</t>
  </si>
  <si>
    <t>SUP3002749</t>
  </si>
  <si>
    <t>MARTILL</t>
  </si>
  <si>
    <t>Artificial Leg (Left) ขาเทียม (ช้าย)</t>
  </si>
  <si>
    <t>SUP3002750</t>
  </si>
  <si>
    <t>MARTILR</t>
  </si>
  <si>
    <t>Artificial Leg (Right) ขาเทียมขวา</t>
  </si>
  <si>
    <t>SUP3002751</t>
  </si>
  <si>
    <t>Silicone Bag for Limb</t>
  </si>
  <si>
    <t>SUP3002839</t>
  </si>
  <si>
    <t>Baby - Flow</t>
  </si>
  <si>
    <t>SUP3002840</t>
  </si>
  <si>
    <t>NeoMask/Prong</t>
  </si>
  <si>
    <t>SUP3002534</t>
  </si>
  <si>
    <t>MFILT1</t>
  </si>
  <si>
    <t>BARRIERBACS</t>
  </si>
  <si>
    <t>SUP3002748</t>
  </si>
  <si>
    <t>MDAS04</t>
  </si>
  <si>
    <t>DIABETIC  SHOE (A004)</t>
  </si>
  <si>
    <t>SUP3001922</t>
  </si>
  <si>
    <t>3-648</t>
  </si>
  <si>
    <t>BROAD COMPRESSION PLATE 167 mm.10 HOLES</t>
  </si>
  <si>
    <t>SUP3001973</t>
  </si>
  <si>
    <t>EBALA2</t>
  </si>
  <si>
    <t>BALANCE SOLT SOL. 15 ML EBALA2</t>
  </si>
  <si>
    <t>111070511453097401</t>
  </si>
  <si>
    <t>SUP3002939M</t>
  </si>
  <si>
    <t>ฺBra-Vest  #230 size M</t>
  </si>
  <si>
    <t>SA00222</t>
  </si>
  <si>
    <t>MACEP1</t>
  </si>
  <si>
    <t>ACEPTO SYRING 2 oz</t>
  </si>
  <si>
    <t>SA00223</t>
  </si>
  <si>
    <t>MACEP2</t>
  </si>
  <si>
    <t>ACEPTO SYRINGE 4 Oz</t>
  </si>
  <si>
    <t>111070511315916201</t>
  </si>
  <si>
    <t>SUP3002939S</t>
  </si>
  <si>
    <t>ฺBra-Vest  #230 size S</t>
  </si>
  <si>
    <t>SUP3002746</t>
  </si>
  <si>
    <t>DIABETIC  SHOE (A002)</t>
  </si>
  <si>
    <t>SUP3002747</t>
  </si>
  <si>
    <t>MDAS03</t>
  </si>
  <si>
    <t>DIABETIC SHOE (A003)</t>
  </si>
  <si>
    <t>SUP3002630</t>
  </si>
  <si>
    <t>MPEDO1</t>
  </si>
  <si>
    <t>PEDOMETER</t>
  </si>
  <si>
    <t>SUP3002855</t>
  </si>
  <si>
    <t>RLHS1</t>
  </si>
  <si>
    <t>ด้ามจับแบบปืน ควบคุมที่เท้า (REUSE)</t>
  </si>
  <si>
    <t>SUP3002218</t>
  </si>
  <si>
    <t>MPML2</t>
  </si>
  <si>
    <t>Pressure Montoring Line 24-60 (M/F)</t>
  </si>
  <si>
    <t>X00022</t>
  </si>
  <si>
    <t>XTRANP</t>
  </si>
  <si>
    <t>TRANSDUCER PRATECTORS</t>
  </si>
  <si>
    <t>110112910564946301</t>
  </si>
  <si>
    <t>MHEMOF</t>
  </si>
  <si>
    <t>Edwards Aeuamax Hemo Filter (29244)</t>
  </si>
  <si>
    <t>SUP3002060</t>
  </si>
  <si>
    <t>MBIOS16</t>
  </si>
  <si>
    <t>Biodivysio OC stent 3.0x18 mm.</t>
  </si>
  <si>
    <t>N100910067</t>
  </si>
  <si>
    <t>MWALKE</t>
  </si>
  <si>
    <t>walker อลูมิเนียม</t>
  </si>
  <si>
    <t>SA00284</t>
  </si>
  <si>
    <t>MCHAIR</t>
  </si>
  <si>
    <t>เก้าอี้นั่งถ่าย 3 ขา</t>
  </si>
  <si>
    <t>112110716050293801</t>
  </si>
  <si>
    <t>MULTRAML</t>
  </si>
  <si>
    <t>ULTRASLING ER 15 DEG size M ซ้าย</t>
  </si>
  <si>
    <t>112110716073466201</t>
  </si>
  <si>
    <t>MULTRAMR</t>
  </si>
  <si>
    <t>ULTRASLING ER 15 DEG size M ขวา</t>
  </si>
  <si>
    <t>SA00267</t>
  </si>
  <si>
    <t>MCIRC1</t>
  </si>
  <si>
    <t>SET ดมยาเด็ก (CIRCLE CIRCUIT 5164)</t>
  </si>
  <si>
    <t>SA00268</t>
  </si>
  <si>
    <t>MCIRC2</t>
  </si>
  <si>
    <t>SET ดมยาผู้ใหญ่ (CIRCLE CIRCUIT 5112A)</t>
  </si>
  <si>
    <t>OR0008</t>
  </si>
  <si>
    <t>Aortic Cannular str 18Fr.x 3/8 (75318/Metrotic)</t>
  </si>
  <si>
    <t>OR0009</t>
  </si>
  <si>
    <t>Aortic Cannular str 20Fr.x 3/8 (75320/Metrotic)</t>
  </si>
  <si>
    <t>SUP3002538</t>
  </si>
  <si>
    <t>MMLSLM</t>
  </si>
  <si>
    <t>ML-SLING NO.M  Interlocking10457(ins)</t>
  </si>
  <si>
    <t>OR0003</t>
  </si>
  <si>
    <t>MFILAF6</t>
  </si>
  <si>
    <t>Filamentous Dacron Velour Fabric 6x6 (Bard 7829)</t>
  </si>
  <si>
    <t>112111511403401601</t>
  </si>
  <si>
    <t>MC311</t>
  </si>
  <si>
    <t>Compression Garment # 311</t>
  </si>
  <si>
    <t>110102711574250401</t>
  </si>
  <si>
    <t>AR-9703A-90(R)</t>
  </si>
  <si>
    <t>จี้ใต้น้ำ( Aspirating Ablator) 3 mm,90องศา</t>
  </si>
  <si>
    <t>110090118484523901</t>
  </si>
  <si>
    <t>HNS0002</t>
  </si>
  <si>
    <t>Gift Set</t>
  </si>
  <si>
    <t>112022709085513201</t>
  </si>
  <si>
    <t>MJEWES</t>
  </si>
  <si>
    <t>JEWTT BRACE No.S</t>
  </si>
  <si>
    <t>SUP3002807</t>
  </si>
  <si>
    <t>MC350</t>
  </si>
  <si>
    <t>Compression Garments #350</t>
  </si>
  <si>
    <t>N100910042</t>
  </si>
  <si>
    <t>MABDSM</t>
  </si>
  <si>
    <t>ABDOMINAL SUPPORT NO.M</t>
  </si>
  <si>
    <t>110101310434857401</t>
  </si>
  <si>
    <t>MPORT</t>
  </si>
  <si>
    <t>Skin port with white dick 4 pack</t>
  </si>
  <si>
    <t>110101310410257701</t>
  </si>
  <si>
    <t>MFILTER</t>
  </si>
  <si>
    <t>Suction Filter for Vaser</t>
  </si>
  <si>
    <t>N100910043</t>
  </si>
  <si>
    <t>MABDSX</t>
  </si>
  <si>
    <t>ABDOMINAL SUPPORT No XL</t>
  </si>
  <si>
    <t>SUP3002803</t>
  </si>
  <si>
    <t>MC310</t>
  </si>
  <si>
    <t>Compression Garment #310</t>
  </si>
  <si>
    <t>112112617081811201</t>
  </si>
  <si>
    <t>MWALKR1</t>
  </si>
  <si>
    <t>WALKER  แบบมีล้อ</t>
  </si>
  <si>
    <t>112112809243829101</t>
  </si>
  <si>
    <t>MANKLEF1</t>
  </si>
  <si>
    <t>Ankle Foot Orthoses Afo MA1120</t>
  </si>
  <si>
    <t>SA00270</t>
  </si>
  <si>
    <t>MPOLY1</t>
  </si>
  <si>
    <t>STERI-LOK 8203 (POLYETHYLENE TUBING)</t>
  </si>
  <si>
    <t>OR0105</t>
  </si>
  <si>
    <t>TICRON 4-0 CV-331DA 16 MM. (3271-31)</t>
  </si>
  <si>
    <t>OR0088</t>
  </si>
  <si>
    <t>Central Venous Cath.7Fr,3Lumen 20cm,(CS15703E)</t>
  </si>
  <si>
    <t>OR0007</t>
  </si>
  <si>
    <t>Aortic Cannular str 16Fr.x 1/4 (75016/Metrotic)</t>
  </si>
  <si>
    <t>SA00281</t>
  </si>
  <si>
    <t>MUROHAT</t>
  </si>
  <si>
    <t>URO HAT</t>
  </si>
  <si>
    <t>X00017</t>
  </si>
  <si>
    <t>XSPI80</t>
  </si>
  <si>
    <t>REINFORCE ENDO CUFFED 8.0 Mm.X1P</t>
  </si>
  <si>
    <t>SA00272</t>
  </si>
  <si>
    <t>MPOLY3</t>
  </si>
  <si>
    <t>STERI-LOK 8210 (POLYETHYLENE TUBING)</t>
  </si>
  <si>
    <t>SA00060</t>
  </si>
  <si>
    <t>MSYJEC1</t>
  </si>
  <si>
    <t>Syringjecter 100 ml.#6522-6 x 1P (Disposable Infusion Pump)</t>
  </si>
  <si>
    <t>OR0067</t>
  </si>
  <si>
    <t>MSYJEC2</t>
  </si>
  <si>
    <t>Syring Injecter 100 ml Dispossable(Great Time United)</t>
  </si>
  <si>
    <t>111070617572366201</t>
  </si>
  <si>
    <t>SUP3002944M</t>
  </si>
  <si>
    <t>Knee Length Support - 550 size M</t>
  </si>
  <si>
    <t>111070617485922301</t>
  </si>
  <si>
    <t>SUP3002942L</t>
  </si>
  <si>
    <t>Open Vest -480 (ต้นแขน+ไหล่) size L</t>
  </si>
  <si>
    <t>SUP3002691</t>
  </si>
  <si>
    <t>MTUB4L</t>
  </si>
  <si>
    <t>TUBIGRIP SSB น่องเหนือเข่า No L</t>
  </si>
  <si>
    <t>OR0104</t>
  </si>
  <si>
    <t>Prolene 7/0 BV-175-6 M8733</t>
  </si>
  <si>
    <t>SA00232</t>
  </si>
  <si>
    <t>MENDD1</t>
  </si>
  <si>
    <t>ENDOTUBE DOUBLE LUMEN # 35</t>
  </si>
  <si>
    <t>SA00271</t>
  </si>
  <si>
    <t>MPOLY2</t>
  </si>
  <si>
    <t>STERI-LOK 8205 (POLYETHYYLENE TUBING)</t>
  </si>
  <si>
    <t>SUP3002537</t>
  </si>
  <si>
    <t>MMLSLL</t>
  </si>
  <si>
    <t>ML-SLING  NO.L Interlocking12744 (ins)</t>
  </si>
  <si>
    <t>113061117150710301</t>
  </si>
  <si>
    <t>MC481</t>
  </si>
  <si>
    <t>Compression Garment # 481</t>
  </si>
  <si>
    <t>SA00230</t>
  </si>
  <si>
    <t>MCJR</t>
  </si>
  <si>
    <t>CORDIS JR X 1 P อ๊อพติทอลค์โคโรนารี</t>
  </si>
  <si>
    <t>SUP3003003</t>
  </si>
  <si>
    <t>MC430</t>
  </si>
  <si>
    <t>Compression Garment #430</t>
  </si>
  <si>
    <t>OR0010</t>
  </si>
  <si>
    <t>Aortic Cannular AR W/Vent 12GA 9Fr.(20012/Metrotic)</t>
  </si>
  <si>
    <t>OR0011</t>
  </si>
  <si>
    <t>Aortic Punch 3.5 mm (AP535/Metronic)</t>
  </si>
  <si>
    <t>OR0014</t>
  </si>
  <si>
    <t>Hemoconcentrator(ฝากขาย)</t>
  </si>
  <si>
    <t>OR0037</t>
  </si>
  <si>
    <t>FOGARTY CATH. NO.7</t>
  </si>
  <si>
    <t>SUP3002777</t>
  </si>
  <si>
    <t>MC340</t>
  </si>
  <si>
    <t>Compression Garments #340</t>
  </si>
  <si>
    <t>SUP3002774</t>
  </si>
  <si>
    <t>MC320</t>
  </si>
  <si>
    <t>Compression Garments #320</t>
  </si>
  <si>
    <t>SA00105</t>
  </si>
  <si>
    <t>MKNEB4</t>
  </si>
  <si>
    <t>KNEE BRACE WITH SPIRAL No.4 x 1 P</t>
  </si>
  <si>
    <t>SUP3000611</t>
  </si>
  <si>
    <t>MSETOM</t>
  </si>
  <si>
    <t>SETOFEX  M  (KNEE SUPPORT)</t>
  </si>
  <si>
    <t>112052318193735401</t>
  </si>
  <si>
    <t>MCRU46</t>
  </si>
  <si>
    <t>crutch no.46(151-155cm)</t>
  </si>
  <si>
    <t>SUP3000959</t>
  </si>
  <si>
    <t>MHEELB</t>
  </si>
  <si>
    <t>HEEL SPUR CUSHION SIZE B 4839</t>
  </si>
  <si>
    <t>DA0341</t>
  </si>
  <si>
    <t>MSETAM</t>
  </si>
  <si>
    <t>SETOFLEX ANKLE SUPPORT(M)</t>
  </si>
  <si>
    <t>111100612235872101</t>
  </si>
  <si>
    <t>mknee</t>
  </si>
  <si>
    <t>Knee Ranger II Short Univ (อุปกรณ์ประคองเข่าแบบปรับมุมได้)</t>
  </si>
  <si>
    <t>SUP3000601</t>
  </si>
  <si>
    <t>MCOLSL</t>
  </si>
  <si>
    <t>COLLAR SOFT  No L</t>
  </si>
  <si>
    <t>SUP3000602</t>
  </si>
  <si>
    <t>MCOLSM</t>
  </si>
  <si>
    <t>COLLAR SOFT No M</t>
  </si>
  <si>
    <t>SUP3001880</t>
  </si>
  <si>
    <t>280990</t>
  </si>
  <si>
    <t>DHS/DCS COMPRESSION SCREW</t>
  </si>
  <si>
    <t>111070511131137701</t>
  </si>
  <si>
    <t>SUP3002936L</t>
  </si>
  <si>
    <t>Chin Neck Bandage -150 (คาง) size L</t>
  </si>
  <si>
    <t>SUP3002684</t>
  </si>
  <si>
    <t>MTUB2L</t>
  </si>
  <si>
    <t>TUBIGRIP น่อง No L</t>
  </si>
  <si>
    <t>SUP3002685</t>
  </si>
  <si>
    <t>MTUB2M</t>
  </si>
  <si>
    <t>TUBIGRIP น่อง No M</t>
  </si>
  <si>
    <t>SUP3002906</t>
  </si>
  <si>
    <t>MAORP35</t>
  </si>
  <si>
    <t>AORTIC PUNCH (ทุกขนาด)</t>
  </si>
  <si>
    <t>SUP3002956</t>
  </si>
  <si>
    <t>Compression Garment #310 size XXXL</t>
  </si>
  <si>
    <t>111070809465113401</t>
  </si>
  <si>
    <t>MCOMGXXL</t>
  </si>
  <si>
    <t>Compression Garment #330 size XXL</t>
  </si>
  <si>
    <t>SUP3002674</t>
  </si>
  <si>
    <t>MCOMGM</t>
  </si>
  <si>
    <t>Compression Garment #330 size M</t>
  </si>
  <si>
    <t>SUP3001928</t>
  </si>
  <si>
    <t>310260</t>
  </si>
  <si>
    <t>DRILL BIT 2.7MM 100/75MM 2-FLUTE</t>
  </si>
  <si>
    <t>SUP3000685</t>
  </si>
  <si>
    <t>7207011</t>
  </si>
  <si>
    <t>SILK SCREW 7.0 mm X 25 mm</t>
  </si>
  <si>
    <t>SUP3001920</t>
  </si>
  <si>
    <t>3-608</t>
  </si>
  <si>
    <t>NARROW COMPRESSION PLATE 103 mm. 6 HOLES</t>
  </si>
  <si>
    <t>1900055</t>
  </si>
  <si>
    <t>ECICA1</t>
  </si>
  <si>
    <t>CICA CARE  (2.5 * 3 inc/piece) (ins)</t>
  </si>
  <si>
    <t>N100910072</t>
  </si>
  <si>
    <t>MCRU48</t>
  </si>
  <si>
    <t>CRUTCH NO.48(155-160cm)</t>
  </si>
  <si>
    <t>SUP3002008</t>
  </si>
  <si>
    <t>LCALC1</t>
  </si>
  <si>
    <t>CALCIUM CHOIORIDE 6*15 ML/BX</t>
  </si>
  <si>
    <t>SUP3002619</t>
  </si>
  <si>
    <t>MCRU50</t>
  </si>
  <si>
    <t>CRUTCH NO.50(161-170cm)</t>
  </si>
  <si>
    <t>N100910041</t>
  </si>
  <si>
    <t>MABDSS</t>
  </si>
  <si>
    <t>ABDOMINAL SUPPORT No S</t>
  </si>
  <si>
    <t>112032210230743301</t>
  </si>
  <si>
    <t>MACCU01</t>
  </si>
  <si>
    <t>ACCU-CHECK(หัวเข็ม)</t>
  </si>
  <si>
    <t>N100910073</t>
  </si>
  <si>
    <t>MCRU52</t>
  </si>
  <si>
    <t>CRUTCH NO.52(171-180cm)</t>
  </si>
  <si>
    <t>SUP3002608</t>
  </si>
  <si>
    <t>MANKBL</t>
  </si>
  <si>
    <t>Ankle braceNO L</t>
  </si>
  <si>
    <t>SUP3002609</t>
  </si>
  <si>
    <t>MANKBM</t>
  </si>
  <si>
    <t>Ankle brace NO M</t>
  </si>
  <si>
    <t>SUP3002610</t>
  </si>
  <si>
    <t>MANKBS</t>
  </si>
  <si>
    <t>Ankle brace NO S</t>
  </si>
  <si>
    <t>SUP3002022</t>
  </si>
  <si>
    <t>MAORI1</t>
  </si>
  <si>
    <t>AORTIC BALLOON CATH 8FR 30CC.(ฝากขาย)</t>
  </si>
  <si>
    <t>111032217014571801</t>
  </si>
  <si>
    <t>MB0132C</t>
  </si>
  <si>
    <t>B01-32C-H *Compression Garments*</t>
  </si>
  <si>
    <t>N100910077</t>
  </si>
  <si>
    <t>MBALL</t>
  </si>
  <si>
    <t>BALL &lt;BIG&gt;</t>
  </si>
  <si>
    <t>N100910076</t>
  </si>
  <si>
    <t>MBALLS</t>
  </si>
  <si>
    <t>BALL &lt;SMALL&gt;</t>
  </si>
  <si>
    <t>110090216482523301</t>
  </si>
  <si>
    <t>MC1094</t>
  </si>
  <si>
    <t>Compression Bras # 1094</t>
  </si>
  <si>
    <t>SUP3002964</t>
  </si>
  <si>
    <t>MC120</t>
  </si>
  <si>
    <t>Compression Garment #120</t>
  </si>
  <si>
    <t>SUP3002967</t>
  </si>
  <si>
    <t>MC130</t>
  </si>
  <si>
    <t>Compression Garment #130</t>
  </si>
  <si>
    <t>SUP3002970</t>
  </si>
  <si>
    <t>MC140</t>
  </si>
  <si>
    <t>Compression Garment #140</t>
  </si>
  <si>
    <t>SUP3003001</t>
  </si>
  <si>
    <t>MC210</t>
  </si>
  <si>
    <t>Compression Garment #210</t>
  </si>
  <si>
    <t>SUP3003002</t>
  </si>
  <si>
    <t>MC220</t>
  </si>
  <si>
    <t>Compression Garment #220</t>
  </si>
  <si>
    <t>SUP3002981</t>
  </si>
  <si>
    <t>MC230</t>
  </si>
  <si>
    <t>Compression Garment #230</t>
  </si>
  <si>
    <t>SUP3002984</t>
  </si>
  <si>
    <t>MC240</t>
  </si>
  <si>
    <t>Compression Garment #240</t>
  </si>
  <si>
    <t>SUP3002896</t>
  </si>
  <si>
    <t>MC480</t>
  </si>
  <si>
    <t>Compression Garment #480</t>
  </si>
  <si>
    <t>SUP3003004</t>
  </si>
  <si>
    <t>MC503</t>
  </si>
  <si>
    <t>Compression Garment #503</t>
  </si>
  <si>
    <t>110090216453918901</t>
  </si>
  <si>
    <t>MC5315</t>
  </si>
  <si>
    <t>Compression Bras # 5315</t>
  </si>
  <si>
    <t>SUP3003005</t>
  </si>
  <si>
    <t>MC550</t>
  </si>
  <si>
    <t>Compression Garment #550</t>
  </si>
  <si>
    <t>110090216471968101</t>
  </si>
  <si>
    <t>MC5521</t>
  </si>
  <si>
    <t>Compression Bras # 5521</t>
  </si>
  <si>
    <t>SUP3003006</t>
  </si>
  <si>
    <t>MC560</t>
  </si>
  <si>
    <t>Compression Garment #560</t>
  </si>
  <si>
    <t>SUP3003007</t>
  </si>
  <si>
    <t>MC590</t>
  </si>
  <si>
    <t>Compression Garment #590</t>
  </si>
  <si>
    <t>SUP3002677</t>
  </si>
  <si>
    <t>MCALVL</t>
  </si>
  <si>
    <t>CALVICAL SPLINT NO L (M-SPLINT)</t>
  </si>
  <si>
    <t>SUP3002678</t>
  </si>
  <si>
    <t>MCALVS</t>
  </si>
  <si>
    <t>CALVICAL SPLINT NO S (M-SPLINT)</t>
  </si>
  <si>
    <t>SUP3002526</t>
  </si>
  <si>
    <t>MCALVM</t>
  </si>
  <si>
    <t>CALVICAL  SPLINT No M (M-SPLINT)</t>
  </si>
  <si>
    <t>SUP3002679</t>
  </si>
  <si>
    <t>MCALVXL</t>
  </si>
  <si>
    <t>CALVICAL SPLINT NO XL (M-SPLINT)</t>
  </si>
  <si>
    <t>N100910070</t>
  </si>
  <si>
    <t>MCANE1</t>
  </si>
  <si>
    <t>CANE 1 POINT(ins)</t>
  </si>
  <si>
    <t>112030812564177701</t>
  </si>
  <si>
    <t>MCARBON</t>
  </si>
  <si>
    <t>Carbon Fiber Rod Dia 11.0mm x 350mm</t>
  </si>
  <si>
    <t>SA00202</t>
  </si>
  <si>
    <t>MCERT1</t>
  </si>
  <si>
    <t>ปก+ใบรับรองการเกิด * 1 set</t>
  </si>
  <si>
    <t>110093009040063701</t>
  </si>
  <si>
    <t>MCKP-4500</t>
  </si>
  <si>
    <t>4.5 mm PK KNTLESS W/DISP DRIVER</t>
  </si>
  <si>
    <t>SUP3002529</t>
  </si>
  <si>
    <t>MCLOTM</t>
  </si>
  <si>
    <t>ผ้าคล้องแขน No M</t>
  </si>
  <si>
    <t>SUP3002530</t>
  </si>
  <si>
    <t>MCLOTS</t>
  </si>
  <si>
    <t>ผ้าคล้องแขน No.S</t>
  </si>
  <si>
    <t>N100910063</t>
  </si>
  <si>
    <t>MCOLB60</t>
  </si>
  <si>
    <t>COLOSTOMY BAG(PRIXIMA 2 DRAIN 60 mm.)</t>
  </si>
  <si>
    <t>DA0328</t>
  </si>
  <si>
    <t>MCOLHL</t>
  </si>
  <si>
    <t>COLLAR HARD NO.L</t>
  </si>
  <si>
    <t>SUP3000599</t>
  </si>
  <si>
    <t>MCOLHM</t>
  </si>
  <si>
    <t>COLLAR HARD NO M</t>
  </si>
  <si>
    <t>110120710291725001</t>
  </si>
  <si>
    <t>MCOLHS</t>
  </si>
  <si>
    <t>COLLAR  HARD NO S</t>
  </si>
  <si>
    <t>SUP3002754</t>
  </si>
  <si>
    <t>MCOLSS</t>
  </si>
  <si>
    <t>COLLAR SOFT No.S</t>
  </si>
  <si>
    <t>SA00115</t>
  </si>
  <si>
    <t>MCOMGL</t>
  </si>
  <si>
    <t>Compression Garment #330 size L</t>
  </si>
  <si>
    <t>SUP3002676</t>
  </si>
  <si>
    <t>MCOMGXL</t>
  </si>
  <si>
    <t>Compression Garment #330 size XL</t>
  </si>
  <si>
    <t>110091618045047201</t>
  </si>
  <si>
    <t>MCOMGXXXL</t>
  </si>
  <si>
    <t>Compression Garment #330 size XXXL</t>
  </si>
  <si>
    <t>110102711080917101</t>
  </si>
  <si>
    <t>MCONESP</t>
  </si>
  <si>
    <t>CONE SPACER</t>
  </si>
  <si>
    <t>SUP3002614</t>
  </si>
  <si>
    <t>MCRU35</t>
  </si>
  <si>
    <t>CRUTCH NO.35 ไม้ค้ำยัน</t>
  </si>
  <si>
    <t>SUP3002615</t>
  </si>
  <si>
    <t>MCRU40</t>
  </si>
  <si>
    <t>CRUTCH NO.40(121-140cm)</t>
  </si>
  <si>
    <t>SUP3002616</t>
  </si>
  <si>
    <t>MCRU42</t>
  </si>
  <si>
    <t>CRUTCH NO.42(141-145cm)</t>
  </si>
  <si>
    <t>SUP3002670</t>
  </si>
  <si>
    <t>MCRUT1</t>
  </si>
  <si>
    <t>ARM CRUTCH ADULT</t>
  </si>
  <si>
    <t>N100910071</t>
  </si>
  <si>
    <t>MCRUALU</t>
  </si>
  <si>
    <t>CRUTCH ALUMINIUM</t>
  </si>
  <si>
    <t>SUP3002742</t>
  </si>
  <si>
    <t>MDUOTPL</t>
  </si>
  <si>
    <t>Duomed silicone Top Band # L</t>
  </si>
  <si>
    <t>SUP3002741</t>
  </si>
  <si>
    <t>MDUOTPM</t>
  </si>
  <si>
    <t>Duomed Silicone Top Band #M</t>
  </si>
  <si>
    <t>SUP3002895</t>
  </si>
  <si>
    <t>MDUBAND</t>
  </si>
  <si>
    <t>DURABAND(ยางยืดบริหารไหล่)</t>
  </si>
  <si>
    <t>SUP3002743</t>
  </si>
  <si>
    <t>MDUOTPXL</t>
  </si>
  <si>
    <t>Duomed Silicone Top Band # XL</t>
  </si>
  <si>
    <t>SUP3003016</t>
  </si>
  <si>
    <t>MFAC75</t>
  </si>
  <si>
    <t>Facial Band  75 CM</t>
  </si>
  <si>
    <t>SUP3003017</t>
  </si>
  <si>
    <t>MFAC90</t>
  </si>
  <si>
    <t>Facial Band  90 CM</t>
  </si>
  <si>
    <t>111032216591286401</t>
  </si>
  <si>
    <t>MFM100A</t>
  </si>
  <si>
    <t>FM 100A - M - H *Compression Garments*</t>
  </si>
  <si>
    <t>111080418004360001</t>
  </si>
  <si>
    <t>MFTSLH</t>
  </si>
  <si>
    <t>FTS-L-H *Compression garments*</t>
  </si>
  <si>
    <t>111080418021418101</t>
  </si>
  <si>
    <t>MFTSXLH</t>
  </si>
  <si>
    <t>FTS-XL-H * Compression garments*</t>
  </si>
  <si>
    <t>N100910060</t>
  </si>
  <si>
    <t>MHANS1</t>
  </si>
  <si>
    <t>KOOL FEVER 2 ชิ้น/ซอง(ins)</t>
  </si>
  <si>
    <t>N100910097</t>
  </si>
  <si>
    <t>MHEELA</t>
  </si>
  <si>
    <t>HEEL SPUR CUSHION SIZE A 4838</t>
  </si>
  <si>
    <t>N100910099</t>
  </si>
  <si>
    <t>MHEELC</t>
  </si>
  <si>
    <t>HEEL SPUR CUSHION SIZE C 4840</t>
  </si>
  <si>
    <t>N100910101</t>
  </si>
  <si>
    <t>MHPHIL</t>
  </si>
  <si>
    <t>HARD PHILADELPHIA N0.L (SHORT)</t>
  </si>
  <si>
    <t>112030810205979001</t>
  </si>
  <si>
    <t>MIC0055</t>
  </si>
  <si>
    <t>ARM  SLING  SIZE (ทุกขนาด)</t>
  </si>
  <si>
    <t>N100910048</t>
  </si>
  <si>
    <t>MKNE02</t>
  </si>
  <si>
    <t>KNEE BRACE WITH SPIRAL OPEN PATELLAR NO.2</t>
  </si>
  <si>
    <t>N100910104</t>
  </si>
  <si>
    <t>MKNE03</t>
  </si>
  <si>
    <t>KNEE BRACE WITH SPIRAL OPEN PATELLAR NO.3</t>
  </si>
  <si>
    <t>SA00104</t>
  </si>
  <si>
    <t>MKNE04</t>
  </si>
  <si>
    <t>KNEE BRACE WITH SPIRAL OPEN PATELLAR NO.4</t>
  </si>
  <si>
    <t>SUP3002661</t>
  </si>
  <si>
    <t>MKNE07</t>
  </si>
  <si>
    <t>KNEE BRACE WITH SPIRAL OPEN PATELLAR NO.7</t>
  </si>
  <si>
    <t>N100910050</t>
  </si>
  <si>
    <t>MKNE06</t>
  </si>
  <si>
    <t>KNEE BRACE WITH SPIRAL OPEN PATELLAR NO.6</t>
  </si>
  <si>
    <t>SA00102</t>
  </si>
  <si>
    <t>MKNEB3</t>
  </si>
  <si>
    <t>KNEE BRACE WITH SPIRAL NO.3 ( L )</t>
  </si>
  <si>
    <t>N100910049</t>
  </si>
  <si>
    <t>MKNE05</t>
  </si>
  <si>
    <t>KNEE BRACE WITH SPIRAL OPEN PATELLAR NO.5</t>
  </si>
  <si>
    <t>N100910045</t>
  </si>
  <si>
    <t>MKNEB5</t>
  </si>
  <si>
    <t>KNEE BRACE WITH SPIRAL NO.5</t>
  </si>
  <si>
    <t>SUP3002744</t>
  </si>
  <si>
    <t>MKNEH2</t>
  </si>
  <si>
    <t>Hinge Knee Support  L/XL (แบบสั้น)</t>
  </si>
  <si>
    <t>111100612350988201</t>
  </si>
  <si>
    <t>mknee2</t>
  </si>
  <si>
    <t>Knee Ranger Lift   [79-94040] อุปกรณ์ประคองข้อเข่าแบบปรับมุมได้</t>
  </si>
  <si>
    <t>SA00103</t>
  </si>
  <si>
    <t>MKNEB2</t>
  </si>
  <si>
    <t>KNEE BRACE WITH SPIRAL NO.2 (M)</t>
  </si>
  <si>
    <t>SUP3002770</t>
  </si>
  <si>
    <t>MKNEH4</t>
  </si>
  <si>
    <t>Hinge Knee Support  S/M (แบบสั้น)</t>
  </si>
  <si>
    <t>111080417580306501</t>
  </si>
  <si>
    <t>MLGALH</t>
  </si>
  <si>
    <t>LGA-L-H  *Compression garments*</t>
  </si>
  <si>
    <t>111080317504599801</t>
  </si>
  <si>
    <t>MLGAMH</t>
  </si>
  <si>
    <t>LGA - M - H * Compression garments*</t>
  </si>
  <si>
    <t>111080417591179701</t>
  </si>
  <si>
    <t>MLGAXLH</t>
  </si>
  <si>
    <t>LGA-XL-H *Compression Garments*</t>
  </si>
  <si>
    <t>111032217030676401</t>
  </si>
  <si>
    <t>MLGLL</t>
  </si>
  <si>
    <t>LGL-L-H * Compression Garments*</t>
  </si>
  <si>
    <t>111032217053091101</t>
  </si>
  <si>
    <t>MLGLM</t>
  </si>
  <si>
    <t>LGL-M-H * Compression Garments*</t>
  </si>
  <si>
    <t>111032217215984401</t>
  </si>
  <si>
    <t>MLGML</t>
  </si>
  <si>
    <t>LGM-L-H  กางเกงยาว *Compression Garments*</t>
  </si>
  <si>
    <t>111032217152747501</t>
  </si>
  <si>
    <t>MLGSM</t>
  </si>
  <si>
    <t>LGS-M-H * Compression Garments*</t>
  </si>
  <si>
    <t>111032217194496901</t>
  </si>
  <si>
    <t>MLGSSZL</t>
  </si>
  <si>
    <t>LGS-SZ-L-H *Compression Garment*</t>
  </si>
  <si>
    <t>SUP3002667</t>
  </si>
  <si>
    <t>MLSS40</t>
  </si>
  <si>
    <t>L-S SUPPORT L(36 นิ้ว-40 นิ้ว)</t>
  </si>
  <si>
    <t>SUP3002666</t>
  </si>
  <si>
    <t>MLSS36</t>
  </si>
  <si>
    <t>L-S SUPPORT M (32 นิ้ว-35นิ้ว)</t>
  </si>
  <si>
    <t>SUP3002668</t>
  </si>
  <si>
    <t>MLSS44</t>
  </si>
  <si>
    <t>L-S SUPPORT  XXL  ( 41นิ้ว -45นิ้ว )</t>
  </si>
  <si>
    <t>DA0334</t>
  </si>
  <si>
    <t>MLSS42</t>
  </si>
  <si>
    <t>L-S SUPPORT xL(39 นิ้ว-44 นิ้ว)</t>
  </si>
  <si>
    <t>110120817441113101</t>
  </si>
  <si>
    <t>MLSS50</t>
  </si>
  <si>
    <t>LS-SUPPORT #XXXL (50"-51")</t>
  </si>
  <si>
    <t>111080418075578301</t>
  </si>
  <si>
    <t>MMG3XLH</t>
  </si>
  <si>
    <t>MG-3XLLH *Compression garment*</t>
  </si>
  <si>
    <t>SUP3002539</t>
  </si>
  <si>
    <t>MMLSLS</t>
  </si>
  <si>
    <t>ML-SLING NO.S Interlocking(ins)</t>
  </si>
  <si>
    <t>112032613461913101</t>
  </si>
  <si>
    <t>MMLSLXL</t>
  </si>
  <si>
    <t>ML-SLING No.XL (M&amp;A)</t>
  </si>
  <si>
    <t>SUP3000608</t>
  </si>
  <si>
    <t>MMSLIL</t>
  </si>
  <si>
    <t>M-SLING NO. L (ins)</t>
  </si>
  <si>
    <t>SUP3002540</t>
  </si>
  <si>
    <t>MMSLIS</t>
  </si>
  <si>
    <t>M-SLING NO.S (ins)</t>
  </si>
  <si>
    <t>111080418063026601</t>
  </si>
  <si>
    <t>MMV2XLH</t>
  </si>
  <si>
    <t>MV-2XL-H *Compression garments*</t>
  </si>
  <si>
    <t>111032217502449901</t>
  </si>
  <si>
    <t>MMVL</t>
  </si>
  <si>
    <t>MV-L-H เสื้อชาย * Compression Garment*</t>
  </si>
  <si>
    <t>112043016120630501</t>
  </si>
  <si>
    <t>MOFF</t>
  </si>
  <si>
    <t>OFF STAPLE</t>
  </si>
  <si>
    <t>112021611464002901</t>
  </si>
  <si>
    <t>Mpads</t>
  </si>
  <si>
    <t>Donut  Head  Pads 20x7x3 cm.</t>
  </si>
  <si>
    <t>112021611492375601</t>
  </si>
  <si>
    <t>Mpads1</t>
  </si>
  <si>
    <t>Universal  Armboard Pads 60x16x1 cm.</t>
  </si>
  <si>
    <t>112021611525678201</t>
  </si>
  <si>
    <t>Mpads2</t>
  </si>
  <si>
    <t>Universal  Dome  Shaped  Pads  50x15x7 cm.</t>
  </si>
  <si>
    <t>112021611561895901</t>
  </si>
  <si>
    <t>Mpads3</t>
  </si>
  <si>
    <t>Universal  Square  Pads  40x24x1.5 cm.</t>
  </si>
  <si>
    <t>SUP3002785</t>
  </si>
  <si>
    <t>MPHIL3</t>
  </si>
  <si>
    <t>PHILADEPHIA L.</t>
  </si>
  <si>
    <t>110092808334319901</t>
  </si>
  <si>
    <t>MPHONE</t>
  </si>
  <si>
    <t>Phone Headrest-MED (หมอนเจลท่าคว่ำ)</t>
  </si>
  <si>
    <t>SUP3002784</t>
  </si>
  <si>
    <t>MPHIL1</t>
  </si>
  <si>
    <t>PHILADEPHIA M.</t>
  </si>
  <si>
    <t>SA00262</t>
  </si>
  <si>
    <t>MREDIL</t>
  </si>
  <si>
    <t>REDIGRIP น่องเหนือเข่า No L</t>
  </si>
  <si>
    <t>SA00263</t>
  </si>
  <si>
    <t>MREDIM</t>
  </si>
  <si>
    <t>REDIGRIP น่องเหนือเข่า(M)</t>
  </si>
  <si>
    <t>SA00264</t>
  </si>
  <si>
    <t>MREDIS</t>
  </si>
  <si>
    <t>REDIGRIPน่องเหนือเข่า (S)</t>
  </si>
  <si>
    <t>SUP3002721</t>
  </si>
  <si>
    <t>MRING1</t>
  </si>
  <si>
    <t>ห่วงยางรองนั่ง</t>
  </si>
  <si>
    <t>DA0340</t>
  </si>
  <si>
    <t>MSETAL</t>
  </si>
  <si>
    <t>SETOFLEX ANKLE SUPPORT(L) X 1 P</t>
  </si>
  <si>
    <t>SUP3002683</t>
  </si>
  <si>
    <t>MSETAS</t>
  </si>
  <si>
    <t>setoflex ankle support no.s</t>
  </si>
  <si>
    <t>SUP3000610</t>
  </si>
  <si>
    <t>MSETOL</t>
  </si>
  <si>
    <t>SETOFEX  L (KNEE SUPPORT)</t>
  </si>
  <si>
    <t>SA00113</t>
  </si>
  <si>
    <t>MSHOULD</t>
  </si>
  <si>
    <t>SHOULDER SLING X 1 P</t>
  </si>
  <si>
    <t>111080418052571901</t>
  </si>
  <si>
    <t>MSMLH</t>
  </si>
  <si>
    <t>SM-L-H *Compression garments*</t>
  </si>
  <si>
    <t>111080418043699601</t>
  </si>
  <si>
    <t>MSMMH</t>
  </si>
  <si>
    <t>SM-M-H *Compression garments*</t>
  </si>
  <si>
    <t>111080418033097201</t>
  </si>
  <si>
    <t>MSMSH</t>
  </si>
  <si>
    <t>SM-S-H *Compression garment*</t>
  </si>
  <si>
    <t>SUP3002954</t>
  </si>
  <si>
    <t>MSPACER</t>
  </si>
  <si>
    <t>SPACER(เด็กโต)</t>
  </si>
  <si>
    <t>SUP3002652</t>
  </si>
  <si>
    <t>MTAY15</t>
  </si>
  <si>
    <t>TAYLOR BRACE NO.15</t>
  </si>
  <si>
    <t>SUP3002653</t>
  </si>
  <si>
    <t>MTAY17</t>
  </si>
  <si>
    <t>TAYLOR BRACE NO.17</t>
  </si>
  <si>
    <t>SUP3002654</t>
  </si>
  <si>
    <t>MTAY18</t>
  </si>
  <si>
    <t>TAYLOR BRACE NO.18</t>
  </si>
  <si>
    <t>SUP3002655</t>
  </si>
  <si>
    <t>MTAY19</t>
  </si>
  <si>
    <t>taylor brace no 19</t>
  </si>
  <si>
    <t>SUP3002656</t>
  </si>
  <si>
    <t>MTAY20</t>
  </si>
  <si>
    <t>TAYLOR BRACE NO.20</t>
  </si>
  <si>
    <t>111072716355595301</t>
  </si>
  <si>
    <t>MTAY22</t>
  </si>
  <si>
    <t>TAYLER BRACE No.22</t>
  </si>
  <si>
    <t>SA00260</t>
  </si>
  <si>
    <t>MTUB1L</t>
  </si>
  <si>
    <t>REDIGRIP (ส้นเท้า)ชาย</t>
  </si>
  <si>
    <t>SA00261</t>
  </si>
  <si>
    <t>MTUB1M</t>
  </si>
  <si>
    <t>REDIGRIP (ส้นเท้า)หญิง</t>
  </si>
  <si>
    <t>SUP3002686</t>
  </si>
  <si>
    <t>MTUB2S</t>
  </si>
  <si>
    <t>TUBIGRIP น่อง No S</t>
  </si>
  <si>
    <t>SUP3002688</t>
  </si>
  <si>
    <t>MTUB3M</t>
  </si>
  <si>
    <t>TUBIGRIP ข้อเข่า No M</t>
  </si>
  <si>
    <t>SUP3002631</t>
  </si>
  <si>
    <t>MTUB5L</t>
  </si>
  <si>
    <t>TUBIGRIP รัดหน้าท้อง NO.L</t>
  </si>
  <si>
    <t>SUP3002690</t>
  </si>
  <si>
    <t>MTUB3S</t>
  </si>
  <si>
    <t>TUBIGRIP ข้อเข่า No S</t>
  </si>
  <si>
    <t>SUP3002692</t>
  </si>
  <si>
    <t>MTUB4M</t>
  </si>
  <si>
    <t>TUBIGRIP SSB น่องเหนือเข่า No M</t>
  </si>
  <si>
    <t>SUP3002693</t>
  </si>
  <si>
    <t>MTUB4S</t>
  </si>
  <si>
    <t>TUBIGRIP SSB น่องเหนือเข่า No S</t>
  </si>
  <si>
    <t>SUP3002632</t>
  </si>
  <si>
    <t>MTUB5M</t>
  </si>
  <si>
    <t>TUBIGRIP รัดหน้าท้อง NO.M</t>
  </si>
  <si>
    <t>SUP3002633</t>
  </si>
  <si>
    <t>MTUB5S</t>
  </si>
  <si>
    <t>TUBIGRIP รัดหน้าท้อง NO.S</t>
  </si>
  <si>
    <t>111052315035137601</t>
  </si>
  <si>
    <t>MTUB5XL</t>
  </si>
  <si>
    <t>TUBIGRIP รัดหน้าท้องปรับได้ No XL</t>
  </si>
  <si>
    <t>SUP3002697</t>
  </si>
  <si>
    <t>MTUB6L</t>
  </si>
  <si>
    <t>TUBIGRIP ข้อศอก No L</t>
  </si>
  <si>
    <t>SUP3002702</t>
  </si>
  <si>
    <t>MTUB7S</t>
  </si>
  <si>
    <t>TUBIGRIP ข้อมือ No S</t>
  </si>
  <si>
    <t>SUP3002701</t>
  </si>
  <si>
    <t>MTUB7M</t>
  </si>
  <si>
    <t>TUBIGRIP ข้อมือ No M</t>
  </si>
  <si>
    <t>SUP3002699</t>
  </si>
  <si>
    <t>MTUB6S</t>
  </si>
  <si>
    <t>TUBIGRIP ข้อศอก No S</t>
  </si>
  <si>
    <t>SUP3002698</t>
  </si>
  <si>
    <t>MTUB6M</t>
  </si>
  <si>
    <t>TUBIGRIP ข้อศอก No M</t>
  </si>
  <si>
    <t>SUP3002700</t>
  </si>
  <si>
    <t>MTUB7L</t>
  </si>
  <si>
    <t>TUBIGRIP ข้อมือ No L</t>
  </si>
  <si>
    <t>110111714070924801</t>
  </si>
  <si>
    <t>MULTRASL</t>
  </si>
  <si>
    <t>ULTRASLING  III SIZE L</t>
  </si>
  <si>
    <t>110111714032814301</t>
  </si>
  <si>
    <t>MULTRASM</t>
  </si>
  <si>
    <t>ULTRASLING  III SIZE M</t>
  </si>
  <si>
    <t>DA0349</t>
  </si>
  <si>
    <t>MWALK2</t>
  </si>
  <si>
    <t>walking heels ใหญ่ X 1 P</t>
  </si>
  <si>
    <t>SUP3001463</t>
  </si>
  <si>
    <t>MWALK1</t>
  </si>
  <si>
    <t>walking heels เล็ก</t>
  </si>
  <si>
    <t>SUP3002623</t>
  </si>
  <si>
    <t>MWRIL</t>
  </si>
  <si>
    <t>WRIST BRACE  L(มีแกนเหล็ก)</t>
  </si>
  <si>
    <t>SUP3000612</t>
  </si>
  <si>
    <t>MWRIM</t>
  </si>
  <si>
    <t>WRIST BRACE  M (มีแกนเหล็ก)</t>
  </si>
  <si>
    <t>SUP3002625</t>
  </si>
  <si>
    <t>MWRIS</t>
  </si>
  <si>
    <t>WRIST BRACE S  (มีแกนเหล็ก)</t>
  </si>
  <si>
    <t>SA00282</t>
  </si>
  <si>
    <t>MWRIXL</t>
  </si>
  <si>
    <t>WRIST BRACE XL (มีแกนเหล็ก)</t>
  </si>
  <si>
    <t>DOH0030</t>
  </si>
  <si>
    <t>MXDRG5</t>
  </si>
  <si>
    <t>CANADIAN CRUTCH (คู่)</t>
  </si>
  <si>
    <t>110111608163399601</t>
  </si>
  <si>
    <t>MXDRG3</t>
  </si>
  <si>
    <t>เวชภัณฑ์นอกบัญชี Somi's Brace size S ,M ,L</t>
  </si>
  <si>
    <t>110090219055431401</t>
  </si>
  <si>
    <t>sks004</t>
  </si>
  <si>
    <t>Compression Bras #5315</t>
  </si>
  <si>
    <t>110090219075874901</t>
  </si>
  <si>
    <t>sks005</t>
  </si>
  <si>
    <t>Compression Bras #5521</t>
  </si>
  <si>
    <t>110090219090983701</t>
  </si>
  <si>
    <t>sks006</t>
  </si>
  <si>
    <t>Compression Bras #1094</t>
  </si>
  <si>
    <t>SUP3002647</t>
  </si>
  <si>
    <t>อ่างแช่ก้น</t>
  </si>
  <si>
    <t>SUP3002662</t>
  </si>
  <si>
    <t>KNEE BRACE WITH SPIRAL NO.4</t>
  </si>
  <si>
    <t>SUP3002713</t>
  </si>
  <si>
    <t>Setoflex ankle support no m</t>
  </si>
  <si>
    <t>SUP3002714</t>
  </si>
  <si>
    <t>setoflex ankle support no L</t>
  </si>
  <si>
    <t>SUP3002718</t>
  </si>
  <si>
    <t>รองเท้ารองเฝือก NO.M</t>
  </si>
  <si>
    <t>SUP3002720</t>
  </si>
  <si>
    <t>TUBIGRIP SSB น่องเหนือเข่า ( M )</t>
  </si>
  <si>
    <t>SUP3002722</t>
  </si>
  <si>
    <t>WALKING HELLS ใหญ่</t>
  </si>
  <si>
    <t>SUP3002905</t>
  </si>
  <si>
    <t>Compresion Garment  #300 XXL</t>
  </si>
  <si>
    <t>SUP3002933</t>
  </si>
  <si>
    <t>Full Face Mask - 120</t>
  </si>
  <si>
    <t>SUP3002934</t>
  </si>
  <si>
    <t>Open Face Mask (A) -130</t>
  </si>
  <si>
    <t>SUP3002941</t>
  </si>
  <si>
    <t>Arm Sleeve (Wrist ro Axilla) -430 (ต้นแขน)</t>
  </si>
  <si>
    <t>SUP3002935</t>
  </si>
  <si>
    <t>Open Face Mask (B) -140</t>
  </si>
  <si>
    <t>SUP3002943</t>
  </si>
  <si>
    <t>One Leg Support -503 (ตาข้างเดียว)</t>
  </si>
  <si>
    <t>SUP3002962</t>
  </si>
  <si>
    <t>Compression Garment #120 size S</t>
  </si>
  <si>
    <t>SUP3002963</t>
  </si>
  <si>
    <t>Compression Garment #120 size M</t>
  </si>
  <si>
    <t>SUP3002966</t>
  </si>
  <si>
    <t>Compression Garment #130 size M</t>
  </si>
  <si>
    <t>SUP3002975</t>
  </si>
  <si>
    <t>Bra-Vest with cups #220</t>
  </si>
  <si>
    <t>SUP3002976</t>
  </si>
  <si>
    <t>Compression Garment #230 size S</t>
  </si>
  <si>
    <t>SUP3002977</t>
  </si>
  <si>
    <t>Compression Garment #230 size M</t>
  </si>
  <si>
    <t>SUP3002978</t>
  </si>
  <si>
    <t>Compression Garment #230 size L</t>
  </si>
  <si>
    <t>SUP3002979</t>
  </si>
  <si>
    <t>Compression Garment #230 size XL</t>
  </si>
  <si>
    <t>SUP3002980</t>
  </si>
  <si>
    <t>Compression Garment #230 size XXL</t>
  </si>
  <si>
    <t>111082916025118001</t>
  </si>
  <si>
    <t>Compression Garment #230 size XXXL</t>
  </si>
  <si>
    <t>SUP3002982</t>
  </si>
  <si>
    <t>Compression Garment #240 size S</t>
  </si>
  <si>
    <t>SUP3002983</t>
  </si>
  <si>
    <t>Compression Garment #240 size M</t>
  </si>
  <si>
    <t>SUP3002985</t>
  </si>
  <si>
    <t>Compression Garment #240 size XL</t>
  </si>
  <si>
    <t>SUP3002986</t>
  </si>
  <si>
    <t>Compression Garment #240 size  XXL</t>
  </si>
  <si>
    <t>SUP3002987</t>
  </si>
  <si>
    <t>Compression Garment #240 size XXXL</t>
  </si>
  <si>
    <t>SUP3002988</t>
  </si>
  <si>
    <t>Compression Garment #310 size XXL</t>
  </si>
  <si>
    <t>SUP3002769</t>
  </si>
  <si>
    <t>MKNEH3</t>
  </si>
  <si>
    <t>Hinge Knee Support  S/M (แบบยาว)</t>
  </si>
  <si>
    <t>N100910046</t>
  </si>
  <si>
    <t>MKNEB6</t>
  </si>
  <si>
    <t>KNEE BRACE WITH SPIRAL NO6</t>
  </si>
  <si>
    <t>SUP3000598</t>
  </si>
  <si>
    <t>MCOLDH</t>
  </si>
  <si>
    <t>COLD-HOT PACK 3M # 1570-1 (INS.)</t>
  </si>
  <si>
    <t>SUP3000609</t>
  </si>
  <si>
    <t>MMSLIM</t>
  </si>
  <si>
    <t>M-SLING NO. M (ins)</t>
  </si>
  <si>
    <t>01.01.02.02.01.00</t>
  </si>
  <si>
    <t>เวชภัณฑ์2(ไม่ลด)</t>
  </si>
  <si>
    <t>112060611225677601</t>
  </si>
  <si>
    <t>MBPMONITOR</t>
  </si>
  <si>
    <t>AUTOMATIC  BP MONITOR</t>
  </si>
  <si>
    <t>112051214092868301</t>
  </si>
  <si>
    <t>MFINOXI</t>
  </si>
  <si>
    <t>Fingertip Pulse Oximeter</t>
  </si>
  <si>
    <t>111072515155455101</t>
  </si>
  <si>
    <t>MSNA</t>
  </si>
  <si>
    <t>The Big Easy  * แผ่นรองเท้า*</t>
  </si>
  <si>
    <t>111072515145623301</t>
  </si>
  <si>
    <t>MSYE</t>
  </si>
  <si>
    <t>Symmetry Endurance * แผ่นรองเท้า*</t>
  </si>
  <si>
    <t>111072515064705101</t>
  </si>
  <si>
    <t>MSXT</t>
  </si>
  <si>
    <t>Symmetry XT *แผ่นรองเท้า*</t>
  </si>
  <si>
    <t>111072515020861001</t>
  </si>
  <si>
    <t>MSYS</t>
  </si>
  <si>
    <t>Symmetry Sport *แผ่นรองเท้า*</t>
  </si>
  <si>
    <t>111072515005108301</t>
  </si>
  <si>
    <t>MSYPT</t>
  </si>
  <si>
    <t>Symmetry PLUS *แผ่นรองเท้า*</t>
  </si>
  <si>
    <t>111082617220472901</t>
  </si>
  <si>
    <t>MBRA01</t>
  </si>
  <si>
    <t>เสื้อในผ่าตัดเสริมหน้าอก</t>
  </si>
  <si>
    <t>112042511234425401</t>
  </si>
  <si>
    <t>MKNEE3</t>
  </si>
  <si>
    <t>Knee Brace (Cool Trom Advance)</t>
  </si>
  <si>
    <t>01.01.02.03.00.00</t>
  </si>
  <si>
    <t>เวชภัณฑ์3</t>
  </si>
  <si>
    <t>SUP3001603</t>
  </si>
  <si>
    <t>204026</t>
  </si>
  <si>
    <t>3.5 CORTEX SCREW 26 MM</t>
  </si>
  <si>
    <t>SUP3001794</t>
  </si>
  <si>
    <t>245170</t>
  </si>
  <si>
    <t>3.5 RECONSTRUCTION PLATE 7 HOLE</t>
  </si>
  <si>
    <t>SUP3001654</t>
  </si>
  <si>
    <t>214038</t>
  </si>
  <si>
    <t>4.5 CORTEX SCREW L 38 MM (2306-39)</t>
  </si>
  <si>
    <t>913030415564523401</t>
  </si>
  <si>
    <t>MDP5022</t>
  </si>
  <si>
    <t>DURAGEN PLUS 1"X 1" (DP-1011-I)</t>
  </si>
  <si>
    <t>SUP3002755</t>
  </si>
  <si>
    <t>110201200</t>
  </si>
  <si>
    <t>LVC 40/20 KITS BONE CEMENT (ZIMMER)</t>
  </si>
  <si>
    <t>111011711133688001</t>
  </si>
  <si>
    <t>5960030</t>
  </si>
  <si>
    <t>LPS-FLEX Articular Surface C D 3-4,__MM.Height (ทุกขนาด)</t>
  </si>
  <si>
    <t>SUP3002573</t>
  </si>
  <si>
    <t>912015</t>
  </si>
  <si>
    <t>Mini Bone Screw 2.0 x 15 mm.[P.S.Hotpital]</t>
  </si>
  <si>
    <t>912080115382829801</t>
  </si>
  <si>
    <t>MPLP-16L</t>
  </si>
  <si>
    <t>Valve Burr Hole,16MM,(PUMP Low Pressure ของฟีนิก)</t>
  </si>
  <si>
    <t>913011716115978801</t>
  </si>
  <si>
    <t>245330</t>
  </si>
  <si>
    <t>Pelv Reco-Plate 3.5 Curved 12 Hole L142 SSt</t>
  </si>
  <si>
    <t>110082619064362701</t>
  </si>
  <si>
    <t>I&amp;C</t>
  </si>
  <si>
    <t>D/S Eye set</t>
  </si>
  <si>
    <t>912062515014370401</t>
  </si>
  <si>
    <t>AR-6530</t>
  </si>
  <si>
    <t>Twist-In Cannula 8.25 mm I.D.x 7cm [AR-6530  Arthre]</t>
  </si>
  <si>
    <t>912080115413418201</t>
  </si>
  <si>
    <t>MPLP-16M</t>
  </si>
  <si>
    <t>Valve Burr Hole,16MM,(PUMP Medium Pressure ของฟีนิก)</t>
  </si>
  <si>
    <t>912071716262999001</t>
  </si>
  <si>
    <t>MALLPG</t>
  </si>
  <si>
    <t>Allen Plug - x --mm.  ทุกขนาด : Zimmer</t>
  </si>
  <si>
    <t>SUP3002974</t>
  </si>
  <si>
    <t>Breast Wear #210</t>
  </si>
  <si>
    <t>SUP3002965</t>
  </si>
  <si>
    <t>Compression Garment #130 size S</t>
  </si>
  <si>
    <t>SUP3002968</t>
  </si>
  <si>
    <t>Compression Garment #140 size S</t>
  </si>
  <si>
    <t>SUP3002969</t>
  </si>
  <si>
    <t>Compression Garment #140 size M</t>
  </si>
  <si>
    <t>SUP3002797</t>
  </si>
  <si>
    <t>202022</t>
  </si>
  <si>
    <t>2.7 Cortex Screw 22 MM</t>
  </si>
  <si>
    <t>SUP3002762</t>
  </si>
  <si>
    <t>0108260</t>
  </si>
  <si>
    <t>mini bone X plate 6 รู</t>
  </si>
  <si>
    <t>112051012131041701</t>
  </si>
  <si>
    <t>MAR13200XX</t>
  </si>
  <si>
    <t>Tibial  Opening  Wedge Osteotomy Plate__MM.(ทุกขนาด)</t>
  </si>
  <si>
    <t>SUP3002369</t>
  </si>
  <si>
    <t>MZES9</t>
  </si>
  <si>
    <t>3.5x15mm rx zbta cb</t>
  </si>
  <si>
    <t>SUP3002345</t>
  </si>
  <si>
    <t>MVASC1</t>
  </si>
  <si>
    <t>Vasculargraft นิ้วstr นิ้วImpra PTFE</t>
  </si>
  <si>
    <t>912121814505906001</t>
  </si>
  <si>
    <t>MB221P</t>
  </si>
  <si>
    <t>Mobi C Insert T2/T4 H05, 0 Degree</t>
  </si>
  <si>
    <t>SUP3002318</t>
  </si>
  <si>
    <t>MTSGS20</t>
  </si>
  <si>
    <t>TERUMO TSUNAMI GOLD STENT 3.5X15</t>
  </si>
  <si>
    <t>SUP3002319</t>
  </si>
  <si>
    <t>MTSGS21</t>
  </si>
  <si>
    <t>TERUMO TSUNAMI GOLD STENT 3.5X20</t>
  </si>
  <si>
    <t>SUP3002320</t>
  </si>
  <si>
    <t>MTSGS22</t>
  </si>
  <si>
    <t>TERUMO TSUNAMI GOLD STENT 3.5X25</t>
  </si>
  <si>
    <t>SUP3002322</t>
  </si>
  <si>
    <t>MTSGS3</t>
  </si>
  <si>
    <t>Tsunami golds stent  2.5x10 mm.</t>
  </si>
  <si>
    <t>SUP3001570</t>
  </si>
  <si>
    <t>100414</t>
  </si>
  <si>
    <t>AUSTIN MOORE HIP  44 MM</t>
  </si>
  <si>
    <t>SUP3002242</t>
  </si>
  <si>
    <t>MS35</t>
  </si>
  <si>
    <t>SPINAL SCREW 35  mm.</t>
  </si>
  <si>
    <t>SUP3002053</t>
  </si>
  <si>
    <t>MBIOS23</t>
  </si>
  <si>
    <t>ABBOTT BIODIVYSIO STENT 3.5X22</t>
  </si>
  <si>
    <t>SUP3002054</t>
  </si>
  <si>
    <t>MBIOS3</t>
  </si>
  <si>
    <t>Biodivysio OC stent 2.75x15 mm.</t>
  </si>
  <si>
    <t>SUP3002059</t>
  </si>
  <si>
    <t>MBIOS8</t>
  </si>
  <si>
    <t>Biodivysio OC stent 3.5X18 mm.</t>
  </si>
  <si>
    <t>SUP3001949</t>
  </si>
  <si>
    <t>610-40</t>
  </si>
  <si>
    <t>AUSTIN MOORE HIP PROS. NARROW  40 mm.</t>
  </si>
  <si>
    <t>SUP3001960</t>
  </si>
  <si>
    <t>610-51</t>
  </si>
  <si>
    <t>AUSTIN MOORE HIP PROS.NRR.51 mm.(ฝากขาย)</t>
  </si>
  <si>
    <t>SUP3001962</t>
  </si>
  <si>
    <t>610-53</t>
  </si>
  <si>
    <t>AUSTIN MOORE HIP PROS.NRR 53 mm.(ฝากขาย)</t>
  </si>
  <si>
    <t>SUP3001827</t>
  </si>
  <si>
    <t>259640</t>
  </si>
  <si>
    <t>LOCKING BOLT ยาว 64 mm.</t>
  </si>
  <si>
    <t>SUP3001815</t>
  </si>
  <si>
    <t>259380</t>
  </si>
  <si>
    <t>LOCKING BOLT ยาว 38 mm.</t>
  </si>
  <si>
    <t>SUP3001819</t>
  </si>
  <si>
    <t>259460</t>
  </si>
  <si>
    <t>LOCKING BOLT ยาว 46 mm.</t>
  </si>
  <si>
    <t>SUP3001822</t>
  </si>
  <si>
    <t>259520</t>
  </si>
  <si>
    <t>LOCKING BOLT ยาว 52 mm.</t>
  </si>
  <si>
    <t>110122015122393101</t>
  </si>
  <si>
    <t>MMOSW73</t>
  </si>
  <si>
    <t>S4 MONOAXIAL SCREW 7.0X__MM (ทุกขนาด)</t>
  </si>
  <si>
    <t>110122015201640201</t>
  </si>
  <si>
    <t>MSW790T</t>
  </si>
  <si>
    <t>S4 SET SCREW NEW VERSION</t>
  </si>
  <si>
    <t>912080118232437001</t>
  </si>
  <si>
    <t>223571</t>
  </si>
  <si>
    <t>Plate LCP 3.5, 7 Hole, L98 SSt. (บางกอก)</t>
  </si>
  <si>
    <t>111040718160071002</t>
  </si>
  <si>
    <t>MPERMA3</t>
  </si>
  <si>
    <t>Permanent pace(VVI กระตุ้นหัวใจห้องเดียวแบบถาวร)</t>
  </si>
  <si>
    <t>110122015163070201</t>
  </si>
  <si>
    <t>MCRSW69</t>
  </si>
  <si>
    <t>S4 ADJ.CROSS CONNEC __MM (ทุกขนาด)</t>
  </si>
  <si>
    <t>SA00095</t>
  </si>
  <si>
    <t>MTR060</t>
  </si>
  <si>
    <t>TRACHEOSTOMY TURE NO.6(PORTEX)</t>
  </si>
  <si>
    <t>913070316065741301</t>
  </si>
  <si>
    <t>MAR-13380XX</t>
  </si>
  <si>
    <t>Corticla Screw,4.5 X __MM,Titanium</t>
  </si>
  <si>
    <t>SUP3001911</t>
  </si>
  <si>
    <t>293470</t>
  </si>
  <si>
    <t>4.5 STEINMANN PIN 200MM</t>
  </si>
  <si>
    <t>913032213360233201</t>
  </si>
  <si>
    <t>2180036</t>
  </si>
  <si>
    <t>OSTEOMED MINI PLATE MESH (SMALL) 36X50 MM</t>
  </si>
  <si>
    <t>SUP3001912</t>
  </si>
  <si>
    <t>293520</t>
  </si>
  <si>
    <t>5.0 STEINMANN PIN 200MM</t>
  </si>
  <si>
    <t>912062017482720401</t>
  </si>
  <si>
    <t>017306</t>
  </si>
  <si>
    <t>MINI PLATE BUR HOLE, SMALL 4H (2180032)</t>
  </si>
  <si>
    <t>913070316314694401</t>
  </si>
  <si>
    <t>3711XX</t>
  </si>
  <si>
    <t>TITANIUM CROSS LINK HOOK __X__MM.</t>
  </si>
  <si>
    <t>SUP3002557</t>
  </si>
  <si>
    <t>019204</t>
  </si>
  <si>
    <t>Mini Bone Plate,Straight 4 Holes,REG[P.S.Hotpital]</t>
  </si>
  <si>
    <t>913032213440507901</t>
  </si>
  <si>
    <t>2180039</t>
  </si>
  <si>
    <t>OSTEOMED MINI PLATE MESH (LARGE) 74X90 MM</t>
  </si>
  <si>
    <t>913032214195617901</t>
  </si>
  <si>
    <t>2180022</t>
  </si>
  <si>
    <t>OSTEOMED MINI PLATE STR. PLATE 2H,SHORT</t>
  </si>
  <si>
    <t>111092208575553401</t>
  </si>
  <si>
    <t>msugita</t>
  </si>
  <si>
    <t>Sugita Clip No.68(8B) Standard</t>
  </si>
  <si>
    <t>111092209045982501</t>
  </si>
  <si>
    <t>MSUGITAMINI</t>
  </si>
  <si>
    <t>Sugita Clip No.96  Mini</t>
  </si>
  <si>
    <t>912090722184431401</t>
  </si>
  <si>
    <t>AR-1360B</t>
  </si>
  <si>
    <t>Sheathed Bio-Interference Screw 6 x 23 mm.</t>
  </si>
  <si>
    <t>SUP3002794</t>
  </si>
  <si>
    <t>202010</t>
  </si>
  <si>
    <t>2.7 Cortex Screw 10 MM</t>
  </si>
  <si>
    <t>SUP3002795</t>
  </si>
  <si>
    <t>202016</t>
  </si>
  <si>
    <t>2.7 Cortex Screw 16 MM</t>
  </si>
  <si>
    <t>SUP3002796</t>
  </si>
  <si>
    <t>202018</t>
  </si>
  <si>
    <t>2.7 Cortex Screw 18 MM</t>
  </si>
  <si>
    <t>111092209142986301</t>
  </si>
  <si>
    <t>mcement</t>
  </si>
  <si>
    <t>Bone Cement Fix 1 Medium Viscosity</t>
  </si>
  <si>
    <t>111081917553012501</t>
  </si>
  <si>
    <t>202218</t>
  </si>
  <si>
    <t>2.7mm Locking Screw,ST,StarD,L18mm</t>
  </si>
  <si>
    <t>SUP3002798</t>
  </si>
  <si>
    <t>202024</t>
  </si>
  <si>
    <t>2.7 Cortex Screw 24 MM</t>
  </si>
  <si>
    <t>SUP3002800</t>
  </si>
  <si>
    <t>202014</t>
  </si>
  <si>
    <t>2.7 Cortex Screw 14 MM</t>
  </si>
  <si>
    <t>912090722221932201</t>
  </si>
  <si>
    <t>MARTB</t>
  </si>
  <si>
    <t>Full Thread Bio-Interference Screw  ทุกขนาด:Aethrex</t>
  </si>
  <si>
    <t>SUP3002567</t>
  </si>
  <si>
    <t>0108240</t>
  </si>
  <si>
    <t>mini bone T plate 6 รู</t>
  </si>
  <si>
    <t>SUP3002348</t>
  </si>
  <si>
    <t>MVASG8</t>
  </si>
  <si>
    <t>VASCULAR GRAFT 8 mm ยาว 40 cm</t>
  </si>
  <si>
    <t>SUP3002337</t>
  </si>
  <si>
    <t>MULTI1</t>
  </si>
  <si>
    <t>ULTIMA MONK 460 mm</t>
  </si>
  <si>
    <t>SUP3002341</t>
  </si>
  <si>
    <t>MVALV4</t>
  </si>
  <si>
    <t>BIOPROTHESIS</t>
  </si>
  <si>
    <t>SUP3002032</t>
  </si>
  <si>
    <t>MAVSHR</t>
  </si>
  <si>
    <t>A-V SHUNT ข้างขวา</t>
  </si>
  <si>
    <t>SUP3001951</t>
  </si>
  <si>
    <t>610-42</t>
  </si>
  <si>
    <t>AUSTIN MOORE HIP PROS. NR.42 mm.(ฝากขาย)</t>
  </si>
  <si>
    <t>SUP3001952</t>
  </si>
  <si>
    <t>610-43</t>
  </si>
  <si>
    <t>AUSTIN MOORE HIP PROS. NR.43 mm(ฝากขาย)</t>
  </si>
  <si>
    <t>913032218105645901</t>
  </si>
  <si>
    <t>MCANUXL</t>
  </si>
  <si>
    <t>TANDEM XL CANNULAR (3570)</t>
  </si>
  <si>
    <t>SUP3001881</t>
  </si>
  <si>
    <t>281100</t>
  </si>
  <si>
    <t>DHS PLATE 135DG. 10 HOLES</t>
  </si>
  <si>
    <t>SUP3001903</t>
  </si>
  <si>
    <t>292190</t>
  </si>
  <si>
    <t>K-WIRE 1.8X280 MM</t>
  </si>
  <si>
    <t>SUP3001885</t>
  </si>
  <si>
    <t>281180</t>
  </si>
  <si>
    <t>DHM PLATE 135DG. 8 HOLES</t>
  </si>
  <si>
    <t>SUP3001893</t>
  </si>
  <si>
    <t>291090</t>
  </si>
  <si>
    <t>WIRE COIL 0.80 MM</t>
  </si>
  <si>
    <t>SUP3001719</t>
  </si>
  <si>
    <t>219940</t>
  </si>
  <si>
    <t>SPIKED  WASHER</t>
  </si>
  <si>
    <t>SUP3001864</t>
  </si>
  <si>
    <t>274330</t>
  </si>
  <si>
    <t>FEMORAL NAIL 13*400 MM</t>
  </si>
  <si>
    <t>SUP3001851</t>
  </si>
  <si>
    <t>269910</t>
  </si>
  <si>
    <t>TIBIAL NAIL 9*270 MM</t>
  </si>
  <si>
    <t>SUP3001844</t>
  </si>
  <si>
    <t>261220</t>
  </si>
  <si>
    <t>TIBIAL NAIL 12*285 mm</t>
  </si>
  <si>
    <t>SUP3001846</t>
  </si>
  <si>
    <t>261230</t>
  </si>
  <si>
    <t>TIBIAL NAIL 12*300 mm</t>
  </si>
  <si>
    <t>SUP3001847</t>
  </si>
  <si>
    <t>261240</t>
  </si>
  <si>
    <t>TIBIAL NAIL 12*315 mm</t>
  </si>
  <si>
    <t>SUP3001848</t>
  </si>
  <si>
    <t>261250</t>
  </si>
  <si>
    <t>TIBIAL NAIL 12*330 mm</t>
  </si>
  <si>
    <t>SUP3001849</t>
  </si>
  <si>
    <t>269020</t>
  </si>
  <si>
    <t>TIBIAL NAIL 240 MM</t>
  </si>
  <si>
    <t>113012117483746601</t>
  </si>
  <si>
    <t>MBRIO1</t>
  </si>
  <si>
    <t>Brio  Ballon</t>
  </si>
  <si>
    <t>SUP3001850</t>
  </si>
  <si>
    <t>269900</t>
  </si>
  <si>
    <t>TIBIAL NAIL 9*255 MM</t>
  </si>
  <si>
    <t>SUP3001791</t>
  </si>
  <si>
    <t>241840</t>
  </si>
  <si>
    <t>CLOVERLEAF PLATE 4 HOLES</t>
  </si>
  <si>
    <t>113012117504288201</t>
  </si>
  <si>
    <t>MPROHP</t>
  </si>
  <si>
    <t>Pro HP NC Ballon</t>
  </si>
  <si>
    <t>SUP3001754</t>
  </si>
  <si>
    <t>238380</t>
  </si>
  <si>
    <t>ANGLED BLADE PLATE 130 DGR 4H/60 MM</t>
  </si>
  <si>
    <t>SUP3001761</t>
  </si>
  <si>
    <t>240050</t>
  </si>
  <si>
    <t>SPOON PLATE 5 HOLE</t>
  </si>
  <si>
    <t>SUP3001746</t>
  </si>
  <si>
    <t>237700</t>
  </si>
  <si>
    <t>CONDYLAR PLATE 95 DGR 7 H/50 MM</t>
  </si>
  <si>
    <t>SUP3001747</t>
  </si>
  <si>
    <t>237720</t>
  </si>
  <si>
    <t>CONDYLAR PLATE 95 DGR 7 H/60 MM</t>
  </si>
  <si>
    <t>SUP3001727</t>
  </si>
  <si>
    <t>222070</t>
  </si>
  <si>
    <t>SEMI TIBULAR PLATE 7 HOLES</t>
  </si>
  <si>
    <t>SUP3001676</t>
  </si>
  <si>
    <t>215070</t>
  </si>
  <si>
    <t>MALLEOLAR SCREW L 70 MM</t>
  </si>
  <si>
    <t>SUP3001662</t>
  </si>
  <si>
    <t>214054</t>
  </si>
  <si>
    <t>4.5 CORTEX SCREW L 54 MM</t>
  </si>
  <si>
    <t>SUP3002562</t>
  </si>
  <si>
    <t>019216</t>
  </si>
  <si>
    <t>Mini Bone Plate,Straight 16 Holes,REG[P.S.Hotpital]</t>
  </si>
  <si>
    <t>SUP3001667</t>
  </si>
  <si>
    <t>215025</t>
  </si>
  <si>
    <t>MALLEOLAR SCREW L 25 MM</t>
  </si>
  <si>
    <t>SUP3001668</t>
  </si>
  <si>
    <t>215030</t>
  </si>
  <si>
    <t>MALLEOLAR SCREW L 30 MM</t>
  </si>
  <si>
    <t>SUP3001669</t>
  </si>
  <si>
    <t>215035</t>
  </si>
  <si>
    <t>MALLEOLAR SCREW L 35 MM</t>
  </si>
  <si>
    <t>912062513034714901</t>
  </si>
  <si>
    <t>MC6005</t>
  </si>
  <si>
    <t>Super Shutter Suture Passer [C6005 Meditime]</t>
  </si>
  <si>
    <t>SUP3001576</t>
  </si>
  <si>
    <t>1146080</t>
  </si>
  <si>
    <t>CANNULATED SCREW 7.0 MM. ยาว 80 MM.</t>
  </si>
  <si>
    <t>110083101451044601</t>
  </si>
  <si>
    <t>SUP3001575</t>
  </si>
  <si>
    <t>1146075</t>
  </si>
  <si>
    <t>CANNULATED SCRE 7.0 MM. ยาว 75 MM.</t>
  </si>
  <si>
    <t>913012118294939501</t>
  </si>
  <si>
    <t>MTUBEROD15</t>
  </si>
  <si>
    <t>913012118361301201</t>
  </si>
  <si>
    <t>MTUBEROD20</t>
  </si>
  <si>
    <t>Tubes 11 mm Dia 200mm</t>
  </si>
  <si>
    <t>912071719205086201</t>
  </si>
  <si>
    <t>MTIROD</t>
  </si>
  <si>
    <t>TITANIUM  ROD DIA -- x ---mm  ทุกขนาด:ออโธพีเซีย</t>
  </si>
  <si>
    <t>111092218001937401</t>
  </si>
  <si>
    <t>210120</t>
  </si>
  <si>
    <t>VA Locking Screw Star 2.4,S/T,L20mm</t>
  </si>
  <si>
    <t>912091110071162701</t>
  </si>
  <si>
    <t>235700406</t>
  </si>
  <si>
    <t>Proxim Lat,Tibia 3.5mm Locking Plate 6H/LT.</t>
  </si>
  <si>
    <t>110101318254481101</t>
  </si>
  <si>
    <t>611650XX</t>
  </si>
  <si>
    <t>Monoaxial Screw  6.5 X__MM (ทุกขนาด)</t>
  </si>
  <si>
    <t>912091110433941601</t>
  </si>
  <si>
    <t>235906535</t>
  </si>
  <si>
    <t>Peri Locking Screw 3.5 x 65mm.</t>
  </si>
  <si>
    <t>912091110464565101</t>
  </si>
  <si>
    <t>235907535</t>
  </si>
  <si>
    <t>Peri Locking Screw 3.5 x 75mm.</t>
  </si>
  <si>
    <t>912091110451946701</t>
  </si>
  <si>
    <t>235907035</t>
  </si>
  <si>
    <t>Peri Locking Screw 3.5 x 70mm.</t>
  </si>
  <si>
    <t>913031314250722601</t>
  </si>
  <si>
    <t>70140</t>
  </si>
  <si>
    <t>SILICONE SHEET,Reinforced,Permanently Implantable (8"X 6"X 0.404")</t>
  </si>
  <si>
    <t>SUP3002635</t>
  </si>
  <si>
    <t>EXTRA  EQUIPMENT 1</t>
  </si>
  <si>
    <t>111082915583916901</t>
  </si>
  <si>
    <t>Compression Garment #150 size XL</t>
  </si>
  <si>
    <t>912091110510512101</t>
  </si>
  <si>
    <t>235908036</t>
  </si>
  <si>
    <t>Peri Cann Locking Screw 3.5 x 85mm.</t>
  </si>
  <si>
    <t>912091110265309401</t>
  </si>
  <si>
    <t>235903635</t>
  </si>
  <si>
    <t>Peri Locking Screw 3.5 x 36mm.</t>
  </si>
  <si>
    <t>912091110483509901</t>
  </si>
  <si>
    <t>235908035</t>
  </si>
  <si>
    <t>Peri Locking Screw 3.5 x 80mm.</t>
  </si>
  <si>
    <t>912091112133898901</t>
  </si>
  <si>
    <t>MLICROS</t>
  </si>
  <si>
    <t>LINER CROSSLINKED 63100 (ทุกขนาด)</t>
  </si>
  <si>
    <t>SUP3002349</t>
  </si>
  <si>
    <t>MVPSH1</t>
  </si>
  <si>
    <t>Pudenz V/P SHUNT MP 16MM (BT-V/P 16 MP:ฝากขาย)</t>
  </si>
  <si>
    <t>912091112234015401</t>
  </si>
  <si>
    <t>MTIBONS</t>
  </si>
  <si>
    <t>TRILOGY BONE SCREW__X__MM (ทุกขนาด)</t>
  </si>
  <si>
    <t>912091112555982001</t>
  </si>
  <si>
    <t>7210708</t>
  </si>
  <si>
    <t>TwinFix TI 5.0 Anchr W/2 ULTRB</t>
  </si>
  <si>
    <t>SUP3001677</t>
  </si>
  <si>
    <t>215075</t>
  </si>
  <si>
    <t>MALLEOLAR SCREW L 75 MM</t>
  </si>
  <si>
    <t>SUP3001721</t>
  </si>
  <si>
    <t>219960</t>
  </si>
  <si>
    <t>NUT FOR 4.5 MM</t>
  </si>
  <si>
    <t>SUP3001724</t>
  </si>
  <si>
    <t>222040</t>
  </si>
  <si>
    <t>SEMI TIBULAR PLATE 4 HOLES</t>
  </si>
  <si>
    <t>SUP3001725</t>
  </si>
  <si>
    <t>222050</t>
  </si>
  <si>
    <t>SEMI TIBULAR PLATE 5 HOLES</t>
  </si>
  <si>
    <t>SUP3001726</t>
  </si>
  <si>
    <t>222060</t>
  </si>
  <si>
    <t>SEMI TIBULAR PLATE 6 HOLES</t>
  </si>
  <si>
    <t>912091114253387001</t>
  </si>
  <si>
    <t>MVCAN876</t>
  </si>
  <si>
    <t>Variable Cancellous Screw __X__MM. ทุกขนาด</t>
  </si>
  <si>
    <t>913031317514229501</t>
  </si>
  <si>
    <t>407306</t>
  </si>
  <si>
    <t>3.5MM,LCP LOCKING PLATE,SMALL 6H.</t>
  </si>
  <si>
    <t>111122014241889801</t>
  </si>
  <si>
    <t>213030</t>
  </si>
  <si>
    <t>3.5 mm.Locking Head Screw , L30 mm.</t>
  </si>
  <si>
    <t>912091116054203601</t>
  </si>
  <si>
    <t>4911050</t>
  </si>
  <si>
    <t>Eliz Bone Graft  5cc.</t>
  </si>
  <si>
    <t>912062118560149201</t>
  </si>
  <si>
    <t>4911100</t>
  </si>
  <si>
    <t>Eliz Bone Graft 10 cc.</t>
  </si>
  <si>
    <t>110092914315898701</t>
  </si>
  <si>
    <t>245000</t>
  </si>
  <si>
    <t>3.5 RECONSTRUCTION PLATE 10 HOLES</t>
  </si>
  <si>
    <t>913031318285652901</t>
  </si>
  <si>
    <t>52-276XX</t>
  </si>
  <si>
    <t>LOCKING SCREW,CROSS-PIN DIA 2.7 X __MM (SKV52-276XX)</t>
  </si>
  <si>
    <t>913031318350924401</t>
  </si>
  <si>
    <t>52-270XX</t>
  </si>
  <si>
    <t>BONE SCREW,CROSS-PIN DIA 2.7 X__MM (SKV52-270XX)</t>
  </si>
  <si>
    <t>913031318170495001</t>
  </si>
  <si>
    <t>54-2537X</t>
  </si>
  <si>
    <t>DISTAL RADIUS PLATE STANDARD LEFT SHORT__H.(ทุกขนาด)</t>
  </si>
  <si>
    <t>SUP3001780</t>
  </si>
  <si>
    <t>241140</t>
  </si>
  <si>
    <t>3.5 SMALL T-PLATE 4 HOLE</t>
  </si>
  <si>
    <t>SUP3002971</t>
  </si>
  <si>
    <t>Compression Garment #150 size S</t>
  </si>
  <si>
    <t>SUP3002972</t>
  </si>
  <si>
    <t>Compression Garment #150 size M</t>
  </si>
  <si>
    <t>SUP3001779</t>
  </si>
  <si>
    <t>241130</t>
  </si>
  <si>
    <t>3.5 SMALL T-PLATE 3 HOLE</t>
  </si>
  <si>
    <t>SUP3002947</t>
  </si>
  <si>
    <t>MPR1</t>
  </si>
  <si>
    <t>Prolene mesh graft 30x30 cm</t>
  </si>
  <si>
    <t>SUP3002948</t>
  </si>
  <si>
    <t>MPR2</t>
  </si>
  <si>
    <t>Prolene mesh graft 15x15 cm</t>
  </si>
  <si>
    <t>SUP3002561</t>
  </si>
  <si>
    <t>019208</t>
  </si>
  <si>
    <t>Mini Bone Plate,Straight 8 Holes,REG[P.S.Hotpital]</t>
  </si>
  <si>
    <t>912122011050505001</t>
  </si>
  <si>
    <t>MNASL</t>
  </si>
  <si>
    <t>SPLINT NASAL AIRWAY(DOYLE II 1524050)</t>
  </si>
  <si>
    <t>SUP3002338</t>
  </si>
  <si>
    <t>MVALV1</t>
  </si>
  <si>
    <t>STARR EDWARDS</t>
  </si>
  <si>
    <t>SUP3002339</t>
  </si>
  <si>
    <t>MVALV2</t>
  </si>
  <si>
    <t>MIRA EDWARDS</t>
  </si>
  <si>
    <t>SUP3001564</t>
  </si>
  <si>
    <t>108241</t>
  </si>
  <si>
    <t>t shape</t>
  </si>
  <si>
    <t>SUP3001565</t>
  </si>
  <si>
    <t>108248</t>
  </si>
  <si>
    <t>double t shape</t>
  </si>
  <si>
    <t>OR0227</t>
  </si>
  <si>
    <t>2180020</t>
  </si>
  <si>
    <t>OSTEOMED SQUARE MINI PLATE 8MM, 4H</t>
  </si>
  <si>
    <t>SUP3001804</t>
  </si>
  <si>
    <t>248080</t>
  </si>
  <si>
    <t>3.5 SMALL DCP PLATE 8 HOLES</t>
  </si>
  <si>
    <t>SUP3002973</t>
  </si>
  <si>
    <t>MC150</t>
  </si>
  <si>
    <t>Compression Garment #150</t>
  </si>
  <si>
    <t>OR0251</t>
  </si>
  <si>
    <t>2180030</t>
  </si>
  <si>
    <t>OSTEOMED MINI PLATE STRAIGHT 5H.</t>
  </si>
  <si>
    <t>912062017402253701</t>
  </si>
  <si>
    <t>017345</t>
  </si>
  <si>
    <t>MINI PLATE STR 2H, MEDIUM (OSTEOMED 2180024)</t>
  </si>
  <si>
    <t>912091112021596201</t>
  </si>
  <si>
    <t>MVERSH</t>
  </si>
  <si>
    <t>VERSYS HEAD _X_MM (ทุกขนาด)</t>
  </si>
  <si>
    <t>912062013544244101</t>
  </si>
  <si>
    <t>M376012</t>
  </si>
  <si>
    <t>Self-Tapping Cervical Spine Screw 4.0mm. Size 12 mm.(VARRIABLE SCREW) [376.012 Orthopeasia]</t>
  </si>
  <si>
    <t>912091112063776001</t>
  </si>
  <si>
    <t>MTISHL</t>
  </si>
  <si>
    <t>TRILOGY C/H ACET SHELL__MM (ทุกขนาด)</t>
  </si>
  <si>
    <t>912062013432567501</t>
  </si>
  <si>
    <t>M376146</t>
  </si>
  <si>
    <t>Cervical Spine Locking Plate 4.0,Level 1,Titanium Size 16 mm.(SLOT) [376.146 Orthopeasia]</t>
  </si>
  <si>
    <t>111082010081165301</t>
  </si>
  <si>
    <t>248050</t>
  </si>
  <si>
    <t>3.5 SMALL DCP PLATE 5 HOLES</t>
  </si>
  <si>
    <t>912062013564928801</t>
  </si>
  <si>
    <t>M376512</t>
  </si>
  <si>
    <t>Self-Tapping Cervical Spine Screw 4.5mm. Size 12 mm.(VARRIABLE SCREW) [376.512 Orthopeasia]</t>
  </si>
  <si>
    <t>OR0265</t>
  </si>
  <si>
    <t>248070</t>
  </si>
  <si>
    <t>3.5 SMALL DCP PLATE 7 HOLES</t>
  </si>
  <si>
    <t>SUP3001800</t>
  </si>
  <si>
    <t>248040</t>
  </si>
  <si>
    <t>3.5 SMALL DCP PLATE 4 HOLES</t>
  </si>
  <si>
    <t>SUP3001806</t>
  </si>
  <si>
    <t>248100</t>
  </si>
  <si>
    <t>3.5 SMALL DCP PLATE 10 HOLES</t>
  </si>
  <si>
    <t>SUP3001006</t>
  </si>
  <si>
    <t>MLCLIP2</t>
  </si>
  <si>
    <t>LC CLIP LIGA 10 M/L (ER320)</t>
  </si>
  <si>
    <t>SUP3002214</t>
  </si>
  <si>
    <t>MPIXS</t>
  </si>
  <si>
    <t>Guidant pixel stent</t>
  </si>
  <si>
    <t>912060721105521701</t>
  </si>
  <si>
    <t>M7207002</t>
  </si>
  <si>
    <t>Soft Silk Screw 7.0 x 25mm. [Smith&amp;Nephew]</t>
  </si>
  <si>
    <t>111102815030997201</t>
  </si>
  <si>
    <t>211016</t>
  </si>
  <si>
    <t>Cortex Screw Length 2X16 MM</t>
  </si>
  <si>
    <t>111102815004256101</t>
  </si>
  <si>
    <t>211020</t>
  </si>
  <si>
    <t>Cortex Screw Length 2X20 MM</t>
  </si>
  <si>
    <t>912122123411054001</t>
  </si>
  <si>
    <t>243410</t>
  </si>
  <si>
    <t>Mini-T-PI-2 Head 2H Shaft 2H SSt</t>
  </si>
  <si>
    <t>SUP3001010</t>
  </si>
  <si>
    <t>MLCLIP1</t>
  </si>
  <si>
    <t>LC CLIP LIGA MAX 5M/L (EL5ML)</t>
  </si>
  <si>
    <t>SUP3001595</t>
  </si>
  <si>
    <t>204010</t>
  </si>
  <si>
    <t>3.5 CORTEX SCREW 10 MM</t>
  </si>
  <si>
    <t>SUP3001599</t>
  </si>
  <si>
    <t>204018</t>
  </si>
  <si>
    <t>SUP3001008</t>
  </si>
  <si>
    <t>MLCLIP3</t>
  </si>
  <si>
    <t>LC CLIP LIGA 12M (781/ER420)</t>
  </si>
  <si>
    <t>111110810141184501</t>
  </si>
  <si>
    <t>MCL ULTRA</t>
  </si>
  <si>
    <t>ENDOBUTTON CL ULTRA 15-45MM.</t>
  </si>
  <si>
    <t>112032118375016201</t>
  </si>
  <si>
    <t>292480</t>
  </si>
  <si>
    <t>K-WIRE 0.8X150MM,DOUBLE TROCAR TIP</t>
  </si>
  <si>
    <t>SUP3001896</t>
  </si>
  <si>
    <t>292120</t>
  </si>
  <si>
    <t>K-WIRE 1.25X150 MM</t>
  </si>
  <si>
    <t>112032118484291201</t>
  </si>
  <si>
    <t>292540</t>
  </si>
  <si>
    <t>K-WIRE 1.4X150MM,DOUBLE TROCAR TIP</t>
  </si>
  <si>
    <t>SUP3001898</t>
  </si>
  <si>
    <t>292140</t>
  </si>
  <si>
    <t>K-WIRE 1.4X150 MM</t>
  </si>
  <si>
    <t>SUP3001895</t>
  </si>
  <si>
    <t>292100</t>
  </si>
  <si>
    <t>K-WIRE 1X150 MM</t>
  </si>
  <si>
    <t>112032118495358801</t>
  </si>
  <si>
    <t>292560</t>
  </si>
  <si>
    <t>K-WIRE 1.6X150MM,DOUBLE TROCAR TIP</t>
  </si>
  <si>
    <t>SUP3001894</t>
  </si>
  <si>
    <t>292080</t>
  </si>
  <si>
    <t>K-WIRE 0.8X70 MM</t>
  </si>
  <si>
    <t>SUP3001607</t>
  </si>
  <si>
    <t>204034</t>
  </si>
  <si>
    <t>3.5 CORTEX SCREW 34 MM</t>
  </si>
  <si>
    <t>OR0161</t>
  </si>
  <si>
    <t>204038</t>
  </si>
  <si>
    <t>3.5 CORTEX SCREW 38 MM</t>
  </si>
  <si>
    <t>112032118472715801</t>
  </si>
  <si>
    <t>292520</t>
  </si>
  <si>
    <t>K-WIRE 1.25X150MM,DOUBLE TROCAR TIP</t>
  </si>
  <si>
    <t>SUP3001598</t>
  </si>
  <si>
    <t>204016</t>
  </si>
  <si>
    <t>SUP3001605</t>
  </si>
  <si>
    <t>204030</t>
  </si>
  <si>
    <t>3.5 CORTEX SCREW 30 MM</t>
  </si>
  <si>
    <t>SUP3001606</t>
  </si>
  <si>
    <t>204032</t>
  </si>
  <si>
    <t>3.5 CORTEX SCREW 32 MM</t>
  </si>
  <si>
    <t>SUP3002213</t>
  </si>
  <si>
    <t>MP90</t>
  </si>
  <si>
    <t>SPINAL PLATE 13.5 x 90 mm.</t>
  </si>
  <si>
    <t>SUP3001763</t>
  </si>
  <si>
    <t>240130</t>
  </si>
  <si>
    <t>4.5 T-PLATE 3 HOLE</t>
  </si>
  <si>
    <t>SUP3002140</t>
  </si>
  <si>
    <t>MGZES</t>
  </si>
  <si>
    <t>Guidant zeta stent</t>
  </si>
  <si>
    <t>SUP3001767</t>
  </si>
  <si>
    <t>240180</t>
  </si>
  <si>
    <t>4.5 T-PLATE 8 HOLE</t>
  </si>
  <si>
    <t>SUP3001768</t>
  </si>
  <si>
    <t>240190</t>
  </si>
  <si>
    <t>4.5 T PLATE 9 HOLE</t>
  </si>
  <si>
    <t>112032118525894201</t>
  </si>
  <si>
    <t>292570</t>
  </si>
  <si>
    <t>K-WIRE 1.8X150MM,DOUBLE TROCAR TIP</t>
  </si>
  <si>
    <t>SUP3001904</t>
  </si>
  <si>
    <t>292200</t>
  </si>
  <si>
    <t>K-WIRE 2.0X150 MM</t>
  </si>
  <si>
    <t>SUP3001566</t>
  </si>
  <si>
    <t>108250</t>
  </si>
  <si>
    <t>y shape</t>
  </si>
  <si>
    <t>SUP3001661</t>
  </si>
  <si>
    <t>214052</t>
  </si>
  <si>
    <t>4.5 CORTEX SCREW L 52 MM</t>
  </si>
  <si>
    <t>SUP3001709</t>
  </si>
  <si>
    <t>218045</t>
  </si>
  <si>
    <t>6.5 CANCELLOUS BONE SCREW FULL L 45 MM</t>
  </si>
  <si>
    <t>112032118541971401</t>
  </si>
  <si>
    <t>292620</t>
  </si>
  <si>
    <t>K-WIRE 2.0X150MM,DOUBLE TROCAR TIP</t>
  </si>
  <si>
    <t>SUP3001593</t>
  </si>
  <si>
    <t>147846</t>
  </si>
  <si>
    <t>C-WASHER</t>
  </si>
  <si>
    <t>SUP3001908</t>
  </si>
  <si>
    <t>292300</t>
  </si>
  <si>
    <t>K-WIRE 3X150 MM</t>
  </si>
  <si>
    <t>SUP3001901</t>
  </si>
  <si>
    <t>292170</t>
  </si>
  <si>
    <t>K-WIRE 1.8X150 MM</t>
  </si>
  <si>
    <t>SUP3001584</t>
  </si>
  <si>
    <t>125300</t>
  </si>
  <si>
    <t>BLUNT HOOK</t>
  </si>
  <si>
    <t>SUP3001941</t>
  </si>
  <si>
    <t>5406312</t>
  </si>
  <si>
    <t>low profile plate</t>
  </si>
  <si>
    <t>SUP3001907</t>
  </si>
  <si>
    <t>292260</t>
  </si>
  <si>
    <t>K-WIRE 2.5X280 MM</t>
  </si>
  <si>
    <t>SUP3001906</t>
  </si>
  <si>
    <t>292250</t>
  </si>
  <si>
    <t>K-WIRE 2.5X150 MM</t>
  </si>
  <si>
    <t>SUP3001905</t>
  </si>
  <si>
    <t>292210</t>
  </si>
  <si>
    <t>K-WIRE 2X280 MM</t>
  </si>
  <si>
    <t>SUP3001897</t>
  </si>
  <si>
    <t>292130</t>
  </si>
  <si>
    <t>K-WIRE 1.25X280 MM</t>
  </si>
  <si>
    <t>SUP3002056</t>
  </si>
  <si>
    <t>MBIOS5</t>
  </si>
  <si>
    <t>Biodivysio OC stent 3.0X8 mm.</t>
  </si>
  <si>
    <t>SUP3001899</t>
  </si>
  <si>
    <t>292150</t>
  </si>
  <si>
    <t>K-WIRE 1.4X280 MM</t>
  </si>
  <si>
    <t>SUP3001787</t>
  </si>
  <si>
    <t>241380</t>
  </si>
  <si>
    <t>1/3 TUBULAR PLATE 8 HOLES</t>
  </si>
  <si>
    <t>SUP3001902</t>
  </si>
  <si>
    <t>292180</t>
  </si>
  <si>
    <t>K-WIRE 1.6X280 MM</t>
  </si>
  <si>
    <t>SUP3001616</t>
  </si>
  <si>
    <t>206022</t>
  </si>
  <si>
    <t>4.0 CANCELLOUS BONE SCREW/FULL 22 MM</t>
  </si>
  <si>
    <t>SUP3001971</t>
  </si>
  <si>
    <t>85-9503</t>
  </si>
  <si>
    <t>BI-ARTICULAR HEAD MEDIUM 46 MM</t>
  </si>
  <si>
    <t>SUP3001586</t>
  </si>
  <si>
    <t>125200</t>
  </si>
  <si>
    <t>SHARP HOOK</t>
  </si>
  <si>
    <t>SUP3001946</t>
  </si>
  <si>
    <t>5410320</t>
  </si>
  <si>
    <t>dtandard plate s</t>
  </si>
  <si>
    <t>SUP3001956</t>
  </si>
  <si>
    <t>610-47</t>
  </si>
  <si>
    <t>AUSTIN MOORE HIP PROS.NRR.47mm.(ฝากขาย)</t>
  </si>
  <si>
    <t>113013014343412101</t>
  </si>
  <si>
    <t>MXIENA2</t>
  </si>
  <si>
    <t>Xience V  Prime</t>
  </si>
  <si>
    <t>SUP3002244</t>
  </si>
  <si>
    <t>MS40</t>
  </si>
  <si>
    <t>SPINAL SCREW 40 mm.</t>
  </si>
  <si>
    <t>SUP3002038</t>
  </si>
  <si>
    <t>MBIOS</t>
  </si>
  <si>
    <t>Biodivysio SV stent</t>
  </si>
  <si>
    <t>SUP3002055</t>
  </si>
  <si>
    <t>MBIOS4</t>
  </si>
  <si>
    <t>Biodivysio OC stent 2.75X18 mm.</t>
  </si>
  <si>
    <t>111092312551468501</t>
  </si>
  <si>
    <t>MSECEN</t>
  </si>
  <si>
    <t>SELF CENTERING BI-POLAR HEAD_/_MM (1035-ทุกขนาด) ฝากขาย</t>
  </si>
  <si>
    <t>912121814580195201</t>
  </si>
  <si>
    <t>MCSP2/4</t>
  </si>
  <si>
    <t>Mobi C Superior,Inferior Plate T2,T4 13X__,0 Degree(ทุกขนาด)</t>
  </si>
  <si>
    <t>SUP3002362</t>
  </si>
  <si>
    <t>MZES1</t>
  </si>
  <si>
    <t>2.75x0.8mm rx zeta cb</t>
  </si>
  <si>
    <t>SUP3001987</t>
  </si>
  <si>
    <t>L253038</t>
  </si>
  <si>
    <t>CORTICAL SCREW 4.5 x 38 mm.</t>
  </si>
  <si>
    <t>SUP3001993</t>
  </si>
  <si>
    <t>L253050</t>
  </si>
  <si>
    <t>CORTICAL SCREW 4.5 x 50 mm.</t>
  </si>
  <si>
    <t>SUP3001996</t>
  </si>
  <si>
    <t>L261040</t>
  </si>
  <si>
    <t>CANCELLOUS SCREW 6.5 x 40 mm.</t>
  </si>
  <si>
    <t>SUP3002007</t>
  </si>
  <si>
    <t>L277012</t>
  </si>
  <si>
    <t>BROAD PLATE 12 HOLES</t>
  </si>
  <si>
    <t>110101408582469101</t>
  </si>
  <si>
    <t>MPFCTIBIA</t>
  </si>
  <si>
    <t>P.F.C MOD TIBIA TRAY SZ.__ N-B (ทุกขนาด)</t>
  </si>
  <si>
    <t>111122015192973101</t>
  </si>
  <si>
    <t>213035</t>
  </si>
  <si>
    <t>3.5 mm.Locking Head Screw , L 35 mm.</t>
  </si>
  <si>
    <t>111122015223611801</t>
  </si>
  <si>
    <t>213040</t>
  </si>
  <si>
    <t>3.5 mm.Locking Head Screw , L 40 mm.</t>
  </si>
  <si>
    <t>912062017294552301</t>
  </si>
  <si>
    <t>017047</t>
  </si>
  <si>
    <t>Mini Plate 1.5 mm/ 4 H Long Straight [01-7047 PS.]</t>
  </si>
  <si>
    <t>912062017080089901</t>
  </si>
  <si>
    <t>017050</t>
  </si>
  <si>
    <t>Mini Plate 1.5 mm/ 6 H Reg Straight [01-7050 PS.]</t>
  </si>
  <si>
    <t>112030817420115901</t>
  </si>
  <si>
    <t>MRINGC-E</t>
  </si>
  <si>
    <t>C-E Classic Annuloplasty Ring (ทุกขนาด) Edwards</t>
  </si>
  <si>
    <t>913071115022273001</t>
  </si>
  <si>
    <t>317-3028</t>
  </si>
  <si>
    <t>CANNULATED HEADLESS SCREW 3.0 X 28MM.</t>
  </si>
  <si>
    <t>912092111540804601</t>
  </si>
  <si>
    <t>MGLEN</t>
  </si>
  <si>
    <t>GLENOID W/PEGS__MM.(ทุกขนาด)</t>
  </si>
  <si>
    <t>912092112223452001</t>
  </si>
  <si>
    <t>MFMTAPER</t>
  </si>
  <si>
    <t>FM TAPER STEM __X__MM, STDBDY NECK (ทุกขนาด)</t>
  </si>
  <si>
    <t>912070212174286601</t>
  </si>
  <si>
    <t>MRINGCOSG</t>
  </si>
  <si>
    <t>Cosgrove-Annuloplasty Band (ทุกขนาด) Edwards</t>
  </si>
  <si>
    <t>111082311422298801</t>
  </si>
  <si>
    <t>MDEPR4 6H</t>
  </si>
  <si>
    <t>VA-LCP Two-Columm  DRP2.4,Volar,R/4+6H.[04.111.540]</t>
  </si>
  <si>
    <t>912092113125528001</t>
  </si>
  <si>
    <t>02207080</t>
  </si>
  <si>
    <t>Cannulated Locking Screw 7.3,L80mm</t>
  </si>
  <si>
    <t>SUP3002004</t>
  </si>
  <si>
    <t>L277008</t>
  </si>
  <si>
    <t>BROAD PLATE 8 HOLE</t>
  </si>
  <si>
    <t>SUP3001990</t>
  </si>
  <si>
    <t>L253044</t>
  </si>
  <si>
    <t>CORTICAL SCREW 4.5 x 44 mm.</t>
  </si>
  <si>
    <t>SUP3001991</t>
  </si>
  <si>
    <t>L253046</t>
  </si>
  <si>
    <t>CORTICAL SCREW 4.5 x 46 mm.</t>
  </si>
  <si>
    <t>912092113073237101</t>
  </si>
  <si>
    <t>213380</t>
  </si>
  <si>
    <t>5.0mm.Locking Screw,St,L 80mm</t>
  </si>
  <si>
    <t>912092113140730001</t>
  </si>
  <si>
    <t>02207085</t>
  </si>
  <si>
    <t>Cannulated Locking Screw 7.3,L85mm</t>
  </si>
  <si>
    <t>912092113172683501</t>
  </si>
  <si>
    <t>242804</t>
  </si>
  <si>
    <t>LCP Prox Femur Plate, R/4H,L175</t>
  </si>
  <si>
    <t>913031517170612301</t>
  </si>
  <si>
    <t>961100</t>
  </si>
  <si>
    <t>C-STEM SIZE __ STEM _ /__ TAPER (ทุกขนาด)</t>
  </si>
  <si>
    <t>912092119082115501</t>
  </si>
  <si>
    <t>MDBX5</t>
  </si>
  <si>
    <t>DBX Putty 0.5cc.</t>
  </si>
  <si>
    <t>SUP3002225</t>
  </si>
  <si>
    <t>MPTXS1</t>
  </si>
  <si>
    <t>2.5/13mm gb rx ml pixel</t>
  </si>
  <si>
    <t>SUP3001673</t>
  </si>
  <si>
    <t>215055</t>
  </si>
  <si>
    <t>MALLEOLAR SCREW L 55 MM</t>
  </si>
  <si>
    <t>913040417183177201</t>
  </si>
  <si>
    <t>546000</t>
  </si>
  <si>
    <t>CEMENT RESTRICTOR __ / __MM.(ทุกขนาด)</t>
  </si>
  <si>
    <t>913040417051165601</t>
  </si>
  <si>
    <t>121700</t>
  </si>
  <si>
    <t>PINNACLE CANCELLOUS BONE SCREW__ X __MM.(ทุกขนาด)</t>
  </si>
  <si>
    <t>913040417304490301</t>
  </si>
  <si>
    <t>121722</t>
  </si>
  <si>
    <t>PINNACLE ACETABULAR SHELL SECTOR II __MM,OD</t>
  </si>
  <si>
    <t>913040417393960601</t>
  </si>
  <si>
    <t>961200</t>
  </si>
  <si>
    <t>C-STEM VOID CENTRALISER __MM (ทุกขนาด)</t>
  </si>
  <si>
    <t>SUP3001591</t>
  </si>
  <si>
    <t>147742</t>
  </si>
  <si>
    <t>HARRINGTON ROD # 16cm.</t>
  </si>
  <si>
    <t>912062018234480801</t>
  </si>
  <si>
    <t>911509</t>
  </si>
  <si>
    <t>Mini Screw 1.5 x 9mm, X- DR  HT [91-1509 PS.]</t>
  </si>
  <si>
    <t>912062018352618301</t>
  </si>
  <si>
    <t>911513</t>
  </si>
  <si>
    <t>Mini Screw 1.5 x 13mm, X- DR  HT [91-1513 PS.]</t>
  </si>
  <si>
    <t>912062018202685801</t>
  </si>
  <si>
    <t>911507</t>
  </si>
  <si>
    <t>Mini Screw 1.5 x 7mm, X- DR  HT [91-1507 PS.]</t>
  </si>
  <si>
    <t>912062018461718901</t>
  </si>
  <si>
    <t>911805</t>
  </si>
  <si>
    <t>Mini Screw Emergency 1.8 x 5mm, X- DR HT [91-1805 PS.]</t>
  </si>
  <si>
    <t>912101019050339001</t>
  </si>
  <si>
    <t>43490000</t>
  </si>
  <si>
    <t>REVERSE SHOULDER SYSTEM __MM STEM DIA,__MM STEM LENGTH (ทุกขนาด)</t>
  </si>
  <si>
    <t>112092410582259001</t>
  </si>
  <si>
    <t>MPROG1</t>
  </si>
  <si>
    <t>Progreat</t>
  </si>
  <si>
    <t>112092411023942501</t>
  </si>
  <si>
    <t>MGLIDE1</t>
  </si>
  <si>
    <t>GLIDECATH</t>
  </si>
  <si>
    <t>913040511025877701</t>
  </si>
  <si>
    <t>43490300</t>
  </si>
  <si>
    <t>REVERSE SHOULDER SYSTEM LINER PLUS__MM,OFFSET __MM DIA (ทุกขนาด)</t>
  </si>
  <si>
    <t>912071716144898901</t>
  </si>
  <si>
    <t>434903800</t>
  </si>
  <si>
    <t>REVERSE SHOULDER SYSTEM BASE PLATE (ทุกขนาด)</t>
  </si>
  <si>
    <t>912071716111868701</t>
  </si>
  <si>
    <t>434903600</t>
  </si>
  <si>
    <t>REVERSE SHOULDER SYSTEM GLENOSPHERE __MM DIA (ทุกขนาด)</t>
  </si>
  <si>
    <t>112092411202104001</t>
  </si>
  <si>
    <t>MANGIO1</t>
  </si>
  <si>
    <t>Angio-Seal</t>
  </si>
  <si>
    <t>112092411233170001</t>
  </si>
  <si>
    <t>MMIK1</t>
  </si>
  <si>
    <t>MIK  Selective</t>
  </si>
  <si>
    <t>111102110152297801</t>
  </si>
  <si>
    <t>280850</t>
  </si>
  <si>
    <t>DHS / OCS 12.5*85 MM</t>
  </si>
  <si>
    <t>SUP3001561</t>
  </si>
  <si>
    <t>XSTARV</t>
  </si>
  <si>
    <t>STAR VALVE</t>
  </si>
  <si>
    <t>913010716312586301</t>
  </si>
  <si>
    <t>MCL12008P</t>
  </si>
  <si>
    <t>CAGE LUMBAR PEEK 8X25MM.DEG.</t>
  </si>
  <si>
    <t>912092111475473601</t>
  </si>
  <si>
    <t>MHUMST1</t>
  </si>
  <si>
    <t>HUMERAL STEM __X__MM. (ทุกขนาด)</t>
  </si>
  <si>
    <t>912092111512552401</t>
  </si>
  <si>
    <t>MHUMOFH</t>
  </si>
  <si>
    <t>HUMERAL OFFSET HAED __X__ (ทุกขนาด)</t>
  </si>
  <si>
    <t>111092313064369601</t>
  </si>
  <si>
    <t>marticu</t>
  </si>
  <si>
    <t>Articul/eze Femoral Head 28 mm /1.5</t>
  </si>
  <si>
    <t>111101311275914601</t>
  </si>
  <si>
    <t>msaw</t>
  </si>
  <si>
    <t>Saw Blade  9.4x25.5x0.4 mm</t>
  </si>
  <si>
    <t>111101215535075201</t>
  </si>
  <si>
    <t>mhead</t>
  </si>
  <si>
    <t>Femoral  Head  12/14 Taper  28 mm  Dia</t>
  </si>
  <si>
    <t>111101213223056001</t>
  </si>
  <si>
    <t>mlps1</t>
  </si>
  <si>
    <t>LPS OPT FEM  E-L</t>
  </si>
  <si>
    <t>111101210520260501</t>
  </si>
  <si>
    <t>mcpt</t>
  </si>
  <si>
    <t>Zimtron Modular Head 28 mm Hend Dia</t>
  </si>
  <si>
    <t>111112912573147901</t>
  </si>
  <si>
    <t>mlps</t>
  </si>
  <si>
    <t>LPS - Flex  ART  Surf  CD  3-4  12 mm.</t>
  </si>
  <si>
    <t>111092317341216701</t>
  </si>
  <si>
    <t>mfilter</t>
  </si>
  <si>
    <t>Filter Line Set for A/P # 004624</t>
  </si>
  <si>
    <t>SUP3001675</t>
  </si>
  <si>
    <t>215065</t>
  </si>
  <si>
    <t>MALLEOLAR SCREW L 65 MM</t>
  </si>
  <si>
    <t>111112416040994701</t>
  </si>
  <si>
    <t>marticular</t>
  </si>
  <si>
    <t>Unicompartmental Articular  Surface size 2  8mm</t>
  </si>
  <si>
    <t>912062112265634601</t>
  </si>
  <si>
    <t>MGTVT05010L</t>
  </si>
  <si>
    <t>Vascular Graft Thin Wall 5 mm x 10 cm.[GT-VT05010L]</t>
  </si>
  <si>
    <t>111111410502874001</t>
  </si>
  <si>
    <t>mport</t>
  </si>
  <si>
    <t>Port -A-Cath ll Single Lumen low Profile 1.6 mm. 7.8 Fr.</t>
  </si>
  <si>
    <t>110100113295112401</t>
  </si>
  <si>
    <t>7220120</t>
  </si>
  <si>
    <t>ENDOBUTTON FIXATION,__MM.(7220120:ทุกขนาด)</t>
  </si>
  <si>
    <t>110112310041653701</t>
  </si>
  <si>
    <t>Versalok Anchor w/opthocord (210808)</t>
  </si>
  <si>
    <t>112041012082815101</t>
  </si>
  <si>
    <t>MAR-1588</t>
  </si>
  <si>
    <t>RETRO BUTTON __MM with __MM LOOP (ทุกขนาด)</t>
  </si>
  <si>
    <t>111082915552503801</t>
  </si>
  <si>
    <t>Compression Garment #150 size L</t>
  </si>
  <si>
    <t>913041117062866201</t>
  </si>
  <si>
    <t>9981000</t>
  </si>
  <si>
    <t>FEMORAL STEM REV. __MM DIA __MM STEM LENGTH BOWED (ทุกขนาด)</t>
  </si>
  <si>
    <t>912092112323945701</t>
  </si>
  <si>
    <t>801800</t>
  </si>
  <si>
    <t>FEMORAL HEAD 12/14 TAPER__MM DIA.__MM NECK LENGTH (ทุกขนาด)</t>
  </si>
  <si>
    <t>913071713245729901</t>
  </si>
  <si>
    <t>02112511</t>
  </si>
  <si>
    <t>3.5MM.LCP DMT Low Bend,L/4h,L109MM</t>
  </si>
  <si>
    <t>110110114364357201</t>
  </si>
  <si>
    <t>043.051S</t>
  </si>
  <si>
    <t>043.051S STANDARD PLUS 4.1-4.8 RN, 8MM</t>
  </si>
  <si>
    <t>OR0264</t>
  </si>
  <si>
    <t>248060</t>
  </si>
  <si>
    <t>3.5 SMALL DCP PLATE 6 HOLES</t>
  </si>
  <si>
    <t>912062118201111901</t>
  </si>
  <si>
    <t>MTYP-PCDA</t>
  </si>
  <si>
    <t>Cement Dispenser System [YP0515-PS; Hospitech]</t>
  </si>
  <si>
    <t>SUP3001624</t>
  </si>
  <si>
    <t>206045</t>
  </si>
  <si>
    <t>4.0 CANCELLOUS BONE SCREW/FULL 45 MM</t>
  </si>
  <si>
    <t>111050909070223601</t>
  </si>
  <si>
    <t>MLPS</t>
  </si>
  <si>
    <t>LPS OPT FEM E-R</t>
  </si>
  <si>
    <t>912062118245949601</t>
  </si>
  <si>
    <t>MT040520</t>
  </si>
  <si>
    <t>Bone Cement F20 [T040520 ; Hospitec]</t>
  </si>
  <si>
    <t>SUP3001625</t>
  </si>
  <si>
    <t>206050</t>
  </si>
  <si>
    <t>4.0 CANCELLOUS BONE SCREW/FULL 50 MM</t>
  </si>
  <si>
    <t>112013016315149101</t>
  </si>
  <si>
    <t>AR-1922</t>
  </si>
  <si>
    <t>PEEK  Push Lock  SP 4.5 x 28 mm</t>
  </si>
  <si>
    <t>112013010272819101</t>
  </si>
  <si>
    <t>AR-6425</t>
  </si>
  <si>
    <t>Extension  Tube</t>
  </si>
  <si>
    <t>SUP3001156</t>
  </si>
  <si>
    <t>MSIL-7</t>
  </si>
  <si>
    <t>SILVER TRACHEOSTOMY TUBE No 7</t>
  </si>
  <si>
    <t>SUP3001666</t>
  </si>
  <si>
    <t>214070</t>
  </si>
  <si>
    <t>4.5 CORTEX SCREW L 70 MM</t>
  </si>
  <si>
    <t>110122716452797601</t>
  </si>
  <si>
    <t>019210</t>
  </si>
  <si>
    <t>mini bone Plate  3 รูRegular ตัว T(PS)</t>
  </si>
  <si>
    <t>SUP3002738</t>
  </si>
  <si>
    <t>PERMANENT PACE MAKER</t>
  </si>
  <si>
    <t>912100818201983701</t>
  </si>
  <si>
    <t>MSUGITA01</t>
  </si>
  <si>
    <t>Sugita Clip Aneurysm No.01 (940.01 ฟีนิกซ์)</t>
  </si>
  <si>
    <t>112041209192548001</t>
  </si>
  <si>
    <t>AR-8920</t>
  </si>
  <si>
    <t>Suture Button,Titanium 3.5 mm.[AR-8920] Aethre</t>
  </si>
  <si>
    <t>SUP3002732</t>
  </si>
  <si>
    <t>M30457</t>
  </si>
  <si>
    <t>ENDOGIA ROTICULATOR 60-2.5</t>
  </si>
  <si>
    <t>912101018550589801</t>
  </si>
  <si>
    <t>422300</t>
  </si>
  <si>
    <t>INVERSE/REVERSE SCREW SYSTEM (ทุกขนาด)</t>
  </si>
  <si>
    <t>SUP3002368</t>
  </si>
  <si>
    <t>MZES8</t>
  </si>
  <si>
    <t>35x13mm rx zeta cb</t>
  </si>
  <si>
    <t>SUP3002366</t>
  </si>
  <si>
    <t>MZES6</t>
  </si>
  <si>
    <t>3.0x18mm rx zeta cb</t>
  </si>
  <si>
    <t>SUP3002367</t>
  </si>
  <si>
    <t>MZES7</t>
  </si>
  <si>
    <t>3.5x0.8mm rx zeta cb</t>
  </si>
  <si>
    <t>SUP3002311</t>
  </si>
  <si>
    <t>MTSGS13</t>
  </si>
  <si>
    <t>ABBOTT BIODIVYSIO STENT 2.5X20</t>
  </si>
  <si>
    <t>SUP3002312</t>
  </si>
  <si>
    <t>MTSGS14</t>
  </si>
  <si>
    <t>ABBOTT BIODIVYSIO STENT 2.5X25</t>
  </si>
  <si>
    <t>SUP3002313</t>
  </si>
  <si>
    <t>MTSGS15</t>
  </si>
  <si>
    <t>ABBOTT BIODIVYSIO STENT 2.5X30</t>
  </si>
  <si>
    <t>SUP3002314</t>
  </si>
  <si>
    <t>MTSGS16</t>
  </si>
  <si>
    <t>ABBOTT BIODIVYSIO STENT 3.0X25</t>
  </si>
  <si>
    <t>SUP3002315</t>
  </si>
  <si>
    <t>MTSGS18</t>
  </si>
  <si>
    <t>TERUMO TSUNAMI GOLD STENT 3.0X30</t>
  </si>
  <si>
    <t>SUP3002316</t>
  </si>
  <si>
    <t>MTSGS19</t>
  </si>
  <si>
    <t>TERUMO TSUNAMI GOLD STENT 3.5X10</t>
  </si>
  <si>
    <t>SUP3002346</t>
  </si>
  <si>
    <t>MVASC2</t>
  </si>
  <si>
    <t>Vasculargraft นิ้วstep นิ้วImpra PTFE</t>
  </si>
  <si>
    <t>SUP3002361</t>
  </si>
  <si>
    <t>MZES10</t>
  </si>
  <si>
    <t>3.5x18mm rx zeta cb</t>
  </si>
  <si>
    <t>SUP3002363</t>
  </si>
  <si>
    <t>MZES3</t>
  </si>
  <si>
    <t>2.75x15mm rx zeta cb</t>
  </si>
  <si>
    <t>SUP3002364</t>
  </si>
  <si>
    <t>MZES4</t>
  </si>
  <si>
    <t>3.0x13mm rx zeta cb</t>
  </si>
  <si>
    <t>SUP3002365</t>
  </si>
  <si>
    <t>MZES5</t>
  </si>
  <si>
    <t>3.0x15mm rx zbta cb</t>
  </si>
  <si>
    <t>SUP3002269</t>
  </si>
  <si>
    <t>MTAXS5</t>
  </si>
  <si>
    <t>Taxus stent 3.0x32 mm.</t>
  </si>
  <si>
    <t>111052616533614601</t>
  </si>
  <si>
    <t>876100</t>
  </si>
  <si>
    <t>Atlantis Plate ทุกขนาด(โลหะดามกระดูกสันหลัง )</t>
  </si>
  <si>
    <t>SUP3001650</t>
  </si>
  <si>
    <t>214030</t>
  </si>
  <si>
    <t>4.5 CORTEX SCREW L 30 MM (2306-31)</t>
  </si>
  <si>
    <t>SUP3001708</t>
  </si>
  <si>
    <t>218040</t>
  </si>
  <si>
    <t>6.5 CANCELLOUS BONE SCREW FULL L 40 MM</t>
  </si>
  <si>
    <t>112013010205188001</t>
  </si>
  <si>
    <t>AR-6420</t>
  </si>
  <si>
    <t>Main Pump Tubing</t>
  </si>
  <si>
    <t>SUP3001732</t>
  </si>
  <si>
    <t>224080</t>
  </si>
  <si>
    <t>4.5 NARROW DCP PLATE 8 HOLES (2462-08)</t>
  </si>
  <si>
    <t>SUP3001651</t>
  </si>
  <si>
    <t>214032</t>
  </si>
  <si>
    <t>4.5 CORTEX SCREW L 32 MM (2306-33)</t>
  </si>
  <si>
    <t>912101119035815701</t>
  </si>
  <si>
    <t>5960040</t>
  </si>
  <si>
    <t>LPS-FLEX Articular Surface E F 5-6,__MM.Height (ทุกขนาด)</t>
  </si>
  <si>
    <t>110091714034192801</t>
  </si>
  <si>
    <t>107003</t>
  </si>
  <si>
    <t>Rod 5.5x6 cm.(5.5x7CM)(5.5x5)(5.5x4)</t>
  </si>
  <si>
    <t>SUP3002265</t>
  </si>
  <si>
    <t>MTAXS1</t>
  </si>
  <si>
    <t>Taxus stent 2.5x24 mm.</t>
  </si>
  <si>
    <t>SUP3002266</t>
  </si>
  <si>
    <t>MTAXS2</t>
  </si>
  <si>
    <t>Texus stent 3.0x24 mm.</t>
  </si>
  <si>
    <t>SUP3002267</t>
  </si>
  <si>
    <t>MTAXS3</t>
  </si>
  <si>
    <t>Taxus stent 3.0x28 mm.</t>
  </si>
  <si>
    <t>SUP3002268</t>
  </si>
  <si>
    <t>MTAXS4</t>
  </si>
  <si>
    <t>Taxus stent 2.75x32 mm.</t>
  </si>
  <si>
    <t>110091714094739701</t>
  </si>
  <si>
    <t>107004</t>
  </si>
  <si>
    <t>Connecting Hook</t>
  </si>
  <si>
    <t>912080909522401801</t>
  </si>
  <si>
    <t>BT-850-5076</t>
  </si>
  <si>
    <t>Carotid Endarterectomy Shunt  3 x 4mm.</t>
  </si>
  <si>
    <t>912101216431010001</t>
  </si>
  <si>
    <t>53112-XX</t>
  </si>
  <si>
    <t>CPS __MM.Plate, Two Level (ทุกขนาด)</t>
  </si>
  <si>
    <t>912101216490359401</t>
  </si>
  <si>
    <t>MCPSC40</t>
  </si>
  <si>
    <t>CPS 4.0mm Self-Tapping Cancellous Screw ทุกขนาด [AMT]</t>
  </si>
  <si>
    <t>112071210095664901</t>
  </si>
  <si>
    <t>MZMED</t>
  </si>
  <si>
    <t>Z-MED II Balloon</t>
  </si>
  <si>
    <t>SUP3002243</t>
  </si>
  <si>
    <t>MS35L</t>
  </si>
  <si>
    <t>SPINAL SCREW 13.5 x 35 L mm.</t>
  </si>
  <si>
    <t>SUP3002245</t>
  </si>
  <si>
    <t>MS45</t>
  </si>
  <si>
    <t>SPINAL SCREW 45 mm.</t>
  </si>
  <si>
    <t>110102009333939701</t>
  </si>
  <si>
    <t>ME100-XXM</t>
  </si>
  <si>
    <t>ลิ้นหัวใจเทียมชนิดเนื้อเยื่อหมูแบบมีโครง  (MITRAL VALVE)</t>
  </si>
  <si>
    <t>111062316173876001</t>
  </si>
  <si>
    <t>912307</t>
  </si>
  <si>
    <t>Emergency Mini Bone Screw 2.3 x 7mm.[P.S.Hotpital]</t>
  </si>
  <si>
    <t>SUP3002211</t>
  </si>
  <si>
    <t>MP55</t>
  </si>
  <si>
    <t>SPINAL PLATE 13.5 x 55 mm.</t>
  </si>
  <si>
    <t>SUP3002212</t>
  </si>
  <si>
    <t>MP70</t>
  </si>
  <si>
    <t>SPINAL PLATE 13.5 x 70 mm.</t>
  </si>
  <si>
    <t>SUP3002215</t>
  </si>
  <si>
    <t>MPIXS2</t>
  </si>
  <si>
    <t>Guidant pixel stent 2.5x13 mm.</t>
  </si>
  <si>
    <t>912062017254152001</t>
  </si>
  <si>
    <t>017045</t>
  </si>
  <si>
    <t>Mini Plate 1.5 mm/  4 H Med Straight [01-7045 PS.]</t>
  </si>
  <si>
    <t>912062017341764401</t>
  </si>
  <si>
    <t>017112</t>
  </si>
  <si>
    <t>MINI PLATE DOUBLE Y 6H  (OSTEOMED 2180028)</t>
  </si>
  <si>
    <t>SUP3002202</t>
  </si>
  <si>
    <t>MP100</t>
  </si>
  <si>
    <t>SPINAL PLATE 13.5 x 100</t>
  </si>
  <si>
    <t>SUP3002203</t>
  </si>
  <si>
    <t>MP110</t>
  </si>
  <si>
    <t>SPINAL PLATE 13.5 x 110 mm.</t>
  </si>
  <si>
    <t>SUP3002204</t>
  </si>
  <si>
    <t>MP120</t>
  </si>
  <si>
    <t>SPINAL PLATE 13.5 x 120 mm.</t>
  </si>
  <si>
    <t>SUP3002205</t>
  </si>
  <si>
    <t>MP140</t>
  </si>
  <si>
    <t>SPINAL PLATE 13.5 x 140 mm.</t>
  </si>
  <si>
    <t>SUP3002206</t>
  </si>
  <si>
    <t>MP160</t>
  </si>
  <si>
    <t>SPINAL PLATE 13.5 x 160 mm.</t>
  </si>
  <si>
    <t>SUP3002207</t>
  </si>
  <si>
    <t>MP180</t>
  </si>
  <si>
    <t>SPINAL PLATE 13.5 x 180 mm.</t>
  </si>
  <si>
    <t>SUP3002208</t>
  </si>
  <si>
    <t>MP200</t>
  </si>
  <si>
    <t>SPINAL PLATE 13.5 x 200 mm.</t>
  </si>
  <si>
    <t>SUP3002209</t>
  </si>
  <si>
    <t>MP220</t>
  </si>
  <si>
    <t>SPINAL PLATE 13.5 x 220 mm.</t>
  </si>
  <si>
    <t>SUP3002210</t>
  </si>
  <si>
    <t>MP240</t>
  </si>
  <si>
    <t>SPINAL PLATE 13.5 x 240 mm.</t>
  </si>
  <si>
    <t>913050213530262901</t>
  </si>
  <si>
    <t>MCAGE670</t>
  </si>
  <si>
    <t>LUMBRA PEEK CAGE (ทุกขนาด)</t>
  </si>
  <si>
    <t>SUP3002044</t>
  </si>
  <si>
    <t>MBIOS15</t>
  </si>
  <si>
    <t>Biodivysio SV stent 2.5x21 mm.</t>
  </si>
  <si>
    <t>SUP3002046</t>
  </si>
  <si>
    <t>MBIOS17</t>
  </si>
  <si>
    <t>Biodivysio OC stent 3.0x20 mm.</t>
  </si>
  <si>
    <t>SUP3002048</t>
  </si>
  <si>
    <t>MBIOS19</t>
  </si>
  <si>
    <t>ABBOTT BIODIVYSIO STENT 2.75X28</t>
  </si>
  <si>
    <t>SUP3002049</t>
  </si>
  <si>
    <t>MBIOS2</t>
  </si>
  <si>
    <t>Biodivysio OC stent 2.75x11 mm.</t>
  </si>
  <si>
    <t>SUP3002050</t>
  </si>
  <si>
    <t>MBIOS20</t>
  </si>
  <si>
    <t>ABBOTT BIODIVYSIO STENT 3.0X28</t>
  </si>
  <si>
    <t>SUP3002051</t>
  </si>
  <si>
    <t>MBIOS21</t>
  </si>
  <si>
    <t>ABBOTT BIODIVYSIO STENT 3.5X8</t>
  </si>
  <si>
    <t>SUP3002052</t>
  </si>
  <si>
    <t>MBIOS22</t>
  </si>
  <si>
    <t>ABBOT BIODIVYSIO STENT 3.5X15</t>
  </si>
  <si>
    <t>SUP3001834</t>
  </si>
  <si>
    <t>259950</t>
  </si>
  <si>
    <t>LOCKING BOLT ยาว 95 mm.</t>
  </si>
  <si>
    <t>SUP3001963</t>
  </si>
  <si>
    <t>610-54</t>
  </si>
  <si>
    <t>AUSTIN MOORE HIP PROS.NRR.54 mm.(ฝากขาย)</t>
  </si>
  <si>
    <t>SUP3001964</t>
  </si>
  <si>
    <t>610-55</t>
  </si>
  <si>
    <t>AUSTIN MOORE HIP PROS.NRR.55 mm.(ฝากขาย)</t>
  </si>
  <si>
    <t>SUP3001814</t>
  </si>
  <si>
    <t>259360</t>
  </si>
  <si>
    <t>LOCKING BOLT ยาว 36 mm.</t>
  </si>
  <si>
    <t>SUP3001824</t>
  </si>
  <si>
    <t>259560</t>
  </si>
  <si>
    <t>LOCKING BOLT ยาว 56 mm.</t>
  </si>
  <si>
    <t>SUP3001825</t>
  </si>
  <si>
    <t>259580</t>
  </si>
  <si>
    <t>LOCKING BOLT ยาว 58 mm.</t>
  </si>
  <si>
    <t>SUP3001829</t>
  </si>
  <si>
    <t>259720</t>
  </si>
  <si>
    <t>LOCKING BOLT ยาว 72 mm.</t>
  </si>
  <si>
    <t>SUP3001830</t>
  </si>
  <si>
    <t>259760</t>
  </si>
  <si>
    <t>LOCKING BOLT ยาว 76 mm.</t>
  </si>
  <si>
    <t>SUP3001831</t>
  </si>
  <si>
    <t>259800</t>
  </si>
  <si>
    <t>LOCKING BOLT ยาว 80 mm.</t>
  </si>
  <si>
    <t>SUP3001832</t>
  </si>
  <si>
    <t>259850</t>
  </si>
  <si>
    <t>LOCKING BOLT ยาว 85 mm.</t>
  </si>
  <si>
    <t>SUP3001833</t>
  </si>
  <si>
    <t>259900</t>
  </si>
  <si>
    <t>LOCKING BOLT ยาว 90 mm.</t>
  </si>
  <si>
    <t>SUP3001807</t>
  </si>
  <si>
    <t>248110</t>
  </si>
  <si>
    <t>PLATE DCP 3.5,11 Holes</t>
  </si>
  <si>
    <t>SUP3001808</t>
  </si>
  <si>
    <t>259100</t>
  </si>
  <si>
    <t>LOCKING BOLT ยาว 100 mm.</t>
  </si>
  <si>
    <t>SUP3001809</t>
  </si>
  <si>
    <t>259260</t>
  </si>
  <si>
    <t>LOCKING BOLT ยาว 26 mm.</t>
  </si>
  <si>
    <t>SUP3001810</t>
  </si>
  <si>
    <t>259280</t>
  </si>
  <si>
    <t>LOCKING BOLT ยาว 28 mm.</t>
  </si>
  <si>
    <t>SUP3001811</t>
  </si>
  <si>
    <t>259300</t>
  </si>
  <si>
    <t>LOCKING BOLT ยาว 30 mm.</t>
  </si>
  <si>
    <t>SUP3001812</t>
  </si>
  <si>
    <t>259320</t>
  </si>
  <si>
    <t>LOCKING BOLT ยาว 32 mm.</t>
  </si>
  <si>
    <t>SUP3001813</t>
  </si>
  <si>
    <t>259340</t>
  </si>
  <si>
    <t>LOCKING BOLT ยาว 34 mm.</t>
  </si>
  <si>
    <t>SUP3001486</t>
  </si>
  <si>
    <t>RDACR1</t>
  </si>
  <si>
    <t>DRACRON FABRIC PATCH 6*6 NO.07829</t>
  </si>
  <si>
    <t>SUP3002174</t>
  </si>
  <si>
    <t>MLEN1</t>
  </si>
  <si>
    <t>Lens นิ่มพับได้ MA60AC (Alcon)</t>
  </si>
  <si>
    <t>SUP3001622</t>
  </si>
  <si>
    <t>206035</t>
  </si>
  <si>
    <t>4.0 CANCELLOUS BONE SCREW/FULL 35 MM</t>
  </si>
  <si>
    <t>110091408542733001</t>
  </si>
  <si>
    <t>IXYL02</t>
  </si>
  <si>
    <t>2%xylocain 50 ml</t>
  </si>
  <si>
    <t>111092916465997901</t>
  </si>
  <si>
    <t>049177</t>
  </si>
  <si>
    <t>049.177 Occlu Screw,5 mm.Thread</t>
  </si>
  <si>
    <t>SUP3003028</t>
  </si>
  <si>
    <t>MVASP36</t>
  </si>
  <si>
    <t>Vascular Patch 3cm x 6cm (Gore-Tex)</t>
  </si>
  <si>
    <t>913050713422082701</t>
  </si>
  <si>
    <t>374400</t>
  </si>
  <si>
    <t>JUPITER PP SCREW 3.5 X__MM (CANCELLOUS THREAD) (ทุกขนาด)</t>
  </si>
  <si>
    <t>913050714361417301</t>
  </si>
  <si>
    <t>239965</t>
  </si>
  <si>
    <t>LCP Medial Prox Tibia, Lt/14H, 233MM.</t>
  </si>
  <si>
    <t>SUP3002836</t>
  </si>
  <si>
    <t>211008</t>
  </si>
  <si>
    <t>Cortex Screw L 2X8 MM</t>
  </si>
  <si>
    <t>SUP3002801</t>
  </si>
  <si>
    <t>242070</t>
  </si>
  <si>
    <t>Quarten Tublar Plate with Collar</t>
  </si>
  <si>
    <t>SUP3002837</t>
  </si>
  <si>
    <t>243150</t>
  </si>
  <si>
    <t>Mini-PI2 straight 5 ho L29</t>
  </si>
  <si>
    <t>SUP3002344</t>
  </si>
  <si>
    <t>MVALV7</t>
  </si>
  <si>
    <t>VALVE ของ เจเอส วิชั่น(ACL)</t>
  </si>
  <si>
    <t>SUP3002037</t>
  </si>
  <si>
    <t>MBIG20</t>
  </si>
  <si>
    <t>BIFURCATED GRAFT 20x10mm ยาว 40cm</t>
  </si>
  <si>
    <t>SUP3002126</t>
  </si>
  <si>
    <t>MEXCEL</t>
  </si>
  <si>
    <t>EXCELSIOR MICROCATHETERS</t>
  </si>
  <si>
    <t>SUP3001940</t>
  </si>
  <si>
    <t>5406310</t>
  </si>
  <si>
    <t>low profile plate 0.6mm</t>
  </si>
  <si>
    <t>SUP3001947</t>
  </si>
  <si>
    <t>5410312</t>
  </si>
  <si>
    <t>standard plate</t>
  </si>
  <si>
    <t>SUP3001950</t>
  </si>
  <si>
    <t>610-41</t>
  </si>
  <si>
    <t>AUSTIN MOORE HIP PROS. NARROW 41 mm</t>
  </si>
  <si>
    <t>SUP3001953</t>
  </si>
  <si>
    <t>610-44</t>
  </si>
  <si>
    <t>AUSTIN MOORE HIP PROS.NR.44 mm(ฝากขาย)</t>
  </si>
  <si>
    <t>SUP3001954</t>
  </si>
  <si>
    <t>610-45</t>
  </si>
  <si>
    <t>AUSTIN MOORE HIP PROS.NRR.45 mm.(ฝากขาย)</t>
  </si>
  <si>
    <t>SUP3001965</t>
  </si>
  <si>
    <t>8-1106</t>
  </si>
  <si>
    <t>STIONMAN PIN 200 mm.,dia 3.5 mm.</t>
  </si>
  <si>
    <t>SUP3001969</t>
  </si>
  <si>
    <t>803P2</t>
  </si>
  <si>
    <t>rush pin 3.18mm x 11.4cm</t>
  </si>
  <si>
    <t>SUP3001970</t>
  </si>
  <si>
    <t>803P3</t>
  </si>
  <si>
    <t>rush pin 3.18mm.x12.7cm</t>
  </si>
  <si>
    <t>SUP3001867</t>
  </si>
  <si>
    <t>280050</t>
  </si>
  <si>
    <t>DHS/DCS SCREW 12.5*105 MM</t>
  </si>
  <si>
    <t>SUP3001869</t>
  </si>
  <si>
    <t>280150</t>
  </si>
  <si>
    <t>DHS/DCS SCREW 12.5*150 MM</t>
  </si>
  <si>
    <t>SUP3001870</t>
  </si>
  <si>
    <t>280500</t>
  </si>
  <si>
    <t>DHS/DCS SCREW 12.5*50 MM</t>
  </si>
  <si>
    <t>SUP3001871</t>
  </si>
  <si>
    <t>280550</t>
  </si>
  <si>
    <t>DHS/DCS 12.5*55 MM</t>
  </si>
  <si>
    <t>SUP3001873</t>
  </si>
  <si>
    <t>280650</t>
  </si>
  <si>
    <t>DHS/DCS 12.5*65 MM</t>
  </si>
  <si>
    <t>SUP3001874</t>
  </si>
  <si>
    <t>280700</t>
  </si>
  <si>
    <t>DHS/DCS 12.5*70 MM</t>
  </si>
  <si>
    <t>SUP3001853</t>
  </si>
  <si>
    <t>274100</t>
  </si>
  <si>
    <t>FEMORAL NAIL 11*340 MM</t>
  </si>
  <si>
    <t>SUP3001854</t>
  </si>
  <si>
    <t>274110</t>
  </si>
  <si>
    <t>FEMORAL NAIL 11*360 MM</t>
  </si>
  <si>
    <t>SUP3001855</t>
  </si>
  <si>
    <t>274120</t>
  </si>
  <si>
    <t>FEMORAL NAIL 11*380 MM</t>
  </si>
  <si>
    <t>SUP3001856</t>
  </si>
  <si>
    <t>274190</t>
  </si>
  <si>
    <t>FEMORAL NAIL 11*320 MM</t>
  </si>
  <si>
    <t>SUP3001857</t>
  </si>
  <si>
    <t>274200</t>
  </si>
  <si>
    <t>FEMORAL NAIL 12*340 MM</t>
  </si>
  <si>
    <t>SUP3001859</t>
  </si>
  <si>
    <t>274220</t>
  </si>
  <si>
    <t>FEMORAL NAIL 12*380 MM</t>
  </si>
  <si>
    <t>SUP3001861</t>
  </si>
  <si>
    <t>274300</t>
  </si>
  <si>
    <t>FEMORAL NAIL 13*340 MM</t>
  </si>
  <si>
    <t>SUP3001862</t>
  </si>
  <si>
    <t>274310</t>
  </si>
  <si>
    <t>FEMORAL NAIL 13*360 MM</t>
  </si>
  <si>
    <t>SUP3001865</t>
  </si>
  <si>
    <t>274340</t>
  </si>
  <si>
    <t>FEMORAL NAIL 13*420 MM</t>
  </si>
  <si>
    <t>SUP3001866</t>
  </si>
  <si>
    <t>280000</t>
  </si>
  <si>
    <t>DHS/DCS SCREW 12.5*100 MM</t>
  </si>
  <si>
    <t>SUP3001769</t>
  </si>
  <si>
    <t>240230</t>
  </si>
  <si>
    <t>CLOVERLELF PLATE 3 HOLE</t>
  </si>
  <si>
    <t>SUP3001771</t>
  </si>
  <si>
    <t>240340</t>
  </si>
  <si>
    <t>T-BUTTRESS PLATE 4 HOLE</t>
  </si>
  <si>
    <t>SUP3001775</t>
  </si>
  <si>
    <t>240700</t>
  </si>
  <si>
    <t>CONDYLAR BUTTRESS PLATE 11 HOLE LT LEG</t>
  </si>
  <si>
    <t>SUP3001776</t>
  </si>
  <si>
    <t>240730</t>
  </si>
  <si>
    <t>CONDYLAR BUTTRESS PLATE 11 HOLE RT LEG</t>
  </si>
  <si>
    <t>SUP3001778</t>
  </si>
  <si>
    <t>240950</t>
  </si>
  <si>
    <t>CONDYLAR BUTTRESS PLATE 9 HOLES RT LEG</t>
  </si>
  <si>
    <t>SUP3001852</t>
  </si>
  <si>
    <t>269920</t>
  </si>
  <si>
    <t>TIBIAL NAIL 9*285 MM</t>
  </si>
  <si>
    <t>SUP3001756</t>
  </si>
  <si>
    <t>238600</t>
  </si>
  <si>
    <t>ANGLED BLADE PLATE 130 DGR 6H/50 MM</t>
  </si>
  <si>
    <t>SUP3001757</t>
  </si>
  <si>
    <t>238620</t>
  </si>
  <si>
    <t>ANGLED BLADE PLATE 130 DGR 6H/60 MM</t>
  </si>
  <si>
    <t>SUP3001758</t>
  </si>
  <si>
    <t>238640</t>
  </si>
  <si>
    <t>ANGLED BLADE PLARE 130 DGR 6H/70 MM</t>
  </si>
  <si>
    <t>SUP3001671</t>
  </si>
  <si>
    <t>215045</t>
  </si>
  <si>
    <t>MALLEOLAR SCREW L 45 MM</t>
  </si>
  <si>
    <t>SUP3001759</t>
  </si>
  <si>
    <t>238940</t>
  </si>
  <si>
    <t>ANGLED BLADE PLATE 130 DGR 9H/70 MM</t>
  </si>
  <si>
    <t>SUP3001760</t>
  </si>
  <si>
    <t>238960</t>
  </si>
  <si>
    <t>ANGLED BLADE PLATE 130 DGR 9H/80 MM</t>
  </si>
  <si>
    <t>SUP3001762</t>
  </si>
  <si>
    <t>240060</t>
  </si>
  <si>
    <t>SPOON PLATE 6 HOLE</t>
  </si>
  <si>
    <t>SUP3001670</t>
  </si>
  <si>
    <t>215040</t>
  </si>
  <si>
    <t>MALLEOLAR SCREW L 40 MM</t>
  </si>
  <si>
    <t>SUP3001672</t>
  </si>
  <si>
    <t>215050</t>
  </si>
  <si>
    <t>MALLEOLAR SCREW L 50 MM</t>
  </si>
  <si>
    <t>SUP3001674</t>
  </si>
  <si>
    <t>215060</t>
  </si>
  <si>
    <t>MALLEOLAR SCREW L 60 MM</t>
  </si>
  <si>
    <t>SUP3001748</t>
  </si>
  <si>
    <t>237740</t>
  </si>
  <si>
    <t>CONDYLAR PLATE 95DRG. 7HOLES</t>
  </si>
  <si>
    <t>SUP3001749</t>
  </si>
  <si>
    <t>237900</t>
  </si>
  <si>
    <t>CONDYLAR PLATE 95 DGR 9 H/50 MM</t>
  </si>
  <si>
    <t>SUP3001751</t>
  </si>
  <si>
    <t>237940</t>
  </si>
  <si>
    <t>CONDYLAR PLATE 95DRG. 9 HOLES</t>
  </si>
  <si>
    <t>SUP3001752</t>
  </si>
  <si>
    <t>238240</t>
  </si>
  <si>
    <t>ANGLED BLADE PLATE 130 DGR 12H/70 MM</t>
  </si>
  <si>
    <t>SUP3001753</t>
  </si>
  <si>
    <t>238360</t>
  </si>
  <si>
    <t>ANGLED BLADE PLATE 130 DGR 4H/50 MM</t>
  </si>
  <si>
    <t>SUP3001755</t>
  </si>
  <si>
    <t>238440</t>
  </si>
  <si>
    <t>ANGLED BLADE PLATE 130 DGR 4H/70 MM</t>
  </si>
  <si>
    <t>SUP3001577</t>
  </si>
  <si>
    <t>1146085</t>
  </si>
  <si>
    <t>CANNULATED SCREW 7.0 MM. ยาว 85 MM.</t>
  </si>
  <si>
    <t>SUP3001578</t>
  </si>
  <si>
    <t>1146090</t>
  </si>
  <si>
    <t>CANNULATED SCREW 7.0 MM. ยาว 90 MM.</t>
  </si>
  <si>
    <t>SUP3001579</t>
  </si>
  <si>
    <t>1146095</t>
  </si>
  <si>
    <t>CANNULATED SCREW 7.0 MM. ยาว 95 MM.</t>
  </si>
  <si>
    <t>SUP3001587</t>
  </si>
  <si>
    <t>147726</t>
  </si>
  <si>
    <t>HARRINGTON ROD # 8cm.</t>
  </si>
  <si>
    <t>SUP3001588</t>
  </si>
  <si>
    <t>147730</t>
  </si>
  <si>
    <t>HARRINGTON ROD # 10cm.</t>
  </si>
  <si>
    <t>SUP3001589</t>
  </si>
  <si>
    <t>147734</t>
  </si>
  <si>
    <t>HARRINGTION ROD 12 cm</t>
  </si>
  <si>
    <t>SUP3001580</t>
  </si>
  <si>
    <t>12-1502</t>
  </si>
  <si>
    <t>TITANIUM HEMOSTATIC CLIPS-SMALL</t>
  </si>
  <si>
    <t>SUP3001590</t>
  </si>
  <si>
    <t>147738</t>
  </si>
  <si>
    <t>HARRINGTON ROD # 14cm.</t>
  </si>
  <si>
    <t>912102412204267601</t>
  </si>
  <si>
    <t>MCFBC55</t>
  </si>
  <si>
    <t>5.5MM CROSSFT-BC ANCHOR,W/DISP DRIVER</t>
  </si>
  <si>
    <t>912102418123945501</t>
  </si>
  <si>
    <t>M430204015</t>
  </si>
  <si>
    <t>Humeral Offset Haed 15 x 40mm.[Zimmer : 430204015]</t>
  </si>
  <si>
    <t>SUP3002270</t>
  </si>
  <si>
    <t>MTEMO</t>
  </si>
  <si>
    <t>templest 1.55x20mm.</t>
  </si>
  <si>
    <t>912062017521968001</t>
  </si>
  <si>
    <t>017308</t>
  </si>
  <si>
    <t>MINI PLATE BUR HOLE, LARGE 6H (2180034)</t>
  </si>
  <si>
    <t>SUP3002039</t>
  </si>
  <si>
    <t>MBIOS10</t>
  </si>
  <si>
    <t>Biodivysio OC stent 2.5x7 mm.</t>
  </si>
  <si>
    <t>SUP3002040</t>
  </si>
  <si>
    <t>MBIOS11</t>
  </si>
  <si>
    <t>Biodivysio SV stent 2.5x10 mm.</t>
  </si>
  <si>
    <t>SUP3002731</t>
  </si>
  <si>
    <t>M30455</t>
  </si>
  <si>
    <t>ENDOGIA  ROTICULATOR 45-3.5</t>
  </si>
  <si>
    <t>912102511101370201</t>
  </si>
  <si>
    <t>MBIG22</t>
  </si>
  <si>
    <t>BIFURCATED GRAFT 22 x11mm ยาว 45cm</t>
  </si>
  <si>
    <t>913050914250382201</t>
  </si>
  <si>
    <t>213070</t>
  </si>
  <si>
    <t>3.5 mm.Locking Head Screw , L70mm.</t>
  </si>
  <si>
    <t>912102511332936501</t>
  </si>
  <si>
    <t>MSTG24</t>
  </si>
  <si>
    <t>STRAIGHT GRAFT 24MM ยาว 25CM</t>
  </si>
  <si>
    <t>SUP3002340</t>
  </si>
  <si>
    <t>MVALV3</t>
  </si>
  <si>
    <t>BIOPROTHESIS (PROCINE)</t>
  </si>
  <si>
    <t>SUP3002058</t>
  </si>
  <si>
    <t>MBIOS7</t>
  </si>
  <si>
    <t>Biodivysio OC stent 3.0X22 mm.</t>
  </si>
  <si>
    <t>SUP3002061</t>
  </si>
  <si>
    <t>MBIPC1</t>
  </si>
  <si>
    <t>BIPOLAR BALLOON TEMPORARY PACING</t>
  </si>
  <si>
    <t>SUP3001957</t>
  </si>
  <si>
    <t>610-48</t>
  </si>
  <si>
    <t>AUSTIN MOORE HIP PROS. NRR.48 mm(ฝากขาย)</t>
  </si>
  <si>
    <t>SUP3001958</t>
  </si>
  <si>
    <t>610-49</t>
  </si>
  <si>
    <t>AUSTIN MOORE HIP PROS.NRR.49 mm(ฝากขาย)</t>
  </si>
  <si>
    <t>SUP3001966</t>
  </si>
  <si>
    <t>8-1118</t>
  </si>
  <si>
    <t>STIONMAN PIN 200 mm.,dia 4.0 mm.</t>
  </si>
  <si>
    <t>SUP3001967</t>
  </si>
  <si>
    <t>8-1130</t>
  </si>
  <si>
    <t>STIONMAN PIN 200 mm.,dia 4.5 mm.</t>
  </si>
  <si>
    <t>SUP3001968</t>
  </si>
  <si>
    <t>8-1142</t>
  </si>
  <si>
    <t>STIONMAN PIN 200 mm.,dia 5.0 mm.</t>
  </si>
  <si>
    <t>SUP3002031</t>
  </si>
  <si>
    <t>MAVSHL</t>
  </si>
  <si>
    <t>A-V SHUNT ข้างซ้าย</t>
  </si>
  <si>
    <t>SUP3002057</t>
  </si>
  <si>
    <t>MBIOS6</t>
  </si>
  <si>
    <t>Biodivysio OC stent 3.0-11 mm.</t>
  </si>
  <si>
    <t>SUP3001568</t>
  </si>
  <si>
    <t>108260</t>
  </si>
  <si>
    <t>double-y shape</t>
  </si>
  <si>
    <t>SUP3001569</t>
  </si>
  <si>
    <t>108262</t>
  </si>
  <si>
    <t>double y-shape</t>
  </si>
  <si>
    <t>SUP3001592</t>
  </si>
  <si>
    <t>147746</t>
  </si>
  <si>
    <t>HARRINGTON ROD # 18cm.</t>
  </si>
  <si>
    <t>SUP3001943</t>
  </si>
  <si>
    <t>5406322</t>
  </si>
  <si>
    <t>low profiel plate</t>
  </si>
  <si>
    <t>SUP3001955</t>
  </si>
  <si>
    <t>610-46</t>
  </si>
  <si>
    <t>AUSTIN MOORE HIP PROS.NRR.46 mm(ฝากขาย)</t>
  </si>
  <si>
    <t>SUP3002216</t>
  </si>
  <si>
    <t>MPIXS3</t>
  </si>
  <si>
    <t>Guidant pixel stent 2.5x18 mm.</t>
  </si>
  <si>
    <t>SUP3002321</t>
  </si>
  <si>
    <t>MTSGS23</t>
  </si>
  <si>
    <t>TERUMO Isunami Gold Stent 2.5X15</t>
  </si>
  <si>
    <t>SUP3002727</t>
  </si>
  <si>
    <t>M30499</t>
  </si>
  <si>
    <t>ENDOGIA UNIVERSAL 12 mm.</t>
  </si>
  <si>
    <t>SUP3002728</t>
  </si>
  <si>
    <t>M30422</t>
  </si>
  <si>
    <t>ENDOGIA II 45-3.5 DLU</t>
  </si>
  <si>
    <t>SUP3002041</t>
  </si>
  <si>
    <t>MBIOS12</t>
  </si>
  <si>
    <t>Biodivysio SV stent 2.5x15 mm.</t>
  </si>
  <si>
    <t>SUP3001982</t>
  </si>
  <si>
    <t>L253028</t>
  </si>
  <si>
    <t>CORTICAL SCREW 4.5 x 28 mm.</t>
  </si>
  <si>
    <t>SUP3001983</t>
  </si>
  <si>
    <t>L253030</t>
  </si>
  <si>
    <t>CORTICAL SCREW 4.5 x 30 mm.</t>
  </si>
  <si>
    <t>SUP3001984</t>
  </si>
  <si>
    <t>L253032</t>
  </si>
  <si>
    <t>CORTICAL SCREW 4.5 x 32 mm.</t>
  </si>
  <si>
    <t>SUP3001985</t>
  </si>
  <si>
    <t>L253034</t>
  </si>
  <si>
    <t>CORTICAL SCREW 4.5 x 34 mm.</t>
  </si>
  <si>
    <t>SUP3001986</t>
  </si>
  <si>
    <t>L253036</t>
  </si>
  <si>
    <t>CORTICAL SCREW 4.5 x 36 mm.</t>
  </si>
  <si>
    <t>SUP3001988</t>
  </si>
  <si>
    <t>L253040</t>
  </si>
  <si>
    <t>CORTICAL SCREW 4.5 x 40 mm.</t>
  </si>
  <si>
    <t>SUP3001989</t>
  </si>
  <si>
    <t>L253042</t>
  </si>
  <si>
    <t>CORTICAL SCREW 4.5 X 42 mm.</t>
  </si>
  <si>
    <t>SUP3002005</t>
  </si>
  <si>
    <t>L277010</t>
  </si>
  <si>
    <t>BROAD PLATE 10 HOLES</t>
  </si>
  <si>
    <t>SUP3002006</t>
  </si>
  <si>
    <t>L277011</t>
  </si>
  <si>
    <t>BROAD PLATE 11 HOLES</t>
  </si>
  <si>
    <t>SUP3001979</t>
  </si>
  <si>
    <t>L253022</t>
  </si>
  <si>
    <t>CORTICAL SCREW 4.6 x 22 mm.</t>
  </si>
  <si>
    <t>SUP3001980</t>
  </si>
  <si>
    <t>L253024</t>
  </si>
  <si>
    <t>CORTICAL SCREW 4.5 x 24 mm.</t>
  </si>
  <si>
    <t>SUP3001981</t>
  </si>
  <si>
    <t>L253026</t>
  </si>
  <si>
    <t>CORTICAL SCREW 4.5 x 26 mm.</t>
  </si>
  <si>
    <t>912103009184164401</t>
  </si>
  <si>
    <t>MFAS859</t>
  </si>
  <si>
    <t>Fixed Angle Screw ทุกขนาด</t>
  </si>
  <si>
    <t>912081012223373301</t>
  </si>
  <si>
    <t>AR-8922</t>
  </si>
  <si>
    <t>Suture Button,Titanium 12.0 mm.[AR-8922 Aethre]</t>
  </si>
  <si>
    <t>912103009275582001</t>
  </si>
  <si>
    <t>MM8SCRE</t>
  </si>
  <si>
    <t>M8 Break Off Set Screw</t>
  </si>
  <si>
    <t>912103009302991801</t>
  </si>
  <si>
    <t>MROD55</t>
  </si>
  <si>
    <t>ROD 5.5 MM</t>
  </si>
  <si>
    <t>912081014573375601</t>
  </si>
  <si>
    <t>CTRPSLL-008</t>
  </si>
  <si>
    <t>ต้นแบบรวดเร็วทางการแพทย์ของ Front-Half of 2/3 Full w/o Cranial Bone</t>
  </si>
  <si>
    <t>112060816335970501</t>
  </si>
  <si>
    <t>MGUIDE6</t>
  </si>
  <si>
    <t>Core Guide wire 260 cm</t>
  </si>
  <si>
    <t>SUP3001604</t>
  </si>
  <si>
    <t>204028</t>
  </si>
  <si>
    <t>3.5 CORTEX SCREW 28 MM</t>
  </si>
  <si>
    <t>SUP3001817</t>
  </si>
  <si>
    <t>259420</t>
  </si>
  <si>
    <t>LOCKING BOLT ยาว 42 mm.</t>
  </si>
  <si>
    <t>SUP3001823</t>
  </si>
  <si>
    <t>259540</t>
  </si>
  <si>
    <t>LOCKING BOLT ยาว 54 mm.</t>
  </si>
  <si>
    <t>912110214351843301</t>
  </si>
  <si>
    <t>272240</t>
  </si>
  <si>
    <t>S.U.N. Nail for  Femur 12x400mm</t>
  </si>
  <si>
    <t>912110215291303501</t>
  </si>
  <si>
    <t>02207070</t>
  </si>
  <si>
    <t>Cannulated Locking Screw 7.3,L70mm</t>
  </si>
  <si>
    <t>912110215341650601</t>
  </si>
  <si>
    <t>02207485</t>
  </si>
  <si>
    <t>Cannulated Conical Screw 7.3/85mm</t>
  </si>
  <si>
    <t>912110215224458801</t>
  </si>
  <si>
    <t>205065</t>
  </si>
  <si>
    <t>Cannulated Locking Screw 5.0,L65mm</t>
  </si>
  <si>
    <t>SUP3002636</t>
  </si>
  <si>
    <t>EXTRA  EQUIPMENT 2</t>
  </si>
  <si>
    <t>SUP3002639</t>
  </si>
  <si>
    <t>EXTRA  EQUIPMENT 5</t>
  </si>
  <si>
    <t>SUP3002642</t>
  </si>
  <si>
    <t>EXTRA  EQUIPMENT 8</t>
  </si>
  <si>
    <t>SUP3002643</t>
  </si>
  <si>
    <t>EXTRA  EQUIPMENT 9</t>
  </si>
  <si>
    <t>SUP3002644</t>
  </si>
  <si>
    <t>EXTRA  EQUIPMENT 10</t>
  </si>
  <si>
    <t>SUP3002637</t>
  </si>
  <si>
    <t>EXTRA  EQUIPMENT 3</t>
  </si>
  <si>
    <t>SUP3002640</t>
  </si>
  <si>
    <t>EXTRA  EQUIPMENT 6</t>
  </si>
  <si>
    <t>SUP3002641</t>
  </si>
  <si>
    <t>EXTRA  EQUIPMENT 7</t>
  </si>
  <si>
    <t>SUP3002638</t>
  </si>
  <si>
    <t>EXTRA  EQUIPMENT 4</t>
  </si>
  <si>
    <t>111122013274180301</t>
  </si>
  <si>
    <t>MVASCREW</t>
  </si>
  <si>
    <t>VA Locking Screw Star 2.4 ,/T, L14 mm.</t>
  </si>
  <si>
    <t>912110611505404201</t>
  </si>
  <si>
    <t>241250</t>
  </si>
  <si>
    <t>SMALL T-PLATE OBLIQUE ANGLE 3/5 HOLE</t>
  </si>
  <si>
    <t>SUP3001684</t>
  </si>
  <si>
    <t>216060</t>
  </si>
  <si>
    <t>6.5 CANCELLOUS BONE SCREW 60 MM</t>
  </si>
  <si>
    <t>912110614461805201</t>
  </si>
  <si>
    <t>2180026</t>
  </si>
  <si>
    <t>OSTEOMED MINI PLATE STR. PLATE 2H,LONG</t>
  </si>
  <si>
    <t>110110808325133301</t>
  </si>
  <si>
    <t>MGCLIP2</t>
  </si>
  <si>
    <t>Single Use Rotatable Clip Fixing (98K)</t>
  </si>
  <si>
    <t>912110615021359701</t>
  </si>
  <si>
    <t>2111606</t>
  </si>
  <si>
    <t>MINI SCREW 6MM (OSTEOMED 2111606)</t>
  </si>
  <si>
    <t>SUP3001774</t>
  </si>
  <si>
    <t>240540</t>
  </si>
  <si>
    <t>L-BUTTRESS PLATE 4 HOLE LEFT</t>
  </si>
  <si>
    <t>SUP3001681</t>
  </si>
  <si>
    <t>216045</t>
  </si>
  <si>
    <t>6.5 CANCELLOUS BONE SCREW 45 MM</t>
  </si>
  <si>
    <t>SUP3001773</t>
  </si>
  <si>
    <t>240440</t>
  </si>
  <si>
    <t>L-BUTTRESS PLATE 4 HOLES,LEFT</t>
  </si>
  <si>
    <t>SUP3002730</t>
  </si>
  <si>
    <t>M30454</t>
  </si>
  <si>
    <t>ENDOGIA ROTICULATOR 45-2.5 DLU</t>
  </si>
  <si>
    <t>912110815404669801</t>
  </si>
  <si>
    <t>MREHIP</t>
  </si>
  <si>
    <t>REV.FEMO STEM BEADED FULLCOAT PLUS (Zimmer ทุกขนาด) 78430</t>
  </si>
  <si>
    <t>912110816003978701</t>
  </si>
  <si>
    <t>MCUP620</t>
  </si>
  <si>
    <t>TM Modular Cup Multi-Holed ทุกขนาด (Zimmer 62020)</t>
  </si>
  <si>
    <t>912110816290775901</t>
  </si>
  <si>
    <t>MSTEM713</t>
  </si>
  <si>
    <t>Synergy Poro Stem Femoral STD ทุกขนาด (Smith 7130)</t>
  </si>
  <si>
    <t>912110818072625901</t>
  </si>
  <si>
    <t>MSHELL</t>
  </si>
  <si>
    <t>Hemispherical Acetabular Shell ทุกขนาด (Stryker 502)</t>
  </si>
  <si>
    <t>912110818223271201</t>
  </si>
  <si>
    <t>MFEHE</t>
  </si>
  <si>
    <t>LFIT V40 Femoral Head ทุกขนาด (Stryker 6260)</t>
  </si>
  <si>
    <t>912110818154485301</t>
  </si>
  <si>
    <t>MINSERT</t>
  </si>
  <si>
    <t>10' Polyethylene Insert ทุกขนาด (Stryker 623)</t>
  </si>
  <si>
    <t>SUP3001645</t>
  </si>
  <si>
    <t>214020</t>
  </si>
  <si>
    <t>4.5 CORTEX SCREW L 20 MM</t>
  </si>
  <si>
    <t>SUP3001646</t>
  </si>
  <si>
    <t>214022</t>
  </si>
  <si>
    <t>4.5 CORTEX SCREW L 22 MM</t>
  </si>
  <si>
    <t>SUP3001647</t>
  </si>
  <si>
    <t>214024</t>
  </si>
  <si>
    <t>4.5 CORTEX SCREW L 24 MM</t>
  </si>
  <si>
    <t>912110818273954001</t>
  </si>
  <si>
    <t>MSTM4845</t>
  </si>
  <si>
    <t>LEFT Femoral Stem ทุกขนาด (Stryker 4845)</t>
  </si>
  <si>
    <t>SUP3001805</t>
  </si>
  <si>
    <t>248090</t>
  </si>
  <si>
    <t>3.5 SMALL DCP PLATE 9 HOLES</t>
  </si>
  <si>
    <t>112013010311404201</t>
  </si>
  <si>
    <t>mar6560</t>
  </si>
  <si>
    <t>Crystal Cannula,5.75x7 cm</t>
  </si>
  <si>
    <t>110082619100110401</t>
  </si>
  <si>
    <t>Schirmer Tear Test Strip</t>
  </si>
  <si>
    <t>ทดสอบตาแห้ง Schirmer Tear Test Strip / 2 ข้าง</t>
  </si>
  <si>
    <t>111061008372194501</t>
  </si>
  <si>
    <t>100378719</t>
  </si>
  <si>
    <t>SW156T S4C Favoured Angle Screw 4.0x40mm</t>
  </si>
  <si>
    <t>110082619083608101</t>
  </si>
  <si>
    <t>SetEye</t>
  </si>
  <si>
    <t>Set ล้างตา</t>
  </si>
  <si>
    <t>SUP3001657</t>
  </si>
  <si>
    <t>214044</t>
  </si>
  <si>
    <t>4.5 CORTEX SCREW L 44 MM (2306-45)</t>
  </si>
  <si>
    <t>913052118374876601</t>
  </si>
  <si>
    <t>801100</t>
  </si>
  <si>
    <t>CPT LONG STEM SIZE__ (ทุกขนาด)</t>
  </si>
  <si>
    <t>SUP3001695</t>
  </si>
  <si>
    <t>217045</t>
  </si>
  <si>
    <t>6.5 CANCELLOUS BONE SCREW 32/L 45 MM</t>
  </si>
  <si>
    <t>SUP3001696</t>
  </si>
  <si>
    <t>217050</t>
  </si>
  <si>
    <t>6.5 CANCELLOUS BONE SCREW 32/L 50 MM</t>
  </si>
  <si>
    <t>SUP3001702</t>
  </si>
  <si>
    <t>217080</t>
  </si>
  <si>
    <t>6.5 CANCELLOUS BONE SCREW 32/L 80 MM</t>
  </si>
  <si>
    <t>110101408325946501</t>
  </si>
  <si>
    <t>MCEMENT</t>
  </si>
  <si>
    <t>BONE CEMENT  DEPUY CMW1 GENTA 40G</t>
  </si>
  <si>
    <t>912081409213643601</t>
  </si>
  <si>
    <t>AR-1392T</t>
  </si>
  <si>
    <t>Canulated Inferference Screw 9 x 30mm.[AR-1392T Arther]</t>
  </si>
  <si>
    <t>112013016285733601</t>
  </si>
  <si>
    <t>MAR1927BCF</t>
  </si>
  <si>
    <t>BioCompositeCork screw FT Suture Anchor __X__MM (ทุกขนาด) # 2 Fiber Wire</t>
  </si>
  <si>
    <t>912081409171626601</t>
  </si>
  <si>
    <t>AR-1380T</t>
  </si>
  <si>
    <t>Canulated Inferference Screw 8 x 20mm.[AR-1380T Arther]</t>
  </si>
  <si>
    <t>111092116370909501</t>
  </si>
  <si>
    <t>SN30050269</t>
  </si>
  <si>
    <t>FIDJI  CERVICAL CAGE 12x17x6.9 mm.(SN3005-0-00269 ฟีนิกซ์)</t>
  </si>
  <si>
    <t>912062012435819901</t>
  </si>
  <si>
    <t>SN30050361</t>
  </si>
  <si>
    <t>FIDJI CERVICAL CAGE14x17x 6.1mm. (SN3005-0-00361 ฟีนิกซ์)</t>
  </si>
  <si>
    <t>912081409593523801</t>
  </si>
  <si>
    <t>MPDC1</t>
  </si>
  <si>
    <t>CERVICAL SPINE 17X13X6.75MM.(ชุดข้อกระดูกเทียมส่วนคอ)</t>
  </si>
  <si>
    <t>912081409550278201</t>
  </si>
  <si>
    <t>MSN3005</t>
  </si>
  <si>
    <t>FIDJI CERVICAL CAGE ทุกขนาด</t>
  </si>
  <si>
    <t>110101318310409101</t>
  </si>
  <si>
    <t>52-236XX</t>
  </si>
  <si>
    <t>LOCKING SCREW,CROSS-PIN DIA 2.3 X __MM (SKV52-236XX)</t>
  </si>
  <si>
    <t>912081410172840401</t>
  </si>
  <si>
    <t>MNOVA5</t>
  </si>
  <si>
    <t>Nova Bone 5 cc.</t>
  </si>
  <si>
    <t>SUP3001998</t>
  </si>
  <si>
    <t>L273007</t>
  </si>
  <si>
    <t>STRAIGHT NARROW PLATE 7 HOLES</t>
  </si>
  <si>
    <t>SUP3001995</t>
  </si>
  <si>
    <t>L253064</t>
  </si>
  <si>
    <t>CORTICAL SCREW 4.5x64 mm.</t>
  </si>
  <si>
    <t>111030817585794601</t>
  </si>
  <si>
    <t>WD048010</t>
  </si>
  <si>
    <t>048010 SYNOCTA IMP CAP , SCREWED , 10.1 MM</t>
  </si>
  <si>
    <t>SUP3002003</t>
  </si>
  <si>
    <t>L277007</t>
  </si>
  <si>
    <t>BROAD PLATE 7 HOLE</t>
  </si>
  <si>
    <t>110101317400370001</t>
  </si>
  <si>
    <t>413370</t>
  </si>
  <si>
    <t>5.0mm LOCKING SCREW TI.L 70mm</t>
  </si>
  <si>
    <t>SUP3001992</t>
  </si>
  <si>
    <t>L253048</t>
  </si>
  <si>
    <t>CORTICAL SCREW 4.5 x 48 mm.</t>
  </si>
  <si>
    <t>SUP3001994</t>
  </si>
  <si>
    <t>L253052</t>
  </si>
  <si>
    <t>CORTICAL SCREW 4.5 X 52 mm.</t>
  </si>
  <si>
    <t>111030215023422801</t>
  </si>
  <si>
    <t>โลหะดามกระดุกสันหลัง Rod 5.5 x 10 cm</t>
  </si>
  <si>
    <t>110101317442595901</t>
  </si>
  <si>
    <t>5.0 LOCKING SCREW TI.L 70</t>
  </si>
  <si>
    <t>912081418435882001</t>
  </si>
  <si>
    <t>402012</t>
  </si>
  <si>
    <t>2.7 CORTEX SCREW L 12 MM.</t>
  </si>
  <si>
    <t>912081418473734001</t>
  </si>
  <si>
    <t>445210</t>
  </si>
  <si>
    <t>2.7 RECONSTRUCTION PLATE 8 HOLE/ST.</t>
  </si>
  <si>
    <t>912081418422249701</t>
  </si>
  <si>
    <t>402010</t>
  </si>
  <si>
    <t>2.7 CORTEX SCREW L 10 MM.</t>
  </si>
  <si>
    <t>912081418445511401</t>
  </si>
  <si>
    <t>402014</t>
  </si>
  <si>
    <t>2.7 CORTEX SCREW L 14 MM.</t>
  </si>
  <si>
    <t>912081421521035501</t>
  </si>
  <si>
    <t>422252</t>
  </si>
  <si>
    <t>LCP for Distsl Femur 7h ,Right</t>
  </si>
  <si>
    <t>912081421545091401</t>
  </si>
  <si>
    <t>413342</t>
  </si>
  <si>
    <t>5.0 LOCKING SCREW TI.L 42 mm.</t>
  </si>
  <si>
    <t>912081421554825601</t>
  </si>
  <si>
    <t>413348</t>
  </si>
  <si>
    <t>5.0 mm.Locking  Screw  TI.L 48 mm.</t>
  </si>
  <si>
    <t>912081421564268701</t>
  </si>
  <si>
    <t>413350</t>
  </si>
  <si>
    <t>5.0 mm.Locking  Screw  TI.L 50 mm.</t>
  </si>
  <si>
    <t>111061511123095301</t>
  </si>
  <si>
    <t>MLPS1</t>
  </si>
  <si>
    <t>Lumbar Shunt,90cm,straight (LP shunt)</t>
  </si>
  <si>
    <t>SA00279</t>
  </si>
  <si>
    <t>MTTU75</t>
  </si>
  <si>
    <t>T-TUBE 7.5 MM X 1P</t>
  </si>
  <si>
    <t>110102909480325801</t>
  </si>
  <si>
    <t>MSK3713XX</t>
  </si>
  <si>
    <t>5.0MM Locking Screw AxSOS / L30-40MM</t>
  </si>
  <si>
    <t>912120418321347301</t>
  </si>
  <si>
    <t>MFVPC2</t>
  </si>
  <si>
    <t>Venticular Spiral-Port Catheter 35cm.</t>
  </si>
  <si>
    <t>913053017323859101</t>
  </si>
  <si>
    <t>MSK437530</t>
  </si>
  <si>
    <t>Distal Lateral Femur Plate for Rigth10H</t>
  </si>
  <si>
    <t>110112319021621901</t>
  </si>
  <si>
    <t>MSK3713X1</t>
  </si>
  <si>
    <t>5.0MM Locking Screw AxSOS / L60-70MM</t>
  </si>
  <si>
    <t>112021617211563501</t>
  </si>
  <si>
    <t>MDN3</t>
  </si>
  <si>
    <t>MDN  Cortical  Screw  5.5 X__MM.</t>
  </si>
  <si>
    <t>913081612023690301</t>
  </si>
  <si>
    <t>235800108</t>
  </si>
  <si>
    <t>Proxim Lat,Humeral Locking Plate 8H/RT.</t>
  </si>
  <si>
    <t>SA00277</t>
  </si>
  <si>
    <t>M327131</t>
  </si>
  <si>
    <t>TRI-CON 4/0 (3271-31) (tyco)</t>
  </si>
  <si>
    <t>912091110421405601</t>
  </si>
  <si>
    <t>23590XXXX</t>
  </si>
  <si>
    <t>Peri Locking Screw 3.5 X __MM.</t>
  </si>
  <si>
    <t>SUP3001766</t>
  </si>
  <si>
    <t>240160</t>
  </si>
  <si>
    <t>4.5 T-PLATE 6 HOLE</t>
  </si>
  <si>
    <t>110102009203441501</t>
  </si>
  <si>
    <t>ME100-XXA</t>
  </si>
  <si>
    <t>ลิ้นหัวใจเทียมชนิดเนื้อเยื่อหมูแบบมีโครง  (AORTIC VALVE)</t>
  </si>
  <si>
    <t>112032213320723502</t>
  </si>
  <si>
    <t>M07-940-XX</t>
  </si>
  <si>
    <t>Sugita Aneurysm Clip No.01-09 (07-940-00)</t>
  </si>
  <si>
    <t>SA00278</t>
  </si>
  <si>
    <t>MTTU65</t>
  </si>
  <si>
    <t>T-TUBE 6.5 MM X 1 P</t>
  </si>
  <si>
    <t>110091509290056601</t>
  </si>
  <si>
    <t>MUHSL</t>
  </si>
  <si>
    <t>ULTRAPRO HERNIA SYSTEM LARGE (UHSL)</t>
  </si>
  <si>
    <t>113060509245132501</t>
  </si>
  <si>
    <t>MKANA1</t>
  </si>
  <si>
    <t>Kaname Bare metal Stent</t>
  </si>
  <si>
    <t>912052118554416201</t>
  </si>
  <si>
    <t>MGTVT06010L</t>
  </si>
  <si>
    <t>Vascular Graft Thin Wall 6 mm x 10 cm.[GT-VT06010L]</t>
  </si>
  <si>
    <t>913061213553387101</t>
  </si>
  <si>
    <t>MERCP21</t>
  </si>
  <si>
    <t>COTTON-LEUNG STENT ERCP 7F/10CM (CLSO-7-10)</t>
  </si>
  <si>
    <t>913061214334534501</t>
  </si>
  <si>
    <t>MERCP22</t>
  </si>
  <si>
    <t>COTTON-LEUNG STENT ERCP 10F/7CM (CLSO-10-7)</t>
  </si>
  <si>
    <t>913061215173560801</t>
  </si>
  <si>
    <t>MLEN17</t>
  </si>
  <si>
    <t>Lens Capsular Tension Ring No.12</t>
  </si>
  <si>
    <t>913061217232853001</t>
  </si>
  <si>
    <t>5960099</t>
  </si>
  <si>
    <t>NEXGEN KNEE SOLUTION TAPER STEM PLUG</t>
  </si>
  <si>
    <t>112062312040535501</t>
  </si>
  <si>
    <t>376700</t>
  </si>
  <si>
    <t>TITANIUM  INNER SCREW(M8.0 X__MM)</t>
  </si>
  <si>
    <t>112031216184821701</t>
  </si>
  <si>
    <t>AR-1927BC</t>
  </si>
  <si>
    <t>Biocomposite  Corkscrew Suture Anchor 4.5x16 mm.</t>
  </si>
  <si>
    <t>912062013465531601</t>
  </si>
  <si>
    <t>376005</t>
  </si>
  <si>
    <t>Locking Screw M2.5 x 0.4 mm. Size 5.0 mm. [376.005 Orthopeasia]</t>
  </si>
  <si>
    <t>112032118111129201</t>
  </si>
  <si>
    <t>599601451</t>
  </si>
  <si>
    <t>NEXGEN  LPS  FEMORAL  D, LEFT</t>
  </si>
  <si>
    <t>913082110270690601</t>
  </si>
  <si>
    <t>MT5015</t>
  </si>
  <si>
    <t>XO BUTTON 15 MM CONTINUOUS LOOP</t>
  </si>
  <si>
    <t>111060909105553701</t>
  </si>
  <si>
    <t>611200X</t>
  </si>
  <si>
    <t>ROD 6.0X __MM ทุกขนาด (AMT61120-00)</t>
  </si>
  <si>
    <t>SUP3002569</t>
  </si>
  <si>
    <t>912007</t>
  </si>
  <si>
    <t>Mini Bone Screw 2.0 x 7 mm.[P.S.Hotpital]</t>
  </si>
  <si>
    <t>112031513511844601</t>
  </si>
  <si>
    <t>MUNIGRAF</t>
  </si>
  <si>
    <t>Uni-Graft K DV Straight __mmX__cm. (B-BRAUN)</t>
  </si>
  <si>
    <t>111071209412256801</t>
  </si>
  <si>
    <t>402431XX</t>
  </si>
  <si>
    <t>SC-ACUFIX WIDE ROOT SCREW 4.0X__MM. (ทุกขนาด)</t>
  </si>
  <si>
    <t>SUP3001660</t>
  </si>
  <si>
    <t>214058</t>
  </si>
  <si>
    <t>4.5 CORTEX SCREW L 58 MM</t>
  </si>
  <si>
    <t>111121418255607901</t>
  </si>
  <si>
    <t>mpedicu</t>
  </si>
  <si>
    <t>Titanium Polyaxial Pedicular Screw Dia 6.5x45 mm.</t>
  </si>
  <si>
    <t>111121518231617301</t>
  </si>
  <si>
    <t>mngk3</t>
  </si>
  <si>
    <t>NGK  LPS  ART  SURF  SIZE  EF  12 mm.</t>
  </si>
  <si>
    <t>912062514043155501</t>
  </si>
  <si>
    <t>AR-7211</t>
  </si>
  <si>
    <t>#5 FiberWire.96.5 cm w/Conventional Cutting Needle, 48 mm 1/2 circle [AR-7211 Arthrex]</t>
  </si>
  <si>
    <t>912062115183470301</t>
  </si>
  <si>
    <t>AR-6535</t>
  </si>
  <si>
    <t>Twist-In Cannula 6mm I.D.x 7cm [AR-6535  Arthre]</t>
  </si>
  <si>
    <t>SUP3002574</t>
  </si>
  <si>
    <t>912305</t>
  </si>
  <si>
    <t>Emergency Mini Bone Screw 2.3 x 5mm.[P.S.Hotpital]</t>
  </si>
  <si>
    <t>912062515045743201</t>
  </si>
  <si>
    <t>AR-13991N</t>
  </si>
  <si>
    <t>Sure Fire Scorpion Needle [AR-13991N  Arthrex]</t>
  </si>
  <si>
    <t>913082115470382901</t>
  </si>
  <si>
    <t>442493</t>
  </si>
  <si>
    <t>LCP Dist - Radius 2.4 Volar , R/ 3h</t>
  </si>
  <si>
    <t>SUP3002764</t>
  </si>
  <si>
    <t>019206</t>
  </si>
  <si>
    <t>Mini Bone Plate,Straight  6 Holes,REG[P.S.Hotpital]</t>
  </si>
  <si>
    <t>111122013353997901</t>
  </si>
  <si>
    <t>210116</t>
  </si>
  <si>
    <t>VA Locking Screw Star 2.4,S/T,L16 mm.</t>
  </si>
  <si>
    <t>913062518282945101</t>
  </si>
  <si>
    <t>217040</t>
  </si>
  <si>
    <t>6.5 CANCELLOUS BONE SCREW 32/L 40 MM</t>
  </si>
  <si>
    <t>913082116260051501</t>
  </si>
  <si>
    <t>210114</t>
  </si>
  <si>
    <t>VA Locking Screw Star 2.4,S/T,L14 mm.</t>
  </si>
  <si>
    <t>SUP3002568</t>
  </si>
  <si>
    <t>912005</t>
  </si>
  <si>
    <t>Mini Bone Screw 2.0 x 5 mm.[P.S.Hotpital]</t>
  </si>
  <si>
    <t>SUP3002559</t>
  </si>
  <si>
    <t>019288</t>
  </si>
  <si>
    <t>Mini Bone Plate,ST,Bar 4 Holes,MED [P.S.Hotpital]</t>
  </si>
  <si>
    <t>913082116405400201</t>
  </si>
  <si>
    <t>402874</t>
  </si>
  <si>
    <t>Cortex Screw , selt-tap 2.7/L14mm</t>
  </si>
  <si>
    <t>SUP3002563</t>
  </si>
  <si>
    <t>019230</t>
  </si>
  <si>
    <t>Mini Bone Plate,L-Shape,Rt. 4 Holes,REG [P.S.Hotpital]</t>
  </si>
  <si>
    <t>913082117551438101</t>
  </si>
  <si>
    <t>374300</t>
  </si>
  <si>
    <t>JUPITER PP SCREW 3.5 X__MM (CORTEX THREAD) (ทุกขนาด)</t>
  </si>
  <si>
    <t>913082118571627101</t>
  </si>
  <si>
    <t>72201492</t>
  </si>
  <si>
    <t>Ultra Fast-Fix REV. CURVED</t>
  </si>
  <si>
    <t>112022112012162001</t>
  </si>
  <si>
    <t>371600</t>
  </si>
  <si>
    <t>TITANIUM ROD 4.0 X__MM (ทุกขนาด)</t>
  </si>
  <si>
    <t>SUP3002564</t>
  </si>
  <si>
    <t>019231</t>
  </si>
  <si>
    <t>Mini Bone Plate,L-Shape,Lt. 4 Holes,REG [P.S.Hotpital]</t>
  </si>
  <si>
    <t>SUP3002767</t>
  </si>
  <si>
    <t>019240</t>
  </si>
  <si>
    <t>Mini Bone T Plate,2.0/1.0, 3/3 Holes,REG [P.S.Hotpital]</t>
  </si>
  <si>
    <t>913062710274571501</t>
  </si>
  <si>
    <t>MEVAR</t>
  </si>
  <si>
    <t>STENT GRAFT EVER CASE (ช่องท้อง) (ZENITH FLEX AAA EVA 1 Set X 12 Pcs.)</t>
  </si>
  <si>
    <t>112013010381081101</t>
  </si>
  <si>
    <t>AR-8380</t>
  </si>
  <si>
    <t>Shaver Blade Dissector 3.8 mm x 13 cm</t>
  </si>
  <si>
    <t>SUP3002763</t>
  </si>
  <si>
    <t>019250</t>
  </si>
  <si>
    <t>Mini Bone Y Plate,2.0/1.0, 5 Holes,REG [P.S.Hotpital]</t>
  </si>
  <si>
    <t>112013010433855501</t>
  </si>
  <si>
    <t>MAR1926</t>
  </si>
  <si>
    <t>Bio-Push Lock 3.5X__mm (ทุกขนาด)</t>
  </si>
  <si>
    <t>913062713061091401</t>
  </si>
  <si>
    <t>MERCP24</t>
  </si>
  <si>
    <t>COTTON-LEUNG STENT ERCP 10F/9CM (CLSO-10-9)</t>
  </si>
  <si>
    <t>DNT0107</t>
  </si>
  <si>
    <t>WD402020L</t>
  </si>
  <si>
    <t>I-HAB042020L Healing Abutment</t>
  </si>
  <si>
    <t>913062713072499201</t>
  </si>
  <si>
    <t>MERCP25</t>
  </si>
  <si>
    <t>COTTON-LEUNG STENT ERCP 10F/12CM (CLSO-10-12)</t>
  </si>
  <si>
    <t>912052318463311801</t>
  </si>
  <si>
    <t>019232</t>
  </si>
  <si>
    <t>Mini Bone Plate,L-Shape,Rt.LONG 4 Holes,REG [P.S.Hotpital]</t>
  </si>
  <si>
    <t>912052318501575301</t>
  </si>
  <si>
    <t>019233</t>
  </si>
  <si>
    <t>Mini Bone Plate,L-Shape,Lt.LONG 4 Holes,REG [P.S.Hotpital]</t>
  </si>
  <si>
    <t>912062516550607201</t>
  </si>
  <si>
    <t>M241901</t>
  </si>
  <si>
    <t>Philos 3.5 Proxi, Humeral Plate 3 H (241.901 บางกอก)</t>
  </si>
  <si>
    <t>112032212565042901</t>
  </si>
  <si>
    <t>AR-7200</t>
  </si>
  <si>
    <t>#2 FiberWire.96.5 cm w/Tapered Needle, 26.5 mm.1/2 circle</t>
  </si>
  <si>
    <t>912062517002981901</t>
  </si>
  <si>
    <t>213026</t>
  </si>
  <si>
    <t>3.5 mm.Locking Head Screw,L26 mm.</t>
  </si>
  <si>
    <t>SUP3002342</t>
  </si>
  <si>
    <t>MVALV5</t>
  </si>
  <si>
    <t>VALVE ของ St.JUDE(Mitral)</t>
  </si>
  <si>
    <t>111092212124172301</t>
  </si>
  <si>
    <t>mbipolar</t>
  </si>
  <si>
    <t>Bipolar Liner 47/48/49x28 mm</t>
  </si>
  <si>
    <t>DNT0105</t>
  </si>
  <si>
    <t>WD402035L</t>
  </si>
  <si>
    <t>I-HAB01 Healing Abutment</t>
  </si>
  <si>
    <t>912062519080474401</t>
  </si>
  <si>
    <t>M5001045</t>
  </si>
  <si>
    <t>Multipolar Bipolar Cup shell 45mm OD [5001-045 Zimmer]</t>
  </si>
  <si>
    <t>112041209252163801</t>
  </si>
  <si>
    <t>AR-7210</t>
  </si>
  <si>
    <t>Fiber Wire No.5 [AR-7210] Arthre</t>
  </si>
  <si>
    <t>912062611251822901</t>
  </si>
  <si>
    <t>M6971460CK</t>
  </si>
  <si>
    <t>Prestige Cervical Disc 6 x14 mm.[ 6971460CK - Inter Med]</t>
  </si>
  <si>
    <t>112022410105704001</t>
  </si>
  <si>
    <t>240920</t>
  </si>
  <si>
    <t>CONDYLAR BUTTRESS PLATE 7</t>
  </si>
  <si>
    <t>SUP3001777</t>
  </si>
  <si>
    <t>240930</t>
  </si>
  <si>
    <t>CONDYLAR BUTTRESS PLATE 9 HOLES LT LEG</t>
  </si>
  <si>
    <t>112032213015612501</t>
  </si>
  <si>
    <t>AR-1920SF</t>
  </si>
  <si>
    <t>5.0x15.5 mm. Corkscrew Suture Anchor w/handled inserter and two # 2 FiberWire suture</t>
  </si>
  <si>
    <t>912062612394699701</t>
  </si>
  <si>
    <t>M510002304</t>
  </si>
  <si>
    <t>MISC-TH-SP, SEVICE COST-SP [M510002304 B.Braun]</t>
  </si>
  <si>
    <t>912062612281741901</t>
  </si>
  <si>
    <t>MSW776T</t>
  </si>
  <si>
    <t>S4 Polyaxial Screw 6.0 x 45mm.[SW776T B.Braun]</t>
  </si>
  <si>
    <t>912062612244619501</t>
  </si>
  <si>
    <t>MPOSW78</t>
  </si>
  <si>
    <t>S4 POLYAXIAL SCREW 7.0X__MM (ทุกขนาด)</t>
  </si>
  <si>
    <t>912062612435095101</t>
  </si>
  <si>
    <t>MTSPAC</t>
  </si>
  <si>
    <t>T-SPACE PEEK IMPLANT (ทุกขนาด)</t>
  </si>
  <si>
    <t>SUP3001878</t>
  </si>
  <si>
    <t>280900</t>
  </si>
  <si>
    <t>DHS/DCS 12.5*90 MM</t>
  </si>
  <si>
    <t>SUP3001882</t>
  </si>
  <si>
    <t>281140</t>
  </si>
  <si>
    <t>135 DHS PLATE 4 HOLES</t>
  </si>
  <si>
    <t>912062613594978701</t>
  </si>
  <si>
    <t>MHACP05</t>
  </si>
  <si>
    <t>HA-BONE 5ml CalPore(2-3 mm,5ml)</t>
  </si>
  <si>
    <t>912082118081967701</t>
  </si>
  <si>
    <t>293480</t>
  </si>
  <si>
    <t>4.5 STEINMANN PIN 250MM.</t>
  </si>
  <si>
    <t>912082118161669101</t>
  </si>
  <si>
    <t>293530</t>
  </si>
  <si>
    <t>5.0 STEINMANN PIN 250MM.</t>
  </si>
  <si>
    <t>SUP3001710</t>
  </si>
  <si>
    <t>218050</t>
  </si>
  <si>
    <t>6.5 CANCELLOUS BONE SCREW FULL L 50 MM</t>
  </si>
  <si>
    <t>SUP3001639</t>
  </si>
  <si>
    <t>207040</t>
  </si>
  <si>
    <t>4.0 CANCELLOUS BONE SCREW/SHORT 40 MM</t>
  </si>
  <si>
    <t>SUP3001614</t>
  </si>
  <si>
    <t>206018</t>
  </si>
  <si>
    <t>4.0 CANCELLOUS BONE SCREW/FULL 18 MM</t>
  </si>
  <si>
    <t>SUP3001600</t>
  </si>
  <si>
    <t>204020</t>
  </si>
  <si>
    <t>SUP3001653</t>
  </si>
  <si>
    <t>214036</t>
  </si>
  <si>
    <t>4.5 CORTEX SCREW L 36 MM (2306-37)</t>
  </si>
  <si>
    <t>SUP3001764</t>
  </si>
  <si>
    <t>240140</t>
  </si>
  <si>
    <t>4.5 T-PLATE 4 HOLE</t>
  </si>
  <si>
    <t>SUP3001612</t>
  </si>
  <si>
    <t>206014</t>
  </si>
  <si>
    <t>4.0 CANCELLOUS BONE SCREW/FULL 14 MM</t>
  </si>
  <si>
    <t>SUP3001602</t>
  </si>
  <si>
    <t>204024</t>
  </si>
  <si>
    <t>3.5 CORTEX SCREW 24 MM</t>
  </si>
  <si>
    <t>SUP3001608</t>
  </si>
  <si>
    <t>204036</t>
  </si>
  <si>
    <t>3.5 CORTEX SCREW 36 MM</t>
  </si>
  <si>
    <t>SUP3001656</t>
  </si>
  <si>
    <t>214042</t>
  </si>
  <si>
    <t>4.5 CORTEX SCREW L 42 MM</t>
  </si>
  <si>
    <t>SUP3001723</t>
  </si>
  <si>
    <t>219990</t>
  </si>
  <si>
    <t>WASHER 13 MM.</t>
  </si>
  <si>
    <t>912082311292977301</t>
  </si>
  <si>
    <t>371814</t>
  </si>
  <si>
    <t>Titanium CAGE SIZE 8 x 10mm.</t>
  </si>
  <si>
    <t>912082411500346801</t>
  </si>
  <si>
    <t>MO6540</t>
  </si>
  <si>
    <t>Mono-Axial 6.5 x 40mm. Pedicle Screw</t>
  </si>
  <si>
    <t>912082411541476801</t>
  </si>
  <si>
    <t>MO6545</t>
  </si>
  <si>
    <t>Mono-Axial 6.5 x 45mm. Pedicle Screw</t>
  </si>
  <si>
    <t>912082411552909701</t>
  </si>
  <si>
    <t>SB100</t>
  </si>
  <si>
    <t>Set Screw 10mm. for Novel I System</t>
  </si>
  <si>
    <t>DNT0095</t>
  </si>
  <si>
    <t>WD4515HL</t>
  </si>
  <si>
    <t>I-DAB02 Dual Abutment</t>
  </si>
  <si>
    <t>DNT0106</t>
  </si>
  <si>
    <t>WD452035L</t>
  </si>
  <si>
    <t>I-HAB04 Healing Abutment</t>
  </si>
  <si>
    <t>DNT0096</t>
  </si>
  <si>
    <t>WD4525HL</t>
  </si>
  <si>
    <t>I-DAB03 Dual Abutment</t>
  </si>
  <si>
    <t>SUP3001571</t>
  </si>
  <si>
    <t>100416</t>
  </si>
  <si>
    <t>AUSTIN MOORE HIP 46 MM</t>
  </si>
  <si>
    <t>SUP3001572</t>
  </si>
  <si>
    <t>100418</t>
  </si>
  <si>
    <t>AUSTIN MOORE HIP SIZE 48MM</t>
  </si>
  <si>
    <t>DNT0002</t>
  </si>
  <si>
    <t>WD48071</t>
  </si>
  <si>
    <t>048.071 V4 RN CLOSURE SCREW, SMALL</t>
  </si>
  <si>
    <t>111110314132213401</t>
  </si>
  <si>
    <t>MRESO01</t>
  </si>
  <si>
    <t>Endeavor RESOLUTE (ขดลวดเคลือบน้ำยา)</t>
  </si>
  <si>
    <t>113091914264884601</t>
  </si>
  <si>
    <t>MCOCO1</t>
  </si>
  <si>
    <t>Cocoon VSD Occluder</t>
  </si>
  <si>
    <t>LP0319</t>
  </si>
  <si>
    <t>2180038</t>
  </si>
  <si>
    <t>OSTEOMED MINI PLATE STRAIGHT 10 H.</t>
  </si>
  <si>
    <t>912062018164922201</t>
  </si>
  <si>
    <t>911504</t>
  </si>
  <si>
    <t>MINI SCREW 4MM (OSTEOMED 2111604)</t>
  </si>
  <si>
    <t>112050418454121801</t>
  </si>
  <si>
    <t>017066</t>
  </si>
  <si>
    <t>Mini Plate 1.5 mm/ 16 H Reg Straight [01-7066 PS.]</t>
  </si>
  <si>
    <t>912062018254274301</t>
  </si>
  <si>
    <t>911511</t>
  </si>
  <si>
    <t>Mini Screw 1.5 x 11mm, X- DR  HT [91-1511 PS.]</t>
  </si>
  <si>
    <t>111082916045857301</t>
  </si>
  <si>
    <t>Compression Garment #240 size L</t>
  </si>
  <si>
    <t>912062617490709001</t>
  </si>
  <si>
    <t>M226642</t>
  </si>
  <si>
    <t>LCP 4.5/5.0,Broad, Curvad 14 H/ 265 [ 226.642 บางกอก]</t>
  </si>
  <si>
    <t>110100118344273301</t>
  </si>
  <si>
    <t>10706</t>
  </si>
  <si>
    <t>โลหะดามกระดูกสันหลัง SN-030 Cross Link Rod 3.0 x 7.5,8 cm.</t>
  </si>
  <si>
    <t>111072909435069501</t>
  </si>
  <si>
    <t>24024</t>
  </si>
  <si>
    <t>L-Plate 3Hole Right (240.24)</t>
  </si>
  <si>
    <t>111072910041614201</t>
  </si>
  <si>
    <t>24034</t>
  </si>
  <si>
    <t>L-Plate 3Hole Left (240.340)</t>
  </si>
  <si>
    <t>110120108515492501</t>
  </si>
  <si>
    <t>61110</t>
  </si>
  <si>
    <t>Inner Nut</t>
  </si>
  <si>
    <t>SUP3002460</t>
  </si>
  <si>
    <t>GASTROSCOPE THERAPEUTIC</t>
  </si>
  <si>
    <t>111032116213106801</t>
  </si>
  <si>
    <t>85721</t>
  </si>
  <si>
    <t>SIMPLEX ABC BONE CEMENT</t>
  </si>
  <si>
    <t>SUP3001573</t>
  </si>
  <si>
    <t>100420</t>
  </si>
  <si>
    <t>AUSTIN MOORE HIP SIZE 49MM</t>
  </si>
  <si>
    <t>SUP3001574</t>
  </si>
  <si>
    <t>100422</t>
  </si>
  <si>
    <t>AUSTIN MOORE HIP SIZE 51mm</t>
  </si>
  <si>
    <t>110112410175615901</t>
  </si>
  <si>
    <t>106000</t>
  </si>
  <si>
    <t>Pedical Screw Singlelock 6.5x45mm(106.00)</t>
  </si>
  <si>
    <t>110112409404567801</t>
  </si>
  <si>
    <t>106002</t>
  </si>
  <si>
    <t>Right Hand Set Screw SN-008 (106.02)</t>
  </si>
  <si>
    <t>110112409580103901</t>
  </si>
  <si>
    <t>106003</t>
  </si>
  <si>
    <t>Rod 5.8x13cm SN-058  (106.03)</t>
  </si>
  <si>
    <t>110112410141639701</t>
  </si>
  <si>
    <t>106007</t>
  </si>
  <si>
    <t>Pedical Screw Singlelock 6.5x40mm(106.07)</t>
  </si>
  <si>
    <t>110121319052418201</t>
  </si>
  <si>
    <t>107000</t>
  </si>
  <si>
    <t>Pedicle Screw 6x45</t>
  </si>
  <si>
    <t>110100118311709101</t>
  </si>
  <si>
    <t>107001</t>
  </si>
  <si>
    <t>โลหะดามกระดูกสันหลัง SN-001 Left Hand Hex Nut</t>
  </si>
  <si>
    <t>110091714064626801</t>
  </si>
  <si>
    <t>107002</t>
  </si>
  <si>
    <t>Right Hand Set Screw</t>
  </si>
  <si>
    <t>110091714155680901</t>
  </si>
  <si>
    <t>107006</t>
  </si>
  <si>
    <t>Cross Link Rod 3.0x7.5 cm,(3.0x7cm)</t>
  </si>
  <si>
    <t>110112216494142901</t>
  </si>
  <si>
    <t>107007</t>
  </si>
  <si>
    <t>Pedicle Screw  6,6.5,7,7.5 x ...(ทุกขนาด)</t>
  </si>
  <si>
    <t>110091713564222401</t>
  </si>
  <si>
    <t>107015</t>
  </si>
  <si>
    <t>Pedical Screw 7x45,6x45</t>
  </si>
  <si>
    <t>111030214560907001</t>
  </si>
  <si>
    <t>107026</t>
  </si>
  <si>
    <t>Poly axial Screw 7x40</t>
  </si>
  <si>
    <t>111041816400298801</t>
  </si>
  <si>
    <t>107027</t>
  </si>
  <si>
    <t>Poly-Axial Screw7x45</t>
  </si>
  <si>
    <t>111081917415198201</t>
  </si>
  <si>
    <t>112013</t>
  </si>
  <si>
    <t>LCP Sup-AN,Clavicle Lat,3.5/5H,L</t>
  </si>
  <si>
    <t>111021711194463901</t>
  </si>
  <si>
    <t>129418</t>
  </si>
  <si>
    <t>Buck Cement Restric 18.5mm</t>
  </si>
  <si>
    <t>111081917452991101</t>
  </si>
  <si>
    <t>202212</t>
  </si>
  <si>
    <t>2.7mm Locking Screw,ST,StarD,L12mm</t>
  </si>
  <si>
    <t>111081917485781401</t>
  </si>
  <si>
    <t>202214</t>
  </si>
  <si>
    <t>2.7mm Locking Screw ,ST,StarD,L14mm</t>
  </si>
  <si>
    <t>SUP3001617</t>
  </si>
  <si>
    <t>206024</t>
  </si>
  <si>
    <t>4.0 CANCELLOUS BONE SCREW/FULL 24 MM</t>
  </si>
  <si>
    <t>SUP3001620</t>
  </si>
  <si>
    <t>206030</t>
  </si>
  <si>
    <t>4.0 CANCELLOUS BONE SCREW/FULL 30 MM</t>
  </si>
  <si>
    <t>SUP3001629</t>
  </si>
  <si>
    <t>207014</t>
  </si>
  <si>
    <t>4.0 CANCELLOUS BONE SCREW/SHORT 14 MM</t>
  </si>
  <si>
    <t>111053114595251801</t>
  </si>
  <si>
    <t>205075</t>
  </si>
  <si>
    <t>Cannulated Locking Screw 5.0,L75mm</t>
  </si>
  <si>
    <t>SUP3001627</t>
  </si>
  <si>
    <t>206060</t>
  </si>
  <si>
    <t>4.0 CANCELLOUS BONE SCREW/FULL 60 MM</t>
  </si>
  <si>
    <t>SUP3001619</t>
  </si>
  <si>
    <t>206028</t>
  </si>
  <si>
    <t>4.0 CANCELLOUS BONE SCREW/FULL 28 MM</t>
  </si>
  <si>
    <t>SUP3001635</t>
  </si>
  <si>
    <t>207026</t>
  </si>
  <si>
    <t>4.0 CANCELLOUS BONE SCREW/SHORT 26 MM</t>
  </si>
  <si>
    <t>SUP3001630</t>
  </si>
  <si>
    <t>207016</t>
  </si>
  <si>
    <t>4.0 CANCELLOUS BONE SCREW/SHORT 16 MM</t>
  </si>
  <si>
    <t>SUP3001632</t>
  </si>
  <si>
    <t>207020</t>
  </si>
  <si>
    <t>4.0 CANCELLOUS BONE SCREW/SHORT 20 MM</t>
  </si>
  <si>
    <t>SUP3001633</t>
  </si>
  <si>
    <t>207022</t>
  </si>
  <si>
    <t>4.0 CANCELLOUS BONE SCREW/SHORT 22 MM</t>
  </si>
  <si>
    <t>SUP3001634</t>
  </si>
  <si>
    <t>207024</t>
  </si>
  <si>
    <t>4.0 CANCELLOUS BONE SCREW/SHORT 24 MM</t>
  </si>
  <si>
    <t>SUP3001636</t>
  </si>
  <si>
    <t>207028</t>
  </si>
  <si>
    <t>4.0 CANCELLOUS BONE SCREW/SHORT 28 MM</t>
  </si>
  <si>
    <t>111053115015200801</t>
  </si>
  <si>
    <t>02207095</t>
  </si>
  <si>
    <t>Cannulated Locking Screw 7.3,L95mm</t>
  </si>
  <si>
    <t>SUP3001637</t>
  </si>
  <si>
    <t>207030</t>
  </si>
  <si>
    <t>4.0 CANCELLOUS BONE SCREW/SHORT 30 MM</t>
  </si>
  <si>
    <t>SUP3003013</t>
  </si>
  <si>
    <t>210006</t>
  </si>
  <si>
    <t>1.5 Cortex Screw L 6 mm</t>
  </si>
  <si>
    <t>SUP3003015</t>
  </si>
  <si>
    <t>210007</t>
  </si>
  <si>
    <t>1.5 Cortex Screw L 7 mm</t>
  </si>
  <si>
    <t>112032215310040801</t>
  </si>
  <si>
    <t>210008</t>
  </si>
  <si>
    <t>1.5 Cortex Scre L 8 mm</t>
  </si>
  <si>
    <t>SUP3003014</t>
  </si>
  <si>
    <t>210009</t>
  </si>
  <si>
    <t>1.5 Cortex Screw L 9 mm</t>
  </si>
  <si>
    <t>111082311494071301</t>
  </si>
  <si>
    <t>210122</t>
  </si>
  <si>
    <t>VA Locking Screw Star2.4,S/T,L22mm</t>
  </si>
  <si>
    <t>111082311550853601</t>
  </si>
  <si>
    <t>210124</t>
  </si>
  <si>
    <t>VA Locking Screw Star2.4,S/T,L24mm</t>
  </si>
  <si>
    <t>SUP3002833</t>
  </si>
  <si>
    <t>211010</t>
  </si>
  <si>
    <t>Cortex Screw L 2X10 MM</t>
  </si>
  <si>
    <t>SUP3002834</t>
  </si>
  <si>
    <t>211012</t>
  </si>
  <si>
    <t>Cortex Screw L 2X12 MM</t>
  </si>
  <si>
    <t>SUP3002835</t>
  </si>
  <si>
    <t>211014</t>
  </si>
  <si>
    <t>Cortex Screw L 2X14 MM</t>
  </si>
  <si>
    <t>111102815084708201</t>
  </si>
  <si>
    <t>211018</t>
  </si>
  <si>
    <t>Cortex   Screw Length 18 mm</t>
  </si>
  <si>
    <t>111081917591882401</t>
  </si>
  <si>
    <t>213012</t>
  </si>
  <si>
    <t>3.5mm Locking Head Screw ,L12mm.</t>
  </si>
  <si>
    <t>111081918024042601</t>
  </si>
  <si>
    <t>213014</t>
  </si>
  <si>
    <t>3.5mm.Locking Head Screw,L14mm.</t>
  </si>
  <si>
    <t>111011108301310901</t>
  </si>
  <si>
    <t>213018</t>
  </si>
  <si>
    <t>3.5mm.Locking Head Screw,L 18mm.</t>
  </si>
  <si>
    <t>111032111212379101</t>
  </si>
  <si>
    <t>213024</t>
  </si>
  <si>
    <t>3.5 mm. Locking Head Screw ,L24 mm</t>
  </si>
  <si>
    <t>111011108203642001</t>
  </si>
  <si>
    <t>213016</t>
  </si>
  <si>
    <t>3.5mm.Locking Head Screw,L 16mm.</t>
  </si>
  <si>
    <t>111011108390834401</t>
  </si>
  <si>
    <t>213020</t>
  </si>
  <si>
    <t>3.5mm.Locking Head Screw,L 20mm.</t>
  </si>
  <si>
    <t>111032111312737301</t>
  </si>
  <si>
    <t>213022</t>
  </si>
  <si>
    <t>3.5 mm. Locking Head screw , L22mm.</t>
  </si>
  <si>
    <t>111081917195742501</t>
  </si>
  <si>
    <t>213328</t>
  </si>
  <si>
    <t>5.0mm , Locking Screw,ST,L 28mm</t>
  </si>
  <si>
    <t>111031818304636501</t>
  </si>
  <si>
    <t>213336</t>
  </si>
  <si>
    <t>5.0mm.Locking Screw, ST, L 36mm.</t>
  </si>
  <si>
    <t>111081917231216601</t>
  </si>
  <si>
    <t>213330</t>
  </si>
  <si>
    <t>5.0mm.Locking Screw,ST,L 30mm</t>
  </si>
  <si>
    <t>111031818233385401</t>
  </si>
  <si>
    <t>213334</t>
  </si>
  <si>
    <t>5.0mm.Locking Screw, ST, L 34mm.</t>
  </si>
  <si>
    <t>111081917261079901</t>
  </si>
  <si>
    <t>213332</t>
  </si>
  <si>
    <t>5.0mm.Locking Screw,ST,L 32mm</t>
  </si>
  <si>
    <t>111053114453369701</t>
  </si>
  <si>
    <t>213338</t>
  </si>
  <si>
    <t>5.0mm.Locking Screw,St,L 38mm</t>
  </si>
  <si>
    <t>111053114473217501</t>
  </si>
  <si>
    <t>213340</t>
  </si>
  <si>
    <t>5.0mm.Locking Screw,St,L 40mm</t>
  </si>
  <si>
    <t>SUP3001664</t>
  </si>
  <si>
    <t>214060</t>
  </si>
  <si>
    <t>4.5 CORTEX SCREW L 60 MM</t>
  </si>
  <si>
    <t>111092218104673601</t>
  </si>
  <si>
    <t>213342</t>
  </si>
  <si>
    <t>5.0mm.Locking Screw,ST,L 42mm.</t>
  </si>
  <si>
    <t>SUP3001642</t>
  </si>
  <si>
    <t>214014</t>
  </si>
  <si>
    <t>4.5 CORTEX SCREW L 14 MM</t>
  </si>
  <si>
    <t>SUP3001663</t>
  </si>
  <si>
    <t>214056</t>
  </si>
  <si>
    <t>4.5 CORTEX SCREW L 56 MM</t>
  </si>
  <si>
    <t>111082010070302701</t>
  </si>
  <si>
    <t>215500</t>
  </si>
  <si>
    <t>Malleolar screw 4.5 x 50 mm.</t>
  </si>
  <si>
    <t>SUP3001682</t>
  </si>
  <si>
    <t>216050</t>
  </si>
  <si>
    <t>6.5 CANCELLOUS BONE SCREW 50 MM</t>
  </si>
  <si>
    <t>SUP3001689</t>
  </si>
  <si>
    <t>216085</t>
  </si>
  <si>
    <t>6.5 CANCELLOUS BONE SCREW 16/L 85 MM</t>
  </si>
  <si>
    <t>SUP3001683</t>
  </si>
  <si>
    <t>216055</t>
  </si>
  <si>
    <t>6.5 CANCELLOUS BONE SCREW 55 MM</t>
  </si>
  <si>
    <t>SUP3001679</t>
  </si>
  <si>
    <t>216035</t>
  </si>
  <si>
    <t>6.5 CANCELLOUS BONE SCREW 35 MM</t>
  </si>
  <si>
    <t>SUP3001705</t>
  </si>
  <si>
    <t>218025</t>
  </si>
  <si>
    <t>CANCELLOUS  6.5*25 MM</t>
  </si>
  <si>
    <t>SUP3001728</t>
  </si>
  <si>
    <t>224040</t>
  </si>
  <si>
    <t>4.5 NARROW DCP PLATE 4 HOLES</t>
  </si>
  <si>
    <t>SUP3001717</t>
  </si>
  <si>
    <t>218085</t>
  </si>
  <si>
    <t>6.5 CANCELLOUS BONE SCREW FULL L 85 MM</t>
  </si>
  <si>
    <t>SUP3001731</t>
  </si>
  <si>
    <t>224070</t>
  </si>
  <si>
    <t>4.5 NARROW DCP PLATE 7 HOLES</t>
  </si>
  <si>
    <t>OR0297</t>
  </si>
  <si>
    <t>218095</t>
  </si>
  <si>
    <t>Canc,Screw (FT) 6.5 x 95 mm.</t>
  </si>
  <si>
    <t>OR0298</t>
  </si>
  <si>
    <t>218110</t>
  </si>
  <si>
    <t>Canc,Screw (FT) 6.5 x 110 mm.*1 P</t>
  </si>
  <si>
    <t>SUP3001729</t>
  </si>
  <si>
    <t>224050</t>
  </si>
  <si>
    <t>4.5 NARROW DCP PLATE 5 HOLES</t>
  </si>
  <si>
    <t>SUP3001734</t>
  </si>
  <si>
    <t>224100</t>
  </si>
  <si>
    <t>4.5 NARROW DCP PLATE 10 HOLES</t>
  </si>
  <si>
    <t>SUP3001735</t>
  </si>
  <si>
    <t>224110</t>
  </si>
  <si>
    <t>4.5 NARROW DCP PLATE 11 HOLES</t>
  </si>
  <si>
    <t>SUP3001736</t>
  </si>
  <si>
    <t>224120</t>
  </si>
  <si>
    <t>4.5 NARROW DCP PLATE 12 HOLES</t>
  </si>
  <si>
    <t>SUP3001737</t>
  </si>
  <si>
    <t>224140</t>
  </si>
  <si>
    <t>4.5 NARROW DCP PLATE 14 HOLES</t>
  </si>
  <si>
    <t>111081917292748501</t>
  </si>
  <si>
    <t>224641</t>
  </si>
  <si>
    <t>LC-LCP 4.5/5.0,Narow 14 holes</t>
  </si>
  <si>
    <t>SUP3001740</t>
  </si>
  <si>
    <t>226080</t>
  </si>
  <si>
    <t>4.5 BROAD DCP PLATE 8 HOLES</t>
  </si>
  <si>
    <t>SUP3001741</t>
  </si>
  <si>
    <t>226090</t>
  </si>
  <si>
    <t>4.5 BROAD DCP PLATE 9 HOLES</t>
  </si>
  <si>
    <t>SUP3001750</t>
  </si>
  <si>
    <t>237920</t>
  </si>
  <si>
    <t>CONDYLAR PLATE 9 HOLES</t>
  </si>
  <si>
    <t>SUP3001738</t>
  </si>
  <si>
    <t>226060</t>
  </si>
  <si>
    <t>4.5 BROAD DCP PLATE 6 HOLES</t>
  </si>
  <si>
    <t>OR0303</t>
  </si>
  <si>
    <t>226160</t>
  </si>
  <si>
    <t>BROAD DCP PLATE 16 HOLES</t>
  </si>
  <si>
    <t>111031818105867601</t>
  </si>
  <si>
    <t>226591</t>
  </si>
  <si>
    <t>LC-LCP 4.5/5.0,Broad 9 holes.</t>
  </si>
  <si>
    <t>SUP3001785</t>
  </si>
  <si>
    <t>241360</t>
  </si>
  <si>
    <t>111072911295539801</t>
  </si>
  <si>
    <t>240503</t>
  </si>
  <si>
    <t>L-Plate  3 Hole (บางกอก  (240503) )</t>
  </si>
  <si>
    <t>110113018103003501</t>
  </si>
  <si>
    <t>240940</t>
  </si>
  <si>
    <t>CONFYLAR BUTTRESS PLATE</t>
  </si>
  <si>
    <t>111082009104370701</t>
  </si>
  <si>
    <t>240170</t>
  </si>
  <si>
    <t>4.5 T-PLATE 7 HOLE</t>
  </si>
  <si>
    <t>SUP3001783</t>
  </si>
  <si>
    <t>241340</t>
  </si>
  <si>
    <t>1/3 TUBULAR PLATE 4 HOLES</t>
  </si>
  <si>
    <t>111102815072431401</t>
  </si>
  <si>
    <t>243240</t>
  </si>
  <si>
    <t>Mini  T - Plate 2.0 mm</t>
  </si>
  <si>
    <t>SUP3001789</t>
  </si>
  <si>
    <t>241400</t>
  </si>
  <si>
    <t>1/3 TUBULAR PLATE 10 HOLES</t>
  </si>
  <si>
    <t>SUP3001790</t>
  </si>
  <si>
    <t>241420</t>
  </si>
  <si>
    <t>1/3 TUBULAR PLATE 12 HOLES</t>
  </si>
  <si>
    <t>111053114560322901</t>
  </si>
  <si>
    <t>242806</t>
  </si>
  <si>
    <t>LCP Prox Femur Plate, R/6H,L211</t>
  </si>
  <si>
    <t>112032215411606401</t>
  </si>
  <si>
    <t>243130</t>
  </si>
  <si>
    <t>STRAIGHT MINI  PLATE</t>
  </si>
  <si>
    <t>112041615403942901</t>
  </si>
  <si>
    <t>245051</t>
  </si>
  <si>
    <t>LCP Recons, Plate 3.5, 5 Holes (บ.บางกอก)</t>
  </si>
  <si>
    <t>112020612174933301</t>
  </si>
  <si>
    <t>245061</t>
  </si>
  <si>
    <t>LCP  Recons , plate  3.5 , 6 holes</t>
  </si>
  <si>
    <t>112020612211827001</t>
  </si>
  <si>
    <t>245071</t>
  </si>
  <si>
    <t>LCP  Recons , plate 3.5 , 7  holes</t>
  </si>
  <si>
    <t>111032111364936101</t>
  </si>
  <si>
    <t>245091</t>
  </si>
  <si>
    <t>LCP Recons , Plate 3.5, 9 holes</t>
  </si>
  <si>
    <t>112021111060540601</t>
  </si>
  <si>
    <t>245140</t>
  </si>
  <si>
    <t>3.5 RECONSTRUCTION PLATE 4 HOLE</t>
  </si>
  <si>
    <t>SUP3001797</t>
  </si>
  <si>
    <t>245300</t>
  </si>
  <si>
    <t>3.5 RECONSTRUCTION PLATE 6 HOLE/CURVED</t>
  </si>
  <si>
    <t>SUP3001795</t>
  </si>
  <si>
    <t>245180</t>
  </si>
  <si>
    <t>3.5 RECONSTRUCTION PLATE 8 HOLES</t>
  </si>
  <si>
    <t>SUP3001793</t>
  </si>
  <si>
    <t>245160</t>
  </si>
  <si>
    <t>3.5 RECONSTRUCTION PLATE 6 HOLE</t>
  </si>
  <si>
    <t>SUP3001796</t>
  </si>
  <si>
    <t>245190</t>
  </si>
  <si>
    <t>3.5 RECONSTRUCTION PLATE 9 HOLES</t>
  </si>
  <si>
    <t>SUP3001799</t>
  </si>
  <si>
    <t>245320</t>
  </si>
  <si>
    <t>3.5 RECONSTRUCTION PLATE 10 HOLE/CURVED</t>
  </si>
  <si>
    <t>SUP3001835</t>
  </si>
  <si>
    <t>261000</t>
  </si>
  <si>
    <t>10 MM TIBIAL NAIL 255 MM</t>
  </si>
  <si>
    <t>SUP3001836</t>
  </si>
  <si>
    <t>261010</t>
  </si>
  <si>
    <t>10 MM TIBIAL NAIL 270 MM</t>
  </si>
  <si>
    <t>SUP3001837</t>
  </si>
  <si>
    <t>261020</t>
  </si>
  <si>
    <t>10 MM TIBIAL NAIL 285 MM</t>
  </si>
  <si>
    <t>SUP3001838</t>
  </si>
  <si>
    <t>261030</t>
  </si>
  <si>
    <t>10 MM TIBIAL NAIL 300 MM</t>
  </si>
  <si>
    <t>SUP3001839</t>
  </si>
  <si>
    <t>261040</t>
  </si>
  <si>
    <t>10 MM TIBIAL NAIL 315 MM</t>
  </si>
  <si>
    <t>SUP3001840</t>
  </si>
  <si>
    <t>261110</t>
  </si>
  <si>
    <t>11 MM TIBIAL NAIL 270 MM</t>
  </si>
  <si>
    <t>SUP3001841</t>
  </si>
  <si>
    <t>261120</t>
  </si>
  <si>
    <t>11 MM TIBIAL NAIL 285 MM</t>
  </si>
  <si>
    <t>SUP3001842</t>
  </si>
  <si>
    <t>261130</t>
  </si>
  <si>
    <t>11 MM TIBIAL NAIL 300 MM</t>
  </si>
  <si>
    <t>SUP3001843</t>
  </si>
  <si>
    <t>261140</t>
  </si>
  <si>
    <t>11 MM TIBIAL NAIL 315 MM</t>
  </si>
  <si>
    <t>111081916555590501</t>
  </si>
  <si>
    <t>272138</t>
  </si>
  <si>
    <t>S.U.N for Femur 11 x 380mm</t>
  </si>
  <si>
    <t>110123008361735001</t>
  </si>
  <si>
    <t>272140</t>
  </si>
  <si>
    <t>S.U.N. Nail for  Femur 11x400mm</t>
  </si>
  <si>
    <t>SUP3001858</t>
  </si>
  <si>
    <t>274210</t>
  </si>
  <si>
    <t>FEMORAL NAIL 12*360 MM</t>
  </si>
  <si>
    <t>SUP3001860</t>
  </si>
  <si>
    <t>274230</t>
  </si>
  <si>
    <t>FEMORAL NAIL 12*400 MM</t>
  </si>
  <si>
    <t>SUP3001887</t>
  </si>
  <si>
    <t>281450</t>
  </si>
  <si>
    <t>150 DHS PLATE 5 HOLES</t>
  </si>
  <si>
    <t>SUP3001863</t>
  </si>
  <si>
    <t>274320</t>
  </si>
  <si>
    <t>FEMORAL NAIL 13*380 MM</t>
  </si>
  <si>
    <t>SUP3001872</t>
  </si>
  <si>
    <t>280600</t>
  </si>
  <si>
    <t>DHS/DCS 12.5*60 MM</t>
  </si>
  <si>
    <t>111031818372347401</t>
  </si>
  <si>
    <t>281002</t>
  </si>
  <si>
    <t>Wire Mount (LCP)</t>
  </si>
  <si>
    <t>SUP3001886</t>
  </si>
  <si>
    <t>281440</t>
  </si>
  <si>
    <t>150 DHS PLATE 4 HOLES</t>
  </si>
  <si>
    <t>SUP3001888</t>
  </si>
  <si>
    <t>281460</t>
  </si>
  <si>
    <t>150 DHS PLATE 6 HOLES</t>
  </si>
  <si>
    <t>SUP3001914</t>
  </si>
  <si>
    <t>294530</t>
  </si>
  <si>
    <t>SCHANZ SCREWS WITH TROCAR 125 MM</t>
  </si>
  <si>
    <t>SUP3001891</t>
  </si>
  <si>
    <t>281960</t>
  </si>
  <si>
    <t>95 DHS PLATE 6 HOLES</t>
  </si>
  <si>
    <t>SUP3001892</t>
  </si>
  <si>
    <t>281980</t>
  </si>
  <si>
    <t>95 DHS PLATE 8 HOLES</t>
  </si>
  <si>
    <t>SUP3001913</t>
  </si>
  <si>
    <t>293710</t>
  </si>
  <si>
    <t>STEINMAN PIN/MEDIUM L150MM(3.5MM/200MM)</t>
  </si>
  <si>
    <t>SUP3001910</t>
  </si>
  <si>
    <t>293450</t>
  </si>
  <si>
    <t>4.5 STEINMANN PIN 150MM</t>
  </si>
  <si>
    <t>SUP3001916</t>
  </si>
  <si>
    <t>294550</t>
  </si>
  <si>
    <t>SCHANA SCREWS WITH TROCAR 175 MM</t>
  </si>
  <si>
    <t>SUP3001915</t>
  </si>
  <si>
    <t>294540</t>
  </si>
  <si>
    <t>SCHANZ SCREWS WITH TROCAR 150 mm</t>
  </si>
  <si>
    <t>SUP3001917</t>
  </si>
  <si>
    <t>294560</t>
  </si>
  <si>
    <t>SCHANZ SCREWS WITH TROCAR 200 MM</t>
  </si>
  <si>
    <t>SUP3001918</t>
  </si>
  <si>
    <t>294570</t>
  </si>
  <si>
    <t>SCHANZ SCREWS WITH TROCAR 250 MM</t>
  </si>
  <si>
    <t>SUP3001936</t>
  </si>
  <si>
    <t>311660</t>
  </si>
  <si>
    <t>TAP FOR 6.5MM CANCELLOUS BONE SCREW</t>
  </si>
  <si>
    <t>SUP3001919</t>
  </si>
  <si>
    <t>294750</t>
  </si>
  <si>
    <t>4.5 MM SCHANZ SCREWS 175 MM</t>
  </si>
  <si>
    <t>SUP3001934</t>
  </si>
  <si>
    <t>311340</t>
  </si>
  <si>
    <t>TAP FOR 4.0MM CANCELLOUS BONE SCREW</t>
  </si>
  <si>
    <t>112030811070341301</t>
  </si>
  <si>
    <t>3704XX</t>
  </si>
  <si>
    <t>TITANIUM POLYAXIAL PEDICULAR SCREW DIA__X__MM.</t>
  </si>
  <si>
    <t>112042319001301401</t>
  </si>
  <si>
    <t>3707XX</t>
  </si>
  <si>
    <t>TITANIUM PEDICULAR SCREW DIA __X__MM (ทุกขนาด)</t>
  </si>
  <si>
    <t>111032110395957101</t>
  </si>
  <si>
    <t>401766</t>
  </si>
  <si>
    <t>Cortex Screw,self-tap  2.4 / L 16mm</t>
  </si>
  <si>
    <t>112030811154061901</t>
  </si>
  <si>
    <t>371702</t>
  </si>
  <si>
    <t>SIDE CONNECTOR TITANIUM DIA 6.0 mm</t>
  </si>
  <si>
    <t>111082311594072501</t>
  </si>
  <si>
    <t>401768</t>
  </si>
  <si>
    <t>Cortex Screw,seft-tap 2.4/L18mm</t>
  </si>
  <si>
    <t>111032111443601001</t>
  </si>
  <si>
    <t>401764</t>
  </si>
  <si>
    <t>Cortex Screw , self-tap 2.4 / L 14 mm</t>
  </si>
  <si>
    <t>111082312052506201</t>
  </si>
  <si>
    <t>401770</t>
  </si>
  <si>
    <t>Cortex Screw,seft-tap 2.4/L20mm</t>
  </si>
  <si>
    <t>111032111542669901</t>
  </si>
  <si>
    <t>412812</t>
  </si>
  <si>
    <t>2.4 mm locking Head Screw , ST / L12 mm.</t>
  </si>
  <si>
    <t>111081916243414501</t>
  </si>
  <si>
    <t>402872</t>
  </si>
  <si>
    <t>Cortex Screw , selt-tap 2.7/L12mm</t>
  </si>
  <si>
    <t>111032110483742001</t>
  </si>
  <si>
    <t>412618</t>
  </si>
  <si>
    <t>2.4 mm Locking Head Screw , ST / L 18 mm</t>
  </si>
  <si>
    <t>111082312084179101</t>
  </si>
  <si>
    <t>412814</t>
  </si>
  <si>
    <t>2.4mm Locking Head Screw,ST/L14mm</t>
  </si>
  <si>
    <t>111032110450050101</t>
  </si>
  <si>
    <t>412816</t>
  </si>
  <si>
    <t>2.4 mm Locking Head Screw , ST/L 16 mm</t>
  </si>
  <si>
    <t>111032111575250701</t>
  </si>
  <si>
    <t>412818</t>
  </si>
  <si>
    <t>2.4 mm Locking Head Screw , ST / L 18 mm.</t>
  </si>
  <si>
    <t>111032110561590001</t>
  </si>
  <si>
    <t>412820</t>
  </si>
  <si>
    <t>2.4 mm locking Head Screw , ST / L 20 mm</t>
  </si>
  <si>
    <t>111032112202851401</t>
  </si>
  <si>
    <t>413334</t>
  </si>
  <si>
    <t>5.0 mm. Locking Screw TI.L 34 mm.</t>
  </si>
  <si>
    <t>110101317514528401</t>
  </si>
  <si>
    <t>413336</t>
  </si>
  <si>
    <t>5.0 LOCKING SCREW TI.L 36</t>
  </si>
  <si>
    <t>110101317502331901</t>
  </si>
  <si>
    <t>413340</t>
  </si>
  <si>
    <t>5.0 LOCKING SCREW TI.L 40</t>
  </si>
  <si>
    <t>111032112233275101</t>
  </si>
  <si>
    <t>413344</t>
  </si>
  <si>
    <t>5.0 mm. Locking Screw TI.L 44 mm.</t>
  </si>
  <si>
    <t>111123013370651501</t>
  </si>
  <si>
    <t>413346</t>
  </si>
  <si>
    <t>5.0 mm.Locking  Screw  TI.L 46 mm.</t>
  </si>
  <si>
    <t>110101317483086101</t>
  </si>
  <si>
    <t>413360</t>
  </si>
  <si>
    <t>5.0 LOCKING SCREW TI.L 60</t>
  </si>
  <si>
    <t>110101317461521501</t>
  </si>
  <si>
    <t>413365</t>
  </si>
  <si>
    <t>5.0 LOCKING SCREW TI.L 65</t>
  </si>
  <si>
    <t>110123008503085901</t>
  </si>
  <si>
    <t>413375</t>
  </si>
  <si>
    <t>5.0mm Locking Screw TI.L 75mm</t>
  </si>
  <si>
    <t>110123008530842501</t>
  </si>
  <si>
    <t>413380</t>
  </si>
  <si>
    <t>5.0mm Locking Screw TI.L 80mm</t>
  </si>
  <si>
    <t>110101317374183601</t>
  </si>
  <si>
    <t>413385</t>
  </si>
  <si>
    <t>5.0 LOCKING SCREW TI.L 85</t>
  </si>
  <si>
    <t>912081421574017101</t>
  </si>
  <si>
    <t>5.0 mm.Locking  Screw  TI.L 85 mm.</t>
  </si>
  <si>
    <t>110123008583445401</t>
  </si>
  <si>
    <t>414836</t>
  </si>
  <si>
    <t>4.5mm Cortex Screw ST,L 36mm</t>
  </si>
  <si>
    <t>110123009010124801</t>
  </si>
  <si>
    <t>414838</t>
  </si>
  <si>
    <t>4.5mm Cortex Screw ST,L 38mm</t>
  </si>
  <si>
    <t>110101317534299901</t>
  </si>
  <si>
    <t>414842</t>
  </si>
  <si>
    <t>4.5 MM Cortex Screw ST,L42mm</t>
  </si>
  <si>
    <t>110101317553497201</t>
  </si>
  <si>
    <t>414852</t>
  </si>
  <si>
    <t>4.5 MM Cortex Screw ST,L52mm</t>
  </si>
  <si>
    <t>110123008405213701</t>
  </si>
  <si>
    <t>422250</t>
  </si>
  <si>
    <t>LCP for Distal Femur 5H, right</t>
  </si>
  <si>
    <t>111032112161820501</t>
  </si>
  <si>
    <t>422251</t>
  </si>
  <si>
    <t>LCP for Distsl Femur 5h , left</t>
  </si>
  <si>
    <t>110101317324002701</t>
  </si>
  <si>
    <t>422254</t>
  </si>
  <si>
    <t>LCP FOR DISTAL FEMUR 9H RIGHT</t>
  </si>
  <si>
    <t>111123013325974201</t>
  </si>
  <si>
    <t>422255</t>
  </si>
  <si>
    <t>LCP  for  Distal  Femur  9h, left</t>
  </si>
  <si>
    <t>111032110595925001</t>
  </si>
  <si>
    <t>441680</t>
  </si>
  <si>
    <t>LCP  Proxi  Radi P2 / 5h,R/37.5 Head Rim</t>
  </si>
  <si>
    <t>111032112011463401</t>
  </si>
  <si>
    <t>442492</t>
  </si>
  <si>
    <t>LCP Dist - Radius 2.4 Volar , L / 5h</t>
  </si>
  <si>
    <t>111071813125868301</t>
  </si>
  <si>
    <t>500146</t>
  </si>
  <si>
    <t>Multipolar Bipolar Cup shell 46mm OD</t>
  </si>
  <si>
    <t>111081916424028401</t>
  </si>
  <si>
    <t>442494</t>
  </si>
  <si>
    <t>LCP Dist-Radius2.4 volar , R/5h</t>
  </si>
  <si>
    <t>SUP3002960</t>
  </si>
  <si>
    <t>513050</t>
  </si>
  <si>
    <t>Drill Bit 1.5x28</t>
  </si>
  <si>
    <t>111071812564053901</t>
  </si>
  <si>
    <t>80110XX</t>
  </si>
  <si>
    <t>CPT Hip Femoral Stem (ทุกขนาด)</t>
  </si>
  <si>
    <t>111092114011676501</t>
  </si>
  <si>
    <t>999800</t>
  </si>
  <si>
    <t>FEMORAL BODY REV. 12/14 NECK TAPER __MM NECK OFFSET __MM BUILD-UP (ทุกขนาด)</t>
  </si>
  <si>
    <t>110121319264964701</t>
  </si>
  <si>
    <t>213065</t>
  </si>
  <si>
    <t>3.5 mm. Locking Head Screw , L 65mm</t>
  </si>
  <si>
    <t>111020212071194501</t>
  </si>
  <si>
    <t>3700415</t>
  </si>
  <si>
    <t>Titanium Polyaxial Pedicular Screw #5.5x40mm(ออโธพีเซีย)</t>
  </si>
  <si>
    <t>111020212040692801</t>
  </si>
  <si>
    <t>3700756</t>
  </si>
  <si>
    <t>Titanium Pedicular Screw #5.5x40mm(ออโธพีเซีย)</t>
  </si>
  <si>
    <t>111052511504953101</t>
  </si>
  <si>
    <t>3756230</t>
  </si>
  <si>
    <t>XIA Blocker</t>
  </si>
  <si>
    <t>111052511480886201</t>
  </si>
  <si>
    <t>3820635</t>
  </si>
  <si>
    <t>Monoaxial Screw 6.5x35</t>
  </si>
  <si>
    <t>111052511432337901</t>
  </si>
  <si>
    <t>3820640</t>
  </si>
  <si>
    <t>Monoaxial screw 6.5x40</t>
  </si>
  <si>
    <t>111020212103390501</t>
  </si>
  <si>
    <t>37156X</t>
  </si>
  <si>
    <t>TITANIUM  ROD DIA 6.0 X__MM (ทุกขนาด)</t>
  </si>
  <si>
    <t>111020709580306101</t>
  </si>
  <si>
    <t>4500163</t>
  </si>
  <si>
    <t>CSLP-VA 4.0/4.35 Level1-2,L43mm</t>
  </si>
  <si>
    <t>110112318550157101</t>
  </si>
  <si>
    <t>4870044</t>
  </si>
  <si>
    <t>4.0 mm.CS Solid Self Tapping L14 MM</t>
  </si>
  <si>
    <t>111020710024626401</t>
  </si>
  <si>
    <t>4870054</t>
  </si>
  <si>
    <t>4.35mm.CS Solid self Tapping L14mm</t>
  </si>
  <si>
    <t>111020710060820001</t>
  </si>
  <si>
    <t>4870056</t>
  </si>
  <si>
    <t>4.35mm.CS Solid Self Tapping L16mm</t>
  </si>
  <si>
    <t>110112318590686301</t>
  </si>
  <si>
    <t>4870213</t>
  </si>
  <si>
    <t>Small Stature  CSL Plate  14mm</t>
  </si>
  <si>
    <t>111020710082183801</t>
  </si>
  <si>
    <t>4970780</t>
  </si>
  <si>
    <t>1.8mm.Locking Screw</t>
  </si>
  <si>
    <t>SUP3000684</t>
  </si>
  <si>
    <t>7207010</t>
  </si>
  <si>
    <t>SILK SCREW 7.0 mm X 20 mm</t>
  </si>
  <si>
    <t>SUP3000686</t>
  </si>
  <si>
    <t>7207012</t>
  </si>
  <si>
    <t>SILK SCREW 7.0 mm X 30 mm</t>
  </si>
  <si>
    <t>SUP3000687</t>
  </si>
  <si>
    <t>7207013</t>
  </si>
  <si>
    <t>SILK SCREW 8.0 mm X 20 mm</t>
  </si>
  <si>
    <t>SUP3000688</t>
  </si>
  <si>
    <t>7207014</t>
  </si>
  <si>
    <t>SILK SCREW 8.0 mm X 25 mm</t>
  </si>
  <si>
    <t>SUP3000689</t>
  </si>
  <si>
    <t>7207016</t>
  </si>
  <si>
    <t>SILK SCREW 9.0 mm X 20 mm</t>
  </si>
  <si>
    <t>SUP3000691</t>
  </si>
  <si>
    <t>7207018</t>
  </si>
  <si>
    <t>SILK SCREW 9.0 mm X 30 mm</t>
  </si>
  <si>
    <t>110112407575620601</t>
  </si>
  <si>
    <t>8760314</t>
  </si>
  <si>
    <t>Fix. Cancellous  Screw 4x14mm</t>
  </si>
  <si>
    <t>111071813023804901</t>
  </si>
  <si>
    <t>32833355</t>
  </si>
  <si>
    <t>CPT Hip system centralizer</t>
  </si>
  <si>
    <t>111071813093978901</t>
  </si>
  <si>
    <t>50014428</t>
  </si>
  <si>
    <t>Multipolar Bipolar cup liner 28 mm</t>
  </si>
  <si>
    <t>111021711170660701</t>
  </si>
  <si>
    <t>71270020</t>
  </si>
  <si>
    <t>Mixor Vacumum Mixing System</t>
  </si>
  <si>
    <t>111021711134835901</t>
  </si>
  <si>
    <t>71271440</t>
  </si>
  <si>
    <t>Versabone ab bone cement</t>
  </si>
  <si>
    <t>111032116062574101</t>
  </si>
  <si>
    <t>71292200</t>
  </si>
  <si>
    <t>CPCS FEM HD22 NECK + 0</t>
  </si>
  <si>
    <t>111021710262422801</t>
  </si>
  <si>
    <t>71292212</t>
  </si>
  <si>
    <t>CPCS 12/14 Fem Head 22mm</t>
  </si>
  <si>
    <t>111032115445660801</t>
  </si>
  <si>
    <t>71312380</t>
  </si>
  <si>
    <t>CPCS STD Offset Stem SZ 0</t>
  </si>
  <si>
    <t>111021710302887301</t>
  </si>
  <si>
    <t>71312382</t>
  </si>
  <si>
    <t>CPCS STD Offset Stem#2</t>
  </si>
  <si>
    <t>111032116165075201</t>
  </si>
  <si>
    <t>71312410</t>
  </si>
  <si>
    <t>CPCS DIST CENTERIZER OD 10</t>
  </si>
  <si>
    <t>111021711034795201</t>
  </si>
  <si>
    <t>71312414</t>
  </si>
  <si>
    <t>CPCS Distal Centralizer 14mm</t>
  </si>
  <si>
    <t>111082310170501101</t>
  </si>
  <si>
    <t>72200777</t>
  </si>
  <si>
    <t>TWINFIX  AB 5.0 Suture Anchor w/TWO</t>
  </si>
  <si>
    <t>111021711072669801</t>
  </si>
  <si>
    <t>71324040</t>
  </si>
  <si>
    <t>Tandem Shl/liner 22id 40mm</t>
  </si>
  <si>
    <t>111060211534244601</t>
  </si>
  <si>
    <t>72200775</t>
  </si>
  <si>
    <t>Bioraptor 2.9  AB Suture Anchor</t>
  </si>
  <si>
    <t>111053114075758801</t>
  </si>
  <si>
    <t>72201491</t>
  </si>
  <si>
    <t>Ultra Fast-Fix Assy Curved</t>
  </si>
  <si>
    <t>111060211333591901</t>
  </si>
  <si>
    <t>72201537</t>
  </si>
  <si>
    <t>Ultra Fast-Fix KNT Psher/Suture</t>
  </si>
  <si>
    <t>111071812524079901</t>
  </si>
  <si>
    <t>80110228</t>
  </si>
  <si>
    <t>Bipolar Head 28mm Medium Neck 6 degree</t>
  </si>
  <si>
    <t>111072918513521701</t>
  </si>
  <si>
    <t>100148168</t>
  </si>
  <si>
    <t>NJ309K EXCIA CEMENTED 8/10 SIZE 9MM</t>
  </si>
  <si>
    <t>111072918560199001</t>
  </si>
  <si>
    <t>100148175</t>
  </si>
  <si>
    <t>NK022S BIPOLAR CUP22.2MM SELF-CENTE</t>
  </si>
  <si>
    <t>111072918585377201</t>
  </si>
  <si>
    <t>100148190</t>
  </si>
  <si>
    <t>NK089 CENTRALIZER SIZE 9MM</t>
  </si>
  <si>
    <t>111072919020856301</t>
  </si>
  <si>
    <t>100148201</t>
  </si>
  <si>
    <t>NK910 IMSET RESORBINTRAMEDULLARYPLUGI0MM</t>
  </si>
  <si>
    <t>111072919061152101</t>
  </si>
  <si>
    <t>100148379</t>
  </si>
  <si>
    <t>GB141 DISPOSABLE SYRINGE 50ML WITH TUBE</t>
  </si>
  <si>
    <t>111072918472300801</t>
  </si>
  <si>
    <t>100148442</t>
  </si>
  <si>
    <t>NJ111K ISODUR COCR 29MO SIZE S</t>
  </si>
  <si>
    <t>111072919090143901</t>
  </si>
  <si>
    <t>100183759</t>
  </si>
  <si>
    <t>HOWMED SIMPLEX BONE CEMENT</t>
  </si>
  <si>
    <t>111061008402702401</t>
  </si>
  <si>
    <t>100371580</t>
  </si>
  <si>
    <t>SW157T S4C Favoured Angle Screw 4.0x42mm</t>
  </si>
  <si>
    <t>112031216281769001</t>
  </si>
  <si>
    <t>114605500</t>
  </si>
  <si>
    <t>Cannulated  Screw 55 mm.</t>
  </si>
  <si>
    <t>111051612081789201</t>
  </si>
  <si>
    <t>225209055</t>
  </si>
  <si>
    <t>MDN Recon Screw 5.5mmx90 (zimmer)</t>
  </si>
  <si>
    <t>111051612122829601</t>
  </si>
  <si>
    <t>225238012</t>
  </si>
  <si>
    <t>MDN Fem Nail 12x38cm (Zimmer)</t>
  </si>
  <si>
    <t>111051612153845301</t>
  </si>
  <si>
    <t>225305055</t>
  </si>
  <si>
    <t>5.5x50mm LGE Cort Screw (Zimmer)</t>
  </si>
  <si>
    <t>111071209564753301</t>
  </si>
  <si>
    <t>301200220</t>
  </si>
  <si>
    <t>Wrist External Fixator Set (เอเทค เมดิคอล จำกัด)</t>
  </si>
  <si>
    <t>112032010163913601</t>
  </si>
  <si>
    <t>576401552</t>
  </si>
  <si>
    <t>LPS-FLEX GSF OPT FEM SZ  E  RT</t>
  </si>
  <si>
    <t>110111016022928401</t>
  </si>
  <si>
    <t>576401452</t>
  </si>
  <si>
    <t>LPS-FLEX GSF  Femoral Size D Right</t>
  </si>
  <si>
    <t>110111016054119301</t>
  </si>
  <si>
    <t>591603000</t>
  </si>
  <si>
    <t>Tibial Stem Size 3</t>
  </si>
  <si>
    <t>110111016084316201</t>
  </si>
  <si>
    <t>591604010</t>
  </si>
  <si>
    <t>LPS-ART Size D  10mm Height</t>
  </si>
  <si>
    <t>112051012263833201</t>
  </si>
  <si>
    <t>596002210</t>
  </si>
  <si>
    <t>LPS-FLEX  ART  SURF  CD  1-2  10 mm</t>
  </si>
  <si>
    <t>111050909122481201</t>
  </si>
  <si>
    <t>5972065XX</t>
  </si>
  <si>
    <t>NGK ALL POLY PATELLA __MM (ทุกขนาด)</t>
  </si>
  <si>
    <t>111011711205325001</t>
  </si>
  <si>
    <t>597206526</t>
  </si>
  <si>
    <t>Inset all polypatella Standard #26  7.5mm Thickness</t>
  </si>
  <si>
    <t>112051012373889901</t>
  </si>
  <si>
    <t>598002702</t>
  </si>
  <si>
    <t>NGK  STEM  TIB  Plates  Precoat size  2</t>
  </si>
  <si>
    <t>111120617084316401</t>
  </si>
  <si>
    <t>596003212</t>
  </si>
  <si>
    <t>LPS-Flex Articular Surface size  E F  12 mm</t>
  </si>
  <si>
    <t>112032213310448901</t>
  </si>
  <si>
    <t>599601351</t>
  </si>
  <si>
    <t>NEXGEN  LPS  FEMORAL C, LEFT</t>
  </si>
  <si>
    <t>111012708271374501</t>
  </si>
  <si>
    <t>598401451</t>
  </si>
  <si>
    <t>LPS Flex Femoral Size D, Left (Zimmer)</t>
  </si>
  <si>
    <t>110122713504853601</t>
  </si>
  <si>
    <t>59860000</t>
  </si>
  <si>
    <t>Tibial  Component  Option Size__(ทุกขนาด)</t>
  </si>
  <si>
    <t>112032118062730101</t>
  </si>
  <si>
    <t>599601352</t>
  </si>
  <si>
    <t>NEXGEN  LPS  FEMORAL  C,RIGHT</t>
  </si>
  <si>
    <t>111052318501852501</t>
  </si>
  <si>
    <t>MNGK01</t>
  </si>
  <si>
    <t>NGK OPTION STEM TIB PLATE,SZ 4</t>
  </si>
  <si>
    <t>111050412031272801</t>
  </si>
  <si>
    <t>599601452</t>
  </si>
  <si>
    <t>Knee-Postherior Stabilized (LPS)Fermeral s.D Right</t>
  </si>
  <si>
    <t>111052318061530201</t>
  </si>
  <si>
    <t>599601551</t>
  </si>
  <si>
    <t>Nexgen  LPS Femoral E, Left (Zimmer)</t>
  </si>
  <si>
    <t>110101117250145001</t>
  </si>
  <si>
    <t>599603010</t>
  </si>
  <si>
    <t>LPS ART SURF 10mm STR YELLOW</t>
  </si>
  <si>
    <t>111050411585310901</t>
  </si>
  <si>
    <t>599603012</t>
  </si>
  <si>
    <t>LPS ART SURF 12mm STR YELLOW</t>
  </si>
  <si>
    <t>111052318145812601</t>
  </si>
  <si>
    <t>599604010</t>
  </si>
  <si>
    <t>LPS ART SURF 10mm.GREEN</t>
  </si>
  <si>
    <t>110110114454186301</t>
  </si>
  <si>
    <t>043.650S</t>
  </si>
  <si>
    <t>043.650S STANDARD PLUS 4.8-6.5 WN, 6 MM</t>
  </si>
  <si>
    <t>110110114350079801</t>
  </si>
  <si>
    <t>043.050S</t>
  </si>
  <si>
    <t>043.050S STANDARD PLUS 4.1-4.8 RN, 6MM</t>
  </si>
  <si>
    <t>110110114382254401</t>
  </si>
  <si>
    <t>043712S</t>
  </si>
  <si>
    <t>043.712S TAPERED EFFECT INP 4.8-6.5 , 10 MM</t>
  </si>
  <si>
    <t>110102010144940001</t>
  </si>
  <si>
    <t>107003-1</t>
  </si>
  <si>
    <t>โลหะดามกระดูกสันหลังSR-055 Rod5.5x4,5.5x10cm</t>
  </si>
  <si>
    <t>112010814513095101</t>
  </si>
  <si>
    <t>100447607 รีไลด์</t>
  </si>
  <si>
    <t>100447607 รีไลด์เอ็กซ์ ยู 200 รีฟิลสี A2</t>
  </si>
  <si>
    <t>110100118272110301</t>
  </si>
  <si>
    <t>107003-3</t>
  </si>
  <si>
    <t>โลหะด้ามกระดูกสันหลัง SR-055 Rod 5.5 x 11,5.5x15</t>
  </si>
  <si>
    <t>SUP3001923</t>
  </si>
  <si>
    <t>30-6315</t>
  </si>
  <si>
    <t>พาราคอสอาร์ 30-6315</t>
  </si>
  <si>
    <t>111060111235504201</t>
  </si>
  <si>
    <t>3802600-140</t>
  </si>
  <si>
    <t>XIA ROD DIA6x140 MM.</t>
  </si>
  <si>
    <t>112010915320509501</t>
  </si>
  <si>
    <t>3802600-080</t>
  </si>
  <si>
    <t>XIA  ROD  DIA.6x80  mm.</t>
  </si>
  <si>
    <t>111071209522146502</t>
  </si>
  <si>
    <t>403-3147</t>
  </si>
  <si>
    <t>SC-Acufix Slimline Plate 3 Level</t>
  </si>
  <si>
    <t>111061513351538001</t>
  </si>
  <si>
    <t>611750XX</t>
  </si>
  <si>
    <t>Monoaxial Screw 7.5 X __MM (ทุกขนาด)</t>
  </si>
  <si>
    <t>SUP3001961</t>
  </si>
  <si>
    <t>610-52</t>
  </si>
  <si>
    <t>AUSTIN MOORE HIP PROS.NRR.52 mm.(ฝากขาย)</t>
  </si>
  <si>
    <t>112051011570168901</t>
  </si>
  <si>
    <t>911505</t>
  </si>
  <si>
    <t>MINI SCREW 5MM (OSTEOMED 2111605)</t>
  </si>
  <si>
    <t>111062415341220401</t>
  </si>
  <si>
    <t>ABNS TB347</t>
  </si>
  <si>
    <t>Surgical hood 101124</t>
  </si>
  <si>
    <t>111092116065868201</t>
  </si>
  <si>
    <t>asc4250</t>
  </si>
  <si>
    <t>Super Turbo Vac With</t>
  </si>
  <si>
    <t>111082312400072501</t>
  </si>
  <si>
    <t>c5070H</t>
  </si>
  <si>
    <t>PALADIN 5.0 mm.</t>
  </si>
  <si>
    <t>111082314382883701</t>
  </si>
  <si>
    <t>MC7465</t>
  </si>
  <si>
    <t>HEX FLEX CANN 7x85mm W/DISP OBTURATORS</t>
  </si>
  <si>
    <t>111030912015267601</t>
  </si>
  <si>
    <t>DRIVE11</t>
  </si>
  <si>
    <t>2.0 X 11 MM HT S-DRIVE SCREW</t>
  </si>
  <si>
    <t>111030913112033501</t>
  </si>
  <si>
    <t>DRIVE13</t>
  </si>
  <si>
    <t>2.0 X 13 MM HT X - DRIVE SCREW</t>
  </si>
  <si>
    <t>110092509220632701</t>
  </si>
  <si>
    <t>K86320</t>
  </si>
  <si>
    <t>UNIVERSAL CONFORMER MEDIUM</t>
  </si>
  <si>
    <t>111030913171070601</t>
  </si>
  <si>
    <t>L-SHAPE</t>
  </si>
  <si>
    <t>MINI BONE PLATE, L-SHAPE, LEFT, LONG</t>
  </si>
  <si>
    <t>110102909433805401</t>
  </si>
  <si>
    <t>M02112522-3</t>
  </si>
  <si>
    <t>LCP 3.5mm10H/L187 R/L</t>
  </si>
  <si>
    <t>110122812115788001</t>
  </si>
  <si>
    <t>M030414</t>
  </si>
  <si>
    <t>Endo gia Straight 60-3.5 (Tyco)</t>
  </si>
  <si>
    <t>111071811184242901</t>
  </si>
  <si>
    <t>M030422</t>
  </si>
  <si>
    <t>Endo GIA Universal Straight 45-3.5</t>
  </si>
  <si>
    <t>110122811450647301</t>
  </si>
  <si>
    <t>M030423</t>
  </si>
  <si>
    <t>Endo GIA Straight 45-4.8,15mm (tyco)</t>
  </si>
  <si>
    <t>110122812042710501</t>
  </si>
  <si>
    <t>M030456</t>
  </si>
  <si>
    <t>Endo gia roticulator 45-4.8  15mm(Tyco)</t>
  </si>
  <si>
    <t>110122812150574201</t>
  </si>
  <si>
    <t>M030458</t>
  </si>
  <si>
    <t>Endo gia Roticulator 60-3.5 (Tyco)</t>
  </si>
  <si>
    <t>110121318543999701</t>
  </si>
  <si>
    <t>M106016</t>
  </si>
  <si>
    <t>Pedicular Screw Siglelock7.5x50mm</t>
  </si>
  <si>
    <t>110100417432190901</t>
  </si>
  <si>
    <t>Cortex Screw Length 2X18 MM</t>
  </si>
  <si>
    <t>110122819152428601</t>
  </si>
  <si>
    <t>MTA4548S</t>
  </si>
  <si>
    <t>Reload Stapler 45-4.8 (Tyco) TA4548S</t>
  </si>
  <si>
    <t>111122014115192901</t>
  </si>
  <si>
    <t>213028</t>
  </si>
  <si>
    <t>3.5 mm.Locking Head Screw , L28 mm.</t>
  </si>
  <si>
    <t>111122015295237901</t>
  </si>
  <si>
    <t>213045</t>
  </si>
  <si>
    <t>3.5 mm.Locking Head Screw ,L 45 mm.</t>
  </si>
  <si>
    <t>111122015341108501</t>
  </si>
  <si>
    <t>213050</t>
  </si>
  <si>
    <t>3.5 mm.Locking Head Screw , L 50 mm.</t>
  </si>
  <si>
    <t>111122015403983201</t>
  </si>
  <si>
    <t>213075</t>
  </si>
  <si>
    <t>3.5 mm.Locking Head Screw , L 75 mm.</t>
  </si>
  <si>
    <t>111122015373989001</t>
  </si>
  <si>
    <t>213060</t>
  </si>
  <si>
    <t>3.5 mm.Locking Head Screw , L 60 mm.</t>
  </si>
  <si>
    <t>112051018464158701</t>
  </si>
  <si>
    <t>M515048200</t>
  </si>
  <si>
    <t>Pulsavac Plus Hip Kit [Zimmer]</t>
  </si>
  <si>
    <t>110110409570243301</t>
  </si>
  <si>
    <t>M599601552</t>
  </si>
  <si>
    <t>Nexgen  Femoral E, Right (Zimmer)</t>
  </si>
  <si>
    <t>110110410055282301</t>
  </si>
  <si>
    <t>M599604012</t>
  </si>
  <si>
    <t>LPS ART SURF 12mm GREEN</t>
  </si>
  <si>
    <t>112042400074911801</t>
  </si>
  <si>
    <t>M676110</t>
  </si>
  <si>
    <t>Calcium Hydroxyapatile 10 ml.[676110] Orthopeasia</t>
  </si>
  <si>
    <t>SUP3000690</t>
  </si>
  <si>
    <t>M7207008</t>
  </si>
  <si>
    <t>SILK SCREW(1.5)  9.0 mm X 25 mm</t>
  </si>
  <si>
    <t>111033113374310701</t>
  </si>
  <si>
    <t>7210914</t>
  </si>
  <si>
    <t>Ultrabraid  White sutures(Smith&amp;Nephew)</t>
  </si>
  <si>
    <t>112013014064699801</t>
  </si>
  <si>
    <t>m7210080</t>
  </si>
  <si>
    <t>Endobutton  CL  BTB  20 mm</t>
  </si>
  <si>
    <t>111041115053979401</t>
  </si>
  <si>
    <t>72075XX</t>
  </si>
  <si>
    <t>BIO RCI SCREW __X__MM. (ทุกขนาด)</t>
  </si>
  <si>
    <t>111033113293449801</t>
  </si>
  <si>
    <t>M7210081</t>
  </si>
  <si>
    <t>Endobutton CL BTB 25mm(Smith&amp;Nephew)</t>
  </si>
  <si>
    <t>112051017310215801</t>
  </si>
  <si>
    <t>MVERST</t>
  </si>
  <si>
    <t>VERSYS F/M TAPER STEM __X__MM (ทุกขนาด)</t>
  </si>
  <si>
    <t>111033113344670601</t>
  </si>
  <si>
    <t>7210915</t>
  </si>
  <si>
    <t>Ultrabraid Co-braid (Smith&amp;Nephew)</t>
  </si>
  <si>
    <t>110102913394682401</t>
  </si>
  <si>
    <t>876001</t>
  </si>
  <si>
    <t>Locking Screw 876.001 (Intermed)</t>
  </si>
  <si>
    <t>112051017501958001</t>
  </si>
  <si>
    <t>M875305601</t>
  </si>
  <si>
    <t>Trilogy IT Shell Cluster 56 KK. [Zimmer]</t>
  </si>
  <si>
    <t>110102913323432801</t>
  </si>
  <si>
    <t>876313</t>
  </si>
  <si>
    <t>Cancellous Screw 4x13mm</t>
  </si>
  <si>
    <t>110102913342364201</t>
  </si>
  <si>
    <t>876314</t>
  </si>
  <si>
    <t>Cancellous Screw 4x14mm</t>
  </si>
  <si>
    <t>110102913285580601</t>
  </si>
  <si>
    <t>M876145</t>
  </si>
  <si>
    <t>Cervical Plate 45mm</t>
  </si>
  <si>
    <t>111052613273869201</t>
  </si>
  <si>
    <t>876315</t>
  </si>
  <si>
    <t>Cancellous Screw 4x15mm</t>
  </si>
  <si>
    <t>110102913364913701</t>
  </si>
  <si>
    <t>876316</t>
  </si>
  <si>
    <t>Cancellous Screw 4x16mm</t>
  </si>
  <si>
    <t>112013015105260901</t>
  </si>
  <si>
    <t>m876317</t>
  </si>
  <si>
    <t>Cancellous  Screw  4 x 17 mm</t>
  </si>
  <si>
    <t>112051018151677001</t>
  </si>
  <si>
    <t>M877501236</t>
  </si>
  <si>
    <t>Biolox Delta Taper Liner 56 KK. x 36 mm. [Zimmer]</t>
  </si>
  <si>
    <t>112051018253703901</t>
  </si>
  <si>
    <t>M877503601</t>
  </si>
  <si>
    <t>Ceramic Femoral 12/14, Head  36 mm, -3.5 [Zimmer]</t>
  </si>
  <si>
    <t>110102913432562401</t>
  </si>
  <si>
    <t>M905101</t>
  </si>
  <si>
    <t>Ti-Mesh (905-137),(905-101)Intermed</t>
  </si>
  <si>
    <t>112022810151821801</t>
  </si>
  <si>
    <t>MACUF</t>
  </si>
  <si>
    <t>SC-ACUFIX SLIMLINE PLATE  2 LEVEL</t>
  </si>
  <si>
    <t>112021612305409301</t>
  </si>
  <si>
    <t>MAE7330</t>
  </si>
  <si>
    <t>Simcoe I/A cannula  23 gauge</t>
  </si>
  <si>
    <t>SUP3002849</t>
  </si>
  <si>
    <t>MAICD</t>
  </si>
  <si>
    <t>AICD</t>
  </si>
  <si>
    <t>111092312351315001</t>
  </si>
  <si>
    <t>mallen</t>
  </si>
  <si>
    <t>Allen Plug (10/20 mm.)</t>
  </si>
  <si>
    <t>111101215404495001</t>
  </si>
  <si>
    <t>mallen1</t>
  </si>
  <si>
    <t>Allen  PluG  12x24 mm Noulded</t>
  </si>
  <si>
    <t>111052411362445901</t>
  </si>
  <si>
    <t>MAR110</t>
  </si>
  <si>
    <t>TIBIEL OPENING WEDGE OSTEOTOMY PLATE 11.0</t>
  </si>
  <si>
    <t>111112911111404801</t>
  </si>
  <si>
    <t>martho</t>
  </si>
  <si>
    <t>Arthoscop Inflow/Outflow  Tubing</t>
  </si>
  <si>
    <t>SUP3002246</t>
  </si>
  <si>
    <t>MASDOCC</t>
  </si>
  <si>
    <t>COCOON ASD OCCLUDER</t>
  </si>
  <si>
    <t>112010916422610501</t>
  </si>
  <si>
    <t>976100</t>
  </si>
  <si>
    <t>Atlantis Window Plate __MM. (ทุกขนาด)</t>
  </si>
  <si>
    <t>111101815305185801</t>
  </si>
  <si>
    <t>mb7045</t>
  </si>
  <si>
    <t>1.5 4 Hole Med Straight</t>
  </si>
  <si>
    <t>111102711080019001</t>
  </si>
  <si>
    <t>mb7066</t>
  </si>
  <si>
    <t>1.5  16 Hole  Reg  Straight</t>
  </si>
  <si>
    <t>111102711015425501</t>
  </si>
  <si>
    <t>mb7050</t>
  </si>
  <si>
    <t>1.5  6 Hole  REG  Straight</t>
  </si>
  <si>
    <t>111103109475941201</t>
  </si>
  <si>
    <t>mb7308</t>
  </si>
  <si>
    <t>1.5/05 18.5mmburr hole</t>
  </si>
  <si>
    <t>SUP3002035</t>
  </si>
  <si>
    <t>MBFS</t>
  </si>
  <si>
    <t>GENIUS MAGIG</t>
  </si>
  <si>
    <t>111020817344767301</t>
  </si>
  <si>
    <t>MBHV-16L</t>
  </si>
  <si>
    <t>Burr Hole Valve Unit 16 mm(Low Pressure ของฟีนิก)</t>
  </si>
  <si>
    <t>111020817312873401</t>
  </si>
  <si>
    <t>MBHV-16M</t>
  </si>
  <si>
    <t>Burr Hole Valve Unit 16 mm(Medium Pressure ของฟีนิก)</t>
  </si>
  <si>
    <t>111110314183586401</t>
  </si>
  <si>
    <t>MBIO01</t>
  </si>
  <si>
    <t>BIOMATRIX</t>
  </si>
  <si>
    <t>SUP3002036</t>
  </si>
  <si>
    <t>MBIG18</t>
  </si>
  <si>
    <t>BIFURCATED GRAFT 18x09mm ยาว 40cm</t>
  </si>
  <si>
    <t>112051417140410101</t>
  </si>
  <si>
    <t>MBIO03</t>
  </si>
  <si>
    <t>BIOMATRIX  (สปสช)</t>
  </si>
  <si>
    <t>111011311535826501</t>
  </si>
  <si>
    <t>MBIO1600</t>
  </si>
  <si>
    <t>BIOPSG FORECPS FOR GOYFRO SCOPE W/O SPIKE : 2.3 MM. L1600 MM</t>
  </si>
  <si>
    <t>111011311573263501</t>
  </si>
  <si>
    <t>MBIO2300</t>
  </si>
  <si>
    <t>BIOPSG FORECPS FOR COLONO SCAPE W/O SPIKE 2.3 MM. L2300 MM</t>
  </si>
  <si>
    <t>111101311395764601</t>
  </si>
  <si>
    <t>722017</t>
  </si>
  <si>
    <t>BIOSURE HA SCREW__X__MM. (ทุกขนาด)</t>
  </si>
  <si>
    <t>111092312312913601</t>
  </si>
  <si>
    <t>mbipolar2</t>
  </si>
  <si>
    <t>Bipolar Liner 42/43x22 mm.</t>
  </si>
  <si>
    <t>112051014212392101</t>
  </si>
  <si>
    <t>MBIPOLINER44</t>
  </si>
  <si>
    <t>Bipolar Liner 44/45/46 x 28 mm. [Zimmer]</t>
  </si>
  <si>
    <t>111112415550090001</t>
  </si>
  <si>
    <t>mblade12.5</t>
  </si>
  <si>
    <t>Reciprocator Blade 12.5x73.5 mm</t>
  </si>
  <si>
    <t>SUP3002374</t>
  </si>
  <si>
    <t>MBMW1</t>
  </si>
  <si>
    <t>HI-TORQUB BMW UNIVERSAL 190 cm.</t>
  </si>
  <si>
    <t>111092312454603301</t>
  </si>
  <si>
    <t>MCEMEHI</t>
  </si>
  <si>
    <t>HI-Fatigue G Bone Cement</t>
  </si>
  <si>
    <t>111010618040217401</t>
  </si>
  <si>
    <t>MBONEG</t>
  </si>
  <si>
    <t>Triosite Granules 10 cc (Bone Graft Zimmer)</t>
  </si>
  <si>
    <t>112051116021839401</t>
  </si>
  <si>
    <t>MBREAKOF</t>
  </si>
  <si>
    <t>Breakoff Set Screws-Ti แบบ LEGACY [Intermedical]</t>
  </si>
  <si>
    <t>111092218060638901</t>
  </si>
  <si>
    <t>mbroad</t>
  </si>
  <si>
    <t>LC-LCP 4.5/5.0,Broad 14 holes</t>
  </si>
  <si>
    <t>110102908200646601</t>
  </si>
  <si>
    <t>MBSP100-19</t>
  </si>
  <si>
    <t>Stented Biocor SV. Aortic 19mm</t>
  </si>
  <si>
    <t>112030810194687801</t>
  </si>
  <si>
    <t>MC6170H</t>
  </si>
  <si>
    <t>BIO  MINI  REVO  W/#2 HI  FI</t>
  </si>
  <si>
    <t>112051012045130601</t>
  </si>
  <si>
    <t>MC9253</t>
  </si>
  <si>
    <t>3.5 mm  STERLING  CUDA</t>
  </si>
  <si>
    <t>112030810180313201</t>
  </si>
  <si>
    <t>MC9254</t>
  </si>
  <si>
    <t>4.2 mm  CUDA  STERLING</t>
  </si>
  <si>
    <t>111112915042414301</t>
  </si>
  <si>
    <t>mcage</t>
  </si>
  <si>
    <t>Cornerstone  cage  ขนาด  11x11x6  มม.</t>
  </si>
  <si>
    <t>111112911320340001</t>
  </si>
  <si>
    <t>mcannula</t>
  </si>
  <si>
    <t>PassPort Cannula , 8 mm  I.D. x 4 cm.</t>
  </si>
  <si>
    <t>111102011172460901</t>
  </si>
  <si>
    <t>mcha075.045</t>
  </si>
  <si>
    <t>Titanium  Pedicular  Screw  7.5 x 45 mm</t>
  </si>
  <si>
    <t>111102011481820501</t>
  </si>
  <si>
    <t>mcha065.045</t>
  </si>
  <si>
    <t>Titanium  Pedicular  Screw 6.5 x 45 mm</t>
  </si>
  <si>
    <t>111102011515060001</t>
  </si>
  <si>
    <t>mcha075.040</t>
  </si>
  <si>
    <t>Titanium  Pedicular  Screw  7.5 x 40 mm</t>
  </si>
  <si>
    <t>112030812511750201</t>
  </si>
  <si>
    <t>mclamp</t>
  </si>
  <si>
    <t>Adjustable  Clamp (110.826)</t>
  </si>
  <si>
    <t>112031511200446701</t>
  </si>
  <si>
    <t>MCLAMP1</t>
  </si>
  <si>
    <t>Open Adjustable Carbon Clamp</t>
  </si>
  <si>
    <t>SUP3001142</t>
  </si>
  <si>
    <t>MCLIP</t>
  </si>
  <si>
    <t>Titanium  Small -Medium Clip สีม่วง</t>
  </si>
  <si>
    <t>110121309154236001</t>
  </si>
  <si>
    <t>MCLIP01</t>
  </si>
  <si>
    <t>CLIP FIXING (40 pcs/set)</t>
  </si>
  <si>
    <t>110092718571494001</t>
  </si>
  <si>
    <t>MCLIPS</t>
  </si>
  <si>
    <t>Sm. Clip (สีเหลือง)  30PCS/Box</t>
  </si>
  <si>
    <t>110121314480558801</t>
  </si>
  <si>
    <t>MCLIP02</t>
  </si>
  <si>
    <t>Rotatable Clip Fixing Device(HX-110UR)</t>
  </si>
  <si>
    <t>SUP3002241</t>
  </si>
  <si>
    <t>MCLIPM</t>
  </si>
  <si>
    <t>TITANIUMSLS  Medium CLIP(ฟ้า)</t>
  </si>
  <si>
    <t>111111718092905801</t>
  </si>
  <si>
    <t>MCOCR</t>
  </si>
  <si>
    <t>COCR __/__ Taper Femoral Head __mm +O</t>
  </si>
  <si>
    <t>111042115140068301</t>
  </si>
  <si>
    <t>MCOFLEX</t>
  </si>
  <si>
    <t>COFLEX IMPLANT 8 MM</t>
  </si>
  <si>
    <t>111112913330123101</t>
  </si>
  <si>
    <t>121900</t>
  </si>
  <si>
    <t>MARATHON ACETABULAR LINER LIPPED__MM ID,__MM OD (ทุกขนาด)</t>
  </si>
  <si>
    <t>SUP3002813</t>
  </si>
  <si>
    <t>MCONFM</t>
  </si>
  <si>
    <t xml:space="preserve"> Universal Conformer medium</t>
  </si>
  <si>
    <t>SUP3002812</t>
  </si>
  <si>
    <t>MCONFS</t>
  </si>
  <si>
    <t>Universal Conformer small</t>
  </si>
  <si>
    <t>112032717582388101</t>
  </si>
  <si>
    <t>MCONQ2</t>
  </si>
  <si>
    <t>Conquest Pro 12</t>
  </si>
  <si>
    <t>111101314050784701</t>
  </si>
  <si>
    <t>mcor3</t>
  </si>
  <si>
    <t>Scorpio  knee P/S Femoral Waf size 5 left</t>
  </si>
  <si>
    <t>111101314104321601</t>
  </si>
  <si>
    <t>mcor4</t>
  </si>
  <si>
    <t>Scorpio Mobile PS Insert size 7,10 mm</t>
  </si>
  <si>
    <t>111092313013514401</t>
  </si>
  <si>
    <t>mcorail</t>
  </si>
  <si>
    <t>Corail 3L92511 (ก้านสะโพกเทียมคอแรล)</t>
  </si>
  <si>
    <t>112032012473329601</t>
  </si>
  <si>
    <t>MCPG305</t>
  </si>
  <si>
    <t>Calpore  Granule  " 2-3 mm "</t>
  </si>
  <si>
    <t>110100516415628901</t>
  </si>
  <si>
    <t>MCRANI</t>
  </si>
  <si>
    <t>Cranioplastic Kit</t>
  </si>
  <si>
    <t>111092309460149101</t>
  </si>
  <si>
    <t>MCPT1</t>
  </si>
  <si>
    <t>CPT DISTAL CENTRALIZER</t>
  </si>
  <si>
    <t>111092316100119701</t>
  </si>
  <si>
    <t>mcross3</t>
  </si>
  <si>
    <t>Cross Link Rod 3.0x8 cm.</t>
  </si>
  <si>
    <t>111051816034708701</t>
  </si>
  <si>
    <t>MCROSS55</t>
  </si>
  <si>
    <t>Cross Link 55 (AMT 61150-55)</t>
  </si>
  <si>
    <t>111092314495183101</t>
  </si>
  <si>
    <t>mcross45</t>
  </si>
  <si>
    <t>Cross Link 45.0 (โลหะดามกระดูกสันหลัง)</t>
  </si>
  <si>
    <t>SUP3002123</t>
  </si>
  <si>
    <t>MCYS</t>
  </si>
  <si>
    <t>CYPHER</t>
  </si>
  <si>
    <t>SUP3002124</t>
  </si>
  <si>
    <t>MDACR1</t>
  </si>
  <si>
    <t>DACRON FABRIC PATCH 6*6 No 07829</t>
  </si>
  <si>
    <t>112032011571849401</t>
  </si>
  <si>
    <t>MDCAGE</t>
  </si>
  <si>
    <t>Dynamic  Cage /E  30 mm.</t>
  </si>
  <si>
    <t>SUP3002125</t>
  </si>
  <si>
    <t>MDELIV</t>
  </si>
  <si>
    <t>COCOON DELIVERY SYSTEM</t>
  </si>
  <si>
    <t>111101215271447701</t>
  </si>
  <si>
    <t>mdistal</t>
  </si>
  <si>
    <t>Versys Distal Centralizer  11 mm</t>
  </si>
  <si>
    <t>111122016030321101</t>
  </si>
  <si>
    <t>MDMT</t>
  </si>
  <si>
    <t>3.5 mm , LCP DMT Low Bend , R/ 8h , L 161 mm.</t>
  </si>
  <si>
    <t>112021617104721701</t>
  </si>
  <si>
    <t>MDN</t>
  </si>
  <si>
    <t>MDN  FEM  IM  NAIL 10 MM X__CM.</t>
  </si>
  <si>
    <t>112021617182778201</t>
  </si>
  <si>
    <t>MDN2</t>
  </si>
  <si>
    <t>MDN  Cortical  Screw  4.2x40 mm.</t>
  </si>
  <si>
    <t>112021617144300301</t>
  </si>
  <si>
    <t>MDN1</t>
  </si>
  <si>
    <t>MDN  Cortical  Screw  4.2 X__ MM.</t>
  </si>
  <si>
    <t>111122013531015801</t>
  </si>
  <si>
    <t>MDRP2</t>
  </si>
  <si>
    <t>VA-LCPTWO-Colum DRP2.4 ,volar,L/3+6H</t>
  </si>
  <si>
    <t>111092117134419201</t>
  </si>
  <si>
    <t>mdual</t>
  </si>
  <si>
    <t>Dual Cut Sagittal Blade</t>
  </si>
  <si>
    <t>110101319083407701</t>
  </si>
  <si>
    <t>MECS21A</t>
  </si>
  <si>
    <t>21mmตัวตัดต่อแบบเป็นวงกลมด้ามยาว</t>
  </si>
  <si>
    <t>112032015250789801</t>
  </si>
  <si>
    <t>MEDITR11</t>
  </si>
  <si>
    <t>วงแหวนสำหรับใส่ในถุงหุ้มเลนส์ตา</t>
  </si>
  <si>
    <t>111032118340293601</t>
  </si>
  <si>
    <t>173030</t>
  </si>
  <si>
    <t>Endo Grasp  5 mm.</t>
  </si>
  <si>
    <t>SUP3002809</t>
  </si>
  <si>
    <t>MESPL14</t>
  </si>
  <si>
    <t>EYE SPHERE PLASTIC 14 mm</t>
  </si>
  <si>
    <t>SUP3002810</t>
  </si>
  <si>
    <t>MESPL16</t>
  </si>
  <si>
    <t>EYE SPHERE PLASTIC 16 mm</t>
  </si>
  <si>
    <t>SUP3002811</t>
  </si>
  <si>
    <t>MESPL18</t>
  </si>
  <si>
    <t>EYE SPHERE PLASTIC 18 mm</t>
  </si>
  <si>
    <t>112021616500271001</t>
  </si>
  <si>
    <t>MEVO</t>
  </si>
  <si>
    <t>ชุดปอดเทียมสำหรับผู้ใหญ่ รุ่น Compactflo Evolution</t>
  </si>
  <si>
    <t>111012609114548601</t>
  </si>
  <si>
    <t>MFEMO10</t>
  </si>
  <si>
    <t>Femoral Bipolar Size 10mm(Smith)</t>
  </si>
  <si>
    <t>111101211230014601</t>
  </si>
  <si>
    <t>mfemor</t>
  </si>
  <si>
    <t>CPT right HIP Femoral Component Stem size 3</t>
  </si>
  <si>
    <t>110101409052526002</t>
  </si>
  <si>
    <t>MFEMUR</t>
  </si>
  <si>
    <t>PCL.SIGMA FEMUR  Rt, Lt. (ทุกขนาด)</t>
  </si>
  <si>
    <t>SUP3002846</t>
  </si>
  <si>
    <t>MFIBIRD</t>
  </si>
  <si>
    <t>Fire Bird (ประกันสังคม)</t>
  </si>
  <si>
    <t>111050311470186401</t>
  </si>
  <si>
    <t>MFIBRE</t>
  </si>
  <si>
    <t>Fibre Platinum coil</t>
  </si>
  <si>
    <t>SUP3002911</t>
  </si>
  <si>
    <t>MFILL</t>
  </si>
  <si>
    <t>Fillter</t>
  </si>
  <si>
    <t>111092317540891801</t>
  </si>
  <si>
    <t>mfilter1</t>
  </si>
  <si>
    <t>Filter Line Set for A/P # 004620</t>
  </si>
  <si>
    <t>111092318181749401</t>
  </si>
  <si>
    <t>mfilter2</t>
  </si>
  <si>
    <t>Filter  Line  Set  for  N/I # 006324</t>
  </si>
  <si>
    <t>SUP3002128</t>
  </si>
  <si>
    <t>MFIRD</t>
  </si>
  <si>
    <t>Firebird</t>
  </si>
  <si>
    <t>111101213310506701</t>
  </si>
  <si>
    <t>mflex</t>
  </si>
  <si>
    <t>LPS-Flex Articular Surface size  E F  10 mm</t>
  </si>
  <si>
    <t>112032213420511701</t>
  </si>
  <si>
    <t>MGAZE1</t>
  </si>
  <si>
    <t>GAZELLE STENT</t>
  </si>
  <si>
    <t>SUP3000944</t>
  </si>
  <si>
    <t>MGCLIPG</t>
  </si>
  <si>
    <t>Single Use Rotatable Clip Fixing (9ZK)</t>
  </si>
  <si>
    <t>110120911351602101</t>
  </si>
  <si>
    <t>MGENUS</t>
  </si>
  <si>
    <t>GENIUS  MAGIC Stent</t>
  </si>
  <si>
    <t>SUP3002133</t>
  </si>
  <si>
    <t>MGVB</t>
  </si>
  <si>
    <t>VOYAGER *MINI TREK*</t>
  </si>
  <si>
    <t>111112915010876501</t>
  </si>
  <si>
    <t>MHa</t>
  </si>
  <si>
    <t>Mastergraft ( HA BONE )  ขนาด  10  ซีซี</t>
  </si>
  <si>
    <t>SUP3002141</t>
  </si>
  <si>
    <t>MGZES1</t>
  </si>
  <si>
    <t>STENT VISION(Cath Lab)</t>
  </si>
  <si>
    <t>111101315003733501</t>
  </si>
  <si>
    <t>mhcs1</t>
  </si>
  <si>
    <t>HCS  3.0 mm.Self - drill Cannu, L20/4</t>
  </si>
  <si>
    <t>111122017145526201</t>
  </si>
  <si>
    <t>MHCS26</t>
  </si>
  <si>
    <t>HCS 3.0 mm , Seft-drill  Cannu , L26/5</t>
  </si>
  <si>
    <t>112051014402725901</t>
  </si>
  <si>
    <t>8011002</t>
  </si>
  <si>
    <t>CPT HEAD__MM (ทุกขนาด)</t>
  </si>
  <si>
    <t>111012609174378601</t>
  </si>
  <si>
    <t>MHEADFE</t>
  </si>
  <si>
    <t>Femoral Head 28mm 12/14 (Smith)</t>
  </si>
  <si>
    <t>SUP3001938</t>
  </si>
  <si>
    <t>MHERBEAL</t>
  </si>
  <si>
    <t>Herbeal Screw (02.226.022) 3.0mm, L22/4</t>
  </si>
  <si>
    <t>112032213201578701</t>
  </si>
  <si>
    <t>MHOCUP</t>
  </si>
  <si>
    <t>CONTEMPORARY.Hooded cup 52 mm</t>
  </si>
  <si>
    <t>112032015282398401</t>
  </si>
  <si>
    <t>MINTERCEED</t>
  </si>
  <si>
    <t>INTERCEED 3"x4" แผนกันพังผืด (4350)</t>
  </si>
  <si>
    <t>111102011265809001</t>
  </si>
  <si>
    <t>mist010.005</t>
  </si>
  <si>
    <t>Titanium  Inner  Screw M10 x1.5</t>
  </si>
  <si>
    <t>110100614150867101</t>
  </si>
  <si>
    <t>MJOINT</t>
  </si>
  <si>
    <t>Universal Joint for two tubes (G1004-03)</t>
  </si>
  <si>
    <t>OR0189</t>
  </si>
  <si>
    <t>MJJC4</t>
  </si>
  <si>
    <t>Ureteral Stent JJ Set Both Side Open Ch 6 with Guide wire(SOT-628+G-S-C)</t>
  </si>
  <si>
    <t>112011319231696701</t>
  </si>
  <si>
    <t>MJJC5</t>
  </si>
  <si>
    <t>Ureteral Stent JJ Set  Both Side Open Ch 4.7 with Guide wire(SOT-4728+G-S-C)</t>
  </si>
  <si>
    <t>111021417452262901</t>
  </si>
  <si>
    <t>MK-NAIL</t>
  </si>
  <si>
    <t>Kuntscher Nail (Femur) ทุกขนาด(ออร์โธรโปร)</t>
  </si>
  <si>
    <t>111092116591415701</t>
  </si>
  <si>
    <t>mksc01</t>
  </si>
  <si>
    <t>Scorpio Knee P/S Femoral Waf Size 9 lift</t>
  </si>
  <si>
    <t>111092117050789201</t>
  </si>
  <si>
    <t>mksc02</t>
  </si>
  <si>
    <t>Scorpio Mobile PS Tibial Tray Size 9</t>
  </si>
  <si>
    <t>111092117091575601</t>
  </si>
  <si>
    <t>mksc03</t>
  </si>
  <si>
    <t>Scorpio Mobile PS Insert Size 9,12 mm</t>
  </si>
  <si>
    <t>112032118451233201</t>
  </si>
  <si>
    <t>292500</t>
  </si>
  <si>
    <t>K-WIRE 1.0X150MM,DOUBLE TROCAR TIP</t>
  </si>
  <si>
    <t>SUP3000984</t>
  </si>
  <si>
    <t>MKURO1</t>
  </si>
  <si>
    <t>CANNULATE KUROSAKA SCREW 9 mm 30 cm</t>
  </si>
  <si>
    <t>112031214362164901</t>
  </si>
  <si>
    <t>MK-SPONG</t>
  </si>
  <si>
    <t>K-SPONGE  II SYNTHETIC</t>
  </si>
  <si>
    <t>112051115591699101</t>
  </si>
  <si>
    <t>MLAMINER</t>
  </si>
  <si>
    <t>Laminer Hook-Small แบบ LEGACY [Intermedical]</t>
  </si>
  <si>
    <t>111011108163699701</t>
  </si>
  <si>
    <t>MLCP.PLATE</t>
  </si>
  <si>
    <t>LCP Sup-ant,Clavicle P3.5/7h,L (บางกอก)</t>
  </si>
  <si>
    <t>111121911291009701</t>
  </si>
  <si>
    <t>MLCP10</t>
  </si>
  <si>
    <t>LCP Recons Plate  3.5, 10 holes.</t>
  </si>
  <si>
    <t>111121911480063201</t>
  </si>
  <si>
    <t>MLCP12</t>
  </si>
  <si>
    <t>LCP Recons Plate  3.5, 12 holes.</t>
  </si>
  <si>
    <t>110121319134400701</t>
  </si>
  <si>
    <t>MLCP6H/158R</t>
  </si>
  <si>
    <t>LCP Extra-articular DHP,6H/158,R</t>
  </si>
  <si>
    <t>SUP3003035</t>
  </si>
  <si>
    <t>MLEN10</t>
  </si>
  <si>
    <t>Lens นิ่มพับได้ SN60WT ,WF (Alcon)</t>
  </si>
  <si>
    <t>SUP3003036</t>
  </si>
  <si>
    <t>MLEN11</t>
  </si>
  <si>
    <t>Lens ชนิดใส่ด้านหน้า AC260 (JS)</t>
  </si>
  <si>
    <t>SUP3003037</t>
  </si>
  <si>
    <t>MLEN12</t>
  </si>
  <si>
    <t>Lens ชนิดมีรู  PC 279Y (JS)</t>
  </si>
  <si>
    <t>SUP3003038</t>
  </si>
  <si>
    <t>MLEN13</t>
  </si>
  <si>
    <t>Lens แข็งชนิดใส่หนีบม่านตา Artisan205 (JS)</t>
  </si>
  <si>
    <t>SUP3003039</t>
  </si>
  <si>
    <t>MLEN14</t>
  </si>
  <si>
    <t>Lens นิ่มพับได้ Monomax (JS)</t>
  </si>
  <si>
    <t>SUP3003040</t>
  </si>
  <si>
    <t>MLEN15</t>
  </si>
  <si>
    <t>Lens นิ่มพับได้ Preload/ Hoya (JS)</t>
  </si>
  <si>
    <t>SUP3002175</t>
  </si>
  <si>
    <t>MLEN2</t>
  </si>
  <si>
    <t>Lens MZ,MC 50 BD (Alcon)</t>
  </si>
  <si>
    <t>SUP3002176</t>
  </si>
  <si>
    <t>MLEN3</t>
  </si>
  <si>
    <t>Len แข็ง Eyekon (JS)</t>
  </si>
  <si>
    <t>SUP3002177</t>
  </si>
  <si>
    <t>MLEN4</t>
  </si>
  <si>
    <t>Len แข็ง EP525  EP650  (AMO)</t>
  </si>
  <si>
    <t>SUP3002178</t>
  </si>
  <si>
    <t>MLEN5</t>
  </si>
  <si>
    <t>Len นิ่มพับได้  SI40(AMO)</t>
  </si>
  <si>
    <t>SUP3002179</t>
  </si>
  <si>
    <t>MLEN6</t>
  </si>
  <si>
    <t>Lens  แข็ง  DL53  DL65T (AMO)</t>
  </si>
  <si>
    <t>SUP3003042</t>
  </si>
  <si>
    <t>MLEN8</t>
  </si>
  <si>
    <t>LENS TECNIS นิ่มพับ ZA9003/ZCB00 (AMO)</t>
  </si>
  <si>
    <t>SUP3003041</t>
  </si>
  <si>
    <t>MLEN7</t>
  </si>
  <si>
    <t>Lens Sensar นิ่มพับได้ AR40E (AMO)</t>
  </si>
  <si>
    <t>SUP3003034</t>
  </si>
  <si>
    <t>MLEN9</t>
  </si>
  <si>
    <t>Lens นิ่มพับได้ SA60AT (Alcon)</t>
  </si>
  <si>
    <t>111042811371330001</t>
  </si>
  <si>
    <t>MLEN16</t>
  </si>
  <si>
    <t>Lens นิ่มพับได้ JS ระหัส 677AB....(เบอร์)</t>
  </si>
  <si>
    <t>SUP3001007</t>
  </si>
  <si>
    <t>MLIGA2</t>
  </si>
  <si>
    <t>LIGA CLIP LT200</t>
  </si>
  <si>
    <t>SUP3001009</t>
  </si>
  <si>
    <t>MLIGA4</t>
  </si>
  <si>
    <t>LIGA CLIP LT 300</t>
  </si>
  <si>
    <t>112010916472536301</t>
  </si>
  <si>
    <t>MLOCK</t>
  </si>
  <si>
    <t>LOCK SCREW</t>
  </si>
  <si>
    <t>111111713400335501</t>
  </si>
  <si>
    <t>MLPM013</t>
  </si>
  <si>
    <t>ARCH  BAR (ความยาว 1 เมตร/ม้วน)</t>
  </si>
  <si>
    <t>111122013455964001</t>
  </si>
  <si>
    <t>Mlocking</t>
  </si>
  <si>
    <t>2.4 mm Locking Head Screw , ST/L 14 mm.</t>
  </si>
  <si>
    <t>111112913014931801</t>
  </si>
  <si>
    <t>Mlps2</t>
  </si>
  <si>
    <t>Posterior Stabilized Fem Opt  size  C-L</t>
  </si>
  <si>
    <t>112010917005221701</t>
  </si>
  <si>
    <t>mmaster</t>
  </si>
  <si>
    <t>Mastergraft  5 cc.</t>
  </si>
  <si>
    <t>111101210400115901</t>
  </si>
  <si>
    <t>50010XXX</t>
  </si>
  <si>
    <t>BIPOLAR METAL SHELL __MM.OD (ทุกขนาด)</t>
  </si>
  <si>
    <t>111092312414394601</t>
  </si>
  <si>
    <t>mmiller</t>
  </si>
  <si>
    <t>Miller Cartridge Kit</t>
  </si>
  <si>
    <t>111102710214013401</t>
  </si>
  <si>
    <t>61155XX</t>
  </si>
  <si>
    <t>Monoaxial Screw 5.5 X__MM (ทุกขนาด)</t>
  </si>
  <si>
    <t>111092315224731801</t>
  </si>
  <si>
    <t>MMOSW72</t>
  </si>
  <si>
    <t>S4 MONOAXIAL SCREW 6.0X__MM (ทุกขนาด)</t>
  </si>
  <si>
    <t>111092315371938701</t>
  </si>
  <si>
    <t>mmono7.5</t>
  </si>
  <si>
    <t>Monoaxial Screw 7.5x50 mm.</t>
  </si>
  <si>
    <t>111092315520150901</t>
  </si>
  <si>
    <t>61265-00</t>
  </si>
  <si>
    <t>Multiaxial Screw 6.5x __mm.(ทุกขนาด)</t>
  </si>
  <si>
    <t>112032018283662701</t>
  </si>
  <si>
    <t>MMULTO</t>
  </si>
  <si>
    <t>Multoaxial  Screw  6.5 x 45 mm</t>
  </si>
  <si>
    <t>110121407501956701</t>
  </si>
  <si>
    <t>MNAIL11x360</t>
  </si>
  <si>
    <t>Gamma3 Long Nail Kit R2.0,Ti.Right(11x360mmx130องศา)</t>
  </si>
  <si>
    <t>111011007455151001</t>
  </si>
  <si>
    <t>MNAIL7x240</t>
  </si>
  <si>
    <t>Expert Humeral Nail 7.0xL240mm(บางกอก)</t>
  </si>
  <si>
    <t>110122310141755301</t>
  </si>
  <si>
    <t>MNE008</t>
  </si>
  <si>
    <t>Neo - Hydro BT - PD1-0830 -W (8 Fr.)</t>
  </si>
  <si>
    <t>110122310153984101</t>
  </si>
  <si>
    <t>MNE009</t>
  </si>
  <si>
    <t>Neo - Hydro BT - PD1 -1030-W (10Fr)</t>
  </si>
  <si>
    <t>111101215134136101</t>
  </si>
  <si>
    <t>mneck</t>
  </si>
  <si>
    <t>12/14 Neck Taper  Standard Neck Offset size 13  130 mm</t>
  </si>
  <si>
    <t>111092213014211501</t>
  </si>
  <si>
    <t>mnexgen</t>
  </si>
  <si>
    <t>Nexgen LPS Femoral D, Right</t>
  </si>
  <si>
    <t>111050909095533501</t>
  </si>
  <si>
    <t>MNGK2</t>
  </si>
  <si>
    <t>NGK LPS ART SURF SIZE EF 12 MM</t>
  </si>
  <si>
    <t>111050909043108301</t>
  </si>
  <si>
    <t>MNGK02</t>
  </si>
  <si>
    <t>NGK OPTION STEM TIB PLATE,SZ 5</t>
  </si>
  <si>
    <t>112013014464758001</t>
  </si>
  <si>
    <t>mngk26</t>
  </si>
  <si>
    <t>NGK  ALL -Poly Patella , 26 mm</t>
  </si>
  <si>
    <t>111121518250698301</t>
  </si>
  <si>
    <t>mngk4</t>
  </si>
  <si>
    <t>NGK  LPS  ART  SURF SIZE  EF  12 mm.</t>
  </si>
  <si>
    <t>SUP3002910</t>
  </si>
  <si>
    <t>MNOBURI</t>
  </si>
  <si>
    <t>Noburi  Stent</t>
  </si>
  <si>
    <t>112032618434708001</t>
  </si>
  <si>
    <t>MNLTC75</t>
  </si>
  <si>
    <t>Linear Cutter Reload 75mm. NLTC75 (J&amp;J)</t>
  </si>
  <si>
    <t>111092116410440301</t>
  </si>
  <si>
    <t>mnova</t>
  </si>
  <si>
    <t>Nova Bone 2 cc</t>
  </si>
  <si>
    <t>112032621145761901</t>
  </si>
  <si>
    <t>MNTLC75</t>
  </si>
  <si>
    <t>Linear Cutter 75mm. NTLC75 (J&amp;J)</t>
  </si>
  <si>
    <t>110092813140276901</t>
  </si>
  <si>
    <t>MNUCLEO</t>
  </si>
  <si>
    <t>ชุด Nucleoplasty (Arthro Care)</t>
  </si>
  <si>
    <t>110101318290389801</t>
  </si>
  <si>
    <t>MNUT</t>
  </si>
  <si>
    <t>NUT บริษัท ออร์โธร์ เอ็กซ์สตรีม</t>
  </si>
  <si>
    <t>OR0015</t>
  </si>
  <si>
    <t>MP7970</t>
  </si>
  <si>
    <t>PTFE Felt Pledgets 4.8x6 mm (Bard,7970)</t>
  </si>
  <si>
    <t>110121318401985501</t>
  </si>
  <si>
    <t>MPAR003</t>
  </si>
  <si>
    <t>Parallax Acrylic Resin With TRACERS-Ta(KP-PAR-003-TA)</t>
  </si>
  <si>
    <t>110102714485596801</t>
  </si>
  <si>
    <t>MPBBG210</t>
  </si>
  <si>
    <t>Polybone Granule 2-3mm 10cc</t>
  </si>
  <si>
    <t>110091619472341701</t>
  </si>
  <si>
    <t>MPDAOCC</t>
  </si>
  <si>
    <t>CoCoon PDA Occluder</t>
  </si>
  <si>
    <t>112051115490844601</t>
  </si>
  <si>
    <t>MPEDICLE</t>
  </si>
  <si>
    <t>Pedicle Hook-Small แบบ LEGACY [Inter medical]</t>
  </si>
  <si>
    <t>SUP3002848</t>
  </si>
  <si>
    <t>MPERMA2</t>
  </si>
  <si>
    <t>Permanent pace(กระตุ้นสองห้องต่อเนื่องหรือถาวร)</t>
  </si>
  <si>
    <t>110121608125396401</t>
  </si>
  <si>
    <t>MPLATE4/4.5</t>
  </si>
  <si>
    <t>Vectra-Plate4.0/4.5 L 51 mm</t>
  </si>
  <si>
    <t>112032011181115001</t>
  </si>
  <si>
    <t>MPOLAR</t>
  </si>
  <si>
    <t>Bipolar  Liner  50/51/52 x 28 mm.</t>
  </si>
  <si>
    <t>110112919113114401</t>
  </si>
  <si>
    <t>MPOLYA</t>
  </si>
  <si>
    <t>Poly Axial Screw 7x45</t>
  </si>
  <si>
    <t>SA00075</t>
  </si>
  <si>
    <t>MPR02</t>
  </si>
  <si>
    <t>PROLENE MESH 15 X 15 CM.* 1 P(PMM1)</t>
  </si>
  <si>
    <t>111112416121904001</t>
  </si>
  <si>
    <t>mprecoat</t>
  </si>
  <si>
    <t>ZUK  Precoat  Femoral  High Flex size D LM/RL</t>
  </si>
  <si>
    <t>SUP3002909</t>
  </si>
  <si>
    <t>MPRO3</t>
  </si>
  <si>
    <t>PROLENE MESH GRAFT 30x30cm(PML1)</t>
  </si>
  <si>
    <t>111112416261905601</t>
  </si>
  <si>
    <t>mprecoat1</t>
  </si>
  <si>
    <t>ZUK  Precoat  Tibial  size 2  LM/RL</t>
  </si>
  <si>
    <t>SUP3002224</t>
  </si>
  <si>
    <t>MPRO1</t>
  </si>
  <si>
    <t>PROLENE MESH  6x11 cm (PMS3)</t>
  </si>
  <si>
    <t>112010916241716701</t>
  </si>
  <si>
    <t>mprestige</t>
  </si>
  <si>
    <t>Prestige  Cervical  Disc  7x16 mm.</t>
  </si>
  <si>
    <t>111013114574361901</t>
  </si>
  <si>
    <t>MPRONOVA</t>
  </si>
  <si>
    <t>Pro Nova - Sirolimus Drug Eluting Stent</t>
  </si>
  <si>
    <t>111122015554451501</t>
  </si>
  <si>
    <t>MProx</t>
  </si>
  <si>
    <t>LCP Medial Prox Tibia , R/6h , 119 mm.</t>
  </si>
  <si>
    <t>111122015591835301</t>
  </si>
  <si>
    <t>MProx1</t>
  </si>
  <si>
    <t>LCP PROX Tibia P 3.5 / R , 10H/L159 mm.</t>
  </si>
  <si>
    <t>112050313263495701</t>
  </si>
  <si>
    <t>MPTCA</t>
  </si>
  <si>
    <t>PTCA Balloon Cather *JIVE*</t>
  </si>
  <si>
    <t>112032615463938501</t>
  </si>
  <si>
    <t>MPURS65</t>
  </si>
  <si>
    <t>Auto Purstring 65 (020242) Tyco</t>
  </si>
  <si>
    <t>111102011312406201</t>
  </si>
  <si>
    <t>mrdt060.130</t>
  </si>
  <si>
    <t>Titanium  Rod  6.0 x 130 mm</t>
  </si>
  <si>
    <t>111102011553940801</t>
  </si>
  <si>
    <t>mrdt060.140</t>
  </si>
  <si>
    <t>Titanium  Rod  6.0 x 140 mm</t>
  </si>
  <si>
    <t>111121418351002501</t>
  </si>
  <si>
    <t>mrod110</t>
  </si>
  <si>
    <t>Titanium Rod Dia 6.0x110 mm.</t>
  </si>
  <si>
    <t>111121418172773101</t>
  </si>
  <si>
    <t>mrod150</t>
  </si>
  <si>
    <t>Titanium Rod Dia 6.0 x 150</t>
  </si>
  <si>
    <t>110122015234581401</t>
  </si>
  <si>
    <t>MROSW67</t>
  </si>
  <si>
    <t>S4 STRAIGHT ROD 5.5X__MM (ทุกขนาด)</t>
  </si>
  <si>
    <t>110120108484400601</t>
  </si>
  <si>
    <t>MROD5.8</t>
  </si>
  <si>
    <t>โลหะดามกระดูกสันหลัง ROD 5.8x15cm(106.03)</t>
  </si>
  <si>
    <t>112051116053686401</t>
  </si>
  <si>
    <t>MRODS</t>
  </si>
  <si>
    <t>Ti Rods แบบ LEGACY [Intermedical]</t>
  </si>
  <si>
    <t>111092314571009801</t>
  </si>
  <si>
    <t>MROD60</t>
  </si>
  <si>
    <t>ROD 6.0 X__MM.</t>
  </si>
  <si>
    <t>112050313191685101</t>
  </si>
  <si>
    <t>MROTA1</t>
  </si>
  <si>
    <t>Rotablator Advancer</t>
  </si>
  <si>
    <t>112050313225809201</t>
  </si>
  <si>
    <t>MROTA2</t>
  </si>
  <si>
    <t>Rotalink Burr (All size)</t>
  </si>
  <si>
    <t>112050313240584501</t>
  </si>
  <si>
    <t>MROTA3</t>
  </si>
  <si>
    <t>Rotablator Wire</t>
  </si>
  <si>
    <t>111092217274880401</t>
  </si>
  <si>
    <t>ms2108</t>
  </si>
  <si>
    <t>Sagittal Blade</t>
  </si>
  <si>
    <t>111092217314548501</t>
  </si>
  <si>
    <t>MS6191</t>
  </si>
  <si>
    <t>Simplex  P</t>
  </si>
  <si>
    <t>111092217052264401</t>
  </si>
  <si>
    <t>mscor1</t>
  </si>
  <si>
    <t>Scorpio Mobile P/S Tibial Tray Size 7</t>
  </si>
  <si>
    <t>111092217104920301</t>
  </si>
  <si>
    <t>mscor2</t>
  </si>
  <si>
    <t>Scorpio Mobile PS Insert Size 7,15 mm</t>
  </si>
  <si>
    <t>111092217010999501</t>
  </si>
  <si>
    <t>mscor</t>
  </si>
  <si>
    <t>Scorpio Knee P/S Femoral WAF Size 7 Left</t>
  </si>
  <si>
    <t>SUP3001143</t>
  </si>
  <si>
    <t>MSCRE1</t>
  </si>
  <si>
    <t>HERBERT SCREW 18-0586</t>
  </si>
  <si>
    <t>111051815295769001</t>
  </si>
  <si>
    <t>61275XX</t>
  </si>
  <si>
    <t>MULTIAXIAL SCREW 7.5X__MM ทุกขนาด</t>
  </si>
  <si>
    <t>110121407550787101</t>
  </si>
  <si>
    <t>MSCREW10.5x80</t>
  </si>
  <si>
    <t>Lag Screw 10.5x80mm(Gamma)</t>
  </si>
  <si>
    <t>110121608161148301</t>
  </si>
  <si>
    <t>MSCREW4.0</t>
  </si>
  <si>
    <t>Cerv Screw4.0,S/T,Variable,L14</t>
  </si>
  <si>
    <t>111011007503400301</t>
  </si>
  <si>
    <t>MSCREW4x28</t>
  </si>
  <si>
    <t>Locking Screw Star 4.0/L28mm,Medullary Nail (บางกอก)</t>
  </si>
  <si>
    <t>110121407590725901</t>
  </si>
  <si>
    <t>MSCREW5x45</t>
  </si>
  <si>
    <t>Locking Screw, Fully Threaded 5x45mm</t>
  </si>
  <si>
    <t>111011110144317801</t>
  </si>
  <si>
    <t>MSENTI01</t>
  </si>
  <si>
    <t>SENTINOL ( X-RAY )</t>
  </si>
  <si>
    <t>111092209283711201</t>
  </si>
  <si>
    <t>msepto</t>
  </si>
  <si>
    <t>Septopal  Chain  10  Beads</t>
  </si>
  <si>
    <t>110092717281705701</t>
  </si>
  <si>
    <t>MSHUNT</t>
  </si>
  <si>
    <t>CSF FLOW CONTROL SHUNT KIT</t>
  </si>
  <si>
    <t>111020407360391201</t>
  </si>
  <si>
    <t>MSHUNT90</t>
  </si>
  <si>
    <t>P02E Closed-End Peritoneal Catheter,90cm</t>
  </si>
  <si>
    <t>SUP3001155</t>
  </si>
  <si>
    <t>MSIL-6</t>
  </si>
  <si>
    <t>SILVER TRACHEOSTOMY TUBE No 6</t>
  </si>
  <si>
    <t>111123013173627001</t>
  </si>
  <si>
    <t>mshuntL</t>
  </si>
  <si>
    <t>Shunt  kit , Contoured  Small , Low  Pressure</t>
  </si>
  <si>
    <t>111123013213892001</t>
  </si>
  <si>
    <t>mshuntm</t>
  </si>
  <si>
    <t>Shunt  kit , Contoured Small , Medium Pressure</t>
  </si>
  <si>
    <t>N100910006</t>
  </si>
  <si>
    <t>MSIL10</t>
  </si>
  <si>
    <t>SILVER TRACHEOSTOMY TUBE No 10</t>
  </si>
  <si>
    <t>SUP3001157</t>
  </si>
  <si>
    <t>MSIL-8</t>
  </si>
  <si>
    <t>SILVER TRACHEOSTOMY TUBE No 8</t>
  </si>
  <si>
    <t>111101311343041401</t>
  </si>
  <si>
    <t>msilkscrew</t>
  </si>
  <si>
    <t>Silk  Screw  9.0x25 mm</t>
  </si>
  <si>
    <t>110100614104544701</t>
  </si>
  <si>
    <t>MSINGL</t>
  </si>
  <si>
    <t>Single adjustable clamp (G1004-01)</t>
  </si>
  <si>
    <t>111020707544199401</t>
  </si>
  <si>
    <t>MSN3001</t>
  </si>
  <si>
    <t>Cage posterieure Fidji (SN3001-0-31008)#25x10x8(ฟีนิกซ์)</t>
  </si>
  <si>
    <t>112042718220941201</t>
  </si>
  <si>
    <t>MSOFW</t>
  </si>
  <si>
    <t>Sofwire Ti (46-4042) Double Cable with Central Leader, 2 Cinches, 2 Tighteners [CODMAN]</t>
  </si>
  <si>
    <t>111011007545472501</t>
  </si>
  <si>
    <t>MSPIRAL36</t>
  </si>
  <si>
    <t>Spiral Blade UHN/PHN,L36mm (บางกอก)</t>
  </si>
  <si>
    <t>111110314145080801</t>
  </si>
  <si>
    <t>MSPRINT1</t>
  </si>
  <si>
    <t>SPRINTER ( NC BALLOON)</t>
  </si>
  <si>
    <t>112032618570438501</t>
  </si>
  <si>
    <t>MSR75</t>
  </si>
  <si>
    <t>Linear Cutter Reload -Selectable 75mm. SR 75 (J&amp;J)</t>
  </si>
  <si>
    <t>112051014294493901</t>
  </si>
  <si>
    <t>MSTEM0</t>
  </si>
  <si>
    <t>CPT  Modular  Femoral stem size 0 [Zimmer]</t>
  </si>
  <si>
    <t>112032213120995601</t>
  </si>
  <si>
    <t>MSTEM372</t>
  </si>
  <si>
    <t>EXETER V40 STEM 37.5 mm No. 2</t>
  </si>
  <si>
    <t>112032213161717401</t>
  </si>
  <si>
    <t>MSTEM328</t>
  </si>
  <si>
    <t>EXETER V40 FEMORAL HEAD 28 mm.+8</t>
  </si>
  <si>
    <t>SUP3002259</t>
  </si>
  <si>
    <t>MESOSTENT</t>
  </si>
  <si>
    <t>ULTRAFLEX ESOPHAGEAL STENT Distal Release Covered 12/15 (1375)</t>
  </si>
  <si>
    <t>111012609232409701</t>
  </si>
  <si>
    <t>MTANDEM</t>
  </si>
  <si>
    <t>Tandem SHL/Liner 28ID43(71324043 ของ Smith)</t>
  </si>
  <si>
    <t>111112914055533501</t>
  </si>
  <si>
    <t>mtandem2</t>
  </si>
  <si>
    <t>Tandem  SHL/LINER  28  mm  ID  49 mm.</t>
  </si>
  <si>
    <t>111111718295956501</t>
  </si>
  <si>
    <t>Mtendem</t>
  </si>
  <si>
    <t>Tendem  cocr  Shell/Liner  bipolar 22ID  42 mm</t>
  </si>
  <si>
    <t>111112913394386001</t>
  </si>
  <si>
    <t>Mtendem1</t>
  </si>
  <si>
    <t>Tandem  Shl/Liner  Bipolar  28 mm ID  44 mm.</t>
  </si>
  <si>
    <t>112010917055447301</t>
  </si>
  <si>
    <t>mti</t>
  </si>
  <si>
    <t>Ti  MESH</t>
  </si>
  <si>
    <t>110101409120909001</t>
  </si>
  <si>
    <t>MTIBIA1</t>
  </si>
  <si>
    <t>SIGMA STAB GVF INS __ / __ MM. (ทุกขนาด)</t>
  </si>
  <si>
    <t>110091614572911901</t>
  </si>
  <si>
    <t>MTRANRD</t>
  </si>
  <si>
    <t>TRANSRADIAL</t>
  </si>
  <si>
    <t>SA00098</t>
  </si>
  <si>
    <t>MTR065</t>
  </si>
  <si>
    <t>TRACHEOSTOMY TURE NO.6.5 (PORTEX)</t>
  </si>
  <si>
    <t>SUP3002307</t>
  </si>
  <si>
    <t>MTSGS</t>
  </si>
  <si>
    <t>Tsunami gold stent</t>
  </si>
  <si>
    <t>SUP3002308</t>
  </si>
  <si>
    <t>MTSGS10</t>
  </si>
  <si>
    <t>Tsunami gold stent 2.25x25mm.</t>
  </si>
  <si>
    <t>SUP3002309</t>
  </si>
  <si>
    <t>MTSGS11</t>
  </si>
  <si>
    <t>Tsunami gold stent 4.0x15mm.</t>
  </si>
  <si>
    <t>SUP3002310</t>
  </si>
  <si>
    <t>MTSGS12</t>
  </si>
  <si>
    <t>tsunami gold 4.0x20mm.</t>
  </si>
  <si>
    <t>SUP3002317</t>
  </si>
  <si>
    <t>MTSGS2</t>
  </si>
  <si>
    <t>Tsunami gold stent 2.25x15mm.</t>
  </si>
  <si>
    <t>SUP3002323</t>
  </si>
  <si>
    <t>MTSGS4</t>
  </si>
  <si>
    <t>Tsunami gold stent 3.0x10mm.</t>
  </si>
  <si>
    <t>SUP3002324</t>
  </si>
  <si>
    <t>MTSGS5</t>
  </si>
  <si>
    <t>Tsunami gold stent 3.0x15mm.</t>
  </si>
  <si>
    <t>SUP3002325</t>
  </si>
  <si>
    <t>MTSGS6</t>
  </si>
  <si>
    <t>Tsunami gold stent 3.0x20mm.</t>
  </si>
  <si>
    <t>SUP3002326</t>
  </si>
  <si>
    <t>MTSGS7</t>
  </si>
  <si>
    <t>Tsunami gold stent 3.0x25 mm.</t>
  </si>
  <si>
    <t>SUP3002327</t>
  </si>
  <si>
    <t>MTSGS8</t>
  </si>
  <si>
    <t>Tsunami gold stent 3.5x15mm.</t>
  </si>
  <si>
    <t>SUP3002328</t>
  </si>
  <si>
    <t>MTSGS9</t>
  </si>
  <si>
    <t>Tsunami gold stent 3.5x20mm.</t>
  </si>
  <si>
    <t>SUP3002331</t>
  </si>
  <si>
    <t>MTSS1</t>
  </si>
  <si>
    <t>Tsunami stent 2.5x30mm.</t>
  </si>
  <si>
    <t>SUP3002332</t>
  </si>
  <si>
    <t>MTSS2</t>
  </si>
  <si>
    <t>Tsunami stent 3.5x10mm.</t>
  </si>
  <si>
    <t>SUP3002333</t>
  </si>
  <si>
    <t>MTSS3</t>
  </si>
  <si>
    <t>Tsunami 4.0x10 mm.</t>
  </si>
  <si>
    <t>110100614202936601</t>
  </si>
  <si>
    <t>MTUBESCL</t>
  </si>
  <si>
    <t>110100614253609601</t>
  </si>
  <si>
    <t>MTUBEROD</t>
  </si>
  <si>
    <t>110100614273119201</t>
  </si>
  <si>
    <t>MTUBEROD30</t>
  </si>
  <si>
    <t>Tubes 11 mm Dia 300mm</t>
  </si>
  <si>
    <t>110100615254894101</t>
  </si>
  <si>
    <t>MTUBEROD40</t>
  </si>
  <si>
    <t>Tubes 11 mm Dia 400mm</t>
  </si>
  <si>
    <t>110100615212104201</t>
  </si>
  <si>
    <t>MTUBEROD35</t>
  </si>
  <si>
    <t>Tubes 11 mm Dia 350mm</t>
  </si>
  <si>
    <t>110092018030091701</t>
  </si>
  <si>
    <t>MTWIN</t>
  </si>
  <si>
    <t>Twinfix Ti 5.0 Suture(72200755)</t>
  </si>
  <si>
    <t>DNT0034</t>
  </si>
  <si>
    <t>MUAI</t>
  </si>
  <si>
    <t>COFLEX IMPLANT 10 mm. [Hospitech]</t>
  </si>
  <si>
    <t>111032212335544201</t>
  </si>
  <si>
    <t>MVAL25C</t>
  </si>
  <si>
    <t>Carpentier Edwards Perimount Mitral Valve 25 mm</t>
  </si>
  <si>
    <t>SUP3002343</t>
  </si>
  <si>
    <t>MVALV6</t>
  </si>
  <si>
    <t>VALVE ของ St.JUDE (Aortic)</t>
  </si>
  <si>
    <t>112022715390768901</t>
  </si>
  <si>
    <t>MVALV8</t>
  </si>
  <si>
    <t>ลิ้นหัวใจเทียมชนิดเนื้อเยื่อทำจากเยื่อบุหัวใจวัว(Bovine Percardial Tissue Aortic Heart Valve Bioprosthesis)</t>
  </si>
  <si>
    <t>111122013394362401</t>
  </si>
  <si>
    <t>210118</t>
  </si>
  <si>
    <t>VA Locking Screw Star 2.4,S/T,L18 mm.</t>
  </si>
  <si>
    <t>SUP3002347</t>
  </si>
  <si>
    <t>MVASG6</t>
  </si>
  <si>
    <t>VASCULAR GRAFT 6 mm ยาว 40 cm</t>
  </si>
  <si>
    <t>111123013083165301</t>
  </si>
  <si>
    <t>MVALVE9</t>
  </si>
  <si>
    <t>Carpentier-Edwards  Perimount Magna Valve (Aortic)</t>
  </si>
  <si>
    <t>112030611320776501</t>
  </si>
  <si>
    <t>MVPSHUNT</t>
  </si>
  <si>
    <t>V-P SHUNT 16 mm. Medium Pressure(บ.ฟีนิกซ์)</t>
  </si>
  <si>
    <t>112030611423386001</t>
  </si>
  <si>
    <t>MVPSHUNTL</t>
  </si>
  <si>
    <t>V-P SHUNT 16 mm. Low Pressure(บ.ฟีนิกซ์)</t>
  </si>
  <si>
    <t>111101312022570201</t>
  </si>
  <si>
    <t>mw4843</t>
  </si>
  <si>
    <t>W4843 Ethion #2  W/Needle  85500075</t>
  </si>
  <si>
    <t>112051115553340001</t>
  </si>
  <si>
    <t>MWIDE</t>
  </si>
  <si>
    <t>Wide Blade Hook-Small แบบ LEGACY [Intermedical]</t>
  </si>
  <si>
    <t>SUP3001476</t>
  </si>
  <si>
    <t>MXDRG1</t>
  </si>
  <si>
    <t>เวชภัณฑ์นอกบัญชีรพ.</t>
  </si>
  <si>
    <t>110093019225870601</t>
  </si>
  <si>
    <t>KNAIL 12X38 MM 130 MM</t>
  </si>
  <si>
    <t>SUP3002847</t>
  </si>
  <si>
    <t>MXIENA1</t>
  </si>
  <si>
    <t>Sten Xiena-V</t>
  </si>
  <si>
    <t>111082311181527201</t>
  </si>
  <si>
    <t>MNGK03</t>
  </si>
  <si>
    <t>NGK OPTION STEM TIB PLATE,SZ 3</t>
  </si>
  <si>
    <t>111032118291775901</t>
  </si>
  <si>
    <t>OMSPDB</t>
  </si>
  <si>
    <t>PDB Balloon (Round Shape) OMSPDB1000</t>
  </si>
  <si>
    <t>111052610585904401</t>
  </si>
  <si>
    <t>PCN-P12</t>
  </si>
  <si>
    <t>Percutaneous Nephrostomy DrainageNo12 PCS(Pigtail)</t>
  </si>
  <si>
    <t>111051616330865401</t>
  </si>
  <si>
    <t>PCN-P10</t>
  </si>
  <si>
    <t>Percutaneous Nephrostomy DrainageNo10 PCS(Pigtail)</t>
  </si>
  <si>
    <t>111052610380086401</t>
  </si>
  <si>
    <t>PCN-P8</t>
  </si>
  <si>
    <t>Percutaneous Nephrostomy DrainageNo8(เฉพาะสาย)</t>
  </si>
  <si>
    <t>111051617300706301</t>
  </si>
  <si>
    <t>PDS-P10</t>
  </si>
  <si>
    <t>Percutaneous DrainageNo10 Set(pigtail)</t>
  </si>
  <si>
    <t>111051616252326101</t>
  </si>
  <si>
    <t>PDS-P8</t>
  </si>
  <si>
    <t>Percutaneous  DrainageNo8 Set(Pigtail)</t>
  </si>
  <si>
    <t>111032816124586701</t>
  </si>
  <si>
    <t>PPL0611</t>
  </si>
  <si>
    <t>Parietene Light PP 6x11 cm x 3  NO. PPL0611x3</t>
  </si>
  <si>
    <t>111032117553140601</t>
  </si>
  <si>
    <t>ppl3030</t>
  </si>
  <si>
    <t>Parietene Light PP 30x30cmx1 PPL3030</t>
  </si>
  <si>
    <t>111022513522661101</t>
  </si>
  <si>
    <t>RML</t>
  </si>
  <si>
    <t>เมอร์ซิลีนเมช 30x30 ซม.</t>
  </si>
  <si>
    <t>111082313005948801</t>
  </si>
  <si>
    <t>SMI-00D</t>
  </si>
  <si>
    <t>Concept Suture Passer Needle</t>
  </si>
  <si>
    <t>111082310520957901</t>
  </si>
  <si>
    <t>SW159T</t>
  </si>
  <si>
    <t>SW159T S4C Favoured Angle Screw 4.0x46mm</t>
  </si>
  <si>
    <t>SUP3001788</t>
  </si>
  <si>
    <t>241390</t>
  </si>
  <si>
    <t>1/3 TUBULAR PLATE 9 HOLES</t>
  </si>
  <si>
    <t>SUP3002572</t>
  </si>
  <si>
    <t>912013</t>
  </si>
  <si>
    <t>Mini Bone Screw 2.0 x 13 mm.[P.S.Hotpital]</t>
  </si>
  <si>
    <t>111022412345236301</t>
  </si>
  <si>
    <t>umm3</t>
  </si>
  <si>
    <t>อัลตราโปร  15x15 ซม.</t>
  </si>
  <si>
    <t>110122209060701501</t>
  </si>
  <si>
    <t>WCR043653</t>
  </si>
  <si>
    <t>043.653S STANDARD PLUS 4.8-6.5 WN, 12 MM</t>
  </si>
  <si>
    <t>110122209083488701</t>
  </si>
  <si>
    <t>WCR043713</t>
  </si>
  <si>
    <t>043.713S TAPERED EFFECT IMP 4.8-6.5 , 12 MM</t>
  </si>
  <si>
    <t>110122209205920801</t>
  </si>
  <si>
    <t>WCR048371</t>
  </si>
  <si>
    <t>048.371V4 RN CLOSURE SCREW, SMALL</t>
  </si>
  <si>
    <t>110121408043270201</t>
  </si>
  <si>
    <t>WCR048610</t>
  </si>
  <si>
    <t>048610 SYNOCTA ABUT 15 ANGLE A, 6.7 MM</t>
  </si>
  <si>
    <t>110110314073240201</t>
  </si>
  <si>
    <t>WCRGRAFT2</t>
  </si>
  <si>
    <t>BONE GRAFT MATEIAL (BOS1-2 MM) 0.5 G</t>
  </si>
  <si>
    <t>110110313551894601</t>
  </si>
  <si>
    <t>WCRGRAFT1</t>
  </si>
  <si>
    <t>BONE GRAFT MATEIAL (BOS0.25-1MM) 0.5 G</t>
  </si>
  <si>
    <t>110092014050286201</t>
  </si>
  <si>
    <t>WCRLIGHT#1</t>
  </si>
  <si>
    <t>DT-LIGHT-POST ILLUSION 10 POSTS#1</t>
  </si>
  <si>
    <t>110121615214047701</t>
  </si>
  <si>
    <t>WCRISAA15</t>
  </si>
  <si>
    <t>ANGLED ABUTMENT</t>
  </si>
  <si>
    <t>110102210523885001</t>
  </si>
  <si>
    <t>WD0214410</t>
  </si>
  <si>
    <t>021.4410 BL IMP,0 4.1MM,RC,SLA 10</t>
  </si>
  <si>
    <t>110102210554817701</t>
  </si>
  <si>
    <t>WD0244105</t>
  </si>
  <si>
    <t>024.4105-04 RC CLOSURE SCREW, H. 0.5MM</t>
  </si>
  <si>
    <t>110102211093755601</t>
  </si>
  <si>
    <t>WD0244222</t>
  </si>
  <si>
    <t>024.4222 RC HEAL ABUT, CONICAL 4.5 X 2</t>
  </si>
  <si>
    <t>110102210590706001</t>
  </si>
  <si>
    <t>WD0244244</t>
  </si>
  <si>
    <t>024.4244 RC HEAL ING ABUT,CONICAL, D6, H4</t>
  </si>
  <si>
    <t>110102211164027001</t>
  </si>
  <si>
    <t>024.4244 RC HEAL ING ABUT,CONICAL , D6 , H4</t>
  </si>
  <si>
    <t>DNT0030</t>
  </si>
  <si>
    <t>WD0406801</t>
  </si>
  <si>
    <t>CLEARFIL SA LUTING VALUE KIT</t>
  </si>
  <si>
    <t>DNT0197</t>
  </si>
  <si>
    <t>WD043652S</t>
  </si>
  <si>
    <t>STANDARD PLUS 4.8-6.5 WN 10 MM</t>
  </si>
  <si>
    <t>110102211025633501</t>
  </si>
  <si>
    <t>WD043713</t>
  </si>
  <si>
    <t>043.713S TAPERED EFFECT IMP 4.8.5,12 MM</t>
  </si>
  <si>
    <t>DNT0195</t>
  </si>
  <si>
    <t>WD043052S</t>
  </si>
  <si>
    <t>STANDARD PLUS 4.1-4.8 RN 10 MM</t>
  </si>
  <si>
    <t>DNT0196</t>
  </si>
  <si>
    <t>WD043053S</t>
  </si>
  <si>
    <t>STANDARD PLUS 4.1-4.8 RN 12 MM</t>
  </si>
  <si>
    <t>DNT0091</t>
  </si>
  <si>
    <t>WD048034</t>
  </si>
  <si>
    <t>HEALING CAP, RN H 3MM</t>
  </si>
  <si>
    <t>DNT0216</t>
  </si>
  <si>
    <t>WD048095</t>
  </si>
  <si>
    <t>SYNOCTA POSITION CYL, 12MM</t>
  </si>
  <si>
    <t>111030817565346501</t>
  </si>
  <si>
    <t>WD048091</t>
  </si>
  <si>
    <t>048091 WN SYNOCTA IMPRESS CAP , 10</t>
  </si>
  <si>
    <t>111092916415810101</t>
  </si>
  <si>
    <t>WD048606</t>
  </si>
  <si>
    <t>048.606 Synoc Ang Abut15,A,5.5 mm.</t>
  </si>
  <si>
    <t>DNT0212</t>
  </si>
  <si>
    <t>WD048611</t>
  </si>
  <si>
    <t>SYNOCTA ABUT 15 ANGLE B, 6.7 MM</t>
  </si>
  <si>
    <t>111072310250677401</t>
  </si>
  <si>
    <t>WD0600311</t>
  </si>
  <si>
    <t>0600311 DT-Light-Post Iliusion 10Posts#1</t>
  </si>
  <si>
    <t>111072310265053401</t>
  </si>
  <si>
    <t>WD0600312</t>
  </si>
  <si>
    <t>0600312 DT-Light-Post Iliusion 10Posts#2</t>
  </si>
  <si>
    <t>111072310273221201</t>
  </si>
  <si>
    <t>WD0600313</t>
  </si>
  <si>
    <t>0600313 DT-Light-Post Iliusion 10Posts#3</t>
  </si>
  <si>
    <t>111082013322598901</t>
  </si>
  <si>
    <t>WDIMPLA1</t>
  </si>
  <si>
    <t>025.2101Implant Analog Length 12mm.</t>
  </si>
  <si>
    <t>SUP3001601</t>
  </si>
  <si>
    <t>204022</t>
  </si>
  <si>
    <t>3.5 CORTEX SCREW 22 MM</t>
  </si>
  <si>
    <t>SUP3001597</t>
  </si>
  <si>
    <t>204014</t>
  </si>
  <si>
    <t>3.5 CORTEX SCREW 14 MM</t>
  </si>
  <si>
    <t>SUP3001596</t>
  </si>
  <si>
    <t>204012</t>
  </si>
  <si>
    <t>3.5 CORTEX SCREW 12 MM</t>
  </si>
  <si>
    <t>SUP3001618</t>
  </si>
  <si>
    <t>206026</t>
  </si>
  <si>
    <t>4.0 CANCELLOUS BONE SCREW/FULL 26 MM</t>
  </si>
  <si>
    <t>SUP3001613</t>
  </si>
  <si>
    <t>206016</t>
  </si>
  <si>
    <t>4.0 CANCELLOUS BONE SCREW/FULL 16 MM</t>
  </si>
  <si>
    <t>SUP3001610</t>
  </si>
  <si>
    <t>206010</t>
  </si>
  <si>
    <t>4.0 CANCELLOUS BONE SCREW/FULL 10 MM</t>
  </si>
  <si>
    <t>SUP3001611</t>
  </si>
  <si>
    <t>206012</t>
  </si>
  <si>
    <t>4.0 CANCELLUOS BONE SCREW/FULL 12 MM</t>
  </si>
  <si>
    <t>SUP3001615</t>
  </si>
  <si>
    <t>206020</t>
  </si>
  <si>
    <t>4.0 CANCELLOUS BONE SCREW/FULL 20 MM</t>
  </si>
  <si>
    <t>SUP3001609</t>
  </si>
  <si>
    <t>204040</t>
  </si>
  <si>
    <t>3.5 CORTEX SCREW 40 MM</t>
  </si>
  <si>
    <t>SUP3001621</t>
  </si>
  <si>
    <t>206032</t>
  </si>
  <si>
    <t>4.0 CANCELLOUS BONE SCREWS 32 MM</t>
  </si>
  <si>
    <t>SUP3001638</t>
  </si>
  <si>
    <t>207035</t>
  </si>
  <si>
    <t>4.0 CANCELLOUS BONE SCREW/SHORT 35 MM</t>
  </si>
  <si>
    <t>SUP3001640</t>
  </si>
  <si>
    <t>207045</t>
  </si>
  <si>
    <t>4.0 CANCELLOUS BONE SCREW/SHORT 45 MM</t>
  </si>
  <si>
    <t>SUP3001626</t>
  </si>
  <si>
    <t>206055</t>
  </si>
  <si>
    <t>4.0 CANCELLOUS BONE SCREW/FULL 55 MM</t>
  </si>
  <si>
    <t>SUP3001628</t>
  </si>
  <si>
    <t>207012</t>
  </si>
  <si>
    <t>4.0 CANCELLOUS BONE SCREW/SHORT 12 MM</t>
  </si>
  <si>
    <t>SUP3001631</t>
  </si>
  <si>
    <t>207018</t>
  </si>
  <si>
    <t>4.0 CANCELLOUS BONE SCREW/SHORT 18 MM</t>
  </si>
  <si>
    <t>SUP3001643</t>
  </si>
  <si>
    <t>214016</t>
  </si>
  <si>
    <t>4.5 CORTEX SCREW L 16 MM</t>
  </si>
  <si>
    <t>SUP3001641</t>
  </si>
  <si>
    <t>207050</t>
  </si>
  <si>
    <t>4.0 CANCELLOUS BONE SCREW/SHORT 50 MM</t>
  </si>
  <si>
    <t>SUP3001623</t>
  </si>
  <si>
    <t>206040</t>
  </si>
  <si>
    <t>4.0 CANCELLOUS BONE SCREW/FULL 40 MM</t>
  </si>
  <si>
    <t>SUP3001644</t>
  </si>
  <si>
    <t>214018</t>
  </si>
  <si>
    <t>4.5 CORTEX SCREW L 18 MM</t>
  </si>
  <si>
    <t>SUP3001649</t>
  </si>
  <si>
    <t>214028</t>
  </si>
  <si>
    <t>4.5 CORTEX SCREW L 28 MM (2306-29)</t>
  </si>
  <si>
    <t>SUP3001652</t>
  </si>
  <si>
    <t>214034</t>
  </si>
  <si>
    <t>4.5 CORTEX SCREW L 34 MM (2306-35)</t>
  </si>
  <si>
    <t>SUP3001648</t>
  </si>
  <si>
    <t>214026</t>
  </si>
  <si>
    <t>4.5 CORTEX SCREW L 26 MM (2306-27)</t>
  </si>
  <si>
    <t>SUP3001678</t>
  </si>
  <si>
    <t>216030</t>
  </si>
  <si>
    <t>6.5 CANCELLOUS BONE SCREW 30 MM</t>
  </si>
  <si>
    <t>111011308432323501</t>
  </si>
  <si>
    <t>214050</t>
  </si>
  <si>
    <t>4.5 CORTEX SCREW L 50 MM</t>
  </si>
  <si>
    <t>SUP3001659</t>
  </si>
  <si>
    <t>214048</t>
  </si>
  <si>
    <t>4.5 CORTEX SCREW L 48 MM</t>
  </si>
  <si>
    <t>SUP3001658</t>
  </si>
  <si>
    <t>214046</t>
  </si>
  <si>
    <t>4.5 CORTEX SCREW L 46 MM (2306-47)</t>
  </si>
  <si>
    <t>SUP3001680</t>
  </si>
  <si>
    <t>216040</t>
  </si>
  <si>
    <t>6.5 CANCELLOUS BONE SCREW 40 MM</t>
  </si>
  <si>
    <t>SUP3001655</t>
  </si>
  <si>
    <t>214040</t>
  </si>
  <si>
    <t>4.5 CORTEX SCREW L 40 MM (2306-41)</t>
  </si>
  <si>
    <t>SUP3001665</t>
  </si>
  <si>
    <t>214066</t>
  </si>
  <si>
    <t>4.5 CORTEX SCREW L 66 MM</t>
  </si>
  <si>
    <t>SUP3001690</t>
  </si>
  <si>
    <t>216090</t>
  </si>
  <si>
    <t>6.5 CANCELLOUS BONE SCREW 16/L 90 MM</t>
  </si>
  <si>
    <t>SUP3001685</t>
  </si>
  <si>
    <t>216065</t>
  </si>
  <si>
    <t>6.5 CANCELLOUS BONE SCREW 16/L 65 MM</t>
  </si>
  <si>
    <t>SUP3001686</t>
  </si>
  <si>
    <t>216070</t>
  </si>
  <si>
    <t>6.5 CANCELLOUS BONE SCREW 16/L 70 MM</t>
  </si>
  <si>
    <t>SUP3001687</t>
  </si>
  <si>
    <t>216075</t>
  </si>
  <si>
    <t>6.5 CANCELLOUS BONE SCREW 16/L 75 MM</t>
  </si>
  <si>
    <t>SUP3001688</t>
  </si>
  <si>
    <t>216080</t>
  </si>
  <si>
    <t>6.5 CANCELLOUS BONE SCREW 16/L 80 MM</t>
  </si>
  <si>
    <t>SUP3001691</t>
  </si>
  <si>
    <t>216095</t>
  </si>
  <si>
    <t>6.5 CANCELLOUS BONE SCREW 16/L 95 MM</t>
  </si>
  <si>
    <t>SUP3001692</t>
  </si>
  <si>
    <t>216100</t>
  </si>
  <si>
    <t>6.5 CANCELLOUS BONE SCREW 16/L 100 MM</t>
  </si>
  <si>
    <t>SUP3001693</t>
  </si>
  <si>
    <t>216105</t>
  </si>
  <si>
    <t>6.5 CANCELLOUS BONE SCREW 16/L 105 MM</t>
  </si>
  <si>
    <t>SUP3001694</t>
  </si>
  <si>
    <t>216110</t>
  </si>
  <si>
    <t>6.5 CANCELLOUS BONE SCREW 16/L 110 MM</t>
  </si>
  <si>
    <t>SUP3001700</t>
  </si>
  <si>
    <t>217070</t>
  </si>
  <si>
    <t>6.5 CANCELLOUS BONE SCREW 32/L 70 MM</t>
  </si>
  <si>
    <t>SUP3001699</t>
  </si>
  <si>
    <t>217065</t>
  </si>
  <si>
    <t>6.5 CANCELLOUS BONE SCREW 32/L 65 MM</t>
  </si>
  <si>
    <t>SUP3001698</t>
  </si>
  <si>
    <t>217060</t>
  </si>
  <si>
    <t>6.5 CANCELLOUS BONE SCREW 32/L 60 MM</t>
  </si>
  <si>
    <t>SUP3001704</t>
  </si>
  <si>
    <t>217090</t>
  </si>
  <si>
    <t>6.5 CANCELLOUS BONE SCREW 32/L 90 MM</t>
  </si>
  <si>
    <t>SUP3001697</t>
  </si>
  <si>
    <t>217055</t>
  </si>
  <si>
    <t>6.5 CANCELLOUS BONE SCREW 32/L 55 MM</t>
  </si>
  <si>
    <t>SUP3001701</t>
  </si>
  <si>
    <t>217075</t>
  </si>
  <si>
    <t>6.5 CANCELLOUS BONE SCREW 32/L 75 MM</t>
  </si>
  <si>
    <t>SUP3001703</t>
  </si>
  <si>
    <t>217085</t>
  </si>
  <si>
    <t>6.5 CANCELLOUS BONE SCREW 32/L 85 MM</t>
  </si>
  <si>
    <t>SUP3001706</t>
  </si>
  <si>
    <t>218030</t>
  </si>
  <si>
    <t>6.5 CANCELLOUS BONE SCREW FULL L 30 MM</t>
  </si>
  <si>
    <t>SUP3001715</t>
  </si>
  <si>
    <t>218075</t>
  </si>
  <si>
    <t>6.5 CANCELLOUS BONE SCREW FULL L 75 MM</t>
  </si>
  <si>
    <t>SUP3001712</t>
  </si>
  <si>
    <t>218060</t>
  </si>
  <si>
    <t>6.5 CANCELLOUS BONE SCREW FULL L 60 MM</t>
  </si>
  <si>
    <t>SUP3001711</t>
  </si>
  <si>
    <t>218055</t>
  </si>
  <si>
    <t>6.5 CANCELLOUS BONE SCREW FULL L 55 MM</t>
  </si>
  <si>
    <t>SUP3001707</t>
  </si>
  <si>
    <t>218035</t>
  </si>
  <si>
    <t>6.5 CANCELLOUS BONE SCREW FULL L 35 MM</t>
  </si>
  <si>
    <t>SUP3001713</t>
  </si>
  <si>
    <t>218065</t>
  </si>
  <si>
    <t>6.5 CANCELLOUS BONE SCREW FULL L 65 MM</t>
  </si>
  <si>
    <t>SUP3001716</t>
  </si>
  <si>
    <t>218080</t>
  </si>
  <si>
    <t>6.5 CANCELLOUS BONE SCREW FULL L 80 MM</t>
  </si>
  <si>
    <t>SUP3001714</t>
  </si>
  <si>
    <t>218070</t>
  </si>
  <si>
    <t>6.5 CANCELLOUS BONE SCREW FULL L 70 MM</t>
  </si>
  <si>
    <t>SUP3001718</t>
  </si>
  <si>
    <t>218090</t>
  </si>
  <si>
    <t>6.5 CANCELLOUS BONE SCREW FULL L 90 MM</t>
  </si>
  <si>
    <t>SUP3001744</t>
  </si>
  <si>
    <t>226120</t>
  </si>
  <si>
    <t>BROAD DCP PLATE 12 HOLES</t>
  </si>
  <si>
    <t>SUP3001745</t>
  </si>
  <si>
    <t>226140</t>
  </si>
  <si>
    <t>BROAD DCP PLATE 14 HOLES</t>
  </si>
  <si>
    <t>SUP3001722</t>
  </si>
  <si>
    <t>219980</t>
  </si>
  <si>
    <t>SUP3001742</t>
  </si>
  <si>
    <t>226100</t>
  </si>
  <si>
    <t>BROAD DCP PLATE 10 HOLES (2463-10)</t>
  </si>
  <si>
    <t>SUP3001743</t>
  </si>
  <si>
    <t>226110</t>
  </si>
  <si>
    <t>BROAD DCP PLATE 11 HOLES</t>
  </si>
  <si>
    <t>SUP3001730</t>
  </si>
  <si>
    <t>224060</t>
  </si>
  <si>
    <t>4.5 NARROW DCP PLATE 6 HOLES</t>
  </si>
  <si>
    <t>SUP3001739</t>
  </si>
  <si>
    <t>226070</t>
  </si>
  <si>
    <t>4.5 BROAD DCP PLATE 7 HOLES</t>
  </si>
  <si>
    <t>SUP3001765</t>
  </si>
  <si>
    <t>240150</t>
  </si>
  <si>
    <t>4.5 T-PLATE 5 HOLE</t>
  </si>
  <si>
    <t>SUP3001770</t>
  </si>
  <si>
    <t>240240</t>
  </si>
  <si>
    <t>CLOVERLEAF PLATE 4 HOLE</t>
  </si>
  <si>
    <t>SUP3001772</t>
  </si>
  <si>
    <t>240360</t>
  </si>
  <si>
    <t>T-BUTTRESS PLATE 6 HOLES</t>
  </si>
  <si>
    <t>111093016265631101</t>
  </si>
  <si>
    <t>240406</t>
  </si>
  <si>
    <t>L-BUTTRESS PLAATE 6 HOLES RIGHT</t>
  </si>
  <si>
    <t>SUP3001781</t>
  </si>
  <si>
    <t>241230</t>
  </si>
  <si>
    <t>SMALL T-PLATE OBLIQUE ANGLE 3/3 HOLE</t>
  </si>
  <si>
    <t>SUP3001782</t>
  </si>
  <si>
    <t>241240</t>
  </si>
  <si>
    <t>SMALL T-PLATE OBLIQUE ANGLE 3/4 HOLE</t>
  </si>
  <si>
    <t>SUP3001784</t>
  </si>
  <si>
    <t>241350</t>
  </si>
  <si>
    <t>1/3 TUBULAR PLATE 5 HOLES</t>
  </si>
  <si>
    <t>SUP3001786</t>
  </si>
  <si>
    <t>241370</t>
  </si>
  <si>
    <t>1/3 TUBULAR PLATE 7 HOLES</t>
  </si>
  <si>
    <t>SUP3001792</t>
  </si>
  <si>
    <t>245150</t>
  </si>
  <si>
    <t>3.5 RECONSTRUCTION PLATE 5 HOLE</t>
  </si>
  <si>
    <t>SUP3001798</t>
  </si>
  <si>
    <t>245310</t>
  </si>
  <si>
    <t>3.5 RECONSTRUCTION PLATE 8 HOLE/CURVED</t>
  </si>
  <si>
    <t>SUP3001816</t>
  </si>
  <si>
    <t>259400</t>
  </si>
  <si>
    <t>LOCKING BOLT ยาว 40 mm.</t>
  </si>
  <si>
    <t>SUP3001818</t>
  </si>
  <si>
    <t>259440</t>
  </si>
  <si>
    <t>LOCKING BOLT ยาว 44 mm.</t>
  </si>
  <si>
    <t>SUP3001876</t>
  </si>
  <si>
    <t>280800</t>
  </si>
  <si>
    <t>DHS/DCS 12.5*80 MM</t>
  </si>
  <si>
    <t>SUP3001820</t>
  </si>
  <si>
    <t>259480</t>
  </si>
  <si>
    <t>LOCKING BOLT ยาว 48 mm.</t>
  </si>
  <si>
    <t>SUP3001821</t>
  </si>
  <si>
    <t>259500</t>
  </si>
  <si>
    <t>LOCKING BOLT ยาว 50 mm.</t>
  </si>
  <si>
    <t>SUP3001875</t>
  </si>
  <si>
    <t>280750</t>
  </si>
  <si>
    <t>DHS/DCS 12.5*75 MM</t>
  </si>
  <si>
    <t>SUP3001877</t>
  </si>
  <si>
    <t>DHS/DCS 12.5*85 MM</t>
  </si>
  <si>
    <t>SUP3001826</t>
  </si>
  <si>
    <t>259600</t>
  </si>
  <si>
    <t>LOCKING BOLT ยาว 60 mm.</t>
  </si>
  <si>
    <t>SUP3001879</t>
  </si>
  <si>
    <t>280950</t>
  </si>
  <si>
    <t>DHS/DCS 12.5*95 MM</t>
  </si>
  <si>
    <t>SUP3001884</t>
  </si>
  <si>
    <t>281160</t>
  </si>
  <si>
    <t>135 DHS PLATE 6 HOLES</t>
  </si>
  <si>
    <t>SUP3001883</t>
  </si>
  <si>
    <t>281150</t>
  </si>
  <si>
    <t>135 DHS PLATE 5 HOLES</t>
  </si>
  <si>
    <t>SUP3001889</t>
  </si>
  <si>
    <t>281900</t>
  </si>
  <si>
    <t>95 DHS PLATE 10 HOLES</t>
  </si>
  <si>
    <t>SUP3001890</t>
  </si>
  <si>
    <t>281920</t>
  </si>
  <si>
    <t>95 DHS PLATE 12 HOLES</t>
  </si>
  <si>
    <t>SUP3001900</t>
  </si>
  <si>
    <t>292160</t>
  </si>
  <si>
    <t>K-WIRE 1.6X150 MM</t>
  </si>
  <si>
    <t>SUP3001909</t>
  </si>
  <si>
    <t>293360</t>
  </si>
  <si>
    <t>3.5 STEINMANN PIN 150MM</t>
  </si>
  <si>
    <t>SUP3001925</t>
  </si>
  <si>
    <t>310150</t>
  </si>
  <si>
    <t>DRILL BIT 1.5 MM</t>
  </si>
  <si>
    <t>SUP3001926</t>
  </si>
  <si>
    <t>310190</t>
  </si>
  <si>
    <t>DRILL BIT 2.0MM 100/75MM 2-FLUTE</t>
  </si>
  <si>
    <t>111111611193242001</t>
  </si>
  <si>
    <t>310250</t>
  </si>
  <si>
    <t>Drill  Bit  2.5 mm. dial  110/85 mm.</t>
  </si>
  <si>
    <t>SUP3001931</t>
  </si>
  <si>
    <t>310440</t>
  </si>
  <si>
    <t>DRILL BIT 4.5 MM 145/120</t>
  </si>
  <si>
    <t>SUP3001932</t>
  </si>
  <si>
    <t>311190</t>
  </si>
  <si>
    <t>TAP FOR CORTEX SCREWS L 24 MM</t>
  </si>
  <si>
    <t>SUP3001933</t>
  </si>
  <si>
    <t>311320</t>
  </si>
  <si>
    <t>TAP FOR 3.5MM CORTEX SCREW(L50MM)</t>
  </si>
  <si>
    <t>SUP3001935</t>
  </si>
  <si>
    <t>311460</t>
  </si>
  <si>
    <t>TAP FOR 4.5MM CORTEX SCREW 70/125MM</t>
  </si>
  <si>
    <t>SUP3001939</t>
  </si>
  <si>
    <t>513080</t>
  </si>
  <si>
    <t>DRILL BIT 1.5 mm*52</t>
  </si>
  <si>
    <t>SUP3001972</t>
  </si>
  <si>
    <t>990052</t>
  </si>
  <si>
    <t>BONE CEMENT REFOBACIN PALACOS R.(1กล่องมี 2 ชุด)</t>
  </si>
  <si>
    <t>SUP3001959</t>
  </si>
  <si>
    <t>610-50</t>
  </si>
  <si>
    <t>AUSTIN MOORE HIP PROS.NRR.50 mm.(ฝากขาย)</t>
  </si>
  <si>
    <t>912081517380636701</t>
  </si>
  <si>
    <t>72201697</t>
  </si>
  <si>
    <t>FP PK 5.5 MM. Suture Anchor [Smith&amp;Nephew]</t>
  </si>
  <si>
    <t>113020811212865501</t>
  </si>
  <si>
    <t>MFALCON</t>
  </si>
  <si>
    <t>Falcon Drug Balloon</t>
  </si>
  <si>
    <t>111051815350426101</t>
  </si>
  <si>
    <t>611201XX</t>
  </si>
  <si>
    <t>ROD 6.0X __MM ทุกขนาด (AMT61120-10)</t>
  </si>
  <si>
    <t>913030815584763601</t>
  </si>
  <si>
    <t>710025S</t>
  </si>
  <si>
    <t>chronOS GRANULERS 2.8-5.6MM, 5 ML</t>
  </si>
  <si>
    <t>SUP3001828</t>
  </si>
  <si>
    <t>259680</t>
  </si>
  <si>
    <t>LOCKING BOLT ยาว 68 mm.</t>
  </si>
  <si>
    <t>912062012510803701</t>
  </si>
  <si>
    <t>40311</t>
  </si>
  <si>
    <t>SC-ACUFIX SLIMLINE PLATE 1 LEVEL</t>
  </si>
  <si>
    <t>112032618312472101</t>
  </si>
  <si>
    <t>7220075X</t>
  </si>
  <si>
    <t>Twinfix Ti 2.8-3.5 Suture Anchor w/TWO Preloaded Ultrabraid Suture</t>
  </si>
  <si>
    <t>SUP3001733</t>
  </si>
  <si>
    <t>224090</t>
  </si>
  <si>
    <t>4.5 NARROW DCP PLATE 9 HOLES</t>
  </si>
  <si>
    <t>SUP3002570</t>
  </si>
  <si>
    <t>912009</t>
  </si>
  <si>
    <t>Mini Bone Screw 2.0 x 9 mm.[P.S.Hotpital]</t>
  </si>
  <si>
    <t>SUP3002571</t>
  </si>
  <si>
    <t>912011</t>
  </si>
  <si>
    <t>Mini Bone Screw 2.0 x 11 mm.[P.S.Hotpital]</t>
  </si>
  <si>
    <t>SUP3001158</t>
  </si>
  <si>
    <t>MSIL-9</t>
  </si>
  <si>
    <t>SILVER TRACHEOSTOMY TUBE No 9</t>
  </si>
  <si>
    <t>DNT0210</t>
  </si>
  <si>
    <t>WD048605</t>
  </si>
  <si>
    <t>048.605 SYNOC ABUT CEMEN CROWN+BRIDGE 5.5</t>
  </si>
  <si>
    <t>913092214492155201</t>
  </si>
  <si>
    <t>MCL-1500-01</t>
  </si>
  <si>
    <t>HR90K Advantage Cochlear Implant HF 1J Electrode</t>
  </si>
  <si>
    <t>112030811095525801</t>
  </si>
  <si>
    <t>370902</t>
  </si>
  <si>
    <t>TITANIUM INNER SCREW M10x1.5</t>
  </si>
  <si>
    <t>01.01.03.00.00.00</t>
  </si>
  <si>
    <t>ค่าบริการโลหิตและส่วนประกอบของโลหิต</t>
  </si>
  <si>
    <t>112090611581139801</t>
  </si>
  <si>
    <t>8375</t>
  </si>
  <si>
    <t>ค่าฉายแสงถุงเลือด หน่วย (Unit)</t>
  </si>
  <si>
    <t>3003214</t>
  </si>
  <si>
    <t>SDP-filter (NAT)</t>
  </si>
  <si>
    <t>3003300</t>
  </si>
  <si>
    <t>Cryoprecipitate (NAT)</t>
  </si>
  <si>
    <t>3003211</t>
  </si>
  <si>
    <t>Whole Blood</t>
  </si>
  <si>
    <t>912102312433725301</t>
  </si>
  <si>
    <t>3003227</t>
  </si>
  <si>
    <t>Single Donor Red Cell with Filter (NAT)</t>
  </si>
  <si>
    <t>3003248</t>
  </si>
  <si>
    <t>Leukodepleted Packed Red Cells</t>
  </si>
  <si>
    <t>110083101454978101</t>
  </si>
  <si>
    <t>3003218</t>
  </si>
  <si>
    <t>Packed Red Cells</t>
  </si>
  <si>
    <t>3003228</t>
  </si>
  <si>
    <t>Leukocyte Poor Packed Red cells</t>
  </si>
  <si>
    <t>3003250</t>
  </si>
  <si>
    <t>Leukocyte Poor Pooled Platelet conc.</t>
  </si>
  <si>
    <t>3003299</t>
  </si>
  <si>
    <t>Platelet Concentrate (NAT)</t>
  </si>
  <si>
    <t>3003238</t>
  </si>
  <si>
    <t>Fresh Frozen Plasma (NAT)</t>
  </si>
  <si>
    <t>01.01.04.00.00.00</t>
  </si>
  <si>
    <t>ค่าวินิจฉัยทางเทคนิคการแพทย์และพยาธิวิทยา</t>
  </si>
  <si>
    <t>labitems_2107</t>
  </si>
  <si>
    <t>1301</t>
  </si>
  <si>
    <t>Malaria (Thin film)</t>
  </si>
  <si>
    <t>labitems_283</t>
  </si>
  <si>
    <t>3609</t>
  </si>
  <si>
    <t>Leprosy</t>
  </si>
  <si>
    <t>labitems_65</t>
  </si>
  <si>
    <t>5707</t>
  </si>
  <si>
    <t>Morphine level</t>
  </si>
  <si>
    <t>labitems_3057</t>
  </si>
  <si>
    <t>4202</t>
  </si>
  <si>
    <t>Lactate</t>
  </si>
  <si>
    <t>tg000000071</t>
  </si>
  <si>
    <t>800235</t>
  </si>
  <si>
    <t>Potassium (24Hrs.Urine)</t>
  </si>
  <si>
    <t>labitems_3252</t>
  </si>
  <si>
    <t>2513</t>
  </si>
  <si>
    <t>Potassium (Spot Urine)</t>
  </si>
  <si>
    <t>110090409083922001</t>
  </si>
  <si>
    <t>2103</t>
  </si>
  <si>
    <t>Potassium (Serum)</t>
  </si>
  <si>
    <t>labitems_284</t>
  </si>
  <si>
    <t>3605</t>
  </si>
  <si>
    <t>Scabies</t>
  </si>
  <si>
    <t>labitems_3029</t>
  </si>
  <si>
    <t>3600</t>
  </si>
  <si>
    <t>Specimen</t>
  </si>
  <si>
    <t>labitems_3004</t>
  </si>
  <si>
    <t>2005</t>
  </si>
  <si>
    <t>Uric acid</t>
  </si>
  <si>
    <t>labitems_2102</t>
  </si>
  <si>
    <t>1803</t>
  </si>
  <si>
    <t>VCT</t>
  </si>
  <si>
    <t>labitems_2108</t>
  </si>
  <si>
    <t>704</t>
  </si>
  <si>
    <t>WBC count</t>
  </si>
  <si>
    <t>110093015434505001</t>
  </si>
  <si>
    <t>3080</t>
  </si>
  <si>
    <t>WBC count (Gastric)</t>
  </si>
  <si>
    <t>labitems_3343</t>
  </si>
  <si>
    <t>7232</t>
  </si>
  <si>
    <t>RSV Ag</t>
  </si>
  <si>
    <t>110090319102037301</t>
  </si>
  <si>
    <t>LAB006</t>
  </si>
  <si>
    <t>ANC 6 (LAB)</t>
  </si>
  <si>
    <t>labitems_3058</t>
  </si>
  <si>
    <t>4305</t>
  </si>
  <si>
    <t>ACTH</t>
  </si>
  <si>
    <t>labitems_338</t>
  </si>
  <si>
    <t>1902</t>
  </si>
  <si>
    <t>Activated Protein C Resistant</t>
  </si>
  <si>
    <t>labitems_52</t>
  </si>
  <si>
    <t>2301</t>
  </si>
  <si>
    <t>Glucose strip</t>
  </si>
  <si>
    <t>110090413385724101</t>
  </si>
  <si>
    <t>2632</t>
  </si>
  <si>
    <t>Amylase (Ascitic fluid)</t>
  </si>
  <si>
    <t>912080314350288601</t>
  </si>
  <si>
    <t>1823</t>
  </si>
  <si>
    <t>Mixing aPPT test</t>
  </si>
  <si>
    <t>110090414310247001</t>
  </si>
  <si>
    <t>2631</t>
  </si>
  <si>
    <t>Amylase (Pericardial fluid)</t>
  </si>
  <si>
    <t>912080314291721701</t>
  </si>
  <si>
    <t>1813</t>
  </si>
  <si>
    <t>Prothrombin time Mixing test</t>
  </si>
  <si>
    <t>110090414041623901</t>
  </si>
  <si>
    <t>2630</t>
  </si>
  <si>
    <t>Amylase (Peritoneal fluid)</t>
  </si>
  <si>
    <t>labitems_61</t>
  </si>
  <si>
    <t>4327</t>
  </si>
  <si>
    <t>Beta-HCG</t>
  </si>
  <si>
    <t>labitems_3372</t>
  </si>
  <si>
    <t>6461</t>
  </si>
  <si>
    <t>Bullous pemphigoid IgM</t>
  </si>
  <si>
    <t>labitems_485</t>
  </si>
  <si>
    <t>5723</t>
  </si>
  <si>
    <t>Common Drug Screening</t>
  </si>
  <si>
    <t>110090413422532801</t>
  </si>
  <si>
    <t>2643</t>
  </si>
  <si>
    <t>CPK (Ascitic fluid)</t>
  </si>
  <si>
    <t>tg000000041</t>
  </si>
  <si>
    <t>2641</t>
  </si>
  <si>
    <t>CPK (Pleural fluid)</t>
  </si>
  <si>
    <t>tg000000001</t>
  </si>
  <si>
    <t>800380</t>
  </si>
  <si>
    <t>Cross matching</t>
  </si>
  <si>
    <t>labitems_745</t>
  </si>
  <si>
    <t>7401</t>
  </si>
  <si>
    <t>labitems_346</t>
  </si>
  <si>
    <t>1909</t>
  </si>
  <si>
    <t>Factor VIII</t>
  </si>
  <si>
    <t>labitems_3067</t>
  </si>
  <si>
    <t>5015</t>
  </si>
  <si>
    <t>FreePSA</t>
  </si>
  <si>
    <t>labitems_48</t>
  </si>
  <si>
    <t>2001</t>
  </si>
  <si>
    <t>HbA1C</t>
  </si>
  <si>
    <t>labitems_293</t>
  </si>
  <si>
    <t>1912</t>
  </si>
  <si>
    <t>Folate in RBC</t>
  </si>
  <si>
    <t>labitems_58</t>
  </si>
  <si>
    <t>5007</t>
  </si>
  <si>
    <t>Alfa-FetoProtein</t>
  </si>
  <si>
    <t>labitems_759</t>
  </si>
  <si>
    <t>7101</t>
  </si>
  <si>
    <t>HBsAg</t>
  </si>
  <si>
    <t>labitems_593</t>
  </si>
  <si>
    <t>6004</t>
  </si>
  <si>
    <t>FTA-ABS lgM</t>
  </si>
  <si>
    <t>labitems_2125</t>
  </si>
  <si>
    <t>1401</t>
  </si>
  <si>
    <t>G6PD</t>
  </si>
  <si>
    <t>110110209403792201</t>
  </si>
  <si>
    <t>920440</t>
  </si>
  <si>
    <t>G6PD for assay</t>
  </si>
  <si>
    <t>labitems_2130</t>
  </si>
  <si>
    <t>1701</t>
  </si>
  <si>
    <t>Hb Typing</t>
  </si>
  <si>
    <t>111082216572681301</t>
  </si>
  <si>
    <t>4610</t>
  </si>
  <si>
    <t>Procalcitonin</t>
  </si>
  <si>
    <t>labitems_3115</t>
  </si>
  <si>
    <t>2826</t>
  </si>
  <si>
    <t>Homocystein</t>
  </si>
  <si>
    <t>110111916570653201</t>
  </si>
  <si>
    <t>5304</t>
  </si>
  <si>
    <t>IgA</t>
  </si>
  <si>
    <t>labitems_3123</t>
  </si>
  <si>
    <t>4424</t>
  </si>
  <si>
    <t>IGF1</t>
  </si>
  <si>
    <t>labitems_3125</t>
  </si>
  <si>
    <t>5131</t>
  </si>
  <si>
    <t>Cryoglobulin</t>
  </si>
  <si>
    <t>112092010193898901</t>
  </si>
  <si>
    <t>GSBPSA</t>
  </si>
  <si>
    <t>PSA (ออมสิน)</t>
  </si>
  <si>
    <t>110111917541031401</t>
  </si>
  <si>
    <t>5307</t>
  </si>
  <si>
    <t>IgM</t>
  </si>
  <si>
    <t>lt0006</t>
  </si>
  <si>
    <t>3512</t>
  </si>
  <si>
    <t>pH (Semen)</t>
  </si>
  <si>
    <t>labitems_172</t>
  </si>
  <si>
    <t>5103</t>
  </si>
  <si>
    <t>Indentification Antibody</t>
  </si>
  <si>
    <t>labitems_3072</t>
  </si>
  <si>
    <t>5102</t>
  </si>
  <si>
    <t>Rheumatoid Factor</t>
  </si>
  <si>
    <t>110090414502150101</t>
  </si>
  <si>
    <t>3105</t>
  </si>
  <si>
    <t>pH (urine)</t>
  </si>
  <si>
    <t>labitems_3113</t>
  </si>
  <si>
    <t>1501</t>
  </si>
  <si>
    <t>Microbilirubin</t>
  </si>
  <si>
    <t>tg000000058</t>
  </si>
  <si>
    <t>800300</t>
  </si>
  <si>
    <t>Weil-Filix test</t>
  </si>
  <si>
    <t>labitems_384</t>
  </si>
  <si>
    <t>8278</t>
  </si>
  <si>
    <t>CSF C/S</t>
  </si>
  <si>
    <t>labitems_599</t>
  </si>
  <si>
    <t>2521</t>
  </si>
  <si>
    <t>Uric acid (Spot Urine)</t>
  </si>
  <si>
    <t>labitems_248</t>
  </si>
  <si>
    <t>800100</t>
  </si>
  <si>
    <t>Modified AFB Stain</t>
  </si>
  <si>
    <t>labitems_247</t>
  </si>
  <si>
    <t>2028</t>
  </si>
  <si>
    <t>Phosphorus</t>
  </si>
  <si>
    <t>labitems_3381</t>
  </si>
  <si>
    <t>2552</t>
  </si>
  <si>
    <t>TCO2 (Spot Urine)</t>
  </si>
  <si>
    <t>110090214495406301</t>
  </si>
  <si>
    <t>LAB0002</t>
  </si>
  <si>
    <t>ANC 2 (LAB)</t>
  </si>
  <si>
    <t>110090214463615201</t>
  </si>
  <si>
    <t>LAB0001</t>
  </si>
  <si>
    <t>ANC1 (LAB)</t>
  </si>
  <si>
    <t>lt110082616010250101</t>
  </si>
  <si>
    <t>800350</t>
  </si>
  <si>
    <t>Protein_Sugar Urine</t>
  </si>
  <si>
    <t>110090414081630001</t>
  </si>
  <si>
    <t>2642</t>
  </si>
  <si>
    <t>CPK (Peritoneal fluid)</t>
  </si>
  <si>
    <t>111080111442817401</t>
  </si>
  <si>
    <t>800390</t>
  </si>
  <si>
    <t>Stool Exam(ออมสิน)</t>
  </si>
  <si>
    <t>911112113320294901</t>
  </si>
  <si>
    <t>6419</t>
  </si>
  <si>
    <t>Leptospira IgM (Rapid)</t>
  </si>
  <si>
    <t>labitems_598</t>
  </si>
  <si>
    <t>800250</t>
  </si>
  <si>
    <t>BUN (24Hrs.Urine)</t>
  </si>
  <si>
    <t>110090411252787001</t>
  </si>
  <si>
    <t>2104</t>
  </si>
  <si>
    <t>Chloride (Serum)</t>
  </si>
  <si>
    <t>labitems_3024</t>
  </si>
  <si>
    <t>4002</t>
  </si>
  <si>
    <t>T4</t>
  </si>
  <si>
    <t>tg000000070</t>
  </si>
  <si>
    <t>800230</t>
  </si>
  <si>
    <t>Sodium (24Hrs.Urine)</t>
  </si>
  <si>
    <t>tg000000003</t>
  </si>
  <si>
    <t>5776</t>
  </si>
  <si>
    <t>Chromium (Blood)</t>
  </si>
  <si>
    <t>911112113363468201</t>
  </si>
  <si>
    <t>6420</t>
  </si>
  <si>
    <t>Leptospira IgG (Rapid)</t>
  </si>
  <si>
    <t>labitems_3294</t>
  </si>
  <si>
    <t>2515</t>
  </si>
  <si>
    <t>Cl (Urine )</t>
  </si>
  <si>
    <t>110090411173292401</t>
  </si>
  <si>
    <t>2102</t>
  </si>
  <si>
    <t>Sodium (Serum)</t>
  </si>
  <si>
    <t>labitems_3251</t>
  </si>
  <si>
    <t>2511</t>
  </si>
  <si>
    <t>labitems_3273</t>
  </si>
  <si>
    <t>7213</t>
  </si>
  <si>
    <t>Measles IgG</t>
  </si>
  <si>
    <t>labitems_2100</t>
  </si>
  <si>
    <t>1101</t>
  </si>
  <si>
    <t>ESR</t>
  </si>
  <si>
    <t>labitems_3265</t>
  </si>
  <si>
    <t>7224</t>
  </si>
  <si>
    <t>Dengue NS1 Ag</t>
  </si>
  <si>
    <t>labitems_3276</t>
  </si>
  <si>
    <t>2504</t>
  </si>
  <si>
    <t>Creatinine clearance</t>
  </si>
  <si>
    <t>labitems_182</t>
  </si>
  <si>
    <t>2502</t>
  </si>
  <si>
    <t>labitems_3023</t>
  </si>
  <si>
    <t>2034</t>
  </si>
  <si>
    <t>CPK</t>
  </si>
  <si>
    <t>labitems_170</t>
  </si>
  <si>
    <t>2036</t>
  </si>
  <si>
    <t>CK-MB</t>
  </si>
  <si>
    <t>labitems_602</t>
  </si>
  <si>
    <t>800260</t>
  </si>
  <si>
    <t>Amylase (24Hrs.Urine)</t>
  </si>
  <si>
    <t>labitems_659</t>
  </si>
  <si>
    <t>6404</t>
  </si>
  <si>
    <t>C. Difficile Toxin</t>
  </si>
  <si>
    <t>labitems_173</t>
  </si>
  <si>
    <t>2003</t>
  </si>
  <si>
    <t>labitems_597</t>
  </si>
  <si>
    <t>2519</t>
  </si>
  <si>
    <t>BUN (SPOT Ur.)</t>
  </si>
  <si>
    <t>labitems_47</t>
  </si>
  <si>
    <t>2401</t>
  </si>
  <si>
    <t>50g GCT</t>
  </si>
  <si>
    <t>labitems_72</t>
  </si>
  <si>
    <t>2423</t>
  </si>
  <si>
    <t>100g GCT</t>
  </si>
  <si>
    <t>labitems_2104</t>
  </si>
  <si>
    <t>1820</t>
  </si>
  <si>
    <t>aPTT</t>
  </si>
  <si>
    <t>labitems_601</t>
  </si>
  <si>
    <t>2532</t>
  </si>
  <si>
    <t>Amylase (SPOT Ur.)</t>
  </si>
  <si>
    <t>labitems_3010</t>
  </si>
  <si>
    <t>2018</t>
  </si>
  <si>
    <t>Albumin (serum)</t>
  </si>
  <si>
    <t>labitems_3028</t>
  </si>
  <si>
    <t>2424</t>
  </si>
  <si>
    <t>2-Hour OGTT</t>
  </si>
  <si>
    <t>labitems_3027</t>
  </si>
  <si>
    <t>4005</t>
  </si>
  <si>
    <t>FreeT4</t>
  </si>
  <si>
    <t>labitems_181</t>
  </si>
  <si>
    <t>800210</t>
  </si>
  <si>
    <t>Creatinine (24Hrs.Urine)</t>
  </si>
  <si>
    <t>labitems_361</t>
  </si>
  <si>
    <t>1921</t>
  </si>
  <si>
    <t>Methemoglobin</t>
  </si>
  <si>
    <t>labitems_68</t>
  </si>
  <si>
    <t>4004</t>
  </si>
  <si>
    <t>FreeT3</t>
  </si>
  <si>
    <t>tg000000035</t>
  </si>
  <si>
    <t>800170</t>
  </si>
  <si>
    <t>Cell Count/Diff (Pericardial fluid)</t>
  </si>
  <si>
    <t>labitems_2034</t>
  </si>
  <si>
    <t>3601</t>
  </si>
  <si>
    <t>India Ink stain</t>
  </si>
  <si>
    <t>labitems_2106</t>
  </si>
  <si>
    <t>1031</t>
  </si>
  <si>
    <t>Inclusion Body</t>
  </si>
  <si>
    <t>labitems_3006</t>
  </si>
  <si>
    <t>2007</t>
  </si>
  <si>
    <t>Triglyceride</t>
  </si>
  <si>
    <t>labitems_291</t>
  </si>
  <si>
    <t>3301</t>
  </si>
  <si>
    <t>Pregnancy test (Urine)</t>
  </si>
  <si>
    <t>tg000000037</t>
  </si>
  <si>
    <t>800180</t>
  </si>
  <si>
    <t>Cell Count/Diff (Pleural fluid)</t>
  </si>
  <si>
    <t>labitems_3009</t>
  </si>
  <si>
    <t>2017</t>
  </si>
  <si>
    <t>Total Protein</t>
  </si>
  <si>
    <t>labitems_499</t>
  </si>
  <si>
    <t>5742</t>
  </si>
  <si>
    <t>Thinner (Hippuric acid)</t>
  </si>
  <si>
    <t>labitems_3248</t>
  </si>
  <si>
    <t>2421</t>
  </si>
  <si>
    <t>Glucose (NaF)</t>
  </si>
  <si>
    <t>labitems_88</t>
  </si>
  <si>
    <t>1905</t>
  </si>
  <si>
    <t>Indirect Coombs' Test</t>
  </si>
  <si>
    <t>lt0005</t>
  </si>
  <si>
    <t>2040</t>
  </si>
  <si>
    <t>MG++</t>
  </si>
  <si>
    <t>lt0003</t>
  </si>
  <si>
    <t>3510</t>
  </si>
  <si>
    <t>%Normal</t>
  </si>
  <si>
    <t>labitems_2032</t>
  </si>
  <si>
    <t>3424</t>
  </si>
  <si>
    <t>Stool Occult blood</t>
  </si>
  <si>
    <t>tg000000033</t>
  </si>
  <si>
    <t>800175</t>
  </si>
  <si>
    <t>Cell Count/Diff (Peritoneal fluid)</t>
  </si>
  <si>
    <t>110090414333042001</t>
  </si>
  <si>
    <t>2644</t>
  </si>
  <si>
    <t>CPK (Pericardial fluid)</t>
  </si>
  <si>
    <t>tg000000056</t>
  </si>
  <si>
    <t>800295</t>
  </si>
  <si>
    <t>Urinalysis</t>
  </si>
  <si>
    <t>tg000000062</t>
  </si>
  <si>
    <t>800203</t>
  </si>
  <si>
    <t>Lipid Profile</t>
  </si>
  <si>
    <t>labitems_3119</t>
  </si>
  <si>
    <t>2833</t>
  </si>
  <si>
    <t>Vitamin A Level</t>
  </si>
  <si>
    <t>labitems_67</t>
  </si>
  <si>
    <t>5701</t>
  </si>
  <si>
    <t>Methamphetamine (Screening)</t>
  </si>
  <si>
    <t>labitems_3117</t>
  </si>
  <si>
    <t>5016</t>
  </si>
  <si>
    <t>NSE</t>
  </si>
  <si>
    <t>labitems_3063</t>
  </si>
  <si>
    <t>4601</t>
  </si>
  <si>
    <t>NT-proBNP</t>
  </si>
  <si>
    <t>tg000000061</t>
  </si>
  <si>
    <t>800205</t>
  </si>
  <si>
    <t>LFT</t>
  </si>
  <si>
    <t>labitems_385</t>
  </si>
  <si>
    <t>8280</t>
  </si>
  <si>
    <t>Endocervix C/S</t>
  </si>
  <si>
    <t>labitems_2101</t>
  </si>
  <si>
    <t>1802</t>
  </si>
  <si>
    <t>Bleeding Time</t>
  </si>
  <si>
    <t>labitems_113</t>
  </si>
  <si>
    <t>8306</t>
  </si>
  <si>
    <t>Bone marrow biopsy</t>
  </si>
  <si>
    <t>lt110082510002267401</t>
  </si>
  <si>
    <t>703</t>
  </si>
  <si>
    <t>Hematocrit</t>
  </si>
  <si>
    <t>110090216520198801</t>
  </si>
  <si>
    <t>LAB0004</t>
  </si>
  <si>
    <t>ANC 4 (LAB)</t>
  </si>
  <si>
    <t>110090216533882901</t>
  </si>
  <si>
    <t>LAB0005</t>
  </si>
  <si>
    <t>ANC 5 (LAB)</t>
  </si>
  <si>
    <t>110090216472846501</t>
  </si>
  <si>
    <t>LAB0003</t>
  </si>
  <si>
    <t>ANC 3 (LAB)</t>
  </si>
  <si>
    <t>tg000000021</t>
  </si>
  <si>
    <t>800110</t>
  </si>
  <si>
    <t>labitems_583</t>
  </si>
  <si>
    <t>1029</t>
  </si>
  <si>
    <t>Reticulocyte count</t>
  </si>
  <si>
    <t>labitems_3003</t>
  </si>
  <si>
    <t>2004</t>
  </si>
  <si>
    <t>labitems_3266</t>
  </si>
  <si>
    <t>1323</t>
  </si>
  <si>
    <t>Malaria (Thick film)</t>
  </si>
  <si>
    <t>labitems_3007</t>
  </si>
  <si>
    <t>2008</t>
  </si>
  <si>
    <t>HDL-Cholesterol</t>
  </si>
  <si>
    <t>labitems_3278</t>
  </si>
  <si>
    <t>7121</t>
  </si>
  <si>
    <t>Anti-HEV IgM</t>
  </si>
  <si>
    <t>labitems_3008</t>
  </si>
  <si>
    <t>2009</t>
  </si>
  <si>
    <t>LDL-Chol (Direct)</t>
  </si>
  <si>
    <t>labitems_3013</t>
  </si>
  <si>
    <t>2012</t>
  </si>
  <si>
    <t>Direct Bilirubin</t>
  </si>
  <si>
    <t>labitems_3011</t>
  </si>
  <si>
    <t>2019</t>
  </si>
  <si>
    <t>Globulin (serum)</t>
  </si>
  <si>
    <t>labitems_3290</t>
  </si>
  <si>
    <t>7332</t>
  </si>
  <si>
    <t>PCR for HCV (Qualitative)</t>
  </si>
  <si>
    <t>labitems_3404</t>
  </si>
  <si>
    <t>1928</t>
  </si>
  <si>
    <t>PLT Factor 4 Ab</t>
  </si>
  <si>
    <t>tg000000055</t>
  </si>
  <si>
    <t>2621</t>
  </si>
  <si>
    <t>Protein (Synovial fluid)</t>
  </si>
  <si>
    <t>lt0002</t>
  </si>
  <si>
    <t>2717</t>
  </si>
  <si>
    <t>Protein CSF</t>
  </si>
  <si>
    <t>110090414292664601</t>
  </si>
  <si>
    <t>2620</t>
  </si>
  <si>
    <t>Protein (Pericardial fluid)</t>
  </si>
  <si>
    <t>tg000000074</t>
  </si>
  <si>
    <t>800255</t>
  </si>
  <si>
    <t>Uric acid (Urine 24 hrs)</t>
  </si>
  <si>
    <t>110090414014148501</t>
  </si>
  <si>
    <t>2619</t>
  </si>
  <si>
    <t>Protein (Peritoneal fluid)</t>
  </si>
  <si>
    <t>tg000000060</t>
  </si>
  <si>
    <t>800310</t>
  </si>
  <si>
    <t>Widal test</t>
  </si>
  <si>
    <t>tg000000023</t>
  </si>
  <si>
    <t>800200</t>
  </si>
  <si>
    <t>labitems_3016</t>
  </si>
  <si>
    <t>2016</t>
  </si>
  <si>
    <t>ALP</t>
  </si>
  <si>
    <t>labitems_281</t>
  </si>
  <si>
    <t>3603</t>
  </si>
  <si>
    <t>Methylene blue stain</t>
  </si>
  <si>
    <t>labitems_419</t>
  </si>
  <si>
    <t>2501</t>
  </si>
  <si>
    <t>Total Volume</t>
  </si>
  <si>
    <t>labitems_596</t>
  </si>
  <si>
    <t>2010</t>
  </si>
  <si>
    <t>LDL _Chol (calculate)</t>
  </si>
  <si>
    <t>labitems_595</t>
  </si>
  <si>
    <t>2039</t>
  </si>
  <si>
    <t>Ketone (Blood)</t>
  </si>
  <si>
    <t>911120510291804901</t>
  </si>
  <si>
    <t>6005</t>
  </si>
  <si>
    <t>Syphilis Ab (Screening)</t>
  </si>
  <si>
    <t>labitems_235</t>
  </si>
  <si>
    <t>4501</t>
  </si>
  <si>
    <t>PTH</t>
  </si>
  <si>
    <t>lt0001</t>
  </si>
  <si>
    <t>2704</t>
  </si>
  <si>
    <t>CSF Chloride</t>
  </si>
  <si>
    <t>labitems_638</t>
  </si>
  <si>
    <t>5139</t>
  </si>
  <si>
    <t>Ribosomal P-Proteins</t>
  </si>
  <si>
    <t>labitems_3306</t>
  </si>
  <si>
    <t>7226</t>
  </si>
  <si>
    <t>RSV IgG</t>
  </si>
  <si>
    <t>labitems_496</t>
  </si>
  <si>
    <t>5739</t>
  </si>
  <si>
    <t>Salicylate Level</t>
  </si>
  <si>
    <t>labitems_3118</t>
  </si>
  <si>
    <t>2829</t>
  </si>
  <si>
    <t>SCC Ag</t>
  </si>
  <si>
    <t>113042208551986301</t>
  </si>
  <si>
    <t>2241</t>
  </si>
  <si>
    <t>13C-Urea Breath Test</t>
  </si>
  <si>
    <t>labitems_3412</t>
  </si>
  <si>
    <t>5176</t>
  </si>
  <si>
    <t>Specific IgE for Cat epithelium and dander</t>
  </si>
  <si>
    <t>labitems_3414</t>
  </si>
  <si>
    <t>5178</t>
  </si>
  <si>
    <t>Specific IgE for Egg yolk</t>
  </si>
  <si>
    <t>labitems_3408</t>
  </si>
  <si>
    <t>5172</t>
  </si>
  <si>
    <t>Specific IgE for Fish</t>
  </si>
  <si>
    <t>labitems_3401</t>
  </si>
  <si>
    <t>5167</t>
  </si>
  <si>
    <t>Specific IgE for Honey Bee</t>
  </si>
  <si>
    <t>labitems_3380</t>
  </si>
  <si>
    <t>5166</t>
  </si>
  <si>
    <t>Specific IgE for Paper wasp</t>
  </si>
  <si>
    <t>labitems_3379</t>
  </si>
  <si>
    <t>5165</t>
  </si>
  <si>
    <t>Specific IgE for White face hornet</t>
  </si>
  <si>
    <t>110090615243329401</t>
  </si>
  <si>
    <t>3104</t>
  </si>
  <si>
    <t>Specific gravity</t>
  </si>
  <si>
    <t>labitems_66</t>
  </si>
  <si>
    <t>5704</t>
  </si>
  <si>
    <t>Marijuana</t>
  </si>
  <si>
    <t>110090410153638701</t>
  </si>
  <si>
    <t>2105</t>
  </si>
  <si>
    <t>TCO2</t>
  </si>
  <si>
    <t>110090414523039101</t>
  </si>
  <si>
    <t>2202</t>
  </si>
  <si>
    <t>pH (Blood)</t>
  </si>
  <si>
    <t>labitems_158</t>
  </si>
  <si>
    <t>2027</t>
  </si>
  <si>
    <t>Total Calcium</t>
  </si>
  <si>
    <t>labitems_163</t>
  </si>
  <si>
    <t>5115</t>
  </si>
  <si>
    <t>Antibody screening test</t>
  </si>
  <si>
    <t>labitems_3001</t>
  </si>
  <si>
    <t>2002</t>
  </si>
  <si>
    <t>labitems_3291</t>
  </si>
  <si>
    <t>4602</t>
  </si>
  <si>
    <t>Steroid(Qualitative)</t>
  </si>
  <si>
    <t>labitems_292</t>
  </si>
  <si>
    <t>3407</t>
  </si>
  <si>
    <t>Stool Concentration technic</t>
  </si>
  <si>
    <t>110090413355012601</t>
  </si>
  <si>
    <t>2617</t>
  </si>
  <si>
    <t>Protein (Ascitic fluid)</t>
  </si>
  <si>
    <t>110090414233070101</t>
  </si>
  <si>
    <t>2604</t>
  </si>
  <si>
    <t>Sugar (Pericardial fluid)</t>
  </si>
  <si>
    <t>110090413513178301</t>
  </si>
  <si>
    <t>2603</t>
  </si>
  <si>
    <t>Sugar (Peritoneal fluid)</t>
  </si>
  <si>
    <t>tg000000038</t>
  </si>
  <si>
    <t>2602</t>
  </si>
  <si>
    <t>Sugar (Pleural fluid)</t>
  </si>
  <si>
    <t>tg000000054</t>
  </si>
  <si>
    <t>2605</t>
  </si>
  <si>
    <t>Sugar (Synovial fluid)</t>
  </si>
  <si>
    <t>labitems_3301</t>
  </si>
  <si>
    <t>8401</t>
  </si>
  <si>
    <t>TCR gene rearrangement</t>
  </si>
  <si>
    <t>111092821040111901</t>
  </si>
  <si>
    <t>100131</t>
  </si>
  <si>
    <t>Estimated GFR</t>
  </si>
  <si>
    <t>lt0007</t>
  </si>
  <si>
    <t>7318</t>
  </si>
  <si>
    <t>Influenza A &amp; B (Rapid test)</t>
  </si>
  <si>
    <t>110113019114627601</t>
  </si>
  <si>
    <t>6448</t>
  </si>
  <si>
    <t>Tetanus Antibody</t>
  </si>
  <si>
    <t>labitems_3292</t>
  </si>
  <si>
    <t>8291</t>
  </si>
  <si>
    <t>Mycobacteria: automated antimicrobial susceptibility test (SIRE)</t>
  </si>
  <si>
    <t>110113019130391001</t>
  </si>
  <si>
    <t>6450</t>
  </si>
  <si>
    <t>Pneumococcal Antibody</t>
  </si>
  <si>
    <t>labitems_3120</t>
  </si>
  <si>
    <t>2834</t>
  </si>
  <si>
    <t>Vitamin B2 Level</t>
  </si>
  <si>
    <t>labitems_3121</t>
  </si>
  <si>
    <t>2835</t>
  </si>
  <si>
    <t>Vitamin B6 Level</t>
  </si>
  <si>
    <t>labitems_3299</t>
  </si>
  <si>
    <t>2836</t>
  </si>
  <si>
    <t>Vitamin C Level</t>
  </si>
  <si>
    <t>111092911333623801</t>
  </si>
  <si>
    <t>1220</t>
  </si>
  <si>
    <t>Blood Group</t>
  </si>
  <si>
    <t>labitems_3122</t>
  </si>
  <si>
    <t>2840</t>
  </si>
  <si>
    <t>Vitamin E Level</t>
  </si>
  <si>
    <t>911101209405297801</t>
  </si>
  <si>
    <t>2411</t>
  </si>
  <si>
    <t>Glucose (0 hr)</t>
  </si>
  <si>
    <t>911101209440902001</t>
  </si>
  <si>
    <t>2412</t>
  </si>
  <si>
    <t>Glucose (1 hr)</t>
  </si>
  <si>
    <t>911101209482871501</t>
  </si>
  <si>
    <t>2414</t>
  </si>
  <si>
    <t>Glucose (3 hrs)</t>
  </si>
  <si>
    <t>911101209462807701</t>
  </si>
  <si>
    <t>2413</t>
  </si>
  <si>
    <t>Glucose (2 hrs)</t>
  </si>
  <si>
    <t>tg000000044</t>
  </si>
  <si>
    <t>800296</t>
  </si>
  <si>
    <t>Semen analysis</t>
  </si>
  <si>
    <t>tg000000066</t>
  </si>
  <si>
    <t>800340</t>
  </si>
  <si>
    <t>AFB</t>
  </si>
  <si>
    <t>110111610425412201</t>
  </si>
  <si>
    <t>THIN</t>
  </si>
  <si>
    <t>THIN PREP + HPV DNA (HC2)</t>
  </si>
  <si>
    <t>labitems_178</t>
  </si>
  <si>
    <t>2517</t>
  </si>
  <si>
    <t>Protein Urine (SPOT)</t>
  </si>
  <si>
    <t>labitems_157</t>
  </si>
  <si>
    <t>2021</t>
  </si>
  <si>
    <t>Gamma-GT</t>
  </si>
  <si>
    <t>labitems_2126</t>
  </si>
  <si>
    <t>1602</t>
  </si>
  <si>
    <t>OF</t>
  </si>
  <si>
    <t>labitems_3015</t>
  </si>
  <si>
    <t>2015</t>
  </si>
  <si>
    <t>ALT (SGPT)</t>
  </si>
  <si>
    <t>labitems_3014</t>
  </si>
  <si>
    <t>2014</t>
  </si>
  <si>
    <t>AST (SGOT)</t>
  </si>
  <si>
    <t>tg000000042</t>
  </si>
  <si>
    <t>2635</t>
  </si>
  <si>
    <t>LDH (Ascitic fluid)</t>
  </si>
  <si>
    <t>labitems_60</t>
  </si>
  <si>
    <t>5011</t>
  </si>
  <si>
    <t>CA19-9</t>
  </si>
  <si>
    <t>112110709003912701</t>
  </si>
  <si>
    <t>PTTMIX</t>
  </si>
  <si>
    <t>Partial thromboplastin time</t>
  </si>
  <si>
    <t>labitems_334</t>
  </si>
  <si>
    <t>1201</t>
  </si>
  <si>
    <t>ABO Group</t>
  </si>
  <si>
    <t>tg000000050</t>
  </si>
  <si>
    <t>800290</t>
  </si>
  <si>
    <t>Stool Exam</t>
  </si>
  <si>
    <t>tg000000080</t>
  </si>
  <si>
    <t>800370</t>
  </si>
  <si>
    <t>Urinalysis (ประกันชีวิต)</t>
  </si>
  <si>
    <t>tg000000040</t>
  </si>
  <si>
    <t>2629</t>
  </si>
  <si>
    <t>Amylase (Pleural fluid)</t>
  </si>
  <si>
    <t>tg000000072</t>
  </si>
  <si>
    <t>800240</t>
  </si>
  <si>
    <t>Cl (24Hrs.Urine)</t>
  </si>
  <si>
    <t>tg000000076</t>
  </si>
  <si>
    <t>2701</t>
  </si>
  <si>
    <t>Sugar CSF</t>
  </si>
  <si>
    <t>tg000000053</t>
  </si>
  <si>
    <t>3013</t>
  </si>
  <si>
    <t>Crystal Urate</t>
  </si>
  <si>
    <t>110090116190305401</t>
  </si>
  <si>
    <t>2637</t>
  </si>
  <si>
    <t>LDH (Pleural fluid)</t>
  </si>
  <si>
    <t>tg000000012</t>
  </si>
  <si>
    <t>800160</t>
  </si>
  <si>
    <t>Cell Count/Diff (Ascitic fluid)</t>
  </si>
  <si>
    <t>tg000000063</t>
  </si>
  <si>
    <t>800360</t>
  </si>
  <si>
    <t>Coombs' Test</t>
  </si>
  <si>
    <t>tg000000020</t>
  </si>
  <si>
    <t>800190</t>
  </si>
  <si>
    <t>Blood Gas</t>
  </si>
  <si>
    <t>110090414351377801</t>
  </si>
  <si>
    <t>2638</t>
  </si>
  <si>
    <t>LDH (Pericardial fluid)</t>
  </si>
  <si>
    <t>tg000000079</t>
  </si>
  <si>
    <t>800165</t>
  </si>
  <si>
    <t>Cell Count/Diff (CSF)</t>
  </si>
  <si>
    <t>tg000000065</t>
  </si>
  <si>
    <t>800320</t>
  </si>
  <si>
    <t>labitems_2030</t>
  </si>
  <si>
    <t>3602</t>
  </si>
  <si>
    <t>KOH</t>
  </si>
  <si>
    <t>111093009283148401</t>
  </si>
  <si>
    <t>1325</t>
  </si>
  <si>
    <t>Malaria (ELISA test)</t>
  </si>
  <si>
    <t>110083101513193901</t>
  </si>
  <si>
    <t>labitems_124</t>
  </si>
  <si>
    <t>8317</t>
  </si>
  <si>
    <t>TAH with BSO</t>
  </si>
  <si>
    <t>tg000000059</t>
  </si>
  <si>
    <t>800315</t>
  </si>
  <si>
    <t>Wet Smear</t>
  </si>
  <si>
    <t>110090815192772301</t>
  </si>
  <si>
    <t>2029</t>
  </si>
  <si>
    <t>Ionized Calcium</t>
  </si>
  <si>
    <t>tg000000032</t>
  </si>
  <si>
    <t>800191</t>
  </si>
  <si>
    <t>Oral Glucese Tolerance test</t>
  </si>
  <si>
    <t>tg000000039</t>
  </si>
  <si>
    <t>2618</t>
  </si>
  <si>
    <t>Protein (Pleural fluid)</t>
  </si>
  <si>
    <t>labitems_356</t>
  </si>
  <si>
    <t>1903</t>
  </si>
  <si>
    <t>D-Dimer</t>
  </si>
  <si>
    <t>tg000000052</t>
  </si>
  <si>
    <t>800185</t>
  </si>
  <si>
    <t>Cell Count/Diff (Synovial fluid)</t>
  </si>
  <si>
    <t>tg000000064</t>
  </si>
  <si>
    <t>800266</t>
  </si>
  <si>
    <t>Microalbuminuria</t>
  </si>
  <si>
    <t>110090414171466901</t>
  </si>
  <si>
    <t>LDH (Peritoneal fluid)</t>
  </si>
  <si>
    <t>labitems_729</t>
  </si>
  <si>
    <t>7102</t>
  </si>
  <si>
    <t>Anti-HBs</t>
  </si>
  <si>
    <t>labitems_405</t>
  </si>
  <si>
    <t>1330</t>
  </si>
  <si>
    <t>Microfilaria</t>
  </si>
  <si>
    <t>tg000000069</t>
  </si>
  <si>
    <t>800245</t>
  </si>
  <si>
    <t>Protein (Urine 24 hrs)</t>
  </si>
  <si>
    <t>912040916364410001</t>
  </si>
  <si>
    <t>7403</t>
  </si>
  <si>
    <t>Anti-HIV (STAT)</t>
  </si>
  <si>
    <t>110093015542412101</t>
  </si>
  <si>
    <t>800115</t>
  </si>
  <si>
    <t>Gastric content Cell count/Diff</t>
  </si>
  <si>
    <t>110093015455482501</t>
  </si>
  <si>
    <t>3081</t>
  </si>
  <si>
    <t>RBC count (Gastric)</t>
  </si>
  <si>
    <t>912113008152730901</t>
  </si>
  <si>
    <t>901001</t>
  </si>
  <si>
    <t>คัดกรองสุขภาพ สปสช.</t>
  </si>
  <si>
    <t>111080212254850701</t>
  </si>
  <si>
    <t>Total Calcium (B9KOM)</t>
  </si>
  <si>
    <t>111080212185306501</t>
  </si>
  <si>
    <t>Alfa-FetoProtein(B9KOM)</t>
  </si>
  <si>
    <t>111080212153359501</t>
  </si>
  <si>
    <t>Anti-HBc (total)(B9KOM)</t>
  </si>
  <si>
    <t>111080212015422101</t>
  </si>
  <si>
    <t>Anti-HBs (B9KOM)</t>
  </si>
  <si>
    <t>111080211572107701</t>
  </si>
  <si>
    <t>Anti-HIV (B9KOM)</t>
  </si>
  <si>
    <t>111080211410993001</t>
  </si>
  <si>
    <t>Direct Bilirubin (B9KOM)</t>
  </si>
  <si>
    <t>111080211490114101</t>
  </si>
  <si>
    <t>Albumin (serum)(B9KOM)</t>
  </si>
  <si>
    <t>111080211370140701</t>
  </si>
  <si>
    <t>Total Bilirubin (B9KOM)</t>
  </si>
  <si>
    <t>labitems_3005</t>
  </si>
  <si>
    <t>2006</t>
  </si>
  <si>
    <t>Cholesterol</t>
  </si>
  <si>
    <t>labitems_3382</t>
  </si>
  <si>
    <t>2554</t>
  </si>
  <si>
    <t>Total Calcium (Spot Urine)</t>
  </si>
  <si>
    <t>labitems_16</t>
  </si>
  <si>
    <t>1904</t>
  </si>
  <si>
    <t>Direct coombs' test</t>
  </si>
  <si>
    <t>labitems_3359</t>
  </si>
  <si>
    <t>3615</t>
  </si>
  <si>
    <t>Fern test</t>
  </si>
  <si>
    <t>labitems_2128</t>
  </si>
  <si>
    <t>1601</t>
  </si>
  <si>
    <t>DCIP</t>
  </si>
  <si>
    <t>labitems_3012</t>
  </si>
  <si>
    <t>2013</t>
  </si>
  <si>
    <t>Total Bilirubin</t>
  </si>
  <si>
    <t>labitems_237</t>
  </si>
  <si>
    <t>2032</t>
  </si>
  <si>
    <t>P-Amylase (serum)</t>
  </si>
  <si>
    <t>111080118573144601</t>
  </si>
  <si>
    <t>7410</t>
  </si>
  <si>
    <t>Anti HCV (B9KOM)</t>
  </si>
  <si>
    <t>labitems_282</t>
  </si>
  <si>
    <t>3604</t>
  </si>
  <si>
    <t>Tzancks smear</t>
  </si>
  <si>
    <t>111080118442126501</t>
  </si>
  <si>
    <t>TSH (B9KOM)</t>
  </si>
  <si>
    <t>111080118353683501</t>
  </si>
  <si>
    <t>HbA1C (B9KOM)</t>
  </si>
  <si>
    <t>111080118283907301</t>
  </si>
  <si>
    <t>CA19-9 (B9KOM)</t>
  </si>
  <si>
    <t>111080118244768201</t>
  </si>
  <si>
    <t>CA12-5 (B9KOM)</t>
  </si>
  <si>
    <t>111080118200079401</t>
  </si>
  <si>
    <t>CA15-3 (B9KOM)</t>
  </si>
  <si>
    <t>111080118075051901</t>
  </si>
  <si>
    <t>CEA (B9KOM)</t>
  </si>
  <si>
    <t>111080117460619701</t>
  </si>
  <si>
    <t>HBsAg (B9KOM)</t>
  </si>
  <si>
    <t>111080117015356701</t>
  </si>
  <si>
    <t>Globulin (serum)(B9KOM)</t>
  </si>
  <si>
    <t>111080116532577401</t>
  </si>
  <si>
    <t>Total Protein (B9KOM)</t>
  </si>
  <si>
    <t>111080116413210101</t>
  </si>
  <si>
    <t>Hb Typing (B9KOM)</t>
  </si>
  <si>
    <t>111080118412451701</t>
  </si>
  <si>
    <t>T4 (B9KOM)</t>
  </si>
  <si>
    <t>111080116343144301</t>
  </si>
  <si>
    <t>ABO Group (B9KOM)</t>
  </si>
  <si>
    <t>111080111303480601</t>
  </si>
  <si>
    <t>800400</t>
  </si>
  <si>
    <t>Urinalysis(ออมสิน)</t>
  </si>
  <si>
    <t>labitems_375</t>
  </si>
  <si>
    <t>5710</t>
  </si>
  <si>
    <t>Alcohol (Blood) Level</t>
  </si>
  <si>
    <t>912040908333562601</t>
  </si>
  <si>
    <t>2645</t>
  </si>
  <si>
    <t>Albumin (Fluid)</t>
  </si>
  <si>
    <t>labitems_2103</t>
  </si>
  <si>
    <t>800275</t>
  </si>
  <si>
    <t>Prothrombin time (PT/INR)</t>
  </si>
  <si>
    <t>labitems_737</t>
  </si>
  <si>
    <t>7106</t>
  </si>
  <si>
    <t>Anti HCV</t>
  </si>
  <si>
    <t>labitems_730</t>
  </si>
  <si>
    <t>7104</t>
  </si>
  <si>
    <t>Anti-HBc (total)</t>
  </si>
  <si>
    <t>110090413330770301</t>
  </si>
  <si>
    <t>2601</t>
  </si>
  <si>
    <t>Sugar (Ascitic)</t>
  </si>
  <si>
    <t>labitems_111</t>
  </si>
  <si>
    <t>8304</t>
  </si>
  <si>
    <t>FNA</t>
  </si>
  <si>
    <t>labitems_406</t>
  </si>
  <si>
    <t>5009</t>
  </si>
  <si>
    <t>CA15-3</t>
  </si>
  <si>
    <t>labitems_407</t>
  </si>
  <si>
    <t>5010</t>
  </si>
  <si>
    <t>CA125</t>
  </si>
  <si>
    <t>110083113542857501</t>
  </si>
  <si>
    <t>5006</t>
  </si>
  <si>
    <t>CEA</t>
  </si>
  <si>
    <t>labitems_3032</t>
  </si>
  <si>
    <t>4412</t>
  </si>
  <si>
    <t>Estradiol (E2)</t>
  </si>
  <si>
    <t>111120812473179401</t>
  </si>
  <si>
    <t>4354</t>
  </si>
  <si>
    <t>Cortisol (Afternoon)</t>
  </si>
  <si>
    <t>913091616254729501</t>
  </si>
  <si>
    <t>6429</t>
  </si>
  <si>
    <t>H.pyori Antigen Test</t>
  </si>
  <si>
    <t>01.01.04.01.00.00</t>
  </si>
  <si>
    <t>ค่าวินิจฉัยทางเทคนิคการแพทย์และพยาธิวิทยา( Lab นอก)</t>
  </si>
  <si>
    <t>913030909084959701</t>
  </si>
  <si>
    <t>2022</t>
  </si>
  <si>
    <t>Prealbumin</t>
  </si>
  <si>
    <t>labitems_3051</t>
  </si>
  <si>
    <t>4360</t>
  </si>
  <si>
    <t>Renin (Activity)</t>
  </si>
  <si>
    <t>912010914485710301</t>
  </si>
  <si>
    <t>8356</t>
  </si>
  <si>
    <t>CD34</t>
  </si>
  <si>
    <t>912082916261531401</t>
  </si>
  <si>
    <t>5316</t>
  </si>
  <si>
    <t>IFA for Pneumocystic jirovecii Ag</t>
  </si>
  <si>
    <t>912121313224898101</t>
  </si>
  <si>
    <t>6466</t>
  </si>
  <si>
    <t>Sclerosis profile</t>
  </si>
  <si>
    <t>913021122545044801</t>
  </si>
  <si>
    <t>3110</t>
  </si>
  <si>
    <t>Urine Ketone</t>
  </si>
  <si>
    <t>labitems_3338</t>
  </si>
  <si>
    <t>8403</t>
  </si>
  <si>
    <t>BCR-ABL Fusion gene (FISH)</t>
  </si>
  <si>
    <t>913022707342468501</t>
  </si>
  <si>
    <t>8405</t>
  </si>
  <si>
    <t>BCR-ABL Fusion gene (RT-PCR)</t>
  </si>
  <si>
    <t>913021123333240801</t>
  </si>
  <si>
    <t>5795</t>
  </si>
  <si>
    <t>Urine Organic acid</t>
  </si>
  <si>
    <t>912083017381017601</t>
  </si>
  <si>
    <t>5211</t>
  </si>
  <si>
    <t>Endotoxin test</t>
  </si>
  <si>
    <t>912020813161271201</t>
  </si>
  <si>
    <t>8373</t>
  </si>
  <si>
    <t>CD3</t>
  </si>
  <si>
    <t>912083111524170901</t>
  </si>
  <si>
    <t>5800</t>
  </si>
  <si>
    <t>Urine General Unknow Screening</t>
  </si>
  <si>
    <t>labitems_720</t>
  </si>
  <si>
    <t>7331</t>
  </si>
  <si>
    <t>PCR for HBV (Qualitative)</t>
  </si>
  <si>
    <t>labitems_3025</t>
  </si>
  <si>
    <t>4001</t>
  </si>
  <si>
    <t>T3</t>
  </si>
  <si>
    <t>labitems_3026</t>
  </si>
  <si>
    <t>4003</t>
  </si>
  <si>
    <t>TSH</t>
  </si>
  <si>
    <t>911100615445222601</t>
  </si>
  <si>
    <t>1752</t>
  </si>
  <si>
    <t>Prussian blue stain</t>
  </si>
  <si>
    <t>labitems_3257</t>
  </si>
  <si>
    <t>7223</t>
  </si>
  <si>
    <t>Rota-Adeno Virus</t>
  </si>
  <si>
    <t>912020813174208101</t>
  </si>
  <si>
    <t>8374</t>
  </si>
  <si>
    <t>CD45</t>
  </si>
  <si>
    <t>911100615413205801</t>
  </si>
  <si>
    <t>1751</t>
  </si>
  <si>
    <t>Prussian blue stain (Stain only)</t>
  </si>
  <si>
    <t>912020813213229201</t>
  </si>
  <si>
    <t>8380</t>
  </si>
  <si>
    <t>Lymphocyte Markers (S)</t>
  </si>
  <si>
    <t>tg000000006</t>
  </si>
  <si>
    <t>5777</t>
  </si>
  <si>
    <t>Trans,Trans-muconic acid</t>
  </si>
  <si>
    <t>912121709393871501</t>
  </si>
  <si>
    <t>7211</t>
  </si>
  <si>
    <t>Anti-EBNA titer</t>
  </si>
  <si>
    <t>labitems_3411</t>
  </si>
  <si>
    <t>5175</t>
  </si>
  <si>
    <t>Specific IgE for Soya bean</t>
  </si>
  <si>
    <t>labitems_342</t>
  </si>
  <si>
    <t>1919</t>
  </si>
  <si>
    <t>Protein S</t>
  </si>
  <si>
    <t>labitems_3403</t>
  </si>
  <si>
    <t>5168</t>
  </si>
  <si>
    <t>Specific IgE for Wheat</t>
  </si>
  <si>
    <t>912040310030568401</t>
  </si>
  <si>
    <t>8366</t>
  </si>
  <si>
    <t>Electron Microscrop (EM)</t>
  </si>
  <si>
    <t>912011617251021501</t>
  </si>
  <si>
    <t>8358</t>
  </si>
  <si>
    <t>CD68</t>
  </si>
  <si>
    <t>111072622011264201</t>
  </si>
  <si>
    <t>1935</t>
  </si>
  <si>
    <t>Von Willibrand Factor (Ristocetin)</t>
  </si>
  <si>
    <t>labitems_382</t>
  </si>
  <si>
    <t>8275</t>
  </si>
  <si>
    <t>Bleb C/S</t>
  </si>
  <si>
    <t>labitems_477</t>
  </si>
  <si>
    <t>5774</t>
  </si>
  <si>
    <t>Zinc (Blood)</t>
  </si>
  <si>
    <t>911121916363749501</t>
  </si>
  <si>
    <t>8352</t>
  </si>
  <si>
    <t>Giemsa stain for Patho</t>
  </si>
  <si>
    <t>913012209145465001</t>
  </si>
  <si>
    <t>7343</t>
  </si>
  <si>
    <t>PCR for Bartonella</t>
  </si>
  <si>
    <t>labitems_145</t>
  </si>
  <si>
    <t>8336</t>
  </si>
  <si>
    <t>Immunofluorescence for skin</t>
  </si>
  <si>
    <t>tg000000043</t>
  </si>
  <si>
    <t>5302</t>
  </si>
  <si>
    <t>Protein Electrophoresis</t>
  </si>
  <si>
    <t>913021314290658801</t>
  </si>
  <si>
    <t>2842</t>
  </si>
  <si>
    <t>Pyruvate kinase assay</t>
  </si>
  <si>
    <t>110090319161579501</t>
  </si>
  <si>
    <t>1720</t>
  </si>
  <si>
    <t>PCR for Alpha-Thal1</t>
  </si>
  <si>
    <t>labitems_587</t>
  </si>
  <si>
    <t>7406</t>
  </si>
  <si>
    <t>CD4</t>
  </si>
  <si>
    <t>110123014442898901</t>
  </si>
  <si>
    <t>4426</t>
  </si>
  <si>
    <t>17-OH Progesterone</t>
  </si>
  <si>
    <t>labitems_443</t>
  </si>
  <si>
    <t>5758</t>
  </si>
  <si>
    <t>2,5 Hexanedione (Urine)</t>
  </si>
  <si>
    <t>labitems_766</t>
  </si>
  <si>
    <t>5782</t>
  </si>
  <si>
    <t>Acetyl cholinesterase Level</t>
  </si>
  <si>
    <t>912011617274203201</t>
  </si>
  <si>
    <t>8359</t>
  </si>
  <si>
    <t>CD1A</t>
  </si>
  <si>
    <t>labitems_3296</t>
  </si>
  <si>
    <t>1761</t>
  </si>
  <si>
    <t>Acute leukemia panels</t>
  </si>
  <si>
    <t>labitems_3249</t>
  </si>
  <si>
    <t>2804</t>
  </si>
  <si>
    <t>ADENOSINE DEAMINASE</t>
  </si>
  <si>
    <t>labitems_3059</t>
  </si>
  <si>
    <t>4308</t>
  </si>
  <si>
    <t>Aldosterone (Blood)</t>
  </si>
  <si>
    <t>labitems_3060</t>
  </si>
  <si>
    <t>4309</t>
  </si>
  <si>
    <t>Aldosterone (URINE)</t>
  </si>
  <si>
    <t>labitems_3346</t>
  </si>
  <si>
    <t>2832</t>
  </si>
  <si>
    <t>ALP Isoenzymes</t>
  </si>
  <si>
    <t>labitems_174</t>
  </si>
  <si>
    <t>2031</t>
  </si>
  <si>
    <t>Ammonia</t>
  </si>
  <si>
    <t>110090412490623701</t>
  </si>
  <si>
    <t>5105</t>
  </si>
  <si>
    <t>ANA(ANF)</t>
  </si>
  <si>
    <t>912020117104013201</t>
  </si>
  <si>
    <t>6433</t>
  </si>
  <si>
    <t>Angiostongyrus Ag</t>
  </si>
  <si>
    <t>tg000000011</t>
  </si>
  <si>
    <t>902046</t>
  </si>
  <si>
    <t>Anti-Cardiolipin</t>
  </si>
  <si>
    <t>labitems_629</t>
  </si>
  <si>
    <t>5133</t>
  </si>
  <si>
    <t>Anti Centromia</t>
  </si>
  <si>
    <t>912032211193692701</t>
  </si>
  <si>
    <t>1231</t>
  </si>
  <si>
    <t>Anti-D (Titer)</t>
  </si>
  <si>
    <t>labitems_731</t>
  </si>
  <si>
    <t>7105</t>
  </si>
  <si>
    <t>Anti-HBc (lgM)</t>
  </si>
  <si>
    <t>labitems_635</t>
  </si>
  <si>
    <t>5136</t>
  </si>
  <si>
    <t>Anti-Histones</t>
  </si>
  <si>
    <t>labitems_636</t>
  </si>
  <si>
    <t>5137</t>
  </si>
  <si>
    <t>Anti-LKM</t>
  </si>
  <si>
    <t>111021810254752501</t>
  </si>
  <si>
    <t>5111</t>
  </si>
  <si>
    <t>Anti-nRNP</t>
  </si>
  <si>
    <t>labitems_3284</t>
  </si>
  <si>
    <t>5210</t>
  </si>
  <si>
    <t>Anti-rHuEpo</t>
  </si>
  <si>
    <t>labitems_631</t>
  </si>
  <si>
    <t>5135</t>
  </si>
  <si>
    <t>Anti Ro (Anti-SS-A)</t>
  </si>
  <si>
    <t>labitems_634</t>
  </si>
  <si>
    <t>5112</t>
  </si>
  <si>
    <t>Anti-Smooth muscle Ab</t>
  </si>
  <si>
    <t>111021810403478601</t>
  </si>
  <si>
    <t>5109</t>
  </si>
  <si>
    <t>Anti-SM (Smith)</t>
  </si>
  <si>
    <t>labitems_352</t>
  </si>
  <si>
    <t>1901</t>
  </si>
  <si>
    <t>Anti-Thrombin III</t>
  </si>
  <si>
    <t>labitems_3054</t>
  </si>
  <si>
    <t>4101</t>
  </si>
  <si>
    <t>Anti-thyroglobulin antiboies</t>
  </si>
  <si>
    <t>labitems_3114</t>
  </si>
  <si>
    <t>4103</t>
  </si>
  <si>
    <t>Anti-thyroid peroxidase</t>
  </si>
  <si>
    <t>labitems_3350</t>
  </si>
  <si>
    <t>1925</t>
  </si>
  <si>
    <t>Anti Xa</t>
  </si>
  <si>
    <t>labitems_639</t>
  </si>
  <si>
    <t>5113</t>
  </si>
  <si>
    <t>ASO</t>
  </si>
  <si>
    <t>labitems_479</t>
  </si>
  <si>
    <t>5714</t>
  </si>
  <si>
    <t>Barbiturate Level</t>
  </si>
  <si>
    <t>labitems_480</t>
  </si>
  <si>
    <t>5775</t>
  </si>
  <si>
    <t>Barbiturate (Urine) Level</t>
  </si>
  <si>
    <t>labitems_481</t>
  </si>
  <si>
    <t>5715</t>
  </si>
  <si>
    <t>Benzodiazepine Level</t>
  </si>
  <si>
    <t>labitems_641</t>
  </si>
  <si>
    <t>5204</t>
  </si>
  <si>
    <t>Beta2-Microglobulin</t>
  </si>
  <si>
    <t>labitems_3307</t>
  </si>
  <si>
    <t>4603</t>
  </si>
  <si>
    <t>Beta-crosslaps</t>
  </si>
  <si>
    <t>labitems_657</t>
  </si>
  <si>
    <t>6451</t>
  </si>
  <si>
    <t>Borrelia Ab IgG</t>
  </si>
  <si>
    <t>labitems_658</t>
  </si>
  <si>
    <t>6452</t>
  </si>
  <si>
    <t>Borrelia Ab IgM</t>
  </si>
  <si>
    <t>112011716195497001</t>
  </si>
  <si>
    <t>8363</t>
  </si>
  <si>
    <t>BRAF Mutation</t>
  </si>
  <si>
    <t>111021811294492901</t>
  </si>
  <si>
    <t>6459</t>
  </si>
  <si>
    <t>Brucella Ag</t>
  </si>
  <si>
    <t>labitems_642</t>
  </si>
  <si>
    <t>6464</t>
  </si>
  <si>
    <t>Brucella Antibody</t>
  </si>
  <si>
    <t>labitems_604</t>
  </si>
  <si>
    <t>2550</t>
  </si>
  <si>
    <t>Catercholamine (24HRS.Ur.)</t>
  </si>
  <si>
    <t>labitems_497</t>
  </si>
  <si>
    <t>5740</t>
  </si>
  <si>
    <t>Carbamazepine (Tegretol) Level</t>
  </si>
  <si>
    <t>labitems_588</t>
  </si>
  <si>
    <t>7408</t>
  </si>
  <si>
    <t>CD8</t>
  </si>
  <si>
    <t>labitems_647</t>
  </si>
  <si>
    <t>6440</t>
  </si>
  <si>
    <t>Chlamydia pneumoniae Ab ,IgG</t>
  </si>
  <si>
    <t>labitems_646</t>
  </si>
  <si>
    <t>6439</t>
  </si>
  <si>
    <t>Chlamydia pneumoniae IgA</t>
  </si>
  <si>
    <t>labitems_643</t>
  </si>
  <si>
    <t>5201</t>
  </si>
  <si>
    <t>C3 Complement</t>
  </si>
  <si>
    <t>labitems_644</t>
  </si>
  <si>
    <t>5202</t>
  </si>
  <si>
    <t>C4 Complement</t>
  </si>
  <si>
    <t>labitems_482</t>
  </si>
  <si>
    <t>5719</t>
  </si>
  <si>
    <t>Carbamate Level</t>
  </si>
  <si>
    <t>912051511003426601</t>
  </si>
  <si>
    <t>5154</t>
  </si>
  <si>
    <t>Celiac profile</t>
  </si>
  <si>
    <t>labitems_3312</t>
  </si>
  <si>
    <t>2808</t>
  </si>
  <si>
    <t>Ceruloplasmin</t>
  </si>
  <si>
    <t>labitems_645</t>
  </si>
  <si>
    <t>5203</t>
  </si>
  <si>
    <t>CH50</t>
  </si>
  <si>
    <t>labitems_3336</t>
  </si>
  <si>
    <t>7203</t>
  </si>
  <si>
    <t>Chikungunya IgM</t>
  </si>
  <si>
    <t>labitems_655</t>
  </si>
  <si>
    <t>6446</t>
  </si>
  <si>
    <t>Chlamydia jejuni IgG</t>
  </si>
  <si>
    <t>labitems_648</t>
  </si>
  <si>
    <t>6441</t>
  </si>
  <si>
    <t>Chlamydia pneumoniae IgM</t>
  </si>
  <si>
    <t>labitems_652</t>
  </si>
  <si>
    <t>6443</t>
  </si>
  <si>
    <t>Chlamydia psittaci IgA</t>
  </si>
  <si>
    <t>labitems_653</t>
  </si>
  <si>
    <t>6444</t>
  </si>
  <si>
    <t>Chlamydia psittaci IgG</t>
  </si>
  <si>
    <t>labitems_654</t>
  </si>
  <si>
    <t>6445</t>
  </si>
  <si>
    <t>Chlamydia psittaci IgM</t>
  </si>
  <si>
    <t>labitems_649</t>
  </si>
  <si>
    <t>6442</t>
  </si>
  <si>
    <t>Chlamydia trachomatis IgA</t>
  </si>
  <si>
    <t>labitems_3283</t>
  </si>
  <si>
    <t>6438</t>
  </si>
  <si>
    <t>Chlamydia trachomatis IgG</t>
  </si>
  <si>
    <t>labitems_3282</t>
  </si>
  <si>
    <t>6437</t>
  </si>
  <si>
    <t>Chlamydia trachomatis IgM</t>
  </si>
  <si>
    <t>labitems_483</t>
  </si>
  <si>
    <t>5720</t>
  </si>
  <si>
    <t>Chlordiazepoxide (Librium) Level</t>
  </si>
  <si>
    <t>labitems_484</t>
  </si>
  <si>
    <t>5721</t>
  </si>
  <si>
    <t>Cholinesterase Level</t>
  </si>
  <si>
    <t>labitems_3255</t>
  </si>
  <si>
    <t>8344</t>
  </si>
  <si>
    <t>Chromosome Study-ชิ้นเนื้อ</t>
  </si>
  <si>
    <t>labitems_3254</t>
  </si>
  <si>
    <t>8343</t>
  </si>
  <si>
    <t>Chromosome Study-Blood</t>
  </si>
  <si>
    <t>labitems_637</t>
  </si>
  <si>
    <t>5138</t>
  </si>
  <si>
    <t>Circulating Immune Complexes</t>
  </si>
  <si>
    <t>labitems_3311</t>
  </si>
  <si>
    <t>5746</t>
  </si>
  <si>
    <t>Cocaine</t>
  </si>
  <si>
    <t>labitems_3364</t>
  </si>
  <si>
    <t>4607</t>
  </si>
  <si>
    <t>Coenzyme Q10 (Ubiquinone)</t>
  </si>
  <si>
    <t>labitems_660</t>
  </si>
  <si>
    <t>5205</t>
  </si>
  <si>
    <t>Cold Agglutinin</t>
  </si>
  <si>
    <t>labitems_3317</t>
  </si>
  <si>
    <t>7227</t>
  </si>
  <si>
    <t>Coxsackie A virus Ab</t>
  </si>
  <si>
    <t>labitems_3323</t>
  </si>
  <si>
    <t>4203</t>
  </si>
  <si>
    <t>C-Peptide</t>
  </si>
  <si>
    <t>labitems_662</t>
  </si>
  <si>
    <t>6405</t>
  </si>
  <si>
    <t>Cryptococcus Ag (Qualitative)</t>
  </si>
  <si>
    <t>912012409024266101</t>
  </si>
  <si>
    <t>6424</t>
  </si>
  <si>
    <t>Cryptococcus Ag (Quatitative)</t>
  </si>
  <si>
    <t>labitems_663</t>
  </si>
  <si>
    <t>6455</t>
  </si>
  <si>
    <t>Cryptococcus Ag (Semi-Qualitative)</t>
  </si>
  <si>
    <t>912020110484617101</t>
  </si>
  <si>
    <t>2700</t>
  </si>
  <si>
    <t>CSF Xanthochrome</t>
  </si>
  <si>
    <t>labitems_488</t>
  </si>
  <si>
    <t>5726</t>
  </si>
  <si>
    <t>Cyanide(Blood)</t>
  </si>
  <si>
    <t>labitems_613</t>
  </si>
  <si>
    <t>7205</t>
  </si>
  <si>
    <t>Dengue lgG</t>
  </si>
  <si>
    <t>labitems_665</t>
  </si>
  <si>
    <t>7202</t>
  </si>
  <si>
    <t>Cytomegalovirus IgG</t>
  </si>
  <si>
    <t>labitems_500</t>
  </si>
  <si>
    <t>5743</t>
  </si>
  <si>
    <t>Depakin (Valproic acid) Level</t>
  </si>
  <si>
    <t>labitems_3275</t>
  </si>
  <si>
    <t>2812</t>
  </si>
  <si>
    <t>Cyclosporin Level</t>
  </si>
  <si>
    <t>labitems_664</t>
  </si>
  <si>
    <t>6407</t>
  </si>
  <si>
    <t>Cysticerosis</t>
  </si>
  <si>
    <t>labitems_3041</t>
  </si>
  <si>
    <t>4362</t>
  </si>
  <si>
    <t>DHEA</t>
  </si>
  <si>
    <t>labitems_3042</t>
  </si>
  <si>
    <t>4363</t>
  </si>
  <si>
    <t>DHEAS</t>
  </si>
  <si>
    <t>labitems_489</t>
  </si>
  <si>
    <t>5727</t>
  </si>
  <si>
    <t>Diazepam (Valium) Level</t>
  </si>
  <si>
    <t>labitems_435</t>
  </si>
  <si>
    <t>5756</t>
  </si>
  <si>
    <t>Dichromethane (Blood)</t>
  </si>
  <si>
    <t>labitems_490</t>
  </si>
  <si>
    <t>5728</t>
  </si>
  <si>
    <t>Digoxin (Digitilis) Level</t>
  </si>
  <si>
    <t>911120219042168401</t>
  </si>
  <si>
    <t>4418</t>
  </si>
  <si>
    <t>Dihydrotestosterone</t>
  </si>
  <si>
    <t>labitems_491</t>
  </si>
  <si>
    <t>5729</t>
  </si>
  <si>
    <t>Dilantin (Phenytoin) Level</t>
  </si>
  <si>
    <t>labitems_3302</t>
  </si>
  <si>
    <t>8402</t>
  </si>
  <si>
    <t>EBV FISH (EBER)</t>
  </si>
  <si>
    <t>110112210280840601</t>
  </si>
  <si>
    <t>7230</t>
  </si>
  <si>
    <t>EBV IgA (VCA)</t>
  </si>
  <si>
    <t>labitems_3267</t>
  </si>
  <si>
    <t>7206</t>
  </si>
  <si>
    <t>EBV IgG (VCA)</t>
  </si>
  <si>
    <t>labitems_3268</t>
  </si>
  <si>
    <t>7207</t>
  </si>
  <si>
    <t>EBV IgM (VCA)</t>
  </si>
  <si>
    <t>labitems_3331</t>
  </si>
  <si>
    <t>5157</t>
  </si>
  <si>
    <t>Alcat Test (150)</t>
  </si>
  <si>
    <t>labitems_667</t>
  </si>
  <si>
    <t>6408</t>
  </si>
  <si>
    <t>E.histolytica Ab</t>
  </si>
  <si>
    <t>labitems_3328</t>
  </si>
  <si>
    <t>7229</t>
  </si>
  <si>
    <t>Enterovirus</t>
  </si>
  <si>
    <t>labitems_3353</t>
  </si>
  <si>
    <t>5209</t>
  </si>
  <si>
    <t>Erythropoietin Antibody</t>
  </si>
  <si>
    <t>labitems_3031</t>
  </si>
  <si>
    <t>4421</t>
  </si>
  <si>
    <t>Estriol (E3)</t>
  </si>
  <si>
    <t>labitems_3309</t>
  </si>
  <si>
    <t>1926</t>
  </si>
  <si>
    <t>Euglobulin lysis Time</t>
  </si>
  <si>
    <t>labitems_3269</t>
  </si>
  <si>
    <t>1924</t>
  </si>
  <si>
    <t>Factor VIII (inhibitor)</t>
  </si>
  <si>
    <t>111072622071531701</t>
  </si>
  <si>
    <t>1930</t>
  </si>
  <si>
    <t>Factor 13 Level</t>
  </si>
  <si>
    <t>labitems_344</t>
  </si>
  <si>
    <t>1907</t>
  </si>
  <si>
    <t>Factor II</t>
  </si>
  <si>
    <t>labitems_347</t>
  </si>
  <si>
    <t>1910</t>
  </si>
  <si>
    <t>FDP</t>
  </si>
  <si>
    <t>labitems_278</t>
  </si>
  <si>
    <t>3521</t>
  </si>
  <si>
    <t>Female Selection (Sperm)</t>
  </si>
  <si>
    <t>labitems_3150</t>
  </si>
  <si>
    <t>2814</t>
  </si>
  <si>
    <t>Ferritin</t>
  </si>
  <si>
    <t>labitems_348</t>
  </si>
  <si>
    <t>1911</t>
  </si>
  <si>
    <t>Fibrinogen</t>
  </si>
  <si>
    <t>labitems_3256</t>
  </si>
  <si>
    <t>4701</t>
  </si>
  <si>
    <t>First trimester</t>
  </si>
  <si>
    <t>labitems_3270</t>
  </si>
  <si>
    <t>1762</t>
  </si>
  <si>
    <t>Flow cytometry</t>
  </si>
  <si>
    <t>labitems_333</t>
  </si>
  <si>
    <t>1913</t>
  </si>
  <si>
    <t>Folate in  serum</t>
  </si>
  <si>
    <t>labitems_3062</t>
  </si>
  <si>
    <t>4353</t>
  </si>
  <si>
    <t>Free Cortisol (URINE)</t>
  </si>
  <si>
    <t>labitems_3040</t>
  </si>
  <si>
    <t>4419</t>
  </si>
  <si>
    <t>Free Testosterone</t>
  </si>
  <si>
    <t>labitems_422</t>
  </si>
  <si>
    <t>5753</t>
  </si>
  <si>
    <t>Aluminium(Blood)</t>
  </si>
  <si>
    <t>labitems_3053</t>
  </si>
  <si>
    <t>4006</t>
  </si>
  <si>
    <t>FreeT4 index</t>
  </si>
  <si>
    <t>labitems_46</t>
  </si>
  <si>
    <t>2815</t>
  </si>
  <si>
    <t>Fructosamine</t>
  </si>
  <si>
    <t>labitems_594</t>
  </si>
  <si>
    <t>6003</t>
  </si>
  <si>
    <t>FTA-ABS lgG</t>
  </si>
  <si>
    <t>labitems_117</t>
  </si>
  <si>
    <t>8310</t>
  </si>
  <si>
    <t>Gallbladder</t>
  </si>
  <si>
    <t>labitems_3363</t>
  </si>
  <si>
    <t>4606</t>
  </si>
  <si>
    <t>Glutathione</t>
  </si>
  <si>
    <t>labitems_668</t>
  </si>
  <si>
    <t>6409</t>
  </si>
  <si>
    <t>Gnathostoma Ab</t>
  </si>
  <si>
    <t>912091815325011501</t>
  </si>
  <si>
    <t>8367</t>
  </si>
  <si>
    <t>C4D</t>
  </si>
  <si>
    <t>labitems_3330</t>
  </si>
  <si>
    <t>5156</t>
  </si>
  <si>
    <t>Alcat Test (120)</t>
  </si>
  <si>
    <t>labitems_732</t>
  </si>
  <si>
    <t>7107</t>
  </si>
  <si>
    <t>HBeAg</t>
  </si>
  <si>
    <t>labitems_661</t>
  </si>
  <si>
    <t>5206</t>
  </si>
  <si>
    <t>C-reactive Protein</t>
  </si>
  <si>
    <t>labitems_3285</t>
  </si>
  <si>
    <t>2802</t>
  </si>
  <si>
    <t>Acid phosphatase (Vagina discharge)</t>
  </si>
  <si>
    <t>labitems_3337</t>
  </si>
  <si>
    <t>1712</t>
  </si>
  <si>
    <t>Hb Typing (Rule out alpha Thalassemia)</t>
  </si>
  <si>
    <t>labitems_735</t>
  </si>
  <si>
    <t>7305</t>
  </si>
  <si>
    <t>HCV genotype</t>
  </si>
  <si>
    <t>labitems_669</t>
  </si>
  <si>
    <t>6410</t>
  </si>
  <si>
    <t>Helicobacter pylori IgG</t>
  </si>
  <si>
    <t>labitems_671</t>
  </si>
  <si>
    <t>6453</t>
  </si>
  <si>
    <t>Helicobacter pylori IgG (Titer)</t>
  </si>
  <si>
    <t>912091816174941201</t>
  </si>
  <si>
    <t>7100</t>
  </si>
  <si>
    <t>HbsAg (Quatitative)</t>
  </si>
  <si>
    <t>labitems_670</t>
  </si>
  <si>
    <t>6411</t>
  </si>
  <si>
    <t>Helicobacter pylori IgM</t>
  </si>
  <si>
    <t>labitems_672</t>
  </si>
  <si>
    <t>6454</t>
  </si>
  <si>
    <t>Helicobacter pylori IgM (Titer)</t>
  </si>
  <si>
    <t>labitems_3332</t>
  </si>
  <si>
    <t>5158</t>
  </si>
  <si>
    <t>Alcat Test (170)</t>
  </si>
  <si>
    <t>labitems_3351</t>
  </si>
  <si>
    <t>2805</t>
  </si>
  <si>
    <t>Aldolase</t>
  </si>
  <si>
    <t>labitems_585</t>
  </si>
  <si>
    <t>7402</t>
  </si>
  <si>
    <t>HIV Ag</t>
  </si>
  <si>
    <t>113071009213121901</t>
  </si>
  <si>
    <t>8253</t>
  </si>
  <si>
    <t>Bacteria:Molecular identification</t>
  </si>
  <si>
    <t>labitems_3326</t>
  </si>
  <si>
    <t>1933</t>
  </si>
  <si>
    <t>Hemophillia A_Inversion</t>
  </si>
  <si>
    <t>labitems_3325</t>
  </si>
  <si>
    <t>1932</t>
  </si>
  <si>
    <t>Hemophillia A_Mutation</t>
  </si>
  <si>
    <t>labitems_3327</t>
  </si>
  <si>
    <t>1934</t>
  </si>
  <si>
    <t>Hemophillia B_Mutation</t>
  </si>
  <si>
    <t>labitems_357</t>
  </si>
  <si>
    <t>1915</t>
  </si>
  <si>
    <t>Hemosiderin</t>
  </si>
  <si>
    <t>labitems_3324</t>
  </si>
  <si>
    <t>1931</t>
  </si>
  <si>
    <t>Hemophillia A_Linkage</t>
  </si>
  <si>
    <t>labitems_673</t>
  </si>
  <si>
    <t>6412</t>
  </si>
  <si>
    <t>Heterophile Antibody</t>
  </si>
  <si>
    <t>labitems_3277</t>
  </si>
  <si>
    <t>7122</t>
  </si>
  <si>
    <t>Anti-HEV IgG</t>
  </si>
  <si>
    <t>113040318444111601</t>
  </si>
  <si>
    <t>5730</t>
  </si>
  <si>
    <t>Isopropanal</t>
  </si>
  <si>
    <t>113071009442388601</t>
  </si>
  <si>
    <t>8386</t>
  </si>
  <si>
    <t>PDGFRA gene mutation</t>
  </si>
  <si>
    <t>113040318512277301</t>
  </si>
  <si>
    <t>5716</t>
  </si>
  <si>
    <t>Carboxyhemoglobin</t>
  </si>
  <si>
    <t>110121011294970201</t>
  </si>
  <si>
    <t>6457</t>
  </si>
  <si>
    <t>H. influenza Antigen</t>
  </si>
  <si>
    <t>113071009495869801</t>
  </si>
  <si>
    <t>8387</t>
  </si>
  <si>
    <t>KIT Molecular studies</t>
  </si>
  <si>
    <t>labitems_674</t>
  </si>
  <si>
    <t>6413</t>
  </si>
  <si>
    <t>Histoplasmosis Ab</t>
  </si>
  <si>
    <t>tg000000018</t>
  </si>
  <si>
    <t>7409</t>
  </si>
  <si>
    <t>HIV Drug Resistance</t>
  </si>
  <si>
    <t>912011617304413101</t>
  </si>
  <si>
    <t>8360</t>
  </si>
  <si>
    <t>HMB45</t>
  </si>
  <si>
    <t>tg000000019</t>
  </si>
  <si>
    <t>7306</t>
  </si>
  <si>
    <t>HPV DNA (hc2)</t>
  </si>
  <si>
    <t>110091510480271101</t>
  </si>
  <si>
    <t>7311</t>
  </si>
  <si>
    <t>HPV Genotyping</t>
  </si>
  <si>
    <t>labitems_3314</t>
  </si>
  <si>
    <t>7210</t>
  </si>
  <si>
    <t>Herpes typeI/II Ab IgM</t>
  </si>
  <si>
    <t>labitems_3315</t>
  </si>
  <si>
    <t>7209</t>
  </si>
  <si>
    <t>Herpes typeI/II Ab IgG</t>
  </si>
  <si>
    <t>labitems_3345</t>
  </si>
  <si>
    <t>4352</t>
  </si>
  <si>
    <t>hs-CRP</t>
  </si>
  <si>
    <t>labitems_3264</t>
  </si>
  <si>
    <t>4425</t>
  </si>
  <si>
    <t>IGF-BP3</t>
  </si>
  <si>
    <t>labitems_440</t>
  </si>
  <si>
    <t>5757</t>
  </si>
  <si>
    <t>Fluoride (Urine)</t>
  </si>
  <si>
    <t>112031912022877901</t>
  </si>
  <si>
    <t>8252</t>
  </si>
  <si>
    <t>Mycobacteria Profile2 (PCR, automated Culture/ AST)</t>
  </si>
  <si>
    <t>912092008032888501</t>
  </si>
  <si>
    <t>5150</t>
  </si>
  <si>
    <t>Donor Specific Antibody</t>
  </si>
  <si>
    <t>112011716223120801</t>
  </si>
  <si>
    <t>8364</t>
  </si>
  <si>
    <t>PTEN</t>
  </si>
  <si>
    <t>tg000000026</t>
  </si>
  <si>
    <t>5313</t>
  </si>
  <si>
    <t>Immunofixation for IgE</t>
  </si>
  <si>
    <t>tg000000027</t>
  </si>
  <si>
    <t>5314</t>
  </si>
  <si>
    <t>Immunofixation for IgG</t>
  </si>
  <si>
    <t>tg000000029</t>
  </si>
  <si>
    <t>5311</t>
  </si>
  <si>
    <t>Immunofixation for IgG Subclass</t>
  </si>
  <si>
    <t>labitems_3341</t>
  </si>
  <si>
    <t>5310</t>
  </si>
  <si>
    <t>Immunoglobulin IgG subclass</t>
  </si>
  <si>
    <t>labitems_3320</t>
  </si>
  <si>
    <t>8339</t>
  </si>
  <si>
    <t>Immunoperoxidase</t>
  </si>
  <si>
    <t>labitems_3347</t>
  </si>
  <si>
    <t>4605</t>
  </si>
  <si>
    <t>Immunotyping</t>
  </si>
  <si>
    <t>labitems_3262</t>
  </si>
  <si>
    <t>5159</t>
  </si>
  <si>
    <t>Inhalation allergen profile (Immunoblot)</t>
  </si>
  <si>
    <t>labitems_395</t>
  </si>
  <si>
    <t>8292</t>
  </si>
  <si>
    <t>Throat swab C/S</t>
  </si>
  <si>
    <t>912071920001450601</t>
  </si>
  <si>
    <t>1750</t>
  </si>
  <si>
    <t>PCR for factor5 Leiden</t>
  </si>
  <si>
    <t>labitems_393</t>
  </si>
  <si>
    <t>8289</t>
  </si>
  <si>
    <t>Stool C/S</t>
  </si>
  <si>
    <t>labitems_133</t>
  </si>
  <si>
    <t>8325</t>
  </si>
  <si>
    <t>Estrogen receptor</t>
  </si>
  <si>
    <t>labitems_147</t>
  </si>
  <si>
    <t>8338</t>
  </si>
  <si>
    <t>Thyroglobulin Stain</t>
  </si>
  <si>
    <t>labitems_3358</t>
  </si>
  <si>
    <t>7330</t>
  </si>
  <si>
    <t>PCR for Enterovirus (Qualitative)</t>
  </si>
  <si>
    <t>labitems_383</t>
  </si>
  <si>
    <t>8276</t>
  </si>
  <si>
    <t>Bronchial washing C/S</t>
  </si>
  <si>
    <t>labitems_398</t>
  </si>
  <si>
    <t>8277</t>
  </si>
  <si>
    <t>Cervical C/S</t>
  </si>
  <si>
    <t>labitems_136</t>
  </si>
  <si>
    <t>8328</t>
  </si>
  <si>
    <t>p53</t>
  </si>
  <si>
    <t>labitems_115</t>
  </si>
  <si>
    <t>8308</t>
  </si>
  <si>
    <t>Curetting, each specimen</t>
  </si>
  <si>
    <t>labitems_127</t>
  </si>
  <si>
    <t>8320</t>
  </si>
  <si>
    <t>Extermity, Amputation</t>
  </si>
  <si>
    <t>labitems_391</t>
  </si>
  <si>
    <t>8287</t>
  </si>
  <si>
    <t>Semen C/S</t>
  </si>
  <si>
    <t>labitems_394</t>
  </si>
  <si>
    <t>8290</t>
  </si>
  <si>
    <t>Synovial fluid C/S</t>
  </si>
  <si>
    <t>113071109591612901</t>
  </si>
  <si>
    <t>5104</t>
  </si>
  <si>
    <t>HLA-B*1502</t>
  </si>
  <si>
    <t>labitems_397</t>
  </si>
  <si>
    <t>8279</t>
  </si>
  <si>
    <t>Ear C/S</t>
  </si>
  <si>
    <t>labitems_666</t>
  </si>
  <si>
    <t>7201</t>
  </si>
  <si>
    <t>Cytomegalovirus IgM</t>
  </si>
  <si>
    <t>labitems_3056</t>
  </si>
  <si>
    <t>4201</t>
  </si>
  <si>
    <t>Insulin</t>
  </si>
  <si>
    <t>labitems_396</t>
  </si>
  <si>
    <t>8281</t>
  </si>
  <si>
    <t>Eye C/S</t>
  </si>
  <si>
    <t>912051509221452301</t>
  </si>
  <si>
    <t>7236</t>
  </si>
  <si>
    <t>JE Virus IgG</t>
  </si>
  <si>
    <t>912051509195354901</t>
  </si>
  <si>
    <t>7235</t>
  </si>
  <si>
    <t>JE Virus IgM</t>
  </si>
  <si>
    <t>labitems_362</t>
  </si>
  <si>
    <t>1922</t>
  </si>
  <si>
    <t>LAP Score</t>
  </si>
  <si>
    <t>labitemG_008</t>
  </si>
  <si>
    <t>6406</t>
  </si>
  <si>
    <t>Latex Bacteria Ag</t>
  </si>
  <si>
    <t>912122518191084301</t>
  </si>
  <si>
    <t>7356</t>
  </si>
  <si>
    <t>PCR for Nipah Virus (NIV)</t>
  </si>
  <si>
    <t>labitems_3130</t>
  </si>
  <si>
    <t>2640</t>
  </si>
  <si>
    <t>LDH (Synovial fluid)</t>
  </si>
  <si>
    <t>labitems_3253</t>
  </si>
  <si>
    <t>8302</t>
  </si>
  <si>
    <t>Chromosome Study-Amniotic fuid</t>
  </si>
  <si>
    <t>111012416484276201</t>
  </si>
  <si>
    <t>5784</t>
  </si>
  <si>
    <t>Chloroform</t>
  </si>
  <si>
    <t>labitems_705</t>
  </si>
  <si>
    <t>5101</t>
  </si>
  <si>
    <t>LE cell</t>
  </si>
  <si>
    <t>labitems_609</t>
  </si>
  <si>
    <t>6414</t>
  </si>
  <si>
    <t>Leptospira lgG</t>
  </si>
  <si>
    <t>labitems_3340</t>
  </si>
  <si>
    <t>7321</t>
  </si>
  <si>
    <t>PCR for JC Virus (Viral load)</t>
  </si>
  <si>
    <t>labitems_387</t>
  </si>
  <si>
    <t>8282</t>
  </si>
  <si>
    <t>Fungus C/S</t>
  </si>
  <si>
    <t>labitems_390</t>
  </si>
  <si>
    <t>8286</t>
  </si>
  <si>
    <t>labitems_388</t>
  </si>
  <si>
    <t>8284</t>
  </si>
  <si>
    <t>Nasopharyngeal C/S</t>
  </si>
  <si>
    <t>labitems_125</t>
  </si>
  <si>
    <t>8318</t>
  </si>
  <si>
    <t>Thyroidectomy (lobectomy or subtotal )</t>
  </si>
  <si>
    <t>labitems_128</t>
  </si>
  <si>
    <t>8321</t>
  </si>
  <si>
    <t>Osteogenic sarcoma, ดูปริมาณ necrosis</t>
  </si>
  <si>
    <t>labitems_126</t>
  </si>
  <si>
    <t>8319</t>
  </si>
  <si>
    <t>Breast mastectomy and axilary content</t>
  </si>
  <si>
    <t>labitems_432</t>
  </si>
  <si>
    <t>5722</t>
  </si>
  <si>
    <t>Chromium (Urine)</t>
  </si>
  <si>
    <t>labitems_610</t>
  </si>
  <si>
    <t>6415</t>
  </si>
  <si>
    <t>Leptospira lgM</t>
  </si>
  <si>
    <t>labitems_143</t>
  </si>
  <si>
    <t>8334</t>
  </si>
  <si>
    <t>Histochemistry stain</t>
  </si>
  <si>
    <t>labitems_131</t>
  </si>
  <si>
    <t>8324</t>
  </si>
  <si>
    <t>Histopathology size &gt;5 cm (&gt;x5x1 cucm)</t>
  </si>
  <si>
    <t>labitems_138</t>
  </si>
  <si>
    <t>8330</t>
  </si>
  <si>
    <t>DIF</t>
  </si>
  <si>
    <t>labitems_142</t>
  </si>
  <si>
    <t>8333</t>
  </si>
  <si>
    <t>Frozen section size &gt;5 cm.</t>
  </si>
  <si>
    <t>labitems_130</t>
  </si>
  <si>
    <t>8323</t>
  </si>
  <si>
    <t>Histopathology size &lt;5 cm (&lt;5x5x1 cumm)</t>
  </si>
  <si>
    <t>labitems_358</t>
  </si>
  <si>
    <t>1917</t>
  </si>
  <si>
    <t>Lupus Anticoagulant</t>
  </si>
  <si>
    <t>labitems_135</t>
  </si>
  <si>
    <t>8327</t>
  </si>
  <si>
    <t>Ki-67 (MIB-1)</t>
  </si>
  <si>
    <t>labitems_238</t>
  </si>
  <si>
    <t>2033</t>
  </si>
  <si>
    <t>Lipase</t>
  </si>
  <si>
    <t>labitems_3046</t>
  </si>
  <si>
    <t>2822</t>
  </si>
  <si>
    <t>Lithium</t>
  </si>
  <si>
    <t>labitems_279</t>
  </si>
  <si>
    <t>3522</t>
  </si>
  <si>
    <t>Male Selection (Sperm)</t>
  </si>
  <si>
    <t>labitems_3274</t>
  </si>
  <si>
    <t>7214</t>
  </si>
  <si>
    <t>Measles IgM</t>
  </si>
  <si>
    <t>labitems_709</t>
  </si>
  <si>
    <t>6416</t>
  </si>
  <si>
    <t>Melioidosis Ab</t>
  </si>
  <si>
    <t>labitems_706</t>
  </si>
  <si>
    <t>6417</t>
  </si>
  <si>
    <t>Meningococci Ag</t>
  </si>
  <si>
    <t>111021810564833801</t>
  </si>
  <si>
    <t>8346</t>
  </si>
  <si>
    <t>FISH for CLL</t>
  </si>
  <si>
    <t>111021810520181801</t>
  </si>
  <si>
    <t>8345</t>
  </si>
  <si>
    <t>FISH for microdeletion gene</t>
  </si>
  <si>
    <t>labitems_713</t>
  </si>
  <si>
    <t>8297</t>
  </si>
  <si>
    <t>CMV culture</t>
  </si>
  <si>
    <t>labitems_656</t>
  </si>
  <si>
    <t>8298</t>
  </si>
  <si>
    <t>Chlamydia trachomatis Culture</t>
  </si>
  <si>
    <t>labitems_427</t>
  </si>
  <si>
    <t>5754</t>
  </si>
  <si>
    <t>Cadmium(Urine)</t>
  </si>
  <si>
    <t>labitems_120</t>
  </si>
  <si>
    <t>8313</t>
  </si>
  <si>
    <t>Prostate, TUR-P</t>
  </si>
  <si>
    <t>111021810594639001</t>
  </si>
  <si>
    <t>8347</t>
  </si>
  <si>
    <t>FISH for satellite probe</t>
  </si>
  <si>
    <t>labitems_428</t>
  </si>
  <si>
    <t>5717</t>
  </si>
  <si>
    <t>Cadmium(Blood)</t>
  </si>
  <si>
    <t>labitems_614</t>
  </si>
  <si>
    <t>7204</t>
  </si>
  <si>
    <t>Dengue lgM</t>
  </si>
  <si>
    <t>labitems_3047</t>
  </si>
  <si>
    <t>2823</t>
  </si>
  <si>
    <t>Metanephrine</t>
  </si>
  <si>
    <t>labitems_3288</t>
  </si>
  <si>
    <t>5700</t>
  </si>
  <si>
    <t>Methamphetamine (Confirm)</t>
  </si>
  <si>
    <t>labitems_3369</t>
  </si>
  <si>
    <t>5162</t>
  </si>
  <si>
    <t>Specific IgE for Fire Ant</t>
  </si>
  <si>
    <t>labitems_3410</t>
  </si>
  <si>
    <t>5174</t>
  </si>
  <si>
    <t>Specific IgE for Cow Milk</t>
  </si>
  <si>
    <t>labitems_452</t>
  </si>
  <si>
    <t>5764</t>
  </si>
  <si>
    <t>Methyl Bromide (Blood)</t>
  </si>
  <si>
    <t>labitems_611</t>
  </si>
  <si>
    <t>6421</t>
  </si>
  <si>
    <t>Mycoplasma lgG</t>
  </si>
  <si>
    <t>911112109501398801</t>
  </si>
  <si>
    <t>6465</t>
  </si>
  <si>
    <t>Microagglutination for Leptospirosis</t>
  </si>
  <si>
    <t>labitems_3055</t>
  </si>
  <si>
    <t>4102</t>
  </si>
  <si>
    <t>Microsomal Antibody</t>
  </si>
  <si>
    <t>911101713243220701</t>
  </si>
  <si>
    <t>8349</t>
  </si>
  <si>
    <t>GMS Stain</t>
  </si>
  <si>
    <t>labitems_114</t>
  </si>
  <si>
    <t>8307</t>
  </si>
  <si>
    <t>Cytology</t>
  </si>
  <si>
    <t>labitems_3368</t>
  </si>
  <si>
    <t>8341</t>
  </si>
  <si>
    <t>Kidney, nephrectomy</t>
  </si>
  <si>
    <t>labitems_3371</t>
  </si>
  <si>
    <t>6460</t>
  </si>
  <si>
    <t>IDIF for Pemphigus</t>
  </si>
  <si>
    <t>labitems_116</t>
  </si>
  <si>
    <t>8309</t>
  </si>
  <si>
    <t>Fallopian tube, tubual pregnancy</t>
  </si>
  <si>
    <t>913010809030838701</t>
  </si>
  <si>
    <t>5142</t>
  </si>
  <si>
    <t>Anti-Parietal Cell Antibody (APA)</t>
  </si>
  <si>
    <t>labitems_454</t>
  </si>
  <si>
    <t>5766</t>
  </si>
  <si>
    <t>Methyl Chloroform (Blood)</t>
  </si>
  <si>
    <t>labitems_456</t>
  </si>
  <si>
    <t>5767</t>
  </si>
  <si>
    <t>Methyl ethyl ketone (Urine)</t>
  </si>
  <si>
    <t>labitems_457</t>
  </si>
  <si>
    <t>5768</t>
  </si>
  <si>
    <t>Methyl Isobutyl Ketone (Urine)</t>
  </si>
  <si>
    <t>labitems_458</t>
  </si>
  <si>
    <t>5769</t>
  </si>
  <si>
    <t>Nickle (Urine)</t>
  </si>
  <si>
    <t>labitems_144</t>
  </si>
  <si>
    <t>8335</t>
  </si>
  <si>
    <t>Immunohistochemistry study for Tumor (IHC)</t>
  </si>
  <si>
    <t>913010911065371501</t>
  </si>
  <si>
    <t>7310</t>
  </si>
  <si>
    <t>HPV  Cervista</t>
  </si>
  <si>
    <t>labitems_399</t>
  </si>
  <si>
    <t>8293</t>
  </si>
  <si>
    <t>Urethal swab C/S</t>
  </si>
  <si>
    <t>911112914425473301</t>
  </si>
  <si>
    <t>8354</t>
  </si>
  <si>
    <t>Thyroid transcription factor-1</t>
  </si>
  <si>
    <t>labitems_389</t>
  </si>
  <si>
    <t>8285</t>
  </si>
  <si>
    <t>Peritoneal fluid C/S</t>
  </si>
  <si>
    <t>912092618020365001</t>
  </si>
  <si>
    <t>8376</t>
  </si>
  <si>
    <t>IHC for Plasma cell</t>
  </si>
  <si>
    <t>tg000000028</t>
  </si>
  <si>
    <t>5315</t>
  </si>
  <si>
    <t>Immunofixation for IgM</t>
  </si>
  <si>
    <t>labitems_3271</t>
  </si>
  <si>
    <t>7215</t>
  </si>
  <si>
    <t>Mumps Ab IgG</t>
  </si>
  <si>
    <t>labitems_3272</t>
  </si>
  <si>
    <t>7216</t>
  </si>
  <si>
    <t>Mumps Ab IgM</t>
  </si>
  <si>
    <t>labitems_605</t>
  </si>
  <si>
    <t>2560</t>
  </si>
  <si>
    <t>Myoglobinuria</t>
  </si>
  <si>
    <t>911111811443553301</t>
  </si>
  <si>
    <t>8362</t>
  </si>
  <si>
    <t>EgFR 19-21</t>
  </si>
  <si>
    <t>911111811404047401</t>
  </si>
  <si>
    <t>8361</t>
  </si>
  <si>
    <t>EgFR 18-21</t>
  </si>
  <si>
    <t>912041109243047901</t>
  </si>
  <si>
    <t>5141</t>
  </si>
  <si>
    <t>Anti-Dnase B</t>
  </si>
  <si>
    <t>labitems_448</t>
  </si>
  <si>
    <t>5760</t>
  </si>
  <si>
    <t>Manganese (Blood)</t>
  </si>
  <si>
    <t>labitems_612</t>
  </si>
  <si>
    <t>6422</t>
  </si>
  <si>
    <t>Mycoplasma lgM</t>
  </si>
  <si>
    <t>labitems_450</t>
  </si>
  <si>
    <t>5762</t>
  </si>
  <si>
    <t>Mercury (Blood)</t>
  </si>
  <si>
    <t>labitems_449</t>
  </si>
  <si>
    <t>5761</t>
  </si>
  <si>
    <t>Mercury (Urine)</t>
  </si>
  <si>
    <t>labitems_453</t>
  </si>
  <si>
    <t>5765</t>
  </si>
  <si>
    <t>Methyl Chloroform (Urine)</t>
  </si>
  <si>
    <t>labitems_764</t>
  </si>
  <si>
    <t>5706</t>
  </si>
  <si>
    <t>Methanol (Blood)</t>
  </si>
  <si>
    <t>labitems_3313</t>
  </si>
  <si>
    <t>5751</t>
  </si>
  <si>
    <t>Nacrotic Drug (HPLC)</t>
  </si>
  <si>
    <t>113040917562316301</t>
  </si>
  <si>
    <t>6434</t>
  </si>
  <si>
    <t>Angiostrongyliasis Ab</t>
  </si>
  <si>
    <t>labitems_373</t>
  </si>
  <si>
    <t>5709</t>
  </si>
  <si>
    <t>Paracetamol level</t>
  </si>
  <si>
    <t>labitems_3322</t>
  </si>
  <si>
    <t>6431</t>
  </si>
  <si>
    <t>Oligoclonal band</t>
  </si>
  <si>
    <t>labitems_372</t>
  </si>
  <si>
    <t>5708</t>
  </si>
  <si>
    <t>Opiate</t>
  </si>
  <si>
    <t>labitems_460</t>
  </si>
  <si>
    <t>5771</t>
  </si>
  <si>
    <t>Organophosphorus compound (Gastric) HPLC</t>
  </si>
  <si>
    <t>911112210594132601</t>
  </si>
  <si>
    <t>8299</t>
  </si>
  <si>
    <t>Leptospira Culture</t>
  </si>
  <si>
    <t>labitems_2151</t>
  </si>
  <si>
    <t>8274</t>
  </si>
  <si>
    <t>labitems_110</t>
  </si>
  <si>
    <t>8301</t>
  </si>
  <si>
    <t>PAP smear</t>
  </si>
  <si>
    <t>labitems_3049</t>
  </si>
  <si>
    <t>4401</t>
  </si>
  <si>
    <t>Osmolarity (Serum)</t>
  </si>
  <si>
    <t>labitems_459</t>
  </si>
  <si>
    <t>5770</t>
  </si>
  <si>
    <t>Organophosphorus compound (Urine)</t>
  </si>
  <si>
    <t>labitems_3298</t>
  </si>
  <si>
    <t>2838</t>
  </si>
  <si>
    <t>25(OH) Vitamin D</t>
  </si>
  <si>
    <t>labitems_3050</t>
  </si>
  <si>
    <t>4402</t>
  </si>
  <si>
    <t>Osmolarity (Urine)</t>
  </si>
  <si>
    <t>labitems_3366</t>
  </si>
  <si>
    <t>4608</t>
  </si>
  <si>
    <t>P1NP</t>
  </si>
  <si>
    <t>labitems_3030</t>
  </si>
  <si>
    <t>5736</t>
  </si>
  <si>
    <t>Paraquat Level</t>
  </si>
  <si>
    <t>111080110443475201</t>
  </si>
  <si>
    <t>7350</t>
  </si>
  <si>
    <t>PCR Beta globin gene Sequencing</t>
  </si>
  <si>
    <t>labitems_3356</t>
  </si>
  <si>
    <t>7323</t>
  </si>
  <si>
    <t>PCR for Adenovirus (Qualitative)</t>
  </si>
  <si>
    <t>labitems_615</t>
  </si>
  <si>
    <t>7301</t>
  </si>
  <si>
    <t>PCR for HBV-DNA (amplicore)</t>
  </si>
  <si>
    <t>labitems_3357</t>
  </si>
  <si>
    <t>7324</t>
  </si>
  <si>
    <t>PCR for Adenovirus type (3/7/21)</t>
  </si>
  <si>
    <t>110090319190255201</t>
  </si>
  <si>
    <t>1740</t>
  </si>
  <si>
    <t>PCR for Alpha-Thal2</t>
  </si>
  <si>
    <t>labitems_714</t>
  </si>
  <si>
    <t>7325</t>
  </si>
  <si>
    <t>PCR for Chlamydia pnemoniae</t>
  </si>
  <si>
    <t>labitems_3362</t>
  </si>
  <si>
    <t>5778</t>
  </si>
  <si>
    <t>Malondialdehyde (MDA)</t>
  </si>
  <si>
    <t>labitems_3159</t>
  </si>
  <si>
    <t>8342</t>
  </si>
  <si>
    <t>E-cadherin study</t>
  </si>
  <si>
    <t>111010519224612401</t>
  </si>
  <si>
    <t>5779</t>
  </si>
  <si>
    <t>Copper (24 hrs Urine)</t>
  </si>
  <si>
    <t>911112718372834401</t>
  </si>
  <si>
    <t>5108</t>
  </si>
  <si>
    <t>Anti-GBM</t>
  </si>
  <si>
    <t>110091511083825301</t>
  </si>
  <si>
    <t>8273</t>
  </si>
  <si>
    <t>Ascitic fluid C/S</t>
  </si>
  <si>
    <t>labitems_141</t>
  </si>
  <si>
    <t>8332</t>
  </si>
  <si>
    <t>Frozen section size = 1-5 cm.</t>
  </si>
  <si>
    <t>labitems_717</t>
  </si>
  <si>
    <t>7327</t>
  </si>
  <si>
    <t>PCR for CMV (Qualitative)</t>
  </si>
  <si>
    <t>labitems_715</t>
  </si>
  <si>
    <t>7326</t>
  </si>
  <si>
    <t>PCR for Chlamydia trachomatis</t>
  </si>
  <si>
    <t>labitems_716</t>
  </si>
  <si>
    <t>7328</t>
  </si>
  <si>
    <t>PCR for CMV (Viral load)</t>
  </si>
  <si>
    <t>labitems_3374</t>
  </si>
  <si>
    <t>1742</t>
  </si>
  <si>
    <t>PCR for Complete Profile for Thalassemia</t>
  </si>
  <si>
    <t>912100210233257501</t>
  </si>
  <si>
    <t>8377</t>
  </si>
  <si>
    <t>LCA</t>
  </si>
  <si>
    <t>913092307481529001</t>
  </si>
  <si>
    <t>9001</t>
  </si>
  <si>
    <t>BAP test</t>
  </si>
  <si>
    <t>912100210264604301</t>
  </si>
  <si>
    <t>8378</t>
  </si>
  <si>
    <t>Chromogranin</t>
  </si>
  <si>
    <t>912100213564906501</t>
  </si>
  <si>
    <t>6435</t>
  </si>
  <si>
    <t>Rabies Ab</t>
  </si>
  <si>
    <t>labitems_3375</t>
  </si>
  <si>
    <t>1741</t>
  </si>
  <si>
    <t>PCR for HbConts</t>
  </si>
  <si>
    <t>labitems_3258</t>
  </si>
  <si>
    <t>7303</t>
  </si>
  <si>
    <t>PCR for HCV-RNA (Viral load)</t>
  </si>
  <si>
    <t>912011617394111101</t>
  </si>
  <si>
    <t>7351</t>
  </si>
  <si>
    <t>PCR for HEV(Blood)</t>
  </si>
  <si>
    <t>labitems_724</t>
  </si>
  <si>
    <t>7333</t>
  </si>
  <si>
    <t>PCR for HIV-RNA (Qualitative)</t>
  </si>
  <si>
    <t>labitems_725</t>
  </si>
  <si>
    <t>7404</t>
  </si>
  <si>
    <t>PCR for HIV-RNA (Viral load)</t>
  </si>
  <si>
    <t>tg000000016</t>
  </si>
  <si>
    <t>7309</t>
  </si>
  <si>
    <t>PCR for HPV DNA</t>
  </si>
  <si>
    <t>labitems_3335</t>
  </si>
  <si>
    <t>7319</t>
  </si>
  <si>
    <t>PCR for Influenza A &amp; B (Real Time)</t>
  </si>
  <si>
    <t>911112109543683101</t>
  </si>
  <si>
    <t>7339</t>
  </si>
  <si>
    <t>PCR for Leptospirosis</t>
  </si>
  <si>
    <t>labitems_134</t>
  </si>
  <si>
    <t>8326</t>
  </si>
  <si>
    <t>Progesterone receptor</t>
  </si>
  <si>
    <t>labitems_3344</t>
  </si>
  <si>
    <t>7336</t>
  </si>
  <si>
    <t>PCR for RSV</t>
  </si>
  <si>
    <t>labitems_723</t>
  </si>
  <si>
    <t>7337</t>
  </si>
  <si>
    <t>PCR for VZV (Viral load)</t>
  </si>
  <si>
    <t>912100311285951101</t>
  </si>
  <si>
    <t>7341</t>
  </si>
  <si>
    <t>PCR for Legionella pneumophilla</t>
  </si>
  <si>
    <t>labitems_765</t>
  </si>
  <si>
    <t>5781</t>
  </si>
  <si>
    <t>Phencyclidine (PCP) Level</t>
  </si>
  <si>
    <t>labitems_494</t>
  </si>
  <si>
    <t>5737</t>
  </si>
  <si>
    <t>Phenobarbital Level</t>
  </si>
  <si>
    <t>labitems_3281</t>
  </si>
  <si>
    <t>7307</t>
  </si>
  <si>
    <t>PCR for Varicella zoster</t>
  </si>
  <si>
    <t>labitems_495</t>
  </si>
  <si>
    <t>5738</t>
  </si>
  <si>
    <t>Phenothiazine Level</t>
  </si>
  <si>
    <t>labitems_690</t>
  </si>
  <si>
    <t>1927</t>
  </si>
  <si>
    <t>Screening for Platelet Antibody (SPRCA)</t>
  </si>
  <si>
    <t>912100318185622701</t>
  </si>
  <si>
    <t>8379</t>
  </si>
  <si>
    <t>IHC for Breast Markers</t>
  </si>
  <si>
    <t>111072622211157701</t>
  </si>
  <si>
    <t>1929</t>
  </si>
  <si>
    <t>Platelet Function Test</t>
  </si>
  <si>
    <t>labitems_3037</t>
  </si>
  <si>
    <t>4415</t>
  </si>
  <si>
    <t>Prostatic Acid Phosphatase</t>
  </si>
  <si>
    <t>labitems_3036</t>
  </si>
  <si>
    <t>4414</t>
  </si>
  <si>
    <t>Prolactin test</t>
  </si>
  <si>
    <t>labitems_339</t>
  </si>
  <si>
    <t>1918</t>
  </si>
  <si>
    <t>Protein C</t>
  </si>
  <si>
    <t>labitems_476</t>
  </si>
  <si>
    <t>5744</t>
  </si>
  <si>
    <t>Xylene (Methyl Hippuric acid)</t>
  </si>
  <si>
    <t>911111814511866401</t>
  </si>
  <si>
    <t>5189</t>
  </si>
  <si>
    <t>Specific IgE for Casein</t>
  </si>
  <si>
    <t>labitems_3022</t>
  </si>
  <si>
    <t>2035</t>
  </si>
  <si>
    <t>LDH</t>
  </si>
  <si>
    <t>labitems_118</t>
  </si>
  <si>
    <t>8311</t>
  </si>
  <si>
    <t>Gastric biopsy and Giemsa stain</t>
  </si>
  <si>
    <t>labitems_146</t>
  </si>
  <si>
    <t>8337</t>
  </si>
  <si>
    <t>Slide consultion</t>
  </si>
  <si>
    <t>labitems_472</t>
  </si>
  <si>
    <t>5749</t>
  </si>
  <si>
    <t>Toluene(Urine)</t>
  </si>
  <si>
    <t>labitems_148</t>
  </si>
  <si>
    <t>8303</t>
  </si>
  <si>
    <t>Thin Prep PAP Smear</t>
  </si>
  <si>
    <t>labitems_122</t>
  </si>
  <si>
    <t>8315</t>
  </si>
  <si>
    <t>Tubal resection (Uni or bilateral)</t>
  </si>
  <si>
    <t>labitems_123</t>
  </si>
  <si>
    <t>8316</t>
  </si>
  <si>
    <t>Cervical conization , LEEP</t>
  </si>
  <si>
    <t>912061318563204901</t>
  </si>
  <si>
    <t>7304</t>
  </si>
  <si>
    <t>HBV Drug Resistance</t>
  </si>
  <si>
    <t>labitems_420</t>
  </si>
  <si>
    <t>5752</t>
  </si>
  <si>
    <t>Acetone(Urine)</t>
  </si>
  <si>
    <t>labitems_423</t>
  </si>
  <si>
    <t>5713</t>
  </si>
  <si>
    <t>Arsenic(Blood)</t>
  </si>
  <si>
    <t>labitems_69</t>
  </si>
  <si>
    <t>2030</t>
  </si>
  <si>
    <t>Magnesium</t>
  </si>
  <si>
    <t>911110814502687901</t>
  </si>
  <si>
    <t>8372</t>
  </si>
  <si>
    <t>CD30</t>
  </si>
  <si>
    <t>labitems_3370</t>
  </si>
  <si>
    <t>4703</t>
  </si>
  <si>
    <t>Quadruple markers</t>
  </si>
  <si>
    <t>110120314295593201</t>
  </si>
  <si>
    <t>7380</t>
  </si>
  <si>
    <t>Sure path + HPV DNA (abbot)</t>
  </si>
  <si>
    <t>911110814281296301</t>
  </si>
  <si>
    <t>8369</t>
  </si>
  <si>
    <t>CD20</t>
  </si>
  <si>
    <t>911110814210346601</t>
  </si>
  <si>
    <t>8368</t>
  </si>
  <si>
    <t>CD15</t>
  </si>
  <si>
    <t>labitems_3342</t>
  </si>
  <si>
    <t>6456</t>
  </si>
  <si>
    <t>Quantiferon for TB</t>
  </si>
  <si>
    <t>111021811231493601</t>
  </si>
  <si>
    <t>7338</t>
  </si>
  <si>
    <t>Respiratory virus panel</t>
  </si>
  <si>
    <t>912050210321687601</t>
  </si>
  <si>
    <t>7340</t>
  </si>
  <si>
    <t>Rickettsia:DNA detection</t>
  </si>
  <si>
    <t>912100516553337901</t>
  </si>
  <si>
    <t>2830</t>
  </si>
  <si>
    <t>Erythrocyte transketolase activity (ETKA)</t>
  </si>
  <si>
    <t>labitems_608</t>
  </si>
  <si>
    <t>7219</t>
  </si>
  <si>
    <t>Rubella lgM</t>
  </si>
  <si>
    <t>labitems_3367</t>
  </si>
  <si>
    <t>8340</t>
  </si>
  <si>
    <t>Frozen tissue for Immumofluoresent</t>
  </si>
  <si>
    <t>labitems_606</t>
  </si>
  <si>
    <t>7218</t>
  </si>
  <si>
    <t>Rubella lgG (S)</t>
  </si>
  <si>
    <t>labitems_3305</t>
  </si>
  <si>
    <t>7225</t>
  </si>
  <si>
    <t>RSV IgM</t>
  </si>
  <si>
    <t>labitems_632</t>
  </si>
  <si>
    <t>5114</t>
  </si>
  <si>
    <t>SCL-70</t>
  </si>
  <si>
    <t>912100517070985501</t>
  </si>
  <si>
    <t>2828</t>
  </si>
  <si>
    <t>TPPE</t>
  </si>
  <si>
    <t>labitems_703</t>
  </si>
  <si>
    <t>5308</t>
  </si>
  <si>
    <t>IFA for Scrub typhus</t>
  </si>
  <si>
    <t>112100516533135501</t>
  </si>
  <si>
    <t>KTCPAPSMEAR</t>
  </si>
  <si>
    <t>มะเร็งปากมดลูก pap smear (ธนาคารกรุงไทย)</t>
  </si>
  <si>
    <t>labitems_119</t>
  </si>
  <si>
    <t>8312</t>
  </si>
  <si>
    <t>Liver biopsy</t>
  </si>
  <si>
    <t>labitems_121</t>
  </si>
  <si>
    <t>8314</t>
  </si>
  <si>
    <t>Vasectomy (Uni or bilateral)</t>
  </si>
  <si>
    <t>911103117360128001</t>
  </si>
  <si>
    <t>8353</t>
  </si>
  <si>
    <t>Grams' for Pathology</t>
  </si>
  <si>
    <t>111050111294411201</t>
  </si>
  <si>
    <t>5787</t>
  </si>
  <si>
    <t>Serotonin</t>
  </si>
  <si>
    <t>tg000000045</t>
  </si>
  <si>
    <t>5309</t>
  </si>
  <si>
    <t>Immunoglobulins (IgA,IgM,IgG)</t>
  </si>
  <si>
    <t>913092307292448201</t>
  </si>
  <si>
    <t>9002</t>
  </si>
  <si>
    <t>D-ROM test</t>
  </si>
  <si>
    <t>labitems_425</t>
  </si>
  <si>
    <t>5750</t>
  </si>
  <si>
    <t>Benzene(Urine)</t>
  </si>
  <si>
    <t>labitems_3124</t>
  </si>
  <si>
    <t>4423</t>
  </si>
  <si>
    <t>Sex Hormone Binding Globulin</t>
  </si>
  <si>
    <t>labitems_3152</t>
  </si>
  <si>
    <t>2816</t>
  </si>
  <si>
    <t>Serum iron</t>
  </si>
  <si>
    <t>113042411402150101</t>
  </si>
  <si>
    <t>6436</t>
  </si>
  <si>
    <t>Rabies RNA Quantitative</t>
  </si>
  <si>
    <t>labitems_466</t>
  </si>
  <si>
    <t>5772</t>
  </si>
  <si>
    <t>Phenol (Urine)</t>
  </si>
  <si>
    <t>labitems_721</t>
  </si>
  <si>
    <t>7335</t>
  </si>
  <si>
    <t>PCR for HSV (Viral load)</t>
  </si>
  <si>
    <t>111021811064617901</t>
  </si>
  <si>
    <t>5187</t>
  </si>
  <si>
    <t>Specific IgE for Chicken</t>
  </si>
  <si>
    <t>113042413012306501</t>
  </si>
  <si>
    <t>7316</t>
  </si>
  <si>
    <t>PCR for Dengue Virus (Viral load)</t>
  </si>
  <si>
    <t>labitems_3419</t>
  </si>
  <si>
    <t>5183</t>
  </si>
  <si>
    <t>Specific IgE for Crab ปูทะเล</t>
  </si>
  <si>
    <t>labitems_3406</t>
  </si>
  <si>
    <t>5170</t>
  </si>
  <si>
    <t>Specific IgE for Dog dander</t>
  </si>
  <si>
    <t>labitems_3407</t>
  </si>
  <si>
    <t>5171</t>
  </si>
  <si>
    <t>Specific IgE for Egg white</t>
  </si>
  <si>
    <t>labitems_718</t>
  </si>
  <si>
    <t>7315</t>
  </si>
  <si>
    <t>PCR for Dengue (Qualitative)</t>
  </si>
  <si>
    <t>113042413200638701</t>
  </si>
  <si>
    <t>7344</t>
  </si>
  <si>
    <t>PCR for Tick-Borne Encephatitis</t>
  </si>
  <si>
    <t>113042413314738501</t>
  </si>
  <si>
    <t>7359</t>
  </si>
  <si>
    <t>Human T-Lymphotropic virus type1</t>
  </si>
  <si>
    <t>labitems_3417</t>
  </si>
  <si>
    <t>5181</t>
  </si>
  <si>
    <t>Specific IgE for House dust mite (d1-Dp)</t>
  </si>
  <si>
    <t>labitems_3418</t>
  </si>
  <si>
    <t>5182</t>
  </si>
  <si>
    <t>Specific IgE for House dust mite (d2-Df)</t>
  </si>
  <si>
    <t>113042412544991601</t>
  </si>
  <si>
    <t>7312</t>
  </si>
  <si>
    <t>PCR for Rabies virus</t>
  </si>
  <si>
    <t>912122518215036701</t>
  </si>
  <si>
    <t>7355</t>
  </si>
  <si>
    <t>PCR for Japanese Encephalitis Virus</t>
  </si>
  <si>
    <t>912122518120021101</t>
  </si>
  <si>
    <t>7357</t>
  </si>
  <si>
    <t>PCR for Human Herpes Virus 6 (HHV6)</t>
  </si>
  <si>
    <t>113042413092530401</t>
  </si>
  <si>
    <t>7320</t>
  </si>
  <si>
    <t>PCR for John Cunninghem virus</t>
  </si>
  <si>
    <t>labitems_3409</t>
  </si>
  <si>
    <t>5173</t>
  </si>
  <si>
    <t>Specific IgE for latex</t>
  </si>
  <si>
    <t>113042413251521301</t>
  </si>
  <si>
    <t>7345</t>
  </si>
  <si>
    <t>PCR for Chandipura virus</t>
  </si>
  <si>
    <t>912122518285610601</t>
  </si>
  <si>
    <t>7353</t>
  </si>
  <si>
    <t>PCR for Pan-Entro Virus</t>
  </si>
  <si>
    <t>110122014133345501</t>
  </si>
  <si>
    <t>5184</t>
  </si>
  <si>
    <t>Specific IgE for Mixed food</t>
  </si>
  <si>
    <t>labitems_3413</t>
  </si>
  <si>
    <t>5177</t>
  </si>
  <si>
    <t>Specific IgE for Peanut</t>
  </si>
  <si>
    <t>111021710442929901</t>
  </si>
  <si>
    <t>5186</t>
  </si>
  <si>
    <t>Specific IgE for Pork</t>
  </si>
  <si>
    <t>110122014051164401</t>
  </si>
  <si>
    <t>5185</t>
  </si>
  <si>
    <t>Specific IgE for Seafood</t>
  </si>
  <si>
    <t>labitems_3376</t>
  </si>
  <si>
    <t>5163</t>
  </si>
  <si>
    <t>Specific IgE for Shrimp</t>
  </si>
  <si>
    <t>912122518240327001</t>
  </si>
  <si>
    <t>7354</t>
  </si>
  <si>
    <t>PCR for West nile Virus</t>
  </si>
  <si>
    <t>labitems_438</t>
  </si>
  <si>
    <t>5732</t>
  </si>
  <si>
    <t>Ethylbenzene (Manderic) (Urine)</t>
  </si>
  <si>
    <t>labitems_3415</t>
  </si>
  <si>
    <t>5179</t>
  </si>
  <si>
    <t>Specific IgE for Squid ปลาหมึกกล้วย</t>
  </si>
  <si>
    <t>113042413361064001</t>
  </si>
  <si>
    <t>7360</t>
  </si>
  <si>
    <t>Severe fever with thrombocytopenia</t>
  </si>
  <si>
    <t>labitems_3416</t>
  </si>
  <si>
    <t>5180</t>
  </si>
  <si>
    <t>Specific IgE for Tuna</t>
  </si>
  <si>
    <t>111072621253300301</t>
  </si>
  <si>
    <t>5188</t>
  </si>
  <si>
    <t>Specific IgE for Yellow hornet</t>
  </si>
  <si>
    <t>labitems_3378</t>
  </si>
  <si>
    <t>5164</t>
  </si>
  <si>
    <t>Specific IgE for Yellow Jacket</t>
  </si>
  <si>
    <t>tg000000049</t>
  </si>
  <si>
    <t>3520</t>
  </si>
  <si>
    <t>Sperm washing</t>
  </si>
  <si>
    <t>111051609185773801</t>
  </si>
  <si>
    <t>6463</t>
  </si>
  <si>
    <t>Toxocara canis Ab (Blood)</t>
  </si>
  <si>
    <t>labitems_3287</t>
  </si>
  <si>
    <t>6427</t>
  </si>
  <si>
    <t>Toxoplasma Gondii IgG</t>
  </si>
  <si>
    <t>labitems_392</t>
  </si>
  <si>
    <t>8288</t>
  </si>
  <si>
    <t>Sputum C/S</t>
  </si>
  <si>
    <t>labitems_380</t>
  </si>
  <si>
    <t>8271</t>
  </si>
  <si>
    <t>Aminotic C/S</t>
  </si>
  <si>
    <t>labitems_378</t>
  </si>
  <si>
    <t>8272</t>
  </si>
  <si>
    <t>Anaerobe C/S</t>
  </si>
  <si>
    <t>labitems_3034</t>
  </si>
  <si>
    <t>4411</t>
  </si>
  <si>
    <t>Luteinizing Hormone</t>
  </si>
  <si>
    <t>110121011351332501</t>
  </si>
  <si>
    <t>6458</t>
  </si>
  <si>
    <t>Streptococcus Group B Antigen</t>
  </si>
  <si>
    <t>labitems_624</t>
  </si>
  <si>
    <t>5106</t>
  </si>
  <si>
    <t>ANCA (titer)</t>
  </si>
  <si>
    <t>110111916584898201</t>
  </si>
  <si>
    <t>5306</t>
  </si>
  <si>
    <t>IgG</t>
  </si>
  <si>
    <t>113042619030245701</t>
  </si>
  <si>
    <t>5146</t>
  </si>
  <si>
    <t>Anti-CCP</t>
  </si>
  <si>
    <t>111092818525771901</t>
  </si>
  <si>
    <t>8265</t>
  </si>
  <si>
    <t>Time collection</t>
  </si>
  <si>
    <t>labitems_3377</t>
  </si>
  <si>
    <t>5140</t>
  </si>
  <si>
    <t>Spinal Muscular Atrophy (SMA)</t>
  </si>
  <si>
    <t>111060814155177601</t>
  </si>
  <si>
    <t>5790</t>
  </si>
  <si>
    <t>Tacrolimus</t>
  </si>
  <si>
    <t>912101517320335401</t>
  </si>
  <si>
    <t>2841</t>
  </si>
  <si>
    <t>Folic acid (Vitamin B9)</t>
  </si>
  <si>
    <t>labitems_3038</t>
  </si>
  <si>
    <t>4416</t>
  </si>
  <si>
    <t>Testosterone</t>
  </si>
  <si>
    <t>labitems_498</t>
  </si>
  <si>
    <t>5741</t>
  </si>
  <si>
    <t>Thallium Level</t>
  </si>
  <si>
    <t>labitems_478</t>
  </si>
  <si>
    <t>5712</t>
  </si>
  <si>
    <t>Theophylline Level</t>
  </si>
  <si>
    <t>labitems_403</t>
  </si>
  <si>
    <t>1830</t>
  </si>
  <si>
    <t>Thrombin Time</t>
  </si>
  <si>
    <t>112072517471240801</t>
  </si>
  <si>
    <t>5144</t>
  </si>
  <si>
    <t>Food Allergy for Wheeze/Rhinitis (immuno cab)</t>
  </si>
  <si>
    <t>113043017540928901</t>
  </si>
  <si>
    <t>8384</t>
  </si>
  <si>
    <t>CD31</t>
  </si>
  <si>
    <t>113043017564570501</t>
  </si>
  <si>
    <t>8383</t>
  </si>
  <si>
    <t>HHV8</t>
  </si>
  <si>
    <t>labitems_3044</t>
  </si>
  <si>
    <t>2817</t>
  </si>
  <si>
    <t>TIBC</t>
  </si>
  <si>
    <t>labitems_3250</t>
  </si>
  <si>
    <t>4702</t>
  </si>
  <si>
    <t>Triple screening</t>
  </si>
  <si>
    <t>labitems_3247</t>
  </si>
  <si>
    <t>4420</t>
  </si>
  <si>
    <t>TSH สำหรับ เด็กแรกเกิด</t>
  </si>
  <si>
    <t>labitems_3286</t>
  </si>
  <si>
    <t>6428</t>
  </si>
  <si>
    <t>Toxoplasma Gondii IgM</t>
  </si>
  <si>
    <t>labitems_592</t>
  </si>
  <si>
    <t>6001</t>
  </si>
  <si>
    <t>TPHA</t>
  </si>
  <si>
    <t>labitems_3045</t>
  </si>
  <si>
    <t>2818</t>
  </si>
  <si>
    <t>Transferin Sat</t>
  </si>
  <si>
    <t>labitems_474</t>
  </si>
  <si>
    <t>5773</t>
  </si>
  <si>
    <t>Trichloroethylene (Urine)</t>
  </si>
  <si>
    <t>111050112593389701</t>
  </si>
  <si>
    <t>5788</t>
  </si>
  <si>
    <t>Tricyclic Antidepressants</t>
  </si>
  <si>
    <t>111050112524575501</t>
  </si>
  <si>
    <t>5789</t>
  </si>
  <si>
    <t>Tricyclic Antidepressants (HPLC)</t>
  </si>
  <si>
    <t>labitems_171</t>
  </si>
  <si>
    <t>2038</t>
  </si>
  <si>
    <t>Troponin - I</t>
  </si>
  <si>
    <t>labitems_3400</t>
  </si>
  <si>
    <t>5161</t>
  </si>
  <si>
    <t>Tryptase</t>
  </si>
  <si>
    <t>labitems_3280</t>
  </si>
  <si>
    <t>7221</t>
  </si>
  <si>
    <t>Varicella zoster IgG</t>
  </si>
  <si>
    <t>911120111505639501</t>
  </si>
  <si>
    <t>4007</t>
  </si>
  <si>
    <t>TSH Receptor Antibody</t>
  </si>
  <si>
    <t>labitems_3383</t>
  </si>
  <si>
    <t>5780</t>
  </si>
  <si>
    <t>Urine metabolic screen</t>
  </si>
  <si>
    <t>111030811542575501</t>
  </si>
  <si>
    <t>5786</t>
  </si>
  <si>
    <t>Vancomycin (Peak)</t>
  </si>
  <si>
    <t>labitems_3279</t>
  </si>
  <si>
    <t>7222</t>
  </si>
  <si>
    <t>Varicella zoster IgM</t>
  </si>
  <si>
    <t>labitems_584</t>
  </si>
  <si>
    <t>2820</t>
  </si>
  <si>
    <t>Vitamin B12</t>
  </si>
  <si>
    <t>tg000000002</t>
  </si>
  <si>
    <t>2819</t>
  </si>
  <si>
    <t>Vitamin B1 Level</t>
  </si>
  <si>
    <t>labitems_240</t>
  </si>
  <si>
    <t>2570</t>
  </si>
  <si>
    <t>VMA (24HRS.Ur.)</t>
  </si>
  <si>
    <t>labitems_360</t>
  </si>
  <si>
    <t>1920</t>
  </si>
  <si>
    <t>Von Willibrand Factor</t>
  </si>
  <si>
    <t>111072622274731901</t>
  </si>
  <si>
    <t>1936</t>
  </si>
  <si>
    <t>Von Willibrand Factor (Collagen binding activity)</t>
  </si>
  <si>
    <t>labitems_586</t>
  </si>
  <si>
    <t>7405</t>
  </si>
  <si>
    <t>Western blot</t>
  </si>
  <si>
    <t>labitems_3259</t>
  </si>
  <si>
    <t>1923</t>
  </si>
  <si>
    <t>Wright stain</t>
  </si>
  <si>
    <t>110112210522786201</t>
  </si>
  <si>
    <t>4609</t>
  </si>
  <si>
    <t>Calcitonin</t>
  </si>
  <si>
    <t>110112209474765601</t>
  </si>
  <si>
    <t>7322</t>
  </si>
  <si>
    <t>PCR for EBV (Viral load)</t>
  </si>
  <si>
    <t>113072416573690901</t>
  </si>
  <si>
    <t>7314</t>
  </si>
  <si>
    <t>HIV-1 DNA PCR (Qualitative)</t>
  </si>
  <si>
    <t>113072416415284301</t>
  </si>
  <si>
    <t>7313</t>
  </si>
  <si>
    <t>HIV-1 viral load (bDNA)</t>
  </si>
  <si>
    <t>labitems_430</t>
  </si>
  <si>
    <t>5755</t>
  </si>
  <si>
    <t>Carbon monoxide (Blood)</t>
  </si>
  <si>
    <t>113050708184824601</t>
  </si>
  <si>
    <t>7371</t>
  </si>
  <si>
    <t>Spinocerebellar ataxia type 3</t>
  </si>
  <si>
    <t>913090511071076101</t>
  </si>
  <si>
    <t>6467</t>
  </si>
  <si>
    <t>Neuromyelitis optica</t>
  </si>
  <si>
    <t>112102517551602501</t>
  </si>
  <si>
    <t>8381</t>
  </si>
  <si>
    <t>KRAS mutation</t>
  </si>
  <si>
    <t>labitems_112</t>
  </si>
  <si>
    <t>8305</t>
  </si>
  <si>
    <t>Appendix</t>
  </si>
  <si>
    <t>labitems_71</t>
  </si>
  <si>
    <t>2037</t>
  </si>
  <si>
    <t>Troponin -T</t>
  </si>
  <si>
    <t>110111917030434801</t>
  </si>
  <si>
    <t>5305</t>
  </si>
  <si>
    <t>IgE (Total)</t>
  </si>
  <si>
    <t>labitems_335</t>
  </si>
  <si>
    <t>1202</t>
  </si>
  <si>
    <t>Rh Group</t>
  </si>
  <si>
    <t>911103117333299301</t>
  </si>
  <si>
    <t>8351</t>
  </si>
  <si>
    <t>AFB for Pathology</t>
  </si>
  <si>
    <t>911100609374459801</t>
  </si>
  <si>
    <t>1771</t>
  </si>
  <si>
    <t>PML-RARA gene in APL</t>
  </si>
  <si>
    <t>labitems_451</t>
  </si>
  <si>
    <t>5763</t>
  </si>
  <si>
    <t>Methanol (Urine)</t>
  </si>
  <si>
    <t>labitems_139</t>
  </si>
  <si>
    <t>8331</t>
  </si>
  <si>
    <t>Frozen section size &lt;1 cm.</t>
  </si>
  <si>
    <t>labitems_3304</t>
  </si>
  <si>
    <t>6430</t>
  </si>
  <si>
    <t>Thyroglobulin level</t>
  </si>
  <si>
    <t>labitems_129</t>
  </si>
  <si>
    <t>8322</t>
  </si>
  <si>
    <t>Autopsy</t>
  </si>
  <si>
    <t>labitems_3308</t>
  </si>
  <si>
    <t>4604</t>
  </si>
  <si>
    <t>Osteocalcin</t>
  </si>
  <si>
    <t>labitems_3263</t>
  </si>
  <si>
    <t>5160</t>
  </si>
  <si>
    <t>Food allergen profile (Immunoblot)</t>
  </si>
  <si>
    <t>tg000000025</t>
  </si>
  <si>
    <t>5312</t>
  </si>
  <si>
    <t>Immunofixation for IgA</t>
  </si>
  <si>
    <t>912110810564411801</t>
  </si>
  <si>
    <t>5145</t>
  </si>
  <si>
    <t>Respiratory Allergy Panel 8 Allergen/panel</t>
  </si>
  <si>
    <t>tg000000057</t>
  </si>
  <si>
    <t>2540</t>
  </si>
  <si>
    <t>Bence Jone Protein (Urine)</t>
  </si>
  <si>
    <t>labitems_377</t>
  </si>
  <si>
    <t>8283</t>
  </si>
  <si>
    <t>Hemo C/S</t>
  </si>
  <si>
    <t>113081211015435501</t>
  </si>
  <si>
    <t>5317</t>
  </si>
  <si>
    <t>IFA for Pneumocystis carinii (PCP)</t>
  </si>
  <si>
    <t>113081310342257601</t>
  </si>
  <si>
    <t>7208</t>
  </si>
  <si>
    <t>CMV Ag</t>
  </si>
  <si>
    <t>110101810034492801</t>
  </si>
  <si>
    <t>5110</t>
  </si>
  <si>
    <t>Anti-dsDNA</t>
  </si>
  <si>
    <t>labitems_591</t>
  </si>
  <si>
    <t>6002</t>
  </si>
  <si>
    <t>VDRL(RPR)</t>
  </si>
  <si>
    <t>912081218441239801</t>
  </si>
  <si>
    <t>7237</t>
  </si>
  <si>
    <t>Parvovirus B19 IgM</t>
  </si>
  <si>
    <t>912081218482767301</t>
  </si>
  <si>
    <t>7239</t>
  </si>
  <si>
    <t>Human Herpes virus 6 IgM</t>
  </si>
  <si>
    <t>labitems_3035</t>
  </si>
  <si>
    <t>4413</t>
  </si>
  <si>
    <t>Progesterone</t>
  </si>
  <si>
    <t>113052213541771701</t>
  </si>
  <si>
    <t>8270</t>
  </si>
  <si>
    <t>Herpes Simplex Virus culture</t>
  </si>
  <si>
    <t>112031911405133001</t>
  </si>
  <si>
    <t>8251</t>
  </si>
  <si>
    <t>Mycobacteria Profile1 Culture/AST</t>
  </si>
  <si>
    <t>labitems_400</t>
  </si>
  <si>
    <t>8295</t>
  </si>
  <si>
    <t>Vaginal C/S</t>
  </si>
  <si>
    <t>110083102393450801</t>
  </si>
  <si>
    <t>911101010382120401</t>
  </si>
  <si>
    <t>5791</t>
  </si>
  <si>
    <t>Ethyl acetate</t>
  </si>
  <si>
    <t>912112319145650801</t>
  </si>
  <si>
    <t>8370</t>
  </si>
  <si>
    <t>CK7</t>
  </si>
  <si>
    <t>110093017263685001</t>
  </si>
  <si>
    <t>3801</t>
  </si>
  <si>
    <t>Acid elution</t>
  </si>
  <si>
    <t>labitems_379</t>
  </si>
  <si>
    <t>8294</t>
  </si>
  <si>
    <t>Urine C/S</t>
  </si>
  <si>
    <t>111080212424225801</t>
  </si>
  <si>
    <t>Anti-HAV (lgM)(B9KOM)</t>
  </si>
  <si>
    <t>111080212404687101</t>
  </si>
  <si>
    <t>Anti-HAV (lgG)(B9KOM)</t>
  </si>
  <si>
    <t>111080212381967301</t>
  </si>
  <si>
    <t>Rubella lgG (S)(B9KOM)</t>
  </si>
  <si>
    <t>912113011502078901</t>
  </si>
  <si>
    <t>7342</t>
  </si>
  <si>
    <t>PCR for Colona virus</t>
  </si>
  <si>
    <t>labitems_59</t>
  </si>
  <si>
    <t>5008</t>
  </si>
  <si>
    <t>PSA</t>
  </si>
  <si>
    <t>labitems_3033</t>
  </si>
  <si>
    <t>4410</t>
  </si>
  <si>
    <t>FSH</t>
  </si>
  <si>
    <t>labitems_3405</t>
  </si>
  <si>
    <t>5169</t>
  </si>
  <si>
    <t>Specific IgE for Cockroach German</t>
  </si>
  <si>
    <t>labitems_345</t>
  </si>
  <si>
    <t>1908</t>
  </si>
  <si>
    <t>Factor IX</t>
  </si>
  <si>
    <t>labitems_401</t>
  </si>
  <si>
    <t>8296</t>
  </si>
  <si>
    <t>Wound C/S</t>
  </si>
  <si>
    <t>labitems_3039</t>
  </si>
  <si>
    <t>4417</t>
  </si>
  <si>
    <t>Growth Hormone</t>
  </si>
  <si>
    <t>912010914401777301</t>
  </si>
  <si>
    <t>8355</t>
  </si>
  <si>
    <t>Anti-Keratin</t>
  </si>
  <si>
    <t>111012416451698001</t>
  </si>
  <si>
    <t>5783</t>
  </si>
  <si>
    <t>Hexane</t>
  </si>
  <si>
    <t>111080118381800001</t>
  </si>
  <si>
    <t>T3 (B9KOM)</t>
  </si>
  <si>
    <t>113081909014579701</t>
  </si>
  <si>
    <t>8399</t>
  </si>
  <si>
    <t>ค่าบริการพิเศษ Pathology</t>
  </si>
  <si>
    <t>111030811503836001</t>
  </si>
  <si>
    <t>5785</t>
  </si>
  <si>
    <t>Vancomycin (Trough)</t>
  </si>
  <si>
    <t>111080118032968101</t>
  </si>
  <si>
    <t>PSA (B9KOM)</t>
  </si>
  <si>
    <t>111062818533646801</t>
  </si>
  <si>
    <t>8348</t>
  </si>
  <si>
    <t>AE1/3</t>
  </si>
  <si>
    <t>911121020345754401</t>
  </si>
  <si>
    <t>6423</t>
  </si>
  <si>
    <t>Legionella Ag Screening</t>
  </si>
  <si>
    <t>913090207490436801</t>
  </si>
  <si>
    <t>6403</t>
  </si>
  <si>
    <t>Autoimmune Encephalitis Ab</t>
  </si>
  <si>
    <t>labitems_486</t>
  </si>
  <si>
    <t>5724</t>
  </si>
  <si>
    <t>Copper (Blood)</t>
  </si>
  <si>
    <t>labitems_3061</t>
  </si>
  <si>
    <t>4351</t>
  </si>
  <si>
    <t>Cortisol (Morning)</t>
  </si>
  <si>
    <t>labitems_471</t>
  </si>
  <si>
    <t>5748</t>
  </si>
  <si>
    <t>TIN (Blood)</t>
  </si>
  <si>
    <t>labitems_376</t>
  </si>
  <si>
    <t>5711</t>
  </si>
  <si>
    <t>Amikin Level</t>
  </si>
  <si>
    <t>labitems_736</t>
  </si>
  <si>
    <t>7110</t>
  </si>
  <si>
    <t>Anti-HAV (lgG)</t>
  </si>
  <si>
    <t>labitems_734</t>
  </si>
  <si>
    <t>7111</t>
  </si>
  <si>
    <t>Anti-HAV (lgM)</t>
  </si>
  <si>
    <t>labitems_733</t>
  </si>
  <si>
    <t>7108</t>
  </si>
  <si>
    <t>Anti-HBe</t>
  </si>
  <si>
    <t>labitems_445</t>
  </si>
  <si>
    <t>5759</t>
  </si>
  <si>
    <t>Lead (Blood)</t>
  </si>
  <si>
    <t>labitems_3355</t>
  </si>
  <si>
    <t>7109</t>
  </si>
  <si>
    <t>Anti HDV</t>
  </si>
  <si>
    <t>913032209591785901</t>
  </si>
  <si>
    <t>7358</t>
  </si>
  <si>
    <t>PCR for Mycoplasma pneumoniae (Qualitative)</t>
  </si>
  <si>
    <t>labitems_3316</t>
  </si>
  <si>
    <t>7228</t>
  </si>
  <si>
    <t>Coxsackie B virus Ab</t>
  </si>
  <si>
    <t>labitems_630</t>
  </si>
  <si>
    <t>5134</t>
  </si>
  <si>
    <t>Anti La (Anti-SS-B)</t>
  </si>
  <si>
    <t>labitems_640</t>
  </si>
  <si>
    <t>6401</t>
  </si>
  <si>
    <t>Aspergillus Antibody</t>
  </si>
  <si>
    <t>labitems_3373</t>
  </si>
  <si>
    <t>6462</t>
  </si>
  <si>
    <t>Bullous pemphigoid IgG</t>
  </si>
  <si>
    <t>912011617461969101</t>
  </si>
  <si>
    <t>7352</t>
  </si>
  <si>
    <t>PCR for HEV (Stool)</t>
  </si>
  <si>
    <t>912011617211906401</t>
  </si>
  <si>
    <t>8357</t>
  </si>
  <si>
    <t>S100</t>
  </si>
  <si>
    <t>912081619351833501</t>
  </si>
  <si>
    <t>2839</t>
  </si>
  <si>
    <t>25-OH Vitamin D2/D3</t>
  </si>
  <si>
    <t>912081710162343501</t>
  </si>
  <si>
    <t>6470</t>
  </si>
  <si>
    <t>TORCH IgM</t>
  </si>
  <si>
    <t>labitems_3295</t>
  </si>
  <si>
    <t>7317</t>
  </si>
  <si>
    <t>PCR for M.tuberculosis (Direct)</t>
  </si>
  <si>
    <t>labitems_137</t>
  </si>
  <si>
    <t>8329</t>
  </si>
  <si>
    <t>HER-2 (c-erbB-2)</t>
  </si>
  <si>
    <t>labitems_3402</t>
  </si>
  <si>
    <t>8404</t>
  </si>
  <si>
    <t>JAK 2 mutation gene</t>
  </si>
  <si>
    <t>112032207370512501</t>
  </si>
  <si>
    <t>8365</t>
  </si>
  <si>
    <t>ขอ Block/Slide</t>
  </si>
  <si>
    <t>labitems_710</t>
  </si>
  <si>
    <t>6418</t>
  </si>
  <si>
    <t>Anti Mitochondria (AMA)</t>
  </si>
  <si>
    <t>912020117135578801</t>
  </si>
  <si>
    <t>6432</t>
  </si>
  <si>
    <t>Gnathostoma Ag</t>
  </si>
  <si>
    <t>labitems_3329</t>
  </si>
  <si>
    <t>5155</t>
  </si>
  <si>
    <t>Alcat Test (100)</t>
  </si>
  <si>
    <t>tg000000010</t>
  </si>
  <si>
    <t>901996</t>
  </si>
  <si>
    <t>ANA Profile</t>
  </si>
  <si>
    <t>912060508020753101</t>
  </si>
  <si>
    <t>5151</t>
  </si>
  <si>
    <t>HLA Typing</t>
  </si>
  <si>
    <t>912060508053670301</t>
  </si>
  <si>
    <t>5152</t>
  </si>
  <si>
    <t>HLA Autoantibody</t>
  </si>
  <si>
    <t>labitems_692</t>
  </si>
  <si>
    <t>5129</t>
  </si>
  <si>
    <t>HLA typing class I (serology)</t>
  </si>
  <si>
    <t>labitems_686</t>
  </si>
  <si>
    <t>5124</t>
  </si>
  <si>
    <t>HLA-B (SSO)</t>
  </si>
  <si>
    <t>labitems_689</t>
  </si>
  <si>
    <t>5127</t>
  </si>
  <si>
    <t>HLA-CLASS I unrelated (Medium)</t>
  </si>
  <si>
    <t>labitems_675</t>
  </si>
  <si>
    <t>5116</t>
  </si>
  <si>
    <t>HLA-B27</t>
  </si>
  <si>
    <t>labitems_691</t>
  </si>
  <si>
    <t>5128</t>
  </si>
  <si>
    <t>HLA Crossmatching</t>
  </si>
  <si>
    <t>labitems_687</t>
  </si>
  <si>
    <t>5125</t>
  </si>
  <si>
    <t>HLA-DR (SSO)</t>
  </si>
  <si>
    <t>labitems_694</t>
  </si>
  <si>
    <t>5130</t>
  </si>
  <si>
    <t>HLA Match/Cross match single donor platelet</t>
  </si>
  <si>
    <t>labitems_685</t>
  </si>
  <si>
    <t>5123</t>
  </si>
  <si>
    <t>HLA-A (SSO)</t>
  </si>
  <si>
    <t>labitems_682</t>
  </si>
  <si>
    <t>5120</t>
  </si>
  <si>
    <t>HLA-DR high resolution</t>
  </si>
  <si>
    <t>911120907085613101</t>
  </si>
  <si>
    <t>8300</t>
  </si>
  <si>
    <t>Sepsis Bacteria Identification</t>
  </si>
  <si>
    <t>labitems_688</t>
  </si>
  <si>
    <t>5126</t>
  </si>
  <si>
    <t>HLA-DQ (SSO)</t>
  </si>
  <si>
    <t>labitems_3352</t>
  </si>
  <si>
    <t>2813</t>
  </si>
  <si>
    <t>Erythropoietin level</t>
  </si>
  <si>
    <t>labitems_683</t>
  </si>
  <si>
    <t>5121</t>
  </si>
  <si>
    <t>HLA-A2 Subtype (SSP)</t>
  </si>
  <si>
    <t>labitems_684</t>
  </si>
  <si>
    <t>5122</t>
  </si>
  <si>
    <t>HLA-A11 Subtype (photo typing)</t>
  </si>
  <si>
    <t>912060608262885401</t>
  </si>
  <si>
    <t>5153</t>
  </si>
  <si>
    <t>HLA-B51</t>
  </si>
  <si>
    <t>labitems_64</t>
  </si>
  <si>
    <t>5703</t>
  </si>
  <si>
    <t>Heroin</t>
  </si>
  <si>
    <t>labitems_3293</t>
  </si>
  <si>
    <t>5132</t>
  </si>
  <si>
    <t>Galactomanan antigen</t>
  </si>
  <si>
    <t>912081517203157201</t>
  </si>
  <si>
    <t>1754</t>
  </si>
  <si>
    <t>Testing for Beta gene thalassemia</t>
  </si>
  <si>
    <t>912081516493804101</t>
  </si>
  <si>
    <t>1753</t>
  </si>
  <si>
    <t>Testing for Alpha gene thalassemia</t>
  </si>
  <si>
    <t>913022508144746101</t>
  </si>
  <si>
    <t>4704</t>
  </si>
  <si>
    <t>Non-invasive Prenatal Genetic testing</t>
  </si>
  <si>
    <t>913030219421471901</t>
  </si>
  <si>
    <t>1763</t>
  </si>
  <si>
    <t>Paroxysmal Nocturnal Hemoglobinuria Panel</t>
  </si>
  <si>
    <t>913090213412208401</t>
  </si>
  <si>
    <t>6425</t>
  </si>
  <si>
    <t>Paraneoplastic Screening (IFA)</t>
  </si>
  <si>
    <t>913090215401800901</t>
  </si>
  <si>
    <t>6426</t>
  </si>
  <si>
    <t>Paraneoplastic antibodies</t>
  </si>
  <si>
    <t>913090216470248801</t>
  </si>
  <si>
    <t>1916</t>
  </si>
  <si>
    <t>Platelet aggregation test</t>
  </si>
  <si>
    <t>01.01.05.00.00.00</t>
  </si>
  <si>
    <t>ค่าตรวจวินิจฉัยและการรักษาทางรังสีวิทยา</t>
  </si>
  <si>
    <t>110090317415937201</t>
  </si>
  <si>
    <t>OBSX001</t>
  </si>
  <si>
    <t>UltraSound pelvis (แพทย์กิตติ)</t>
  </si>
  <si>
    <t>112101017094219501</t>
  </si>
  <si>
    <t>XRAY10102012</t>
  </si>
  <si>
    <t>รังสีรักษานอกโรงพยาบาล</t>
  </si>
  <si>
    <t>110083101533526801</t>
  </si>
  <si>
    <t>112031617274528801</t>
  </si>
  <si>
    <t>200456</t>
  </si>
  <si>
    <t>Dental Panoramic &amp; Cephalogram</t>
  </si>
  <si>
    <t>111043010283155901</t>
  </si>
  <si>
    <t>OBSX002</t>
  </si>
  <si>
    <t>UltraSound pelvis (แพทย์ประภัทร)</t>
  </si>
  <si>
    <t>111070415504650601</t>
  </si>
  <si>
    <t>OBSX003</t>
  </si>
  <si>
    <t>UltraSound 4D</t>
  </si>
  <si>
    <t>01.01.05.01.00.00</t>
  </si>
  <si>
    <t>ค่าตรวจวินิจฉัยปกติ (เอ็กซเรย์)</t>
  </si>
  <si>
    <t>200117</t>
  </si>
  <si>
    <t>Dental Panoramic</t>
  </si>
  <si>
    <t>112062808593037401</t>
  </si>
  <si>
    <t>200467</t>
  </si>
  <si>
    <t>CT 3D (ศูนย์ประชาชื่น)</t>
  </si>
  <si>
    <t>113011717120947501</t>
  </si>
  <si>
    <t>UltraUP_Down</t>
  </si>
  <si>
    <t>อัลตร้าซาวด์ช่องท้องส่วนบนล่าง(พิศาลโฮม)</t>
  </si>
  <si>
    <t>113011717072901901</t>
  </si>
  <si>
    <t>UltraUP</t>
  </si>
  <si>
    <t>อัลตร้าซาวด์ช่องท้องส่วนบน(พิศาลโฮม)</t>
  </si>
  <si>
    <t>113011717101517201</t>
  </si>
  <si>
    <t>UltraDown</t>
  </si>
  <si>
    <t>อัลตร้าซาวด์ช่องท้องส่วนล่าง(พิศาลโฮม)</t>
  </si>
  <si>
    <t>113011717153050801</t>
  </si>
  <si>
    <t>MAMMO_US</t>
  </si>
  <si>
    <t>MAMMOGRAM &amp; US BREAST(พิศาสโฮม)</t>
  </si>
  <si>
    <t>112121118121620501</t>
  </si>
  <si>
    <t>200721</t>
  </si>
  <si>
    <t>Endoscpic Ultrasound</t>
  </si>
  <si>
    <t>111092115490621301</t>
  </si>
  <si>
    <t>200715</t>
  </si>
  <si>
    <t>MRI orbit with Contrast (ประชาชื่น บางแค)</t>
  </si>
  <si>
    <t>112062910414390801</t>
  </si>
  <si>
    <t>200468</t>
  </si>
  <si>
    <t>CT CORONARY (โรงพยาบาลกรุงเทพ)</t>
  </si>
  <si>
    <t>200030</t>
  </si>
  <si>
    <t>Neck AP</t>
  </si>
  <si>
    <t>200114</t>
  </si>
  <si>
    <t xml:space="preserve">Bone Age </t>
  </si>
  <si>
    <t>113020108472061101</t>
  </si>
  <si>
    <t>200713</t>
  </si>
  <si>
    <t>MRI  Whole  abdomen</t>
  </si>
  <si>
    <t>200104</t>
  </si>
  <si>
    <t>Chest AP Supine</t>
  </si>
  <si>
    <t>112050215292605201</t>
  </si>
  <si>
    <t>200458</t>
  </si>
  <si>
    <t>Rt.Hip Lateral</t>
  </si>
  <si>
    <t>112061313101244401</t>
  </si>
  <si>
    <t>200462</t>
  </si>
  <si>
    <t>lt.shoulder internal rotation</t>
  </si>
  <si>
    <t>112061313114527901</t>
  </si>
  <si>
    <t>200720</t>
  </si>
  <si>
    <t>lt.shoulder external rotation</t>
  </si>
  <si>
    <t>112061313125375301</t>
  </si>
  <si>
    <t>200463</t>
  </si>
  <si>
    <t>rt.shoulder internal rotation</t>
  </si>
  <si>
    <t>112061313144862401</t>
  </si>
  <si>
    <t>200464</t>
  </si>
  <si>
    <t>rt.shoulder external rotation</t>
  </si>
  <si>
    <t>112061318153301501</t>
  </si>
  <si>
    <t>200645</t>
  </si>
  <si>
    <t>perfusion lung scan</t>
  </si>
  <si>
    <t>200252</t>
  </si>
  <si>
    <t>REPORT X-RAY 3 PART OF BODY</t>
  </si>
  <si>
    <t>200029</t>
  </si>
  <si>
    <t>Neck Lateral ( Soft Tissue )</t>
  </si>
  <si>
    <t>112020817142277401</t>
  </si>
  <si>
    <t>200455</t>
  </si>
  <si>
    <t>CHEST RTLATERAL DECUBITAS PORTABLE</t>
  </si>
  <si>
    <t>110083116512542501</t>
  </si>
  <si>
    <t>10000</t>
  </si>
  <si>
    <t>ค่าสำเนาภาพทางรังสีวิทยา</t>
  </si>
  <si>
    <t>200088</t>
  </si>
  <si>
    <t>Rt.Clavicle</t>
  </si>
  <si>
    <t>200248</t>
  </si>
  <si>
    <t>2 PART OF BODY</t>
  </si>
  <si>
    <t>200249</t>
  </si>
  <si>
    <t>3 PART OF BODY</t>
  </si>
  <si>
    <t>200251</t>
  </si>
  <si>
    <t>REPORT X-RAY 2 PART OF BODY</t>
  </si>
  <si>
    <t>200211</t>
  </si>
  <si>
    <t>LT. HIP  AP ( PORTABLE )</t>
  </si>
  <si>
    <t>200230</t>
  </si>
  <si>
    <t>LT.FOOT AP - OBLIQUE ( PORTABLE )</t>
  </si>
  <si>
    <t>200231</t>
  </si>
  <si>
    <t>RT.FOOT AP - OBLIQUE ( PORTABLE )</t>
  </si>
  <si>
    <t>200232</t>
  </si>
  <si>
    <t>LT.SHOULDER  AP  ( PORTABLE )</t>
  </si>
  <si>
    <t>200234</t>
  </si>
  <si>
    <t>LT.HUMERUS  AP - LAT ( PORTABLE )</t>
  </si>
  <si>
    <t>200235</t>
  </si>
  <si>
    <t>RT.HUMERUS  AP - LAT ( PORTABLE )</t>
  </si>
  <si>
    <t>200236</t>
  </si>
  <si>
    <t>LT.ELBOW  AP - LAT ( PORTABLE )</t>
  </si>
  <si>
    <t>200237</t>
  </si>
  <si>
    <t>RT.ELBOW  AP - LAT ( PORTABLE )</t>
  </si>
  <si>
    <t>200238</t>
  </si>
  <si>
    <t>LT.FOREARM  AP - LAT ( PORTABLE )</t>
  </si>
  <si>
    <t>200239</t>
  </si>
  <si>
    <t>RT.FOREARM  AP - LAT ( PORTABLE )</t>
  </si>
  <si>
    <t>200240</t>
  </si>
  <si>
    <t>LT.WRIST   PA - LAT ( PORTABLE )</t>
  </si>
  <si>
    <t>200241</t>
  </si>
  <si>
    <t>RT.WRIST   PA - LAT ( PORTABLE )</t>
  </si>
  <si>
    <t>200242</t>
  </si>
  <si>
    <t>LT.HAND  PA - OBLIQUE ( PORTABLE )</t>
  </si>
  <si>
    <t>200243</t>
  </si>
  <si>
    <t>RT.HAND  PA - OBLIQUE ( PORTABLE )</t>
  </si>
  <si>
    <t>200244</t>
  </si>
  <si>
    <t>LT.CALCANEUS AXIAL – LAT  ( PORTABLE )</t>
  </si>
  <si>
    <t>200245</t>
  </si>
  <si>
    <t>RT.CALCANEUS AXIAL – LAT  ( PORTABLE )</t>
  </si>
  <si>
    <t>200247</t>
  </si>
  <si>
    <t>A PART OF BODY</t>
  </si>
  <si>
    <t>200214</t>
  </si>
  <si>
    <t>PELVIS  INLET  VIEW ( PORTABLE )</t>
  </si>
  <si>
    <t>200215</t>
  </si>
  <si>
    <t>PELVIS  OUTLET  VIEW ( PORTABLE )</t>
  </si>
  <si>
    <t>200216</t>
  </si>
  <si>
    <t>BOTH  HIP  FROGLEGS  VIEW ( PORTABLE )</t>
  </si>
  <si>
    <t>200217</t>
  </si>
  <si>
    <t>RT.HIP  FROGLEGS  VIEW ( PORTABLE )</t>
  </si>
  <si>
    <t>200218</t>
  </si>
  <si>
    <t>LT. HIP  FROGLEGS  VIEW ( PORTABLE )</t>
  </si>
  <si>
    <t>200219</t>
  </si>
  <si>
    <t>ABDOMEN  SUPINE  ( PORTABLE )</t>
  </si>
  <si>
    <t>200220</t>
  </si>
  <si>
    <t>ABDOMEN  UPRIGHT  ( PORTABLE )</t>
  </si>
  <si>
    <t>200221</t>
  </si>
  <si>
    <t>ACUTE  ABDOMEN  ( PORTABLE )</t>
  </si>
  <si>
    <t>200222</t>
  </si>
  <si>
    <t>LT.FEMUR  AP - LAT ( PORTABLE )</t>
  </si>
  <si>
    <t>200223</t>
  </si>
  <si>
    <t>RT.FEMUR  AP - LAT ( PORTABLE )</t>
  </si>
  <si>
    <t>200224</t>
  </si>
  <si>
    <t>LT.KNEE  AP - LAT ( PORTABLE )</t>
  </si>
  <si>
    <t>200225</t>
  </si>
  <si>
    <t>RT.KNEE  AP - LAT ( PORTABLE )</t>
  </si>
  <si>
    <t>200226</t>
  </si>
  <si>
    <t>LT.LEG  AP - LAT ( PORTABLE )</t>
  </si>
  <si>
    <t>200227</t>
  </si>
  <si>
    <t>RT.LEG  AP - LAT ( PORTABLE )</t>
  </si>
  <si>
    <t>200228</t>
  </si>
  <si>
    <t>LT.ANKLE  AP - LAT ( PORTABLE )</t>
  </si>
  <si>
    <t>200229</t>
  </si>
  <si>
    <t>200197</t>
  </si>
  <si>
    <t>Both Calcaneus Axial - LAT</t>
  </si>
  <si>
    <t>200212</t>
  </si>
  <si>
    <t>RT.HIP  LAT ( PORTABLE )</t>
  </si>
  <si>
    <t>200198</t>
  </si>
  <si>
    <t>SKULL SERIES ( PORTABLE )</t>
  </si>
  <si>
    <t>200199</t>
  </si>
  <si>
    <t>SKULL   AP ( PORTABLE )</t>
  </si>
  <si>
    <t>200200</t>
  </si>
  <si>
    <t>SKULL   LAT ( PORTABLE )</t>
  </si>
  <si>
    <t>200201</t>
  </si>
  <si>
    <t>SKULL   WATERS  VIEW ( PORTABLE )</t>
  </si>
  <si>
    <t>200202</t>
  </si>
  <si>
    <t>SKULL  TOWNE  VIEW  ( PORTABLE )</t>
  </si>
  <si>
    <t>200203</t>
  </si>
  <si>
    <t>C-SPINE  AP - LAT ( PORTABLE )</t>
  </si>
  <si>
    <t>200204</t>
  </si>
  <si>
    <t>C-SPINE  LAT ( PORTABLE )</t>
  </si>
  <si>
    <t>200205</t>
  </si>
  <si>
    <t>T - SPINE  AP - LAT ( PORTABLE )</t>
  </si>
  <si>
    <t>200206</t>
  </si>
  <si>
    <t>T-L  SPINE  AP - LAT ( PORTABLE )</t>
  </si>
  <si>
    <t>200207</t>
  </si>
  <si>
    <t>L-S SPINE  AP - LAT ( PORTABLE )</t>
  </si>
  <si>
    <t>200208</t>
  </si>
  <si>
    <t>PELVIS  AP ( PORTABLE )</t>
  </si>
  <si>
    <t>200209</t>
  </si>
  <si>
    <t>BOTH   HIP  AP ( PORTABLE )</t>
  </si>
  <si>
    <t>200213</t>
  </si>
  <si>
    <t>LT. HIP  LAT ( PORTABLE )</t>
  </si>
  <si>
    <t>200181</t>
  </si>
  <si>
    <t>200182</t>
  </si>
  <si>
    <t>Lt.Ankle AP Mortise</t>
  </si>
  <si>
    <t>200183</t>
  </si>
  <si>
    <t>Rt.Ankle AP stress</t>
  </si>
  <si>
    <t>200184</t>
  </si>
  <si>
    <t>Lt.Ankle AP stress</t>
  </si>
  <si>
    <t>200185</t>
  </si>
  <si>
    <t>Rt.Foot AP - Oblique</t>
  </si>
  <si>
    <t>200186</t>
  </si>
  <si>
    <t>Lt.Foot AP - Oblique</t>
  </si>
  <si>
    <t>200187</t>
  </si>
  <si>
    <t>Rt.Foot   Weight – Bearing</t>
  </si>
  <si>
    <t>200188</t>
  </si>
  <si>
    <t>Lt.Foot   Weight – Bearing</t>
  </si>
  <si>
    <t>200189</t>
  </si>
  <si>
    <t>Both Feet  AP  - Oblique</t>
  </si>
  <si>
    <t>200190</t>
  </si>
  <si>
    <t>Both Feet  Weight – Bearing</t>
  </si>
  <si>
    <t>200191</t>
  </si>
  <si>
    <t>Rt.Big Toe AP - LAT</t>
  </si>
  <si>
    <t>200192</t>
  </si>
  <si>
    <t>Lt.Big Toe AP - LAT</t>
  </si>
  <si>
    <t>200193</t>
  </si>
  <si>
    <t>Lt.Toe AP - Oblique</t>
  </si>
  <si>
    <t>200194</t>
  </si>
  <si>
    <t>Rt.Toe AP - Oblique</t>
  </si>
  <si>
    <t>200195</t>
  </si>
  <si>
    <t>Rt.Calcaneus Axial - LAT</t>
  </si>
  <si>
    <t>200196</t>
  </si>
  <si>
    <t>Lt.Calcaneus Axial - LAT</t>
  </si>
  <si>
    <t>200165</t>
  </si>
  <si>
    <t>Rt.Knee Skyline</t>
  </si>
  <si>
    <t>200166</t>
  </si>
  <si>
    <t>Lt.Knee Skyline</t>
  </si>
  <si>
    <t>200167</t>
  </si>
  <si>
    <t>Both Knee Skyline</t>
  </si>
  <si>
    <t>200168</t>
  </si>
  <si>
    <t>Rt.Knee Merchant view</t>
  </si>
  <si>
    <t>200169</t>
  </si>
  <si>
    <t>Lt.Knee Merchant view</t>
  </si>
  <si>
    <t>200170</t>
  </si>
  <si>
    <t>Lt.Scanogram – Knee Lateral</t>
  </si>
  <si>
    <t>200171</t>
  </si>
  <si>
    <t>Rt.Scanogram – Knee Lateral</t>
  </si>
  <si>
    <t>200172</t>
  </si>
  <si>
    <t>Rt. Scanogram</t>
  </si>
  <si>
    <t>200173</t>
  </si>
  <si>
    <t>Lt. Scanogram</t>
  </si>
  <si>
    <t>200174</t>
  </si>
  <si>
    <t>Both Scanogram</t>
  </si>
  <si>
    <t>200175</t>
  </si>
  <si>
    <t>Rt.Leg AP - LAT</t>
  </si>
  <si>
    <t>200176</t>
  </si>
  <si>
    <t>Lt.Leg AP - LAT</t>
  </si>
  <si>
    <t>200047</t>
  </si>
  <si>
    <t>Sacrum LAT</t>
  </si>
  <si>
    <t>200177</t>
  </si>
  <si>
    <t>Rt.Ankle AP – LAT</t>
  </si>
  <si>
    <t>200178</t>
  </si>
  <si>
    <t>Lt.Ankle AP – LAT</t>
  </si>
  <si>
    <t>200179</t>
  </si>
  <si>
    <t>Rt.Ankle AP – LAT -  Mortise</t>
  </si>
  <si>
    <t>200180</t>
  </si>
  <si>
    <t>Lt.Ankle AP – LAT -  Mortise</t>
  </si>
  <si>
    <t>200150</t>
  </si>
  <si>
    <t>Lt.Index Finger AP - LAT</t>
  </si>
  <si>
    <t>200151</t>
  </si>
  <si>
    <t>Rt.Middle Finger AP - LAT</t>
  </si>
  <si>
    <t>200152</t>
  </si>
  <si>
    <t>Lt.Middle Finger AP - LAT</t>
  </si>
  <si>
    <t>200153</t>
  </si>
  <si>
    <t>Rt.Ring Finger AP - LAT</t>
  </si>
  <si>
    <t>200154</t>
  </si>
  <si>
    <t>Lt.Ring Finger AP - LAT</t>
  </si>
  <si>
    <t>200155</t>
  </si>
  <si>
    <t>Rt.Little Finger AP - LAT</t>
  </si>
  <si>
    <t>200156</t>
  </si>
  <si>
    <t>Lt.Little Finger AP - LAT</t>
  </si>
  <si>
    <t>200157</t>
  </si>
  <si>
    <t>Rt.Femur AP - LAT</t>
  </si>
  <si>
    <t>200158</t>
  </si>
  <si>
    <t>Lt.Femur AP - LAT</t>
  </si>
  <si>
    <t>200159</t>
  </si>
  <si>
    <t>Rt.Knee AP - LAT</t>
  </si>
  <si>
    <t>200160</t>
  </si>
  <si>
    <t>Rt.Knee AP - LAT ( standing flex 15 ํ )</t>
  </si>
  <si>
    <t>200161</t>
  </si>
  <si>
    <t>Lt.Knee AP – LAT ( standing flex 15 ํ )</t>
  </si>
  <si>
    <t>200162</t>
  </si>
  <si>
    <t>Lt.Knee AP - LAT ( standing )</t>
  </si>
  <si>
    <t>200163</t>
  </si>
  <si>
    <t>Both Knee  AP – LAT</t>
  </si>
  <si>
    <t>200164</t>
  </si>
  <si>
    <t>Both Knee AP – LAT ( standing )</t>
  </si>
  <si>
    <t>200134</t>
  </si>
  <si>
    <t>Lt.Wrist Radial Deviation</t>
  </si>
  <si>
    <t>200135</t>
  </si>
  <si>
    <t>Both Wrist  PA - LAT</t>
  </si>
  <si>
    <t>200136</t>
  </si>
  <si>
    <t>Lt.Carpal Canal ( Tunnel )</t>
  </si>
  <si>
    <t>200137</t>
  </si>
  <si>
    <t>Rt.Carpal Canal ( Tunnel )</t>
  </si>
  <si>
    <t>200138</t>
  </si>
  <si>
    <t>Lt.Carpal Bridge</t>
  </si>
  <si>
    <t>200139</t>
  </si>
  <si>
    <t>Rt.Carpal Bridge</t>
  </si>
  <si>
    <t>200140</t>
  </si>
  <si>
    <t>Rt.Hand PA - Oblique</t>
  </si>
  <si>
    <t>200141</t>
  </si>
  <si>
    <t>Lt.Hand PA - Oblique</t>
  </si>
  <si>
    <t>200142</t>
  </si>
  <si>
    <t>Both Hand PA - Oblique</t>
  </si>
  <si>
    <t>200143</t>
  </si>
  <si>
    <t>Both Hand PA</t>
  </si>
  <si>
    <t>200144</t>
  </si>
  <si>
    <t>Both Thumbs  PA  Stress</t>
  </si>
  <si>
    <t>200145</t>
  </si>
  <si>
    <t>Rt.Finger Stress</t>
  </si>
  <si>
    <t>200146</t>
  </si>
  <si>
    <t>Lt.Finger Stress</t>
  </si>
  <si>
    <t>200147</t>
  </si>
  <si>
    <t>Rt.Thumb Finger AP - LAT</t>
  </si>
  <si>
    <t>200148</t>
  </si>
  <si>
    <t>LT.Thumb Finger AP - LAT</t>
  </si>
  <si>
    <t>200149</t>
  </si>
  <si>
    <t>Rt.Index Finger AP - LAT</t>
  </si>
  <si>
    <t>200118</t>
  </si>
  <si>
    <t>Dental Cephalogram LAT</t>
  </si>
  <si>
    <t>200120</t>
  </si>
  <si>
    <t>Rt.Humerus AP - LAT</t>
  </si>
  <si>
    <t>200121</t>
  </si>
  <si>
    <t>Lt.Humerus AP - LAT</t>
  </si>
  <si>
    <t>200122</t>
  </si>
  <si>
    <t>Rt.Elbow AP - LAT</t>
  </si>
  <si>
    <t>200123</t>
  </si>
  <si>
    <t>Lt.Elbow AP - LAT</t>
  </si>
  <si>
    <t>200124</t>
  </si>
  <si>
    <t>Both Elbow AP - LAT</t>
  </si>
  <si>
    <t>200125</t>
  </si>
  <si>
    <t>Rt.Forearm AP - LAT</t>
  </si>
  <si>
    <t>200126</t>
  </si>
  <si>
    <t>Lt.Forearm AP - LAT</t>
  </si>
  <si>
    <t>200127</t>
  </si>
  <si>
    <t>Rt.Wrist PA - LAT</t>
  </si>
  <si>
    <t>200128</t>
  </si>
  <si>
    <t>Rt.Wrist Ulnar Deviation</t>
  </si>
  <si>
    <t>200129</t>
  </si>
  <si>
    <t>Rt.Wrist Radial Deviation</t>
  </si>
  <si>
    <t>200130</t>
  </si>
  <si>
    <t>Lt.Wrist  PA - LAT</t>
  </si>
  <si>
    <t>200131</t>
  </si>
  <si>
    <t>Rt.Wrist Oblique</t>
  </si>
  <si>
    <t>200132</t>
  </si>
  <si>
    <t>Lt.Wrist  Oblique</t>
  </si>
  <si>
    <t>200133</t>
  </si>
  <si>
    <t>Lt.Wrist Ulnar Deviation</t>
  </si>
  <si>
    <t>200089</t>
  </si>
  <si>
    <t>Both Clavicle AP</t>
  </si>
  <si>
    <t>200098</t>
  </si>
  <si>
    <t>Plain K.U.B.</t>
  </si>
  <si>
    <t>200099</t>
  </si>
  <si>
    <t>Sternum Lateral</t>
  </si>
  <si>
    <t>200100</t>
  </si>
  <si>
    <t>Sternoclavicular Joints</t>
  </si>
  <si>
    <t>200101</t>
  </si>
  <si>
    <t>Lt. Rib ( PA or AP – Oblique )</t>
  </si>
  <si>
    <t>200102</t>
  </si>
  <si>
    <t>Rt.Rib ( PA or AP – Oblique )</t>
  </si>
  <si>
    <t>200105</t>
  </si>
  <si>
    <t>Chest Lt.Lateral</t>
  </si>
  <si>
    <t>200106</t>
  </si>
  <si>
    <t>Chest Rt.Lateral</t>
  </si>
  <si>
    <t>200107</t>
  </si>
  <si>
    <t>Chest Lt.Lateral Decubitus</t>
  </si>
  <si>
    <t>200108</t>
  </si>
  <si>
    <t>Chest Rt.Lateral Decubitus</t>
  </si>
  <si>
    <t>200110</t>
  </si>
  <si>
    <t>Chest Rt.Oblique</t>
  </si>
  <si>
    <t>200111</t>
  </si>
  <si>
    <t>Chest Lordotic view</t>
  </si>
  <si>
    <t>200112</t>
  </si>
  <si>
    <t>Upper Airway Lateral ( Rt.LAT )</t>
  </si>
  <si>
    <t>200113</t>
  </si>
  <si>
    <t>Upper Airway AP</t>
  </si>
  <si>
    <t>200115</t>
  </si>
  <si>
    <t>Bone Survey</t>
  </si>
  <si>
    <t>200116</t>
  </si>
  <si>
    <t>Long Bone</t>
  </si>
  <si>
    <t>200081</t>
  </si>
  <si>
    <t>Rt.Shoulder West Point view</t>
  </si>
  <si>
    <t>200082</t>
  </si>
  <si>
    <t>Lt.Scapular AP</t>
  </si>
  <si>
    <t>200083</t>
  </si>
  <si>
    <t>Rt.Scapular AP</t>
  </si>
  <si>
    <t>200084</t>
  </si>
  <si>
    <t>Lt.Scapular AP - LAT</t>
  </si>
  <si>
    <t>200085</t>
  </si>
  <si>
    <t>Rt.Scapular AP - LAT</t>
  </si>
  <si>
    <t>200086</t>
  </si>
  <si>
    <t xml:space="preserve">Both Shoulder AP </t>
  </si>
  <si>
    <t>200087</t>
  </si>
  <si>
    <t>Lt.Clavicle</t>
  </si>
  <si>
    <t>200091</t>
  </si>
  <si>
    <t xml:space="preserve">AC Joints  AP with weights </t>
  </si>
  <si>
    <t>200092</t>
  </si>
  <si>
    <t>Abdomen Supine</t>
  </si>
  <si>
    <t>200093</t>
  </si>
  <si>
    <t>Abdomen Upright</t>
  </si>
  <si>
    <t>200094</t>
  </si>
  <si>
    <t>Abdomen Series ( acute abdomen )</t>
  </si>
  <si>
    <t>200095</t>
  </si>
  <si>
    <t>Abdomen Rt.Lateral decubitus</t>
  </si>
  <si>
    <t>200096</t>
  </si>
  <si>
    <t>Abdomen Lt.Lateral decubitus</t>
  </si>
  <si>
    <t>200097</t>
  </si>
  <si>
    <t>Abdomen Lateral</t>
  </si>
  <si>
    <t>200066</t>
  </si>
  <si>
    <t>Lt.Shoulder AP</t>
  </si>
  <si>
    <t>200067</t>
  </si>
  <si>
    <t>Rt.Shoulder AP</t>
  </si>
  <si>
    <t>200068</t>
  </si>
  <si>
    <t>Lt.Shoulder Transcapular</t>
  </si>
  <si>
    <t>200069</t>
  </si>
  <si>
    <t>Rt.shoulder Transcapular</t>
  </si>
  <si>
    <t>200070</t>
  </si>
  <si>
    <t>Lt.Shoulder Supraspinatus Outlet</t>
  </si>
  <si>
    <t>200071</t>
  </si>
  <si>
    <t>Rt.Shoulder Supraspinatus Outlet</t>
  </si>
  <si>
    <t>200072</t>
  </si>
  <si>
    <t>Lt.Shoulder Transaxillary</t>
  </si>
  <si>
    <t>200073</t>
  </si>
  <si>
    <t>Rt.Shoulder Transaxillary</t>
  </si>
  <si>
    <t>200074</t>
  </si>
  <si>
    <t>Lt.Shoulder Transthoracic</t>
  </si>
  <si>
    <t>200075</t>
  </si>
  <si>
    <t>Rt.Shoulder Transthoracic</t>
  </si>
  <si>
    <t>200076</t>
  </si>
  <si>
    <t>Lt.Shoulder Bicipital Groove view</t>
  </si>
  <si>
    <t>200077</t>
  </si>
  <si>
    <t>Rt.Shoulder Bicipital Groove view</t>
  </si>
  <si>
    <t>200078</t>
  </si>
  <si>
    <t>Lt.Shoulder Stryker Notch view</t>
  </si>
  <si>
    <t>200079</t>
  </si>
  <si>
    <t>Rt.Shoulder Stryker Notch view</t>
  </si>
  <si>
    <t>200080</t>
  </si>
  <si>
    <t>Lt.Shoulder West Point view</t>
  </si>
  <si>
    <t>200050</t>
  </si>
  <si>
    <t>Coccyx  LAT</t>
  </si>
  <si>
    <t>200051</t>
  </si>
  <si>
    <t>Whole Spine AP ( STANDING )</t>
  </si>
  <si>
    <t>200052</t>
  </si>
  <si>
    <t>Whole Spine  LAT ( STANDING )</t>
  </si>
  <si>
    <t>200053</t>
  </si>
  <si>
    <t>Pelvis AP</t>
  </si>
  <si>
    <t>200054</t>
  </si>
  <si>
    <t>Pelvis Lateral</t>
  </si>
  <si>
    <t>200055</t>
  </si>
  <si>
    <t>Pelvis Inlet – Outlet view</t>
  </si>
  <si>
    <t>200056</t>
  </si>
  <si>
    <t>Pelvis Judet view</t>
  </si>
  <si>
    <t>200057</t>
  </si>
  <si>
    <t>Both HIP AP</t>
  </si>
  <si>
    <t>200058</t>
  </si>
  <si>
    <t>Both HIP Frog leg view</t>
  </si>
  <si>
    <t>200059</t>
  </si>
  <si>
    <t>Both HIP AP – Frog leg view</t>
  </si>
  <si>
    <t>200060</t>
  </si>
  <si>
    <t xml:space="preserve">Lt.HIP AP </t>
  </si>
  <si>
    <t>200061</t>
  </si>
  <si>
    <t>Lt.HIP AP – LAT</t>
  </si>
  <si>
    <t>200062</t>
  </si>
  <si>
    <t>Lt.HIP AP – Frog leg view</t>
  </si>
  <si>
    <t>200063</t>
  </si>
  <si>
    <t xml:space="preserve">Rt.HIP AP </t>
  </si>
  <si>
    <t>200064</t>
  </si>
  <si>
    <t>Rt.HIP AP – LAT</t>
  </si>
  <si>
    <t>200065</t>
  </si>
  <si>
    <t>Rt.HIP AP – Frog leg view</t>
  </si>
  <si>
    <t>200022</t>
  </si>
  <si>
    <t>Mandible Both Oblique</t>
  </si>
  <si>
    <t>200031</t>
  </si>
  <si>
    <t>C-spine AP - LAT</t>
  </si>
  <si>
    <t>200032</t>
  </si>
  <si>
    <t>C-spine Both Obilque</t>
  </si>
  <si>
    <t>200033</t>
  </si>
  <si>
    <t>C-spine Flexion - Extension</t>
  </si>
  <si>
    <t>200034</t>
  </si>
  <si>
    <t>C-spine Lateral ( Cross table )</t>
  </si>
  <si>
    <t>200035</t>
  </si>
  <si>
    <t>C-spine Swimming view</t>
  </si>
  <si>
    <t>200036</t>
  </si>
  <si>
    <t>C-spine Open Mouth</t>
  </si>
  <si>
    <t>200037</t>
  </si>
  <si>
    <t>T-spine AP - LAT</t>
  </si>
  <si>
    <t>200038</t>
  </si>
  <si>
    <t>T-spine AP – LAT  ( STANDING )</t>
  </si>
  <si>
    <t>200039</t>
  </si>
  <si>
    <t xml:space="preserve">T-L spine AP - LAT </t>
  </si>
  <si>
    <t>200040</t>
  </si>
  <si>
    <t>L-S spine AP - LAT</t>
  </si>
  <si>
    <t>200041</t>
  </si>
  <si>
    <t>L-S spine AP - LAT  ( STANDING )</t>
  </si>
  <si>
    <t>200042</t>
  </si>
  <si>
    <t>L-S spine Both Oblique</t>
  </si>
  <si>
    <t>200043</t>
  </si>
  <si>
    <t>L-S spine Flexion - Extension</t>
  </si>
  <si>
    <t>200044</t>
  </si>
  <si>
    <t>L-S spine Lateral</t>
  </si>
  <si>
    <t>200045</t>
  </si>
  <si>
    <t>L-S spine AP -  Flexion - Extension</t>
  </si>
  <si>
    <t>200046</t>
  </si>
  <si>
    <t>Sacrum AP - LAT</t>
  </si>
  <si>
    <t>200048</t>
  </si>
  <si>
    <t>SI Joint ( AP – Both Oblique )</t>
  </si>
  <si>
    <t>200049</t>
  </si>
  <si>
    <t>Coccyx AP - LAT</t>
  </si>
  <si>
    <t>200010</t>
  </si>
  <si>
    <t>Mastoids ( Law – Stenver method )</t>
  </si>
  <si>
    <t>200011</t>
  </si>
  <si>
    <t>Mastoids ( Law – Towne method )</t>
  </si>
  <si>
    <t>200012</t>
  </si>
  <si>
    <t>Paranasal Sinus ( openmouth )</t>
  </si>
  <si>
    <t>200013</t>
  </si>
  <si>
    <t>Adenoid Gland</t>
  </si>
  <si>
    <t>200014</t>
  </si>
  <si>
    <t>Facial Bone ( PA - Lat - Water )</t>
  </si>
  <si>
    <t>200015</t>
  </si>
  <si>
    <t>Nasal bone ( LAT - Water )</t>
  </si>
  <si>
    <t>200016</t>
  </si>
  <si>
    <t>Nasal bone Lateral</t>
  </si>
  <si>
    <t>200017</t>
  </si>
  <si>
    <t>Zygomatic ( Towne – SMV )</t>
  </si>
  <si>
    <t>200018</t>
  </si>
  <si>
    <t>Optic Foramen ( Rhese method )</t>
  </si>
  <si>
    <t>200019</t>
  </si>
  <si>
    <t xml:space="preserve">Lt.TMJ Close – Open </t>
  </si>
  <si>
    <t>200020</t>
  </si>
  <si>
    <t xml:space="preserve">Rt.TMJ Close – Open </t>
  </si>
  <si>
    <t>200021</t>
  </si>
  <si>
    <t>Mandible  PA</t>
  </si>
  <si>
    <t>200023</t>
  </si>
  <si>
    <t>Lt.Mandible Oblique</t>
  </si>
  <si>
    <t>200024</t>
  </si>
  <si>
    <t>Rt.Mandible Oblique</t>
  </si>
  <si>
    <t>200025</t>
  </si>
  <si>
    <t>Mandible  Panoramic</t>
  </si>
  <si>
    <t>200026</t>
  </si>
  <si>
    <t>Orbit ( PA - LAT )</t>
  </si>
  <si>
    <t>200027</t>
  </si>
  <si>
    <t>Orbit ( PA - LAT – Water )</t>
  </si>
  <si>
    <t>200028</t>
  </si>
  <si>
    <t>Orbit ( Moving eye ball )</t>
  </si>
  <si>
    <t>200250</t>
  </si>
  <si>
    <t>REPORT X-RAY A PART OF BODY</t>
  </si>
  <si>
    <t>200109</t>
  </si>
  <si>
    <t>Chest Lt.Oblique</t>
  </si>
  <si>
    <t>200001</t>
  </si>
  <si>
    <t>Skull AP - LAT</t>
  </si>
  <si>
    <t>200002</t>
  </si>
  <si>
    <t>Skull AP</t>
  </si>
  <si>
    <t>200003</t>
  </si>
  <si>
    <t xml:space="preserve">Skull Lateral </t>
  </si>
  <si>
    <t>200004</t>
  </si>
  <si>
    <t xml:space="preserve">Skull Towne </t>
  </si>
  <si>
    <t>200005</t>
  </si>
  <si>
    <t xml:space="preserve">Skull Waters View </t>
  </si>
  <si>
    <t>200006</t>
  </si>
  <si>
    <t xml:space="preserve">Skull AP - LAT- Water </t>
  </si>
  <si>
    <t>200007</t>
  </si>
  <si>
    <t xml:space="preserve">Skull Series </t>
  </si>
  <si>
    <t>200008</t>
  </si>
  <si>
    <t xml:space="preserve">Skull Caldwell </t>
  </si>
  <si>
    <t>200009</t>
  </si>
  <si>
    <t xml:space="preserve">Skull Submentovertex </t>
  </si>
  <si>
    <t>200103</t>
  </si>
  <si>
    <t>Chest PA or AP Upright</t>
  </si>
  <si>
    <t>200090</t>
  </si>
  <si>
    <t xml:space="preserve">AC Joints  AP </t>
  </si>
  <si>
    <t>200210</t>
  </si>
  <si>
    <t>RT.HIP  AP ( PORTABLE )</t>
  </si>
  <si>
    <t>110083101541140901</t>
  </si>
  <si>
    <t>200233</t>
  </si>
  <si>
    <t>RT.SHOULDER TRUE AP</t>
  </si>
  <si>
    <t>112072814002279801</t>
  </si>
  <si>
    <t>20090</t>
  </si>
  <si>
    <t>Lt.Shoulder True AP</t>
  </si>
  <si>
    <t>112072814011609801</t>
  </si>
  <si>
    <t>20091</t>
  </si>
  <si>
    <t>BOTH SHOULDER TRUE AP</t>
  </si>
  <si>
    <t>110083021014450401</t>
  </si>
  <si>
    <t>200451</t>
  </si>
  <si>
    <t>L-S spine AP</t>
  </si>
  <si>
    <t>110083021082143401</t>
  </si>
  <si>
    <t>200452</t>
  </si>
  <si>
    <t>Lt.Knee AP - LAT</t>
  </si>
  <si>
    <t>110090613092493301</t>
  </si>
  <si>
    <t>ortho0001</t>
  </si>
  <si>
    <t>Rt.Knee AP - LAT ( standing )</t>
  </si>
  <si>
    <t>112081415254488301</t>
  </si>
  <si>
    <t>200470</t>
  </si>
  <si>
    <t>lLower pelvis</t>
  </si>
  <si>
    <t>112112619182495601</t>
  </si>
  <si>
    <t>200712</t>
  </si>
  <si>
    <t>3D CT Lt.ELBOW</t>
  </si>
  <si>
    <t>200119</t>
  </si>
  <si>
    <t>Dental Cephalogram  AP</t>
  </si>
  <si>
    <t>111040510591327201</t>
  </si>
  <si>
    <t>200453</t>
  </si>
  <si>
    <t>Both Shoulder Supraspinatus</t>
  </si>
  <si>
    <t>111080111412282001</t>
  </si>
  <si>
    <t>200103_1</t>
  </si>
  <si>
    <t>Chest PA or AP Upright(ออมสิน)</t>
  </si>
  <si>
    <t>200246</t>
  </si>
  <si>
    <t>112050215264467501</t>
  </si>
  <si>
    <t>200457</t>
  </si>
  <si>
    <t>Lt.Hip Lateral</t>
  </si>
  <si>
    <t>112050215310551201</t>
  </si>
  <si>
    <t>200459</t>
  </si>
  <si>
    <t>CT Facial Bone (อุรุพงษ์)</t>
  </si>
  <si>
    <t>112050215343400101</t>
  </si>
  <si>
    <t>200460</t>
  </si>
  <si>
    <t>T SPINE AP-LAT</t>
  </si>
  <si>
    <t>112061715053663401</t>
  </si>
  <si>
    <t>200465</t>
  </si>
  <si>
    <t>both knee ap</t>
  </si>
  <si>
    <t>112082515262763701</t>
  </si>
  <si>
    <t>200646</t>
  </si>
  <si>
    <t>order LOWER PELVIS PORTABLE</t>
  </si>
  <si>
    <t>112081518494918601</t>
  </si>
  <si>
    <t>200471</t>
  </si>
  <si>
    <t>Primovist</t>
  </si>
  <si>
    <t>112081519154691101</t>
  </si>
  <si>
    <t>200472</t>
  </si>
  <si>
    <t>MRI LIVER</t>
  </si>
  <si>
    <t>01.01.05.02.00.00</t>
  </si>
  <si>
    <t>ค่าตรวจวินิจฉัยพิเศษ</t>
  </si>
  <si>
    <t>113011716520406301</t>
  </si>
  <si>
    <t>THIN PREP (พิศาลโฮ)</t>
  </si>
  <si>
    <t>113012015140146701</t>
  </si>
  <si>
    <t>200481</t>
  </si>
  <si>
    <t>Renal scan Mag 3 DTPA</t>
  </si>
  <si>
    <t>113012016365362801</t>
  </si>
  <si>
    <t>200482</t>
  </si>
  <si>
    <t>MRI HEART (พญาไท)</t>
  </si>
  <si>
    <t>111092115253268801</t>
  </si>
  <si>
    <t>200396_1</t>
  </si>
  <si>
    <t>MRI C-SPINE (ประชาชื่น บางแค)</t>
  </si>
  <si>
    <t>200347</t>
  </si>
  <si>
    <t>CT SHOULDER</t>
  </si>
  <si>
    <t>200357</t>
  </si>
  <si>
    <t>CT LEG</t>
  </si>
  <si>
    <t>113031318062741501</t>
  </si>
  <si>
    <t>200724</t>
  </si>
  <si>
    <t>MRI Upper+Lower Abdomen</t>
  </si>
  <si>
    <t>200369</t>
  </si>
  <si>
    <t>CT LOWER ABDOMEN</t>
  </si>
  <si>
    <t>200368</t>
  </si>
  <si>
    <t>CT UPPER ABDOMEN</t>
  </si>
  <si>
    <t>200272</t>
  </si>
  <si>
    <t>US Doppler Renal Vein</t>
  </si>
  <si>
    <t>200273</t>
  </si>
  <si>
    <t>US Doppler Both Legs vein</t>
  </si>
  <si>
    <t>200274</t>
  </si>
  <si>
    <t>US Doppler Both Legs ( vein &amp; artery )</t>
  </si>
  <si>
    <t>200352</t>
  </si>
  <si>
    <t>CT HAND</t>
  </si>
  <si>
    <t>200374</t>
  </si>
  <si>
    <t>MAMMOGRAM</t>
  </si>
  <si>
    <t>200313</t>
  </si>
  <si>
    <t>CT PARANASAL  SINUSES NON CONTRAST MEDIA</t>
  </si>
  <si>
    <t>111051412412550701</t>
  </si>
  <si>
    <t>200714</t>
  </si>
  <si>
    <t>US Doppler</t>
  </si>
  <si>
    <t>200319</t>
  </si>
  <si>
    <t>CT LARYNX WITH CONTRAST MEDIA</t>
  </si>
  <si>
    <t>200351</t>
  </si>
  <si>
    <t>CT WRIST</t>
  </si>
  <si>
    <t>200306</t>
  </si>
  <si>
    <t>CT TEMPORAL BONE</t>
  </si>
  <si>
    <t>200367</t>
  </si>
  <si>
    <t>CT WHOLE ABDOMEN</t>
  </si>
  <si>
    <t>200336</t>
  </si>
  <si>
    <t>CT UPPER ABDOMEN MULTI PHASE</t>
  </si>
  <si>
    <t>200377</t>
  </si>
  <si>
    <t>MRI BRAIN + IAC</t>
  </si>
  <si>
    <t>200378</t>
  </si>
  <si>
    <t>MRI BRAIN + CRANIAL NERVES</t>
  </si>
  <si>
    <t>200297</t>
  </si>
  <si>
    <t>PTBD</t>
  </si>
  <si>
    <t>200265</t>
  </si>
  <si>
    <t>Ultrasound Testis</t>
  </si>
  <si>
    <t>200256</t>
  </si>
  <si>
    <t>Ultrasound Thyroid</t>
  </si>
  <si>
    <t>200278</t>
  </si>
  <si>
    <t>Ultrasound  Upper Abdomen Portable</t>
  </si>
  <si>
    <t>200255</t>
  </si>
  <si>
    <t>Ultrasound  Whole Abdomen</t>
  </si>
  <si>
    <t>200325</t>
  </si>
  <si>
    <t>CT WHOLE SPINE</t>
  </si>
  <si>
    <t>200425</t>
  </si>
  <si>
    <t>MRI + MRA + MRV OTHER</t>
  </si>
  <si>
    <t>200341</t>
  </si>
  <si>
    <t>CT LIVER MULTI PHASE</t>
  </si>
  <si>
    <t>200342</t>
  </si>
  <si>
    <t>CT WHOLE ABDOMEN NON CONTRAST MEDIA</t>
  </si>
  <si>
    <t>200334</t>
  </si>
  <si>
    <t>CT UPPER ABDOMEN WITH CONTRAST MEDIA</t>
  </si>
  <si>
    <t>200343</t>
  </si>
  <si>
    <t>CT WHOLE ABDOMEN WITH CONTRAST MEDIA</t>
  </si>
  <si>
    <t>SUP3002612</t>
  </si>
  <si>
    <t>U/S (OPD ชั้น 2)</t>
  </si>
  <si>
    <t>200436</t>
  </si>
  <si>
    <t>Fistulogram</t>
  </si>
  <si>
    <t>200437</t>
  </si>
  <si>
    <t>Dacryogram One side</t>
  </si>
  <si>
    <t>200438</t>
  </si>
  <si>
    <t>Dacryogram Both side</t>
  </si>
  <si>
    <t>200439</t>
  </si>
  <si>
    <t>Venogram One side</t>
  </si>
  <si>
    <t>200440</t>
  </si>
  <si>
    <t>Venogram Both  side</t>
  </si>
  <si>
    <t>200441</t>
  </si>
  <si>
    <t>Sialogram One side</t>
  </si>
  <si>
    <t>200442</t>
  </si>
  <si>
    <t>Sialogram Both  side</t>
  </si>
  <si>
    <t>200261</t>
  </si>
  <si>
    <t>Ultrasound  K.U.B.</t>
  </si>
  <si>
    <t>200323</t>
  </si>
  <si>
    <t>CT THORACIC SPINE</t>
  </si>
  <si>
    <t>200321</t>
  </si>
  <si>
    <t>CT ORAL CAVITY WITH  CONTRAST MEDIA</t>
  </si>
  <si>
    <t>200360</t>
  </si>
  <si>
    <t>CT PART OF BODY</t>
  </si>
  <si>
    <t>200316</t>
  </si>
  <si>
    <t>CT NASOPHARYNX &amp; NECK WITH CONTRAST MEDIA</t>
  </si>
  <si>
    <t>200307</t>
  </si>
  <si>
    <t>CT TEMPORAL BONE WITH CONTRAST MEDIA</t>
  </si>
  <si>
    <t>112072509250399201</t>
  </si>
  <si>
    <t>Ultra_low(B9KOM)</t>
  </si>
  <si>
    <t>Ultrasound Lower  Abdomen (B9KOM)</t>
  </si>
  <si>
    <t>112072509450679101</t>
  </si>
  <si>
    <t>BMD_(B9KOM)</t>
  </si>
  <si>
    <t>BMD ( bone Mineral Densitometry ) (B9KOM)</t>
  </si>
  <si>
    <t>112072509404561301</t>
  </si>
  <si>
    <t>Ultra_Whole(B9KOM)</t>
  </si>
  <si>
    <t>Ultrasound  Whole Abdomen (B9KOM)</t>
  </si>
  <si>
    <t>200280</t>
  </si>
  <si>
    <t>Ultrasound  K.U.B. Portable</t>
  </si>
  <si>
    <t>200259</t>
  </si>
  <si>
    <t>Ultrasound Breast</t>
  </si>
  <si>
    <t>200254</t>
  </si>
  <si>
    <t>Ultrasound Lower  Abdomen</t>
  </si>
  <si>
    <t>200264</t>
  </si>
  <si>
    <t>Ultrasound OBS.</t>
  </si>
  <si>
    <t>200258</t>
  </si>
  <si>
    <t>Ultrasound  Chest</t>
  </si>
  <si>
    <t>200260</t>
  </si>
  <si>
    <t>Ultrasound  Kidney</t>
  </si>
  <si>
    <t>200305</t>
  </si>
  <si>
    <t>CT PITUITARY WITH CONTRAST MEDIA</t>
  </si>
  <si>
    <t>200268</t>
  </si>
  <si>
    <t>Ultrasound  Liver</t>
  </si>
  <si>
    <t>200279</t>
  </si>
  <si>
    <t>Ultrasound Lower  Abdomen Portable</t>
  </si>
  <si>
    <t>200257</t>
  </si>
  <si>
    <t>Ultrasound  Neck</t>
  </si>
  <si>
    <t>200262</t>
  </si>
  <si>
    <t>Ultrasound  Pelvis</t>
  </si>
  <si>
    <t>200277</t>
  </si>
  <si>
    <t>Ultrasound  Whole Abdomen Portable</t>
  </si>
  <si>
    <t>200267</t>
  </si>
  <si>
    <t>Ultrasound  Part of body</t>
  </si>
  <si>
    <t>SA00296</t>
  </si>
  <si>
    <t>ตรวจหามะเร็งเต้านม</t>
  </si>
  <si>
    <t>112072510015988501</t>
  </si>
  <si>
    <t>MAMMO_(B9KOM)</t>
  </si>
  <si>
    <t>ตรวจหามะเร็งเต้านม_(B9KOM)</t>
  </si>
  <si>
    <t>200361</t>
  </si>
  <si>
    <t>CT PART OF BODY WITH CONTRAST MEDIA ( 100 cc.)</t>
  </si>
  <si>
    <t>112072510383572801</t>
  </si>
  <si>
    <t>THIN PREP_(B9KOM)</t>
  </si>
  <si>
    <t>THIN PREP (B9KOM)</t>
  </si>
  <si>
    <t>200406</t>
  </si>
  <si>
    <t>MRI LT.KNEE</t>
  </si>
  <si>
    <t>200266</t>
  </si>
  <si>
    <t>US Scrotum</t>
  </si>
  <si>
    <t>200269</t>
  </si>
  <si>
    <t>US Doppler Lower extremities Vein</t>
  </si>
  <si>
    <t>200263</t>
  </si>
  <si>
    <t>Ultrassound TVS</t>
  </si>
  <si>
    <t>200270</t>
  </si>
  <si>
    <t>US Doppler Carotid Artery</t>
  </si>
  <si>
    <t>200346</t>
  </si>
  <si>
    <t>CT K.U.B. STONE SCREENING</t>
  </si>
  <si>
    <t>110120217211021901</t>
  </si>
  <si>
    <t>200717</t>
  </si>
  <si>
    <t>MRI C-SPINE</t>
  </si>
  <si>
    <t>200344</t>
  </si>
  <si>
    <t>CT WHOLE ABDOMEN WITH CONTRAST MEDIA ( visipaque )</t>
  </si>
  <si>
    <t>112072509363640901</t>
  </si>
  <si>
    <t>Ultra_Up(B9KOM)</t>
  </si>
  <si>
    <t>Ultrasound Upper Abdomen (B9KOM)</t>
  </si>
  <si>
    <t>111032416084403401</t>
  </si>
  <si>
    <t>200288</t>
  </si>
  <si>
    <t>T-Tube Cholangiogram P</t>
  </si>
  <si>
    <t>200308</t>
  </si>
  <si>
    <t>CT ORBIT NON CONTRAST MEDIA</t>
  </si>
  <si>
    <t>200359</t>
  </si>
  <si>
    <t>CT FOOT</t>
  </si>
  <si>
    <t>111072917491191001</t>
  </si>
  <si>
    <t>MAMMOGRAMAOMSIN</t>
  </si>
  <si>
    <t>ตรวจหามะเร็งเต้านม (ออมสิน)</t>
  </si>
  <si>
    <t>200350</t>
  </si>
  <si>
    <t>CT FOREARM</t>
  </si>
  <si>
    <t>200314</t>
  </si>
  <si>
    <t>CT PARANASAL  SINUSES  SCREENING</t>
  </si>
  <si>
    <t>200370</t>
  </si>
  <si>
    <t>CT GUIDE BIOPSY</t>
  </si>
  <si>
    <t>113043017350066301</t>
  </si>
  <si>
    <t>200483</t>
  </si>
  <si>
    <t>CTA CORONARY</t>
  </si>
  <si>
    <t>113043017380932001</t>
  </si>
  <si>
    <t>200484</t>
  </si>
  <si>
    <t>CT CORONARY CALIFICATION</t>
  </si>
  <si>
    <t>200327</t>
  </si>
  <si>
    <t>CT CHEST NON CONTRAST MEDIA</t>
  </si>
  <si>
    <t>200337</t>
  </si>
  <si>
    <t>CT LOWER ABDOMEN NON CONTRAST MEDIA</t>
  </si>
  <si>
    <t>112072608582187101</t>
  </si>
  <si>
    <t>Ultra_Low_(b9KOM)(CDG)</t>
  </si>
  <si>
    <t>Ultrasound Lower  Abdomen (CDG)</t>
  </si>
  <si>
    <t>112072608522737901</t>
  </si>
  <si>
    <t>Ultra_Up_(B9KOM)(CDG)</t>
  </si>
  <si>
    <t>Ultrasound Upper Abdomen (CDG)</t>
  </si>
  <si>
    <t>112072609010614401</t>
  </si>
  <si>
    <t>Ultra_Whole(B9KOM)(CDG)</t>
  </si>
  <si>
    <t>Ultrasound  Whole Abdomen (CDG)</t>
  </si>
  <si>
    <t>200324</t>
  </si>
  <si>
    <t>CT LUMBROSACRAL SPINE</t>
  </si>
  <si>
    <t>200434</t>
  </si>
  <si>
    <t>PET CT</t>
  </si>
  <si>
    <t>112072609063292701</t>
  </si>
  <si>
    <t>BMD_(B9KOM)(CDG)</t>
  </si>
  <si>
    <t>BMD ( bone Mineral Densitometry ) (CDG)</t>
  </si>
  <si>
    <t>112072609082665901</t>
  </si>
  <si>
    <t>THIN PREP (CDG)</t>
  </si>
  <si>
    <t>200330</t>
  </si>
  <si>
    <t>CT CHEST FOR PULMONARY EMBOLI</t>
  </si>
  <si>
    <t>200424</t>
  </si>
  <si>
    <t>MRI + MRA + MRV BRAIN</t>
  </si>
  <si>
    <t>200348</t>
  </si>
  <si>
    <t>CT HUMERUS</t>
  </si>
  <si>
    <t>200427</t>
  </si>
  <si>
    <t>GADOLINIUM ( ค่ายาฉีด 1 dose )</t>
  </si>
  <si>
    <t>200362</t>
  </si>
  <si>
    <t>CT PART OF BODY WITH CONTRAST MEDIA ( 50 cc.)</t>
  </si>
  <si>
    <t>200426</t>
  </si>
  <si>
    <t>RESOVIST ( ค่ายาฉีดในการตรวจ )</t>
  </si>
  <si>
    <t>200432</t>
  </si>
  <si>
    <t>THYROID SCAN</t>
  </si>
  <si>
    <t>200433</t>
  </si>
  <si>
    <t>RENAL SCAN</t>
  </si>
  <si>
    <t>200403</t>
  </si>
  <si>
    <t>MRI RT.WRIST</t>
  </si>
  <si>
    <t>200339</t>
  </si>
  <si>
    <t>CT KIDNEY WITH CONTRAST MEDIA</t>
  </si>
  <si>
    <t>111100417093541301</t>
  </si>
  <si>
    <t>200716</t>
  </si>
  <si>
    <t>MRI BRAIN WITH CONTRAST</t>
  </si>
  <si>
    <t>200404</t>
  </si>
  <si>
    <t>MRI LT.HIP</t>
  </si>
  <si>
    <t>112102515391288701</t>
  </si>
  <si>
    <t>200478</t>
  </si>
  <si>
    <t>MRI RT.KNEE (ประชาชื่น บางแค)</t>
  </si>
  <si>
    <t>200405</t>
  </si>
  <si>
    <t>MRI RT.HIP</t>
  </si>
  <si>
    <t>200354</t>
  </si>
  <si>
    <t>CT PELVIS</t>
  </si>
  <si>
    <t>200407</t>
  </si>
  <si>
    <t>MRI RT.KNEE</t>
  </si>
  <si>
    <t>111032213433267201</t>
  </si>
  <si>
    <t>200718</t>
  </si>
  <si>
    <t>MRI IAC + TM JOINT WITH CONPRAST</t>
  </si>
  <si>
    <t>200418</t>
  </si>
  <si>
    <t>MRA ABDOMINAL AORTA</t>
  </si>
  <si>
    <t>200413</t>
  </si>
  <si>
    <t>MR UROGRAPHY</t>
  </si>
  <si>
    <t>200414</t>
  </si>
  <si>
    <t xml:space="preserve">MRA BRAIN </t>
  </si>
  <si>
    <t>200415</t>
  </si>
  <si>
    <t>MRA CAROTID</t>
  </si>
  <si>
    <t>200416</t>
  </si>
  <si>
    <t>MRA PULMONARY</t>
  </si>
  <si>
    <t>200417</t>
  </si>
  <si>
    <t>MRA THORACIC AORTA</t>
  </si>
  <si>
    <t>200419</t>
  </si>
  <si>
    <t>MRA RENAL ARTERY</t>
  </si>
  <si>
    <t>200420</t>
  </si>
  <si>
    <t>MRA FEMURAL ARTERY (</t>
  </si>
  <si>
    <t>200421</t>
  </si>
  <si>
    <t>MRV BRAIN</t>
  </si>
  <si>
    <t>200422</t>
  </si>
  <si>
    <t>MRV PORTAL</t>
  </si>
  <si>
    <t>200423</t>
  </si>
  <si>
    <t>MRV FEMURAL</t>
  </si>
  <si>
    <t>200408</t>
  </si>
  <si>
    <t>MRI LT.ANKLE</t>
  </si>
  <si>
    <t>200395</t>
  </si>
  <si>
    <t>MRI C-T SPINE</t>
  </si>
  <si>
    <t>200396</t>
  </si>
  <si>
    <t>MRI T-L SPINE</t>
  </si>
  <si>
    <t>200397</t>
  </si>
  <si>
    <t>MRI TM JOINT</t>
  </si>
  <si>
    <t>200398</t>
  </si>
  <si>
    <t xml:space="preserve">MRI LT.SHOULDER </t>
  </si>
  <si>
    <t>200399</t>
  </si>
  <si>
    <t>MRI RT.SHOULDER</t>
  </si>
  <si>
    <t>200400</t>
  </si>
  <si>
    <t>MRI LT.ELBOW</t>
  </si>
  <si>
    <t>200401</t>
  </si>
  <si>
    <t>MRI RT.ELBOW</t>
  </si>
  <si>
    <t>200402</t>
  </si>
  <si>
    <t>MRI LT.WRIST</t>
  </si>
  <si>
    <t>200409</t>
  </si>
  <si>
    <t>MRI RT.ANKLE</t>
  </si>
  <si>
    <t>200410</t>
  </si>
  <si>
    <t xml:space="preserve">MRI MUSCULOSKELETAL </t>
  </si>
  <si>
    <t>200411</t>
  </si>
  <si>
    <t>MRI HEART</t>
  </si>
  <si>
    <t>200412</t>
  </si>
  <si>
    <t>MRI BONE SCAN</t>
  </si>
  <si>
    <t>200384</t>
  </si>
  <si>
    <t>MR CISTERNOGRAPHY</t>
  </si>
  <si>
    <t>200373</t>
  </si>
  <si>
    <t>REPORT CT 2 PART OF BODY</t>
  </si>
  <si>
    <t>200379</t>
  </si>
  <si>
    <t>MRI BRAIN + ORBIT</t>
  </si>
  <si>
    <t>200380</t>
  </si>
  <si>
    <t>MRI BRAIN + TEMPORAL LOBE</t>
  </si>
  <si>
    <t>200381</t>
  </si>
  <si>
    <t>MRI BRAIN + PITUITARY</t>
  </si>
  <si>
    <t>200382</t>
  </si>
  <si>
    <t>MRI PITUITARY</t>
  </si>
  <si>
    <t>200383</t>
  </si>
  <si>
    <t>MRI BRAIN + SPECTROSCOPY</t>
  </si>
  <si>
    <t>200385</t>
  </si>
  <si>
    <t>MRI BREAST</t>
  </si>
  <si>
    <t>200387</t>
  </si>
  <si>
    <t>MRI CHEST</t>
  </si>
  <si>
    <t>200388</t>
  </si>
  <si>
    <t>MRI UPPER ABDOMEN</t>
  </si>
  <si>
    <t>200389</t>
  </si>
  <si>
    <t>MRI UPPER ABDOMEN + DOUBLE CM.</t>
  </si>
  <si>
    <t>200390</t>
  </si>
  <si>
    <t>MRI UPPER ABDOMEN + MRCP</t>
  </si>
  <si>
    <t>200391</t>
  </si>
  <si>
    <t>MRI LOWER ABDOMEN</t>
  </si>
  <si>
    <t>200392</t>
  </si>
  <si>
    <t>MRI CERVICAL SPINE</t>
  </si>
  <si>
    <t>200393</t>
  </si>
  <si>
    <t>MRI THORACIC SPINE</t>
  </si>
  <si>
    <t>200371</t>
  </si>
  <si>
    <t>REPORT CT BRAIN</t>
  </si>
  <si>
    <t>200372</t>
  </si>
  <si>
    <t>REPORT CT A PART OF BODY</t>
  </si>
  <si>
    <t>200358</t>
  </si>
  <si>
    <t>CT ANKLE</t>
  </si>
  <si>
    <t>200304</t>
  </si>
  <si>
    <t>CT BRAIN + FACIAL BONE</t>
  </si>
  <si>
    <t>200298</t>
  </si>
  <si>
    <t>CT BRAIN NON CONTRAST MEDIA</t>
  </si>
  <si>
    <t>200340</t>
  </si>
  <si>
    <t>CT ADRENAL GLAND WITH CONTRAST MEDIA</t>
  </si>
  <si>
    <t>200293</t>
  </si>
  <si>
    <t>Retrograde Pyelogram</t>
  </si>
  <si>
    <t>200450</t>
  </si>
  <si>
    <t>CTA.RENAL ARTERY</t>
  </si>
  <si>
    <t>200447</t>
  </si>
  <si>
    <t>CTA.THORACIC AORTA</t>
  </si>
  <si>
    <t>200310</t>
  </si>
  <si>
    <t>CT BASE OF SKULL NON CONTRAST</t>
  </si>
  <si>
    <t>200311</t>
  </si>
  <si>
    <t>CT BASE OF SKULL WITH CONTRAST MEDIA</t>
  </si>
  <si>
    <t>200303</t>
  </si>
  <si>
    <t>CT BRAIN + ORBIT WITH CONTRASR MEDIA</t>
  </si>
  <si>
    <t>200449</t>
  </si>
  <si>
    <t>CTA.WHOLE AORTA</t>
  </si>
  <si>
    <t>200292</t>
  </si>
  <si>
    <t>Retrograde Cystogram</t>
  </si>
  <si>
    <t>200294</t>
  </si>
  <si>
    <t>H.S.G.( Hysterosalpingogram )</t>
  </si>
  <si>
    <t>200295</t>
  </si>
  <si>
    <t>L-MYELOGRAM</t>
  </si>
  <si>
    <t>200296</t>
  </si>
  <si>
    <t>FLUOROSCOPY SERVICE</t>
  </si>
  <si>
    <t>200302</t>
  </si>
  <si>
    <t>CT BRAIN + ORBIT NON CONTRASR MEDIA</t>
  </si>
  <si>
    <t>200322</t>
  </si>
  <si>
    <t>CT CERVICAL SPINE</t>
  </si>
  <si>
    <t>200299</t>
  </si>
  <si>
    <t>CT BRAIN TRAUMA</t>
  </si>
  <si>
    <t>200283</t>
  </si>
  <si>
    <t>Upper GI &amp; Small bowel ( Long GI )</t>
  </si>
  <si>
    <t>200275</t>
  </si>
  <si>
    <t>US Doppler artery or vein</t>
  </si>
  <si>
    <t>200281</t>
  </si>
  <si>
    <t>Barium Swallowing ( Esophagogram )</t>
  </si>
  <si>
    <t>200282</t>
  </si>
  <si>
    <t>Upper GI  ( G.I.S.M )</t>
  </si>
  <si>
    <t>200284</t>
  </si>
  <si>
    <t>Barium enema ( BE double contrast )</t>
  </si>
  <si>
    <t>200300</t>
  </si>
  <si>
    <t>CT BRAIN WITH CONTRAST MEDIA</t>
  </si>
  <si>
    <t>200285</t>
  </si>
  <si>
    <t>Barium enema ( BE single contrast )</t>
  </si>
  <si>
    <t>200286</t>
  </si>
  <si>
    <t>Loopogram</t>
  </si>
  <si>
    <t>200287</t>
  </si>
  <si>
    <t xml:space="preserve">I.V.P. </t>
  </si>
  <si>
    <t>T-Tube Cholangiogram</t>
  </si>
  <si>
    <t>200289</t>
  </si>
  <si>
    <t>Cystogram</t>
  </si>
  <si>
    <t>200290</t>
  </si>
  <si>
    <t>Voiding Cystogram</t>
  </si>
  <si>
    <t>200291</t>
  </si>
  <si>
    <t>Retrograde Urethrogram</t>
  </si>
  <si>
    <t>200448</t>
  </si>
  <si>
    <t>CTA.ABDOMINAL AORTA</t>
  </si>
  <si>
    <t>200301</t>
  </si>
  <si>
    <t>CT BRAIN WITH CONTRAST MEDIA ( Visipaque )</t>
  </si>
  <si>
    <t>200446</t>
  </si>
  <si>
    <t>CTA.AORTA 1 PART</t>
  </si>
  <si>
    <t>200443</t>
  </si>
  <si>
    <t>CTA.BRAIN</t>
  </si>
  <si>
    <t>200444</t>
  </si>
  <si>
    <t>CTA.NECK</t>
  </si>
  <si>
    <t>200445</t>
  </si>
  <si>
    <t>CTA.PULMONARY EMBOLI</t>
  </si>
  <si>
    <t>200428</t>
  </si>
  <si>
    <t>GADOLINIUM ( ค่ายาฉีด 2 dose )</t>
  </si>
  <si>
    <t>200429</t>
  </si>
  <si>
    <t>MRI PART OF BODY</t>
  </si>
  <si>
    <t>200430</t>
  </si>
  <si>
    <t>ANGIOGRAM</t>
  </si>
  <si>
    <t>200375</t>
  </si>
  <si>
    <t>BMD ( bone Mineral Densitometry )</t>
  </si>
  <si>
    <t>200326</t>
  </si>
  <si>
    <t>CT SACRUM AND COCCYX</t>
  </si>
  <si>
    <t>112072609040921801</t>
  </si>
  <si>
    <t>MAMMO_(B9KOM)(CDG)</t>
  </si>
  <si>
    <t>ตรวจหามะเร็งเต้านม_(CDG)</t>
  </si>
  <si>
    <t>200312</t>
  </si>
  <si>
    <t>CT PARANASAL  SINUSES WITH CONTRAST MEDIA</t>
  </si>
  <si>
    <t>110083101544655401</t>
  </si>
  <si>
    <t>200365</t>
  </si>
  <si>
    <t>CT CHEST &amp; CT WHOLE ABDOMEN WITH CONTRAST MEDIA</t>
  </si>
  <si>
    <t>113073118212123601</t>
  </si>
  <si>
    <t>PG000164</t>
  </si>
  <si>
    <t>Retrograde  pyelogram</t>
  </si>
  <si>
    <t>113073117314388401</t>
  </si>
  <si>
    <t>PG000156</t>
  </si>
  <si>
    <t>CT BASE OF SKULL WITH CONTRAST  MEDIA</t>
  </si>
  <si>
    <t>113073117402739101</t>
  </si>
  <si>
    <t>PG000157</t>
  </si>
  <si>
    <t>CT CHEST NON CONTRAST  MEDIA</t>
  </si>
  <si>
    <t>113073117440259301</t>
  </si>
  <si>
    <t>PG000158</t>
  </si>
  <si>
    <t>CT KIDNEY WITH CONTRAST  MEDIA</t>
  </si>
  <si>
    <t>113073118092442201</t>
  </si>
  <si>
    <t>PG000160</t>
  </si>
  <si>
    <t>I.V.P.</t>
  </si>
  <si>
    <t>113073118112257801</t>
  </si>
  <si>
    <t>PG000161</t>
  </si>
  <si>
    <t>H.S.G. ( Hysterosalpingogram )</t>
  </si>
  <si>
    <t>113073118131428001</t>
  </si>
  <si>
    <t>PG000162</t>
  </si>
  <si>
    <t>Voiding  Cystogram</t>
  </si>
  <si>
    <t>113073118170722701</t>
  </si>
  <si>
    <t>PG000163</t>
  </si>
  <si>
    <t>Retrograde   Cystogram</t>
  </si>
  <si>
    <t>113073118235230101</t>
  </si>
  <si>
    <t>PG000165</t>
  </si>
  <si>
    <t>T-tube  Cholangiogram</t>
  </si>
  <si>
    <t>112111911221974601</t>
  </si>
  <si>
    <t>200479</t>
  </si>
  <si>
    <t>CT KUB WITH CONTRAST MEDIA</t>
  </si>
  <si>
    <t>200338</t>
  </si>
  <si>
    <t>CT LOWER ABDOMEN WITH CONTRAST MEDIA</t>
  </si>
  <si>
    <t>200435</t>
  </si>
  <si>
    <t>DUCTOGRAM</t>
  </si>
  <si>
    <t>111022316045696401</t>
  </si>
  <si>
    <t>200719</t>
  </si>
  <si>
    <t>Ultrasound Pelvis (อ.สุนี)</t>
  </si>
  <si>
    <t>111092115204841001</t>
  </si>
  <si>
    <t>200334_1</t>
  </si>
  <si>
    <t>ct upper abdomen with contrast (ประชาชื่น บางแค)</t>
  </si>
  <si>
    <t>113080208534794201</t>
  </si>
  <si>
    <t>PG000166</t>
  </si>
  <si>
    <t>CTA.ABDOMINAL  AORTA</t>
  </si>
  <si>
    <t>113080213364862401</t>
  </si>
  <si>
    <t>PG000199</t>
  </si>
  <si>
    <t>CT PART OF BODY WITH CONTRAST MEDIA  ( visipaque 50 cc.)</t>
  </si>
  <si>
    <t>200320</t>
  </si>
  <si>
    <t>CT ORAL CAVITY NON CONTRAST MEDIA</t>
  </si>
  <si>
    <t>113080210142361701</t>
  </si>
  <si>
    <t>PG000167</t>
  </si>
  <si>
    <t>CTA.AORTA 1  PART</t>
  </si>
  <si>
    <t>113080210355016701</t>
  </si>
  <si>
    <t>PG000168</t>
  </si>
  <si>
    <t>CTA. BRAIN</t>
  </si>
  <si>
    <t>113080211252586101</t>
  </si>
  <si>
    <t>PG000178</t>
  </si>
  <si>
    <t>CT BRAIN WITH CONTRAST  MEDIA</t>
  </si>
  <si>
    <t>113080210411417501</t>
  </si>
  <si>
    <t>PG000169</t>
  </si>
  <si>
    <t>CTA  CORONARY</t>
  </si>
  <si>
    <t>113080213244211601</t>
  </si>
  <si>
    <t>PG000193</t>
  </si>
  <si>
    <t>CT NECK WITH CONTRAST  MEDIA</t>
  </si>
  <si>
    <t>113080210425176301</t>
  </si>
  <si>
    <t>PG000170</t>
  </si>
  <si>
    <t>CT ADRENAL GLAND WITH CONTRAST  MEDIA</t>
  </si>
  <si>
    <t>113080210532000501</t>
  </si>
  <si>
    <t>PG000171</t>
  </si>
  <si>
    <t>CTA Femoral  Arteries</t>
  </si>
  <si>
    <t>113080210565427201</t>
  </si>
  <si>
    <t>PG000172</t>
  </si>
  <si>
    <t>CTA. NECK</t>
  </si>
  <si>
    <t>200353</t>
  </si>
  <si>
    <t>CT HIP</t>
  </si>
  <si>
    <t>113080210591025401</t>
  </si>
  <si>
    <t>PG000173</t>
  </si>
  <si>
    <t>CTA.PULMONARY  EMBOLI</t>
  </si>
  <si>
    <t>200315</t>
  </si>
  <si>
    <t>CT FACIAL BONE</t>
  </si>
  <si>
    <t>113080211052834101</t>
  </si>
  <si>
    <t>PG000174</t>
  </si>
  <si>
    <t>CTA.RENAL  ARTERY</t>
  </si>
  <si>
    <t>113080213124972401</t>
  </si>
  <si>
    <t>PG000187</t>
  </si>
  <si>
    <t>CT KUB WITH CONTRAST  MEDIA</t>
  </si>
  <si>
    <t>113080213202122601</t>
  </si>
  <si>
    <t>PG000191</t>
  </si>
  <si>
    <t>CT NASOPHARYNX &amp; NECK WITH CONTRAST  MEDIA</t>
  </si>
  <si>
    <t>113080211070319001</t>
  </si>
  <si>
    <t>PG000175</t>
  </si>
  <si>
    <t>CTA.THORACIC  AORTA</t>
  </si>
  <si>
    <t>113080211082178001</t>
  </si>
  <si>
    <t>PG000176</t>
  </si>
  <si>
    <t>CTA.WHOLE  AORTA</t>
  </si>
  <si>
    <t>113080211210565501</t>
  </si>
  <si>
    <t>PG000177</t>
  </si>
  <si>
    <t>CT BRAIN + ORBIT WITH CONTRASR  MEDIA</t>
  </si>
  <si>
    <t>113080211284831301</t>
  </si>
  <si>
    <t>PG000179</t>
  </si>
  <si>
    <t>CT BRAIN WITH CONTRAST MEDIA  ( Visipaque )</t>
  </si>
  <si>
    <t>113080211301896101</t>
  </si>
  <si>
    <t>PG000180</t>
  </si>
  <si>
    <t>CT CHEST &amp; CT WHOLE ABDOMEN WITH CONTRAST  MEDIA</t>
  </si>
  <si>
    <t>113080211323867901</t>
  </si>
  <si>
    <t>PG000181</t>
  </si>
  <si>
    <t>CT CHEST FOR PULMONARY  EMBOLI</t>
  </si>
  <si>
    <t>200345</t>
  </si>
  <si>
    <t>CT WHOLE ABDOMEN MULTI PHASE</t>
  </si>
  <si>
    <t>113080211341335501</t>
  </si>
  <si>
    <t>PG000182</t>
  </si>
  <si>
    <t>CT CHEST FOR PULMONARY EMBOLI  ( visipaque )</t>
  </si>
  <si>
    <t>113080211361480601</t>
  </si>
  <si>
    <t>PG000183</t>
  </si>
  <si>
    <t>CT CHEST HRCT WITH CONTRAST  MEDIA</t>
  </si>
  <si>
    <t>113080211430730701</t>
  </si>
  <si>
    <t>PG000186</t>
  </si>
  <si>
    <t>CT CORONARY  CALIFICATION</t>
  </si>
  <si>
    <t>113080211380088201</t>
  </si>
  <si>
    <t>PG000184</t>
  </si>
  <si>
    <t>CT CHEST WITH CONTRAST  MEDIA</t>
  </si>
  <si>
    <t>113080211400034501</t>
  </si>
  <si>
    <t>PG000185</t>
  </si>
  <si>
    <t>CT CHEST WITH CONTRAST MEDIA  ( visipaque )</t>
  </si>
  <si>
    <t>200331</t>
  </si>
  <si>
    <t>CT CHEST FOR PULMONARY EMBOLI ( visipaque )</t>
  </si>
  <si>
    <t>113080213155383401</t>
  </si>
  <si>
    <t>PG000188</t>
  </si>
  <si>
    <t>CT LARYNX WITH CONTRAST  MEDIA</t>
  </si>
  <si>
    <t>113080213185782001</t>
  </si>
  <si>
    <t>PG000190</t>
  </si>
  <si>
    <t>CT LOWER ABDOMEN WITH CONTRAST  MEDIA</t>
  </si>
  <si>
    <t>113080213230472401</t>
  </si>
  <si>
    <t>PG000192</t>
  </si>
  <si>
    <t>CT NECK NON CONNTRAST  MEDIA</t>
  </si>
  <si>
    <t>200356</t>
  </si>
  <si>
    <t>CT KNEE</t>
  </si>
  <si>
    <t>200376</t>
  </si>
  <si>
    <t>MRI BRAIN</t>
  </si>
  <si>
    <t>113080213273894201</t>
  </si>
  <si>
    <t>PG000194</t>
  </si>
  <si>
    <t>CT ORBIT WITH CONTRAST  MEDIA</t>
  </si>
  <si>
    <t>113080213313556801</t>
  </si>
  <si>
    <t>PG000196</t>
  </si>
  <si>
    <t>CT PART OF BODY WITH CONTRAST MEDIA  ( 100 cc.)</t>
  </si>
  <si>
    <t>113080213323578101</t>
  </si>
  <si>
    <t>PG000197</t>
  </si>
  <si>
    <t>CT PART OF BODY WITH CONTRAST MEDIA  ( 50 cc.)</t>
  </si>
  <si>
    <t>200317</t>
  </si>
  <si>
    <t>CT NECK NON CONNTRAST MEDIA</t>
  </si>
  <si>
    <t>113080213345597801</t>
  </si>
  <si>
    <t>PG000198</t>
  </si>
  <si>
    <t>CT PART OF BODY WITH CONTRAST MEDIA  ( visipaque100 cc.)</t>
  </si>
  <si>
    <t>111041811483882501</t>
  </si>
  <si>
    <t>200454</t>
  </si>
  <si>
    <t>Digital MAMMOGRAM</t>
  </si>
  <si>
    <t>112022811065700101</t>
  </si>
  <si>
    <t>XR0003</t>
  </si>
  <si>
    <t>CTA Femoral Arteries</t>
  </si>
  <si>
    <t>113080213380266901</t>
  </si>
  <si>
    <t>PG000200</t>
  </si>
  <si>
    <t>CT PITUITARY WITH CONTRAST  MEDIA</t>
  </si>
  <si>
    <t>113080213390363201</t>
  </si>
  <si>
    <t>PG000201</t>
  </si>
  <si>
    <t>CT TEMPORAL BONE WITH CONTRAST  MEDIA</t>
  </si>
  <si>
    <t>111030416175352201</t>
  </si>
  <si>
    <t>200723</t>
  </si>
  <si>
    <t>MRI LUMBAR STINE+BOTH HIP</t>
  </si>
  <si>
    <t>113080213414959801</t>
  </si>
  <si>
    <t>PG000202</t>
  </si>
  <si>
    <t>CT UPPER ABDOMEN MULTI  PHASE</t>
  </si>
  <si>
    <t>113080213424762801</t>
  </si>
  <si>
    <t>PG000203</t>
  </si>
  <si>
    <t>CT UPPER ABDOMEN WITH CONTRAST  MEDIA</t>
  </si>
  <si>
    <t>113080213451179301</t>
  </si>
  <si>
    <t>PG000204</t>
  </si>
  <si>
    <t>CT UPPER ABDOMEN WITH CONTRAST MEDIA  ( visipaque )</t>
  </si>
  <si>
    <t>113080213463100101</t>
  </si>
  <si>
    <t>PG000205</t>
  </si>
  <si>
    <t>CT WHOLE ABDOMEN MULTI  PHASE</t>
  </si>
  <si>
    <t>113080213485363901</t>
  </si>
  <si>
    <t>PG000206</t>
  </si>
  <si>
    <t>CT WHOLE ABDOMEN WITH CONTRAST  MEDIA</t>
  </si>
  <si>
    <t>200364</t>
  </si>
  <si>
    <t>CT PART OF BODY WITH CONTRAST MEDIA ( visipaque 50 cc.)</t>
  </si>
  <si>
    <t>112120419533906001</t>
  </si>
  <si>
    <t>200480</t>
  </si>
  <si>
    <t>MRI+MRA BRAIN&amp;CAVERNOUS SINUSES</t>
  </si>
  <si>
    <t>113080213503307701</t>
  </si>
  <si>
    <t>PG000207</t>
  </si>
  <si>
    <t>CT WHOLE ABDOMEN WITH CONTRAST MEDIA  ( visipaque )</t>
  </si>
  <si>
    <t>113080213172509501</t>
  </si>
  <si>
    <t>PG000189</t>
  </si>
  <si>
    <t>CT LIVER MULTI  PHASE</t>
  </si>
  <si>
    <t>113080213302641101</t>
  </si>
  <si>
    <t>PG000195</t>
  </si>
  <si>
    <t>CT PARANASAL  SINUSES WITH CONTRAST  MEDIA</t>
  </si>
  <si>
    <t>113080215163115301</t>
  </si>
  <si>
    <t>PG000208</t>
  </si>
  <si>
    <t>Cystogram.</t>
  </si>
  <si>
    <t>200349</t>
  </si>
  <si>
    <t>CT ELBOW</t>
  </si>
  <si>
    <t>200366</t>
  </si>
  <si>
    <t>CT CHEST</t>
  </si>
  <si>
    <t>200363</t>
  </si>
  <si>
    <t>CT PART OF BODY WITH CONTRAST MEDIA ( visipaque100 cc.)</t>
  </si>
  <si>
    <t>200335</t>
  </si>
  <si>
    <t>CT UPPER ABDOMEN WITH CONTRAST MEDIA ( visipaque )</t>
  </si>
  <si>
    <t>200318</t>
  </si>
  <si>
    <t>CT NECK WITH CONTRAST MEDIA</t>
  </si>
  <si>
    <t>200355</t>
  </si>
  <si>
    <t>CT FEMUR</t>
  </si>
  <si>
    <t>200333</t>
  </si>
  <si>
    <t>CT CHEST HRCT WITH CONTRAST MEDIA</t>
  </si>
  <si>
    <t>200309</t>
  </si>
  <si>
    <t>CT ORBIT WITH CONTRAST MEDIA</t>
  </si>
  <si>
    <t>200332</t>
  </si>
  <si>
    <t>CT CHEST HRCT</t>
  </si>
  <si>
    <t>200329</t>
  </si>
  <si>
    <t>CT CHEST WITH CONTRAST MEDIA ( visipaque )</t>
  </si>
  <si>
    <t>200431</t>
  </si>
  <si>
    <t>BONE SCAN</t>
  </si>
  <si>
    <t>200276</t>
  </si>
  <si>
    <t>US Guide Biopsy</t>
  </si>
  <si>
    <t>200328</t>
  </si>
  <si>
    <t>CT CHEST WITH CONTRAST MEDIA</t>
  </si>
  <si>
    <t>200386</t>
  </si>
  <si>
    <t>MRI NASOPHARYNX NECK</t>
  </si>
  <si>
    <t>112042716162430901</t>
  </si>
  <si>
    <t>CONTRAST MRI</t>
  </si>
  <si>
    <t>CONTRAST( MRI)</t>
  </si>
  <si>
    <t>112022510532871801</t>
  </si>
  <si>
    <t>XR0001</t>
  </si>
  <si>
    <t>order US Doppler Lt.Leg vien</t>
  </si>
  <si>
    <t>112022510562449901</t>
  </si>
  <si>
    <t>XR0002</t>
  </si>
  <si>
    <t>order US Doppler Rt.Leg vien</t>
  </si>
  <si>
    <t>111072917591039001</t>
  </si>
  <si>
    <t>8350</t>
  </si>
  <si>
    <t>Thin PAP (ออมสิน)</t>
  </si>
  <si>
    <t>112062609551633701</t>
  </si>
  <si>
    <t>200466</t>
  </si>
  <si>
    <t>MRI WHOLE SPINE</t>
  </si>
  <si>
    <t>200394</t>
  </si>
  <si>
    <t>MRI LUMBAR SPINE</t>
  </si>
  <si>
    <t>200271</t>
  </si>
  <si>
    <t>US Doppler Renal Artery</t>
  </si>
  <si>
    <t>200253</t>
  </si>
  <si>
    <t>Ultrasound  Upper Abdomen</t>
  </si>
  <si>
    <t>01.01.05.03.00.00</t>
  </si>
  <si>
    <t>ค่ารักษาทางรังสีวิทยา</t>
  </si>
  <si>
    <t>112083108453602701</t>
  </si>
  <si>
    <t>200473</t>
  </si>
  <si>
    <t>PELVIS AP (LOW)</t>
  </si>
  <si>
    <t>112090709474275901</t>
  </si>
  <si>
    <t>CT64Slicer</t>
  </si>
  <si>
    <t>CT 64 Slicer</t>
  </si>
  <si>
    <t>112091108564520901</t>
  </si>
  <si>
    <t>200477</t>
  </si>
  <si>
    <t>MRI  Lumbar  Plexus</t>
  </si>
  <si>
    <t>112091109061399001</t>
  </si>
  <si>
    <t>GSBUSLOW</t>
  </si>
  <si>
    <t>US LOWER ABDOMEN (ออมสิน)</t>
  </si>
  <si>
    <t>112091109074192401</t>
  </si>
  <si>
    <t>GSBUSTVS</t>
  </si>
  <si>
    <t>US TVS (ออมสิน)</t>
  </si>
  <si>
    <t>112080708202742001</t>
  </si>
  <si>
    <t>200469</t>
  </si>
  <si>
    <t>PET CT BODY</t>
  </si>
  <si>
    <t>112080708330420301</t>
  </si>
  <si>
    <t>200700</t>
  </si>
  <si>
    <t>PET CT BRAIN ฉีด F-FDG</t>
  </si>
  <si>
    <t>112080708355689401</t>
  </si>
  <si>
    <t>200710</t>
  </si>
  <si>
    <t>PET CT BRAIN ฉีด F-FDOPA</t>
  </si>
  <si>
    <t>112102818112236601</t>
  </si>
  <si>
    <t>200711</t>
  </si>
  <si>
    <t>MRI T-L SPINE + MRA THORACIC AORTA</t>
  </si>
  <si>
    <t>110083101551829601</t>
  </si>
  <si>
    <t>112052214234231601</t>
  </si>
  <si>
    <t>200461</t>
  </si>
  <si>
    <t>MRI rt. shoulder ประชาชื่นบางแค</t>
  </si>
  <si>
    <t>112081410260140201</t>
  </si>
  <si>
    <t>200255GSB</t>
  </si>
  <si>
    <t>ตรวจอัลตร้าซาวด์ช่องท้อง-ล่าง (US Whole Abdomen) (ออมสิน)</t>
  </si>
  <si>
    <t>112081519185506101</t>
  </si>
  <si>
    <t>200253GSB</t>
  </si>
  <si>
    <t>US Upper abdomen (ออมสิน)</t>
  </si>
  <si>
    <t>112081519154293401</t>
  </si>
  <si>
    <t>GSBTVS</t>
  </si>
  <si>
    <t>US Upper abdomen + TVS (ออมสิน)</t>
  </si>
  <si>
    <t>01.01.06.00.00.00</t>
  </si>
  <si>
    <t>ค่าตรวจวินิจฉัยโดยวิธีพิเศษอื่นๆ</t>
  </si>
  <si>
    <t>SUP3002650</t>
  </si>
  <si>
    <t>ECHO</t>
  </si>
  <si>
    <t>112012508413540101</t>
  </si>
  <si>
    <t>EMG</t>
  </si>
  <si>
    <t>คลื่นแม่เหล็กเส้นประสาท (EMG Electromyography)</t>
  </si>
  <si>
    <t>SUP3002376</t>
  </si>
  <si>
    <t>61125</t>
  </si>
  <si>
    <t>SPIROMETRY</t>
  </si>
  <si>
    <t>112080918023803301</t>
  </si>
  <si>
    <t>EMGNCV</t>
  </si>
  <si>
    <t>EMG/NCV ตรวจคลื่นไฟฟ้ากล้ามเนื้อ</t>
  </si>
  <si>
    <t>110070814511612301</t>
  </si>
  <si>
    <t>คลื่นไฟฟ้าสมอง(EEG)</t>
  </si>
  <si>
    <t>113042316222361701</t>
  </si>
  <si>
    <t>EMG01</t>
  </si>
  <si>
    <t>ตรวจคลื่นไฟฟ้ากล้ามเนื้อ (EMG)</t>
  </si>
  <si>
    <t>111093010515398801</t>
  </si>
  <si>
    <t>EKGFREE</t>
  </si>
  <si>
    <t>ตรวจคลื่นไฟฟ้าหัวใจ(E.K.G) Free</t>
  </si>
  <si>
    <t>110083101554718301</t>
  </si>
  <si>
    <t>112081410302284101</t>
  </si>
  <si>
    <t>ESTGSB</t>
  </si>
  <si>
    <t>ตรวจ (Exercise Stress Test) (EST) (ออมสิน)</t>
  </si>
  <si>
    <t>110070814283309201</t>
  </si>
  <si>
    <t>ตรวจสมรรถภาพหัวใจ (STRESS TEST)</t>
  </si>
  <si>
    <t>110070814531978801</t>
  </si>
  <si>
    <t>ค่าบริการถ่ายรูปขั้วประสาทตา</t>
  </si>
  <si>
    <t>110070814324997901</t>
  </si>
  <si>
    <t>AUDIOGRAM (ตรวจการได้ยิน)</t>
  </si>
  <si>
    <t>110070814385207901</t>
  </si>
  <si>
    <t>ตรวจสมรรถภาพปอด (SPIROMETRY)</t>
  </si>
  <si>
    <t>110070814225415001</t>
  </si>
  <si>
    <t>ตรวจคลื่นไฟฟ้าหัวใจ(E.K.G)</t>
  </si>
  <si>
    <t>111080118491186601</t>
  </si>
  <si>
    <t>110070814225415003</t>
  </si>
  <si>
    <t>ตรวจคลื่นไฟฟ้าหัวใจ(E.K.G)(พิเศษ B9KOM)</t>
  </si>
  <si>
    <t>111080111380243701</t>
  </si>
  <si>
    <t>110070814225415002</t>
  </si>
  <si>
    <t>ตรวจคลื่นไฟฟ้าหัวใจ(E.K.G)(ออมสิน)</t>
  </si>
  <si>
    <t>01.01.07.00.00.00</t>
  </si>
  <si>
    <t>ค่าอุปกรณ์ของใช้และเครื่องมือทางการแพทย์</t>
  </si>
  <si>
    <t>913040414392440401</t>
  </si>
  <si>
    <t>HIFU01</t>
  </si>
  <si>
    <t>อัตราค่าบริการด้วยเครื่อง HIFU / ครั้ง</t>
  </si>
  <si>
    <t>913040415062691701</t>
  </si>
  <si>
    <t>HIFU02</t>
  </si>
  <si>
    <t>อัตราค่าบริการด้วยเครื่อง HIFU / คอร์ส</t>
  </si>
  <si>
    <t>SUP3000478</t>
  </si>
  <si>
    <t>ค่า set irrgate</t>
  </si>
  <si>
    <t>110110215364057701</t>
  </si>
  <si>
    <t>SUP3002601</t>
  </si>
  <si>
    <t>Gas ดมยา(ชั่วโมงต่อไป ชั่วโมงละ)</t>
  </si>
  <si>
    <t>110083102401681701</t>
  </si>
  <si>
    <t>112051017465463601</t>
  </si>
  <si>
    <t>MROTA4</t>
  </si>
  <si>
    <t>ค่าบริการเครื่อง Rotablator /ครั้ง</t>
  </si>
  <si>
    <t>01.01.07.01.00.00</t>
  </si>
  <si>
    <t>ค่าอุปกรณ์ของใช้และเครื่องมือทางการแพทย์ทั่วไป</t>
  </si>
  <si>
    <t>SUP3002831</t>
  </si>
  <si>
    <t>Event Recorder EKG(1 วัน)</t>
  </si>
  <si>
    <t>SUP3002832</t>
  </si>
  <si>
    <t>Event Recorder EKG(1สัปดาห์)</t>
  </si>
  <si>
    <t>SUP3002739</t>
  </si>
  <si>
    <t>DEFRIBLATOR</t>
  </si>
  <si>
    <t>ค่าอุปกรณ์นอกห้องผ่าตัด</t>
  </si>
  <si>
    <t>SUP3000593</t>
  </si>
  <si>
    <t>68034</t>
  </si>
  <si>
    <t>ค่าบริการฉีดยาเคมีบำบัด(CHEMO)</t>
  </si>
  <si>
    <t>SUP3000594</t>
  </si>
  <si>
    <t>68035</t>
  </si>
  <si>
    <t>COMPLETE AUDIOGRAN</t>
  </si>
  <si>
    <t>SUP3000596</t>
  </si>
  <si>
    <t>69050</t>
  </si>
  <si>
    <t>ค่าอุปกรณ์เครื่องใช้สลายนิ่ว</t>
  </si>
  <si>
    <t>SUP3000571</t>
  </si>
  <si>
    <t>68008</t>
  </si>
  <si>
    <t>ล้างตา(ครั้งละ)(EYE IRRIGATION)</t>
  </si>
  <si>
    <t>SUP3000541</t>
  </si>
  <si>
    <t>63001</t>
  </si>
  <si>
    <t>ALPHA BED วันละ</t>
  </si>
  <si>
    <t>SUP3000514</t>
  </si>
  <si>
    <t>30006</t>
  </si>
  <si>
    <t>อุปกรณ์ ENDO-TRACHIAL TUBE</t>
  </si>
  <si>
    <t>SUP3000519</t>
  </si>
  <si>
    <t>60006</t>
  </si>
  <si>
    <t>เครื่องส่องจมูกและหลอดลม</t>
  </si>
  <si>
    <t>SUP3000509</t>
  </si>
  <si>
    <t>16100</t>
  </si>
  <si>
    <t>ค่าตัวกรองเลือด</t>
  </si>
  <si>
    <t>SUP3000510</t>
  </si>
  <si>
    <t>17001</t>
  </si>
  <si>
    <t>ค่าเลเซอร์ศัลยกรรมทั่วไป</t>
  </si>
  <si>
    <t>SUP3000515</t>
  </si>
  <si>
    <t>30011</t>
  </si>
  <si>
    <t>NG TUBE SET</t>
  </si>
  <si>
    <t>SUP3000511</t>
  </si>
  <si>
    <t>17002</t>
  </si>
  <si>
    <t>ค่าเลเซอร์จักษุ</t>
  </si>
  <si>
    <t>SUP3000512</t>
  </si>
  <si>
    <t>30002</t>
  </si>
  <si>
    <t>ค่าสวนปัสสาวะ</t>
  </si>
  <si>
    <t>SUP3000517</t>
  </si>
  <si>
    <t>60004</t>
  </si>
  <si>
    <t>FEED SET / วัน</t>
  </si>
  <si>
    <t>SUP3000597</t>
  </si>
  <si>
    <t>90003</t>
  </si>
  <si>
    <t>อบ SAUNA</t>
  </si>
  <si>
    <t>SUP3000547</t>
  </si>
  <si>
    <t>63014</t>
  </si>
  <si>
    <t>SUP3000580</t>
  </si>
  <si>
    <t>68025</t>
  </si>
  <si>
    <t>A-SCAN</t>
  </si>
  <si>
    <t>SUP3002888</t>
  </si>
  <si>
    <t>RMBMW1</t>
  </si>
  <si>
    <t>BMW 190(Re-use)</t>
  </si>
  <si>
    <t>SUP3002605</t>
  </si>
  <si>
    <t>Fiber Optic (OPD)</t>
  </si>
  <si>
    <t>SUP3002385</t>
  </si>
  <si>
    <t>64056</t>
  </si>
  <si>
    <t>Hyperbaric O (DIVING ACCIDENT TT.6)</t>
  </si>
  <si>
    <t>SUP3001563</t>
  </si>
  <si>
    <t>108040</t>
  </si>
  <si>
    <t>SCREW DRIVER STANDARD 17 cm</t>
  </si>
  <si>
    <t>SUP3002384</t>
  </si>
  <si>
    <t>64055</t>
  </si>
  <si>
    <t>Hyperbaric O (DIVING ACCIDENT TT.5)</t>
  </si>
  <si>
    <t>SUP3000539</t>
  </si>
  <si>
    <t>61095</t>
  </si>
  <si>
    <t>SET SKIN</t>
  </si>
  <si>
    <t>SUP3000565</t>
  </si>
  <si>
    <t>65010</t>
  </si>
  <si>
    <t>OXYGEN WITH NEUBULIZER/วัน</t>
  </si>
  <si>
    <t>SUP3000527</t>
  </si>
  <si>
    <t>61054</t>
  </si>
  <si>
    <t>OXYGEN WITH NEUBULIZER/ครั้ง</t>
  </si>
  <si>
    <t>SUP3000550</t>
  </si>
  <si>
    <t>63022</t>
  </si>
  <si>
    <t>SUP3000564</t>
  </si>
  <si>
    <t>-</t>
  </si>
  <si>
    <t>RALSE OXYMETER</t>
  </si>
  <si>
    <t>SUP3002856</t>
  </si>
  <si>
    <t>MBNASAL</t>
  </si>
  <si>
    <t>Baby Flow Nasal CPAP</t>
  </si>
  <si>
    <t>SUP3002862</t>
  </si>
  <si>
    <t>MNMASKM</t>
  </si>
  <si>
    <t>Neo Mask Medium</t>
  </si>
  <si>
    <t>SUP3002859</t>
  </si>
  <si>
    <t>MPRONGS</t>
  </si>
  <si>
    <t>Prong Small</t>
  </si>
  <si>
    <t>SUP3002861</t>
  </si>
  <si>
    <t>MNMASKS</t>
  </si>
  <si>
    <t>Neo Mask Small</t>
  </si>
  <si>
    <t>SUP3002613</t>
  </si>
  <si>
    <t>PV</t>
  </si>
  <si>
    <t>SUP3002379</t>
  </si>
  <si>
    <t>63060</t>
  </si>
  <si>
    <t>TILT TABLE TEST SET</t>
  </si>
  <si>
    <t>SUP3000560</t>
  </si>
  <si>
    <t>63028</t>
  </si>
  <si>
    <t>PULSE OXYMETER</t>
  </si>
  <si>
    <t>SUP3002378</t>
  </si>
  <si>
    <t>63009</t>
  </si>
  <si>
    <t>BP</t>
  </si>
  <si>
    <t>SUP3000576</t>
  </si>
  <si>
    <t>63040</t>
  </si>
  <si>
    <t>PACEMAKER (ใช้สาย)</t>
  </si>
  <si>
    <t>SUP3000542</t>
  </si>
  <si>
    <t>63011</t>
  </si>
  <si>
    <t>ตู้อบเด็ก (INCUBATOR) ใช้ไม่เกิน 1 ชม.วันละ</t>
  </si>
  <si>
    <t>SUP3000531</t>
  </si>
  <si>
    <t>63004</t>
  </si>
  <si>
    <t>เครื่องช่วยหายใจควบคุมด้วยแรงดัน/วัน</t>
  </si>
  <si>
    <t>SUP3000520</t>
  </si>
  <si>
    <t>61003</t>
  </si>
  <si>
    <t>Bone Marrow Set(เจาะไขกระดูก)</t>
  </si>
  <si>
    <t>SUP3000556</t>
  </si>
  <si>
    <t>64002</t>
  </si>
  <si>
    <t>CHEST PUMP,RESUCITATE ( ค่าเครื่องวันละ )</t>
  </si>
  <si>
    <t>SUP3002611</t>
  </si>
  <si>
    <t>NST (ต่อครั้ง)</t>
  </si>
  <si>
    <t>SUP3002682</t>
  </si>
  <si>
    <t>Set Dressing</t>
  </si>
  <si>
    <t>SUP3002598</t>
  </si>
  <si>
    <t>Benett 7200</t>
  </si>
  <si>
    <t>SUP3000595</t>
  </si>
  <si>
    <t>69000</t>
  </si>
  <si>
    <t>SET เจาะปอด,เจาะหลัง,เจาะท้อง (LP)</t>
  </si>
  <si>
    <t>110082618542372001</t>
  </si>
  <si>
    <t>CTVF</t>
  </si>
  <si>
    <t>ตรวจลานสายตา CTVF</t>
  </si>
  <si>
    <t>111012617171130101</t>
  </si>
  <si>
    <t>LaserITM</t>
  </si>
  <si>
    <t>Laser Iriotomy</t>
  </si>
  <si>
    <t>111012617265968301</t>
  </si>
  <si>
    <t>LaserRTP</t>
  </si>
  <si>
    <t>Laser Retinopexy</t>
  </si>
  <si>
    <t>111012617134047901</t>
  </si>
  <si>
    <t>LaserPCG</t>
  </si>
  <si>
    <t>Grid or Focal Laser photocoagulation</t>
  </si>
  <si>
    <t>110082619044088101</t>
  </si>
  <si>
    <t>IOLEYE</t>
  </si>
  <si>
    <t>วัดเลนส์แก้วตาเทียม</t>
  </si>
  <si>
    <t>110082618462839601</t>
  </si>
  <si>
    <t>IOP</t>
  </si>
  <si>
    <t>วัดความดันตา Auto Tonometer</t>
  </si>
  <si>
    <t>110082618574492601</t>
  </si>
  <si>
    <t>LaserPRP</t>
  </si>
  <si>
    <t>PRP. Panretimal photocoagulation</t>
  </si>
  <si>
    <t>111092718051608701</t>
  </si>
  <si>
    <t>COLPOS</t>
  </si>
  <si>
    <t>Colposcope</t>
  </si>
  <si>
    <t>SUP3002737</t>
  </si>
  <si>
    <t>SWAN GANG</t>
  </si>
  <si>
    <t>SUP3002736</t>
  </si>
  <si>
    <t>IABP (INTRA  AORTIC BALLON PUMP)</t>
  </si>
  <si>
    <t>SUP3002733</t>
  </si>
  <si>
    <t>PTCA (PERWTANEOUS TRANSLUMINAL CORONARY ANGIOGRAPHY)</t>
  </si>
  <si>
    <t>SUP3002734</t>
  </si>
  <si>
    <t>TOCE</t>
  </si>
  <si>
    <t>SUP3002735</t>
  </si>
  <si>
    <t>EMBOLIZATION</t>
  </si>
  <si>
    <t>SUP3002781</t>
  </si>
  <si>
    <t>LOOP EKG</t>
  </si>
  <si>
    <t>SUP3002723</t>
  </si>
  <si>
    <t>ABLATION</t>
  </si>
  <si>
    <t>SUP3002724</t>
  </si>
  <si>
    <t>TEMPORARY PACEMAKER</t>
  </si>
  <si>
    <t>SUP3002725</t>
  </si>
  <si>
    <t>AICD (AUTO IMPLANTORY CARDIOVERE DIFRIBLATOR)</t>
  </si>
  <si>
    <t>SUP3002726</t>
  </si>
  <si>
    <t>CAG (CORONARY ANGIOGRAPHY)</t>
  </si>
  <si>
    <t>SUP3002649</t>
  </si>
  <si>
    <t>ค่าพ่นยา</t>
  </si>
  <si>
    <t>SUP3002604</t>
  </si>
  <si>
    <t>Micro Scope (OPD)</t>
  </si>
  <si>
    <t>SUP3002606</t>
  </si>
  <si>
    <t>Set เจาะก้อนที่คอ (OPD)</t>
  </si>
  <si>
    <t>SUP3002607</t>
  </si>
  <si>
    <t>อื่นๆ (ICU)</t>
  </si>
  <si>
    <t>SUP3002584</t>
  </si>
  <si>
    <t>65005</t>
  </si>
  <si>
    <t>O2 Pipe line &gt;5  LPM</t>
  </si>
  <si>
    <t>SUP3002387</t>
  </si>
  <si>
    <t>68038</t>
  </si>
  <si>
    <t>Skin Prick Test</t>
  </si>
  <si>
    <t>SUP3002375</t>
  </si>
  <si>
    <t>61124</t>
  </si>
  <si>
    <t>HOLTER MONITOR EKG</t>
  </si>
  <si>
    <t>SUP3002380</t>
  </si>
  <si>
    <t>64050</t>
  </si>
  <si>
    <t>Set Hyperbaric Oxygen (เสริมความงาม)</t>
  </si>
  <si>
    <t>SUP3002381</t>
  </si>
  <si>
    <t>64051</t>
  </si>
  <si>
    <t>Set Hyperbaric Oxygen (Brain)</t>
  </si>
  <si>
    <t>SUP3002382</t>
  </si>
  <si>
    <t>64052</t>
  </si>
  <si>
    <t>Set Hyperbaric Oxygen (Pt. ทั่วไป)</t>
  </si>
  <si>
    <t>SUP3002383</t>
  </si>
  <si>
    <t>64054</t>
  </si>
  <si>
    <t>Set Hyperbaric Oxygen (ผู้ป่วยวิกฤต)/ชม.</t>
  </si>
  <si>
    <t>SUP3002386</t>
  </si>
  <si>
    <t>64057</t>
  </si>
  <si>
    <t>Hyperbaric O (รพ.ปิ่นเกล้า)</t>
  </si>
  <si>
    <t>SUP3000545</t>
  </si>
  <si>
    <t>63013</t>
  </si>
  <si>
    <t>Infusion Pump เครื่องอัตโนมัติควบคุมปริมาตรการให้ยา</t>
  </si>
  <si>
    <t>SUP3000581</t>
  </si>
  <si>
    <t>63045</t>
  </si>
  <si>
    <t>SYRINGE PUMP / วัน</t>
  </si>
  <si>
    <t>SUP3000590</t>
  </si>
  <si>
    <t>68031</t>
  </si>
  <si>
    <t>อุปกรณ์วัดเลนแก้วตาเทียม</t>
  </si>
  <si>
    <t>SUP3000591</t>
  </si>
  <si>
    <t>68032</t>
  </si>
  <si>
    <t>อุปกรณ์ฉีดยา(กรณีนำยามาจากภายนอก)</t>
  </si>
  <si>
    <t>SUP3000592</t>
  </si>
  <si>
    <t>68033</t>
  </si>
  <si>
    <t>อุปกรณ์ฉีดยาเข้าเส้นเอ็น</t>
  </si>
  <si>
    <t>SUP3000582</t>
  </si>
  <si>
    <t>68026</t>
  </si>
  <si>
    <t>เครื่องวัดสายตา</t>
  </si>
  <si>
    <t>SUP3000583</t>
  </si>
  <si>
    <t>63046</t>
  </si>
  <si>
    <t>ULTRASONIC NEUBULIZER (ค่าเครื่อง/วันละ)</t>
  </si>
  <si>
    <t>SUP3000584</t>
  </si>
  <si>
    <t>63047</t>
  </si>
  <si>
    <t>ULTRASONIC NEUBULIZER (ค่าเครื่อง/ชม.ละ)</t>
  </si>
  <si>
    <t>SUP3000585</t>
  </si>
  <si>
    <t>68027</t>
  </si>
  <si>
    <t>อุปกรณ์ตรวจการทำงานของEUSTACHIAN TUBE</t>
  </si>
  <si>
    <t>SUP3000586</t>
  </si>
  <si>
    <t>63050</t>
  </si>
  <si>
    <t>DEFIBRILLATOR&gt; 5 ครั้ง</t>
  </si>
  <si>
    <t>SUP3000587</t>
  </si>
  <si>
    <t>68028</t>
  </si>
  <si>
    <t>อุปกรณ์ตรวจการทำงานของเยื่อแก้วหู</t>
  </si>
  <si>
    <t>SUP3000588</t>
  </si>
  <si>
    <t>68029</t>
  </si>
  <si>
    <t>อุปกรณ์ตรวจการทำงานของกระดูกหูชั้นใน</t>
  </si>
  <si>
    <t>SUP3000589</t>
  </si>
  <si>
    <t>68030</t>
  </si>
  <si>
    <t>อุปกรณ์ตรวจการทำงานของกล้ามเนื้อกระดูกหู</t>
  </si>
  <si>
    <t>SUP3000562</t>
  </si>
  <si>
    <t>63029</t>
  </si>
  <si>
    <t>INVASIVE MONITOR</t>
  </si>
  <si>
    <t>SUP3000577</t>
  </si>
  <si>
    <t>63041</t>
  </si>
  <si>
    <t>PACEMAKER (INTERNET / EXTERNAL)</t>
  </si>
  <si>
    <t>SUP3000573</t>
  </si>
  <si>
    <t>63039</t>
  </si>
  <si>
    <t>PACEMAKER (ติดตัวผู้ป่วยไปด้วย)</t>
  </si>
  <si>
    <t>SUP3000570</t>
  </si>
  <si>
    <t>63037</t>
  </si>
  <si>
    <t>เตียงควบคุมอุณหภูมิ (ชม.ต่อๆไป)</t>
  </si>
  <si>
    <t>SUP3000572</t>
  </si>
  <si>
    <t>63038</t>
  </si>
  <si>
    <t>เตียงควบคุมอุณหภูมิ (THERMIA&gt;8 HR./DAY)</t>
  </si>
  <si>
    <t>SUP3000574</t>
  </si>
  <si>
    <t>68010</t>
  </si>
  <si>
    <t>วัดความดันลูกตา (ครั้งละ)</t>
  </si>
  <si>
    <t>SUP3000575</t>
  </si>
  <si>
    <t>68011</t>
  </si>
  <si>
    <t>หยอดตา ป้ายตา (ครั้งละ)</t>
  </si>
  <si>
    <t>SUP3000579</t>
  </si>
  <si>
    <t>63042</t>
  </si>
  <si>
    <t>SLIT LAMP / ครั้ง</t>
  </si>
  <si>
    <t>SUP3000578</t>
  </si>
  <si>
    <t>68012</t>
  </si>
  <si>
    <t>DILATE PUPIL (ขยายม่านตา)</t>
  </si>
  <si>
    <t>SUP3000558</t>
  </si>
  <si>
    <t>64003</t>
  </si>
  <si>
    <t>DEFIBRILLATOR  ครั้งละ</t>
  </si>
  <si>
    <t>SUP3000561</t>
  </si>
  <si>
    <t>65009</t>
  </si>
  <si>
    <t>HEATED  HUMIDIFIER/วัน</t>
  </si>
  <si>
    <t>SUP3000555</t>
  </si>
  <si>
    <t>63025</t>
  </si>
  <si>
    <t>JELLY PAD วันละ</t>
  </si>
  <si>
    <t>SUP3000540</t>
  </si>
  <si>
    <t>62026</t>
  </si>
  <si>
    <t>ICD SET</t>
  </si>
  <si>
    <t>SUP3000566</t>
  </si>
  <si>
    <t>65059</t>
  </si>
  <si>
    <t>ค่าเครื่อง BOLLOON PUMP</t>
  </si>
  <si>
    <t>SUP3000567</t>
  </si>
  <si>
    <t>63033</t>
  </si>
  <si>
    <t>RADIAN WARMER</t>
  </si>
  <si>
    <t>SUP3000568</t>
  </si>
  <si>
    <t>63035</t>
  </si>
  <si>
    <t>CRY-O PACK</t>
  </si>
  <si>
    <t>SUP3000569</t>
  </si>
  <si>
    <t>63036</t>
  </si>
  <si>
    <t>เตียงควบคุมอุณหภูมิ (HYPO-HYPER THERMIA)</t>
  </si>
  <si>
    <t>SUP3000537</t>
  </si>
  <si>
    <t>61094</t>
  </si>
  <si>
    <t>อุปกรณ์อบแผล</t>
  </si>
  <si>
    <t>SUP3000536</t>
  </si>
  <si>
    <t>63008</t>
  </si>
  <si>
    <t>REMOVE FB (ตา)</t>
  </si>
  <si>
    <t>SUP3000538</t>
  </si>
  <si>
    <t>63010</t>
  </si>
  <si>
    <t>SET ลอกต้อเนื้อ</t>
  </si>
  <si>
    <t>SUP3000554</t>
  </si>
  <si>
    <t>63024</t>
  </si>
  <si>
    <t>GASTRIC SUCTION, COMCO SUCTION (CONTINUOUS)</t>
  </si>
  <si>
    <t>SUP3000548</t>
  </si>
  <si>
    <t>63057</t>
  </si>
  <si>
    <t>APNEA MONITOR</t>
  </si>
  <si>
    <t>SUP3000549</t>
  </si>
  <si>
    <t>63058</t>
  </si>
  <si>
    <t>SET HEPARIN เจาะ ABG/ครั้ง</t>
  </si>
  <si>
    <t>SUP3000551</t>
  </si>
  <si>
    <t>63059</t>
  </si>
  <si>
    <t>SET BALLOON PUM/วัน</t>
  </si>
  <si>
    <t>SUP3000544</t>
  </si>
  <si>
    <t>63002</t>
  </si>
  <si>
    <t>เครื่องช่วยหายใจควบคุมด้วยปริมาตรBIRDS</t>
  </si>
  <si>
    <t>SUP3000553</t>
  </si>
  <si>
    <t>63099</t>
  </si>
  <si>
    <t>RADIOSURGERY</t>
  </si>
  <si>
    <t>SUP3000524</t>
  </si>
  <si>
    <t>61043</t>
  </si>
  <si>
    <t>TRACHEMOSTOMY SET(เจาะคอ)</t>
  </si>
  <si>
    <t>SUP3000521</t>
  </si>
  <si>
    <t>61007</t>
  </si>
  <si>
    <t>Cutdown Set</t>
  </si>
  <si>
    <t>SUP3000523</t>
  </si>
  <si>
    <t>61038</t>
  </si>
  <si>
    <t>SUP3002672</t>
  </si>
  <si>
    <t>SUP3000532</t>
  </si>
  <si>
    <t>63005</t>
  </si>
  <si>
    <t>เครื่องรัดริดสีดวง/เม็ด</t>
  </si>
  <si>
    <t>SUP3000533</t>
  </si>
  <si>
    <t>61083</t>
  </si>
  <si>
    <t>PACK  จมูก</t>
  </si>
  <si>
    <t>SUP3000534</t>
  </si>
  <si>
    <t>63007</t>
  </si>
  <si>
    <t>REMOVE FB (จมูก,คอ,อื่นๆ)</t>
  </si>
  <si>
    <t>SUP3002892</t>
  </si>
  <si>
    <t>RMDOME</t>
  </si>
  <si>
    <t>DOME(Re-use)</t>
  </si>
  <si>
    <t>SUP3002893</t>
  </si>
  <si>
    <t>RMHPL</t>
  </si>
  <si>
    <t>Pressure(Re-use)</t>
  </si>
  <si>
    <t>SUP3002894</t>
  </si>
  <si>
    <t>RMFLAT</t>
  </si>
  <si>
    <t>Indeflator(Re-use)</t>
  </si>
  <si>
    <t>SUP3002878</t>
  </si>
  <si>
    <t>RMCGR</t>
  </si>
  <si>
    <t>Cordis JR(Re-use)</t>
  </si>
  <si>
    <t>SUP3002879</t>
  </si>
  <si>
    <t>RMCOAL</t>
  </si>
  <si>
    <t>Cordis AL(Re-use)</t>
  </si>
  <si>
    <t>SUP3002880</t>
  </si>
  <si>
    <t>RMCOAR</t>
  </si>
  <si>
    <t>Cordis AR(Re-use)</t>
  </si>
  <si>
    <t>SUP3002881</t>
  </si>
  <si>
    <t>RMCXB</t>
  </si>
  <si>
    <t>Cordis XB(Re-use)</t>
  </si>
  <si>
    <t>SUP3002882</t>
  </si>
  <si>
    <t>RMMGW</t>
  </si>
  <si>
    <t>Medtonic wire(Re-use)</t>
  </si>
  <si>
    <t>SUP3002883</t>
  </si>
  <si>
    <t>RCOB</t>
  </si>
  <si>
    <t>COBRA(Re-use)</t>
  </si>
  <si>
    <t>SUP3002884</t>
  </si>
  <si>
    <t>RMLEH</t>
  </si>
  <si>
    <t>LEHMEN(Re-use)</t>
  </si>
  <si>
    <t>SUP3002885</t>
  </si>
  <si>
    <t>RMYSH</t>
  </si>
  <si>
    <t>YASHIRO(Re-use)</t>
  </si>
  <si>
    <t>SUP3002886</t>
  </si>
  <si>
    <t>RMHGL</t>
  </si>
  <si>
    <t>Heartrail JL(Re-use)</t>
  </si>
  <si>
    <t>SUP3002887</t>
  </si>
  <si>
    <t>RMHGR</t>
  </si>
  <si>
    <t>Heartrail JR(Re-use)</t>
  </si>
  <si>
    <t>SUP3002890</t>
  </si>
  <si>
    <t>RMEXCEL</t>
  </si>
  <si>
    <t>Excelsior(Re-use)</t>
  </si>
  <si>
    <t>SUP3002891</t>
  </si>
  <si>
    <t>RMFICROS</t>
  </si>
  <si>
    <t>Fine cross(Re-use)</t>
  </si>
  <si>
    <t>SUP3002868</t>
  </si>
  <si>
    <t>RMTGW</t>
  </si>
  <si>
    <t>Terumo Wire(Re-use)</t>
  </si>
  <si>
    <t>SUP3002869</t>
  </si>
  <si>
    <t>RMTJL</t>
  </si>
  <si>
    <t>Terumo JL(Re-use)</t>
  </si>
  <si>
    <t>SUP3002870</t>
  </si>
  <si>
    <t>RMTJR</t>
  </si>
  <si>
    <t>Terumo JR(Re-use)</t>
  </si>
  <si>
    <t>SUP3002871</t>
  </si>
  <si>
    <t>RMTAL</t>
  </si>
  <si>
    <t>Terumo Amplast Left(Re-use)</t>
  </si>
  <si>
    <t>SUP3002872</t>
  </si>
  <si>
    <t>RMTAR</t>
  </si>
  <si>
    <t>Terumo AR(Re-use)</t>
  </si>
  <si>
    <t>SUP3002873</t>
  </si>
  <si>
    <t>RMTPIG</t>
  </si>
  <si>
    <t>Terumo Pigtail(Re-use)</t>
  </si>
  <si>
    <t>SUP3002874</t>
  </si>
  <si>
    <t>RMTPR</t>
  </si>
  <si>
    <t>Terumo-Multipurpose(Re-use)</t>
  </si>
  <si>
    <t>SUP3002875</t>
  </si>
  <si>
    <t>RMTIM</t>
  </si>
  <si>
    <t>Terumo Internal Mammary(Re-use)</t>
  </si>
  <si>
    <t>SUP3002876</t>
  </si>
  <si>
    <t>RCSH</t>
  </si>
  <si>
    <t>Cordis Sheath(Re-use)</t>
  </si>
  <si>
    <t>SUP3002877</t>
  </si>
  <si>
    <t>RMCGL</t>
  </si>
  <si>
    <t>Cordis JL(Re-use)</t>
  </si>
  <si>
    <t>SUP3002864</t>
  </si>
  <si>
    <t>MMAS1901</t>
  </si>
  <si>
    <t>LNCS NeoPT-L Sensor</t>
  </si>
  <si>
    <t>SUP3002865</t>
  </si>
  <si>
    <t>RMTSH</t>
  </si>
  <si>
    <t>Terumo Sheath(Re-use)</t>
  </si>
  <si>
    <t>SUP3002866</t>
  </si>
  <si>
    <t>RMTSHL</t>
  </si>
  <si>
    <t>Terumo Long Sheath(Re-use)</t>
  </si>
  <si>
    <t>SUP3002867</t>
  </si>
  <si>
    <t>RTRAD</t>
  </si>
  <si>
    <t>Terumo Trans Radial(Re-use)</t>
  </si>
  <si>
    <t>SUP3001581</t>
  </si>
  <si>
    <t>12-1532</t>
  </si>
  <si>
    <t>PILLING ATRAUCLIP APPLIER 7 1/2  นิ้ว</t>
  </si>
  <si>
    <t>SUP3000546</t>
  </si>
  <si>
    <t>63003</t>
  </si>
  <si>
    <t>เครื่องช่วยหายใจ SERVO 300</t>
  </si>
  <si>
    <t>SUP3002583</t>
  </si>
  <si>
    <t>65004</t>
  </si>
  <si>
    <t>O2 Pipe line 3-5 LPM</t>
  </si>
  <si>
    <t>SUP3000522</t>
  </si>
  <si>
    <t>61016</t>
  </si>
  <si>
    <t>I+C SET,I+D SET</t>
  </si>
  <si>
    <t>SUP3000530</t>
  </si>
  <si>
    <t>61068</t>
  </si>
  <si>
    <t>PROOPHTA</t>
  </si>
  <si>
    <t>SUP3002889</t>
  </si>
  <si>
    <t>RMRINA</t>
  </si>
  <si>
    <t>RINATO(Re-use)</t>
  </si>
  <si>
    <t>SUP3000516</t>
  </si>
  <si>
    <t>30012</t>
  </si>
  <si>
    <t>LAVAGE SET</t>
  </si>
  <si>
    <t>SUP3000552</t>
  </si>
  <si>
    <t>63023</t>
  </si>
  <si>
    <t>ดูดเสมหะ (SUCTION)/ครั้ง</t>
  </si>
  <si>
    <t>110111517193849101</t>
  </si>
  <si>
    <t>HFV</t>
  </si>
  <si>
    <t>HFV-Ventilator High frequency</t>
  </si>
  <si>
    <t>113051308475850301</t>
  </si>
  <si>
    <t>S0018</t>
  </si>
  <si>
    <t>ค่าบริการฉีดยาเคมีบำบัด(CHEMO)(SW,AW,UC)</t>
  </si>
  <si>
    <t>3000385</t>
  </si>
  <si>
    <t>ค่า set ตัดไหม</t>
  </si>
  <si>
    <t>3000466</t>
  </si>
  <si>
    <t>Set สวนปัสสาวะ</t>
  </si>
  <si>
    <t>3003179</t>
  </si>
  <si>
    <t>set dressing(ห้องไต)</t>
  </si>
  <si>
    <t>SUP3000563</t>
  </si>
  <si>
    <t>63032</t>
  </si>
  <si>
    <t>ส่องไฟตัวเหลือง(วันละ) (PHOTOTHERAPY)</t>
  </si>
  <si>
    <t>SUP3000529</t>
  </si>
  <si>
    <t>61056</t>
  </si>
  <si>
    <t>FLUSH SET</t>
  </si>
  <si>
    <t>SUP3000513</t>
  </si>
  <si>
    <t>30003</t>
  </si>
  <si>
    <t>ค่าสวนอุจจาระ</t>
  </si>
  <si>
    <t>SUP3002599</t>
  </si>
  <si>
    <t>SUP3000518</t>
  </si>
  <si>
    <t>60005</t>
  </si>
  <si>
    <t>P/V SET</t>
  </si>
  <si>
    <t>SUP3002377</t>
  </si>
  <si>
    <t>63006</t>
  </si>
  <si>
    <t>BIRD, BIPAP</t>
  </si>
  <si>
    <t>SUP3000543</t>
  </si>
  <si>
    <t>63012</t>
  </si>
  <si>
    <t>ตู้อบเด็ก (INCUBATOR) วันละ</t>
  </si>
  <si>
    <t>SUP3000526</t>
  </si>
  <si>
    <t>61053</t>
  </si>
  <si>
    <t>SUP3000525</t>
  </si>
  <si>
    <t>61052</t>
  </si>
  <si>
    <t>110083101561927201</t>
  </si>
  <si>
    <t>110082619023913601</t>
  </si>
  <si>
    <t>LaserYAG</t>
  </si>
  <si>
    <t>เครื่อง Laser YAG / 1 ข้าง</t>
  </si>
  <si>
    <t>110082618492902701</t>
  </si>
  <si>
    <t>ISHIHARA</t>
  </si>
  <si>
    <t>ตรวจตาบอดสี ISHIHARA's TESTS / 2 ข้าง</t>
  </si>
  <si>
    <t>110082619010234501</t>
  </si>
  <si>
    <t>LaserLPI</t>
  </si>
  <si>
    <t>เครื่อง Laser LPI / 1 ข้าง</t>
  </si>
  <si>
    <t>110070814354408301</t>
  </si>
  <si>
    <t>FETAL MONITORING</t>
  </si>
  <si>
    <t>111022318241081701</t>
  </si>
  <si>
    <t>EM2</t>
  </si>
  <si>
    <t>ค่าเครื่อง 24 ชม.PH (GERD)</t>
  </si>
  <si>
    <t>110082618560313401</t>
  </si>
  <si>
    <t>FundusCam</t>
  </si>
  <si>
    <t>ตรวจจอประสาทตา Fundus camera</t>
  </si>
  <si>
    <t>110082618442319501</t>
  </si>
  <si>
    <t>REF</t>
  </si>
  <si>
    <t>วัดสายตา Auto Ref-Keratometer</t>
  </si>
  <si>
    <t>112052116323657601</t>
  </si>
  <si>
    <t>69057</t>
  </si>
  <si>
    <t>Umbilical set</t>
  </si>
  <si>
    <t>112012315150415001</t>
  </si>
  <si>
    <t>MKANG3</t>
  </si>
  <si>
    <t>ค่าเครื่อง Kangaroo drip อาหารทางสายยาง</t>
  </si>
  <si>
    <t>SUP3000528</t>
  </si>
  <si>
    <t>61055</t>
  </si>
  <si>
    <t>CAUTERIATION(จี้ด้วยไฟฟ้า)ขนาดใหญ่</t>
  </si>
  <si>
    <t>111012617250780501</t>
  </si>
  <si>
    <t>LaserCSTM</t>
  </si>
  <si>
    <t>Laser Capsulotomy</t>
  </si>
  <si>
    <t>01.01.07.02.00.00</t>
  </si>
  <si>
    <t>ค่าอุปกรณ์ของใช้และเครื่องมือทางการแพทย์ในห้องผ่าตัด</t>
  </si>
  <si>
    <t>SUP3000559</t>
  </si>
  <si>
    <t>63027</t>
  </si>
  <si>
    <t>112121417472115501</t>
  </si>
  <si>
    <t>Suprane ต่อ 1/2 ชม.</t>
  </si>
  <si>
    <t>912061816002264101</t>
  </si>
  <si>
    <t>MRN0075T</t>
  </si>
  <si>
    <t>GIGLI SAW HANDLE, SOLID "T" HANDLE   [RN0075  ฟีนิกซ์]</t>
  </si>
  <si>
    <t>912061816195518401</t>
  </si>
  <si>
    <t>MRN0071S</t>
  </si>
  <si>
    <t>GIGLI SAW BLADE, 12"  [RN0071  ฟีนิกซ์]</t>
  </si>
  <si>
    <t>912061816421226701</t>
  </si>
  <si>
    <t>MRN0072</t>
  </si>
  <si>
    <t>GIGLI SAW BLADE, 20"  [RN0072  ฟีนิกซ์]</t>
  </si>
  <si>
    <t>912061816464413301</t>
  </si>
  <si>
    <t>MRN0062</t>
  </si>
  <si>
    <t>BAILEY GIGLI SAW GUIDE 12"  CVD  [RN0062  ฟีนิกซ์]</t>
  </si>
  <si>
    <t>SUP3002440</t>
  </si>
  <si>
    <t>61062</t>
  </si>
  <si>
    <t>SUP3002444</t>
  </si>
  <si>
    <t>61085</t>
  </si>
  <si>
    <t>LITHO PACK</t>
  </si>
  <si>
    <t>112121717401998901</t>
  </si>
  <si>
    <t>RMTRBAND</t>
  </si>
  <si>
    <t>TR - Band ( Re-use )</t>
  </si>
  <si>
    <t>112040409285687101</t>
  </si>
  <si>
    <t>61086</t>
  </si>
  <si>
    <t>SUP3002522</t>
  </si>
  <si>
    <t>RS4218</t>
  </si>
  <si>
    <t>S4218 ISSECTING TOOLS</t>
  </si>
  <si>
    <t>113070217170766101</t>
  </si>
  <si>
    <t>8385</t>
  </si>
  <si>
    <t>Clo test</t>
  </si>
  <si>
    <t>SUP3002602</t>
  </si>
  <si>
    <t>ค่าอุปกรณ์และเครื่องมือในห้องผ่าตัด</t>
  </si>
  <si>
    <t>SUP3002524</t>
  </si>
  <si>
    <t>RS8340</t>
  </si>
  <si>
    <t>S8340 ISSECTING TOOLS</t>
  </si>
  <si>
    <t>SUP3002532</t>
  </si>
  <si>
    <t>RS6340</t>
  </si>
  <si>
    <t>S6340 ISSECTING TOOLS</t>
  </si>
  <si>
    <t>SUP3002533</t>
  </si>
  <si>
    <t>RS6340D</t>
  </si>
  <si>
    <t>S6340 D ISSECTING TOOLS</t>
  </si>
  <si>
    <t>SUP3002486</t>
  </si>
  <si>
    <t>63055</t>
  </si>
  <si>
    <t>HEART-LUNG-MACHINE</t>
  </si>
  <si>
    <t>SUP3002510</t>
  </si>
  <si>
    <t>66076</t>
  </si>
  <si>
    <t>IV ANESTHESIA (15 นาทีแรก)</t>
  </si>
  <si>
    <t>SUP3002499</t>
  </si>
  <si>
    <t>66015</t>
  </si>
  <si>
    <t>SCRUB BURN SET</t>
  </si>
  <si>
    <t>SUP3002488</t>
  </si>
  <si>
    <t>63070</t>
  </si>
  <si>
    <t>ERCP1 DIAGNOSIS</t>
  </si>
  <si>
    <t>SUP3002476</t>
  </si>
  <si>
    <t>63019</t>
  </si>
  <si>
    <t>MICROSCOPE เพื่อการผ่าตัด (1 ชม.)</t>
  </si>
  <si>
    <t>SUP3002462</t>
  </si>
  <si>
    <t>61112</t>
  </si>
  <si>
    <t>Set Rubin Test</t>
  </si>
  <si>
    <t>SUP3002465</t>
  </si>
  <si>
    <t>61115</t>
  </si>
  <si>
    <t>LAP FOR DIAGNOSTIC</t>
  </si>
  <si>
    <t>SUP3002414</t>
  </si>
  <si>
    <t>61022</t>
  </si>
  <si>
    <t>LAMINECTOMY SET</t>
  </si>
  <si>
    <t>SUP3002450</t>
  </si>
  <si>
    <t>61099</t>
  </si>
  <si>
    <t>BOWEL ANASTOMOSIS SET</t>
  </si>
  <si>
    <t>SUP3002438</t>
  </si>
  <si>
    <t>61050</t>
  </si>
  <si>
    <t>ABDOMINAL SWAB (ABD SWAB)</t>
  </si>
  <si>
    <t>SUP3002441</t>
  </si>
  <si>
    <t>61063</t>
  </si>
  <si>
    <t>LAP SHEET (ผืนละ)</t>
  </si>
  <si>
    <t>SUP3002424</t>
  </si>
  <si>
    <t>61033</t>
  </si>
  <si>
    <t>PROCTO SCOPE SET</t>
  </si>
  <si>
    <t>SUP3002427</t>
  </si>
  <si>
    <t>61036</t>
  </si>
  <si>
    <t>SUP3002417</t>
  </si>
  <si>
    <t>61025</t>
  </si>
  <si>
    <t>MINI COMPRESS SET</t>
  </si>
  <si>
    <t>SUP3002400</t>
  </si>
  <si>
    <t>61004</t>
  </si>
  <si>
    <t>Bone Forceps set</t>
  </si>
  <si>
    <t>912121818552261601</t>
  </si>
  <si>
    <t>61018</t>
  </si>
  <si>
    <t>URS  SET</t>
  </si>
  <si>
    <t>SUP3002402</t>
  </si>
  <si>
    <t>61008</t>
  </si>
  <si>
    <t>CYSTOSCOPE SET</t>
  </si>
  <si>
    <t>110090108383505801</t>
  </si>
  <si>
    <t>9999</t>
  </si>
  <si>
    <t>อุปกรณ์ของใช้และเครื่องมือนอกห้องผ่าตัด</t>
  </si>
  <si>
    <t>SUP3002391</t>
  </si>
  <si>
    <t>45003</t>
  </si>
  <si>
    <t>LAP-GYNE or CYSTECTOMY</t>
  </si>
  <si>
    <t>SUP3002464</t>
  </si>
  <si>
    <t>61114</t>
  </si>
  <si>
    <t>LAP-TLH or LAVH or MYOMECTOMY</t>
  </si>
  <si>
    <t>SUP3002393</t>
  </si>
  <si>
    <t>45006</t>
  </si>
  <si>
    <t>LAP-GEN or SLEEV or VATS</t>
  </si>
  <si>
    <t>111092118071086301</t>
  </si>
  <si>
    <t>mpric</t>
  </si>
  <si>
    <t>ค่าเช่าชุดถ่ายทอดสัญญาณภาพ</t>
  </si>
  <si>
    <t>SUP3002712</t>
  </si>
  <si>
    <t>MESH GRAFT</t>
  </si>
  <si>
    <t>SUP3002425</t>
  </si>
  <si>
    <t>61034</t>
  </si>
  <si>
    <t>REMOVE BROKEN SCREW SET</t>
  </si>
  <si>
    <t>110090219533128901</t>
  </si>
  <si>
    <t>ICU0001</t>
  </si>
  <si>
    <t>TRANS ESOPHAGEAL ECHOCARDIOGRAM</t>
  </si>
  <si>
    <t>SUP3002397</t>
  </si>
  <si>
    <t>60008</t>
  </si>
  <si>
    <t>ค่าเครื่องดูดไขมัน (Liposuction)/ครั้ง</t>
  </si>
  <si>
    <t>SUP3002396</t>
  </si>
  <si>
    <t>60007</t>
  </si>
  <si>
    <t>ค่าเครื่อง SCD Express Sleeve/ครั้ง</t>
  </si>
  <si>
    <t>912122719150503801</t>
  </si>
  <si>
    <t>60009</t>
  </si>
  <si>
    <t>ค่าเครื่อง Vaser-Selection &amp; BodyTite &amp; Acculift /จุด</t>
  </si>
  <si>
    <t>SUP3002408</t>
  </si>
  <si>
    <t>61014</t>
  </si>
  <si>
    <t>SUP3002406</t>
  </si>
  <si>
    <t>61012</t>
  </si>
  <si>
    <t>ESOPHAGOSCOPE SET</t>
  </si>
  <si>
    <t>912061519040201101</t>
  </si>
  <si>
    <t>MAPPLIER</t>
  </si>
  <si>
    <t>ค่าเช่า Vlock Endoscopic Clip Applier Economy Standard [Medsurg]</t>
  </si>
  <si>
    <t>913010909215763701</t>
  </si>
  <si>
    <t>C-5241</t>
  </si>
  <si>
    <t>SINSKEY II LENS Hook&amp;Round 2 MM,Blunt Tip,Angled</t>
  </si>
  <si>
    <t>913010909534670501</t>
  </si>
  <si>
    <t>D-7310</t>
  </si>
  <si>
    <t>UTRATA CAPSULORHEXIS Forceps,Flat 11MM</t>
  </si>
  <si>
    <t>SUP3002439</t>
  </si>
  <si>
    <t>61051</t>
  </si>
  <si>
    <t>112051808274283101</t>
  </si>
  <si>
    <t>50044</t>
  </si>
  <si>
    <t>TELEMETRY EKG</t>
  </si>
  <si>
    <t>912051816124145001</t>
  </si>
  <si>
    <t>MWS2416</t>
  </si>
  <si>
    <t>Injection Dispose No.21G x 165 cm.[ WS2416PN2105 ] P M P</t>
  </si>
  <si>
    <t>913041114165411801</t>
  </si>
  <si>
    <t>OM055002</t>
  </si>
  <si>
    <t>I/A HANDLE, TITANIUM</t>
  </si>
  <si>
    <t>913041114195224401</t>
  </si>
  <si>
    <t>OM0551016</t>
  </si>
  <si>
    <t>I/A TIP STRAIGHT SI 0.3MM PORT</t>
  </si>
  <si>
    <t>112040410153047601</t>
  </si>
  <si>
    <t>61070</t>
  </si>
  <si>
    <t>Sternum Saw + Blade Saw</t>
  </si>
  <si>
    <t>SUP3002475</t>
  </si>
  <si>
    <t>61128</t>
  </si>
  <si>
    <t>SUP3002466</t>
  </si>
  <si>
    <t>61116</t>
  </si>
  <si>
    <t>HEAD LIGHT</t>
  </si>
  <si>
    <t>SUP3002928</t>
  </si>
  <si>
    <t>SW GLS - เหมาจ่ายต่อคนไข้มากกว่า 3 ราย / ครั้ง</t>
  </si>
  <si>
    <t>SUP3002927</t>
  </si>
  <si>
    <t>SW GLS - เหมาจ่ายต่อคนไข้มากกว่า 2 ราย / ครั้ง</t>
  </si>
  <si>
    <t>SUP3002711</t>
  </si>
  <si>
    <t>AIR DERMATOME</t>
  </si>
  <si>
    <t>SUP3002515</t>
  </si>
  <si>
    <t>69053</t>
  </si>
  <si>
    <t>GLS - Stone &lt; 2 cms ในไต หรือ ท่อไต / 1ข้าง</t>
  </si>
  <si>
    <t>SUP3002516</t>
  </si>
  <si>
    <t>69054</t>
  </si>
  <si>
    <t>GLS - Stone &lt; 2 cms ในไต หรือ ท่อไต / 2ข้าง</t>
  </si>
  <si>
    <t>SUP3002517</t>
  </si>
  <si>
    <t>69055</t>
  </si>
  <si>
    <t>GLS - Stone &gt; 2 cms ในไต หรือ ท่อไต / 1-2 ข้าง</t>
  </si>
  <si>
    <t>SUP3002512</t>
  </si>
  <si>
    <t>67014</t>
  </si>
  <si>
    <t>ค่าห้อง Cath lab</t>
  </si>
  <si>
    <t>SUP3002520</t>
  </si>
  <si>
    <t>MIDA1</t>
  </si>
  <si>
    <t>MIDAS REX MOTOR.or ANSPACH MOTOR</t>
  </si>
  <si>
    <t>SUP3002504</t>
  </si>
  <si>
    <t>66020</t>
  </si>
  <si>
    <t>ERCP REUSE</t>
  </si>
  <si>
    <t>SUP3002505</t>
  </si>
  <si>
    <t>66071</t>
  </si>
  <si>
    <t>REGIONAl CONTINOUS EPIDURAL ครั้งละ</t>
  </si>
  <si>
    <t>SUP3002506</t>
  </si>
  <si>
    <t>66072</t>
  </si>
  <si>
    <t>REGIONAL EPIDURAL (NARCAIN) ครั้งละ</t>
  </si>
  <si>
    <t>SUP3002507</t>
  </si>
  <si>
    <t>66073</t>
  </si>
  <si>
    <t>REGIONAL EPIDURAL (XYLOCAIN) ครั้งละ</t>
  </si>
  <si>
    <t>SUP3002508</t>
  </si>
  <si>
    <t>66074</t>
  </si>
  <si>
    <t>REGIONAL BRACHEAL BLOCK</t>
  </si>
  <si>
    <t>SUP3002509</t>
  </si>
  <si>
    <t>66075</t>
  </si>
  <si>
    <t>REGIONAL SPINAL BLOCK คิดค่าเครื่อง</t>
  </si>
  <si>
    <t>SUP3002511</t>
  </si>
  <si>
    <t>66077</t>
  </si>
  <si>
    <t>IV ANESTHESIA (1 ชม.หรือมากกว่า)</t>
  </si>
  <si>
    <t>SUP3002513</t>
  </si>
  <si>
    <t>69051</t>
  </si>
  <si>
    <t>Medical link - Stone &lt; 2cms / ท่อไต 1 ข้าง</t>
  </si>
  <si>
    <t>SUP3002514</t>
  </si>
  <si>
    <t>69052</t>
  </si>
  <si>
    <t>Medical link - ไม่จำกัดขนาด / เม็ด / ท่อไต 1 ข้าง</t>
  </si>
  <si>
    <t>SUP3002489</t>
  </si>
  <si>
    <t>63071</t>
  </si>
  <si>
    <t>ERCP2 คล้องนิ่ว</t>
  </si>
  <si>
    <t>SUP3002490</t>
  </si>
  <si>
    <t>63072</t>
  </si>
  <si>
    <t>ERCP3 ใส่สาย STENT</t>
  </si>
  <si>
    <t>SUP3002491</t>
  </si>
  <si>
    <t>63097</t>
  </si>
  <si>
    <t>SUP3002492</t>
  </si>
  <si>
    <t>63098</t>
  </si>
  <si>
    <t>C-ARM MINOR</t>
  </si>
  <si>
    <t>SUP3002493</t>
  </si>
  <si>
    <t>63100</t>
  </si>
  <si>
    <t>SUCTION CURETTAGE</t>
  </si>
  <si>
    <t>SUP3002496</t>
  </si>
  <si>
    <t>66012</t>
  </si>
  <si>
    <t>SET PHACO + CASSET</t>
  </si>
  <si>
    <t>SUP3002497</t>
  </si>
  <si>
    <t>66013</t>
  </si>
  <si>
    <t>CASSET VITRECT REUSE</t>
  </si>
  <si>
    <t>SUP3002500</t>
  </si>
  <si>
    <t>66016</t>
  </si>
  <si>
    <t>MICROSCOPE ครึ่งชม.ต่อไป</t>
  </si>
  <si>
    <t>SUP3002501</t>
  </si>
  <si>
    <t>66017</t>
  </si>
  <si>
    <t>BIOPSY SCOPE</t>
  </si>
  <si>
    <t>SUP3002469</t>
  </si>
  <si>
    <t>61119</t>
  </si>
  <si>
    <t>MBL-6 + BARON 6 เส้น (Re-use)</t>
  </si>
  <si>
    <t>SUP3002470</t>
  </si>
  <si>
    <t>61120</t>
  </si>
  <si>
    <t>HEATHER</t>
  </si>
  <si>
    <t>SUP3002471</t>
  </si>
  <si>
    <t>61121</t>
  </si>
  <si>
    <t>FETAL MONITOR</t>
  </si>
  <si>
    <t>SUP3002472</t>
  </si>
  <si>
    <t>61123</t>
  </si>
  <si>
    <t>SUP3002482</t>
  </si>
  <si>
    <t>63049</t>
  </si>
  <si>
    <t>TRACTION (GARD NER WELL) ชุดดึงกระดูก</t>
  </si>
  <si>
    <t>SUP3002451</t>
  </si>
  <si>
    <t>61100</t>
  </si>
  <si>
    <t>VASCULAR SET ใหญ่</t>
  </si>
  <si>
    <t>SUP3002477</t>
  </si>
  <si>
    <t>63020</t>
  </si>
  <si>
    <t>MICROSCOPE  เพื่อผ่าตัด (ครึ่งชม.ต่อๆไป)</t>
  </si>
  <si>
    <t>SUP3002478</t>
  </si>
  <si>
    <t>63021</t>
  </si>
  <si>
    <t>MICROSCOPE เพื่อผ่าตัด (1 ชม.ขึ้นไป)</t>
  </si>
  <si>
    <t>SUP3002479</t>
  </si>
  <si>
    <t>63031</t>
  </si>
  <si>
    <t>ทำคลอดด้วยเครื่องดูดสูญญากาศ Vacuum (V/E</t>
  </si>
  <si>
    <t>SUP3002480</t>
  </si>
  <si>
    <t>63034</t>
  </si>
  <si>
    <t>เครื่องวัดความดันอัตโนมัติ AUTOMATIC B.P</t>
  </si>
  <si>
    <t>SUP3002481</t>
  </si>
  <si>
    <t>63048</t>
  </si>
  <si>
    <t>TRACTION SET (GARD NER WELL)</t>
  </si>
  <si>
    <t>SUP3002483</t>
  </si>
  <si>
    <t>63051</t>
  </si>
  <si>
    <t>set รับเด็ก</t>
  </si>
  <si>
    <t>SUP3002452</t>
  </si>
  <si>
    <t>61101</t>
  </si>
  <si>
    <t>SUP3002453</t>
  </si>
  <si>
    <t>61103</t>
  </si>
  <si>
    <t>SET DYNAMIC HIP SCREW</t>
  </si>
  <si>
    <t>SUP3002454</t>
  </si>
  <si>
    <t>61104</t>
  </si>
  <si>
    <t>SET OSCILATING SAW</t>
  </si>
  <si>
    <t>SUP3002455</t>
  </si>
  <si>
    <t>61105</t>
  </si>
  <si>
    <t>SET HIP</t>
  </si>
  <si>
    <t>SUP3002458</t>
  </si>
  <si>
    <t>61108</t>
  </si>
  <si>
    <t>ฉีดสี URETERIC CATH</t>
  </si>
  <si>
    <t>SUP3002461</t>
  </si>
  <si>
    <t>61111</t>
  </si>
  <si>
    <t>SIGMOIDOSCOPE</t>
  </si>
  <si>
    <t>SUP3002467</t>
  </si>
  <si>
    <t>61117</t>
  </si>
  <si>
    <t>แว่นตา LOOP</t>
  </si>
  <si>
    <t>SUP3002431</t>
  </si>
  <si>
    <t>61041</t>
  </si>
  <si>
    <t>THORACOTOMY SET (ผ่าตัดช่องอก)</t>
  </si>
  <si>
    <t>SUP3002435</t>
  </si>
  <si>
    <t>61046</t>
  </si>
  <si>
    <t>A-V SHUNT SET</t>
  </si>
  <si>
    <t>SUP3002436</t>
  </si>
  <si>
    <t>61047</t>
  </si>
  <si>
    <t>WIRE SET (ROLL WIRE SET)</t>
  </si>
  <si>
    <t>SUP3002437</t>
  </si>
  <si>
    <t>61049</t>
  </si>
  <si>
    <t>เครื่องกรอหู(ใช้ผ่าตัดปะแก้วหู)</t>
  </si>
  <si>
    <t>SUP3002442</t>
  </si>
  <si>
    <t>61064</t>
  </si>
  <si>
    <t>LINEN PACK</t>
  </si>
  <si>
    <t>SUP3002445</t>
  </si>
  <si>
    <t>61092</t>
  </si>
  <si>
    <t>V/E (FORCEPS SET) คีมช่วยคลอดแพทย์เฉลิม</t>
  </si>
  <si>
    <t>SUP3002446</t>
  </si>
  <si>
    <t>61093</t>
  </si>
  <si>
    <t>MAXILO-FACIAL RETRACTOR</t>
  </si>
  <si>
    <t>SUP3002448</t>
  </si>
  <si>
    <t>61097</t>
  </si>
  <si>
    <t>ARCH-BAR SET</t>
  </si>
  <si>
    <t>SUP3002420</t>
  </si>
  <si>
    <t>61029</t>
  </si>
  <si>
    <t>NEURO SET, BRAIN SET,CRANIOTOMY SET</t>
  </si>
  <si>
    <t>SUP3002449</t>
  </si>
  <si>
    <t>61098</t>
  </si>
  <si>
    <t>MICRO SET</t>
  </si>
  <si>
    <t>SUP3002410</t>
  </si>
  <si>
    <t>61017</t>
  </si>
  <si>
    <t>SUP3002421</t>
  </si>
  <si>
    <t>61030</t>
  </si>
  <si>
    <t>SUP3002422</t>
  </si>
  <si>
    <t>61031</t>
  </si>
  <si>
    <t>PTERYGIUM SET</t>
  </si>
  <si>
    <t>SUP3002388</t>
  </si>
  <si>
    <t>45000</t>
  </si>
  <si>
    <t>BRONCHOSCOPE OPTIC FIBER</t>
  </si>
  <si>
    <t>SUP3002423</t>
  </si>
  <si>
    <t>61032</t>
  </si>
  <si>
    <t>PLASTIC SET</t>
  </si>
  <si>
    <t>SUP3002428</t>
  </si>
  <si>
    <t>61037</t>
  </si>
  <si>
    <t>SUP3002429</t>
  </si>
  <si>
    <t>61039</t>
  </si>
  <si>
    <t>CHEST DRAIN SET</t>
  </si>
  <si>
    <t>SUP3002392</t>
  </si>
  <si>
    <t>45004</t>
  </si>
  <si>
    <t>URETHROTOME?SET?ขบนิ่วได้?(ครั้งละ)</t>
  </si>
  <si>
    <t>SUP3002398</t>
  </si>
  <si>
    <t>61001</t>
  </si>
  <si>
    <t>Angle Blade Plate set (Condylar Blade)</t>
  </si>
  <si>
    <t>SUP3002399</t>
  </si>
  <si>
    <t>61002</t>
  </si>
  <si>
    <t>Basic instrument</t>
  </si>
  <si>
    <t>SUP3002403</t>
  </si>
  <si>
    <t>61009</t>
  </si>
  <si>
    <t>DELIVERY SET (SET คลอด)</t>
  </si>
  <si>
    <t>SUP3002405</t>
  </si>
  <si>
    <t>61011</t>
  </si>
  <si>
    <t>SET A-O NAIL</t>
  </si>
  <si>
    <t>912061512222515001</t>
  </si>
  <si>
    <t>MRN0075</t>
  </si>
  <si>
    <t>GIGLI SAW HANDLE, SOLID "T"HANDLE (ฟีนิกซ์)</t>
  </si>
  <si>
    <t>912051816035930701</t>
  </si>
  <si>
    <t>MNE1618-C</t>
  </si>
  <si>
    <t>Biopsy Forceps Dispose 1.8 mm x 180 cm."Baby" [NE1618-C] P M P</t>
  </si>
  <si>
    <t>912051816490865201</t>
  </si>
  <si>
    <t>MEBC05</t>
  </si>
  <si>
    <t>ENDOPATH  X  ACT RET CORD FIX PIN [EBC05] J&amp;J</t>
  </si>
  <si>
    <t>SUP3002925</t>
  </si>
  <si>
    <t>SW Medical link - เหมาจ่ายต่อคนไข้มากกว่า 1 ราย / ครั้ง</t>
  </si>
  <si>
    <t>SUP3002430</t>
  </si>
  <si>
    <t>61040</t>
  </si>
  <si>
    <t>MAXILLOFACIAL SET(ผ่าตัดกระดูกหน้าส่วนบน)</t>
  </si>
  <si>
    <t>912061512500368701</t>
  </si>
  <si>
    <t>MRN0071</t>
  </si>
  <si>
    <t>GIGLI SAW BLADE, 12" (ฟีนิกซ์)</t>
  </si>
  <si>
    <t>SUP3002926</t>
  </si>
  <si>
    <t>SW GLS - เหมาจ่ายต่อคนไข้ 1 ราย (คนไข้ใหม่)/ครั้ง</t>
  </si>
  <si>
    <t>SUP3002395</t>
  </si>
  <si>
    <t>45008</t>
  </si>
  <si>
    <t>ARTHROSCOPE รักษาครั้งละ</t>
  </si>
  <si>
    <t>110112418581281001</t>
  </si>
  <si>
    <t>ค่าเช่าเครื่องมือ</t>
  </si>
  <si>
    <t>ค่าเช่าเครื่องมือ ARTHOSCOPE ทั้ง SET บ.เมดิไทม์</t>
  </si>
  <si>
    <t>SUP3002416</t>
  </si>
  <si>
    <t>61024</t>
  </si>
  <si>
    <t>SUP3002434</t>
  </si>
  <si>
    <t>61045</t>
  </si>
  <si>
    <t>TYMPANOPLASTY SET (ปะแก้วหู)</t>
  </si>
  <si>
    <t>SUP3002432</t>
  </si>
  <si>
    <t>61042</t>
  </si>
  <si>
    <t>TONSIL SET</t>
  </si>
  <si>
    <t>913051015155923701</t>
  </si>
  <si>
    <t>MWA22607D</t>
  </si>
  <si>
    <t>ค่าเช่า HF-Resection Electrode,loop,24Fr,large,30 degee,with cable,sterile,single use,1 pcs,for PK0</t>
  </si>
  <si>
    <t>SUP3002418</t>
  </si>
  <si>
    <t>61026</t>
  </si>
  <si>
    <t>MINI INSTRUMENT SET</t>
  </si>
  <si>
    <t>SUP3002419</t>
  </si>
  <si>
    <t>61028</t>
  </si>
  <si>
    <t>งัดดั้ง (NASAL ASH FORCEPS SET)</t>
  </si>
  <si>
    <t>913051015394635001</t>
  </si>
  <si>
    <t>MURS2</t>
  </si>
  <si>
    <t>ค่าเช่าเครื่องสลายนิ่วในท่อไต (Uretero-Renoscope),กล้องส่องตรวจ,อุปกรณ์</t>
  </si>
  <si>
    <t>912070923230506301</t>
  </si>
  <si>
    <t>61122</t>
  </si>
  <si>
    <t>MICRO D/L SET</t>
  </si>
  <si>
    <t>SUP3000557</t>
  </si>
  <si>
    <t>63026</t>
  </si>
  <si>
    <t>SUP3002474</t>
  </si>
  <si>
    <t>61127</t>
  </si>
  <si>
    <t>SET OPEN HEART</t>
  </si>
  <si>
    <t>SUP3002485</t>
  </si>
  <si>
    <t>63053</t>
  </si>
  <si>
    <t>SUP3002433</t>
  </si>
  <si>
    <t>61044</t>
  </si>
  <si>
    <t>TUR.P SET</t>
  </si>
  <si>
    <t>SUP3002473</t>
  </si>
  <si>
    <t>61126</t>
  </si>
  <si>
    <t>NASAL SCOPE</t>
  </si>
  <si>
    <t>SUP3002463</t>
  </si>
  <si>
    <t>61113</t>
  </si>
  <si>
    <t>LAP-CHOLECYSTECTOMY</t>
  </si>
  <si>
    <t>SUP3002447</t>
  </si>
  <si>
    <t>61096</t>
  </si>
  <si>
    <t>หัวกรอ+SET (ชุด ENT)</t>
  </si>
  <si>
    <t>SUP3002409</t>
  </si>
  <si>
    <t>61015</t>
  </si>
  <si>
    <t>Eye Set</t>
  </si>
  <si>
    <t>SUP3002411</t>
  </si>
  <si>
    <t>61019</t>
  </si>
  <si>
    <t>INSTRUMENT MEDULLARY SET</t>
  </si>
  <si>
    <t>SUP3002487</t>
  </si>
  <si>
    <t>63056</t>
  </si>
  <si>
    <t>SUP3002459</t>
  </si>
  <si>
    <t>61109</t>
  </si>
  <si>
    <t>GASTROSCOPE-DIAGNOSTIC</t>
  </si>
  <si>
    <t>SUP3002404</t>
  </si>
  <si>
    <t>61010</t>
  </si>
  <si>
    <t>D/C (CURETT) SET</t>
  </si>
  <si>
    <t>SUP3002600</t>
  </si>
  <si>
    <t>SUP3002498</t>
  </si>
  <si>
    <t>66014</t>
  </si>
  <si>
    <t>CVP SET</t>
  </si>
  <si>
    <t>SUP3002412</t>
  </si>
  <si>
    <t>61020</t>
  </si>
  <si>
    <t>Colono Scope</t>
  </si>
  <si>
    <t>SUP3002413</t>
  </si>
  <si>
    <t>61021</t>
  </si>
  <si>
    <t>K-WIRE INSTRUMENT SET (K-WIRE SET)</t>
  </si>
  <si>
    <t>SUP3002426</t>
  </si>
  <si>
    <t>61035</t>
  </si>
  <si>
    <t>SIGMOIDOSCOPE?SET</t>
  </si>
  <si>
    <t>110083101565743501</t>
  </si>
  <si>
    <t>110091508490222501</t>
  </si>
  <si>
    <t>LCOZY</t>
  </si>
  <si>
    <t>ECOENZYME  *ETM  Neutrizyme*</t>
  </si>
  <si>
    <t>SUP3002394</t>
  </si>
  <si>
    <t>45007</t>
  </si>
  <si>
    <t>ARTHROSCOPE ตรวจครั้งละ</t>
  </si>
  <si>
    <t>112031218511247701</t>
  </si>
  <si>
    <t>MLEEP3</t>
  </si>
  <si>
    <t>Reusable LLETZ Electrode LEEP,25 mm (W3)</t>
  </si>
  <si>
    <t>112031218445925901</t>
  </si>
  <si>
    <t>MLEEP2</t>
  </si>
  <si>
    <t>Reusable LLETZ Electrode LEEP,20 mm (W2)</t>
  </si>
  <si>
    <t>112032212191353701</t>
  </si>
  <si>
    <t>MNEN104A</t>
  </si>
  <si>
    <t>Colorado Micro Dissecting Needles 40 mm.length,straigth</t>
  </si>
  <si>
    <t>912081617301129101</t>
  </si>
  <si>
    <t>MLEEP4</t>
  </si>
  <si>
    <t>Surgitron Handpiece LEEP (HP1)</t>
  </si>
  <si>
    <t>SUP3002415</t>
  </si>
  <si>
    <t>61023</t>
  </si>
  <si>
    <t>MAJOR SET</t>
  </si>
  <si>
    <t>111021710111123301</t>
  </si>
  <si>
    <t>HYSTERO</t>
  </si>
  <si>
    <t>ค่าเช่าเครื่อง HYSTEROSCOPY (อย่างเดียว)</t>
  </si>
  <si>
    <t>SUP3002518</t>
  </si>
  <si>
    <t>69056</t>
  </si>
  <si>
    <t>SW Medical link - เหมาจ่ายต่อคนไข้ 1 ราย (คนไข้ใหม่)/ครั้ง</t>
  </si>
  <si>
    <t>913061315412885801</t>
  </si>
  <si>
    <t>MG-33757</t>
  </si>
  <si>
    <t>Clear-Cornea-Incision Fix Ring inside dia 16.0MM swivelable,12 teeth</t>
  </si>
  <si>
    <t>110091714313960501</t>
  </si>
  <si>
    <t>MLAPA</t>
  </si>
  <si>
    <t>LAPAROSCOPE (R)</t>
  </si>
  <si>
    <t>913082111074079501</t>
  </si>
  <si>
    <t>MREMOVE</t>
  </si>
  <si>
    <t>ค่าเช่า Set Remove Screw (MEGA Spine Screw)</t>
  </si>
  <si>
    <t>912052215415193201</t>
  </si>
  <si>
    <t>MEB-3</t>
  </si>
  <si>
    <t>3 mm.Cannular for Endometrial Biopsy (บ.พัฒนาประชากร)</t>
  </si>
  <si>
    <t>912052215374455401</t>
  </si>
  <si>
    <t>MSR-6</t>
  </si>
  <si>
    <t>Easy Grip Cannular No.6 (บ.พัฒนาประชากร)</t>
  </si>
  <si>
    <t>912052215453847701</t>
  </si>
  <si>
    <t>MADAPT</t>
  </si>
  <si>
    <t>Adapter ใช้กับ Cannular EB-3 (บ.พัฒนาประชากร)</t>
  </si>
  <si>
    <t>912052215582534901</t>
  </si>
  <si>
    <t>MCURET</t>
  </si>
  <si>
    <t>D/C Curettage Uterine Manual Vacuum Aspiration</t>
  </si>
  <si>
    <t>912052217123381601</t>
  </si>
  <si>
    <t>MLBE1033</t>
  </si>
  <si>
    <t>Colorado Micro Dissecting Needles 76 mm.length,straight sleeve,10 mm. Needle</t>
  </si>
  <si>
    <t>912081617402650001</t>
  </si>
  <si>
    <t>MLEEP1</t>
  </si>
  <si>
    <t>Reusable 5mm.LEEP Ball Electrode (W18)</t>
  </si>
  <si>
    <t>SUP3002456</t>
  </si>
  <si>
    <t>61106</t>
  </si>
  <si>
    <t>TUR LOOP, LEEP</t>
  </si>
  <si>
    <t>SUP3002443</t>
  </si>
  <si>
    <t>61069</t>
  </si>
  <si>
    <t>SUP3002484</t>
  </si>
  <si>
    <t>63052</t>
  </si>
  <si>
    <t>CAUTERZATION (จี้ด้วยไฟฟ้า) ขนาดเล็ก</t>
  </si>
  <si>
    <t>SUP3002407</t>
  </si>
  <si>
    <t>61013</t>
  </si>
  <si>
    <t>SUP3002401</t>
  </si>
  <si>
    <t>61005</t>
  </si>
  <si>
    <t>Bronchoscope Set (Rigid) แข็ง</t>
  </si>
  <si>
    <t>SUP3002457</t>
  </si>
  <si>
    <t>61107</t>
  </si>
  <si>
    <t>STONE BASKET</t>
  </si>
  <si>
    <t>112032917521152801</t>
  </si>
  <si>
    <t>MC-006</t>
  </si>
  <si>
    <t>ค่าเช่าเครื่อง Rental Quantum 2 System (กรณี Reuse) C-006 [Transmedic]</t>
  </si>
  <si>
    <t>912052215393961801</t>
  </si>
  <si>
    <t>MSR-8</t>
  </si>
  <si>
    <t>Easy Grip Cannular No.8 (บ.พัฒนาประชากร)</t>
  </si>
  <si>
    <t>912052215351684301</t>
  </si>
  <si>
    <t>MPLUS</t>
  </si>
  <si>
    <t>MVA Plus Aspirator with 2ml Slicone(รุ่นใหม่) บ.พัฒนาประชากร</t>
  </si>
  <si>
    <t>112032910455534601</t>
  </si>
  <si>
    <t>LX207</t>
  </si>
  <si>
    <t>คีมจับคลิบกลาง LT200 ขนาด7 1/2" [LX207 - J&amp;J]</t>
  </si>
  <si>
    <t>112021612353388001</t>
  </si>
  <si>
    <t>MAE7385</t>
  </si>
  <si>
    <t>McIntyre  Infusion  Handle</t>
  </si>
  <si>
    <t>112032211580756001</t>
  </si>
  <si>
    <t>MNEN103A</t>
  </si>
  <si>
    <t>Colorado  Micro Dissecting Needles 30 mm.length , straight</t>
  </si>
  <si>
    <t>912081516323152501</t>
  </si>
  <si>
    <t>RF001</t>
  </si>
  <si>
    <t>RF001 ค่าบริการการใช้เครื่องจี้ด้วยคลื่นวิทยุ (Sevice Charge for RF)</t>
  </si>
  <si>
    <t>01.01.08.00.00.00</t>
  </si>
  <si>
    <t>ค่าห้องผ่าตัดและห้องคลอด</t>
  </si>
  <si>
    <t>110070917515226101</t>
  </si>
  <si>
    <t>ค่าห้องผ่าตัดใหญ่</t>
  </si>
  <si>
    <t>3000344</t>
  </si>
  <si>
    <t>3000075</t>
  </si>
  <si>
    <t>ห้องผ่าตัดเล็ก 1/2 ชม.ต่อไป</t>
  </si>
  <si>
    <t>3000078</t>
  </si>
  <si>
    <t>ห้องผ่าตัดใหญ่ ครึ่งชม.ละ ต่อๆไป</t>
  </si>
  <si>
    <t>3000074</t>
  </si>
  <si>
    <t>ห้องผ่าตัดเล็ก ชม.แรก(Op. Rm.-1 st Hr.)</t>
  </si>
  <si>
    <t>3000077</t>
  </si>
  <si>
    <t>ห้องผ่าตัดใหญ่ ชม.แรก Maj. Op. Rm 1 st Hr.</t>
  </si>
  <si>
    <t>3000338</t>
  </si>
  <si>
    <t>ห้องผ่าตัดเล็กทุก 15 นาที</t>
  </si>
  <si>
    <t>3000341</t>
  </si>
  <si>
    <t>110072310381367601</t>
  </si>
  <si>
    <t>RMSW1000-LR</t>
  </si>
  <si>
    <t>ค่าห้องยับยั้งคลอด (1000 SW)</t>
  </si>
  <si>
    <t>110072310341934401</t>
  </si>
  <si>
    <t>RM2000-LR</t>
  </si>
  <si>
    <t>ค่าห้องรอคลอด VIP (2000)</t>
  </si>
  <si>
    <t>110072310305265901</t>
  </si>
  <si>
    <t>RM1000-LR</t>
  </si>
  <si>
    <t>ค่าห้องรอคลอด (1000 AW)</t>
  </si>
  <si>
    <t>110072310330659201</t>
  </si>
  <si>
    <t>RM1500-LR</t>
  </si>
  <si>
    <t>ค่าห้องรอคลอดพิเศษ (1500)</t>
  </si>
  <si>
    <t>110083101575474701</t>
  </si>
  <si>
    <t>110072310362166701</t>
  </si>
  <si>
    <t>RMLR1500</t>
  </si>
  <si>
    <t>ค่าห้องคลอด (1500)</t>
  </si>
  <si>
    <t>110070917490454901</t>
  </si>
  <si>
    <t>ค่าห้องผ่าตัดเล็ก</t>
  </si>
  <si>
    <t>110083016183265201</t>
  </si>
  <si>
    <t>ค่าห้องคลอด (2000)</t>
  </si>
  <si>
    <t>01.01.09.00.00.00</t>
  </si>
  <si>
    <t>ค่าบริการทางทันตกรรม</t>
  </si>
  <si>
    <t>300000001</t>
  </si>
  <si>
    <t>ACYLIC ใส่ฟัน 1 ซี่ เป็นฐาน</t>
  </si>
  <si>
    <t>300000094</t>
  </si>
  <si>
    <t>อุดฟัน 1 ด้านด้วยคอมโพสิตแบบฉายแสง</t>
  </si>
  <si>
    <t>112072509555535001</t>
  </si>
  <si>
    <t>DENT_(B9KOM))</t>
  </si>
  <si>
    <t>ขูดหินปูน_(B9KOM)</t>
  </si>
  <si>
    <t>300000025</t>
  </si>
  <si>
    <t>PARTIAL ใส่ฟัน 14 ซี่ เป็นฐาน</t>
  </si>
  <si>
    <t>300000026</t>
  </si>
  <si>
    <t>PARTIAL ใส่ฟัน 15 ซี่ เป็นฐาน</t>
  </si>
  <si>
    <t>300000027</t>
  </si>
  <si>
    <t>PARTIAL ใส่ฟัน 16 ซี่ เป็นฐาน</t>
  </si>
  <si>
    <t>300000024</t>
  </si>
  <si>
    <t>PARTIAL ใส่ฟัน 13 ซี่ เป็นฐาน</t>
  </si>
  <si>
    <t>300000080</t>
  </si>
  <si>
    <t>รักษาโรคเหงือก</t>
  </si>
  <si>
    <t>300000096</t>
  </si>
  <si>
    <t>อุดฟัน 3 ด้านด้วยคอมโพสิตแบบฉายแสง</t>
  </si>
  <si>
    <t>300000076</t>
  </si>
  <si>
    <t>ผ่าตัดเหงือก</t>
  </si>
  <si>
    <t>300000084</t>
  </si>
  <si>
    <t>รักษารากฟันน้ำนมซี่ละ</t>
  </si>
  <si>
    <t>111061812381231501</t>
  </si>
  <si>
    <t>300000105</t>
  </si>
  <si>
    <t>บดเคี้ยวและความปวด</t>
  </si>
  <si>
    <t>111061812392533501</t>
  </si>
  <si>
    <t>300000106</t>
  </si>
  <si>
    <t>ตรวจรักษาโรค</t>
  </si>
  <si>
    <t>111061812421243601</t>
  </si>
  <si>
    <t>300000107</t>
  </si>
  <si>
    <t>เฝือกสบฟัน</t>
  </si>
  <si>
    <t>111061812424933901</t>
  </si>
  <si>
    <t>300000108</t>
  </si>
  <si>
    <t>เฝือกทดสอบ</t>
  </si>
  <si>
    <t>111061812432421501</t>
  </si>
  <si>
    <t>300000109</t>
  </si>
  <si>
    <t>เครื่องมือนอนกรน</t>
  </si>
  <si>
    <t>110083101582049701</t>
  </si>
  <si>
    <t>300000028</t>
  </si>
  <si>
    <t>PARTIAL ใส่ฟัน 2 ซี่ เป็นฐาน</t>
  </si>
  <si>
    <t>300000029</t>
  </si>
  <si>
    <t>PARTIAL ใส่ฟัน 3 ซี่ เป็นฐาน</t>
  </si>
  <si>
    <t>300000030</t>
  </si>
  <si>
    <t>PARTIAL ใส่ฟัน 4 ซี่ เป็นฐาน</t>
  </si>
  <si>
    <t>300000031</t>
  </si>
  <si>
    <t>PARTIAL ใส่ฟัน 5 ซี่ เป็นฐาน</t>
  </si>
  <si>
    <t>300000032</t>
  </si>
  <si>
    <t>PARTIAL ใส่ฟัน 6 ซี่ เป็นฐาน</t>
  </si>
  <si>
    <t>300000033</t>
  </si>
  <si>
    <t>PARTIAL ใส่ฟัน 7 ซี่ เป็นฐาน</t>
  </si>
  <si>
    <t>300000034</t>
  </si>
  <si>
    <t>PARTIAL ใส่ฟัน 8 ซี่ เป็นฐาน</t>
  </si>
  <si>
    <t>300000035</t>
  </si>
  <si>
    <t>PARTIAL ใส่ฟัน 9 ซี่ เป็นฐาน</t>
  </si>
  <si>
    <t>300000020</t>
  </si>
  <si>
    <t>PARTIAL ใส่ฟัน 1 ซี่ เป็นฐาน</t>
  </si>
  <si>
    <t>300000021</t>
  </si>
  <si>
    <t>PARTIAL ใส่ฟัน 10 ซี่ เป็นฐาน</t>
  </si>
  <si>
    <t>300000022</t>
  </si>
  <si>
    <t>PARTIAL ใส่ฟัน 11 ซี่ เป็นฐาน</t>
  </si>
  <si>
    <t>300000023</t>
  </si>
  <si>
    <t>PARTIAL ใส่ฟัน 12 ซี่ เป็นฐาน</t>
  </si>
  <si>
    <t>300000089</t>
  </si>
  <si>
    <t>อุดฟัน 1 ด้าน ด้วยอมัลกัม</t>
  </si>
  <si>
    <t>300000090</t>
  </si>
  <si>
    <t>อุดฟัน 2 ด้าน ด้วยอมัลกัม</t>
  </si>
  <si>
    <t>300000091</t>
  </si>
  <si>
    <t>อุดฟัน 3 ด้าน ด้วยอมัลกัม</t>
  </si>
  <si>
    <t>300000092</t>
  </si>
  <si>
    <t>อุดฟัน 4 ด้าน ด้วยอมัลกัม</t>
  </si>
  <si>
    <t>300000093</t>
  </si>
  <si>
    <t>อุดฟัน 5 ด้าน ด้วยอมัลกัม</t>
  </si>
  <si>
    <t>300000097</t>
  </si>
  <si>
    <t>อุดฟัน 4 ด้านด้วยคอมโพสิตแบบฉายแสง</t>
  </si>
  <si>
    <t>300000098</t>
  </si>
  <si>
    <t>อุดฟัน 5 ด้านด้วยคอมโพสิตแบบฉายแสง</t>
  </si>
  <si>
    <t>300000099</t>
  </si>
  <si>
    <t>อุดฟัน+เคลือบหลุมร่องฟัน</t>
  </si>
  <si>
    <t>300000100</t>
  </si>
  <si>
    <t>อุดฟันชั่วคราว</t>
  </si>
  <si>
    <t>300000101</t>
  </si>
  <si>
    <t>อุดฟันน้ำนม  1 ด้าน ด้วยอมัลกัม</t>
  </si>
  <si>
    <t>300000102</t>
  </si>
  <si>
    <t>อุดฟันน้ำนม  2 ด้าน ด้วยอมัลกัม</t>
  </si>
  <si>
    <t>300000103</t>
  </si>
  <si>
    <t>อุดฟันน้ำนม  3 ด้าน ด้วยอมัลกัม</t>
  </si>
  <si>
    <t>300000104</t>
  </si>
  <si>
    <t>อุปกรณ์และเครื่องมือปลอดเชื้อ</t>
  </si>
  <si>
    <t>300000067</t>
  </si>
  <si>
    <t>ติดฟัน CROWN ด้วย CEMENT</t>
  </si>
  <si>
    <t>300000068</t>
  </si>
  <si>
    <t>ถอนฟันคุดซี่ละ</t>
  </si>
  <si>
    <t>300000069</t>
  </si>
  <si>
    <t>ถอนฟันคุดหรือฟันผิดปกติปานกลาง</t>
  </si>
  <si>
    <t>300000070</t>
  </si>
  <si>
    <t>ถอนฟันคุดหรือฟันผิดปกติมาก</t>
  </si>
  <si>
    <t>300000071</t>
  </si>
  <si>
    <t>ถอนฟันซี่ละ</t>
  </si>
  <si>
    <t>300000072</t>
  </si>
  <si>
    <t>ถอนฟันน้ำนมซี่ละ</t>
  </si>
  <si>
    <t>300000073</t>
  </si>
  <si>
    <t>ถอนฟันยากซี่ละ</t>
  </si>
  <si>
    <t>300000074</t>
  </si>
  <si>
    <t>ทำ SPLINT ฟันเนื่องจากอุบัติเหตุ</t>
  </si>
  <si>
    <t>300000075</t>
  </si>
  <si>
    <t>ปิดช่องว่างระหว่างฟัน</t>
  </si>
  <si>
    <t>300000064</t>
  </si>
  <si>
    <t>ตรวจฟัน</t>
  </si>
  <si>
    <t>300000078</t>
  </si>
  <si>
    <t>ฟอกสีฟันซี่ละ</t>
  </si>
  <si>
    <t>300000079</t>
  </si>
  <si>
    <t>ฟอกสีฟันทั้งปาก</t>
  </si>
  <si>
    <t>300000082</t>
  </si>
  <si>
    <t>รักษารากฟันกรามเล็กซี่ละ</t>
  </si>
  <si>
    <t>300000086</t>
  </si>
  <si>
    <t>รื้อ CROWN หรือ BRIDGE</t>
  </si>
  <si>
    <t>300000087</t>
  </si>
  <si>
    <t>ล้างแผล(ทันตกรรม)</t>
  </si>
  <si>
    <t>300000088</t>
  </si>
  <si>
    <t>อุดเคลือบร่องฟัน</t>
  </si>
  <si>
    <t>300000045</t>
  </si>
  <si>
    <t>ใส่เดือน PIN TOOH(DOUBLE LOCK PIN)</t>
  </si>
  <si>
    <t>300000046</t>
  </si>
  <si>
    <t>ใส่เดือย pin tooth</t>
  </si>
  <si>
    <t>300000048</t>
  </si>
  <si>
    <t>ใส่ครอบฟัน CROWN หรือ BRIDGE</t>
  </si>
  <si>
    <t>300000049</t>
  </si>
  <si>
    <t>ใส่ครอบฟันCROWNหรือBRIDGEโลหะSEMI-PRE</t>
  </si>
  <si>
    <t>300000050</t>
  </si>
  <si>
    <t>ใส่ฟัน  1 ซี่ ใช้โลหะฯ(REMOVABLE BRI)</t>
  </si>
  <si>
    <t>300000051</t>
  </si>
  <si>
    <t>ใส่ฟันแบบยืดหยุ่น</t>
  </si>
  <si>
    <t>300000052</t>
  </si>
  <si>
    <t>กรอแก้สูง(ทันตกรรม)</t>
  </si>
  <si>
    <t>300000053</t>
  </si>
  <si>
    <t>การบำบัดโดยปัจจุบัน(EMERGENCY)</t>
  </si>
  <si>
    <t>300000055</t>
  </si>
  <si>
    <t>ขูดหินปูนมาก</t>
  </si>
  <si>
    <t>300000056</t>
  </si>
  <si>
    <t>ขูดหินปูน+เคลือบฟลูออไรด์</t>
  </si>
  <si>
    <t>300000059</t>
  </si>
  <si>
    <t>ค่าบริการเครื่องมือกันฟันล้ม</t>
  </si>
  <si>
    <t>300000060</t>
  </si>
  <si>
    <t>ค่าบริการเย็บแผล(ทันตกรรม)</t>
  </si>
  <si>
    <t>300000061</t>
  </si>
  <si>
    <t>จัดฟัน ติดเครื่องครึ่งปาก</t>
  </si>
  <si>
    <t>300000062</t>
  </si>
  <si>
    <t>จัดฟัน ติดเครื่องมือทั้งปาก</t>
  </si>
  <si>
    <t>300000063</t>
  </si>
  <si>
    <t>จัดฟัน ปรับเครื่องมือ</t>
  </si>
  <si>
    <t>300000066</t>
  </si>
  <si>
    <t>ติดฟัน BRIDGE ด้วย CEMENT</t>
  </si>
  <si>
    <t>300000011</t>
  </si>
  <si>
    <t>ACYLIC ใส่ฟัน 11 ซี่ เป็นฐาน</t>
  </si>
  <si>
    <t>300000012</t>
  </si>
  <si>
    <t>ACYLIC ใส่ฟัน 12 ซี่ เป็นฐาน</t>
  </si>
  <si>
    <t>300000013</t>
  </si>
  <si>
    <t>ACYLIC ใส่ฟัน 13 ซี่ เป็นฐาน</t>
  </si>
  <si>
    <t>300000041</t>
  </si>
  <si>
    <t>เจาะถุงหนอง</t>
  </si>
  <si>
    <t>300000014</t>
  </si>
  <si>
    <t>ACYLIC ใส่ฟัน 14 ซี่ เป็นฐาน</t>
  </si>
  <si>
    <t>300000015</t>
  </si>
  <si>
    <t>ACYLIC ใส่ฟัน 15 ซี่ เป็นฐาน</t>
  </si>
  <si>
    <t>300000016</t>
  </si>
  <si>
    <t>ACYLIC ใส่ฟัน 16 ซี่ เป็นฐาน</t>
  </si>
  <si>
    <t>300000017</t>
  </si>
  <si>
    <t>ACYLIC ใส่ฟันทั้งปากใช้ เป็นฐาน</t>
  </si>
  <si>
    <t>300000018</t>
  </si>
  <si>
    <t>ACYLIC ซ่อมฟันปลอมฐาน ชิ้นเล็ก</t>
  </si>
  <si>
    <t>300000019</t>
  </si>
  <si>
    <t>ACYLIC ซ่อมฟันปลอมฐาน ชิ้นใหญ่</t>
  </si>
  <si>
    <t>300000036</t>
  </si>
  <si>
    <t>PARTIAL ใส่ฟันทั้งปากใช้โลหะเป็นฐาน</t>
  </si>
  <si>
    <t>300000038</t>
  </si>
  <si>
    <t xml:space="preserve">X-RAY PERIAPICAL </t>
  </si>
  <si>
    <t>300000039</t>
  </si>
  <si>
    <t>เคลือบปิดฟันห่างด้วย VENEER FACING</t>
  </si>
  <si>
    <t>300000040</t>
  </si>
  <si>
    <t>เคลือบฟลูออไรด์</t>
  </si>
  <si>
    <t>300000042</t>
  </si>
  <si>
    <t>เติมกระดูก(ทันตกรรม)</t>
  </si>
  <si>
    <t>300000044</t>
  </si>
  <si>
    <t>เสริมพื้นฟันปลอมโดยทำ RELINE</t>
  </si>
  <si>
    <t>300000081</t>
  </si>
  <si>
    <t>รักษารากฟันหน้าซี่ละ</t>
  </si>
  <si>
    <t>300000065</t>
  </si>
  <si>
    <t>เติมกระดูก</t>
  </si>
  <si>
    <t>300000002</t>
  </si>
  <si>
    <t>ACYLIC ใส่ฟัน 2 ซี่ เป็นฐาน</t>
  </si>
  <si>
    <t>300000003</t>
  </si>
  <si>
    <t>ACYLIC ใส่ฟัน 3 ซี่ เป็นฐาน</t>
  </si>
  <si>
    <t>300000004</t>
  </si>
  <si>
    <t>ACYLIC ใส่ฟัน 4 ซี่ เป็นฐาน</t>
  </si>
  <si>
    <t>300000005</t>
  </si>
  <si>
    <t>ACYLIC ใส่ฟัน 5 ซี่ เป็นฐาน</t>
  </si>
  <si>
    <t>300000006</t>
  </si>
  <si>
    <t>ACYLIC ใส่ฟัน 6 ซี่ เป็นฐาน</t>
  </si>
  <si>
    <t>300000007</t>
  </si>
  <si>
    <t>ACYLIC ใส่ฟัน 7 ซี่ เป็นฐาน</t>
  </si>
  <si>
    <t>300000008</t>
  </si>
  <si>
    <t>ACYLIC ใส่ฟัน 8 ซี่ เป็นฐาน</t>
  </si>
  <si>
    <t>300000009</t>
  </si>
  <si>
    <t>ACYLIC ใส่ฟัน 9 ซี่ เป็นฐาน</t>
  </si>
  <si>
    <t>300000057</t>
  </si>
  <si>
    <t>คลิบแต่งกระดูก</t>
  </si>
  <si>
    <t>300000010</t>
  </si>
  <si>
    <t>ACYLIC ใส่ฟัน 10 ซี่ เป็นฐาน</t>
  </si>
  <si>
    <t>300000095</t>
  </si>
  <si>
    <t>อุดฟัน 2 ด้านด้วยคอมโพสิตแบบฉายแสง</t>
  </si>
  <si>
    <t>300000037</t>
  </si>
  <si>
    <t>X-RAY PANORAMIC</t>
  </si>
  <si>
    <t>300000085</t>
  </si>
  <si>
    <t>รากเทียม</t>
  </si>
  <si>
    <t>300000043</t>
  </si>
  <si>
    <t>เสริมพื้นฟันปลอม tissue conditioner</t>
  </si>
  <si>
    <t>300000047</t>
  </si>
  <si>
    <t>ใส่เดือยโลหะเสริมในการอุดฟัน</t>
  </si>
  <si>
    <t>300000058</t>
  </si>
  <si>
    <t>ค่าตัดไหม(ทันตกรรม)</t>
  </si>
  <si>
    <t>300000077</t>
  </si>
  <si>
    <t xml:space="preserve">พิมพ์ปากทำ STUDY MODEL </t>
  </si>
  <si>
    <t>300000083</t>
  </si>
  <si>
    <t>รักษารากฟันกรามใหญ่ซี่ละ</t>
  </si>
  <si>
    <t>300000054</t>
  </si>
  <si>
    <t>ขูดหินปูน</t>
  </si>
  <si>
    <t>DNT0013</t>
  </si>
  <si>
    <t>WD605MC</t>
  </si>
  <si>
    <t>605MC PROXABRUSH HANDLE PLASTIC 3EA/BAG</t>
  </si>
  <si>
    <t>DNT0060</t>
  </si>
  <si>
    <t>WDDRSS</t>
  </si>
  <si>
    <t>แปรงซอกฟัน Dr.SMILL L10 PCS</t>
  </si>
  <si>
    <t>DNT0122</t>
  </si>
  <si>
    <t>WDLISTERC</t>
  </si>
  <si>
    <t>LISTERINE "COOL" DT 750 ML</t>
  </si>
  <si>
    <t>DNT0123</t>
  </si>
  <si>
    <t>WDLISTERT</t>
  </si>
  <si>
    <t>LISTERINE "โทเทิลแคร์" 1.5 ลิตร</t>
  </si>
  <si>
    <t>DNT0120</t>
  </si>
  <si>
    <t>WDLISTERTT</t>
  </si>
  <si>
    <t>LISTERINE TARTAR CONTROL 750 ML</t>
  </si>
  <si>
    <t>DNT0121</t>
  </si>
  <si>
    <t>WDLISTERR</t>
  </si>
  <si>
    <t>LISTERINE "BRIGHT &amp; CLEAN" 750 ML</t>
  </si>
  <si>
    <t>DNT0059</t>
  </si>
  <si>
    <t>WDDRSSS</t>
  </si>
  <si>
    <t>แปรงซอกฟัน Dr.SMILL L 5 PCS</t>
  </si>
  <si>
    <t>01.01.10.00.00.00</t>
  </si>
  <si>
    <t>ค่าบริการทางกายภาพบำบัด</t>
  </si>
  <si>
    <t>PT3000792</t>
  </si>
  <si>
    <t>MASSAGE II (การนวดกดจุดระดับ2)</t>
  </si>
  <si>
    <t>112091817093127501</t>
  </si>
  <si>
    <t>PT3000815</t>
  </si>
  <si>
    <t>Intraarticular Laser</t>
  </si>
  <si>
    <t>112091817064732401</t>
  </si>
  <si>
    <t>PT3000813</t>
  </si>
  <si>
    <t>Interstitial Laser</t>
  </si>
  <si>
    <t>PT3000767</t>
  </si>
  <si>
    <t>TENS (การกระตุ้นไฟฟ้าลดอาการปวด)</t>
  </si>
  <si>
    <t>PT3000764</t>
  </si>
  <si>
    <t>ULTRASOUND (อัลตร้าซาวด์จุดแรก)</t>
  </si>
  <si>
    <t>PT3000793</t>
  </si>
  <si>
    <t>PROGRAMME FOR MOTOR DEVELOPMENT(โปรแกรมการฝึกพัฒนาการ)</t>
  </si>
  <si>
    <t>PT3000779</t>
  </si>
  <si>
    <t>PASSIVE EXERCISE GR II (การช่วยออกกำลังกายระดับ2ทั้งตัว)</t>
  </si>
  <si>
    <t>PT3000791</t>
  </si>
  <si>
    <t>GAIT TRAINING (การฝึกการเดิน)</t>
  </si>
  <si>
    <t>PT3000790</t>
  </si>
  <si>
    <t>AMBULATION (การเคลื่อนย้าย)</t>
  </si>
  <si>
    <t>110090117325423001</t>
  </si>
  <si>
    <t>3000781</t>
  </si>
  <si>
    <t>PROGRAM FOR HEMIPLEGIC EXERCISE GR I</t>
  </si>
  <si>
    <t>PT3000778</t>
  </si>
  <si>
    <t>PASSIVE EXERCISE GR I (การช่วยออกกำลังกายระดับ1แขนหรือขา)</t>
  </si>
  <si>
    <t>110082819554024201</t>
  </si>
  <si>
    <t>PT001</t>
  </si>
  <si>
    <t>ดึงคอ</t>
  </si>
  <si>
    <t>110082814351884601</t>
  </si>
  <si>
    <t>PS002</t>
  </si>
  <si>
    <t>Deep Firiction(นวดกดจุด)</t>
  </si>
  <si>
    <t>PT3000798</t>
  </si>
  <si>
    <t>NERVE STIMULATION AND TRAINNING</t>
  </si>
  <si>
    <t>PT3000788</t>
  </si>
  <si>
    <t>CARDIAC REHABILITATION (การฟื้นฟูผู้ป่วยโรคหัวใจ)</t>
  </si>
  <si>
    <t>PT3000783</t>
  </si>
  <si>
    <t>PROGRAM FOR PARAPLEGIC EXERCISE</t>
  </si>
  <si>
    <t>111060114551114601</t>
  </si>
  <si>
    <t>PT3000806</t>
  </si>
  <si>
    <t>US combined with IF</t>
  </si>
  <si>
    <t>PT3000763</t>
  </si>
  <si>
    <t>SHORT WAVE DIATHERMY (การอบด้วยกระแสแม่เหล็กไฟฟ้าคลื่นสั้น)</t>
  </si>
  <si>
    <t>PT3000765</t>
  </si>
  <si>
    <t>PT3000811</t>
  </si>
  <si>
    <t>General exercise gr. II</t>
  </si>
  <si>
    <t>110082721392874001</t>
  </si>
  <si>
    <t>PT3914623</t>
  </si>
  <si>
    <t>CONTINUOUS PASSIVE MOTION 2 (เครื่องช่วยการเคลื่อนไหวต่อเนื่องระดับ2)</t>
  </si>
  <si>
    <t>PT3000803</t>
  </si>
  <si>
    <t>การประเมินและการวินิจฉัย I</t>
  </si>
  <si>
    <t>PT3000799</t>
  </si>
  <si>
    <t>SWALLOWING TRAINNING</t>
  </si>
  <si>
    <t>PT3000794</t>
  </si>
  <si>
    <t>PRE-OPERATOR PROGRAM (โปรแกรมการฝึกก่อนการผ่าตัด)</t>
  </si>
  <si>
    <t>PT3000797</t>
  </si>
  <si>
    <t>COLD PACK</t>
  </si>
  <si>
    <t>PT3000804</t>
  </si>
  <si>
    <t>การประเมินและการวินิจฉัย II</t>
  </si>
  <si>
    <t>PT3914568</t>
  </si>
  <si>
    <t>SHOCK WAVE THERAPY (การรักษาด้วยเครื่อง shock wave)</t>
  </si>
  <si>
    <t>PT3000769</t>
  </si>
  <si>
    <t>MAT AND BALL EXERCISE</t>
  </si>
  <si>
    <t>PT3000762</t>
  </si>
  <si>
    <t>PELVIS TRACTION (การดึงหลัง)</t>
  </si>
  <si>
    <t>PT3000761</t>
  </si>
  <si>
    <t>CERVICAL TRACTION (การดึงคอ)</t>
  </si>
  <si>
    <t>PT3000801</t>
  </si>
  <si>
    <t>HAND FUNCTION II (การฝึกมือระดับ2)</t>
  </si>
  <si>
    <t>PT3000771</t>
  </si>
  <si>
    <t>HYDROCOLLATOR (MEDIUM) (แผ่นความร้อนขนาดกลาง)</t>
  </si>
  <si>
    <t>PT3000772</t>
  </si>
  <si>
    <t>HYDROCOLLATOR (SMALL) (แผ่นความร้อนขนาดเล็ก)</t>
  </si>
  <si>
    <t>111060114573864801</t>
  </si>
  <si>
    <t>PT3000807</t>
  </si>
  <si>
    <t>Bicycle exercise</t>
  </si>
  <si>
    <t>PT3000789</t>
  </si>
  <si>
    <t>CONSULT ORTHOSIS SUPPORT (การวัดใส่เครื่องช่วยพยุง)</t>
  </si>
  <si>
    <t>111060115030854701</t>
  </si>
  <si>
    <t>PT3000812</t>
  </si>
  <si>
    <t>General exercise gr. III</t>
  </si>
  <si>
    <t>111060115125385501</t>
  </si>
  <si>
    <t>PT3000810</t>
  </si>
  <si>
    <t>General exercise gr. I</t>
  </si>
  <si>
    <t>111060115151197201</t>
  </si>
  <si>
    <t>PT3000809</t>
  </si>
  <si>
    <t>Tilt Table</t>
  </si>
  <si>
    <t>111060115184659301</t>
  </si>
  <si>
    <t>PT3000808</t>
  </si>
  <si>
    <t>Deep friction</t>
  </si>
  <si>
    <t>110090510162917301</t>
  </si>
  <si>
    <t>PT3000780-2</t>
  </si>
  <si>
    <t>ACTIVE (ASSISTED + RESISTED)EXERCISE GR I (การออกกำลังกายเทคนิคช่วย+ต้านแรง)</t>
  </si>
  <si>
    <t>PT3000782</t>
  </si>
  <si>
    <t>PROMGRAM FOR HEMIPLEGIC EXERCISE GR II (โปรแกรมการฝึกผู้ป่วยอัมพาตครึ่งซีกระดับ2)</t>
  </si>
  <si>
    <t>PT3000781</t>
  </si>
  <si>
    <t>PROMGRAM FOR HEMIPLEGIC EXERCISE GR I (โปรแกรมการฝึกผู้ป่วยอัมพาตครึ่งซีกระดับ1)</t>
  </si>
  <si>
    <t>PT3000770</t>
  </si>
  <si>
    <t>HYDROCOLLATOR (LARGE) (แผ่นความร้อนขนาดใหญ่)</t>
  </si>
  <si>
    <t>PT3000766</t>
  </si>
  <si>
    <t>ELCETRICAL STIMULATION (การกระตุ้นกล้ามเนื้อด้วยไฟฟ้า)</t>
  </si>
  <si>
    <t>PT3000780</t>
  </si>
  <si>
    <t>ACTIVE (ASSISTED + RESISTED)EXERCISE GR II(การออกกำลังกายเทคนิคช่วย+ต้านแรง)</t>
  </si>
  <si>
    <t>PT3000776</t>
  </si>
  <si>
    <t>MASSAGE GR I (การนวดกดจุดระดับ1)</t>
  </si>
  <si>
    <t>PT3000784</t>
  </si>
  <si>
    <t>PROGRAM FOR QUADRIPLEGIC EXERCISE (โปรแกรมการฝึกผู้ป่วยอัมพาตทั้งตัว)</t>
  </si>
  <si>
    <t>PT3000774</t>
  </si>
  <si>
    <t>MOBILIZATION GR I (การดัดระดับ1)</t>
  </si>
  <si>
    <t>PT3000775</t>
  </si>
  <si>
    <t>MOBILZATION GR II (การดัดระดับ2)</t>
  </si>
  <si>
    <t>PT3000773</t>
  </si>
  <si>
    <t>E.S. FOR BELL S PALSY (การกระตุ้นไฟฟ้าที่กล้ามเนื้อหน้า)</t>
  </si>
  <si>
    <t>PT3000768</t>
  </si>
  <si>
    <t>PARAFFIN (พาราฟิน)</t>
  </si>
  <si>
    <t>PT3000795</t>
  </si>
  <si>
    <t>POST-OPERATOR PROGRAM (โปรแกรมการฝึกหลังการผ่าตัด)</t>
  </si>
  <si>
    <t>PT3000800</t>
  </si>
  <si>
    <t>HAND FUNCTION I (การฝึกมือระดับ1)</t>
  </si>
  <si>
    <t>PT3000805</t>
  </si>
  <si>
    <t>CONTINUOUS PASSIVE MOTION I (เครื่องช่วยการเคลื่อนไหวต่อเนื่องระดับ1)</t>
  </si>
  <si>
    <t>PT3000796</t>
  </si>
  <si>
    <t>INTERMITTENT COMPRESSION UNIT(การใช้เครื่องช่วยลดบวม)</t>
  </si>
  <si>
    <t>PT3000786</t>
  </si>
  <si>
    <t>CHEST PHYSICAL THERAPY GR II (การเคาะปอดระดับ2)</t>
  </si>
  <si>
    <t>PT3000785</t>
  </si>
  <si>
    <t>CHEST PHYSICAL THERAPY GR I (การเคาะปอดระดับ1)</t>
  </si>
  <si>
    <t>PT3000623</t>
  </si>
  <si>
    <t>CONTINUOUS PASSIVE MOTION II</t>
  </si>
  <si>
    <t>PT3000802</t>
  </si>
  <si>
    <t>การฝึกแก้ไขการพูด</t>
  </si>
  <si>
    <t>110090117295367601</t>
  </si>
  <si>
    <t>3000782</t>
  </si>
  <si>
    <t>PROGRAM FOR HEMIPLEGIC EXERCISE GR II</t>
  </si>
  <si>
    <t>110083101584984701</t>
  </si>
  <si>
    <t>111040508231655101</t>
  </si>
  <si>
    <t>3000325</t>
  </si>
  <si>
    <t>รับคำปรึกษาจากนักกายภาพบำบัด</t>
  </si>
  <si>
    <t>110082814335672701</t>
  </si>
  <si>
    <t>PS001</t>
  </si>
  <si>
    <t>Bedside Exercise Program(โปรแกรมการออกกำลังกายข้างเตียง)</t>
  </si>
  <si>
    <t>01.01.12.00.00.00</t>
  </si>
  <si>
    <t>ค่าบริการการพยาบาลของผู้ประกอบวิชาชีพการพยาบาลและผดุงครรภ์</t>
  </si>
  <si>
    <t>110071214592043101</t>
  </si>
  <si>
    <t>NR400</t>
  </si>
  <si>
    <t>ค่าบริการพยาบาล (400)</t>
  </si>
  <si>
    <t>111051512322646101</t>
  </si>
  <si>
    <t>NR900</t>
  </si>
  <si>
    <t>111051513071127401</t>
  </si>
  <si>
    <t>NR500</t>
  </si>
  <si>
    <t>ค่าบริการพยาบาล (500)</t>
  </si>
  <si>
    <t>110071214492877501</t>
  </si>
  <si>
    <t>NR600</t>
  </si>
  <si>
    <t>ค่าบริการพยาบาล (600)</t>
  </si>
  <si>
    <t>111051513423042401</t>
  </si>
  <si>
    <t>NR700</t>
  </si>
  <si>
    <t>ค่าบริการพยาบาล (700)</t>
  </si>
  <si>
    <t>110071214575429301</t>
  </si>
  <si>
    <t>NR800</t>
  </si>
  <si>
    <t>ค่าบริการพยาบาล (800)</t>
  </si>
  <si>
    <t>3000359</t>
  </si>
  <si>
    <t>3003185</t>
  </si>
  <si>
    <t>ค่าบริการใส่สายสวนปัสสาวะ</t>
  </si>
  <si>
    <t>3003186</t>
  </si>
  <si>
    <t>ค่าบริการใส่สายให้อาหารทางสายยาง</t>
  </si>
  <si>
    <t>110091113502467001</t>
  </si>
  <si>
    <t>31016</t>
  </si>
  <si>
    <t>ค่าบริการเฝ้าไข้ ผู้ป่วยทั่วไป/12 ชม.(RN)</t>
  </si>
  <si>
    <t>113042217370915301</t>
  </si>
  <si>
    <t>31017</t>
  </si>
  <si>
    <t>ค่าบริการเฝ้าไข้ ผู้ป่วยทั่วไป/12 ชม.(PN)</t>
  </si>
  <si>
    <t>113042217414993501</t>
  </si>
  <si>
    <t>31018</t>
  </si>
  <si>
    <t>ค่าบริการเฝ้าไข้ ผู้ป่วยทั่วไป/12 ชม.(NA)</t>
  </si>
  <si>
    <t>112101917370311001</t>
  </si>
  <si>
    <t>NROB500</t>
  </si>
  <si>
    <t>ค่าบริการพยาบาล ห้องพักฟื้น</t>
  </si>
  <si>
    <t>110083102034364801</t>
  </si>
  <si>
    <t>3000383</t>
  </si>
  <si>
    <t>ค่าฉีดยา</t>
  </si>
  <si>
    <t>3000384</t>
  </si>
  <si>
    <t>ค่าฉีดยา ผู้ป่วยนอก</t>
  </si>
  <si>
    <t>3000477</t>
  </si>
  <si>
    <t>ค่าบริการพยาบาลนอกสถานที่(300 บาทต่อชั่วโมง)</t>
  </si>
  <si>
    <t>3000487</t>
  </si>
  <si>
    <t>ค่าบริการนักโภชนาการ</t>
  </si>
  <si>
    <t>3000327</t>
  </si>
  <si>
    <t>ค่าบริการการพยาบาล (OPD)</t>
  </si>
  <si>
    <t>3003183</t>
  </si>
  <si>
    <t>ค่าบริการฉีดยา IM</t>
  </si>
  <si>
    <t>3003184</t>
  </si>
  <si>
    <t>ค่าบริการฉีดยา IV</t>
  </si>
  <si>
    <t>110072310501465301</t>
  </si>
  <si>
    <t>NR1200</t>
  </si>
  <si>
    <t>110071214443543401</t>
  </si>
  <si>
    <t>NR1000</t>
  </si>
  <si>
    <t>ค่าบริการพยาบาล (1000)</t>
  </si>
  <si>
    <t>110071214544409901</t>
  </si>
  <si>
    <t>NROB400</t>
  </si>
  <si>
    <t>ค่าบริการพยาบาลห้อง Observe</t>
  </si>
  <si>
    <t>113080215145103401</t>
  </si>
  <si>
    <t>NR1600</t>
  </si>
  <si>
    <t>ค่าบริการพยาบาล (1600)</t>
  </si>
  <si>
    <t>113042217445904701</t>
  </si>
  <si>
    <t>31019</t>
  </si>
  <si>
    <t>ค่าบริการเฝ้าไข้ ผู้ป่วยวิกฤต,ติดเชื้อ,ผู้เฝ้าเสี่ยงอันตราย / 12 (RN)</t>
  </si>
  <si>
    <t>110082415185009401</t>
  </si>
  <si>
    <t>SV0001</t>
  </si>
  <si>
    <t>ค่าบริการพยาบาล</t>
  </si>
  <si>
    <t>01.01.13.00.00.00</t>
  </si>
  <si>
    <t xml:space="preserve">ค่าบริการของผู้ประกอบโรคศิลปะอื่น ๆ </t>
  </si>
  <si>
    <t>110083102051139501</t>
  </si>
  <si>
    <t>ค่าบริการของผู้ประกอบโรคศิลปะอื่น ๆ</t>
  </si>
  <si>
    <t>01.01.14.00.00.00</t>
  </si>
  <si>
    <t>ค่าบริการเหมาจ่ายการรักษาพยาบาล</t>
  </si>
  <si>
    <t>110082711513809601</t>
  </si>
  <si>
    <t>sko48-3</t>
  </si>
  <si>
    <t>E-Max (Facd + Neck) SR (10 ครั้ง)</t>
  </si>
  <si>
    <t>110090511344519501</t>
  </si>
  <si>
    <t>H002</t>
  </si>
  <si>
    <t>โปรแกรมตรวจสุขภาพก่อนแต่งงานผู้ชาย(เดี่ยว)</t>
  </si>
  <si>
    <t>112010617144435201</t>
  </si>
  <si>
    <t>PVELAII480</t>
  </si>
  <si>
    <t>Promotion Vela II 8 hours</t>
  </si>
  <si>
    <t>913011417072271801</t>
  </si>
  <si>
    <t>H003</t>
  </si>
  <si>
    <t>โปรแกรมตรวจสุขภาพก่อนแต่งงานผู้หญิง(คู่)</t>
  </si>
  <si>
    <t>113011417082156201</t>
  </si>
  <si>
    <t>H004</t>
  </si>
  <si>
    <t>โปรแกรมตรวจสุขภาพก่อนแต่งงานผู้ชาย(คู่)</t>
  </si>
  <si>
    <t>112071611595780601</t>
  </si>
  <si>
    <t>Promotion_spa01</t>
  </si>
  <si>
    <t>Promotion นวดไทย (60 นาที)</t>
  </si>
  <si>
    <t>112071612033728401</t>
  </si>
  <si>
    <t>Promotion_spa02</t>
  </si>
  <si>
    <t>Promotion นวดอโรม่า (60 นาที)</t>
  </si>
  <si>
    <t>112071613573606401</t>
  </si>
  <si>
    <t>Promotion_spa03</t>
  </si>
  <si>
    <t>Promotion คอ หลัง ไหล่ (60 นาที)</t>
  </si>
  <si>
    <t>112071614013638801</t>
  </si>
  <si>
    <t>Promotion_spa04</t>
  </si>
  <si>
    <t>Promotion นวดเท้า (60 นาที)</t>
  </si>
  <si>
    <t>111070517225333101</t>
  </si>
  <si>
    <t>PACKGE02</t>
  </si>
  <si>
    <t>Packge ตรวจสุขภาพวัยทอง ชายPromotion</t>
  </si>
  <si>
    <t>112071614055392401</t>
  </si>
  <si>
    <t>Promotion_spa05</t>
  </si>
  <si>
    <t>Promotion นวดปะคบสมุนไพร (60 นาที)</t>
  </si>
  <si>
    <t>111121318185854701</t>
  </si>
  <si>
    <t>I-3VIP-BLA</t>
  </si>
  <si>
    <t>CARING PROGRAM FOR ELDERLY MEN</t>
  </si>
  <si>
    <t>112071614114730301</t>
  </si>
  <si>
    <t>Promotion_spa06</t>
  </si>
  <si>
    <t>Promotion Refresh and White</t>
  </si>
  <si>
    <t>113011716452677801</t>
  </si>
  <si>
    <t>C2056</t>
  </si>
  <si>
    <t>ตรวจสุขภาพประปี2556(บริษัทเครือพิศาลโฮมและเมืองสมุทรแลนด์)</t>
  </si>
  <si>
    <t>112071909215594701</t>
  </si>
  <si>
    <t>sk091</t>
  </si>
  <si>
    <t>Ulthera ดวงตา</t>
  </si>
  <si>
    <t>111123018161084501</t>
  </si>
  <si>
    <t>EGP Gold masque</t>
  </si>
  <si>
    <t>110082616020788601</t>
  </si>
  <si>
    <t>sk005-1</t>
  </si>
  <si>
    <t>Microdermabrasion Couse</t>
  </si>
  <si>
    <t>113012110075174001</t>
  </si>
  <si>
    <t>Land3900</t>
  </si>
  <si>
    <t>Promotion เมืองสมุทรแลนด์ ราคา 3900</t>
  </si>
  <si>
    <t>111110915385518401</t>
  </si>
  <si>
    <t>ABI900</t>
  </si>
  <si>
    <t>Package ABI ABI900</t>
  </si>
  <si>
    <t>112030117503398401</t>
  </si>
  <si>
    <t>SW CHECK UP S1</t>
  </si>
  <si>
    <t>SW CHECK UP S1 (S1 ลด 30 %)</t>
  </si>
  <si>
    <t>111123016001614101</t>
  </si>
  <si>
    <t>EGP-C6</t>
  </si>
  <si>
    <t>110082711570260401</t>
  </si>
  <si>
    <t>sk049-2</t>
  </si>
  <si>
    <t>E-Max (Facd + Neck) ST(5 ครั้ง)</t>
  </si>
  <si>
    <t>110082811021002301</t>
  </si>
  <si>
    <t>sk059</t>
  </si>
  <si>
    <t>ฉีด kenacort 10 mg</t>
  </si>
  <si>
    <t>112020714082124101</t>
  </si>
  <si>
    <t>Kid Platinum</t>
  </si>
  <si>
    <t>111060217564483201</t>
  </si>
  <si>
    <t>spa032</t>
  </si>
  <si>
    <t>นวดเท้า</t>
  </si>
  <si>
    <t>112062916350273901</t>
  </si>
  <si>
    <t>skny4</t>
  </si>
  <si>
    <t>Platinum Beauty Card</t>
  </si>
  <si>
    <t>112062610221891501</t>
  </si>
  <si>
    <t>sk086-2</t>
  </si>
  <si>
    <t>Fraxello Butterfly (5ครั้ง)</t>
  </si>
  <si>
    <t>112091716371263801</t>
  </si>
  <si>
    <t>SK0102</t>
  </si>
  <si>
    <t>ชุดเหมาจ่าย Pre- op ศัลยกรรมตกแต่ง</t>
  </si>
  <si>
    <t>112062215472945401</t>
  </si>
  <si>
    <t>THAIP05</t>
  </si>
  <si>
    <t>ไทยประกันชีวิต P05</t>
  </si>
  <si>
    <t>110082712055704601</t>
  </si>
  <si>
    <t>sk050-2</t>
  </si>
  <si>
    <t>E-Max (Facd + Neck) Matrix-IR (5 ครั้ง)</t>
  </si>
  <si>
    <t>110090314160381801</t>
  </si>
  <si>
    <t>Package วัคซีนเด็ก</t>
  </si>
  <si>
    <t>112080608163653501</t>
  </si>
  <si>
    <t>ch027</t>
  </si>
  <si>
    <t>Program Super VIP over 40 years old (Male)</t>
  </si>
  <si>
    <t>112080608193935201</t>
  </si>
  <si>
    <t>ch028</t>
  </si>
  <si>
    <t>Program Super VIP over 40 years old (Female)</t>
  </si>
  <si>
    <t>110082712193468201</t>
  </si>
  <si>
    <t>sk052-2</t>
  </si>
  <si>
    <t>E-Max (Facd + Neck) Texture Mode(5 ครั้ง)</t>
  </si>
  <si>
    <t>112020717101266801</t>
  </si>
  <si>
    <t>Promotion Botox 50 Unit</t>
  </si>
  <si>
    <t>Promotion Botox 50 Unit (ศูนย์ความงาม)</t>
  </si>
  <si>
    <t>111060217534475701</t>
  </si>
  <si>
    <t>spa029</t>
  </si>
  <si>
    <t>นวดไทยประคบ</t>
  </si>
  <si>
    <t>110090511055201901</t>
  </si>
  <si>
    <t>H001</t>
  </si>
  <si>
    <t>โปรแกรมตรวจสุขภาพก่อนแต่งงานผู้หญิง(เดี่ยว)</t>
  </si>
  <si>
    <t>112062215595268701</t>
  </si>
  <si>
    <t>THAIP08</t>
  </si>
  <si>
    <t>ไทยประกันชีวิต P08</t>
  </si>
  <si>
    <t>112092111413788401</t>
  </si>
  <si>
    <t>sk094</t>
  </si>
  <si>
    <t>ชุดเหมาแก้ไขหูกาง</t>
  </si>
  <si>
    <t>112092111461342401</t>
  </si>
  <si>
    <t>sk096</t>
  </si>
  <si>
    <t>ชุดเหมาจ่ายแก้ไขจมูก</t>
  </si>
  <si>
    <t>110091012533533901</t>
  </si>
  <si>
    <t>ชุด excission</t>
  </si>
  <si>
    <t>112122618195412301</t>
  </si>
  <si>
    <t>sk108</t>
  </si>
  <si>
    <t>ชุดเหมาจ่ายฉีด NEURONOX (ศูนย์ความงาม)</t>
  </si>
  <si>
    <t>110082711585763801</t>
  </si>
  <si>
    <t>sk049-3</t>
  </si>
  <si>
    <t>E-Max (Facd + Neck) ST(10 ครั้ง)</t>
  </si>
  <si>
    <t>110090316411833901</t>
  </si>
  <si>
    <t>ชุดเหมาจ่ายมะเร็ง</t>
  </si>
  <si>
    <t>110082712051181901</t>
  </si>
  <si>
    <t>sk043-2</t>
  </si>
  <si>
    <t>E-max ST (5 ครั้ง)</t>
  </si>
  <si>
    <t>110082712203385101</t>
  </si>
  <si>
    <t>sk052-3</t>
  </si>
  <si>
    <t>E-Max (Facd + Neck) Texture Mode(10 ครั้ง)</t>
  </si>
  <si>
    <t>110082714310642001</t>
  </si>
  <si>
    <t>BO003</t>
  </si>
  <si>
    <t>Detox ลำไส้ (ผงกาแฟ)</t>
  </si>
  <si>
    <t>110082713235302501</t>
  </si>
  <si>
    <t>sk046-3</t>
  </si>
  <si>
    <t>E-max Trinity (10 ครั้ง)</t>
  </si>
  <si>
    <t>111081711290683801</t>
  </si>
  <si>
    <t>PROLHR</t>
  </si>
  <si>
    <t>Promotion LHR</t>
  </si>
  <si>
    <t>110082712033966101</t>
  </si>
  <si>
    <t>sk043-1</t>
  </si>
  <si>
    <t>E-max ST (3 ครั้ง)</t>
  </si>
  <si>
    <t>111060218005555001</t>
  </si>
  <si>
    <t>spa035</t>
  </si>
  <si>
    <t>นวดผ่อนคลายกล้ามเนื้อ</t>
  </si>
  <si>
    <t>110082711311606601</t>
  </si>
  <si>
    <t>sk016-2</t>
  </si>
  <si>
    <t>Gentle Lift ร่องแก้ม (5 ครั้ง)</t>
  </si>
  <si>
    <t>112020809003802401</t>
  </si>
  <si>
    <t>Promotion Botox 100 Unit</t>
  </si>
  <si>
    <t>Promotion Botox 100 Unit (ศูนย์ความงาม)</t>
  </si>
  <si>
    <t>112020809032697301</t>
  </si>
  <si>
    <t>Promotion Botox 200 Unit</t>
  </si>
  <si>
    <t>Promotion Botox 200 Unit (ศูนย์ความงาม)</t>
  </si>
  <si>
    <t>111060217553972701</t>
  </si>
  <si>
    <t>spa031</t>
  </si>
  <si>
    <t>ประคบคอหลังไหล่</t>
  </si>
  <si>
    <t>112020716372804201</t>
  </si>
  <si>
    <t>Promotion Juvederm Ultra 2 หลอด</t>
  </si>
  <si>
    <t>Promotion Juvederm Ultra 2 หลอด (ศูนย์ความงาม)</t>
  </si>
  <si>
    <t>110090516125237201</t>
  </si>
  <si>
    <t>ชุดโปรแกรมก่อนแต่ง</t>
  </si>
  <si>
    <t>112020716570258401</t>
  </si>
  <si>
    <t>Promotion Juvederm Ultra Plus 2 หลอด</t>
  </si>
  <si>
    <t>Promotion Juvederm Ultra Plus 2 หลอด (ศูนย์ความงาม)</t>
  </si>
  <si>
    <t>112020716414304601</t>
  </si>
  <si>
    <t>Promotion Juvederm Ultra 3 หลอด</t>
  </si>
  <si>
    <t>Promotion Juvederm Ultra 3 หลอด (ศูนย์ความงาม)</t>
  </si>
  <si>
    <t>112020716595623201</t>
  </si>
  <si>
    <t>Promotion Juvederm Ultra Plus 3 หลอด</t>
  </si>
  <si>
    <t>Promotion Juvederm Ultra Plus 3 หลอด (ศูนย์ความงาม)</t>
  </si>
  <si>
    <t>110090516135113901</t>
  </si>
  <si>
    <t>ชุดโปรแกรมก่อนมีบุตร</t>
  </si>
  <si>
    <t>110090110285935801</t>
  </si>
  <si>
    <t>อยู่ไฟหลังคลอด 7 ครั้ง</t>
  </si>
  <si>
    <t>110090108154658301</t>
  </si>
  <si>
    <t>วัคซีนเหมาจ่าย</t>
  </si>
  <si>
    <t>112072511060290001</t>
  </si>
  <si>
    <t>POR1_(B9KOM)</t>
  </si>
  <si>
    <t>ตรวจสุขภาพสุขภาพพนักงาน ป.เจริญพันธ์ 1</t>
  </si>
  <si>
    <t>112072511121351201</t>
  </si>
  <si>
    <t>Por2_(B9KoM)</t>
  </si>
  <si>
    <t>ตรวจสุขภาพสุขภาพพนักงาน ป.เจริญพันธ์ 2</t>
  </si>
  <si>
    <t>111060218145942501</t>
  </si>
  <si>
    <t>spa047</t>
  </si>
  <si>
    <t>Relaxation 1,2,3</t>
  </si>
  <si>
    <t>112072511161195101</t>
  </si>
  <si>
    <t>Por3_(B9KOM)</t>
  </si>
  <si>
    <t>ตรวจสุขภาพสุขภาพพนักงาน ป.เจริญพันธ์ 3</t>
  </si>
  <si>
    <t>112100915234287501</t>
  </si>
  <si>
    <t>sk105</t>
  </si>
  <si>
    <t>ชุดเหมาจ่ายฉีด BOTOX</t>
  </si>
  <si>
    <t>112100915323170901</t>
  </si>
  <si>
    <t>sk106</t>
  </si>
  <si>
    <t>ชุดเหมาจ่ายฉีด Juvederm Ultra</t>
  </si>
  <si>
    <t>112100915341044901</t>
  </si>
  <si>
    <t>sk107</t>
  </si>
  <si>
    <t>ชุดเหมาจ่าย Juvederm Ultra Plus</t>
  </si>
  <si>
    <t>112062216335626601</t>
  </si>
  <si>
    <t>MTHAIP02</t>
  </si>
  <si>
    <t>เมืองไทยประกันชีวิต โปแกรมที่ 2</t>
  </si>
  <si>
    <t>112062216365225101</t>
  </si>
  <si>
    <t>MTHAIP03</t>
  </si>
  <si>
    <t>เมืองไทยประกันชีวิต โปแกรมที่ 3</t>
  </si>
  <si>
    <t>112062216381949201</t>
  </si>
  <si>
    <t>MTHAIP04</t>
  </si>
  <si>
    <t>เมืองไทยประกันชีวิต โปแกรมที่ 4</t>
  </si>
  <si>
    <t>112062216401398901</t>
  </si>
  <si>
    <t>MTHAIP05</t>
  </si>
  <si>
    <t>เมืองไทยประกันชีวิต โปแกรมที่ 5</t>
  </si>
  <si>
    <t>111123015494236601</t>
  </si>
  <si>
    <t>EGP-C1A</t>
  </si>
  <si>
    <t>112062216452178301</t>
  </si>
  <si>
    <t>MTHAIP06</t>
  </si>
  <si>
    <t>เมืองไทยประกันชีวิต โปแกรมที่ 6</t>
  </si>
  <si>
    <t>112062216492312601</t>
  </si>
  <si>
    <t>MTHAIP08</t>
  </si>
  <si>
    <t>เมืองไทยประกันชีวิต โปแกรมที่ 8</t>
  </si>
  <si>
    <t>112062216534456301</t>
  </si>
  <si>
    <t>MTHAIP10</t>
  </si>
  <si>
    <t>เมืองไทยประกันชีวิต โปแกรมที่ 10</t>
  </si>
  <si>
    <t>111123015520133801</t>
  </si>
  <si>
    <t>EGP-C1B</t>
  </si>
  <si>
    <t>112062216555067101</t>
  </si>
  <si>
    <t>MTHAIP11</t>
  </si>
  <si>
    <t>เมืองไทยประกันชีวิต โปแกรมที่ 11</t>
  </si>
  <si>
    <t>112020810174637801</t>
  </si>
  <si>
    <t>Carbon Reju ทั่วหน้า 1 ครั้ง</t>
  </si>
  <si>
    <t>110090114391612101</t>
  </si>
  <si>
    <t>sk101-2</t>
  </si>
  <si>
    <t>Cubr Laser 5 ครั้ง</t>
  </si>
  <si>
    <t>111090518251914101</t>
  </si>
  <si>
    <t>PF9_7</t>
  </si>
  <si>
    <t>Jet peel+Vit C 3 ครั้ง</t>
  </si>
  <si>
    <t>112062216465338701</t>
  </si>
  <si>
    <t>MTHAIP07</t>
  </si>
  <si>
    <t>เมืองไทยประกันชีวิต โปแกรมที่ 7</t>
  </si>
  <si>
    <t>112062216515653701</t>
  </si>
  <si>
    <t>MTHAIP09</t>
  </si>
  <si>
    <t>เมืองไทยประกันชีวิต โปแกรมที่ 9</t>
  </si>
  <si>
    <t>112012316212041901</t>
  </si>
  <si>
    <t>BUSDC18</t>
  </si>
  <si>
    <t>Gastro+Colano (ดมยา)</t>
  </si>
  <si>
    <t>112101917062023301</t>
  </si>
  <si>
    <t>BUSDC16</t>
  </si>
  <si>
    <t>Colano (ฉีดยาให้หลับ)</t>
  </si>
  <si>
    <t>112102009072679801</t>
  </si>
  <si>
    <t>BUSDC19</t>
  </si>
  <si>
    <t>Gastro+colano (ฉีดยาให้หลับ)</t>
  </si>
  <si>
    <t>112102114084507801</t>
  </si>
  <si>
    <t>BUSDC03</t>
  </si>
  <si>
    <t>Supper VIP หญิง Mammo+Gastro (ฉีดยาให้หลับ)</t>
  </si>
  <si>
    <t>112102114003453101</t>
  </si>
  <si>
    <t>BUSDC02</t>
  </si>
  <si>
    <t>Super VIP หญิง Bone+Gastro (ฉีดยาให้หลับ)</t>
  </si>
  <si>
    <t>112102113513571801</t>
  </si>
  <si>
    <t>BUSDC01</t>
  </si>
  <si>
    <t>Super VIP ชาย+Gastro (ฉีดยาให้หลับ)</t>
  </si>
  <si>
    <t>112102114112984601</t>
  </si>
  <si>
    <t>BUSDC04</t>
  </si>
  <si>
    <t>Super VIP ชาย+Colano (ฉีดยาให้หลับ)</t>
  </si>
  <si>
    <t>112102114270904301</t>
  </si>
  <si>
    <t>BUSDC06</t>
  </si>
  <si>
    <t>Super VIP หญิง Mammo+Colano (ฉีดยาให้หลับ)</t>
  </si>
  <si>
    <t>112102114310231901</t>
  </si>
  <si>
    <t>BUSDC07</t>
  </si>
  <si>
    <t>Super VIP ชาย+Colano (ดมยา)</t>
  </si>
  <si>
    <t>112102114360136201</t>
  </si>
  <si>
    <t>BUSDC08</t>
  </si>
  <si>
    <t>Super VIP หยิง Bone+Colano (ดมยา)</t>
  </si>
  <si>
    <t>112102114230818901</t>
  </si>
  <si>
    <t>BUSDC05</t>
  </si>
  <si>
    <t>Super VIP หญิง Bone+Colano (ฉีดยาให้หลับ)</t>
  </si>
  <si>
    <t>112102114463357001</t>
  </si>
  <si>
    <t>BUSDC09</t>
  </si>
  <si>
    <t>Super VIP หญิง Mammo+Colano (ดมยา)</t>
  </si>
  <si>
    <t>112102114504696901</t>
  </si>
  <si>
    <t>BUSDC10</t>
  </si>
  <si>
    <t>Super VIP ชาย+Gastro+Colano (ฉีดยาให้หลับ)</t>
  </si>
  <si>
    <t>112102114544093501</t>
  </si>
  <si>
    <t>BUSDC11</t>
  </si>
  <si>
    <t>Super VIP หญิง Bone+Gastro+Colano (ฉีดยาให้หลับ)</t>
  </si>
  <si>
    <t>112102114582836101</t>
  </si>
  <si>
    <t>BUSDC12</t>
  </si>
  <si>
    <t>Super VIP หญิง Mammo+Gastro+Colano (ฉีดยาให้หลับ)</t>
  </si>
  <si>
    <t>112102115025449101</t>
  </si>
  <si>
    <t>BUSDC13</t>
  </si>
  <si>
    <t>Super VIP ชาย Gastro+Colano (ดมยา)</t>
  </si>
  <si>
    <t>112102115063465601</t>
  </si>
  <si>
    <t>BUSDC14</t>
  </si>
  <si>
    <t>Super VIP หญิง Bone+Gastro+Colano (ดมยา)</t>
  </si>
  <si>
    <t>112102115131658401</t>
  </si>
  <si>
    <t>BUSDC15</t>
  </si>
  <si>
    <t>Super  VIP หญิง Mammo+Gastro+Colano (ดมยา)</t>
  </si>
  <si>
    <t>112012316515211801</t>
  </si>
  <si>
    <t>BUSDC20</t>
  </si>
  <si>
    <t>Gastro  (ฉีดยาให้หลับ)</t>
  </si>
  <si>
    <t>112071909233894501</t>
  </si>
  <si>
    <t>sk092</t>
  </si>
  <si>
    <t>Ulthera ลำคอ</t>
  </si>
  <si>
    <t>112071909262168901</t>
  </si>
  <si>
    <t>sk093</t>
  </si>
  <si>
    <t>Ulthera ทั่วหน้า+ใต้คาง+คอ</t>
  </si>
  <si>
    <t>112071909124401401</t>
  </si>
  <si>
    <t>sk089</t>
  </si>
  <si>
    <t>Ultheraใบหน้า+ใต้คาง</t>
  </si>
  <si>
    <t>112071909141065401</t>
  </si>
  <si>
    <t>sk090</t>
  </si>
  <si>
    <t>Ulthera แก้ม 2 ข้าง</t>
  </si>
  <si>
    <t>110082721533500201</t>
  </si>
  <si>
    <t>sk037-2</t>
  </si>
  <si>
    <t>Laser Hair Removal (ลำตัวด้านหลัง 4ครั้ง)</t>
  </si>
  <si>
    <t>112050309114664101</t>
  </si>
  <si>
    <t>JUVEDERM10000</t>
  </si>
  <si>
    <t>ฉีด Juvederm ultra plus 0.8 cc. พนักงาน ราคา 10,000 บาท</t>
  </si>
  <si>
    <t>112012316430301201</t>
  </si>
  <si>
    <t>BUSDC17</t>
  </si>
  <si>
    <t>Gastro(Local)</t>
  </si>
  <si>
    <t>110082810465588201</t>
  </si>
  <si>
    <t>sk065</t>
  </si>
  <si>
    <t>CO2 Laser</t>
  </si>
  <si>
    <t>110082712055354001</t>
  </si>
  <si>
    <t>sk026-2</t>
  </si>
  <si>
    <t>Laser Hair Removal (หนวด 4 ครั้ง)</t>
  </si>
  <si>
    <t>110082711152590501</t>
  </si>
  <si>
    <t>sk015-1</t>
  </si>
  <si>
    <t>Gentle Lift ใต้ดวงตา (3 ครั้ง)</t>
  </si>
  <si>
    <t>112030918195116001</t>
  </si>
  <si>
    <t>ONLOG</t>
  </si>
  <si>
    <t>ON LOG</t>
  </si>
  <si>
    <t>110082710515584201</t>
  </si>
  <si>
    <t>sk013-1</t>
  </si>
  <si>
    <t>Gentle Lift ทั่วใบหน้า (3 ครั้ง)</t>
  </si>
  <si>
    <t>110082710222165301</t>
  </si>
  <si>
    <t>ch012</t>
  </si>
  <si>
    <t>โปรแกรมวัยรุ่น:S1 Stand สำหรับผู้ที่มีอายุน้อยกว่า 25 ปี</t>
  </si>
  <si>
    <t>112110712121425801</t>
  </si>
  <si>
    <t>O0003</t>
  </si>
  <si>
    <t>ผ่าตัดเปลี่ยนข้อเข่าเทียม</t>
  </si>
  <si>
    <t>110082721580844501</t>
  </si>
  <si>
    <t>sk069</t>
  </si>
  <si>
    <t>ฉีด Botox</t>
  </si>
  <si>
    <t>110082810575728701</t>
  </si>
  <si>
    <t>sk057</t>
  </si>
  <si>
    <t>ฉีดแผลเป็นนูน</t>
  </si>
  <si>
    <t>112071313105099501</t>
  </si>
  <si>
    <t>Package_ST1</t>
  </si>
  <si>
    <t>Package เหมาจ่าย ชุดมดลูกส่งตรวจชิ้นเนื้อ</t>
  </si>
  <si>
    <t>112110216432787801</t>
  </si>
  <si>
    <t>10010</t>
  </si>
  <si>
    <t>ตรวจสุขภาพ งาน 31 ปี</t>
  </si>
  <si>
    <t>112071313160479201</t>
  </si>
  <si>
    <t>Package_ST2</t>
  </si>
  <si>
    <t>Package เหมาจ่าย ชุดมดลูกส่งตรวจชิ้นเนื้อ (นอน 1 คืน)</t>
  </si>
  <si>
    <t>110083102054215001</t>
  </si>
  <si>
    <t>111070517395889901</t>
  </si>
  <si>
    <t>PACKGE06</t>
  </si>
  <si>
    <t>Package ตรวจสุขภาพมวลกระดูกพรุน + วัยทองหญิง/ชาย ราคา โปรโมชั่น</t>
  </si>
  <si>
    <t>110082710072820101</t>
  </si>
  <si>
    <t>ch003</t>
  </si>
  <si>
    <t>Program 3 Supper VIP Age : &gt;40 Years Old</t>
  </si>
  <si>
    <t>110082711482891401</t>
  </si>
  <si>
    <t>sk042-1</t>
  </si>
  <si>
    <t>E-max SR (3 ครั้ง)</t>
  </si>
  <si>
    <t>110082713274113601</t>
  </si>
  <si>
    <t>sk047-1</t>
  </si>
  <si>
    <t>E-max Texture Mode (3 ครั้ง)</t>
  </si>
  <si>
    <t>112030118383011201</t>
  </si>
  <si>
    <t>SW CHECK UP B3</t>
  </si>
  <si>
    <t>SW CHECK UP B3 (B3 ลด 50%)</t>
  </si>
  <si>
    <t>111072010110886101</t>
  </si>
  <si>
    <t>PACKGE13</t>
  </si>
  <si>
    <t>Women Power 2</t>
  </si>
  <si>
    <t>110090321174099501</t>
  </si>
  <si>
    <t>ชุดเหมาจ่าย</t>
  </si>
  <si>
    <t>110082721562147001</t>
  </si>
  <si>
    <t>sk037-3</t>
  </si>
  <si>
    <t>Laser Hair Removal (ลำตัวด้านหลัง 6ครั้ง)</t>
  </si>
  <si>
    <t>110101315203404501</t>
  </si>
  <si>
    <t>HP00001</t>
  </si>
  <si>
    <t>โครงการตรวจร่างกายได้ผลบุญ</t>
  </si>
  <si>
    <t>111101416033151101</t>
  </si>
  <si>
    <t>I-4130-F</t>
  </si>
  <si>
    <t>โปรแกรมตรวจสุขภาพคุณผู้ชายฟรี</t>
  </si>
  <si>
    <t>110082722443217501</t>
  </si>
  <si>
    <t>sk040-3</t>
  </si>
  <si>
    <t>Laser Hair Removal (Treat all hair reduction that one time 6ครั้ง)</t>
  </si>
  <si>
    <t>110082719075371901</t>
  </si>
  <si>
    <t>sk031-1</t>
  </si>
  <si>
    <t>Laser Hair Removal (แขนส่วนล่าง 3ครั้ง)</t>
  </si>
  <si>
    <t>111072010072542401</t>
  </si>
  <si>
    <t>PACKGE12</t>
  </si>
  <si>
    <t>Women Power 3</t>
  </si>
  <si>
    <t>110082719341422401</t>
  </si>
  <si>
    <t>sk032-3</t>
  </si>
  <si>
    <t>Laser Hair Removal (ต้นขาด้านหน้า 6ครั้ง)</t>
  </si>
  <si>
    <t>112020713584598801</t>
  </si>
  <si>
    <t>Baby Gold1</t>
  </si>
  <si>
    <t>111040418114435601</t>
  </si>
  <si>
    <t>10003</t>
  </si>
  <si>
    <t>ตรวจสุขภาพข้อเข่าทั้ง 2 ข้าง(2500)</t>
  </si>
  <si>
    <t>111040417573260201</t>
  </si>
  <si>
    <t>10002</t>
  </si>
  <si>
    <t>ตรวจสุขภาพข้อไหล่ทั้ง 2 ข้าง(1200)</t>
  </si>
  <si>
    <t>111072010033040501</t>
  </si>
  <si>
    <t>PACKGE11</t>
  </si>
  <si>
    <t>Women Power 5</t>
  </si>
  <si>
    <t>112030114172858001</t>
  </si>
  <si>
    <t>SW WOMEN 1</t>
  </si>
  <si>
    <t>SW WOMEN 1 ตรวจคัดกรองมะเร็งปากมดลูก Thin perp</t>
  </si>
  <si>
    <t>111031714442162801</t>
  </si>
  <si>
    <t>RESTYLANE</t>
  </si>
  <si>
    <t>ชุดเหมา  Restylane</t>
  </si>
  <si>
    <t>111031714380985501</t>
  </si>
  <si>
    <t>KOREA</t>
  </si>
  <si>
    <t>ชุดเหมาสวยสไตล์เกาหลี</t>
  </si>
  <si>
    <t>111090514303293701</t>
  </si>
  <si>
    <t>PF9_3</t>
  </si>
  <si>
    <t>Gold Masque 10 ครั้ง</t>
  </si>
  <si>
    <t>112061809065906401</t>
  </si>
  <si>
    <t>INFLUVAC  VACCINE</t>
  </si>
  <si>
    <t>วัคซีนไข้หวัดใหญ่ (INFLUVAC 550)</t>
  </si>
  <si>
    <t>111123016593775401</t>
  </si>
  <si>
    <t>EGP-M-P3</t>
  </si>
  <si>
    <t>111070809275165201</t>
  </si>
  <si>
    <t>MEN1900</t>
  </si>
  <si>
    <t>ตรวจสุขภาพคุณผู้ชาย</t>
  </si>
  <si>
    <t>111070809241426301</t>
  </si>
  <si>
    <t>CAR1900</t>
  </si>
  <si>
    <t>ตรวจสุขภาพหัวใจเบื้องต้น</t>
  </si>
  <si>
    <t>111121318211719201</t>
  </si>
  <si>
    <t>I-4VIP-BLA</t>
  </si>
  <si>
    <t>CARING PROGRAM FOR ELDERLY WOMEN</t>
  </si>
  <si>
    <t>112032913355270801</t>
  </si>
  <si>
    <t>BEAUTY SUMMER</t>
  </si>
  <si>
    <t>111070809042309801</t>
  </si>
  <si>
    <t>BMD1900</t>
  </si>
  <si>
    <t>Package ตรวจสุขภาพกระดูกสันหลังและกระดูกพรุน</t>
  </si>
  <si>
    <t>111070809030444501</t>
  </si>
  <si>
    <t>DM1900</t>
  </si>
  <si>
    <t>Package ตรวจสุขภาพเบาหวาน</t>
  </si>
  <si>
    <t>110091714183886301</t>
  </si>
  <si>
    <t>carboxy001-1</t>
  </si>
  <si>
    <t>carboxy 6 ครั้ง</t>
  </si>
  <si>
    <t>112030114321010901</t>
  </si>
  <si>
    <t>SW WOMEN  2</t>
  </si>
  <si>
    <t>SW WOMEN  2 ตรวจคัดกรองมะเร็งปากมดลูก + อัลตราซาด์ช่องท้องส่วนล่าง Thin Perp + Ultrasound Lower</t>
  </si>
  <si>
    <t>112020810472660901</t>
  </si>
  <si>
    <t>Carbon Reju ทั่วหน้า 5 ครั้ง</t>
  </si>
  <si>
    <t>112020810502643101</t>
  </si>
  <si>
    <t>Carbon Reju ทั่วหน้า 10 ครั้ง</t>
  </si>
  <si>
    <t>112030117304887801</t>
  </si>
  <si>
    <t>SW VACCINE 1</t>
  </si>
  <si>
    <t>SW VACCINE 1 วัคซีน ปอดอักเสบ 1 เข็ม (pneumo)</t>
  </si>
  <si>
    <t>110082711320715401</t>
  </si>
  <si>
    <t>sk020-2</t>
  </si>
  <si>
    <t>Fraxello รอบดวงตา (5 ครั้ง)</t>
  </si>
  <si>
    <t>112012315502899901</t>
  </si>
  <si>
    <t>ส่องกล้องตรวจกระเพาะอาหาร(ดมยา)</t>
  </si>
  <si>
    <t>111123017505129501</t>
  </si>
  <si>
    <t>EGP-W-P5</t>
  </si>
  <si>
    <t>112010617080722301</t>
  </si>
  <si>
    <t>PVELAII15</t>
  </si>
  <si>
    <t>Promotion Vela II 15 minute</t>
  </si>
  <si>
    <t>111123018023752501</t>
  </si>
  <si>
    <t>EGP-W-P12</t>
  </si>
  <si>
    <t>111123018061058101</t>
  </si>
  <si>
    <t>EGP ตรวจฟันผู้ใหญ่</t>
  </si>
  <si>
    <t>111123018132510901</t>
  </si>
  <si>
    <t>EGP วัคซีนป้องโรคอีสุกอีใส-รวมค่าแพทย์</t>
  </si>
  <si>
    <t>111123017533748501</t>
  </si>
  <si>
    <t>EGP-W-P7</t>
  </si>
  <si>
    <t>111123017565554301</t>
  </si>
  <si>
    <t>EGP-W-P9</t>
  </si>
  <si>
    <t>111123017581840901</t>
  </si>
  <si>
    <t>EGP-W-P10</t>
  </si>
  <si>
    <t>112010617102994501</t>
  </si>
  <si>
    <t>PVELAII30</t>
  </si>
  <si>
    <t>Promotion Vela II 30 minute</t>
  </si>
  <si>
    <t>111072009551498001</t>
  </si>
  <si>
    <t>PACKGE10</t>
  </si>
  <si>
    <t>Women Power 1</t>
  </si>
  <si>
    <t>111123017593263001</t>
  </si>
  <si>
    <t>EGP-W-P11</t>
  </si>
  <si>
    <t>111072011302223801</t>
  </si>
  <si>
    <t>PACKGE14</t>
  </si>
  <si>
    <t>Women Power 4</t>
  </si>
  <si>
    <t>111091215241501001</t>
  </si>
  <si>
    <t>Package200374</t>
  </si>
  <si>
    <t>Women Power 6</t>
  </si>
  <si>
    <t>112012710484741101</t>
  </si>
  <si>
    <t>Women Power 11</t>
  </si>
  <si>
    <t>112012710555963601</t>
  </si>
  <si>
    <t>Women Power 31</t>
  </si>
  <si>
    <t>112012710523754001</t>
  </si>
  <si>
    <t>Women Power 21</t>
  </si>
  <si>
    <t>112012711010087001</t>
  </si>
  <si>
    <t>Women Power 41</t>
  </si>
  <si>
    <t>112062608430010001</t>
  </si>
  <si>
    <t>sk086-1</t>
  </si>
  <si>
    <t>Fraxello Butterfly (3ครั้ง)</t>
  </si>
  <si>
    <t>110082711034101701</t>
  </si>
  <si>
    <t>sk017-2</t>
  </si>
  <si>
    <t>Fraxello Full Face (5 ครั้ง)</t>
  </si>
  <si>
    <t>112062610463717401</t>
  </si>
  <si>
    <t>sk087-2</t>
  </si>
  <si>
    <t>Fraxello แก้ม 2 ข้าง (5ครั้ง)</t>
  </si>
  <si>
    <t>111121318111277501</t>
  </si>
  <si>
    <t>I-1VIP-BLA</t>
  </si>
  <si>
    <t>HEALTH PROGRAM</t>
  </si>
  <si>
    <t>111081711082611801</t>
  </si>
  <si>
    <t>PROLIFT1</t>
  </si>
  <si>
    <t>Promotion Lift &amp; Tight 1</t>
  </si>
  <si>
    <t>111121318235572701</t>
  </si>
  <si>
    <t>I-5VIP-BLA</t>
  </si>
  <si>
    <t>PROGRAM FOR THE WORKING</t>
  </si>
  <si>
    <t>112012316050319901</t>
  </si>
  <si>
    <t>BUSSC17</t>
  </si>
  <si>
    <t>Colano (ดมยา)</t>
  </si>
  <si>
    <t>110082821393709201</t>
  </si>
  <si>
    <t>PT009</t>
  </si>
  <si>
    <t>ชุดเหมาจ่ายโปรแกรมอัมพาต 2</t>
  </si>
  <si>
    <t>110082923411036201</t>
  </si>
  <si>
    <t>sur002</t>
  </si>
  <si>
    <t>ชุดเหมาจ่ายตัดถุงไขมันใต้ตา</t>
  </si>
  <si>
    <t>111092118072406101</t>
  </si>
  <si>
    <t>PRONOSE</t>
  </si>
  <si>
    <t>Promotion เสริมจมูก 7,900</t>
  </si>
  <si>
    <t>110082712130520001</t>
  </si>
  <si>
    <t>sk051-2</t>
  </si>
  <si>
    <t>E-Max (Facd + Neck) Trinity (5 ครั้ง)</t>
  </si>
  <si>
    <t>110082621092660701</t>
  </si>
  <si>
    <t>DT009</t>
  </si>
  <si>
    <t>การผ่าตัดรากเทียม นอนพัก รพ. 3 คืน</t>
  </si>
  <si>
    <t>112053117534470301</t>
  </si>
  <si>
    <t>EGP โปรแกรมฟอกสีฟันขาว</t>
  </si>
  <si>
    <t>110090415265730801</t>
  </si>
  <si>
    <t>8000805-7</t>
  </si>
  <si>
    <t>ชุดเหมาจ่ายโปรแกรมผ่าตัดเข่า (7 ครั้ง)</t>
  </si>
  <si>
    <t>111123017554501801</t>
  </si>
  <si>
    <t>EGP-W-P8</t>
  </si>
  <si>
    <t>110082614380835901</t>
  </si>
  <si>
    <t>HM001</t>
  </si>
  <si>
    <t>ไตเทียมชุด1</t>
  </si>
  <si>
    <t>111090518300990701</t>
  </si>
  <si>
    <t>PF9_9</t>
  </si>
  <si>
    <t>Jet peel+Vit C 10 ครั้ง</t>
  </si>
  <si>
    <t>110082821332143001</t>
  </si>
  <si>
    <t>PT008</t>
  </si>
  <si>
    <t>ชุดเหมาจ่ายโปรแกรมฝึกเดิน</t>
  </si>
  <si>
    <t>110082821204787401</t>
  </si>
  <si>
    <t>PT003</t>
  </si>
  <si>
    <t>ชุดเหมาจ่ายดึงหลัง (700)</t>
  </si>
  <si>
    <t>111090519011685601</t>
  </si>
  <si>
    <t>PF9_11</t>
  </si>
  <si>
    <t>Spectra VRM 5 ครั้ง</t>
  </si>
  <si>
    <t>112020714164356301</t>
  </si>
  <si>
    <t>Rotarix</t>
  </si>
  <si>
    <t>วัคซีน Rotarix 2 ครั้ง</t>
  </si>
  <si>
    <t>110082810551401301</t>
  </si>
  <si>
    <t>sk056</t>
  </si>
  <si>
    <t>กดฉีดสิวมาก</t>
  </si>
  <si>
    <t>110082810272175501</t>
  </si>
  <si>
    <t>sk055</t>
  </si>
  <si>
    <t>กดฉีดสิวน้อย</t>
  </si>
  <si>
    <t>110082811000967701</t>
  </si>
  <si>
    <t>sk058</t>
  </si>
  <si>
    <t>ฉีดผมร่วงเป็นหย่อม</t>
  </si>
  <si>
    <t>111090515082760901</t>
  </si>
  <si>
    <t>PF9_6</t>
  </si>
  <si>
    <t>Jet peel 10 ครั้ง</t>
  </si>
  <si>
    <t>111090518280489001</t>
  </si>
  <si>
    <t>PF9_8</t>
  </si>
  <si>
    <t>Jet peel+Vit C 5 ครั้ง</t>
  </si>
  <si>
    <t>111090518594464701</t>
  </si>
  <si>
    <t>PF9_10</t>
  </si>
  <si>
    <t>Spectra VRM 3 ครั้ง</t>
  </si>
  <si>
    <t>111101416054878801</t>
  </si>
  <si>
    <t>I-4130-50</t>
  </si>
  <si>
    <t>โปรแกรมตรวจสุขภาพคุณผู้ชายลด 50%</t>
  </si>
  <si>
    <t>111112518135392601</t>
  </si>
  <si>
    <t>Women5200</t>
  </si>
  <si>
    <t>โปรแกรมคัดกรองความเสี่ยงการเป็นโรคมะเร็ง สำหรับผู้หญิง</t>
  </si>
  <si>
    <t>111112517093596701</t>
  </si>
  <si>
    <t>DM2400</t>
  </si>
  <si>
    <t>ตรวจสุขภาพประจำปีผู้ป่วยเบาหวาน</t>
  </si>
  <si>
    <t>111112516572852401</t>
  </si>
  <si>
    <t>DM1000</t>
  </si>
  <si>
    <t>สำหรับคัดกรองโรคเบาหวาน</t>
  </si>
  <si>
    <t>110082711525676101</t>
  </si>
  <si>
    <t>sk042-2</t>
  </si>
  <si>
    <t>E-max SR (5 ครั้ง)</t>
  </si>
  <si>
    <t>110082611374648101</t>
  </si>
  <si>
    <t>OBS007</t>
  </si>
  <si>
    <t>ทำหมัน (หญิง) (นอนพัก รพ. 1 คืน)</t>
  </si>
  <si>
    <t>110082516072304001</t>
  </si>
  <si>
    <t>O0006</t>
  </si>
  <si>
    <t>ส่องกล้องผ่าตัดหมอนรองข้อเข่า / ข้าง นอนพักรพ. 1 คืน</t>
  </si>
  <si>
    <t>110082822133937201</t>
  </si>
  <si>
    <t>PT006-1</t>
  </si>
  <si>
    <t>ชุดเหมาจ่ายโปรแกรมอัมพาต 1(5 ครั้ง)</t>
  </si>
  <si>
    <t>110082821570179801</t>
  </si>
  <si>
    <t>PT009-2</t>
  </si>
  <si>
    <t>ชุดเหมาจ่ายโปรแกรมอัมพาต 2 (10 ครั้ง)</t>
  </si>
  <si>
    <t>112020609062390401</t>
  </si>
  <si>
    <t>Promotion Check up Special for KTC</t>
  </si>
  <si>
    <t>111052616035775301</t>
  </si>
  <si>
    <t>EST2500</t>
  </si>
  <si>
    <t>การตรวจหัวใจโดยการออกกำลังกาย</t>
  </si>
  <si>
    <t>111052616100306301</t>
  </si>
  <si>
    <t>ECHO3500</t>
  </si>
  <si>
    <t>การตรวจหัวใจด้วยคลื่นความถี่สูง</t>
  </si>
  <si>
    <t>111123015543131401</t>
  </si>
  <si>
    <t>EGP-C2</t>
  </si>
  <si>
    <t>111123015590370401</t>
  </si>
  <si>
    <t>EGP-C5</t>
  </si>
  <si>
    <t>110082616123734501</t>
  </si>
  <si>
    <t>sk007-3</t>
  </si>
  <si>
    <t>IPL Quantum Couse (10 ครั้ง)</t>
  </si>
  <si>
    <t>111090513281439401</t>
  </si>
  <si>
    <t>PF9_1</t>
  </si>
  <si>
    <t>White  Perfact</t>
  </si>
  <si>
    <t>112020716500668801</t>
  </si>
  <si>
    <t>Promotion Juvederm Ultra Plus 1 หลอด</t>
  </si>
  <si>
    <t>Promotion Juvederm Ultra Plus 1 หลอด (ศูนย์ความงาม)</t>
  </si>
  <si>
    <t>112020809313034001</t>
  </si>
  <si>
    <t>Promotion White &amp; Remove(รักแร้ 6 ครั้ง)</t>
  </si>
  <si>
    <t>110082719381400501</t>
  </si>
  <si>
    <t>sk033-1</t>
  </si>
  <si>
    <t>Laser Hair Removal (ต้นขาด้านหลัง 3ครั้ง)</t>
  </si>
  <si>
    <t>112010413532091901</t>
  </si>
  <si>
    <t>EGP SPA- Stress and Suffering</t>
  </si>
  <si>
    <t>110082719302497801</t>
  </si>
  <si>
    <t>sk032-1</t>
  </si>
  <si>
    <t>Laser Hair Removal (ต้นขาด้านหน้า 3ครั้ง)</t>
  </si>
  <si>
    <t>110082719320307501</t>
  </si>
  <si>
    <t>sk032-2</t>
  </si>
  <si>
    <t>Laser Hair Removal (ต้นขาด้านหน้า 4ครั้ง)</t>
  </si>
  <si>
    <t>110082822162752101</t>
  </si>
  <si>
    <t>sk076</t>
  </si>
  <si>
    <t>MESOLINE TIGHT 10 Vials</t>
  </si>
  <si>
    <t>110082721012578901</t>
  </si>
  <si>
    <t>sk034-1</t>
  </si>
  <si>
    <t>Laser Hair Removal (ขาด้านหน้า 4ครั้ง)</t>
  </si>
  <si>
    <t>110082712033602301</t>
  </si>
  <si>
    <t>sk050-1</t>
  </si>
  <si>
    <t>E-Max (Facd + Neck) Matrix-IR (3 ครั้ง)</t>
  </si>
  <si>
    <t>110082711544954201</t>
  </si>
  <si>
    <t>sk042-3</t>
  </si>
  <si>
    <t>E-max SR (10 ครั้ง)</t>
  </si>
  <si>
    <t>110082822220038801</t>
  </si>
  <si>
    <t>sk077</t>
  </si>
  <si>
    <t>MESOLINE HAIR 10 Vials</t>
  </si>
  <si>
    <t>112020714185622901</t>
  </si>
  <si>
    <t>Rotateq</t>
  </si>
  <si>
    <t>110082711542425901</t>
  </si>
  <si>
    <t>sk049-1</t>
  </si>
  <si>
    <t>E-Max (Facd + Neck) ST(3 ครั้ง)</t>
  </si>
  <si>
    <t>111123016030832301</t>
  </si>
  <si>
    <t>EGP-C7B</t>
  </si>
  <si>
    <t>110082711500784901</t>
  </si>
  <si>
    <t>sk041-2</t>
  </si>
  <si>
    <t>Fraxello จมูก (5 ครั้ง)</t>
  </si>
  <si>
    <t>110082711482579901</t>
  </si>
  <si>
    <t>sk026-1</t>
  </si>
  <si>
    <t>Laser Hair Removal (หนวด 3 ครั้ง)</t>
  </si>
  <si>
    <t>110082711494818001</t>
  </si>
  <si>
    <t>sk048-2</t>
  </si>
  <si>
    <t>E-Max (Facd + Neck) SR (5 ครั้ง)</t>
  </si>
  <si>
    <t>110082714062019501</t>
  </si>
  <si>
    <t>BO002-2</t>
  </si>
  <si>
    <t>คอร์สฝังเข็มลดน้ำหนัก (10 ครั้ง) สำหรับผู้ป่วย HosXP</t>
  </si>
  <si>
    <t>111123018145190201</t>
  </si>
  <si>
    <t>EGP White Aura</t>
  </si>
  <si>
    <t>110082718490596001</t>
  </si>
  <si>
    <t>sk029-1</t>
  </si>
  <si>
    <t>Laser Hair Removal (ใต้วงแขน 3ครั้ง)</t>
  </si>
  <si>
    <t>110082718383454801</t>
  </si>
  <si>
    <t>sk028-1</t>
  </si>
  <si>
    <t>Laser Hair Removal (ใบหน้า 3ครั้ง)</t>
  </si>
  <si>
    <t>110082712174394601</t>
  </si>
  <si>
    <t>sk045-1</t>
  </si>
  <si>
    <t>E-max AC (3 ครั้ง)</t>
  </si>
  <si>
    <t>110082712202293001</t>
  </si>
  <si>
    <t>sk045-3</t>
  </si>
  <si>
    <t>E-max AC (10 ครั้ง)</t>
  </si>
  <si>
    <t>110082712182046001</t>
  </si>
  <si>
    <t>sk027-3</t>
  </si>
  <si>
    <t>Laser Hair Removal (เครา 6 ครั้ง)</t>
  </si>
  <si>
    <t>110082713221895001</t>
  </si>
  <si>
    <t>sk046-2</t>
  </si>
  <si>
    <t>E-max Trinity (5 ครั้ง)</t>
  </si>
  <si>
    <t>112020714111835501</t>
  </si>
  <si>
    <t>Kid Gold</t>
  </si>
  <si>
    <t>112062215381083401</t>
  </si>
  <si>
    <t>THAIP02</t>
  </si>
  <si>
    <t>ไทยประกันชีวิต P02</t>
  </si>
  <si>
    <t>112062215422777401</t>
  </si>
  <si>
    <t>THAIP04</t>
  </si>
  <si>
    <t>ไทยประกันชีวิต P04</t>
  </si>
  <si>
    <t>112062216031606601</t>
  </si>
  <si>
    <t>THAIP10</t>
  </si>
  <si>
    <t>ไทยประกันชีวิต P10</t>
  </si>
  <si>
    <t>111060218000233001</t>
  </si>
  <si>
    <t>spa034</t>
  </si>
  <si>
    <t>นวดอโรม่า</t>
  </si>
  <si>
    <t>111060218120532101</t>
  </si>
  <si>
    <t>spa045</t>
  </si>
  <si>
    <t>Anti Cinamom</t>
  </si>
  <si>
    <t>111060218112052201</t>
  </si>
  <si>
    <t>spa044</t>
  </si>
  <si>
    <t>Refresh and Whitening</t>
  </si>
  <si>
    <t>111060218140951401</t>
  </si>
  <si>
    <t>spa046</t>
  </si>
  <si>
    <t>Golden Herbal</t>
  </si>
  <si>
    <t>111093010374912901</t>
  </si>
  <si>
    <t>EST700</t>
  </si>
  <si>
    <t>โปรแกรมตรวจสุขภาพหัวใจ โดยการวิ่งสายพาน EST 700</t>
  </si>
  <si>
    <t>110111415314302501</t>
  </si>
  <si>
    <t>S0002</t>
  </si>
  <si>
    <t>โปรแกรมสุขภาพไหล่(ซ้าย)</t>
  </si>
  <si>
    <t>111060609233142001</t>
  </si>
  <si>
    <t>10004</t>
  </si>
  <si>
    <t>ตรวจสุขภาพมวลกระดูกพรุน(ซื้อ1 แถม 1)</t>
  </si>
  <si>
    <t>110082821451009701</t>
  </si>
  <si>
    <t>PT009-1</t>
  </si>
  <si>
    <t>ชุดเหมาจ่ายโปรแกรมอัมพาต 2 (5 ครั้ง)</t>
  </si>
  <si>
    <t>110090121384423001</t>
  </si>
  <si>
    <t>PT001-2</t>
  </si>
  <si>
    <t>ชุดเหมาจ่ายดึงคอ 5 ครั้ง</t>
  </si>
  <si>
    <t>110090120263240501</t>
  </si>
  <si>
    <t>PT001-1</t>
  </si>
  <si>
    <t>ชุดเหมาจ่ายดึงคอ 3 ครั้ง</t>
  </si>
  <si>
    <t>110083120321232501</t>
  </si>
  <si>
    <t>med002</t>
  </si>
  <si>
    <t>โปรแกรมการตรวจคัดกรองโรคมะเร็งสำหรับผู้หญิงที่มีอายุมากกว่าหรือเท่ากับ 50 ปี</t>
  </si>
  <si>
    <t>110083013145731901</t>
  </si>
  <si>
    <t>med004</t>
  </si>
  <si>
    <t>โปรแกรมเลิกสูบบุหรี่สำหรับผู้รับบริการที่มีประวัติสูบบุหรี่มากกว่า 10 มวน/วัน(second visit :2 week later)</t>
  </si>
  <si>
    <t>110083013215416101</t>
  </si>
  <si>
    <t>med005</t>
  </si>
  <si>
    <t>โปรแกรมการตรวจคัดกรองความเสี่ยงโรคอัมพฤกษ์-อัมพาต(โปรแกรมที่ 1)</t>
  </si>
  <si>
    <t>110083013315128201</t>
  </si>
  <si>
    <t>med006</t>
  </si>
  <si>
    <t>โปรแกรมการตรวจคัดกรองความเสี่ยงโรคอัมพฤกษ์-อัมพาต(โปรแกรมที่ 2)</t>
  </si>
  <si>
    <t>110083013441509801</t>
  </si>
  <si>
    <t>med008</t>
  </si>
  <si>
    <t>โปรแกรมตรวจติดตามเบาหวาน</t>
  </si>
  <si>
    <t>110083011255942801</t>
  </si>
  <si>
    <t>med001</t>
  </si>
  <si>
    <t>โปรแกรมการตรวจคัดกรองโรคมะเร็งสำหรับชายที่มีอายุมากกว่าหรือเท่ากับ 50 ปี</t>
  </si>
  <si>
    <t>110083011150314601</t>
  </si>
  <si>
    <t>โปรแกรม "เข่าดีมีสุข ชะลอเข่าเสื่อม"</t>
  </si>
  <si>
    <t>111123018111914701</t>
  </si>
  <si>
    <t>EGP วัคซีนไข้หวัด (เด็ก)-รวมค่าแพทย์</t>
  </si>
  <si>
    <t>110082713323193401</t>
  </si>
  <si>
    <t>BO001-1</t>
  </si>
  <si>
    <t>คอร์สฝังเข็มรักษาโรคทั่วไป (10 ครั้ง)</t>
  </si>
  <si>
    <t>110082713353996201</t>
  </si>
  <si>
    <t>BO002-1</t>
  </si>
  <si>
    <t>คอร์สฝังเข็มลดน้ำหนัก (10 ครั้ง)</t>
  </si>
  <si>
    <t>110082712070393001</t>
  </si>
  <si>
    <t>sk043-3</t>
  </si>
  <si>
    <t>E-max ST (10 ครั้ง)</t>
  </si>
  <si>
    <t>110082712073399501</t>
  </si>
  <si>
    <t>sk026-3</t>
  </si>
  <si>
    <t>Laser Hair Removal (หนวด 6 ครั้ง)</t>
  </si>
  <si>
    <t>110082712073408801</t>
  </si>
  <si>
    <t>sk050-3</t>
  </si>
  <si>
    <t>E-Max (Facd + Neck) Matrix-IR (10 ครั้ง)</t>
  </si>
  <si>
    <t>110082712110808201</t>
  </si>
  <si>
    <t>sk044-1</t>
  </si>
  <si>
    <t>E-max Matrix-IR (3 ครั้ง)</t>
  </si>
  <si>
    <t>110082712124084801</t>
  </si>
  <si>
    <t>sk044-2</t>
  </si>
  <si>
    <t>E-max Matrix-IR (5 ครั้ง)</t>
  </si>
  <si>
    <t>110082712112768501</t>
  </si>
  <si>
    <t>sk051-1</t>
  </si>
  <si>
    <t>E-Max (Facd + Neck) Trinity (3 ครั้ง)</t>
  </si>
  <si>
    <t>110082712181172401</t>
  </si>
  <si>
    <t>sk052-1</t>
  </si>
  <si>
    <t>E-Max (Facd + Neck) Texture Mode(3 ครั้ง)</t>
  </si>
  <si>
    <t>110082822070704101</t>
  </si>
  <si>
    <t>PT005-2</t>
  </si>
  <si>
    <t>ชุดเหมาจ่ายลดปวด 2 (10 ครั้ง)</t>
  </si>
  <si>
    <t>110082711411752801</t>
  </si>
  <si>
    <t>sk021-2</t>
  </si>
  <si>
    <t>Fraxello รอบริมฝีปาก (5 ครั้ง)</t>
  </si>
  <si>
    <t>110082711210533501</t>
  </si>
  <si>
    <t>sk019-2</t>
  </si>
  <si>
    <t>Fraxello ใบหน้า,คอ&amp;อกส่วนบน (5 ครั้ง)</t>
  </si>
  <si>
    <t>110082711385464501</t>
  </si>
  <si>
    <t>sk021-1</t>
  </si>
  <si>
    <t>Fraxello รอบริมฝีปาก (3 ครั้ง)</t>
  </si>
  <si>
    <t>110082711050843001</t>
  </si>
  <si>
    <t>sk012-1</t>
  </si>
  <si>
    <t>Rejuvenation จมูกและข้างจมูก-รูขนกว้าง(3 ครั้ง)</t>
  </si>
  <si>
    <t>112041110160256101</t>
  </si>
  <si>
    <t>PVELAII04</t>
  </si>
  <si>
    <t>Promotion Vela II  4 hours</t>
  </si>
  <si>
    <t>110082711083813101</t>
  </si>
  <si>
    <t>sk012-3</t>
  </si>
  <si>
    <t>Rejuvenation จมูกและข้างจมูก-รูขนกว้าง(10ครั้ง)</t>
  </si>
  <si>
    <t>110082711193880101</t>
  </si>
  <si>
    <t>sk015-3</t>
  </si>
  <si>
    <t>Gentle Lift ใต้ดวงตา (10 ครั้ง)</t>
  </si>
  <si>
    <t>110082711184296401</t>
  </si>
  <si>
    <t>sk019-1</t>
  </si>
  <si>
    <t>Fraxello ใบหน้า,คอ&amp;อกส่วนบน (3 ครั้ง)</t>
  </si>
  <si>
    <t>110082711100962201</t>
  </si>
  <si>
    <t>sk014-3</t>
  </si>
  <si>
    <t>Gentle Lift ทั่วใบหน้า และคอ (10 ครั้ง)</t>
  </si>
  <si>
    <t>110082710594204401</t>
  </si>
  <si>
    <t>sk011-3</t>
  </si>
  <si>
    <t>Rejuvenation ใบหน้าและลำคอ ( 10ครั้ง)</t>
  </si>
  <si>
    <t>110082711065065501</t>
  </si>
  <si>
    <t>sk012-2</t>
  </si>
  <si>
    <t>Rejuvenation จมูกและข้างจมูก-รูขนกว้าง(5 ครั้ง)</t>
  </si>
  <si>
    <t>110082711053275901</t>
  </si>
  <si>
    <t>sk014-1</t>
  </si>
  <si>
    <t>Gentle Lift ทั่วใบหน้า และคอ (3 ครั้ง)</t>
  </si>
  <si>
    <t>110082710583193101</t>
  </si>
  <si>
    <t>sk013-2</t>
  </si>
  <si>
    <t>Gentle Lift ทั่วใบหน้า (5 ครั้ง)</t>
  </si>
  <si>
    <t>110082710422553401</t>
  </si>
  <si>
    <t>sk010-1</t>
  </si>
  <si>
    <t>Rejuvenation (3 ครั้ง)</t>
  </si>
  <si>
    <t>110082710495030201</t>
  </si>
  <si>
    <t>sk010-3</t>
  </si>
  <si>
    <t>Rejuvenation (10 ครั้ง)</t>
  </si>
  <si>
    <t>110082710472529001</t>
  </si>
  <si>
    <t>sk010-2</t>
  </si>
  <si>
    <t>Rejuvenation (5 ครั้ง)</t>
  </si>
  <si>
    <t>110082710543243801</t>
  </si>
  <si>
    <t>sk011-1</t>
  </si>
  <si>
    <t>Rejuvenation ใบหน้าและลำคอ ( 3ครั้ง)</t>
  </si>
  <si>
    <t>112030913281083401</t>
  </si>
  <si>
    <t>SW SPA 2</t>
  </si>
  <si>
    <t>SW SPA 2 อบไอน้ำเพื่อสุขภาพ 30 นาที</t>
  </si>
  <si>
    <t>110082710185265001</t>
  </si>
  <si>
    <t>ch010</t>
  </si>
  <si>
    <t>โปรแกรมที่ 3:B3 SUPER VIP(ชาย) สำหรับผู้ที่มีอายุมากกว่า 45 ปี ขึ้นไป</t>
  </si>
  <si>
    <t>110082710222834801</t>
  </si>
  <si>
    <t>ch006</t>
  </si>
  <si>
    <t>Program Cancer Screening Age : Over 50 Years Old (Male)</t>
  </si>
  <si>
    <t>110082710250707701</t>
  </si>
  <si>
    <t>ch007</t>
  </si>
  <si>
    <t>Program Cancer Screening Age : Over 50 Years Old (Female)</t>
  </si>
  <si>
    <t>110082710263575501</t>
  </si>
  <si>
    <t>sk008-1</t>
  </si>
  <si>
    <t>Dual Pink Laser ทั่วใบหน้า (3 ครั้ง)</t>
  </si>
  <si>
    <t>110082710300245901</t>
  </si>
  <si>
    <t>sk008-2</t>
  </si>
  <si>
    <t>Dual Pink Laser ทั่วใบหน้า (5 ครั้ง)</t>
  </si>
  <si>
    <t>110082710321860801</t>
  </si>
  <si>
    <t>sk008-3</t>
  </si>
  <si>
    <t>Dual Pink Laser ทั่วใบหน้า (10 ครั้ง)</t>
  </si>
  <si>
    <t>110082710021451901</t>
  </si>
  <si>
    <t>ch001</t>
  </si>
  <si>
    <t>Program1 Standard Age:&lt; 30 Year old</t>
  </si>
  <si>
    <t>110082710034365101</t>
  </si>
  <si>
    <t>ch008</t>
  </si>
  <si>
    <t>โปรแกรมที่ 1:B1 สำหรับผู้มีอายุน้อยกว่า 35 ปี</t>
  </si>
  <si>
    <t>110082710072758801</t>
  </si>
  <si>
    <t>ch002</t>
  </si>
  <si>
    <t>Program 2 VIP  Age:30-40 Years old</t>
  </si>
  <si>
    <t>110082710091417501</t>
  </si>
  <si>
    <t>ch009</t>
  </si>
  <si>
    <t>โปรแกรมที่ 2:B2 VIP สำหรับผู้มีอายุระหว่าง 35-45 ปี</t>
  </si>
  <si>
    <t>110082710253406201</t>
  </si>
  <si>
    <t>ch014</t>
  </si>
  <si>
    <t>โปรแกรมวัยทอง</t>
  </si>
  <si>
    <t>110082710120690101</t>
  </si>
  <si>
    <t>ch004</t>
  </si>
  <si>
    <t>Program Teen Age : 18-25 Years Old</t>
  </si>
  <si>
    <t>110082710134313001</t>
  </si>
  <si>
    <t>ch011</t>
  </si>
  <si>
    <t>โปรแกรมที่ 3 :B3 SUPER  VIP(หญิง) สำหรับผู้ที่มีอายุมากกว่า 45 ปี ขึ้นไป</t>
  </si>
  <si>
    <t>110082710181113301</t>
  </si>
  <si>
    <t>ch005</t>
  </si>
  <si>
    <t>Program Heart Check up Age : Over 45 Years Old</t>
  </si>
  <si>
    <t>110082710241049401</t>
  </si>
  <si>
    <t>ch013</t>
  </si>
  <si>
    <t>โปรแกรมหัวใจ</t>
  </si>
  <si>
    <t>110082620554393101</t>
  </si>
  <si>
    <t>DT004</t>
  </si>
  <si>
    <t>การผ่าตัดขากรรไกร นอนพัก รพ. 1 คืน</t>
  </si>
  <si>
    <t>111092609231850301</t>
  </si>
  <si>
    <t>KTCHCC54F</t>
  </si>
  <si>
    <t>โปรแกรมตรวจสุขภาพ บมจ.ธนาคารกรุงไทย พนักงานหญิง</t>
  </si>
  <si>
    <t>110082620592668601</t>
  </si>
  <si>
    <t>DT005</t>
  </si>
  <si>
    <t>การผ่าตัดขากรรไกร นอนพัก รพ. 2 คืน</t>
  </si>
  <si>
    <t>110082621010113001</t>
  </si>
  <si>
    <t>DT006</t>
  </si>
  <si>
    <t>การผ่าตัดขากรรไกร นอนพัก รพ. 3 คืน</t>
  </si>
  <si>
    <t>110082621051187701</t>
  </si>
  <si>
    <t>DT007</t>
  </si>
  <si>
    <t>การผ่าตัดรากเทียม นอนพัก รพ. 1 คืน</t>
  </si>
  <si>
    <t>111092609260781401</t>
  </si>
  <si>
    <t>KTCHCC54M</t>
  </si>
  <si>
    <t>โปรแกรมตรวจสุขภาพ บมจ.ธนาคารกรุงไทย พนักงานชาย</t>
  </si>
  <si>
    <t>111110110170821201</t>
  </si>
  <si>
    <t>ch023</t>
  </si>
  <si>
    <t>ตรวจสุขภาพคนประจำเรือ(กรมเจ้าท่า)</t>
  </si>
  <si>
    <t>110082621073602901</t>
  </si>
  <si>
    <t>DT008</t>
  </si>
  <si>
    <t>การผ่าตัดรากเทียม นอนพัก รพ. 2 คืน</t>
  </si>
  <si>
    <t>110082616102710701</t>
  </si>
  <si>
    <t>sk007-1</t>
  </si>
  <si>
    <t>IPL Quantum Couse (3 ครั้ง)</t>
  </si>
  <si>
    <t>110082611245639901</t>
  </si>
  <si>
    <t>OBS008-G</t>
  </si>
  <si>
    <t>การตรวจวินิจฉัยโรคทางนรีเวชโดยการส่องกล้อง (Diagnosti laparoscopic gynecology) นอนพัก รพ. 1 คืน (ทั่วไป)</t>
  </si>
  <si>
    <t>110082611221928001</t>
  </si>
  <si>
    <t>OBS002</t>
  </si>
  <si>
    <t>คลอดธรรมชาติและทำหมัน (นอนพัก รพ. 3 วัน 2 คืน)</t>
  </si>
  <si>
    <t>110082611335255801</t>
  </si>
  <si>
    <t>OBS008-SW</t>
  </si>
  <si>
    <t>การตรวจวินิจฉัยโรคทางนรีเวชโดยการส่องกล้อง (Diagnosti laparoscopic gynecology) นอนพัก รพ. 1 คืน (SW)</t>
  </si>
  <si>
    <t>110082611371828601</t>
  </si>
  <si>
    <t>OBS009-G</t>
  </si>
  <si>
    <t>การตรวจวินิจฉัยโรคทางนรีเวชโดยการส่องกล้องร่วมกับการผ่าตัดเล็กน้อย (Diagnosti laparoscopic gynecology &amp; minimal surgery) นอนพัก รพ. 1 คืน (ทั่วไป)</t>
  </si>
  <si>
    <t>110082614573249501</t>
  </si>
  <si>
    <t>HM003</t>
  </si>
  <si>
    <t>ไตเทียมชุด3</t>
  </si>
  <si>
    <t>110082312233429801</t>
  </si>
  <si>
    <t>TS003</t>
  </si>
  <si>
    <t>ชุดเหมาทดสอบ Simulation For BPK9 (ธรรมดา)</t>
  </si>
  <si>
    <t>110082610383713801</t>
  </si>
  <si>
    <t>DT001</t>
  </si>
  <si>
    <t>การผ่าตัดฟันคุด นอนพัก รพ. 1 คืน</t>
  </si>
  <si>
    <t>111052616152052801</t>
  </si>
  <si>
    <t>COUPON-EKG-FREE</t>
  </si>
  <si>
    <t>Coupon EKG Free</t>
  </si>
  <si>
    <t>110082610444302301</t>
  </si>
  <si>
    <t>DT002</t>
  </si>
  <si>
    <t>การผ่าตัดฟันคุด นอนพัก รพ. 2 คืน</t>
  </si>
  <si>
    <t>110082611024501201</t>
  </si>
  <si>
    <t>DT003</t>
  </si>
  <si>
    <t>การผ่าตัดฟันคุด นอนพัก รพ. 3 คืน</t>
  </si>
  <si>
    <t>110082611284617801</t>
  </si>
  <si>
    <t>OBS003</t>
  </si>
  <si>
    <t>คลอดธรรมชาติแบบไม่เจ็บปวด (นอนพัก รพ. 3 วัน 2 คืน)</t>
  </si>
  <si>
    <t>110082611313666301</t>
  </si>
  <si>
    <t>OBS004</t>
  </si>
  <si>
    <t>คลอดธรรมชาติแบบไม่เจ็บปวดและทำหมัน (นอนพัก รพ. 3 วัน 2 คืน)</t>
  </si>
  <si>
    <t>110082611105679601</t>
  </si>
  <si>
    <t>OBS001</t>
  </si>
  <si>
    <t>คลอดธรรมชาติ  (นอนพัก รพ. 3 วัน 2 คืน)</t>
  </si>
  <si>
    <t>110082516165537001</t>
  </si>
  <si>
    <t>O0010</t>
  </si>
  <si>
    <t>Vertebroplasty/Neucleoplasty</t>
  </si>
  <si>
    <t>110082511170543901</t>
  </si>
  <si>
    <t>S0003</t>
  </si>
  <si>
    <t>ส่องกล้องวินิจฉัยกระเพาะอาหาร (gastroscope) ไม่นอนพัก รพ.</t>
  </si>
  <si>
    <t>110082312194128701</t>
  </si>
  <si>
    <t>TS001</t>
  </si>
  <si>
    <t>ชุดเหมาทดสอบ Simulation For BPK9</t>
  </si>
  <si>
    <t>110082312211629501</t>
  </si>
  <si>
    <t>TS002</t>
  </si>
  <si>
    <t>ค่าบริการทดสอบชุดเหมา Simulation For BPK9</t>
  </si>
  <si>
    <t>110082722395242801</t>
  </si>
  <si>
    <t>sk040-1</t>
  </si>
  <si>
    <t>Laser Hair Removal (Treat all hair reduction that one time 3ครั้ง)</t>
  </si>
  <si>
    <t>112062215354472201</t>
  </si>
  <si>
    <t>THAIP01</t>
  </si>
  <si>
    <t>ไทยประกันชีวิต P01</t>
  </si>
  <si>
    <t>110082719395655601</t>
  </si>
  <si>
    <t>sk033-2</t>
  </si>
  <si>
    <t>Laser Hair Removal (ต้นขาด้านหลัง 4ครั้ง)</t>
  </si>
  <si>
    <t>110082720595098701</t>
  </si>
  <si>
    <t>Laser Hair Removal (ขาด้านหน้า 3ครั้ง)</t>
  </si>
  <si>
    <t>110082722003440301</t>
  </si>
  <si>
    <t>sk038-1</t>
  </si>
  <si>
    <t>Laser Hair Removal (บริเวณบิกินี 3ครั้ง)</t>
  </si>
  <si>
    <t>110082722301913401</t>
  </si>
  <si>
    <t>sk039-1</t>
  </si>
  <si>
    <t>Laser Hair Removal (บริเวณบิกินี และข้างเคียง 3ครั้ง)</t>
  </si>
  <si>
    <t>110082719025866901</t>
  </si>
  <si>
    <t>sk030-2</t>
  </si>
  <si>
    <t>Laser Hair Removal (แขนส่วนบน 4ครั้ง)</t>
  </si>
  <si>
    <t>110082722340679101</t>
  </si>
  <si>
    <t>sk039-3</t>
  </si>
  <si>
    <t>Laser Hair Removal (บริเวณบิกินี และข้างเคียง 6ครั้ง)</t>
  </si>
  <si>
    <t>110082713304306801</t>
  </si>
  <si>
    <t>sk047-3</t>
  </si>
  <si>
    <t>E-max Texture Mode (10 ครั้ง)</t>
  </si>
  <si>
    <t>110082718442068601</t>
  </si>
  <si>
    <t>sk028-3</t>
  </si>
  <si>
    <t>Laser Hair Removal (ใบหน้า 6ครั้ง)</t>
  </si>
  <si>
    <t>110082712105902401</t>
  </si>
  <si>
    <t>sk027-1</t>
  </si>
  <si>
    <t>Laser Hair Removal (เครา 3 ครั้ง)</t>
  </si>
  <si>
    <t>110082712140365201</t>
  </si>
  <si>
    <t>sk044-3</t>
  </si>
  <si>
    <t>E-max Matrix-IR (10 ครั้ง)</t>
  </si>
  <si>
    <t>110082712143987101</t>
  </si>
  <si>
    <t>sk051-3</t>
  </si>
  <si>
    <t>E-Max (Facd + Neck) Trinity (10 ครั้ง)</t>
  </si>
  <si>
    <t>110082712190031801</t>
  </si>
  <si>
    <t>sk045-2</t>
  </si>
  <si>
    <t>E-max AC (5 ครั้ง)</t>
  </si>
  <si>
    <t>110082612104472201</t>
  </si>
  <si>
    <t>OBS014-G</t>
  </si>
  <si>
    <t>การผ่าตัดซีสที่รังไข่ออกทางหน้าท้อง (Transabdominal Adnexal surgery) นอนพัก รพ. 3 คืน (ทั่วไป)</t>
  </si>
  <si>
    <t>110082612123213501</t>
  </si>
  <si>
    <t>OBS014-SW</t>
  </si>
  <si>
    <t>การผ่าตัดซีสที่รังไข่ออกทางหน้าท้อง (Transabdominal Adnexal surgery) นอนพัก รพ. 3 คืน (SW)</t>
  </si>
  <si>
    <t>110082611523917701</t>
  </si>
  <si>
    <t>OBS010-SW</t>
  </si>
  <si>
    <t>การผ่าตัดซีส หรือเนื้องอกที่ปีกมดลูกผ่านกล้อง (Laparoscopic Adnexal surgery, 1 หรือ 2ข้าง) นอนพัก รพ. 2 คืน (SW)</t>
  </si>
  <si>
    <t>110082611545704101</t>
  </si>
  <si>
    <t>OBS011-G</t>
  </si>
  <si>
    <t>การผ่าตัดเนื้องอกมดลูกผ่านกล้อง (Laparoscopic myomectomy) นอนพัก รพ. 2 คืน (ทั่วไป)</t>
  </si>
  <si>
    <t>110082611573562501</t>
  </si>
  <si>
    <t>OBS011-SW</t>
  </si>
  <si>
    <t>การผ่าตัดเนื้องอกมดลูกผ่านกล้อง (Laparoscopic myomectomy) นอนพัก รพ. 2 คืน (SW)</t>
  </si>
  <si>
    <t>110082612060076701</t>
  </si>
  <si>
    <t>OBS013-G</t>
  </si>
  <si>
    <t>การผ่าตัดมดลูกออกทางหน้าท้อง (Transabdominal hysterectomy, TAH) นอนพัก รพ. 3 คืน (ทั่วไป)</t>
  </si>
  <si>
    <t>110082612080278801</t>
  </si>
  <si>
    <t>OBS013-SW</t>
  </si>
  <si>
    <t>การผ่าตัดมดลูกออกทางหน้าท้อง (Transabdominal hysterectomy, TAH) นอนพัก รพ. 3 คืน (SW)</t>
  </si>
  <si>
    <t>110082612141666901</t>
  </si>
  <si>
    <t>OBS015-G</t>
  </si>
  <si>
    <t>การผ่าตัดเนื้องอกมดลูกทางหน้าท้อง (Transabdominal myomectomy) (ทั่วไป)</t>
  </si>
  <si>
    <t>110082515560914801</t>
  </si>
  <si>
    <t>S0015-1</t>
  </si>
  <si>
    <t>ตรวจหลอดอาหารและวัดระดับ PH ของกรดในกระเพาะอาหาร (Esophageal manometry &amp; 24 hr. ph monitoring) นอนพัก รพ. 1 คืน</t>
  </si>
  <si>
    <t>110082516051645301</t>
  </si>
  <si>
    <t>O0005</t>
  </si>
  <si>
    <t>ส่องกล้องผ่าตัดเอ็นข้อเข่า / ข้าง นอนพักรพ. 1 คืน</t>
  </si>
  <si>
    <t>110082515444044201</t>
  </si>
  <si>
    <t>S0013</t>
  </si>
  <si>
    <t>laparoscopic nissen fundoplication surgery</t>
  </si>
  <si>
    <t>110082516114559301</t>
  </si>
  <si>
    <t>O0008</t>
  </si>
  <si>
    <t>ส่องกล้องผ่าตัดรักษาเอ็นรอบข้อไหล่/ข้าง</t>
  </si>
  <si>
    <t>110082612024839801</t>
  </si>
  <si>
    <t>OBS012-SW</t>
  </si>
  <si>
    <t>การผ่าตัดมดลูกผ่านกล้อง (Laparoscopic hysterectomy, TLH, LAVH) นอนพัก รพ. 3 คืน (SW)</t>
  </si>
  <si>
    <t>110082611354476401</t>
  </si>
  <si>
    <t>OBS006</t>
  </si>
  <si>
    <t>ผ่าตัดคลอและทำหมัน (นอนพัก รพ. 4 วัน 3 คืน)</t>
  </si>
  <si>
    <t>110082611470293501</t>
  </si>
  <si>
    <t>OBS009-SW</t>
  </si>
  <si>
    <t>การตรวจวินิจฉัยโรคทางนรีเวชโดยการส่องกล้องร่วมกับการผ่าตัดเล็กน้อย (Diagnosti laparoscopic gynecology &amp; minimal surgery) นอนพัก รพ. 1 คืน (SW)</t>
  </si>
  <si>
    <t>110082512080697801</t>
  </si>
  <si>
    <t>S0008</t>
  </si>
  <si>
    <t>ผ่าตัดไส้เลื่อน(Herniorrhaphy)</t>
  </si>
  <si>
    <t>110082512094233501</t>
  </si>
  <si>
    <t>S0009</t>
  </si>
  <si>
    <t>ผ่าตัดริดสีดวงทวาร(Haemorrhoidectomy)</t>
  </si>
  <si>
    <t>110082515425789901</t>
  </si>
  <si>
    <t>S0012</t>
  </si>
  <si>
    <t>esophageal manometry and 24 hr.ph monitoring</t>
  </si>
  <si>
    <t>110082515555308401</t>
  </si>
  <si>
    <t>O0001</t>
  </si>
  <si>
    <t>ผ่าตัดเปลี่ยนข้อเข่า/ข้าง นอนพักรพ. 6 คืน</t>
  </si>
  <si>
    <t>112062215541811601</t>
  </si>
  <si>
    <t>THAIP06</t>
  </si>
  <si>
    <t>ไทยประกันชีวิต P06</t>
  </si>
  <si>
    <t>110082515585643401</t>
  </si>
  <si>
    <t>O0002</t>
  </si>
  <si>
    <t>ผ่าตัดเปลี่ยนข้อสะโพก ชนิด Hemi arthroplasty / ข้าง นอนพักรพ. 6 คืน</t>
  </si>
  <si>
    <t>110082516013438801</t>
  </si>
  <si>
    <t>ผ่าตัดเปลี่ยนข้อสะโพก ชนิด Bipolar arthroplasty / ข้าง นอนพักรพ. 6 คืน</t>
  </si>
  <si>
    <t>110082516031786201</t>
  </si>
  <si>
    <t>O0004</t>
  </si>
  <si>
    <t>ผ่าตัดเปลี่ยนข้อสะโพก ชนิด Total hip arthroplasty / ข้าง นอนพักรพ. 6 คืน</t>
  </si>
  <si>
    <t>110082916474525101</t>
  </si>
  <si>
    <t>ch018</t>
  </si>
  <si>
    <t>โปรแกรมตรวจคัดกรองมะเร็งสตรีชุดที่ 4</t>
  </si>
  <si>
    <t>110082511413696901</t>
  </si>
  <si>
    <t>S0005</t>
  </si>
  <si>
    <t>ส่องกล้องตรวจวินิจฉัยกระเพาะอาหารและลำใส้ใหญ่(gastro&amp;coloscope)</t>
  </si>
  <si>
    <t>110082511474658701</t>
  </si>
  <si>
    <t>S0006</t>
  </si>
  <si>
    <t>ส่องกล้องผ่าตัดถุงน้ำดี(Laparoscopic cholecystectomy)</t>
  </si>
  <si>
    <t>112062216320082701</t>
  </si>
  <si>
    <t>MTHAIP01</t>
  </si>
  <si>
    <t>เมืองไทยประกันชีวิต โปแกรมที่ 1</t>
  </si>
  <si>
    <t>110083015525259101</t>
  </si>
  <si>
    <t>sk081</t>
  </si>
  <si>
    <t>ชุดเหมาจ่ายเสริมจมูก+ตัดปีกจมูก</t>
  </si>
  <si>
    <t>111060218052878501</t>
  </si>
  <si>
    <t>spa038</t>
  </si>
  <si>
    <t>แช่น้ำแร่,น้ำนม</t>
  </si>
  <si>
    <t>112041911393351001</t>
  </si>
  <si>
    <t>CHKBBK</t>
  </si>
  <si>
    <t>Co-Promotion Bangkok Bank</t>
  </si>
  <si>
    <t>111060218060626901</t>
  </si>
  <si>
    <t>spa039</t>
  </si>
  <si>
    <t>อบสมุนไพร</t>
  </si>
  <si>
    <t>111060218072492901</t>
  </si>
  <si>
    <t>spa041</t>
  </si>
  <si>
    <t>อยู่ไฟหลังคลอด</t>
  </si>
  <si>
    <t>112062216572405601</t>
  </si>
  <si>
    <t>MTHAIP12</t>
  </si>
  <si>
    <t>เมืองไทยประกันชีวิต โปแกรมที่ 12</t>
  </si>
  <si>
    <t>112030913184436501</t>
  </si>
  <si>
    <t>SW SKIN 3</t>
  </si>
  <si>
    <t>SW SKIN 3 หน้าใส สไตล์ฝรั่งเศส 10 ครั้ง</t>
  </si>
  <si>
    <t>112062217003320801</t>
  </si>
  <si>
    <t>MTHAIP14</t>
  </si>
  <si>
    <t>เมืองไทยประกันชีวิต โปแกรมที่ 14</t>
  </si>
  <si>
    <t>111060218083149501</t>
  </si>
  <si>
    <t>spa042</t>
  </si>
  <si>
    <t>Stress and Suffering</t>
  </si>
  <si>
    <t>111072215335065001</t>
  </si>
  <si>
    <t>FACE02</t>
  </si>
  <si>
    <t>Package หน้าใส 1900 (Infusion+Masque)</t>
  </si>
  <si>
    <t>111060609325354501</t>
  </si>
  <si>
    <t>10008</t>
  </si>
  <si>
    <t>ตรวจสุขภาพมวลกระดูกพรุน+วัยทองหญิง</t>
  </si>
  <si>
    <t>111072916400336301</t>
  </si>
  <si>
    <t>2M</t>
  </si>
  <si>
    <t>ตรวจสุขภาพธนาคารออมสิน (2M)</t>
  </si>
  <si>
    <t>111072916323494301</t>
  </si>
  <si>
    <t>1M</t>
  </si>
  <si>
    <t>ตรวจสุขภาพธนาคารออมสิน (1M)</t>
  </si>
  <si>
    <t>112030118193577001</t>
  </si>
  <si>
    <t>SW CHECK UP B1</t>
  </si>
  <si>
    <t>SW CHECK UP B1 (B1 ลด 50%)</t>
  </si>
  <si>
    <t>110082822231044901</t>
  </si>
  <si>
    <t>sk078</t>
  </si>
  <si>
    <t>MESOLINE SLIM 10 Vials</t>
  </si>
  <si>
    <t>110082822055323101</t>
  </si>
  <si>
    <t>sk072</t>
  </si>
  <si>
    <t>MESOLINE TIGHT 5 Vials</t>
  </si>
  <si>
    <t>110082822031584501</t>
  </si>
  <si>
    <t>sk071</t>
  </si>
  <si>
    <t>MESOLINE REFRESH 5 Vials</t>
  </si>
  <si>
    <t>110083102060861601</t>
  </si>
  <si>
    <t>ค่าบริการชุดเหมาจ่าย</t>
  </si>
  <si>
    <t>110082821051082201</t>
  </si>
  <si>
    <t>PT002</t>
  </si>
  <si>
    <t>ชุดเหมาจ่ายดึงหลัง (600)</t>
  </si>
  <si>
    <t>110082722034048301</t>
  </si>
  <si>
    <t>sk038-3</t>
  </si>
  <si>
    <t>Laser Hair Removal (บริเวณบิกินี 6ครั้ง)</t>
  </si>
  <si>
    <t>110082722021838501</t>
  </si>
  <si>
    <t>sk038-2</t>
  </si>
  <si>
    <t>Laser Hair Removal (บริเวณบิกินี 4ครั้ง)</t>
  </si>
  <si>
    <t>110082721030576601</t>
  </si>
  <si>
    <t>sk034-3</t>
  </si>
  <si>
    <t>Laser Hair Removal (ขาด้านหน้า 6ครั้ง)</t>
  </si>
  <si>
    <t>110082721244242901</t>
  </si>
  <si>
    <t>sk054-1</t>
  </si>
  <si>
    <t>Bronze Package (10)</t>
  </si>
  <si>
    <t>110082721285362801</t>
  </si>
  <si>
    <t>sk036-2</t>
  </si>
  <si>
    <t>Laser Hair Removal (ลำตัวด้านหน้า 4ครั้ง)</t>
  </si>
  <si>
    <t>110082719103381901</t>
  </si>
  <si>
    <t>sk031-2</t>
  </si>
  <si>
    <t>Laser Hair Removal (แขนส่วนล่าง 4ครั้ง)</t>
  </si>
  <si>
    <t>110082719012694101</t>
  </si>
  <si>
    <t>sk030-1</t>
  </si>
  <si>
    <t>Laser Hair Removal (แขนส่วนบน 3ครั้ง)</t>
  </si>
  <si>
    <t>110082713432106901</t>
  </si>
  <si>
    <t>ชุดการคลอด</t>
  </si>
  <si>
    <t>ชุดการคลอดเหมาจ่าย</t>
  </si>
  <si>
    <t>110082516210349301</t>
  </si>
  <si>
    <t>S0016</t>
  </si>
  <si>
    <t>ค่าผ่าตัด laparoscopic nissen fundoplication surgery</t>
  </si>
  <si>
    <t>110082509434071901</t>
  </si>
  <si>
    <t>S0001</t>
  </si>
  <si>
    <t>โปรแกรมสุขภาพไหล่</t>
  </si>
  <si>
    <t>110082511512224901</t>
  </si>
  <si>
    <t>S0007</t>
  </si>
  <si>
    <t>ผ่าตัดไส้ติ่ง(Appedectomy)</t>
  </si>
  <si>
    <t>110082515101542501</t>
  </si>
  <si>
    <t>S0010</t>
  </si>
  <si>
    <t>ผ่าตัดเต้านม(MRM)</t>
  </si>
  <si>
    <t>110082515401432101</t>
  </si>
  <si>
    <t>S0011</t>
  </si>
  <si>
    <t>ผ่าตัดก้อนเนื้อที่เต้านม(exission mass breast) : 1 จุด</t>
  </si>
  <si>
    <t>110082722322564701</t>
  </si>
  <si>
    <t>sk039-2</t>
  </si>
  <si>
    <t>Laser Hair Removal (บริเวณบิกินี และข้างเคียง 4ครั้ง)</t>
  </si>
  <si>
    <t>110082721351671001</t>
  </si>
  <si>
    <t>sk037-1</t>
  </si>
  <si>
    <t>Laser Hair Removal (ลำตัวด้านหลัง 3ครั้ง)</t>
  </si>
  <si>
    <t>110082712144046901</t>
  </si>
  <si>
    <t>sk027-2</t>
  </si>
  <si>
    <t>Laser Hair Removal (เครา 4 ครั้ง)</t>
  </si>
  <si>
    <t>110082721181889001</t>
  </si>
  <si>
    <t>sk035-3</t>
  </si>
  <si>
    <t>Laser Hair Removal (ขาด้านหลัง 6ครั้ง)</t>
  </si>
  <si>
    <t>110082721135986201</t>
  </si>
  <si>
    <t>sk035-1</t>
  </si>
  <si>
    <t>Laser Hair Removal (ขาด้านหลัง 3ครั้ง)</t>
  </si>
  <si>
    <t>110082721270763801</t>
  </si>
  <si>
    <t>sk036-1</t>
  </si>
  <si>
    <t>Laser Hair Removal (ลำตัวด้านหน้า 3ครั้ง)</t>
  </si>
  <si>
    <t>111101010455148601</t>
  </si>
  <si>
    <t>SETINFLU02</t>
  </si>
  <si>
    <t>วัคซีนไข้หวัดใหญ่(เด็ก)</t>
  </si>
  <si>
    <t>110082721302409901</t>
  </si>
  <si>
    <t>sk036-3</t>
  </si>
  <si>
    <t>Laser Hair Removal (ลำตัวด้านหน้า 6ครั้ง)</t>
  </si>
  <si>
    <t>110082721160402301</t>
  </si>
  <si>
    <t>sk035-2</t>
  </si>
  <si>
    <t>Laser Hair Removal (ขาด้านหลัง 4ครั้ง)</t>
  </si>
  <si>
    <t>110082718571498201</t>
  </si>
  <si>
    <t>sk029-3</t>
  </si>
  <si>
    <t>Laser Hair Removal (ใต้วงแขน 6ครั้ง)</t>
  </si>
  <si>
    <t>110082511360373101</t>
  </si>
  <si>
    <t>S0004</t>
  </si>
  <si>
    <t>ส่องกล้องตรวจวินิจฉัยลำใส้ใหญ่(colonoscope) นอนพัก รพ.8-12ชม.</t>
  </si>
  <si>
    <t>110082916421161601</t>
  </si>
  <si>
    <t>ch016</t>
  </si>
  <si>
    <t>โปรแกรมตรวจคัดกรองมะเร็งสตรีชุดที่ 2</t>
  </si>
  <si>
    <t>112050213115092101</t>
  </si>
  <si>
    <t>BEAUTY FOR TEEN ทำตา 2 ชั้น + เสริมจมูก 19,000 บาท</t>
  </si>
  <si>
    <t>111031714412693701</t>
  </si>
  <si>
    <t>PERLANE</t>
  </si>
  <si>
    <t>ชุดเหมา Perlane</t>
  </si>
  <si>
    <t>111070809271084901</t>
  </si>
  <si>
    <t>WOMEN1900</t>
  </si>
  <si>
    <t>ตรวจสุขภาพคุณผู้หญิง</t>
  </si>
  <si>
    <t>111070809252916001</t>
  </si>
  <si>
    <t>GET1900</t>
  </si>
  <si>
    <t>Promotion One Price 2 Value 1,900 บาท</t>
  </si>
  <si>
    <t>111070809005806001</t>
  </si>
  <si>
    <t>THIN1900</t>
  </si>
  <si>
    <t>ตรวจคัดกรองมะเร็งปากมดลูก Thin Prep+อัลตร้าซาวน์ช่วงท้องส่วนล่าง</t>
  </si>
  <si>
    <t>111070517350450901</t>
  </si>
  <si>
    <t>PACKGE04</t>
  </si>
  <si>
    <t>Packge ตรวจสุขภาพวัยทองหญิงราคา Promotion</t>
  </si>
  <si>
    <t>111070517330310001</t>
  </si>
  <si>
    <t>PACKGE03</t>
  </si>
  <si>
    <t>Packge ตรวจสุขภาพมวลกระดูกพรุน+วัยทองชายราคา Promotion</t>
  </si>
  <si>
    <t>111070517375172001</t>
  </si>
  <si>
    <t>PACKGE05</t>
  </si>
  <si>
    <t>Packge ตรวจสุขภาพมวลกระดูกพรุน + วัยทองหญิงราคาPromotion</t>
  </si>
  <si>
    <t>111070517304560201</t>
  </si>
  <si>
    <t>PACKGE01</t>
  </si>
  <si>
    <t>Packge ตรวจสุขภาพมวลกระดูกพรุนPromotion( ซื้อ 1 แถม 1 )</t>
  </si>
  <si>
    <t>110091714202036801</t>
  </si>
  <si>
    <t>carboxy001-2</t>
  </si>
  <si>
    <t>carboxy 10 ครั้ง</t>
  </si>
  <si>
    <t>110091708385245801</t>
  </si>
  <si>
    <t>PT006-2-1</t>
  </si>
  <si>
    <t>ชุดเหมาจ่ายโปรแกรมผู้สูงอายุ 1(10 ครั้ง)</t>
  </si>
  <si>
    <t>111061413591980901</t>
  </si>
  <si>
    <t>อื่นๆ(SPA)</t>
  </si>
  <si>
    <t>112030118481588601</t>
  </si>
  <si>
    <t>SW EST 700</t>
  </si>
  <si>
    <t>112030114445494701</t>
  </si>
  <si>
    <t>SW WOMEN 3</t>
  </si>
  <si>
    <t>SW WOMEN 3 ตรวจคัดกรองมะเร็งปากมดลูก Digital Mammogram &amp; U/S breast</t>
  </si>
  <si>
    <t>111120113240746701</t>
  </si>
  <si>
    <t>I-01-50-VIP</t>
  </si>
  <si>
    <t>โปรแกรมตรวจสุขภาพบุคคลทั่วไป(ส่วนลด 50%)</t>
  </si>
  <si>
    <t>111120113282456901</t>
  </si>
  <si>
    <t>I-02-50-VIP</t>
  </si>
  <si>
    <t>โปรแกรมตรวจสุขภาพผู้ชายอายุ 40 ปีขึ้นไป(ส่วนลด50%)</t>
  </si>
  <si>
    <t>111120113310080101</t>
  </si>
  <si>
    <t>I-03-50-VIP</t>
  </si>
  <si>
    <t>โปรแกรมตรวจสุขภาพผู้หญิงอายุ 40 ปีขึ้นไป(ส่วนลด50%)</t>
  </si>
  <si>
    <t>112030913100636101</t>
  </si>
  <si>
    <t>SW SKIN 1</t>
  </si>
  <si>
    <t>SW SKIN 1 หน้าใส สไตล์ฝรั่งเศส 1 ครั้ง</t>
  </si>
  <si>
    <t>111072215300863001</t>
  </si>
  <si>
    <t>FACE01</t>
  </si>
  <si>
    <t>Package หน้าใส 1900 (Phono)</t>
  </si>
  <si>
    <t>111120113211115501</t>
  </si>
  <si>
    <t>I-01-F-VIP</t>
  </si>
  <si>
    <t>โปรแกรมตรวจสุขภาพบุคคลทั่วไป(ไม่เสียค่าใช้จ่าย)</t>
  </si>
  <si>
    <t>111123018035758301</t>
  </si>
  <si>
    <t>EGP ตรวจฟันเด็ก</t>
  </si>
  <si>
    <t>112050213050085801</t>
  </si>
  <si>
    <t>BEAUTY FOR TEEN ทำตา 2 ชั้น 9,900 บาท</t>
  </si>
  <si>
    <t>112012709323081301</t>
  </si>
  <si>
    <t>WOMEN7</t>
  </si>
  <si>
    <t>โปรแกรมตรวจมะเร็งปากมดลูก (Thin Prep) + อัลตร้าซาวน์ช่องท้องส่วนล่าง + ตรวจมะเร็งเต้านมด้วยเครื่อง Digital Mammogram</t>
  </si>
  <si>
    <t>112030118242603301</t>
  </si>
  <si>
    <t>SW CHECK UP B2</t>
  </si>
  <si>
    <t>SW CHECK UP B2 (B2 ลด 50%)</t>
  </si>
  <si>
    <t>112012711032526301</t>
  </si>
  <si>
    <t>Women Power 51</t>
  </si>
  <si>
    <t>112012711114251101</t>
  </si>
  <si>
    <t>Women  Power 71</t>
  </si>
  <si>
    <t>112020716285235901</t>
  </si>
  <si>
    <t>Promotion Juvederm Ultra 1 หลอด</t>
  </si>
  <si>
    <t>Promotion Juvederm Ultra 1 หลอด (ศูนย์ความงาม)</t>
  </si>
  <si>
    <t>112012711070157901</t>
  </si>
  <si>
    <t>Women Power 61</t>
  </si>
  <si>
    <t>110082711480296601</t>
  </si>
  <si>
    <t>sk041-1</t>
  </si>
  <si>
    <t>Fraxello จมูก (3 ครั้ง)</t>
  </si>
  <si>
    <t>112062612010655501</t>
  </si>
  <si>
    <t>sk088-2</t>
  </si>
  <si>
    <t>Fraxello หน้าท้อง (5 ครั้ง)</t>
  </si>
  <si>
    <t>112020713563189701</t>
  </si>
  <si>
    <t>Baby Platinum</t>
  </si>
  <si>
    <t>112020810412260201</t>
  </si>
  <si>
    <t>Carbon Reju ทั่วหน้า  3 ครั้ง</t>
  </si>
  <si>
    <t>111123017014960301</t>
  </si>
  <si>
    <t>EGP-M-P4</t>
  </si>
  <si>
    <t>111070418101776601</t>
  </si>
  <si>
    <t>โปรแกรมตรวจสุขภาพประจำปี</t>
  </si>
  <si>
    <t>111123016543023401</t>
  </si>
  <si>
    <t>EGP-M-P1B</t>
  </si>
  <si>
    <t>112012315465313501</t>
  </si>
  <si>
    <t>การส่องกล้องตรวจกระเพาะอาหาร(ดมยา)</t>
  </si>
  <si>
    <t>111112517551107101</t>
  </si>
  <si>
    <t>EYE690</t>
  </si>
  <si>
    <t>ตรวจสายตาเบื้องต้น</t>
  </si>
  <si>
    <t>111121318163163201</t>
  </si>
  <si>
    <t>I-2VIP-BLA</t>
  </si>
  <si>
    <t>LADY  PROGRAM</t>
  </si>
  <si>
    <t>111123017521967401</t>
  </si>
  <si>
    <t>EGP-W-P6</t>
  </si>
  <si>
    <t>110082711275561201</t>
  </si>
  <si>
    <t>sk020-1</t>
  </si>
  <si>
    <t>Fraxello รอบดวงตา (3 ครั้ง)</t>
  </si>
  <si>
    <t>112062610313420801</t>
  </si>
  <si>
    <t>sk087-1</t>
  </si>
  <si>
    <t>Fraxello แก้ม 2 ข้าง (3ครั้ง)</t>
  </si>
  <si>
    <t>112050416442028501</t>
  </si>
  <si>
    <t>MARINE</t>
  </si>
  <si>
    <t>กรมเจ้าท่า</t>
  </si>
  <si>
    <t>110082615513131401</t>
  </si>
  <si>
    <t>sk002-2</t>
  </si>
  <si>
    <t>BHA Couse</t>
  </si>
  <si>
    <t>111101416110452201</t>
  </si>
  <si>
    <t>I-4490-50</t>
  </si>
  <si>
    <t>โปรแกรมตรวจสุขภาพผู้หญิง 50%</t>
  </si>
  <si>
    <t>111060218102130201</t>
  </si>
  <si>
    <t>spa043</t>
  </si>
  <si>
    <t>Herbal therapist</t>
  </si>
  <si>
    <t>110082711340628601</t>
  </si>
  <si>
    <t>sk016-3</t>
  </si>
  <si>
    <t>Gentle Lift ร่องแก้ม (10 ครั้ง)</t>
  </si>
  <si>
    <t>110082710552323701</t>
  </si>
  <si>
    <t>sk017-1</t>
  </si>
  <si>
    <t>Fraxello Full Face (3 ครั้ง)</t>
  </si>
  <si>
    <t>110082611334597601</t>
  </si>
  <si>
    <t>OBS005</t>
  </si>
  <si>
    <t>ผ่าตัดคลอด (นอนพัก รพ. 4 วัน 3 คืน)</t>
  </si>
  <si>
    <t>110082821240992801</t>
  </si>
  <si>
    <t>PT004</t>
  </si>
  <si>
    <t>ชุดเหมาจ่ายลดปวด 1</t>
  </si>
  <si>
    <t>111070809232345901</t>
  </si>
  <si>
    <t>MED1900</t>
  </si>
  <si>
    <t>Package ตรวจสุขภาพทางเดินอาหาร</t>
  </si>
  <si>
    <t>112062612040248201</t>
  </si>
  <si>
    <t>sk088-1</t>
  </si>
  <si>
    <t>Fraxello หน้าท้อง (3 ครั้ง)</t>
  </si>
  <si>
    <t>112050309060454801</t>
  </si>
  <si>
    <t>JUVEDERM9000</t>
  </si>
  <si>
    <t>ฉีด Juvederm ultra 0.8 cc. พนักงาน ราคา 9,000 บาท</t>
  </si>
  <si>
    <t>111021408225178901</t>
  </si>
  <si>
    <t>ch019</t>
  </si>
  <si>
    <t>โปรแกรมตรวจสุขภาพ Buy 1 Get 1 Free</t>
  </si>
  <si>
    <t>111082709461738701</t>
  </si>
  <si>
    <t>BLOODVESSEL</t>
  </si>
  <si>
    <t>ชุดเหมาฉีดเส้นเลือดขอด</t>
  </si>
  <si>
    <t>110082612155068801</t>
  </si>
  <si>
    <t>OBS015-SW</t>
  </si>
  <si>
    <t>การผ่าตัดเนื้องอกมดลูกทางหน้าท้อง (Transabdominal myomectomy) (SW)</t>
  </si>
  <si>
    <t>110082615465261001</t>
  </si>
  <si>
    <t>sk001-1</t>
  </si>
  <si>
    <t>Phonophorasis couse</t>
  </si>
  <si>
    <t>112020714011168201</t>
  </si>
  <si>
    <t>Baby Gold2</t>
  </si>
  <si>
    <t>112010617163487401</t>
  </si>
  <si>
    <t>PVELAII960</t>
  </si>
  <si>
    <t>Promotion Vela II 16 hours</t>
  </si>
  <si>
    <t>112010617125107101</t>
  </si>
  <si>
    <t>PVELAII60</t>
  </si>
  <si>
    <t>Promotion Vela II 1 hours</t>
  </si>
  <si>
    <t>112020714040100001</t>
  </si>
  <si>
    <t>Baby Silver</t>
  </si>
  <si>
    <t>111081711252965301</t>
  </si>
  <si>
    <t>PROLIFE2</t>
  </si>
  <si>
    <t>Promotion Lift &amp; Tight 2</t>
  </si>
  <si>
    <t>111050616062277801</t>
  </si>
  <si>
    <t>sk082</t>
  </si>
  <si>
    <t>TCA แต้มกละ</t>
  </si>
  <si>
    <t>111081718030847201</t>
  </si>
  <si>
    <t>Body Platinum</t>
  </si>
  <si>
    <t>111051020121276101</t>
  </si>
  <si>
    <t>MEGADOSE</t>
  </si>
  <si>
    <t>ค่าบริการเหมาจ่ายวิตามิน Megadose</t>
  </si>
  <si>
    <t>110082822102175001</t>
  </si>
  <si>
    <t>sk074</t>
  </si>
  <si>
    <t>MESOLINE SLIM 5 Vials</t>
  </si>
  <si>
    <t>110082923333008001</t>
  </si>
  <si>
    <t>sur001</t>
  </si>
  <si>
    <t>ชุดเหมาจ่ายเสริมคาง</t>
  </si>
  <si>
    <t>112041017291749701</t>
  </si>
  <si>
    <t>PROEYE2</t>
  </si>
  <si>
    <t>Promotion ทำตา 2 ชั้น 9,900 บาท</t>
  </si>
  <si>
    <t>111123018173799401</t>
  </si>
  <si>
    <t>EGP Fraxello Laser</t>
  </si>
  <si>
    <t>111123018083497401</t>
  </si>
  <si>
    <t>EGP วัคซีนไข้หวัด (ผู้ใหญ่)-รวมค่าแพทย์</t>
  </si>
  <si>
    <t>111083111182250601</t>
  </si>
  <si>
    <t>NEWBORN</t>
  </si>
  <si>
    <t>บริบาลทารกแรกเกิด AW</t>
  </si>
  <si>
    <t>111083111371328801</t>
  </si>
  <si>
    <t>MOMAW</t>
  </si>
  <si>
    <t>เหมาจ่ายมารดา AW</t>
  </si>
  <si>
    <t>110082821311701001</t>
  </si>
  <si>
    <t>PT007</t>
  </si>
  <si>
    <t>ชุดเหมาจ่ายลดปวด 3</t>
  </si>
  <si>
    <t>111090514034972801</t>
  </si>
  <si>
    <t>PF9_2</t>
  </si>
  <si>
    <t>Gold Masque 5 ครั้ง</t>
  </si>
  <si>
    <t>110090114402523501</t>
  </si>
  <si>
    <t>sk101-3</t>
  </si>
  <si>
    <t>Cubr Laser 10 ครั้ง</t>
  </si>
  <si>
    <t>111090513591259201</t>
  </si>
  <si>
    <t>softlaser</t>
  </si>
  <si>
    <t>Soft Laser( CuBr,IPL,SR,Reju,Spectra)</t>
  </si>
  <si>
    <t>111090514420550001</t>
  </si>
  <si>
    <t>PF9_4</t>
  </si>
  <si>
    <t>Jet peel 3 ครั้ง</t>
  </si>
  <si>
    <t>110082822014848501</t>
  </si>
  <si>
    <t>Pt005-1</t>
  </si>
  <si>
    <t>ชุดเหมาจ่ายลดปวด 2 (5 ครั้ง)</t>
  </si>
  <si>
    <t>111090514572472401</t>
  </si>
  <si>
    <t>PF9_5</t>
  </si>
  <si>
    <t>Jet peel 5 ครั้ง</t>
  </si>
  <si>
    <t>111120809174384201</t>
  </si>
  <si>
    <t>ACNEPRO</t>
  </si>
  <si>
    <t>Acne Program</t>
  </si>
  <si>
    <t>111090519062976701</t>
  </si>
  <si>
    <t>PF9_12</t>
  </si>
  <si>
    <t>Spectra VRM 10 ครั้ง</t>
  </si>
  <si>
    <t>111112518010025701</t>
  </si>
  <si>
    <t>MAN4200</t>
  </si>
  <si>
    <t>โปรแกรมคัดกรองความเสี่ยงการเป็นโรคมะเร็ง สำหรับผู้ชาย</t>
  </si>
  <si>
    <t>110082718414092601</t>
  </si>
  <si>
    <t>sk028-2</t>
  </si>
  <si>
    <t>Laser Hair Removal (ใบหน้า 4ครั้ง)</t>
  </si>
  <si>
    <t>111110915474189401</t>
  </si>
  <si>
    <t>ABI600</t>
  </si>
  <si>
    <t>Package ABI ABI600</t>
  </si>
  <si>
    <t>111012718313205301</t>
  </si>
  <si>
    <t>COLLAGEN10</t>
  </si>
  <si>
    <t>COLLAGEN 10 Vials</t>
  </si>
  <si>
    <t>111012718214759501</t>
  </si>
  <si>
    <t>MADE10</t>
  </si>
  <si>
    <t>MADE 10 Vials</t>
  </si>
  <si>
    <t>110082822163386801</t>
  </si>
  <si>
    <t>PT006-2</t>
  </si>
  <si>
    <t>ชุดเหมาจ่ายโปรแกรมอัมพาต 1(10 ครั้ง)</t>
  </si>
  <si>
    <t>110082821254340601</t>
  </si>
  <si>
    <t>PT005</t>
  </si>
  <si>
    <t>ชุดเหมาจ่ายลดปวด 2</t>
  </si>
  <si>
    <t>111012718183813901</t>
  </si>
  <si>
    <t>MADE01</t>
  </si>
  <si>
    <t>MADE 1 Vials</t>
  </si>
  <si>
    <t>110120415524098101</t>
  </si>
  <si>
    <t>skny2</t>
  </si>
  <si>
    <t>Silver Package</t>
  </si>
  <si>
    <t>110091309485347301</t>
  </si>
  <si>
    <t>IV001</t>
  </si>
  <si>
    <t>IV set</t>
  </si>
  <si>
    <t>111102713570537501</t>
  </si>
  <si>
    <t>ch022</t>
  </si>
  <si>
    <t>SCB Buy 1 get 1(3,200)</t>
  </si>
  <si>
    <t>111052615525956201</t>
  </si>
  <si>
    <t>HEART3500</t>
  </si>
  <si>
    <t>การตรวจสุขภาพหัวใจ Afternoon Heart Love</t>
  </si>
  <si>
    <t>111123015561693901</t>
  </si>
  <si>
    <t>EGP-C3</t>
  </si>
  <si>
    <t>111123015574068901</t>
  </si>
  <si>
    <t>EGP-C4</t>
  </si>
  <si>
    <t>111123016014032501</t>
  </si>
  <si>
    <t>EGP-C7A</t>
  </si>
  <si>
    <t>112020809421415301</t>
  </si>
  <si>
    <t>Promotion White &amp; Remove(แข้งหน้า 6 หน้า)</t>
  </si>
  <si>
    <t>112062215394679001</t>
  </si>
  <si>
    <t>THAIP03</t>
  </si>
  <si>
    <t>ไทยประกันชีวิต P03</t>
  </si>
  <si>
    <t>111060217500002701</t>
  </si>
  <si>
    <t>spa028</t>
  </si>
  <si>
    <t>นวดไทย</t>
  </si>
  <si>
    <t>111060218065053001</t>
  </si>
  <si>
    <t>spa040</t>
  </si>
  <si>
    <t>อบตัวต่างๆ</t>
  </si>
  <si>
    <t>111060217544673601</t>
  </si>
  <si>
    <t>spa030</t>
  </si>
  <si>
    <t>คอหลังไหล่</t>
  </si>
  <si>
    <t>111060218042044001</t>
  </si>
  <si>
    <t>spa037</t>
  </si>
  <si>
    <t>มาร์คตัว</t>
  </si>
  <si>
    <t>111060217575332401</t>
  </si>
  <si>
    <t>spa033</t>
  </si>
  <si>
    <t>นวดเท้าประคบ</t>
  </si>
  <si>
    <t>111060218014130201</t>
  </si>
  <si>
    <t>spa036</t>
  </si>
  <si>
    <t>นวดกระตุ้นกล้ามเนื้อ</t>
  </si>
  <si>
    <t>112062215570453001</t>
  </si>
  <si>
    <t>THAIP07</t>
  </si>
  <si>
    <t>ไทยประกันชีวิต P07</t>
  </si>
  <si>
    <t>112062216014368501</t>
  </si>
  <si>
    <t>THAIP09</t>
  </si>
  <si>
    <t>ไทยประกันชีวิต P09</t>
  </si>
  <si>
    <t>112062216050330201</t>
  </si>
  <si>
    <t>THAIP11</t>
  </si>
  <si>
    <t>ไทยประกันชีวิต P11</t>
  </si>
  <si>
    <t>110111415344727101</t>
  </si>
  <si>
    <t>โปรแกรมสุขภาพไหล่(ขวา)</t>
  </si>
  <si>
    <t>111080908241774801</t>
  </si>
  <si>
    <t>PACKGE15</t>
  </si>
  <si>
    <t>Packge ตรวจสุขภาพกระดูกประจำปีราคา Promotion</t>
  </si>
  <si>
    <t>111060609293682701</t>
  </si>
  <si>
    <t>10006</t>
  </si>
  <si>
    <t>ตรวจสุขภาพมวลกระดูกพรุน+วัยทองชาย</t>
  </si>
  <si>
    <t>111060610372849701</t>
  </si>
  <si>
    <t>10009</t>
  </si>
  <si>
    <t>ตรวจสุขภาพมวลกระดูก+วัยทองชายและหญิง</t>
  </si>
  <si>
    <t>111022712210320701</t>
  </si>
  <si>
    <t>ACNE</t>
  </si>
  <si>
    <t>Acne Clear</t>
  </si>
  <si>
    <t>110083013370410201</t>
  </si>
  <si>
    <t>med007</t>
  </si>
  <si>
    <t>โปรแกรมตรวจคัดกรองเบาหวาน</t>
  </si>
  <si>
    <t>110082822075528101</t>
  </si>
  <si>
    <t>sk073</t>
  </si>
  <si>
    <t>MESOLINE HAIR 5 Vials</t>
  </si>
  <si>
    <t>110082822135579901</t>
  </si>
  <si>
    <t>sk075</t>
  </si>
  <si>
    <t>MESOLINE REFRESH 10 Vials</t>
  </si>
  <si>
    <t>110082923514484301</t>
  </si>
  <si>
    <t>sur003</t>
  </si>
  <si>
    <t>ชุดเหมาจ่ายตา 2 ชั้น</t>
  </si>
  <si>
    <t>110090114380090301</t>
  </si>
  <si>
    <t>sk101-1</t>
  </si>
  <si>
    <t>Cubr Laser 3 ครั้ง</t>
  </si>
  <si>
    <t>110082722415388801</t>
  </si>
  <si>
    <t>sk040-2</t>
  </si>
  <si>
    <t>Laser Hair Removal (Treat all hair reduction that one time 4ครั้ง)</t>
  </si>
  <si>
    <t>110082714084241501</t>
  </si>
  <si>
    <t>BO001-2</t>
  </si>
  <si>
    <t>คอร์สฝังเข็มรักษาโรคทั่วไป (10 ครั้ง) สำหรับผู้ป่วย HosXP</t>
  </si>
  <si>
    <t>110082711474785601</t>
  </si>
  <si>
    <t>sk048-1</t>
  </si>
  <si>
    <t>E-Max (Facd + Neck) SR (3 ครั้ง)</t>
  </si>
  <si>
    <t>110082711290360101</t>
  </si>
  <si>
    <t>sk016-1</t>
  </si>
  <si>
    <t>Gentle Lift ร่องแก้ม (3 ครั้ง)</t>
  </si>
  <si>
    <t>110082711101255401</t>
  </si>
  <si>
    <t>sk018-1</t>
  </si>
  <si>
    <t>Fraxello Face&amp;Neck (3 ครั้ง)</t>
  </si>
  <si>
    <t>110082711130519301</t>
  </si>
  <si>
    <t>sk018-2</t>
  </si>
  <si>
    <t>Fraxello Face&amp;Neck (5 ครั้ง)</t>
  </si>
  <si>
    <t>110082711074905101</t>
  </si>
  <si>
    <t>sk014-2</t>
  </si>
  <si>
    <t>Gentle Lift ทั่วใบหน้า และคอ (5 ครั้ง)</t>
  </si>
  <si>
    <t>110082711173320701</t>
  </si>
  <si>
    <t>sk015-2</t>
  </si>
  <si>
    <t>Gentle Lift ใต้ดวงตา (5 ครั้ง)</t>
  </si>
  <si>
    <t>110082710572584301</t>
  </si>
  <si>
    <t>sk011-2</t>
  </si>
  <si>
    <t>Rejuvenation ใบหน้าและลำคอ ( 5ครั้ง)</t>
  </si>
  <si>
    <t>110083120363600101</t>
  </si>
  <si>
    <t>med003</t>
  </si>
  <si>
    <t>โปรแกรมเลิกบุหรี่สำหรับผู้รับบริการที่มีประวัติสูบบุรี่มากกว่า 10 มวน/วัน(initial evaluation)</t>
  </si>
  <si>
    <t>112030913262653401</t>
  </si>
  <si>
    <t>SW SPA 1</t>
  </si>
  <si>
    <t>SW SPA 1 นวด คอ บ่า ไหล่ 1 ชั่วโมง</t>
  </si>
  <si>
    <t>110082711013725701</t>
  </si>
  <si>
    <t>sk013-3</t>
  </si>
  <si>
    <t>Gentle Lift ทั่วใบหน้า (10 ครั้ง)</t>
  </si>
  <si>
    <t>111022815083441401</t>
  </si>
  <si>
    <t>EWHITEC</t>
  </si>
  <si>
    <t>Whitening Complex</t>
  </si>
  <si>
    <t>110082615584745701</t>
  </si>
  <si>
    <t>sk004-1</t>
  </si>
  <si>
    <t>Masque Couse</t>
  </si>
  <si>
    <t>110082614405652401</t>
  </si>
  <si>
    <t>HM002</t>
  </si>
  <si>
    <t>ไตเทียมชุด2</t>
  </si>
  <si>
    <t>110082713290785201</t>
  </si>
  <si>
    <t>sk047-2</t>
  </si>
  <si>
    <t>E-max Texture Mode (5 ครั้ง)</t>
  </si>
  <si>
    <t>110082719043422101</t>
  </si>
  <si>
    <t>sk030-3</t>
  </si>
  <si>
    <t>Laser Hair Removal (แขนส่วนบน 6ครั้ง)</t>
  </si>
  <si>
    <t>110082719413665501</t>
  </si>
  <si>
    <t>sk033-3</t>
  </si>
  <si>
    <t>Laser Hair Removal (ต้นขาด้านหลัง 6ครั้ง)</t>
  </si>
  <si>
    <t>110082713204816001</t>
  </si>
  <si>
    <t>sk046-1</t>
  </si>
  <si>
    <t>E-max Trinity (3 ครั้ง)</t>
  </si>
  <si>
    <t>110082612000669601</t>
  </si>
  <si>
    <t>OBS012-G</t>
  </si>
  <si>
    <t>การผ่าตัดมดลูกผ่านกล้อง (Laparoscopic hysterectomy, TLH, LAVH) นอนพัก รพ. 3 คืน (ทั่วไป)</t>
  </si>
  <si>
    <t>110082611501654001</t>
  </si>
  <si>
    <t>OBS010-G</t>
  </si>
  <si>
    <t>การผ่าตัดซีส หรือเนื้องอกที่ปีกมดลูกผ่านกล้อง (Laparoscopic Adnexal surgery, 1 หรือ 2ข้าง) นอนพัก รพ. 2 คืน (ทั่วไป)</t>
  </si>
  <si>
    <t>110082516100360101</t>
  </si>
  <si>
    <t>O0007</t>
  </si>
  <si>
    <t>ส่องกล้องผ่าตัดรักษาข้อไหล่หลุด/ข้าง</t>
  </si>
  <si>
    <t>110082515493530401</t>
  </si>
  <si>
    <t>S0014</t>
  </si>
  <si>
    <t>โปรแกรมผ่าตัดทำหมันชาย(Vasectomy)</t>
  </si>
  <si>
    <t>110082916452655001</t>
  </si>
  <si>
    <t>ch017</t>
  </si>
  <si>
    <t>โปรแกรมตรวจคัดกรองมะเร็งสตรีชุดที่ 3</t>
  </si>
  <si>
    <t>111101010441289901</t>
  </si>
  <si>
    <t>SETINFLU01</t>
  </si>
  <si>
    <t>วัคซีนไข้หวัดใหญ่(ผู้ใหญ่)</t>
  </si>
  <si>
    <t>110083015492309801</t>
  </si>
  <si>
    <t>sk080</t>
  </si>
  <si>
    <t>ชุดเหมาจ่ายตัดปีกจมูก</t>
  </si>
  <si>
    <t>112050210475402001</t>
  </si>
  <si>
    <t>BEAUTY FOR TEEN เสริมจมูก 9,900 บาท</t>
  </si>
  <si>
    <t>112062217022751501</t>
  </si>
  <si>
    <t>MTHAIP15</t>
  </si>
  <si>
    <t>เมืองไทยประกันชีวิต โปแกรมที่ 15</t>
  </si>
  <si>
    <t>111123016504459801</t>
  </si>
  <si>
    <t>EGP-M-P1A</t>
  </si>
  <si>
    <t>112030913130815001</t>
  </si>
  <si>
    <t>SW SKIN 2</t>
  </si>
  <si>
    <t>SW SKIN 2 หน้าใส สไตล์ฝรั่งเศส 5 ครั้ง</t>
  </si>
  <si>
    <t>111123016555862801</t>
  </si>
  <si>
    <t>EGP-M-P2A</t>
  </si>
  <si>
    <t>112062216585264801</t>
  </si>
  <si>
    <t>MTHAIP13</t>
  </si>
  <si>
    <t>เมืองไทยประกันชีวิต โปแกรมที่ 13</t>
  </si>
  <si>
    <t>111123016572078901</t>
  </si>
  <si>
    <t>EGP-M-P2B</t>
  </si>
  <si>
    <t>110092415471968201</t>
  </si>
  <si>
    <t>skw10t</t>
  </si>
  <si>
    <t>package ขาวใส 10 ครั้ง</t>
  </si>
  <si>
    <t>111123018185114701</t>
  </si>
  <si>
    <t>EGP SPA- Refresh and Whitening</t>
  </si>
  <si>
    <t>112030117395623701</t>
  </si>
  <si>
    <t>SW VACCINE 3</t>
  </si>
  <si>
    <t>SW VACCINE 3 วัคซีน ไวรัสตับอักเสบบี 3 เข็ม (Engerix B)</t>
  </si>
  <si>
    <t>112030117212299701</t>
  </si>
  <si>
    <t>SW VACCINE 4</t>
  </si>
  <si>
    <t>SW VACCINE 4 วัคซีน ไข้หวัดใหญ่ 1 เข็ม (vaxigrip)</t>
  </si>
  <si>
    <t>110100118183184501</t>
  </si>
  <si>
    <t>sk029-2</t>
  </si>
  <si>
    <t>Laser Hair Removal (ใต้วงแขน) 4 ครั้ง</t>
  </si>
  <si>
    <t>112051108332687101</t>
  </si>
  <si>
    <t>spa048</t>
  </si>
  <si>
    <t>คอร์สเหมาจ่าย วิตามิน Minidose</t>
  </si>
  <si>
    <t>112010413551782301</t>
  </si>
  <si>
    <t>EGP SPA- Relaxation</t>
  </si>
  <si>
    <t>111072215355300501</t>
  </si>
  <si>
    <t>FACE03</t>
  </si>
  <si>
    <t>Package หน้าใส 1900 (BHA+Phono+MD)</t>
  </si>
  <si>
    <t>111072916560817201</t>
  </si>
  <si>
    <t>2F</t>
  </si>
  <si>
    <t>ตรวจสุขภาพธนาคารออมสิน (2F)</t>
  </si>
  <si>
    <t>111072916471026101</t>
  </si>
  <si>
    <t>1F</t>
  </si>
  <si>
    <t>ตรวจสุขภาพธนาคารออมสิน (1F)</t>
  </si>
  <si>
    <t>110083015383386801</t>
  </si>
  <si>
    <t>sk079</t>
  </si>
  <si>
    <t>ชุดเหมาจ่ายเสริมจมูก</t>
  </si>
  <si>
    <t>110082719122730301</t>
  </si>
  <si>
    <t>sk031-3</t>
  </si>
  <si>
    <t>Laser Hair Removal (แขนส่วนล่าง 6ครั้ง)</t>
  </si>
  <si>
    <t>110082616303944701</t>
  </si>
  <si>
    <t>spa008</t>
  </si>
  <si>
    <t>ขัดตัว</t>
  </si>
  <si>
    <t>110082616041942701</t>
  </si>
  <si>
    <t>sk006-1</t>
  </si>
  <si>
    <t>Bioderm Couse</t>
  </si>
  <si>
    <t>110082616115180801</t>
  </si>
  <si>
    <t>sk007-2</t>
  </si>
  <si>
    <t>IPL Quantum Couse (5 ครั้ง)</t>
  </si>
  <si>
    <t>110082516125745001</t>
  </si>
  <si>
    <t>O0009</t>
  </si>
  <si>
    <t>ส่องกล้องรักษาข้อไหล่ติด/ข้าง</t>
  </si>
  <si>
    <t>110082916382683601</t>
  </si>
  <si>
    <t>ch015</t>
  </si>
  <si>
    <t>โปรแกรมตรวจคัดกรองมะเร็งสตรีชุดที่ 1</t>
  </si>
  <si>
    <t>01.01.14.01.00.00</t>
  </si>
  <si>
    <t>113070208522598101</t>
  </si>
  <si>
    <t>PG000106</t>
  </si>
  <si>
    <t>Classic 5</t>
  </si>
  <si>
    <t>113021110163788201</t>
  </si>
  <si>
    <t>PG000007</t>
  </si>
  <si>
    <t>สักคิ้ว</t>
  </si>
  <si>
    <t>113070209023895701</t>
  </si>
  <si>
    <t>PG000102</t>
  </si>
  <si>
    <t>Classic 1</t>
  </si>
  <si>
    <t>113021110172725401</t>
  </si>
  <si>
    <t>PG000008</t>
  </si>
  <si>
    <t>สักขอบตาบนและล่าง</t>
  </si>
  <si>
    <t>113021110182938701</t>
  </si>
  <si>
    <t>PG000009</t>
  </si>
  <si>
    <t>สักขอบตาบน</t>
  </si>
  <si>
    <t>113021110191819701</t>
  </si>
  <si>
    <t>PG000010</t>
  </si>
  <si>
    <t>สักขอบตาล่าง</t>
  </si>
  <si>
    <t>113070209050693501</t>
  </si>
  <si>
    <t>PG000103</t>
  </si>
  <si>
    <t>Classic 2</t>
  </si>
  <si>
    <t>113021110204550601</t>
  </si>
  <si>
    <t>PG000011</t>
  </si>
  <si>
    <t>สักขอบปาก</t>
  </si>
  <si>
    <t>113070209303425101</t>
  </si>
  <si>
    <t>PG000104</t>
  </si>
  <si>
    <t>Classic 3</t>
  </si>
  <si>
    <t>113070209342042101</t>
  </si>
  <si>
    <t>PG000105</t>
  </si>
  <si>
    <t>Classic 4</t>
  </si>
  <si>
    <t>113021110224498001</t>
  </si>
  <si>
    <t>PG000012</t>
  </si>
  <si>
    <t>สักปาก</t>
  </si>
  <si>
    <t>113070209474171401</t>
  </si>
  <si>
    <t>PG000111</t>
  </si>
  <si>
    <t>Executive 4</t>
  </si>
  <si>
    <t>113070209362687301</t>
  </si>
  <si>
    <t>PG000107</t>
  </si>
  <si>
    <t>Classic 6</t>
  </si>
  <si>
    <t>113070209385501601</t>
  </si>
  <si>
    <t>PG000108</t>
  </si>
  <si>
    <t>Executive 1</t>
  </si>
  <si>
    <t>113070209442199701</t>
  </si>
  <si>
    <t>PG000110</t>
  </si>
  <si>
    <t>Executive 3</t>
  </si>
  <si>
    <t>113070209411149101</t>
  </si>
  <si>
    <t>PG000109</t>
  </si>
  <si>
    <t>Executive 2</t>
  </si>
  <si>
    <t>113070209501919901</t>
  </si>
  <si>
    <t>PG000112</t>
  </si>
  <si>
    <t>Executive 5</t>
  </si>
  <si>
    <t>113022608551321001</t>
  </si>
  <si>
    <t>PG000016</t>
  </si>
  <si>
    <t>Smile Health โปรแกรมที่ 4</t>
  </si>
  <si>
    <t>113070209521993201</t>
  </si>
  <si>
    <t>PG000113</t>
  </si>
  <si>
    <t>Executive 6</t>
  </si>
  <si>
    <t>113032108495001601</t>
  </si>
  <si>
    <t>PG000038</t>
  </si>
  <si>
    <t>นวดเท้า 300 (ไลก้า)</t>
  </si>
  <si>
    <t>113070209540660701</t>
  </si>
  <si>
    <t>PG000114</t>
  </si>
  <si>
    <t>Executive 7</t>
  </si>
  <si>
    <t>113022608513260701</t>
  </si>
  <si>
    <t>PG000013</t>
  </si>
  <si>
    <t>Smile Health โปรแกรมที่ 1</t>
  </si>
  <si>
    <t>113070209584704601</t>
  </si>
  <si>
    <t>PG000115</t>
  </si>
  <si>
    <t>Executive 8 (ใช้สิทธิได้ 2 ครั้ง)</t>
  </si>
  <si>
    <t>113022608531840301</t>
  </si>
  <si>
    <t>PG000014</t>
  </si>
  <si>
    <t>Smile Health โปรแกรมที่ 2</t>
  </si>
  <si>
    <t>113022608541926801</t>
  </si>
  <si>
    <t>PG000015</t>
  </si>
  <si>
    <t>Smile Health โปรแกรมที่ 3</t>
  </si>
  <si>
    <t>113032108424883301</t>
  </si>
  <si>
    <t>PG000035</t>
  </si>
  <si>
    <t>Phono 500 บาท(สมาชิก วารสาร รพ.)</t>
  </si>
  <si>
    <t>113032108445999701</t>
  </si>
  <si>
    <t>PG000036</t>
  </si>
  <si>
    <t>Phono 500 (ไลก้า)</t>
  </si>
  <si>
    <t>113032108474053101</t>
  </si>
  <si>
    <t>PG000037</t>
  </si>
  <si>
    <t>ตรวจสุขภาพช่องปากและฟัน 300 บาท (ไลก้า)</t>
  </si>
  <si>
    <t>113032108514111701</t>
  </si>
  <si>
    <t>PG000039</t>
  </si>
  <si>
    <t>ตรวจไขมันในเลือด 4 รายการ 850 บาท (ไลก้า)</t>
  </si>
  <si>
    <t>112083114495340001</t>
  </si>
  <si>
    <t>DM01082012</t>
  </si>
  <si>
    <t>โปรแกรมตรวจสุขภาพผู้ป่วยเบาหวาน</t>
  </si>
  <si>
    <t>112083115193782701</t>
  </si>
  <si>
    <t>EYE01082012</t>
  </si>
  <si>
    <t>โปรแกรมตรวจสุขภาพตา</t>
  </si>
  <si>
    <t>112090511383664801</t>
  </si>
  <si>
    <t>DENT3</t>
  </si>
  <si>
    <t>ขูดหินปูน โปรโมชั่น</t>
  </si>
  <si>
    <t>113092710561257101</t>
  </si>
  <si>
    <t>PG000225</t>
  </si>
  <si>
    <t>Lasik Package</t>
  </si>
  <si>
    <t>112090618054471001</t>
  </si>
  <si>
    <t>DENT4</t>
  </si>
  <si>
    <t>ฟอกสีฟัน โปรโมชั่น</t>
  </si>
  <si>
    <t>113030516015441801</t>
  </si>
  <si>
    <t>PG000022</t>
  </si>
  <si>
    <t>ถอดฟัน (summer)</t>
  </si>
  <si>
    <t>113030515562767401</t>
  </si>
  <si>
    <t>PG000021</t>
  </si>
  <si>
    <t>ขูดหินปูน (summer)</t>
  </si>
  <si>
    <t>112071910275356401</t>
  </si>
  <si>
    <t>83031</t>
  </si>
  <si>
    <t>Hpv +Thinprep pap smear</t>
  </si>
  <si>
    <t>113030516341713501</t>
  </si>
  <si>
    <t>PG000027</t>
  </si>
  <si>
    <t>ฟอกสีฟันที่ รพ. (summer)</t>
  </si>
  <si>
    <t>112090618091897901</t>
  </si>
  <si>
    <t>DENT5</t>
  </si>
  <si>
    <t>ฟอกสีฟัน(คู่)โปรโมชั่น (summer)</t>
  </si>
  <si>
    <t>113030514544140401</t>
  </si>
  <si>
    <t>PG000017</t>
  </si>
  <si>
    <t>Miracle white (summer)</t>
  </si>
  <si>
    <t>113030516055237701</t>
  </si>
  <si>
    <t>PG000023</t>
  </si>
  <si>
    <t>เอ็กซเรย์ฟัน (summer)</t>
  </si>
  <si>
    <t>113030516270381401</t>
  </si>
  <si>
    <t>PG000026</t>
  </si>
  <si>
    <t>ถอนฟันน้ำนม (summer)</t>
  </si>
  <si>
    <t>113030516465523601</t>
  </si>
  <si>
    <t>PG000029</t>
  </si>
  <si>
    <t>ฟอกสีฟันที่ รพ. + ที่บ้าน (summer)</t>
  </si>
  <si>
    <t>113030516390207601</t>
  </si>
  <si>
    <t>PG000028</t>
  </si>
  <si>
    <t>ฟอกสีฟันที่บ้าน (summer)</t>
  </si>
  <si>
    <t>113030516154520201</t>
  </si>
  <si>
    <t>PG000024</t>
  </si>
  <si>
    <t>เคลือบฟลูออไรด์ (summer)</t>
  </si>
  <si>
    <t>113030516195397201</t>
  </si>
  <si>
    <t>PG000025</t>
  </si>
  <si>
    <t>เคลือบหลุมร่องฟัน (summer)</t>
  </si>
  <si>
    <t>112062510193009101</t>
  </si>
  <si>
    <t>Promotion Deep Ultrera</t>
  </si>
  <si>
    <t>Promotion Deep Ultrera 30 ท่านแรก</t>
  </si>
  <si>
    <t>113032915342879701</t>
  </si>
  <si>
    <t>PG000040</t>
  </si>
  <si>
    <t>บริษัท อัลเทอร์เนทีฟ ทรัคกิ้ง เซอวิส จำกัด</t>
  </si>
  <si>
    <t>113070818452012301</t>
  </si>
  <si>
    <t>PG000117</t>
  </si>
  <si>
    <t>กลุ่มบริษัท C.P.all โปรแกรม2</t>
  </si>
  <si>
    <t>113070818502049301</t>
  </si>
  <si>
    <t>PG000118</t>
  </si>
  <si>
    <t>กลุ่มบริษัท C.P.all โปรแกรม 3</t>
  </si>
  <si>
    <t>113070818535851501</t>
  </si>
  <si>
    <t>PG000119</t>
  </si>
  <si>
    <t>กลุ่มบริษัท C.P.all โปรแกรม4</t>
  </si>
  <si>
    <t>113070818580330701</t>
  </si>
  <si>
    <t>PG000120</t>
  </si>
  <si>
    <t>กลุ่มบริษัท C.P.all โปรแกรม 5</t>
  </si>
  <si>
    <t>113070819082313801</t>
  </si>
  <si>
    <t>PG000123</t>
  </si>
  <si>
    <t>กลุ่มบริษัท C.P.all โปรแกรม 8</t>
  </si>
  <si>
    <t>113070819021070401</t>
  </si>
  <si>
    <t>PG000121</t>
  </si>
  <si>
    <t>กลุ่มบริษัท C.P.all โปรแกรม 6</t>
  </si>
  <si>
    <t>113070819042356501</t>
  </si>
  <si>
    <t>PG000122</t>
  </si>
  <si>
    <t>กลุ่มบริษัท C.P.all โปรแกรม 7</t>
  </si>
  <si>
    <t>113031515351233201</t>
  </si>
  <si>
    <t>PG000032</t>
  </si>
  <si>
    <t>Soft Laser IPL( พนักงาน )</t>
  </si>
  <si>
    <t>113031515425938901</t>
  </si>
  <si>
    <t>PG000033</t>
  </si>
  <si>
    <t>Phono ( พนักงาน )</t>
  </si>
  <si>
    <t>113031515450850201</t>
  </si>
  <si>
    <t>PG000034</t>
  </si>
  <si>
    <t>Ionto ( พนักงาน )</t>
  </si>
  <si>
    <t>113030717221051401</t>
  </si>
  <si>
    <t>PG000030</t>
  </si>
  <si>
    <t>วัคซีนไข้หวัดใหญ่ Vaxigrip 1 เข็ม</t>
  </si>
  <si>
    <t>913070908370135301</t>
  </si>
  <si>
    <t>PG000125</t>
  </si>
  <si>
    <t>ตรวจ EKG (คลื่อนไฟฟ้าหัวใจ)(ททท.)</t>
  </si>
  <si>
    <t>913070908345585901</t>
  </si>
  <si>
    <t>PG000124</t>
  </si>
  <si>
    <t>ตรวจเมมโมแกรม / U/S(ททท.)</t>
  </si>
  <si>
    <t>913070908390000301</t>
  </si>
  <si>
    <t>PG000126</t>
  </si>
  <si>
    <t>ตรวจ EST (ตรวจสมรรถภาพหัวใจด้วยการเดินสายพาน)(ททท.)</t>
  </si>
  <si>
    <t>913070908404455401</t>
  </si>
  <si>
    <t>PG000127</t>
  </si>
  <si>
    <t>ตรวจ ABI(ตรวจหาภาวะตีบตันเส้นเลือดแดงส่วนปลาย)(ททท.)</t>
  </si>
  <si>
    <t>913070908421895601</t>
  </si>
  <si>
    <t>PG000128</t>
  </si>
  <si>
    <t>ตรวจสภาพวิทยาหามะเร็งต่อมลูกหมาก(ททท.)</t>
  </si>
  <si>
    <t>113030717265400101</t>
  </si>
  <si>
    <t>PG000031</t>
  </si>
  <si>
    <t>วัคซีนป้องกันโรค ไอพีดี ชนิด Prevnar 13   4 เข็ม</t>
  </si>
  <si>
    <t>913070908435140901</t>
  </si>
  <si>
    <t>PG000129</t>
  </si>
  <si>
    <t>การบำบัดด้วยเลเซอร์ทางการแพทย์(Medicak laser therapy)(ททท.)</t>
  </si>
  <si>
    <t>913070908445506601</t>
  </si>
  <si>
    <t>PG000130</t>
  </si>
  <si>
    <t>แพคเกจขาวใส(ททท.)</t>
  </si>
  <si>
    <t>113012913551657401</t>
  </si>
  <si>
    <t>CERVARIX3</t>
  </si>
  <si>
    <t>วัคซีนป้องกันมะเร็งปากมดลูก Cervarix 3 เข็ม</t>
  </si>
  <si>
    <t>113012914022510801</t>
  </si>
  <si>
    <t>GARDASIL3</t>
  </si>
  <si>
    <t>วัคซีนป้องกันมะเร็งปากมดลูก Gardasil 3 เข็ม</t>
  </si>
  <si>
    <t>113030515205427001</t>
  </si>
  <si>
    <t>PG000019</t>
  </si>
  <si>
    <t>Super Lifting II (summer)</t>
  </si>
  <si>
    <t>113030515151261101</t>
  </si>
  <si>
    <t>PG000018</t>
  </si>
  <si>
    <t>Super Lifting I (summer)</t>
  </si>
  <si>
    <t>113071109282219601</t>
  </si>
  <si>
    <t>PG000132</t>
  </si>
  <si>
    <t>Corrective Mask (Skindor) 5 ครั้ง</t>
  </si>
  <si>
    <t>113013019324532601</t>
  </si>
  <si>
    <t>LADY4</t>
  </si>
  <si>
    <t>โปรแกรมตรวจหามะเร็งเต้านมด้วยเครื่อง Digital Mammogram(LADY4)</t>
  </si>
  <si>
    <t>113071109311496701</t>
  </si>
  <si>
    <t>PG000133</t>
  </si>
  <si>
    <t>Corrective Mask (Skindor) 10 ครั้ง</t>
  </si>
  <si>
    <t>113071109340603901</t>
  </si>
  <si>
    <t>PG000134</t>
  </si>
  <si>
    <t>Stemcell  Mask (Skindor) 1 ครั้ง</t>
  </si>
  <si>
    <t>113071109353138501</t>
  </si>
  <si>
    <t>PG000135</t>
  </si>
  <si>
    <t>Stemcell  Mask (Skindor) 5 ครั้ง</t>
  </si>
  <si>
    <t>913013019312852701</t>
  </si>
  <si>
    <t>LADY5</t>
  </si>
  <si>
    <t>โปรแกรมตรวจคัดกรองมะเร็งปากมดลูก (Thin Prep) + ตรวจหาเชื้อ HPV DNAhc2(LADY5)</t>
  </si>
  <si>
    <t>113071109362709601</t>
  </si>
  <si>
    <t>PG000136</t>
  </si>
  <si>
    <t>Stemcell  Mask (Skindor) 10 ครั้ง</t>
  </si>
  <si>
    <t>112080617203647401</t>
  </si>
  <si>
    <t>GSB403</t>
  </si>
  <si>
    <t>โปรแกรม3ตรวจสุขภาพธนาคารออมสินอายุน้อยกว่า 40 ปี เพศหญิง (ญาติ)</t>
  </si>
  <si>
    <t>112080617062326501</t>
  </si>
  <si>
    <t>GSB401</t>
  </si>
  <si>
    <t>โปรแกรม1 ตรวจสุขภาพธนาคารออมสินอายุน้อยกว่า 40 ปี เพศชาย (ญาติ)</t>
  </si>
  <si>
    <t>112080617161132201</t>
  </si>
  <si>
    <t>GSB402</t>
  </si>
  <si>
    <t>โปรแกรม2ตรวจสุขภาพธนาคารออมสินอายุ 40 ปีขึ้นไป เพศชาย (ญาติ)</t>
  </si>
  <si>
    <t>112080617275156501</t>
  </si>
  <si>
    <t>GSB404</t>
  </si>
  <si>
    <t>โปรแกรม4ตรวจสุขภาพธนาคารออมสินอายุ 40 ปีขึ้นไป เพศหญิง (ญาติ)</t>
  </si>
  <si>
    <t>112080617533018301</t>
  </si>
  <si>
    <t>GSB555</t>
  </si>
  <si>
    <t>โปรแกรม5ตรวจสุขภาพธนาคารออมสินอายุ 55 ปีขึ้นไป เพศหญิง(ญาติ)</t>
  </si>
  <si>
    <t>913040415374919501</t>
  </si>
  <si>
    <t>PG000048</t>
  </si>
  <si>
    <t>คอร์ส Intravenous Laser (ฉีดเข้าเส้น) 10 ครั้ง</t>
  </si>
  <si>
    <t>913040415515223701</t>
  </si>
  <si>
    <t>PG000054</t>
  </si>
  <si>
    <t>Chelation ล้างพิษในเลือด คอร์ส 10 ครั้ง</t>
  </si>
  <si>
    <t>913040415391780501</t>
  </si>
  <si>
    <t>PG000049</t>
  </si>
  <si>
    <t>คอร์ส Acupuncture Laser (ฝังเข็ม) 10 ครั้ง</t>
  </si>
  <si>
    <t>913040415402395701</t>
  </si>
  <si>
    <t>PG000050</t>
  </si>
  <si>
    <t>คอร์ส Intra articular Laser (ฉีดเข้าข้อ) 10 ครั้ง</t>
  </si>
  <si>
    <t>913040415482835901</t>
  </si>
  <si>
    <t>PG000051</t>
  </si>
  <si>
    <t>Minidose คอร์ส 10 ครั้ง</t>
  </si>
  <si>
    <t>112080618023642001</t>
  </si>
  <si>
    <t>GSB556</t>
  </si>
  <si>
    <t>โปรแกรม6ตรวจสุขภาพธนาคารออมสินอายุ 55 ปีขึ้นไป เพศชาย(ญาติ)</t>
  </si>
  <si>
    <t>913040415494195501</t>
  </si>
  <si>
    <t>PG000052</t>
  </si>
  <si>
    <t>Megadose คอร์ส 10 ครั้ง</t>
  </si>
  <si>
    <t>913040415504928301</t>
  </si>
  <si>
    <t>PG000053</t>
  </si>
  <si>
    <t>Detox ลำไส้ (ผงกาแฟ) คอร์ส 10 ครั้ง</t>
  </si>
  <si>
    <t>913013019254083201</t>
  </si>
  <si>
    <t>LADY1</t>
  </si>
  <si>
    <t>โปรแกรมตรวจคัดกรองมะเร็งปากมดลูก (Thin Prep)(LADY1)</t>
  </si>
  <si>
    <t>113013019264413201</t>
  </si>
  <si>
    <t>LADY2</t>
  </si>
  <si>
    <t>โปรแกรมตรวจคัดกรองมะเร็งปากมดลูก (Thin Prep) + อัลตราซาวน์ช่องท้องส่วนล่าง(LADY2)</t>
  </si>
  <si>
    <t>913013019282854001</t>
  </si>
  <si>
    <t>LADY3</t>
  </si>
  <si>
    <t>โปรแกรมตรวจคัดกรองมะเร็งปากมดลูก (Thin Prep) + อัลตราซาวน์ช่องท้องส่วนล่าง + ตรวจหามะเร็งเต้านมด้วยเครื่อง Digital Mammogram(LADY3)</t>
  </si>
  <si>
    <t>913010315173922701</t>
  </si>
  <si>
    <t>MFAC390</t>
  </si>
  <si>
    <t>ชุดเหมาจ่ายเสริมหน้าอก</t>
  </si>
  <si>
    <t>113020416401603301</t>
  </si>
  <si>
    <t>PG000004</t>
  </si>
  <si>
    <t>Buffet Treatment ผิวขาวใส</t>
  </si>
  <si>
    <t>113020415361571501</t>
  </si>
  <si>
    <t>PG000001</t>
  </si>
  <si>
    <t>บางกอก FC - นักฟุตบอล</t>
  </si>
  <si>
    <t>113020416341092501</t>
  </si>
  <si>
    <t>PG000002</t>
  </si>
  <si>
    <t>Buffet White Laser</t>
  </si>
  <si>
    <t>113020416381413001</t>
  </si>
  <si>
    <t>PG000003</t>
  </si>
  <si>
    <t>Buffet Lift &amp; White Laser</t>
  </si>
  <si>
    <t>112092510362632901</t>
  </si>
  <si>
    <t>DHLSCMAN</t>
  </si>
  <si>
    <t>ตรวจสุขภาพก่อนปฏิบัติงาน (ชาย) ดีเอชแอล ซัพพลายเชน (ประเทศไทย) บจก.</t>
  </si>
  <si>
    <t>112092510375725101</t>
  </si>
  <si>
    <t>DHLSCWOMAN</t>
  </si>
  <si>
    <t>ตรวจสุขภาพก่อนปฏิบัติงาน (หญิง) ดีเอชแอล ซัพพลายเชน (ประเทศไทย) บจก.</t>
  </si>
  <si>
    <t>113070818354097901</t>
  </si>
  <si>
    <t>PG000116</t>
  </si>
  <si>
    <t>กลุ่มบริษัท C.P.all โปรแกรม1</t>
  </si>
  <si>
    <t>113071611450999101</t>
  </si>
  <si>
    <t>PG000137</t>
  </si>
  <si>
    <t>eMetrix Goldentip 100 Shot 1 ครั้ง</t>
  </si>
  <si>
    <t>112092711592675801</t>
  </si>
  <si>
    <t>วัควีน IPD (นิวโม+เอ็นทีเอชไอ) 3 เข็ม</t>
  </si>
  <si>
    <t>วัคซีนป้องกันโรค ไอพีดี ชนิด 2 เชื้อ (นิวโม+เอ็นทีเอชไอ) Synflorix 3 เข็ม</t>
  </si>
  <si>
    <t>112092712114762001</t>
  </si>
  <si>
    <t>วัคซีน IPD (นิวโม+เอ็นทีเอชไอ) 4 เข็ม</t>
  </si>
  <si>
    <t>วัคซีนป้องกันโรค ไอพีดี ชนิด 2 เชื้อ (นิวโม+เอ็นทีเอชไอ) Synflorix 4 เข็ม</t>
  </si>
  <si>
    <t>112092716192414301</t>
  </si>
  <si>
    <t>วัคซีน IPD (นิวโม+เอ็นทีเอชไอ) 4 เข็ม+โรต้า (Rotarix) 2 ครั้ง</t>
  </si>
  <si>
    <t>วัคซีนป้องกันโรค ไอพีดี ชนิด 2 เชื้อ (นิวโม+เอ็นทีเอชไอ) Synflorix 4 เข็ม+วัคซีนป้องโรต้า ชนิด 1 สายพันธุ์ (Rotarix) 2 ครั้ง</t>
  </si>
  <si>
    <t>113092513503837901</t>
  </si>
  <si>
    <t>PG000223</t>
  </si>
  <si>
    <t>กรุงศรี เฟิร์สช้อย(Digital Memogram&amp;U/S Breast)</t>
  </si>
  <si>
    <t>113071618255833501</t>
  </si>
  <si>
    <t>PG000138</t>
  </si>
  <si>
    <t>eMetrix Goldentip 100 Shot 3 ครั้ง</t>
  </si>
  <si>
    <t>113071618535308101</t>
  </si>
  <si>
    <t>PG000141</t>
  </si>
  <si>
    <t>eMetrix Goldentip 200 Shot 3 ครั้ง</t>
  </si>
  <si>
    <t>113071618480232301</t>
  </si>
  <si>
    <t>PG000139</t>
  </si>
  <si>
    <t>eMetrix Goldentip 100 Shot 5 ครั้ง</t>
  </si>
  <si>
    <t>113071618512676901</t>
  </si>
  <si>
    <t>PG000140</t>
  </si>
  <si>
    <t>eMetrix Goldentip 200 Shot 1 ครั้ง</t>
  </si>
  <si>
    <t>113071618555663301</t>
  </si>
  <si>
    <t>PG000142</t>
  </si>
  <si>
    <t>eMetrix Goldentip 200 Shot 5 ครั้ง</t>
  </si>
  <si>
    <t>113071619011482101</t>
  </si>
  <si>
    <t>PG000143</t>
  </si>
  <si>
    <t>eMetrix Goldentip 400 Shot 1 ครั้ง</t>
  </si>
  <si>
    <t>113071619030919101</t>
  </si>
  <si>
    <t>PG000144</t>
  </si>
  <si>
    <t>eMetrix Goldentip 400 Shot 3 ครั้ง</t>
  </si>
  <si>
    <t>113071619045337301</t>
  </si>
  <si>
    <t>PG000145</t>
  </si>
  <si>
    <t>eMetrix Goldentip 400 Shot 5ครั้ง</t>
  </si>
  <si>
    <t>113071708533580601</t>
  </si>
  <si>
    <t>PG000146</t>
  </si>
  <si>
    <t>ตรวจสุขภาพ มจธ Pap smear</t>
  </si>
  <si>
    <t>113071708564760501</t>
  </si>
  <si>
    <t>PG000147</t>
  </si>
  <si>
    <t>ตรวจสุขภาพ มจธ PV&amp; thin prep Pap test</t>
  </si>
  <si>
    <t>110091215092020001</t>
  </si>
  <si>
    <t>920430</t>
  </si>
  <si>
    <t>PCR for Alpha-Thal1+Thal2</t>
  </si>
  <si>
    <t>113071917440640101</t>
  </si>
  <si>
    <t>PG000148</t>
  </si>
  <si>
    <t>โปรแกรมปรับสภาพร่างกายและฟื้นฟูสุขภาพขั้นพื้นฐาน</t>
  </si>
  <si>
    <t>113092308203234001</t>
  </si>
  <si>
    <t>PG000222</t>
  </si>
  <si>
    <t>ร้อยไหม Silhouette soft</t>
  </si>
  <si>
    <t>112101214573008101</t>
  </si>
  <si>
    <t>PRO0001</t>
  </si>
  <si>
    <t>โครงการเรารักตับ</t>
  </si>
  <si>
    <t>113050211550727001</t>
  </si>
  <si>
    <t>PG000055</t>
  </si>
  <si>
    <t>วัคซีน IPD Prevnar 1 เข็ม</t>
  </si>
  <si>
    <t>113050211583842001</t>
  </si>
  <si>
    <t>PG000056</t>
  </si>
  <si>
    <t>วัคซีน IPD Prevnar 4 เข็ม</t>
  </si>
  <si>
    <t>113080717512807201</t>
  </si>
  <si>
    <t>PG000209</t>
  </si>
  <si>
    <t>ตรวจสุขภาพพนักงานเกษียณอายุธนาคารแห่งประเทศไทย(หญิง)</t>
  </si>
  <si>
    <t>113050909164547101</t>
  </si>
  <si>
    <t>PG000059</t>
  </si>
  <si>
    <t>AIA แบบฟอร์มเยาวชน (อายุตั้งแต่ 5 ปี ถึง 15 ปี)</t>
  </si>
  <si>
    <t>113050909103793101</t>
  </si>
  <si>
    <t>PG000057</t>
  </si>
  <si>
    <t>AIA แบบฟอร์มผู้ใหญ่ (อายุตั้งแต่ 16 ปีขึ้นไป)</t>
  </si>
  <si>
    <t>113050909135939101</t>
  </si>
  <si>
    <t>PG000058</t>
  </si>
  <si>
    <t>AIA แบบฟอร์มเยาวชน (อายุต่ำกว่า 5 ปี)</t>
  </si>
  <si>
    <t>113072716012986801</t>
  </si>
  <si>
    <t>PG000150</t>
  </si>
  <si>
    <t>ตรวจหาเซลล์มะเร็งปากมดลูก</t>
  </si>
  <si>
    <t>113072716041402501</t>
  </si>
  <si>
    <t>PG000151</t>
  </si>
  <si>
    <t>ตรวจอัลตร้าซาวด์ท้องส่วนบน</t>
  </si>
  <si>
    <t>113072716061588201</t>
  </si>
  <si>
    <t>PG000152</t>
  </si>
  <si>
    <t>ตรวจอัลตร้าซาวด์ท้องส่วนล่าง</t>
  </si>
  <si>
    <t>113072716085166701</t>
  </si>
  <si>
    <t>PG000153</t>
  </si>
  <si>
    <t>ตรวจอัลตร้าซาวด์ท้องส่วนบนและส่วนล่าง</t>
  </si>
  <si>
    <t>113072716115739001</t>
  </si>
  <si>
    <t>PG000154</t>
  </si>
  <si>
    <t>ตรวจหามะเร็งเต้านม(เมมโมแกรมและอัลตร้าซาวด์)</t>
  </si>
  <si>
    <t>113072716131873501</t>
  </si>
  <si>
    <t>PG000155</t>
  </si>
  <si>
    <t>ตรวจหาสภาวะมวลกระดูก</t>
  </si>
  <si>
    <t>112103117034230101</t>
  </si>
  <si>
    <t>DM31102012</t>
  </si>
  <si>
    <t>โปรแกรมตรวจสุขภาพเบาหวาน ชุด Premier</t>
  </si>
  <si>
    <t>113080909435864701</t>
  </si>
  <si>
    <t>PG000211</t>
  </si>
  <si>
    <t>โปรแกรมตรวจสุขภาพประจำปี(ซีอาร์เจ กรุ๊ป)</t>
  </si>
  <si>
    <t>113030515252074701</t>
  </si>
  <si>
    <t>PG000020</t>
  </si>
  <si>
    <t>กำจัดขน (summer)</t>
  </si>
  <si>
    <t>112110216324616001</t>
  </si>
  <si>
    <t>Mam02112012</t>
  </si>
  <si>
    <t>Mammogram งาน 31 ปี</t>
  </si>
  <si>
    <t>112110216014982401</t>
  </si>
  <si>
    <t>thin02112012</t>
  </si>
  <si>
    <t>ThinPrep งาน 31 ปี</t>
  </si>
  <si>
    <t>112110216245959301</t>
  </si>
  <si>
    <t>Thin04112012</t>
  </si>
  <si>
    <t>ThinPrep+Mammo งาน 31 ปี</t>
  </si>
  <si>
    <t>112110215503384401</t>
  </si>
  <si>
    <t>DENT8</t>
  </si>
  <si>
    <t>ฟอกสีฟัน งาน 31 ปี</t>
  </si>
  <si>
    <t>112110216160809401</t>
  </si>
  <si>
    <t>Thin03112012</t>
  </si>
  <si>
    <t>ThinPrep+U/S งาน 31 ปี</t>
  </si>
  <si>
    <t>113071109241510601</t>
  </si>
  <si>
    <t>PG000131</t>
  </si>
  <si>
    <t>Corrective Mask (Skindor) 1 ครั้ง</t>
  </si>
  <si>
    <t>113013019112804401</t>
  </si>
  <si>
    <t>ValentineS</t>
  </si>
  <si>
    <t>โปรแกรมตรวจสุขภาพวาเลนไทน์เดี่ยว 1,900</t>
  </si>
  <si>
    <t>113052915094812301</t>
  </si>
  <si>
    <t>PG000060</t>
  </si>
  <si>
    <t>AMP (สารเสพติดในปัสสาวะ)</t>
  </si>
  <si>
    <t>113081515063927401</t>
  </si>
  <si>
    <t>PG000212</t>
  </si>
  <si>
    <t>โปรแกรมปรับสภาพร่างกายและฟื้นฟูร่างกาย</t>
  </si>
  <si>
    <t>112112817560460401</t>
  </si>
  <si>
    <t>HAPPY HEALTH</t>
  </si>
  <si>
    <t>HAPPY HEALTH ฟรี วันพ่อ</t>
  </si>
  <si>
    <t>113053115093721101</t>
  </si>
  <si>
    <t>PG000061</t>
  </si>
  <si>
    <t>128-Slice CT 4,000</t>
  </si>
  <si>
    <t>113061011284401201</t>
  </si>
  <si>
    <t>PG000062</t>
  </si>
  <si>
    <t>ไทยซัมซุงประกันชีวิต โปรแกรมที่ 1</t>
  </si>
  <si>
    <t>113061011302166901</t>
  </si>
  <si>
    <t>PG000063</t>
  </si>
  <si>
    <t>ไทยซัมซุงประกันชีวิต โปรแกรมที่ 2</t>
  </si>
  <si>
    <t>113061011313354901</t>
  </si>
  <si>
    <t>PG000064</t>
  </si>
  <si>
    <t>ไทยซัมซุงประกันชีวิต โปรแกรมที่ 3</t>
  </si>
  <si>
    <t>113061011325782501</t>
  </si>
  <si>
    <t>PG000065</t>
  </si>
  <si>
    <t>ไทยซัมซุงประกันชีวิต โปรแกรมที่ 4</t>
  </si>
  <si>
    <t>113061011344328301</t>
  </si>
  <si>
    <t>PG000066</t>
  </si>
  <si>
    <t>ไทยซัมซุงประกันชีวิต โปรแกรมที่ 5</t>
  </si>
  <si>
    <t>113061011364376301</t>
  </si>
  <si>
    <t>PG000067</t>
  </si>
  <si>
    <t>ไทยซัมซุงประกันชีวิต โปรแกรมที่ 6</t>
  </si>
  <si>
    <t>113061011375909701</t>
  </si>
  <si>
    <t>PG000068</t>
  </si>
  <si>
    <t>ไทยซัมซุงประกันชีวิต โปรแกรมที่ 7</t>
  </si>
  <si>
    <t>113061411402228401</t>
  </si>
  <si>
    <t>PG000069</t>
  </si>
  <si>
    <t>คอร์สปรับสมดุลระบบย่อยอาหาร/ระบบขับถ่าย</t>
  </si>
  <si>
    <t>113061411431373201</t>
  </si>
  <si>
    <t>PG000070</t>
  </si>
  <si>
    <t>คอร์สปรับสมดุลคุณแม่หลังคลอด/กระตุ้นการหลั่งน้ำนม</t>
  </si>
  <si>
    <t>113061414012202601</t>
  </si>
  <si>
    <t>PG000072</t>
  </si>
  <si>
    <t>คอร์สปรับสมดุลผู้มีบุตรยาก</t>
  </si>
  <si>
    <t>113061413591905501</t>
  </si>
  <si>
    <t>PG000071</t>
  </si>
  <si>
    <t>คอร์สปรับสมดุลวัยทอง</t>
  </si>
  <si>
    <t>113061414542283201</t>
  </si>
  <si>
    <t>PG000082</t>
  </si>
  <si>
    <t>คอร์สลดน้ำหนัก/กระชับสัดส่วน</t>
  </si>
  <si>
    <t>113061414030013201</t>
  </si>
  <si>
    <t>PG000073</t>
  </si>
  <si>
    <t>คอร์สฟื้นฟูและปรับสมดุลผิว</t>
  </si>
  <si>
    <t>113061414474997601</t>
  </si>
  <si>
    <t>PG000081</t>
  </si>
  <si>
    <t>คอร์สภูมิแพ้</t>
  </si>
  <si>
    <t>113061414044980601</t>
  </si>
  <si>
    <t>PG000074</t>
  </si>
  <si>
    <t>คอร์สนอนไม่หลับ/นอนหลับไม่สนิท</t>
  </si>
  <si>
    <t>113061414072047901</t>
  </si>
  <si>
    <t>PG000075</t>
  </si>
  <si>
    <t>คอร์สลดอาการปวดกล้ามเนื้อและภาวะปวดหลังเรื้อรัง</t>
  </si>
  <si>
    <t>113061414113179901</t>
  </si>
  <si>
    <t>PG000076</t>
  </si>
  <si>
    <t>คอร์สลดอาการปวดเข่า/ปวดข้อ</t>
  </si>
  <si>
    <t>113061414382930401</t>
  </si>
  <si>
    <t>PG000077</t>
  </si>
  <si>
    <t>คอร์สปวดไมเกรน/ปวดศีรษะ</t>
  </si>
  <si>
    <t>113061414413624801</t>
  </si>
  <si>
    <t>PG000078</t>
  </si>
  <si>
    <t>คอร์สกระตุ้น Growth Homone</t>
  </si>
  <si>
    <t>113061414432042401</t>
  </si>
  <si>
    <t>PG000079</t>
  </si>
  <si>
    <t>คอร์สปรับสมดุลประจำเดือน/ปวดท้องประจำเดือน</t>
  </si>
  <si>
    <t>113061414461157601</t>
  </si>
  <si>
    <t>PG000080</t>
  </si>
  <si>
    <t>คอร์สภาวะเบาหวาน</t>
  </si>
  <si>
    <t>113061416160648401</t>
  </si>
  <si>
    <t>PG000085</t>
  </si>
  <si>
    <t>Anti Acne</t>
  </si>
  <si>
    <t>113061414555081601</t>
  </si>
  <si>
    <t>PG000083</t>
  </si>
  <si>
    <t>คอร์สปรับสมดุลร่างกาย/คลายเคลียด</t>
  </si>
  <si>
    <t>113061414585525701</t>
  </si>
  <si>
    <t>PG000084</t>
  </si>
  <si>
    <t>คอร์สความดันโลหิตสูง</t>
  </si>
  <si>
    <t>113061416190825701</t>
  </si>
  <si>
    <t>PG000086</t>
  </si>
  <si>
    <t>Absolute White (Face)</t>
  </si>
  <si>
    <t>113061416215731301</t>
  </si>
  <si>
    <t>PG000087</t>
  </si>
  <si>
    <t>Absolute White (Face&amp;Neck)</t>
  </si>
  <si>
    <t>113061417200895401</t>
  </si>
  <si>
    <t>PG000089</t>
  </si>
  <si>
    <t>โปรแกรมตรวจ Digital Mammagram รพ.ในเครือ</t>
  </si>
  <si>
    <t>113061417135988101</t>
  </si>
  <si>
    <t>PG000088</t>
  </si>
  <si>
    <t>Facial Design ใบหน้าสวยได้รูป</t>
  </si>
  <si>
    <t>113062314282802501</t>
  </si>
  <si>
    <t>PG000091</t>
  </si>
  <si>
    <t>Happy Long Life Primary (big 1)</t>
  </si>
  <si>
    <t>113062314465824001</t>
  </si>
  <si>
    <t>PG000092</t>
  </si>
  <si>
    <t>Happy Long Life Primary male (big 2)</t>
  </si>
  <si>
    <t>113062315023383001</t>
  </si>
  <si>
    <t>PG000093</t>
  </si>
  <si>
    <t>Happy Long Life Primary  female (big 2)</t>
  </si>
  <si>
    <t>113062315554762401</t>
  </si>
  <si>
    <t>PG000097</t>
  </si>
  <si>
    <t>Happy Long Life Primary female (small 3)</t>
  </si>
  <si>
    <t>113062315141831001</t>
  </si>
  <si>
    <t>PG000094</t>
  </si>
  <si>
    <t>Happy Long Life Primary (small 1)</t>
  </si>
  <si>
    <t>113062315183979901</t>
  </si>
  <si>
    <t>PG000095</t>
  </si>
  <si>
    <t>Happy Long Life Primary (small 2)</t>
  </si>
  <si>
    <t>113062315425071401</t>
  </si>
  <si>
    <t>PG000096</t>
  </si>
  <si>
    <t>Happy Long Life Primary male (small 3)</t>
  </si>
  <si>
    <t>113062316143162701</t>
  </si>
  <si>
    <t>PG000098</t>
  </si>
  <si>
    <t>Happy Long Life เพิ่มวิตามิน</t>
  </si>
  <si>
    <t>113062316203313701</t>
  </si>
  <si>
    <t>PG000099</t>
  </si>
  <si>
    <t>Happy Long Life เพิ่มการตรวจหาสารบ่งชี้มะเร็ง</t>
  </si>
  <si>
    <t>113062316224684001</t>
  </si>
  <si>
    <t>PG000100</t>
  </si>
  <si>
    <t>Happy Long Life เพิ่มการตรวจสารโลหะหนัก</t>
  </si>
  <si>
    <t>113090909262947901</t>
  </si>
  <si>
    <t>PG000219</t>
  </si>
  <si>
    <t>Colonic  Hydrotherapy</t>
  </si>
  <si>
    <t>113090909343519101</t>
  </si>
  <si>
    <t>PG000220</t>
  </si>
  <si>
    <t>Live blood analysis</t>
  </si>
  <si>
    <t>113080717532902301</t>
  </si>
  <si>
    <t>PG000210</t>
  </si>
  <si>
    <t>ตรวจสุขภาพพนักงานเกษียณอายุธนาคารแห่งประเทศไทย(ชาย)</t>
  </si>
  <si>
    <t>112081519240318101</t>
  </si>
  <si>
    <t>GSBTP</t>
  </si>
  <si>
    <t>ตรวจมะเร็งปากมดลูก (Thin pap) (ออมสิน)</t>
  </si>
  <si>
    <t>113020815303991701</t>
  </si>
  <si>
    <t>PG000006</t>
  </si>
  <si>
    <t>Buffet Laser &amp; Treatment</t>
  </si>
  <si>
    <t>913020815192621901</t>
  </si>
  <si>
    <t>PG000005</t>
  </si>
  <si>
    <t>Package ผ่าตัดเปลี่ยนข้อไหล่ (250,000)</t>
  </si>
  <si>
    <t>113070116290920701</t>
  </si>
  <si>
    <t>PG000101</t>
  </si>
  <si>
    <t>FAT FIX Competition</t>
  </si>
  <si>
    <t>113091618182290101</t>
  </si>
  <si>
    <t>PG000221</t>
  </si>
  <si>
    <t>โครงการลดน้ำหนักสำหรับพนักงาน</t>
  </si>
  <si>
    <t>113092516540989101</t>
  </si>
  <si>
    <t>PG000224</t>
  </si>
  <si>
    <t>กรุงศรีคอมซูมเมอร์(ตรวจสุขภาพ 999 บาท )</t>
  </si>
  <si>
    <t>01.01.14.02.00.00</t>
  </si>
  <si>
    <t>ค่าบริการทางการแพทย์อื่นๆ</t>
  </si>
  <si>
    <t>110091209521401001</t>
  </si>
  <si>
    <t>oxyen</t>
  </si>
  <si>
    <t>ค่า oxyen</t>
  </si>
  <si>
    <t>112121317565594901</t>
  </si>
  <si>
    <t>NSR007</t>
  </si>
  <si>
    <t>ค่าบริการให้คำแนะนำมารดาให้นมบุตร</t>
  </si>
  <si>
    <t>111051511404229201</t>
  </si>
  <si>
    <t>SV0002</t>
  </si>
  <si>
    <t>111051516593061601</t>
  </si>
  <si>
    <t>SV0003</t>
  </si>
  <si>
    <t>ค่าบริการโรงพยาบาล</t>
  </si>
  <si>
    <t>1530038</t>
  </si>
  <si>
    <t>IMESO04</t>
  </si>
  <si>
    <t>MESOLINE SLIM</t>
  </si>
  <si>
    <t>1530040</t>
  </si>
  <si>
    <t>IMESO01</t>
  </si>
  <si>
    <t>MESOLINE REFRESH</t>
  </si>
  <si>
    <t>1530015</t>
  </si>
  <si>
    <t>MESOLINE HAIR</t>
  </si>
  <si>
    <t>1530003</t>
  </si>
  <si>
    <t>Imeso03</t>
  </si>
  <si>
    <t>Mesoline Shape</t>
  </si>
  <si>
    <t>113021908514935501</t>
  </si>
  <si>
    <t>3003187</t>
  </si>
  <si>
    <t>ค่าตรวจเอกซเรย์ภายนอกโรงพยาบาล</t>
  </si>
  <si>
    <t>3000317</t>
  </si>
  <si>
    <t>ค่าตรวจรักษา</t>
  </si>
  <si>
    <t>111101909123859201</t>
  </si>
  <si>
    <t>NSR006</t>
  </si>
  <si>
    <t>ค่า Syring driver</t>
  </si>
  <si>
    <t>111101909114968501</t>
  </si>
  <si>
    <t>NSR005</t>
  </si>
  <si>
    <t>ค่าใช้ Oxygen hood</t>
  </si>
  <si>
    <t>111101909105093201</t>
  </si>
  <si>
    <t>NSR004</t>
  </si>
  <si>
    <t>ค่าบริการเครื่องปั้มนม</t>
  </si>
  <si>
    <t>111101909094968901</t>
  </si>
  <si>
    <t>NSR003</t>
  </si>
  <si>
    <t>ค่าตรวจ Echocardiogram ทารกแรกเกิด</t>
  </si>
  <si>
    <t>111101909084379101</t>
  </si>
  <si>
    <t>NSR002</t>
  </si>
  <si>
    <t>ค่าตรวจ Ultrasound Brain ทารกแรกเกิด</t>
  </si>
  <si>
    <t>111101909063684801</t>
  </si>
  <si>
    <t>NSR001</t>
  </si>
  <si>
    <t>ค่าตรวจหูเด็กทารกแรกเกิด</t>
  </si>
  <si>
    <t>111012718292671801</t>
  </si>
  <si>
    <t>COLLAGEN01</t>
  </si>
  <si>
    <t>COLLAGEN D6</t>
  </si>
  <si>
    <t>111110715161973901</t>
  </si>
  <si>
    <t>RDP02</t>
  </si>
  <si>
    <t>ค่าตรวจ RDP ติดตามการรักษา</t>
  </si>
  <si>
    <t>111110715144809801</t>
  </si>
  <si>
    <t>RDP01</t>
  </si>
  <si>
    <t>ค่าตรวจ RDP และยิงเลเซอร์</t>
  </si>
  <si>
    <t>112102113025644101</t>
  </si>
  <si>
    <t>SV0004</t>
  </si>
  <si>
    <t>ค่าบริการโรงพยาบาล (100)</t>
  </si>
  <si>
    <t>112081008385566501</t>
  </si>
  <si>
    <t>COCITI</t>
  </si>
  <si>
    <t>Deep Ultherra ราคา 60,000 บาท จากราคาปกติ 99,000 บาท ผ่อน 0% นาน 4 เดือน (Paylite)</t>
  </si>
  <si>
    <t>3000321</t>
  </si>
  <si>
    <t>ค่าตรวจรักษาพิเศษ(SPECIAL TREATMENT FEE)</t>
  </si>
  <si>
    <t>110083102063973401</t>
  </si>
  <si>
    <t>1530002</t>
  </si>
  <si>
    <t>Imeso02</t>
  </si>
  <si>
    <t>Mesoline Tight</t>
  </si>
  <si>
    <t>1530001</t>
  </si>
  <si>
    <t>Imeso01</t>
  </si>
  <si>
    <t>Mesoline  Refresh</t>
  </si>
  <si>
    <t>SA00292</t>
  </si>
  <si>
    <t>MUSCLE</t>
  </si>
  <si>
    <t>ตรวจความแข็งแรงของกล้ามเนื้อ</t>
  </si>
  <si>
    <t>113080215381174801</t>
  </si>
  <si>
    <t>ค่าบริการผู้ป่วยใน(IPD)</t>
  </si>
  <si>
    <t>01.02.01.01.00.00</t>
  </si>
  <si>
    <t>ตรวจรักษากรณีผู้ป่วยนอก ครั้งแรก</t>
  </si>
  <si>
    <t>3003188</t>
  </si>
  <si>
    <t>DF 001-1 ค่าตรวจรักษาผู้ป่วยนอกครั้งแรก(General/Uncomplicated) &lt;10 นาที</t>
  </si>
  <si>
    <t>3003189</t>
  </si>
  <si>
    <t>DF 001-2 ค่าตรวจรักษาผู้ป่วยนอกครั้งแรก(General/Uncomplicated) 10-30 นาที</t>
  </si>
  <si>
    <t>3003190</t>
  </si>
  <si>
    <t>DF 001-3 ค่าตรวจรักษาผู้ป่วยนอกครั้งแรก(General/Uncomplicated) &gt;30 นาที</t>
  </si>
  <si>
    <t>3003191</t>
  </si>
  <si>
    <t>DF 001-4 ค่าตรวจรักษาผู้ป่วยนอกครั้งแรก(Specialty/Complicated) &lt;10 นาที</t>
  </si>
  <si>
    <t>3003192</t>
  </si>
  <si>
    <t>DF 001-5 ค่าตรวจรักษาผู้ป่วยนอกครั้งแรก(Specialty/Complicated) 10-30 นาที</t>
  </si>
  <si>
    <t>3003193</t>
  </si>
  <si>
    <t>DF 001-6 ค่าตรวจรักษาผู้ป่วยนอกครั้งแรก(Specialty/Complicated) &gt;30 นาที</t>
  </si>
  <si>
    <t>110083102095532301</t>
  </si>
  <si>
    <t>3003170</t>
  </si>
  <si>
    <t>DF- ตรวจสุขภาพต่างๆ</t>
  </si>
  <si>
    <t>111080218345371401</t>
  </si>
  <si>
    <t>3003170_2</t>
  </si>
  <si>
    <t>DF- ตรวจสุขภาพต่างๆ (ออมสิน)</t>
  </si>
  <si>
    <t>3003175</t>
  </si>
  <si>
    <t>DF-ค่าตรวจรักษาผู้ป่วยนอก(ทั่วไป)</t>
  </si>
  <si>
    <t>3003155</t>
  </si>
  <si>
    <t>DF-ค่าตรวจรักษาผู้ป่วยนอกครั้งแรก</t>
  </si>
  <si>
    <t>01.02.01.02.00.00</t>
  </si>
  <si>
    <t>ตรวจรักษากรณีผู้ป่วยนอก ครั้งต่อไป สำหรับปัญหาเดียวกัน</t>
  </si>
  <si>
    <t>110083102102804601</t>
  </si>
  <si>
    <t>3003194</t>
  </si>
  <si>
    <t>DF 002-1 การตรวจรักษากรณีผู้ป่วยนอกครั้งต่อไปสำหรับปัญหาเดียวกัน(General/Uncomplicated) &lt; 10 นาที</t>
  </si>
  <si>
    <t>3003195</t>
  </si>
  <si>
    <t>DF 002-2 การตรวจรักษากรณีผู้ป่วยนอกครั้งต่อไปสำหรับปัญหาเดียวกัน(General/Uncomplicated) 10-30 นาที</t>
  </si>
  <si>
    <t>3003196</t>
  </si>
  <si>
    <t>DF 002-3 การตรวจรักษากรณีผู้ป่วยนอกครั้งต่อไปสำหรับปัญหาเดียวกัน(General/Uncomplicated) &gt;30 นาที</t>
  </si>
  <si>
    <t>3003197</t>
  </si>
  <si>
    <t>DF 002-4 การตรวจรักษากรณีผู้ป่วยนอกครั้งต่อไปสำหรับปัญหาเดียวกัน(Specialty/Complicated) &lt;10  นาที</t>
  </si>
  <si>
    <t>3003198</t>
  </si>
  <si>
    <t>DF 002-5 การตรวจรักษากรณีผู้ป่วยนอกครั้งต่อไปสำหรับปัญหาเดียวกัน(Specialty/Complicated) 10-30 นาที</t>
  </si>
  <si>
    <t>3003199</t>
  </si>
  <si>
    <t>DF 002-6 การตรวจรักษากรณีผู้ป่วยนอกครั้งต่อไปสำหรับปัญหาเดียวกัน(Specialty/Complicated) &gt;30 นาที</t>
  </si>
  <si>
    <t>3003156</t>
  </si>
  <si>
    <t>DF-ค่าตรวจรักษาผู้ป่วยนอกต่อไป ปัญหาเดียวกัน</t>
  </si>
  <si>
    <t>01.02.01.03.00.00</t>
  </si>
  <si>
    <t>ตรวจรักษากรณีผู้ป่วยนอก ครั้งต่อไปสำหรับปัญหาเรื้อรัง</t>
  </si>
  <si>
    <t>110083102113503801</t>
  </si>
  <si>
    <t>3003157</t>
  </si>
  <si>
    <t>DF-ค่าตรวจรักษาผู้ป่วยนอก ต่อไปปัญหาเรื้อรัง</t>
  </si>
  <si>
    <t>01.02.01.04.00.00</t>
  </si>
  <si>
    <t>ตรวจรักษากรณีผู้ป่วยนอก ฉุกเฉิน</t>
  </si>
  <si>
    <t>110083102120443401</t>
  </si>
  <si>
    <t>3003158</t>
  </si>
  <si>
    <t>DF-ค่าตรวจรักษาผู้ป่วยนอกฉุกเฉิน</t>
  </si>
  <si>
    <t>01.02.01.05.00.00</t>
  </si>
  <si>
    <t>ตรวจรักษากรณีผู้ป่วยใน ครั้งแรก สำหรับการรับตัวครั้งนั้น</t>
  </si>
  <si>
    <t>110083102124162501</t>
  </si>
  <si>
    <t>ตรวจรักษากรณีผู้ป่วยใน ครั้งแรก</t>
  </si>
  <si>
    <t>3003159</t>
  </si>
  <si>
    <t>DF-ค่าตรวจรักษาผู้ป่วยในครั้งแรกสำหรับการรักษา</t>
  </si>
  <si>
    <t>3003200</t>
  </si>
  <si>
    <t>DF 005-1 การตรวจรักษากรณีผู้ป่วยในครั้งแรก สำหรับการรับตัวครั้งนั้น(General/Uncomplicated)</t>
  </si>
  <si>
    <t>3003201</t>
  </si>
  <si>
    <t>DF 005-2 การตรวจรักษากรณีผู้ป่วยในครั้งแรก สำหรับการรับตัวครั้งนั้น(Specialty/Complicated)</t>
  </si>
  <si>
    <t>3003202</t>
  </si>
  <si>
    <t>DF 006-1 การตรวจรักษากรณีผู้ป่วยในครั้งแรก สำหรับการรับตัวครั้งนั้น...ต่อวัน(General/Uncomplicated)</t>
  </si>
  <si>
    <t>3003203</t>
  </si>
  <si>
    <t>DF 006-2 การตรวจรักษากรณีผู้ป่วยในครั้งแรก สำหรับการรับตัวครั้งนั้น...ต่อวัน(Specialty/Complicated)</t>
  </si>
  <si>
    <t>01.02.01.06.00.00</t>
  </si>
  <si>
    <t>ตรวจรักษากรณีผู้ป่วยใน ครั้งต่อไป สำหรับการรับตัวครั้งนั้น</t>
  </si>
  <si>
    <t>3003180</t>
  </si>
  <si>
    <t>3003160</t>
  </si>
  <si>
    <t>110083102131492001</t>
  </si>
  <si>
    <t>3003205</t>
  </si>
  <si>
    <t>DF 009-1 Intensive Care(H-1) การตรวจรักษาครั้งต่อไป</t>
  </si>
  <si>
    <t>3003154</t>
  </si>
  <si>
    <t>DF-ค่าตรวจรักษา(TREATMENT FEE)-IPD</t>
  </si>
  <si>
    <t>3003171</t>
  </si>
  <si>
    <t>DF-ค่าตรวจรักษาผู้ป่วยนอก กรณี Admit</t>
  </si>
  <si>
    <t>01.02.01.07.00.00</t>
  </si>
  <si>
    <t>ตรวจรักษากรณีผู้ป่วยใน เมื่อจำหน่ายผู้ป่วยและสรุปเวชระเบียน</t>
  </si>
  <si>
    <t>3003167</t>
  </si>
  <si>
    <t>DF- ตรวจรักษากรณีผู้ป่วยใน เมื่อจำหน่ายผู้ป่วย</t>
  </si>
  <si>
    <t>110083102135330701</t>
  </si>
  <si>
    <t>01.02.01.08.00.00</t>
  </si>
  <si>
    <t>ตรวจรักษากรณีผู้ป่วยใน ครั้งแรก สำหรับการรับตัวในห้องผู้ป่วยหนัก</t>
  </si>
  <si>
    <t>110083102142991301</t>
  </si>
  <si>
    <t>3003161</t>
  </si>
  <si>
    <t>DF-ค่าตรวจรักษาผู้ป่วยในครั้งแรกในICU</t>
  </si>
  <si>
    <t>3003204</t>
  </si>
  <si>
    <t>DF 0080000 - Intensive Care(H-1) การตรวจรักษากรณีผู้ป่วยใน ครั้งแรก สำหรับการรับตัวในห้องผู้ป่วยหนัก</t>
  </si>
  <si>
    <t>01.02.01.09.00.00</t>
  </si>
  <si>
    <t>ตรวจรักษากรณีผู้ป่วยใน ครั้งต่อไป สำหรับการรับตัวในห้องผู้ป่วยหนัก</t>
  </si>
  <si>
    <t>110083102154004101</t>
  </si>
  <si>
    <t>3003162</t>
  </si>
  <si>
    <t>01.02.01.10.00.00</t>
  </si>
  <si>
    <t>ตรวจรักษากรณีผู้ป่วยในอย่างสั้น</t>
  </si>
  <si>
    <t>110083102160903201</t>
  </si>
  <si>
    <t>3003168</t>
  </si>
  <si>
    <t>DF- ตรวจรักษากรณีผู้ป่วยในอย่างสั้น</t>
  </si>
  <si>
    <t>01.02.01.11.00.00</t>
  </si>
  <si>
    <t>ตรวจวินิจฉัยสาขาเฉพาะ</t>
  </si>
  <si>
    <t>110083102163616301</t>
  </si>
  <si>
    <t>3003169</t>
  </si>
  <si>
    <t>DF- ตรวจวินิจฉัยสาขาเฉพาะ กรณีผู้ป่วยนอก (Consult OPD)</t>
  </si>
  <si>
    <t>3003174</t>
  </si>
  <si>
    <t>DF- ตรวจวินิจฉัยสาขาเฉพาะ กรณีผู้ป่วยใน (Consult IPD)</t>
  </si>
  <si>
    <t>01.02.01.12.00.00</t>
  </si>
  <si>
    <t>ตรวจสุขภาพต่างๆ</t>
  </si>
  <si>
    <t>3003178</t>
  </si>
  <si>
    <t>ค่านิติเวช (OPD)</t>
  </si>
  <si>
    <t>110082215040839401</t>
  </si>
  <si>
    <t>3003181</t>
  </si>
  <si>
    <t>3000318</t>
  </si>
  <si>
    <t>ค่าตรวจรักษาแรงงานต่างด้าว</t>
  </si>
  <si>
    <t>LP0372</t>
  </si>
  <si>
    <t>ตรวจการทำงานของตับ</t>
  </si>
  <si>
    <t>110082614271429501</t>
  </si>
  <si>
    <t>AW003</t>
  </si>
  <si>
    <t>AW พม่า</t>
  </si>
  <si>
    <t>110082614183875601</t>
  </si>
  <si>
    <t>AW001</t>
  </si>
  <si>
    <t>AW ลาว,กัมพูชา</t>
  </si>
  <si>
    <t>3000072</t>
  </si>
  <si>
    <t>ค่าประกันสุขภาพต่างด้าว</t>
  </si>
  <si>
    <t>3000071</t>
  </si>
  <si>
    <t>ค่าตรวจสุขภาพแรงงานต่างด้าว</t>
  </si>
  <si>
    <t>110083102171741301</t>
  </si>
  <si>
    <t>01.02.02.00.00.00</t>
  </si>
  <si>
    <t>ค่าทำศัลยกรรมและหัตถการแพทย์</t>
  </si>
  <si>
    <t>110082615495485001</t>
  </si>
  <si>
    <t>sk002</t>
  </si>
  <si>
    <t>BHA</t>
  </si>
  <si>
    <t>110082615532626801</t>
  </si>
  <si>
    <t>sk003</t>
  </si>
  <si>
    <t>Ionto</t>
  </si>
  <si>
    <t>110082711463757501</t>
  </si>
  <si>
    <t>sk042</t>
  </si>
  <si>
    <t>E-max SR</t>
  </si>
  <si>
    <t>110082712162048501</t>
  </si>
  <si>
    <t>sk045</t>
  </si>
  <si>
    <t>E-max AC</t>
  </si>
  <si>
    <t>113022809090894901</t>
  </si>
  <si>
    <t>MAC00001</t>
  </si>
  <si>
    <t>หัตถการ HIFU</t>
  </si>
  <si>
    <t>112091817081532501</t>
  </si>
  <si>
    <t>PT3000814</t>
  </si>
  <si>
    <t>Intravenous Laser</t>
  </si>
  <si>
    <t>110082713262247001</t>
  </si>
  <si>
    <t>sk047</t>
  </si>
  <si>
    <t>E-max Texture Mode</t>
  </si>
  <si>
    <t>110082712014319901</t>
  </si>
  <si>
    <t>sk043</t>
  </si>
  <si>
    <t>E-max ST</t>
  </si>
  <si>
    <t>111090518140194101</t>
  </si>
  <si>
    <t>spectra</t>
  </si>
  <si>
    <t>Spectra VRM</t>
  </si>
  <si>
    <t>111090518120105401</t>
  </si>
  <si>
    <t>JetpeelVitC</t>
  </si>
  <si>
    <t>Jet peel + Vic C</t>
  </si>
  <si>
    <t>111090514093950501</t>
  </si>
  <si>
    <t>GoldMasque</t>
  </si>
  <si>
    <t>Gold Masque</t>
  </si>
  <si>
    <t>110090811203833501</t>
  </si>
  <si>
    <t>จี้สะดือ</t>
  </si>
  <si>
    <t>112122618274710101</t>
  </si>
  <si>
    <t>sk109</t>
  </si>
  <si>
    <t>ค่าบริการฉีด NEURONOX (ราคาปกติ)</t>
  </si>
  <si>
    <t>111090514360680301</t>
  </si>
  <si>
    <t>JetPeel</t>
  </si>
  <si>
    <t>Jet Peel</t>
  </si>
  <si>
    <t>110082721511667201</t>
  </si>
  <si>
    <t>sk064</t>
  </si>
  <si>
    <t>QSAL</t>
  </si>
  <si>
    <t>112041110310050701</t>
  </si>
  <si>
    <t>skw5t</t>
  </si>
  <si>
    <t>package ขาวใส 5 ครั้ง</t>
  </si>
  <si>
    <t>112062608350489101</t>
  </si>
  <si>
    <t>sk086</t>
  </si>
  <si>
    <t>Fraxello Butterfly</t>
  </si>
  <si>
    <t>112062610270025001</t>
  </si>
  <si>
    <t>sk087</t>
  </si>
  <si>
    <t>Fraxello แก้ม 2 ข้าง</t>
  </si>
  <si>
    <t>112062611454093001</t>
  </si>
  <si>
    <t>sk088</t>
  </si>
  <si>
    <t>Fraxello หน้าท้อง</t>
  </si>
  <si>
    <t>112100516053219501</t>
  </si>
  <si>
    <t>sk100</t>
  </si>
  <si>
    <t>ค่าบริการฉีด Juvederm ultra</t>
  </si>
  <si>
    <t>110082616010948501</t>
  </si>
  <si>
    <t>sk005</t>
  </si>
  <si>
    <t>Microdermabrasion</t>
  </si>
  <si>
    <t>112100516143466101</t>
  </si>
  <si>
    <t>sk103</t>
  </si>
  <si>
    <t>ค่าบริการฉีด Juvederm ultra plus</t>
  </si>
  <si>
    <t>3000501</t>
  </si>
  <si>
    <t>3000484</t>
  </si>
  <si>
    <t>ค่าตัดเฝือก</t>
  </si>
  <si>
    <t>3000500</t>
  </si>
  <si>
    <t>Pericardial Centifif</t>
  </si>
  <si>
    <t>112100914273404001</t>
  </si>
  <si>
    <t>sk104</t>
  </si>
  <si>
    <t>ค่าบริการฉีด BOTOX</t>
  </si>
  <si>
    <t>112101210054660601</t>
  </si>
  <si>
    <t>sk103_1</t>
  </si>
  <si>
    <t>ค่าบริการฉีด Juvederm ultra plus_1</t>
  </si>
  <si>
    <t>112101209574413401</t>
  </si>
  <si>
    <t>sk104_2</t>
  </si>
  <si>
    <t>ค่าบริการฉีด BOTOX _2</t>
  </si>
  <si>
    <t>112101210000206001</t>
  </si>
  <si>
    <t>sk100_!</t>
  </si>
  <si>
    <t>ค่าบริการฉีด Juvederm ultra_1</t>
  </si>
  <si>
    <t>112101210020438801</t>
  </si>
  <si>
    <t>sk100_2</t>
  </si>
  <si>
    <t>ค่าบริการฉีด Juvederm ultra_2</t>
  </si>
  <si>
    <t>112101210064655401</t>
  </si>
  <si>
    <t>sk103_2</t>
  </si>
  <si>
    <t>ค่าบริการฉีด Juvederm ultra plus_2</t>
  </si>
  <si>
    <t>112101209563405401</t>
  </si>
  <si>
    <t>sk104_1</t>
  </si>
  <si>
    <t>ค่าบริการฉีด BOTOX _1</t>
  </si>
  <si>
    <t>112101210451027601</t>
  </si>
  <si>
    <t>sk100_0</t>
  </si>
  <si>
    <t>ค่าบริการฉีด Juvederm ultra (ราคาปกติ)</t>
  </si>
  <si>
    <t>112101210465558201</t>
  </si>
  <si>
    <t>sk103_0</t>
  </si>
  <si>
    <t>ค่าบริการฉีด Juvederm ultra plus (ราคาปกติ)</t>
  </si>
  <si>
    <t>112101210480081401</t>
  </si>
  <si>
    <t>sk104_0</t>
  </si>
  <si>
    <t>ค่าบริการฉีด BOTOX (ราคาปกติ)</t>
  </si>
  <si>
    <t>110091411320565901</t>
  </si>
  <si>
    <t>ผ่าตัดเสริมหน้าอก</t>
  </si>
  <si>
    <t>3000323</t>
  </si>
  <si>
    <t>ตรวจรักษาผู้ป่วยในสำหรับ D/S</t>
  </si>
  <si>
    <t>3000324</t>
  </si>
  <si>
    <t>3000472</t>
  </si>
  <si>
    <t>ค่าแพทย์ช่วยผ่าตัด</t>
  </si>
  <si>
    <t>110083102175267901</t>
  </si>
  <si>
    <t>110090114363097301</t>
  </si>
  <si>
    <t>sk101</t>
  </si>
  <si>
    <t>Cubr Laser</t>
  </si>
  <si>
    <t>110082822111612201</t>
  </si>
  <si>
    <t>PT006</t>
  </si>
  <si>
    <t>ชุดเหมาจ่ายโปรแกรมอัมพาต 1</t>
  </si>
  <si>
    <t>110082719141874201</t>
  </si>
  <si>
    <t>sk032</t>
  </si>
  <si>
    <t>Laser Hair Removal (ต้นขาด้านหน้า)</t>
  </si>
  <si>
    <t>110082719364785301</t>
  </si>
  <si>
    <t>sk033</t>
  </si>
  <si>
    <t>Laser Hair Removal (ต้นขาด้านหลัง)</t>
  </si>
  <si>
    <t>110082713301328301</t>
  </si>
  <si>
    <t>BO001</t>
  </si>
  <si>
    <t>ฝังเข็มรักษาโรคทั่วไป</t>
  </si>
  <si>
    <t>110082719062600201</t>
  </si>
  <si>
    <t>sk031</t>
  </si>
  <si>
    <t>Laser Hair Removal (แขนส่วนล่าง)</t>
  </si>
  <si>
    <t>110082712183356601</t>
  </si>
  <si>
    <t>sks03</t>
  </si>
  <si>
    <t>E-max (Face+Neck)</t>
  </si>
  <si>
    <t>110082712091488201</t>
  </si>
  <si>
    <t>sk044</t>
  </si>
  <si>
    <t>E-max Matrix-IR</t>
  </si>
  <si>
    <t>110082712152002101</t>
  </si>
  <si>
    <t>sks02</t>
  </si>
  <si>
    <t>Gentle LIFT</t>
  </si>
  <si>
    <t>110082711034842001</t>
  </si>
  <si>
    <t>sk014</t>
  </si>
  <si>
    <t>Gentle Lift ทั่วใบหน้า และคอ</t>
  </si>
  <si>
    <t>110082711132435001</t>
  </si>
  <si>
    <t>sk015</t>
  </si>
  <si>
    <t>Gentle Lift ใต้ดวงตา</t>
  </si>
  <si>
    <t>110082712015527801</t>
  </si>
  <si>
    <t>sk050</t>
  </si>
  <si>
    <t>E-Max (Facd + Neck) Matrix-IR</t>
  </si>
  <si>
    <t>110082710453738401</t>
  </si>
  <si>
    <t>sk013</t>
  </si>
  <si>
    <t>Gentle Lift ทั่วใบหน้า</t>
  </si>
  <si>
    <t>110082711365962001</t>
  </si>
  <si>
    <t>sk021</t>
  </si>
  <si>
    <t>Fraxello รอบริมฝีปาก</t>
  </si>
  <si>
    <t>110082711531592901</t>
  </si>
  <si>
    <t>sk049</t>
  </si>
  <si>
    <t>E-Max (Facd + Neck) ST</t>
  </si>
  <si>
    <t>110082711454588101</t>
  </si>
  <si>
    <t>sk048</t>
  </si>
  <si>
    <t>E-Max (Facd + Neck) SR</t>
  </si>
  <si>
    <t>110082711470011801</t>
  </si>
  <si>
    <t>sk026</t>
  </si>
  <si>
    <t>Laser Hair Removal (หนวด)</t>
  </si>
  <si>
    <t>110082711161415801</t>
  </si>
  <si>
    <t>sk019</t>
  </si>
  <si>
    <t>Fraxello ใบหน้า,คอ&amp;อกส่วนบน</t>
  </si>
  <si>
    <t>110082711461324601</t>
  </si>
  <si>
    <t>sk041</t>
  </si>
  <si>
    <t>Fraxello จมูก</t>
  </si>
  <si>
    <t>110082711271829501</t>
  </si>
  <si>
    <t>sk016</t>
  </si>
  <si>
    <t>Gentle Lift ร่องแก้ม</t>
  </si>
  <si>
    <t>110082711033076501</t>
  </si>
  <si>
    <t>sk012</t>
  </si>
  <si>
    <t>Rejuvenation จมูกและข้างจมูก-รูขนกว้าง</t>
  </si>
  <si>
    <t>110082710385712701</t>
  </si>
  <si>
    <t>sk010</t>
  </si>
  <si>
    <t>Rejuvenation ทั่วใบหน้า</t>
  </si>
  <si>
    <t>110082710521224801</t>
  </si>
  <si>
    <t>sk011</t>
  </si>
  <si>
    <t>Rejuvenation ใบหน้าและลำคอ</t>
  </si>
  <si>
    <t>110082710251389501</t>
  </si>
  <si>
    <t>sk008</t>
  </si>
  <si>
    <t>Dual Pink Laser ทั่วใบหน้า</t>
  </si>
  <si>
    <t>110082616093118301</t>
  </si>
  <si>
    <t>sk007</t>
  </si>
  <si>
    <t>IPL Quantum</t>
  </si>
  <si>
    <t>110082615571188601</t>
  </si>
  <si>
    <t>sk004</t>
  </si>
  <si>
    <t>Masque</t>
  </si>
  <si>
    <t>110082720582851601</t>
  </si>
  <si>
    <t>sk034</t>
  </si>
  <si>
    <t>Laser Hair Removal (ขาด้านหน้า)</t>
  </si>
  <si>
    <t>110082721120106101</t>
  </si>
  <si>
    <t>sk035</t>
  </si>
  <si>
    <t>Laser Hair Removal (ขาด้านหลัง)</t>
  </si>
  <si>
    <t>110082722375729201</t>
  </si>
  <si>
    <t>sk040</t>
  </si>
  <si>
    <t>Laser Hair Removal (Treat all hair reduction that one time)</t>
  </si>
  <si>
    <t>110082718471699201</t>
  </si>
  <si>
    <t>sk029</t>
  </si>
  <si>
    <t>Laser Hair Removal (ใต้วงแขน)</t>
  </si>
  <si>
    <t>110082719001619901</t>
  </si>
  <si>
    <t>sk030</t>
  </si>
  <si>
    <t>Laser Hair Removal (แขนส่วนบน)</t>
  </si>
  <si>
    <t>110082712095987901</t>
  </si>
  <si>
    <t>sk027</t>
  </si>
  <si>
    <t>Laser Hair Removal (เครา)</t>
  </si>
  <si>
    <t>110082712101112501</t>
  </si>
  <si>
    <t>sk051</t>
  </si>
  <si>
    <t>E-Max (Facd + Neck) Trinity</t>
  </si>
  <si>
    <t>110082712165570301</t>
  </si>
  <si>
    <t>sk052</t>
  </si>
  <si>
    <t>E-Max (Facd + Neck) Texture Mode</t>
  </si>
  <si>
    <t>110082615544197101</t>
  </si>
  <si>
    <t>sk003-1</t>
  </si>
  <si>
    <t>Ionto Couse</t>
  </si>
  <si>
    <t>110082711080172101</t>
  </si>
  <si>
    <t>sk018</t>
  </si>
  <si>
    <t>Fraxello Face&amp;Neck</t>
  </si>
  <si>
    <t>110082711254633601</t>
  </si>
  <si>
    <t>sk020</t>
  </si>
  <si>
    <t>Fraxello รอบดวงตา</t>
  </si>
  <si>
    <t>110082710502508401</t>
  </si>
  <si>
    <t>sk017</t>
  </si>
  <si>
    <t>Fraxello Full Face</t>
  </si>
  <si>
    <t>110082713174643301</t>
  </si>
  <si>
    <t>sk046</t>
  </si>
  <si>
    <t>E-max Trinity</t>
  </si>
  <si>
    <t>110082721420994201</t>
  </si>
  <si>
    <t>sk061</t>
  </si>
  <si>
    <t>ตัดชิ้นเนี้อ (Biopsy)</t>
  </si>
  <si>
    <t>110082712140226701</t>
  </si>
  <si>
    <t>sks01</t>
  </si>
  <si>
    <t>Fraxello</t>
  </si>
  <si>
    <t>112022219133466401</t>
  </si>
  <si>
    <t>sk083</t>
  </si>
  <si>
    <t>เจาะหนอง</t>
  </si>
  <si>
    <t>110082615435837001</t>
  </si>
  <si>
    <t>sk001</t>
  </si>
  <si>
    <t>Phonophorasis</t>
  </si>
  <si>
    <t>110092415491990601</t>
  </si>
  <si>
    <t>skw1t</t>
  </si>
  <si>
    <t>package ขาวใส 1 ครั้ง</t>
  </si>
  <si>
    <t>110092319063921401</t>
  </si>
  <si>
    <t>GSilver</t>
  </si>
  <si>
    <t>จี้ Silver</t>
  </si>
  <si>
    <t>110092319050316401</t>
  </si>
  <si>
    <t>GPODO</t>
  </si>
  <si>
    <t>จี้ Podo</t>
  </si>
  <si>
    <t>110082811042017501</t>
  </si>
  <si>
    <t>sk060</t>
  </si>
  <si>
    <t>ฉีด kenacort 40 mg</t>
  </si>
  <si>
    <t>110082722282294901</t>
  </si>
  <si>
    <t>sk039</t>
  </si>
  <si>
    <t>Laser Hair Removal (บริเวณบิกินี และข้างเคียง)</t>
  </si>
  <si>
    <t>110082721323800101</t>
  </si>
  <si>
    <t>sk037</t>
  </si>
  <si>
    <t>Laser Hair Removal (ลำตัวด้านหลัง)</t>
  </si>
  <si>
    <t>110082721590285501</t>
  </si>
  <si>
    <t>sk038</t>
  </si>
  <si>
    <t>Laser Hair Removal (บริเวณบิกินี)</t>
  </si>
  <si>
    <t>110082721253858201</t>
  </si>
  <si>
    <t>sk036</t>
  </si>
  <si>
    <t>Laser Hair Removal (ลำตัวด้านหน้า)</t>
  </si>
  <si>
    <t>110082718344406001</t>
  </si>
  <si>
    <t>sk028</t>
  </si>
  <si>
    <t>Laser Hair Removal (ใบหน้า)</t>
  </si>
  <si>
    <t>110082713340596601</t>
  </si>
  <si>
    <t>BO002</t>
  </si>
  <si>
    <t>ฝังเข็มลดน้ำหนัก</t>
  </si>
  <si>
    <t>110082616033607601</t>
  </si>
  <si>
    <t>sk006</t>
  </si>
  <si>
    <t>Bioderm</t>
  </si>
  <si>
    <t>110082721453444401</t>
  </si>
  <si>
    <t>sk063</t>
  </si>
  <si>
    <t>Cyrogen หูด</t>
  </si>
  <si>
    <t>110082721440933901</t>
  </si>
  <si>
    <t>sk062</t>
  </si>
  <si>
    <t>ขูดตาปลา</t>
  </si>
  <si>
    <t>110082721591381401</t>
  </si>
  <si>
    <t>sk070</t>
  </si>
  <si>
    <t>Subcision</t>
  </si>
  <si>
    <t>110082721194149701</t>
  </si>
  <si>
    <t>sk053</t>
  </si>
  <si>
    <t>yag เส้นเลือด</t>
  </si>
  <si>
    <t>110082721231851101</t>
  </si>
  <si>
    <t>sk054</t>
  </si>
  <si>
    <t>Infusion (1)</t>
  </si>
  <si>
    <t>110091714165665401</t>
  </si>
  <si>
    <t>carboxy001</t>
  </si>
  <si>
    <t>carboxy</t>
  </si>
  <si>
    <t>112042513401498801</t>
  </si>
  <si>
    <t>sk084</t>
  </si>
  <si>
    <t>E-Matrix 100 Shot</t>
  </si>
  <si>
    <t>112042513412424901</t>
  </si>
  <si>
    <t>sk085</t>
  </si>
  <si>
    <t>E-Matrix 200 Shot</t>
  </si>
  <si>
    <t>110081912213151701</t>
  </si>
  <si>
    <t>DF-ค่าศัลยกรรม (IPD)</t>
  </si>
  <si>
    <t>3003176</t>
  </si>
  <si>
    <t>DF-ค่าศัลยกรรม (OPD)</t>
  </si>
  <si>
    <t>3003166</t>
  </si>
  <si>
    <t>DF-ค่าหัตถการ (OPD)</t>
  </si>
  <si>
    <t>110082814373722201</t>
  </si>
  <si>
    <t>DF-ค่าหัตถการ Cath Lab (IPD)</t>
  </si>
  <si>
    <t>3003172</t>
  </si>
  <si>
    <t>110082814364371201</t>
  </si>
  <si>
    <t>3003182</t>
  </si>
  <si>
    <t>DF-ค่าหัตถการ Cath Lab (OPD)</t>
  </si>
  <si>
    <t>3003173</t>
  </si>
  <si>
    <t>DF-ค่าหัตถการกรณีผู้ป่วยหนัก (ICU)</t>
  </si>
  <si>
    <t>110090613010902201</t>
  </si>
  <si>
    <t>DF-ค่าฉีดวัคซีนกระตุ้นภูมิ</t>
  </si>
  <si>
    <t>01.02.03.00.00.00</t>
  </si>
  <si>
    <t>ค่าปฏิบัติการอื่น ๆ ของผู้ประกอบวิชาชีพ</t>
  </si>
  <si>
    <t>3000489</t>
  </si>
  <si>
    <t>ค่าบริการผสมยาเคมีบำบัด</t>
  </si>
  <si>
    <t>110083102183284201</t>
  </si>
  <si>
    <t>113051308453532901</t>
  </si>
  <si>
    <t>S0017</t>
  </si>
  <si>
    <t>ค่าบริการผสมยาเคมีบำบัด(SW,AW,UC)</t>
  </si>
  <si>
    <t>01.02.03.01.00.00</t>
  </si>
  <si>
    <t>ค่าวิสัญญีแพทย์ และ/หรือ วิสัญญีพยาบาล</t>
  </si>
  <si>
    <t>110083102190816001</t>
  </si>
  <si>
    <t>3003177</t>
  </si>
  <si>
    <t>DF-ค่าวิสัญญี</t>
  </si>
  <si>
    <t>3003165</t>
  </si>
  <si>
    <t>DF-ค่าวิสัญญีแพทย์(ANESTHEOLOGIST FEE)</t>
  </si>
  <si>
    <t>01.02.03.02.00.00</t>
  </si>
  <si>
    <t>ค่าวิชาชีพทันตกรรม</t>
  </si>
  <si>
    <t>110083102194261401</t>
  </si>
  <si>
    <t>01.02.03.03.00.00</t>
  </si>
  <si>
    <t>ค่าผู้ประกอบวิชาชีพพยาบาลและผดุงครรภ์</t>
  </si>
  <si>
    <t>3000360</t>
  </si>
  <si>
    <t>3000089</t>
  </si>
  <si>
    <t>ค่าบริบาลบุตร (INFANT CARE)/วัน</t>
  </si>
  <si>
    <t>110083102201731501</t>
  </si>
  <si>
    <t>3000086</t>
  </si>
  <si>
    <t>ค่าพยาบาลล้างไต / case</t>
  </si>
  <si>
    <t>01.02.03.04.00.00</t>
  </si>
  <si>
    <t xml:space="preserve">ค่าผู้ประกอบโรคศิลปะ </t>
  </si>
  <si>
    <t>110083102324717301</t>
  </si>
  <si>
    <t>ค่าผู้ประกอบโรคศิลปะ</t>
  </si>
  <si>
    <t>110083010334485301</t>
  </si>
  <si>
    <t>02.01.00.00.00.00</t>
  </si>
  <si>
    <t>ค่าห้องหรือค่าเตียงผู้ป่วยใน ประเภทต่าง ๆ</t>
  </si>
  <si>
    <t>111051513132410001</t>
  </si>
  <si>
    <t>RM2400</t>
  </si>
  <si>
    <t>ค่าห้อง VIP เล็ก (2400)</t>
  </si>
  <si>
    <t>111051513542282601</t>
  </si>
  <si>
    <t>RM2800</t>
  </si>
  <si>
    <t>ค่าห้อง VIP ใหญ่ (2800)</t>
  </si>
  <si>
    <t>111051512441776001</t>
  </si>
  <si>
    <t>RM2300-12</t>
  </si>
  <si>
    <t>112101918050831101</t>
  </si>
  <si>
    <t>RMOB01</t>
  </si>
  <si>
    <t>ค่าห้องพักฟื้น (observe เดี่ยว 6-8 ช.ม.)</t>
  </si>
  <si>
    <t>110072310004337301</t>
  </si>
  <si>
    <t>RM2500</t>
  </si>
  <si>
    <t>ค่าห้อง VIP ใหญ่ (2500)</t>
  </si>
  <si>
    <t>110072313584342701</t>
  </si>
  <si>
    <t>RM700-S</t>
  </si>
  <si>
    <t>ค่าเตียงเสริมห้อง VIP เล็ก (700)</t>
  </si>
  <si>
    <t>110072313595947501</t>
  </si>
  <si>
    <t>RM700-L</t>
  </si>
  <si>
    <t>ค่าเตียงเสริมห้อง VIP ใหญ่ (700)</t>
  </si>
  <si>
    <t>110072313575759701</t>
  </si>
  <si>
    <t>RM1000-12-2</t>
  </si>
  <si>
    <t>ค่าเตียงเสริมห้อง VIP ใหญ่ (1000 ward12)</t>
  </si>
  <si>
    <t>110072310224699501</t>
  </si>
  <si>
    <t>RM6000-12</t>
  </si>
  <si>
    <t>ค่าห้องสูท (6000 ward12)</t>
  </si>
  <si>
    <t>110072314043059801</t>
  </si>
  <si>
    <t>RM700-Suite</t>
  </si>
  <si>
    <t>ค่าเตียงเสริมห้องสูท (700)</t>
  </si>
  <si>
    <t>110072313561030201</t>
  </si>
  <si>
    <t>RM1000-12S</t>
  </si>
  <si>
    <t>ค่าเตียงเสริมห้อง VIP เล็ก (1000 ward12)</t>
  </si>
  <si>
    <t>110072310025555901</t>
  </si>
  <si>
    <t>RM2000</t>
  </si>
  <si>
    <t>ค่าห้อง VIP เล็ก (2000)</t>
  </si>
  <si>
    <t>110072310195209601</t>
  </si>
  <si>
    <t>RM3000-12</t>
  </si>
  <si>
    <t>ค่าห้อง VIP เล็ก (3000 ward12)</t>
  </si>
  <si>
    <t>110072310245702601</t>
  </si>
  <si>
    <t>RM4000-12L</t>
  </si>
  <si>
    <t>ค่าห้อง VIP ใหญ่ (4000 ward12)</t>
  </si>
  <si>
    <t>110072313530882501</t>
  </si>
  <si>
    <t>RM1000-12V</t>
  </si>
  <si>
    <t>ค่าเตียงเสริมห้องสูท (1000 ward12)</t>
  </si>
  <si>
    <t>110072310060570101</t>
  </si>
  <si>
    <t>RM1200</t>
  </si>
  <si>
    <t>ค่าห้องคู่ (1200)</t>
  </si>
  <si>
    <t>110072310042308101</t>
  </si>
  <si>
    <t>RM1800</t>
  </si>
  <si>
    <t>ค่าห้องพิเศษเดี่ยว (1800)</t>
  </si>
  <si>
    <t>110072310211492701</t>
  </si>
  <si>
    <t>RM2500-12</t>
  </si>
  <si>
    <t>ค่าห้องพิเศษเดี่ยว (2500 ward12)</t>
  </si>
  <si>
    <t>110072315555446901</t>
  </si>
  <si>
    <t>RM300</t>
  </si>
  <si>
    <t>ค่าห้องเด็กแรกเกิด (300)</t>
  </si>
  <si>
    <t>110072309585986101</t>
  </si>
  <si>
    <t>RM5000</t>
  </si>
  <si>
    <t>ค่าห้องสูท (5000)</t>
  </si>
  <si>
    <t>110083102332125901</t>
  </si>
  <si>
    <t>110072310163100101</t>
  </si>
  <si>
    <t>RM700</t>
  </si>
  <si>
    <t>ค่าห้องรวม (700)</t>
  </si>
  <si>
    <t>110072310280894601</t>
  </si>
  <si>
    <t>ค่าห้องสูท (3000ward12)</t>
  </si>
  <si>
    <t>113080215072372701</t>
  </si>
  <si>
    <t>RM2900-ICU</t>
  </si>
  <si>
    <t>ค่าห้อง Negative pressure</t>
  </si>
  <si>
    <t>02.01.02.00.00.00</t>
  </si>
  <si>
    <t>ค่าห้อง ICU</t>
  </si>
  <si>
    <t>111051511541753601</t>
  </si>
  <si>
    <t>RMICU1500</t>
  </si>
  <si>
    <t>ค่าห้อง ICU เด็ก (1500)</t>
  </si>
  <si>
    <t>110083102335284901</t>
  </si>
  <si>
    <t>110072310105742501</t>
  </si>
  <si>
    <t>RMICU1000</t>
  </si>
  <si>
    <t>ค่าห้อง ICU เด็ก (1000)</t>
  </si>
  <si>
    <t>110072310145248601</t>
  </si>
  <si>
    <t>RMI2000</t>
  </si>
  <si>
    <t>ค่าห้อง ICU คู่ (2000)</t>
  </si>
  <si>
    <t>110072310081908001</t>
  </si>
  <si>
    <t>RMI2500</t>
  </si>
  <si>
    <t>ค่าห้อง ICU พิเศษเดี่ยว (2500)</t>
  </si>
  <si>
    <t>110072310131190601</t>
  </si>
  <si>
    <t>RMI1800</t>
  </si>
  <si>
    <t>02.02.00.00.00.00</t>
  </si>
  <si>
    <t>ค่าห้องหรือค่าเตียงที่ใช้สังเกตุอาการ การพักฟื้น หรืออื่นๆ</t>
  </si>
  <si>
    <t>110083102342160301</t>
  </si>
  <si>
    <t>02.03.01.00.00.00</t>
  </si>
  <si>
    <t>อาหารผู้ป่วยในปกติ</t>
  </si>
  <si>
    <t>111051512160329201</t>
  </si>
  <si>
    <t>FD500</t>
  </si>
  <si>
    <t>110083011372217501</t>
  </si>
  <si>
    <t>RK</t>
  </si>
  <si>
    <t>อาหารธรรมดาเด็ก</t>
  </si>
  <si>
    <t>913012317374201001</t>
  </si>
  <si>
    <t>FDHOTEL</t>
  </si>
  <si>
    <t>MEAL</t>
  </si>
  <si>
    <t>110083011422855901</t>
  </si>
  <si>
    <t>SK</t>
  </si>
  <si>
    <t>อาหารอ่อนเด็ก</t>
  </si>
  <si>
    <t>112101917415204101</t>
  </si>
  <si>
    <t>FD600</t>
  </si>
  <si>
    <t>ค่าอาหาร 1 มื้อ</t>
  </si>
  <si>
    <t>112102211011282301</t>
  </si>
  <si>
    <t>FD700</t>
  </si>
  <si>
    <t>ค่าอาหารว่างตรวจสุขภาพ</t>
  </si>
  <si>
    <t>110071214331480801</t>
  </si>
  <si>
    <t>FD300</t>
  </si>
  <si>
    <t>ค่าอาหาร (300)</t>
  </si>
  <si>
    <t>110071214315249301</t>
  </si>
  <si>
    <t>FD400</t>
  </si>
  <si>
    <t>ค่าอาหาร (400)</t>
  </si>
  <si>
    <t>110083102345505201</t>
  </si>
  <si>
    <t>110083011302793601</t>
  </si>
  <si>
    <t>CL</t>
  </si>
  <si>
    <t>อาหารเหลวใส</t>
  </si>
  <si>
    <t>110083011283183501</t>
  </si>
  <si>
    <t>BD</t>
  </si>
  <si>
    <t>อาหารปั่น/ผสม</t>
  </si>
  <si>
    <t>110083011320004101</t>
  </si>
  <si>
    <t>CLC</t>
  </si>
  <si>
    <t>อาหารเหลวใสเย็น</t>
  </si>
  <si>
    <t>110083011362188601</t>
  </si>
  <si>
    <t>RJC</t>
  </si>
  <si>
    <t>อาหารโจ๊กเด็ก + ธรรมดา</t>
  </si>
  <si>
    <t>110083011391702001</t>
  </si>
  <si>
    <t>SD</t>
  </si>
  <si>
    <t>อาหารอ่อน</t>
  </si>
  <si>
    <t>110083011401178901</t>
  </si>
  <si>
    <t>SJ</t>
  </si>
  <si>
    <t>อาหารโจ๊ก</t>
  </si>
  <si>
    <t>110083011414201801</t>
  </si>
  <si>
    <t>SJD</t>
  </si>
  <si>
    <t>อาหารโจ๊กปั่น</t>
  </si>
  <si>
    <t>110083011340563801</t>
  </si>
  <si>
    <t>FL</t>
  </si>
  <si>
    <t>อาหารเหลวข้น</t>
  </si>
  <si>
    <t>110083011345879101</t>
  </si>
  <si>
    <t>RD</t>
  </si>
  <si>
    <t>อาหารธรรมดา</t>
  </si>
  <si>
    <t>110083011405592401</t>
  </si>
  <si>
    <t>SJC</t>
  </si>
  <si>
    <t>อาหารโจ๊กเด็ก</t>
  </si>
  <si>
    <t>110083011431192501</t>
  </si>
  <si>
    <t>SR</t>
  </si>
  <si>
    <t>อาหารข้าวต้มเครื่อง</t>
  </si>
  <si>
    <t>110072310595024301</t>
  </si>
  <si>
    <t>FD1200</t>
  </si>
  <si>
    <t>ค่าอาหาร ฝรั่ง, ญี่ปุ่น, อาหรับ</t>
  </si>
  <si>
    <t>110072310573377101</t>
  </si>
  <si>
    <t>FD1000</t>
  </si>
  <si>
    <t>ค่าอาหารอิสลาม</t>
  </si>
  <si>
    <t>110072311005371101</t>
  </si>
  <si>
    <t>ค่าอาหารชีวจิต</t>
  </si>
  <si>
    <t>110072311022813001</t>
  </si>
  <si>
    <t>ค่าอาหารพิเศษ</t>
  </si>
  <si>
    <t>02.03.02.00.00.00</t>
  </si>
  <si>
    <t xml:space="preserve">อาหารทางการแพทย์ </t>
  </si>
  <si>
    <t>110083102352722201</t>
  </si>
  <si>
    <t>อาหารทางการแพทย์</t>
  </si>
  <si>
    <t>1500115</t>
  </si>
  <si>
    <t>FAMIN1</t>
  </si>
  <si>
    <t>AMINOLEBAN-EN 400</t>
  </si>
  <si>
    <t>1520011</t>
  </si>
  <si>
    <t>FNUTRA</t>
  </si>
  <si>
    <t>NUTRAMIGEN 425 g.(INS.)</t>
  </si>
  <si>
    <t>1500129</t>
  </si>
  <si>
    <t>FNANHA</t>
  </si>
  <si>
    <t>NAN-HA 1  400 g.</t>
  </si>
  <si>
    <t>1500125</t>
  </si>
  <si>
    <t>FISOM1</t>
  </si>
  <si>
    <t>ISOMIL DHA+ARA  POWDER  400 g.(INS.)</t>
  </si>
  <si>
    <t>1500131</t>
  </si>
  <si>
    <t>FNEPRO</t>
  </si>
  <si>
    <t>NEPRO 240 ml.</t>
  </si>
  <si>
    <t>1500139</t>
  </si>
  <si>
    <t>FPEPT1</t>
  </si>
  <si>
    <t>PEPTAMEN 430 mg.(INS.)</t>
  </si>
  <si>
    <t>111021613182291501</t>
  </si>
  <si>
    <t>FNANAL</t>
  </si>
  <si>
    <t>NAN AL 110  400 G(INS.)</t>
  </si>
  <si>
    <t>111021613100799601</t>
  </si>
  <si>
    <t>FPRENAN</t>
  </si>
  <si>
    <t>PRE NAN 400 g(24kCal/oz)(INS.)</t>
  </si>
  <si>
    <t>1520640</t>
  </si>
  <si>
    <t>FPEDI2</t>
  </si>
  <si>
    <t>PEDIASURE COMPLETE VANILA 400 gm.(INS.)</t>
  </si>
  <si>
    <t>110091215113037701</t>
  </si>
  <si>
    <t>FENSU1</t>
  </si>
  <si>
    <t>ENSURE 400 GM(INS.)</t>
  </si>
  <si>
    <t>1500122</t>
  </si>
  <si>
    <t>FISOC1</t>
  </si>
  <si>
    <t>ISOCAL POWDER 400 g.(INS.)</t>
  </si>
  <si>
    <t>DOH0002</t>
  </si>
  <si>
    <t>NUTREN BALANCE 400 g.(INS.)</t>
  </si>
  <si>
    <t>110120816292939801</t>
  </si>
  <si>
    <t>FLACTO</t>
  </si>
  <si>
    <t>Lactogen (นมชง)(INS.)</t>
  </si>
  <si>
    <t>1500154</t>
  </si>
  <si>
    <t>FPREG1</t>
  </si>
  <si>
    <t>PREGESTIMIL 450 gm.(20kCal/oz.)(INS.)</t>
  </si>
  <si>
    <t>110101310390336801</t>
  </si>
  <si>
    <t>FSIMI3</t>
  </si>
  <si>
    <t>SIMILAC NEOSURE(22kCal./oz.)(INS.)</t>
  </si>
  <si>
    <t>1530010</t>
  </si>
  <si>
    <t>FENFA4</t>
  </si>
  <si>
    <t>ENFALAC  PREMATURE 400 gm.(24kCal/oz)(INS.)</t>
  </si>
  <si>
    <t>113080214252905801</t>
  </si>
  <si>
    <t>FENFA1</t>
  </si>
  <si>
    <t>Enfamilk Fortifier Milk Based Powder</t>
  </si>
  <si>
    <t>113080214231123301</t>
  </si>
  <si>
    <t>FENFA5</t>
  </si>
  <si>
    <t>Enfalac + catch up care 400 GM</t>
  </si>
  <si>
    <t>02.03.03.00.00.00</t>
  </si>
  <si>
    <t xml:space="preserve">อาหารที่มีวัตถุประสงค์พิเศษอื่น ๆ </t>
  </si>
  <si>
    <t>110083102361033801</t>
  </si>
  <si>
    <t>อาหารที่มีวัตถุประสงค์พิเศษอื่น ๆ</t>
  </si>
  <si>
    <t>02.03.04.00.00.00</t>
  </si>
  <si>
    <t>ผลิตภัณฑ์อาหารเสริม</t>
  </si>
  <si>
    <t>110083102372107601</t>
  </si>
  <si>
    <t>02.04.00.00.00.00</t>
  </si>
  <si>
    <t>ค่าบริการและเก็บรักษาศพ</t>
  </si>
  <si>
    <t>3000332</t>
  </si>
  <si>
    <t>ค่าบริการฉีดศพ</t>
  </si>
  <si>
    <t>3000333</t>
  </si>
  <si>
    <t>ค่าบริการฉีดศพ(ติดเชื้อ)</t>
  </si>
  <si>
    <t>3000334</t>
  </si>
  <si>
    <t>ค่าฝากศพ แช่ตู้เย็น</t>
  </si>
  <si>
    <t>110083102374949501</t>
  </si>
  <si>
    <t>02.05.00.00.00.00</t>
  </si>
  <si>
    <t>ค่าบริการรถพยาบาล</t>
  </si>
  <si>
    <t>3000335</t>
  </si>
  <si>
    <t>3000337</t>
  </si>
  <si>
    <t>ค่าบริการรถพยาบาล (AMBULANCE SERVICES)</t>
  </si>
  <si>
    <t>110083102383334601</t>
  </si>
  <si>
    <t>02.06.01.00.00.00</t>
  </si>
  <si>
    <t>ค่าบริการอื่นๆ</t>
  </si>
  <si>
    <t>112121209365845101</t>
  </si>
  <si>
    <t>HBO</t>
  </si>
  <si>
    <t>็HBO(Hyperbaric Oxygen Therapy)</t>
  </si>
  <si>
    <t>113070213344732301</t>
  </si>
  <si>
    <t>M503065P8</t>
  </si>
  <si>
    <t>Transcend AUTO + P8 (16 hrs.)</t>
  </si>
  <si>
    <t>112080116395947001</t>
  </si>
  <si>
    <t>AWCDOC</t>
  </si>
  <si>
    <t>ค่าคัดสำเนาใบรับรองแพทย์</t>
  </si>
  <si>
    <t>112080116413434101</t>
  </si>
  <si>
    <t>AWCDOC1</t>
  </si>
  <si>
    <t>ค่าแก้ไขเอกสาร 1</t>
  </si>
  <si>
    <t>112080116422091501</t>
  </si>
  <si>
    <t>AWDOC2</t>
  </si>
  <si>
    <t>ค่าแก้ไขเอกสาร 2</t>
  </si>
  <si>
    <t>112080116441962701</t>
  </si>
  <si>
    <t>AWCOPC</t>
  </si>
  <si>
    <t>ค่าคัดสำเนาบัตรประกันสุขภาพ</t>
  </si>
  <si>
    <t>912121911320309501</t>
  </si>
  <si>
    <t>ค่ารับ Fax</t>
  </si>
  <si>
    <t>912121911335031101</t>
  </si>
  <si>
    <t>ค่าถ่ายเอกสาร</t>
  </si>
  <si>
    <t>112121911331323001</t>
  </si>
  <si>
    <t>ค่าส่ง Fax</t>
  </si>
  <si>
    <t>913012316332454701</t>
  </si>
  <si>
    <t>RMHOTEL01</t>
  </si>
  <si>
    <t>Superior Room</t>
  </si>
  <si>
    <t>113012509160412201</t>
  </si>
  <si>
    <t>LAUNDRY001</t>
  </si>
  <si>
    <t>LAUNDRY Bed Sheet</t>
  </si>
  <si>
    <t>113012509180491801</t>
  </si>
  <si>
    <t>LAUNDRY002</t>
  </si>
  <si>
    <t>LAUNDRY Blanket</t>
  </si>
  <si>
    <t>113012509190366901</t>
  </si>
  <si>
    <t>LAUNDRY003</t>
  </si>
  <si>
    <t>LAUNDRY Long-Sleeve T-Shirt</t>
  </si>
  <si>
    <t>113012509231088801</t>
  </si>
  <si>
    <t>LAUNDRY006</t>
  </si>
  <si>
    <t>LAUNDRY Pair of Socks</t>
  </si>
  <si>
    <t>113012509243257401</t>
  </si>
  <si>
    <t>LAUNDRY008</t>
  </si>
  <si>
    <t>LAUNDRY Short Pants</t>
  </si>
  <si>
    <t>113012509260186801</t>
  </si>
  <si>
    <t>LAUNDRY010</t>
  </si>
  <si>
    <t>LAUNDRY Short-Sleeved Shirt</t>
  </si>
  <si>
    <t>113012509372522201</t>
  </si>
  <si>
    <t>ROOMACC003</t>
  </si>
  <si>
    <t>ROOM ACCESSORIES Missing Hair Dryer</t>
  </si>
  <si>
    <t>113012509282819901</t>
  </si>
  <si>
    <t>LAUNDRY013</t>
  </si>
  <si>
    <t>LAUNDRY Underwear</t>
  </si>
  <si>
    <t>113012509311627901</t>
  </si>
  <si>
    <t>MINIBAR003</t>
  </si>
  <si>
    <t>MINIBAR Coke Zero</t>
  </si>
  <si>
    <t>113012509331840901</t>
  </si>
  <si>
    <t>MINIBAR006</t>
  </si>
  <si>
    <t>MINIBAR Sprite</t>
  </si>
  <si>
    <t>113012509355380801</t>
  </si>
  <si>
    <t>ROOMACC001</t>
  </si>
  <si>
    <t>ROOM ACCESSORIES Missing Bathrobe</t>
  </si>
  <si>
    <t>113012509364160301</t>
  </si>
  <si>
    <t>ROOMACC002</t>
  </si>
  <si>
    <t>ROOM ACCESSORIES Missing Glas or Coffee Glas</t>
  </si>
  <si>
    <t>113012509455946201</t>
  </si>
  <si>
    <t>ROOMACC007</t>
  </si>
  <si>
    <t>ROOM ACCESSORIES Missing Towel</t>
  </si>
  <si>
    <t>113012509463878901</t>
  </si>
  <si>
    <t>ROOMACC008</t>
  </si>
  <si>
    <t>ROOM ACCESSORIES Missing TV Remote</t>
  </si>
  <si>
    <t>113012509471848502</t>
  </si>
  <si>
    <t>ROOMACC009</t>
  </si>
  <si>
    <t>ROOM ACCESSORIES Missing Water Heater</t>
  </si>
  <si>
    <t>913031517414638401</t>
  </si>
  <si>
    <t>soft laser ipl</t>
  </si>
  <si>
    <t>soft laser ipl ( พนักงาน )</t>
  </si>
  <si>
    <t>113012515353498101</t>
  </si>
  <si>
    <t>ROOMACC011</t>
  </si>
  <si>
    <t>ROOM ACCESSORIES Missing Gold Tray</t>
  </si>
  <si>
    <t>113012515441846301</t>
  </si>
  <si>
    <t>RMHOTEL02</t>
  </si>
  <si>
    <t>Deluxe Room</t>
  </si>
  <si>
    <t>113012515451728001</t>
  </si>
  <si>
    <t>RMHOTEL03</t>
  </si>
  <si>
    <t>Suite</t>
  </si>
  <si>
    <t>113012509221860601</t>
  </si>
  <si>
    <t>LAUNDRY005</t>
  </si>
  <si>
    <t>LAUNDRY Others</t>
  </si>
  <si>
    <t>113012509315610401</t>
  </si>
  <si>
    <t>MINIBAR004</t>
  </si>
  <si>
    <t>MINIBAR Orange Juice</t>
  </si>
  <si>
    <t>113012509384547201</t>
  </si>
  <si>
    <t>ROOMACC005</t>
  </si>
  <si>
    <t>ROOM ACCESSORIES Missing Room Key</t>
  </si>
  <si>
    <t>113012509451754201</t>
  </si>
  <si>
    <t>ROOMACC006</t>
  </si>
  <si>
    <t>ROOM ACCESSORIES Missing Rubbish Bin</t>
  </si>
  <si>
    <t>113012509235248601</t>
  </si>
  <si>
    <t>LAUNDRY007</t>
  </si>
  <si>
    <t>LAUNDRY Pants</t>
  </si>
  <si>
    <t>113012509380456601</t>
  </si>
  <si>
    <t>ROOMACC004</t>
  </si>
  <si>
    <t>ROOM ACCESSORIES Missing Hanger</t>
  </si>
  <si>
    <t>113012515302349901</t>
  </si>
  <si>
    <t>ROOMACC010</t>
  </si>
  <si>
    <t>ROOM ACCESSORIES Missing per 1x pair of Slippers</t>
  </si>
  <si>
    <t>3000355</t>
  </si>
  <si>
    <t>ค่าโทรศัพท์ (TELEPHONE BILL)</t>
  </si>
  <si>
    <t>113012509204676001</t>
  </si>
  <si>
    <t>LAUNDRY004</t>
  </si>
  <si>
    <t>LAUNDRY Long-Sleeved Shirt</t>
  </si>
  <si>
    <t>113012509251886401</t>
  </si>
  <si>
    <t>LAUNDRY009</t>
  </si>
  <si>
    <t>LAUNDRY Short-Sleeve T-Shirt</t>
  </si>
  <si>
    <t>113012509264137601</t>
  </si>
  <si>
    <t>LAUNDRY011</t>
  </si>
  <si>
    <t>LAUNDRY Suit</t>
  </si>
  <si>
    <t>113012509272685901</t>
  </si>
  <si>
    <t>LAUNDRY012</t>
  </si>
  <si>
    <t>LAUNDRY Towel</t>
  </si>
  <si>
    <t>113012509293471701</t>
  </si>
  <si>
    <t>MINIBAR001</t>
  </si>
  <si>
    <t>MINIBAR Chocolate Bar</t>
  </si>
  <si>
    <t>113012509303158601</t>
  </si>
  <si>
    <t>MINIBAR002</t>
  </si>
  <si>
    <t>MINIBAR Coke</t>
  </si>
  <si>
    <t>113012509323563301</t>
  </si>
  <si>
    <t>MINIBAR005</t>
  </si>
  <si>
    <t>MINIBAR Snack Pack</t>
  </si>
  <si>
    <t>113012509335224601</t>
  </si>
  <si>
    <t>MINIBAR007</t>
  </si>
  <si>
    <t>MINIBAR Tomato Juice</t>
  </si>
  <si>
    <t>113012509342774301</t>
  </si>
  <si>
    <t>MINIBAR008</t>
  </si>
  <si>
    <t>MINIBAR Water</t>
  </si>
  <si>
    <t>113070213124934601</t>
  </si>
  <si>
    <t>M503042</t>
  </si>
  <si>
    <t>Transcend CPAP with mask</t>
  </si>
  <si>
    <t>111021709341937601</t>
  </si>
  <si>
    <t>MH2076-59</t>
  </si>
  <si>
    <t>ค่าเช่าเครื่อง  Controller  Rental  Fee</t>
  </si>
  <si>
    <t>3000357</t>
  </si>
  <si>
    <t>TELEPHONE BILL</t>
  </si>
  <si>
    <t>3000356</t>
  </si>
  <si>
    <t>ค่าโทรศัพท์ทางไกล (LONG DISTANCE CALL)</t>
  </si>
  <si>
    <t>112050317231193201</t>
  </si>
  <si>
    <t>63016</t>
  </si>
  <si>
    <t>เครื่อง Rotablator</t>
  </si>
  <si>
    <t>113070213144548401</t>
  </si>
  <si>
    <t>M503042P4</t>
  </si>
  <si>
    <t>Transcend CPAP + P4 (8 hrs.)</t>
  </si>
  <si>
    <t>110083102020450301</t>
  </si>
  <si>
    <t>113070213385062401</t>
  </si>
  <si>
    <t>M503065H9MP8</t>
  </si>
  <si>
    <t>Transcend AUTO + H9M + P8 (16 hrs.)</t>
  </si>
  <si>
    <t>113070213530092001</t>
  </si>
  <si>
    <t>M503065</t>
  </si>
  <si>
    <t>Transcend AUTO with EZEX AUTO CPAP</t>
  </si>
  <si>
    <t>113070213475820501</t>
  </si>
  <si>
    <t>MBM02.2</t>
  </si>
  <si>
    <t>RESmart CPAP II with RESlex Manual CPAP</t>
  </si>
  <si>
    <t>112111311251980501</t>
  </si>
  <si>
    <t>STCSL</t>
  </si>
  <si>
    <t>STERILE CARE SET (LARGE)</t>
  </si>
  <si>
    <t>112111311292987301</t>
  </si>
  <si>
    <t>STCSM</t>
  </si>
  <si>
    <t>STERILE CARE SET (MEDIUM)</t>
  </si>
  <si>
    <t>112111311305602501</t>
  </si>
  <si>
    <t>STCBLK</t>
  </si>
  <si>
    <t>STERILE CARE BLANKET</t>
  </si>
  <si>
    <t>113070213302476601</t>
  </si>
  <si>
    <t>M503042H9MP8</t>
  </si>
  <si>
    <t>Transcend CPAP + H9M + P8 (16 hrs.)</t>
  </si>
  <si>
    <t>113070213334144401</t>
  </si>
  <si>
    <t>M503065P4</t>
  </si>
  <si>
    <t>Transcend AUTO + P4 (8 hrs.)</t>
  </si>
  <si>
    <t>113070213380414601</t>
  </si>
  <si>
    <t>M503065H9MP4</t>
  </si>
  <si>
    <t>Transcend AUTO + H9M + P4 (8 hrs.)</t>
  </si>
  <si>
    <t>112010617043621701</t>
  </si>
  <si>
    <t>VELAII960</t>
  </si>
  <si>
    <t>Vela II 16 hours</t>
  </si>
  <si>
    <t>110083117002395301</t>
  </si>
  <si>
    <t>ค่านำศพไปทำพิธีทางศาสนา</t>
  </si>
  <si>
    <t>113070213193390001</t>
  </si>
  <si>
    <t>M503042H9M</t>
  </si>
  <si>
    <t>Transcend CPAP + H9M (ชุดวางบนศรีษะ.)</t>
  </si>
  <si>
    <t>113070213210404401</t>
  </si>
  <si>
    <t>M503042H9MP4</t>
  </si>
  <si>
    <t>Transcend CPAP + H9M + P4 (8 hrs.)</t>
  </si>
  <si>
    <t>113070213364072801</t>
  </si>
  <si>
    <t>M503065H9M</t>
  </si>
  <si>
    <t>Transcend AUTO + H9M (ชุดวางบนศรีษะ)</t>
  </si>
  <si>
    <t>113070213513966601</t>
  </si>
  <si>
    <t>MBM01</t>
  </si>
  <si>
    <t>RESmart  AUTO with RESlex AUTO CPAP</t>
  </si>
  <si>
    <t>113070213164966901</t>
  </si>
  <si>
    <t>M503042P8</t>
  </si>
  <si>
    <t>Transcend CPAP + P8 (16 hrs.)</t>
  </si>
  <si>
    <t>112010616593263901</t>
  </si>
  <si>
    <t>VELAII60</t>
  </si>
  <si>
    <t>Vela II 1 hours</t>
  </si>
  <si>
    <t>112010616572432501</t>
  </si>
  <si>
    <t>VELAII30</t>
  </si>
  <si>
    <t>Vela II 30 minute</t>
  </si>
  <si>
    <t>112010617015341201</t>
  </si>
  <si>
    <t>VELAII480</t>
  </si>
  <si>
    <t>Vela II 8 hours</t>
  </si>
  <si>
    <t>112010616543116101</t>
  </si>
  <si>
    <t>VELAII15</t>
  </si>
  <si>
    <t>Vela II 15 minute</t>
  </si>
  <si>
    <t>112041110205367401</t>
  </si>
  <si>
    <t>VELAII04</t>
  </si>
  <si>
    <t>Vela II 4 hours</t>
  </si>
  <si>
    <t>02.06.02.00.00.00</t>
  </si>
  <si>
    <t>ค่าล้างไต</t>
  </si>
  <si>
    <t>3000390</t>
  </si>
  <si>
    <t>ค่าล้างไต(ปกติ)</t>
  </si>
  <si>
    <t>3000391</t>
  </si>
  <si>
    <t>ค่าล้างไต(เบิกกรมบัญชีกลาง)</t>
  </si>
  <si>
    <t>3000494</t>
  </si>
  <si>
    <t>ค่าล้างไต(ส.ป.ส.ช.)</t>
  </si>
  <si>
    <t>3000397</t>
  </si>
  <si>
    <t>ค่าล้างไตประกันสังคม</t>
  </si>
  <si>
    <t>3000392</t>
  </si>
  <si>
    <t>ค่าล้างไต(ครั้งแรก/ชั่วคราว)</t>
  </si>
  <si>
    <t>3000395</t>
  </si>
  <si>
    <t>ค่าล้างไต(ชาวต่างชาติ)</t>
  </si>
  <si>
    <t>3000394</t>
  </si>
  <si>
    <t>ค่าล้างไต(ชาวต่างชาติประจำ)</t>
  </si>
  <si>
    <t>3000393</t>
  </si>
  <si>
    <t>ค่าล้างไต(I.C.U/ไม่ปรกติ)</t>
  </si>
  <si>
    <t>110083102390257801</t>
  </si>
  <si>
    <t>112082909233402201</t>
  </si>
  <si>
    <t>WDTOOTH2</t>
  </si>
  <si>
    <t>ยาสีฟัน 80 ml.</t>
  </si>
  <si>
    <t>111091616530073901</t>
  </si>
  <si>
    <t>spa190005</t>
  </si>
  <si>
    <t>อบ+พอกอบเชย+นวดศีรษะ+บำรุงผิว 2 ครั้ง</t>
  </si>
  <si>
    <t>111091616544773501</t>
  </si>
  <si>
    <t>spa190006</t>
  </si>
  <si>
    <t>ขัดสมุนไพร+บำรุงผิว 2 ครั้ง</t>
  </si>
  <si>
    <t>111091616553892701</t>
  </si>
  <si>
    <t>spa190007</t>
  </si>
  <si>
    <t>ขัดเกลืออบเชย+บำรุงผิว 2 ครั้ง</t>
  </si>
  <si>
    <t>111091616561820501</t>
  </si>
  <si>
    <t>spa190008</t>
  </si>
  <si>
    <t>ขัดเกลือมะละกอ+บำรุงผิว 2 ครั้ง</t>
  </si>
  <si>
    <t>111091616570660701</t>
  </si>
  <si>
    <t>spa190009</t>
  </si>
  <si>
    <t>ขัดครีมข้าว+บำรุงผิว 2 ครั้ง</t>
  </si>
  <si>
    <t>111091616434154301</t>
  </si>
  <si>
    <t>spa190001</t>
  </si>
  <si>
    <t>นวดอโรมาบำบัด 90 นาที 2 ครั้ง Body Wrap &amp; Mask</t>
  </si>
  <si>
    <t>111091616483207801</t>
  </si>
  <si>
    <t>spa190002</t>
  </si>
  <si>
    <t>อบ+พอกสมุนไพรสด+นวดศ๊รษะ+บำรุงผิว 2 ครั้ง</t>
  </si>
  <si>
    <t>111091616500689001</t>
  </si>
  <si>
    <t>spa190003</t>
  </si>
  <si>
    <t>อบ+พอกสาหร่ายทะเล+นวดศีรษะ+บำรุงผิว 2 ครั้ง</t>
  </si>
  <si>
    <t>111091616514466801</t>
  </si>
  <si>
    <t>spa190004</t>
  </si>
  <si>
    <t>อบ+พอกโคลน+นวดศีรษะ+บำรุงผิว 2 ครั้ง</t>
  </si>
  <si>
    <t>113051016232869601</t>
  </si>
  <si>
    <t>MBOTS10</t>
  </si>
  <si>
    <t>BOTTLE ขวดแก้ว ขนาด 10 ซีซี ฝา+จุก</t>
  </si>
  <si>
    <t>113022115462307901</t>
  </si>
  <si>
    <t>WOERK01</t>
  </si>
  <si>
    <t>ERKOFLEX 3.00mm</t>
  </si>
  <si>
    <t>113013115143955701</t>
  </si>
  <si>
    <t>MNEE009</t>
  </si>
  <si>
    <t>เข็มขนาด 0.25 x 25 mm. ( CJ 2525)</t>
  </si>
  <si>
    <t>913011409025302501</t>
  </si>
  <si>
    <t>MFAC690</t>
  </si>
  <si>
    <t>I - Cheer 6 (รัดหน้าอก)</t>
  </si>
  <si>
    <t>DNT0047</t>
  </si>
  <si>
    <t>WDFG014</t>
  </si>
  <si>
    <t>DIAMOND BUR FG801/014</t>
  </si>
  <si>
    <t>113022115481304701</t>
  </si>
  <si>
    <t>WOBRUX1</t>
  </si>
  <si>
    <t>BRUX CHECKER</t>
  </si>
  <si>
    <t>913090516011228201</t>
  </si>
  <si>
    <t>HINK91</t>
  </si>
  <si>
    <t>หมึก EPSON T0851  สีดำ</t>
  </si>
  <si>
    <t>110081818312703301</t>
  </si>
  <si>
    <t>นวดสวีดีส(90 นาที)</t>
  </si>
  <si>
    <t>112090713354709901</t>
  </si>
  <si>
    <t>MCRU56</t>
  </si>
  <si>
    <t>CRUTCH No. 56(&gt;190cm)</t>
  </si>
  <si>
    <t>110102616104756301</t>
  </si>
  <si>
    <t>MPARA01</t>
  </si>
  <si>
    <t>แผ่นพาราฟิล์ม</t>
  </si>
  <si>
    <t>113092011410658401</t>
  </si>
  <si>
    <t>LPRECI5</t>
  </si>
  <si>
    <t>Precicontrol Hav IgM*100130944*</t>
  </si>
  <si>
    <t>112080108273976801</t>
  </si>
  <si>
    <t>LTEST11</t>
  </si>
  <si>
    <t>Johnson  *Aeroallergen*</t>
  </si>
  <si>
    <t>113082114533364401</t>
  </si>
  <si>
    <t>HINK115</t>
  </si>
  <si>
    <t>หมึก CT201114 B for Fuji Xerox รุ่น C1110N</t>
  </si>
  <si>
    <t>113011416325587801</t>
  </si>
  <si>
    <t>LCP7680</t>
  </si>
  <si>
    <t>CP-Sil 5 CB 25x0.32 (5.0) CP7680</t>
  </si>
  <si>
    <t>112080108311694301</t>
  </si>
  <si>
    <t>LTEST13</t>
  </si>
  <si>
    <t>Casein  *Food allergen*</t>
  </si>
  <si>
    <t>112080108383506301</t>
  </si>
  <si>
    <t>LTEST16</t>
  </si>
  <si>
    <t>Soybean *Food  allergen*</t>
  </si>
  <si>
    <t>DNT0048</t>
  </si>
  <si>
    <t>WDFG835</t>
  </si>
  <si>
    <t>DIAMOND BUR FG835/010</t>
  </si>
  <si>
    <t>111062914361196601</t>
  </si>
  <si>
    <t>LRIQAS1</t>
  </si>
  <si>
    <t>RIQAS- Multi  Programme</t>
  </si>
  <si>
    <t>112080108413664201</t>
  </si>
  <si>
    <t>LTEST17</t>
  </si>
  <si>
    <t>Peanut  *Food allergen*</t>
  </si>
  <si>
    <t>112073114431399901</t>
  </si>
  <si>
    <t>LTEST8</t>
  </si>
  <si>
    <t>Dog  Epithelium</t>
  </si>
  <si>
    <t>113011416542620901</t>
  </si>
  <si>
    <t>MTMA</t>
  </si>
  <si>
    <t>Taylor Iatral mandiblar angle(ซิลิโคนกรามด้านข้าง)</t>
  </si>
  <si>
    <t>112080108243306601</t>
  </si>
  <si>
    <t>LTEST10</t>
  </si>
  <si>
    <t>Standardized Bermuda</t>
  </si>
  <si>
    <t>112080108330121201</t>
  </si>
  <si>
    <t>LTEST14</t>
  </si>
  <si>
    <t>Egg Yolk  *Food allergen*</t>
  </si>
  <si>
    <t>113021111495440001</t>
  </si>
  <si>
    <t>MVASO1</t>
  </si>
  <si>
    <t>VASOFIX  22 G  1"</t>
  </si>
  <si>
    <t>112080108352953601</t>
  </si>
  <si>
    <t>LTEST15</t>
  </si>
  <si>
    <t>Egg  white  *Food  allergen*</t>
  </si>
  <si>
    <t>DNT0049</t>
  </si>
  <si>
    <t>WDFG835G.0</t>
  </si>
  <si>
    <t>DIAMOND BUR FG835G/010</t>
  </si>
  <si>
    <t>112080108292966101</t>
  </si>
  <si>
    <t>LTEST12</t>
  </si>
  <si>
    <t>Cow milk  *Food allergen*</t>
  </si>
  <si>
    <t>112080108425089301</t>
  </si>
  <si>
    <t>LTEST18</t>
  </si>
  <si>
    <t>Wheat Grain  *Food allergen*</t>
  </si>
  <si>
    <t>112080108442317201</t>
  </si>
  <si>
    <t>LTEST19</t>
  </si>
  <si>
    <t>Shrimp  *Food  allergen*</t>
  </si>
  <si>
    <t>112080108502000401</t>
  </si>
  <si>
    <t>LTEST22</t>
  </si>
  <si>
    <t>Histamine base  *Positive control*</t>
  </si>
  <si>
    <t>112010815101570501</t>
  </si>
  <si>
    <t>043.762S</t>
  </si>
  <si>
    <t>043.762S Tapered Effect IM4.1-4.8,10mm.</t>
  </si>
  <si>
    <t>112080108454472401</t>
  </si>
  <si>
    <t>LTEST20</t>
  </si>
  <si>
    <t>Mixed  shellfish  *Food allergen*</t>
  </si>
  <si>
    <t>110102809580307401</t>
  </si>
  <si>
    <t>MXDRG2</t>
  </si>
  <si>
    <t>Radovan Tissue Expander Round 400 cc</t>
  </si>
  <si>
    <t>112080108465944001</t>
  </si>
  <si>
    <t>LTEST21</t>
  </si>
  <si>
    <t>Mixed Fish * Food allergen*</t>
  </si>
  <si>
    <t>113022616580704901</t>
  </si>
  <si>
    <t>MSTES4</t>
  </si>
  <si>
    <t>STERILE STRIP 1/4" x 3"  3M skintone สีเนื้อ</t>
  </si>
  <si>
    <t>111022517342406301</t>
  </si>
  <si>
    <t>WTNTI5</t>
  </si>
  <si>
    <t>NTI EPSIPOL ALPHAFLEX HP ,RA</t>
  </si>
  <si>
    <t>LP0063</t>
  </si>
  <si>
    <t>LSGPT2</t>
  </si>
  <si>
    <t>INTEGRA ALTL</t>
  </si>
  <si>
    <t>113031814422678201</t>
  </si>
  <si>
    <t>MNEE015</t>
  </si>
  <si>
    <t>เข็มขนาด 0.25X50MM # 32X2' EACU</t>
  </si>
  <si>
    <t>113020511352472001</t>
  </si>
  <si>
    <t>MNEE014</t>
  </si>
  <si>
    <t>เข็มขนาด 0.25 X 40 MM #32X1.5' #EACU ไม่มีปลอก</t>
  </si>
  <si>
    <t>113080509365334801</t>
  </si>
  <si>
    <t>HXB908</t>
  </si>
  <si>
    <t>บัตร Chcst x-ray (เล็ก)</t>
  </si>
  <si>
    <t>113042309294063301</t>
  </si>
  <si>
    <t>MNEE016</t>
  </si>
  <si>
    <t>เข็มขนาด 0.30 x 75 mm. #30*3" EACU มีปลอก</t>
  </si>
  <si>
    <t>113080509392000101</t>
  </si>
  <si>
    <t>HXB910</t>
  </si>
  <si>
    <t>บัตร Chcst x-ray (ใหญ่)</t>
  </si>
  <si>
    <t>112062808573627401</t>
  </si>
  <si>
    <t>LHAVIGG</t>
  </si>
  <si>
    <t>Anti HAV IGG Elecsys</t>
  </si>
  <si>
    <t>112062808585244601</t>
  </si>
  <si>
    <t>LHAVIGM</t>
  </si>
  <si>
    <t>Anti HAV IgM Elecsys</t>
  </si>
  <si>
    <t>112062809092450201</t>
  </si>
  <si>
    <t>LPCHAV</t>
  </si>
  <si>
    <t>Preci - Control Anti -HAV</t>
  </si>
  <si>
    <t>112062809262949601</t>
  </si>
  <si>
    <t>MULTRA1</t>
  </si>
  <si>
    <t>ULTRA 9 - CELL</t>
  </si>
  <si>
    <t>112071616305126001</t>
  </si>
  <si>
    <t>WRCHL1</t>
  </si>
  <si>
    <t>Chlorinated soda Solution2.5% 1000 ml.</t>
  </si>
  <si>
    <t>112090211284864001</t>
  </si>
  <si>
    <t>Rt.shoulder AP (portable)</t>
  </si>
  <si>
    <t>112080109571923501</t>
  </si>
  <si>
    <t>WDPFPK1</t>
  </si>
  <si>
    <t>TM Professional kit # XP</t>
  </si>
  <si>
    <t>112080109462027301</t>
  </si>
  <si>
    <t>WDPFHK1</t>
  </si>
  <si>
    <t>TM PERSONAL HOME KIT</t>
  </si>
  <si>
    <t>112080109595288701</t>
  </si>
  <si>
    <t>WDLED1</t>
  </si>
  <si>
    <t>TM  LED BLEACHING LAMP XP</t>
  </si>
  <si>
    <t>DNT0050</t>
  </si>
  <si>
    <t>WDFG835G.2</t>
  </si>
  <si>
    <t>DIAMOND BUR FG835G/012</t>
  </si>
  <si>
    <t>SA00149</t>
  </si>
  <si>
    <t>MPILLO2</t>
  </si>
  <si>
    <t>หมอนข้างใยสังเคราะห์</t>
  </si>
  <si>
    <t>113070214475372201</t>
  </si>
  <si>
    <t>MBIOP6</t>
  </si>
  <si>
    <t>ACECUT Auto Biopsy Needle # 14G115 mm</t>
  </si>
  <si>
    <t>20130628HKBPIE01</t>
  </si>
  <si>
    <t>HKBPIE01</t>
  </si>
  <si>
    <t>เปลือกพาย ( 50 ชิ้น / กล่อง)</t>
  </si>
  <si>
    <t>LP0104</t>
  </si>
  <si>
    <t>LTSH</t>
  </si>
  <si>
    <t>TSH Elecsys  รหัส 100130845</t>
  </si>
  <si>
    <t>113022809262162301</t>
  </si>
  <si>
    <t>MXCT10</t>
  </si>
  <si>
    <t>Film Dry Laser 10x12"</t>
  </si>
  <si>
    <t>LP0139</t>
  </si>
  <si>
    <t>LCALC3</t>
  </si>
  <si>
    <t>Calcium Chloride X 1 P (SAP-ORHO</t>
  </si>
  <si>
    <t>DNT0167</t>
  </si>
  <si>
    <t>WDKE32636</t>
  </si>
  <si>
    <t>PREMISE SYRINGE REFILL DENTIN A3</t>
  </si>
  <si>
    <t>LP0350</t>
  </si>
  <si>
    <t>LCCX</t>
  </si>
  <si>
    <t>Reagent Cartridge CCX Cook X 1P</t>
  </si>
  <si>
    <t>113022809283398201</t>
  </si>
  <si>
    <t>MXCT11</t>
  </si>
  <si>
    <t>Film Dry Laser 14x17"</t>
  </si>
  <si>
    <t>LP0371</t>
  </si>
  <si>
    <t>LEUROLI</t>
  </si>
  <si>
    <t>Euroline Allergy Profile Food(SEA)IgEE</t>
  </si>
  <si>
    <t>113011810084393901</t>
  </si>
  <si>
    <t>MMAM5</t>
  </si>
  <si>
    <t>Mammary  *AIS*</t>
  </si>
  <si>
    <t>LP0374</t>
  </si>
  <si>
    <t>LHBCAB</t>
  </si>
  <si>
    <t>HEPSTRIP RAPID ONESTEP CICA HBcAB</t>
  </si>
  <si>
    <t>113080510245484001</t>
  </si>
  <si>
    <t>HXB9K08</t>
  </si>
  <si>
    <t>ปกสมุดผลตรวจสุขภาพ รพ.บางปะกอก 9</t>
  </si>
  <si>
    <t>LP0255</t>
  </si>
  <si>
    <t>LHCV1</t>
  </si>
  <si>
    <t>IMMUNOCOMB II HCV</t>
  </si>
  <si>
    <t>113011815502779501</t>
  </si>
  <si>
    <t>LBLUE1</t>
  </si>
  <si>
    <t>Blue Screw  Cap.PTFE/Red Si Septa 1000 PK</t>
  </si>
  <si>
    <t>913092710332496801</t>
  </si>
  <si>
    <t>HFILE35</t>
  </si>
  <si>
    <t>แฟ้มเจาะคลิปเลียบ FO7NO1-27A ( 1*12)</t>
  </si>
  <si>
    <t>113011815560251501</t>
  </si>
  <si>
    <t>LCLR</t>
  </si>
  <si>
    <t>Clr Wide opning  scrw top vial , 2ml 1000 PK</t>
  </si>
  <si>
    <t>113080509343450701</t>
  </si>
  <si>
    <t>HXB9K02</t>
  </si>
  <si>
    <t>ใบวัดผลตรวจ</t>
  </si>
  <si>
    <t>LP0462</t>
  </si>
  <si>
    <t>Influenze A/B Rapid test (10 tests/P)</t>
  </si>
  <si>
    <t>112090614563172701</t>
  </si>
  <si>
    <t>LSOD03</t>
  </si>
  <si>
    <t>Sodium Hydroxide AR 1 kg.</t>
  </si>
  <si>
    <t>113011815591679101</t>
  </si>
  <si>
    <t>LHEAD</t>
  </si>
  <si>
    <t>20 ml HEADSPACE VIAL ROUND BOTTOM</t>
  </si>
  <si>
    <t>112090614595923701</t>
  </si>
  <si>
    <t>LTUBE02</t>
  </si>
  <si>
    <t>Test Tube Rack , dia 16mm. 5x10ช่อง</t>
  </si>
  <si>
    <t>113080510511175101</t>
  </si>
  <si>
    <t>HXB9K10</t>
  </si>
  <si>
    <t>ซองพลาสติกใส ถุง TPP 4.5" X 7" เนื้อใส เนื้อใส</t>
  </si>
  <si>
    <t>913082917035185001</t>
  </si>
  <si>
    <t>HTAPE24</t>
  </si>
  <si>
    <t>เทปใสปิดกล่อง ขนาด 2.5 นิ้ว</t>
  </si>
  <si>
    <t>113080510521996301</t>
  </si>
  <si>
    <t>HXB9K12</t>
  </si>
  <si>
    <t>ใบหน้าปก กลุ่มเสี่ยง A 4 สีส้ม (เคลือบพีวีซี)</t>
  </si>
  <si>
    <t>113082114550722901</t>
  </si>
  <si>
    <t>HINK116</t>
  </si>
  <si>
    <t>หมึก  CT201115  C for Fuji Xerox รุ่น C1110N</t>
  </si>
  <si>
    <t>SA00304</t>
  </si>
  <si>
    <t>MMATT1</t>
  </si>
  <si>
    <t>ที่นอนฟองน้ำวิทยาศาสตร์</t>
  </si>
  <si>
    <t>113080510531411101</t>
  </si>
  <si>
    <t>HXB9K13</t>
  </si>
  <si>
    <t>ใบหน้าปก B9KOM ขนาด A4 (รูปเล่มรวม)</t>
  </si>
  <si>
    <t>113070314583871301</t>
  </si>
  <si>
    <t>MNEE018</t>
  </si>
  <si>
    <t>เข็มขนาด 0.18 X 7  MM  # EACU</t>
  </si>
  <si>
    <t>113070314563941001</t>
  </si>
  <si>
    <t>MNEE017</t>
  </si>
  <si>
    <t>เข็มขนาด 0.25 X 75 MM  #EACU</t>
  </si>
  <si>
    <t>20130628HKMILE02</t>
  </si>
  <si>
    <t>HKMILE02</t>
  </si>
  <si>
    <t>นมโฟร์โมตส์ Calaimex 180 cc รสไขมันต่ำ ( 24 กล่อง/ลัง)</t>
  </si>
  <si>
    <t>SA00193</t>
  </si>
  <si>
    <t>MEDIC2</t>
  </si>
  <si>
    <t>MEDICATION CARD ฟ้า x1p</t>
  </si>
  <si>
    <t>20130628HGLUEO2</t>
  </si>
  <si>
    <t>HGLUEO2</t>
  </si>
  <si>
    <t>กาวแท่ง UHU 21 กรัม  -GLUEO2</t>
  </si>
  <si>
    <t>SA00194</t>
  </si>
  <si>
    <t>MEDIC3</t>
  </si>
  <si>
    <t>MEDICATION CARD เหลือง</t>
  </si>
  <si>
    <t>SA00195</t>
  </si>
  <si>
    <t>MEDIC4</t>
  </si>
  <si>
    <t>MEDICATION CARD ชมพู</t>
  </si>
  <si>
    <t>LP0211</t>
  </si>
  <si>
    <t>LIRON</t>
  </si>
  <si>
    <t>IRON 2 . COBAS INTEGRA</t>
  </si>
  <si>
    <t>113080511035525901</t>
  </si>
  <si>
    <t>HXB9K22</t>
  </si>
  <si>
    <t>Rack ใส่เลือด  PP BOARD ขนาด 30*56*9 cm. 50 ช่อง</t>
  </si>
  <si>
    <t>113070317505726201</t>
  </si>
  <si>
    <t>MNEE019</t>
  </si>
  <si>
    <t>Ear Seed Treatment plaster (แผ่นปะหู) #EACU</t>
  </si>
  <si>
    <t>113082114575592101</t>
  </si>
  <si>
    <t>HINK117</t>
  </si>
  <si>
    <t>หมึก CT201116 M for Fuji Xerox รุ่น C1110N</t>
  </si>
  <si>
    <t>113020509161175801</t>
  </si>
  <si>
    <t>FS26PDF</t>
  </si>
  <si>
    <t>S-26 PDF GOLD 400 g(INS.)</t>
  </si>
  <si>
    <t>112091010145470301</t>
  </si>
  <si>
    <t>EMINO6</t>
  </si>
  <si>
    <t>5% MINOXIDIL 1000 ML(INS.)</t>
  </si>
  <si>
    <t>SA00020</t>
  </si>
  <si>
    <t>MILO3IN</t>
  </si>
  <si>
    <t>ไมโลทรีอินวัน x 20 SAC x 12 PACK x BX</t>
  </si>
  <si>
    <t>113080511513159101</t>
  </si>
  <si>
    <t>MMAM8</t>
  </si>
  <si>
    <t>Mammary *AIS* Smooth</t>
  </si>
  <si>
    <t>113082114591043901</t>
  </si>
  <si>
    <t>HINK118</t>
  </si>
  <si>
    <t>หมึก CT201117 Y for Fuji Xerox รุ่น C1110N</t>
  </si>
  <si>
    <t>20130628HBOOK04</t>
  </si>
  <si>
    <t>HBOOK04</t>
  </si>
  <si>
    <t>สมุดปกแข็ง 5/200  (3 BK / PACK)</t>
  </si>
  <si>
    <t>113080509480882801</t>
  </si>
  <si>
    <t>HXB9K05</t>
  </si>
  <si>
    <t>ใบหน้าปกรายงานผล บ.มิตชูบิชิ</t>
  </si>
  <si>
    <t>112121915483442601</t>
  </si>
  <si>
    <t>MLASER7</t>
  </si>
  <si>
    <t>อุปกรณ์สักคิ้ว-ขอบปาก Colour Cup (mini)</t>
  </si>
  <si>
    <t>112121916103327801</t>
  </si>
  <si>
    <t>MLASER11</t>
  </si>
  <si>
    <t>อุปกรณ์สักคิ้ว-ขอบปาก Tag 45</t>
  </si>
  <si>
    <t>20130628HBAG037</t>
  </si>
  <si>
    <t>HBAG037</t>
  </si>
  <si>
    <t>ถุงขยะขาว(หนา) 18*20 CM. x 1 kg.</t>
  </si>
  <si>
    <t>112121915304758001</t>
  </si>
  <si>
    <t>MLASER1</t>
  </si>
  <si>
    <t>สีสักคิ้ว -ขอบปาก  Darkbrown 001</t>
  </si>
  <si>
    <t>112121915431010001</t>
  </si>
  <si>
    <t>MLASER5</t>
  </si>
  <si>
    <t>สีสักคิ้ว-ขอบปาก Turboschwarz LD 12</t>
  </si>
  <si>
    <t>112121915342717301</t>
  </si>
  <si>
    <t>MLASER2</t>
  </si>
  <si>
    <t>สีสักคิ้ว-ขอบปาก Ebenholz  AB 03</t>
  </si>
  <si>
    <t>112121915371645701</t>
  </si>
  <si>
    <t>MLASER3</t>
  </si>
  <si>
    <t>สีสักคิ้ว-ขอบปาก Ruby pink</t>
  </si>
  <si>
    <t>20130628HBAG053</t>
  </si>
  <si>
    <t>HBAG053</t>
  </si>
  <si>
    <t>ถุงขยะขาว ขนาด 30 x 40 นิ้ว x 1 kg.</t>
  </si>
  <si>
    <t>LP0433</t>
  </si>
  <si>
    <t>LWASHC</t>
  </si>
  <si>
    <t>WASH CONCENTRATE 1</t>
  </si>
  <si>
    <t>112121915412127501</t>
  </si>
  <si>
    <t>MLASER4</t>
  </si>
  <si>
    <t>สีสักคิ้ว-ขอบปาก Wild rose</t>
  </si>
  <si>
    <t>112121915445883801</t>
  </si>
  <si>
    <t>MLASER6</t>
  </si>
  <si>
    <t>สีสักคิ้ว-ขอบปาก Kiss 71</t>
  </si>
  <si>
    <t>112121916085725001</t>
  </si>
  <si>
    <t>MLASER10</t>
  </si>
  <si>
    <t>อุปกรณ์สักคิ้ว-ขอบปาก 3erTO-needle+cap</t>
  </si>
  <si>
    <t>113080510240185001</t>
  </si>
  <si>
    <t>HXB9K07</t>
  </si>
  <si>
    <t>การตรวจร่างกายทั่วไปโดยแพทย์ Physical  Examination</t>
  </si>
  <si>
    <t>113080510544898601</t>
  </si>
  <si>
    <t>HXB9K20</t>
  </si>
  <si>
    <t>การทดสอบสมรรถภาพการมองเห็น  INTERMEDIATE DISTANCE TEST</t>
  </si>
  <si>
    <t>LP0221</t>
  </si>
  <si>
    <t>LWASHM</t>
  </si>
  <si>
    <t>Probe wash M (100131849</t>
  </si>
  <si>
    <t>113080510061910001</t>
  </si>
  <si>
    <t>HXB9K06</t>
  </si>
  <si>
    <t>การทดสอบสมรรถภาพการได้ยิน  AUDIO METRY</t>
  </si>
  <si>
    <t>113091809490623401</t>
  </si>
  <si>
    <t>LPARAD</t>
  </si>
  <si>
    <t>Paradium  modifier for graphite furnace</t>
  </si>
  <si>
    <t>112121915520955701</t>
  </si>
  <si>
    <t>MLASER8</t>
  </si>
  <si>
    <t>อุปกรณ์สักคิ้ว-ขอบปาก 7er-needle+cap</t>
  </si>
  <si>
    <t>913092408561219601</t>
  </si>
  <si>
    <t>HINK170</t>
  </si>
  <si>
    <t>หมึก Samsung SCX D4725A</t>
  </si>
  <si>
    <t>X00013</t>
  </si>
  <si>
    <t>XSODAL</t>
  </si>
  <si>
    <t>INTERSORB SODA LINE 4.5 kg/gal</t>
  </si>
  <si>
    <t>SA00004</t>
  </si>
  <si>
    <t>MW31600</t>
  </si>
  <si>
    <t>STEEL WIRE # 1 (25 mm PK 5) x 12 P W31600</t>
  </si>
  <si>
    <t>110092911235308701</t>
  </si>
  <si>
    <t>MPAPER4</t>
  </si>
  <si>
    <t>กระดาษ print Echo Sony upp-210 HD</t>
  </si>
  <si>
    <t>LP0268</t>
  </si>
  <si>
    <t>LWASTE2</t>
  </si>
  <si>
    <t>INTEGRA WASTE CONTAINER #100132495</t>
  </si>
  <si>
    <t>110092911230037901</t>
  </si>
  <si>
    <t>MPAPER3</t>
  </si>
  <si>
    <t>กระดาษ print Echo Sony  upp-110 HG</t>
  </si>
  <si>
    <t>113012317061347701</t>
  </si>
  <si>
    <t>LSPREA1</t>
  </si>
  <si>
    <t>Spreader</t>
  </si>
  <si>
    <t>112121917444651401</t>
  </si>
  <si>
    <t>IBOTO4</t>
  </si>
  <si>
    <t>Neuronox (botulinum toxin) 100 IU/Vial</t>
  </si>
  <si>
    <t>113070508281237801</t>
  </si>
  <si>
    <t>WF77871</t>
  </si>
  <si>
    <t>77871 PENTAMIX 3</t>
  </si>
  <si>
    <t>113070508522144201</t>
  </si>
  <si>
    <t>WD46956</t>
  </si>
  <si>
    <t>46956 PROTEMP 4 Refill,A2</t>
  </si>
  <si>
    <t>20130628HDOCUM5</t>
  </si>
  <si>
    <t>HDOCUM5</t>
  </si>
  <si>
    <t>กล่องใส่เอกสารสี่เหลี่ยมคางหมู 3 ช่อง</t>
  </si>
  <si>
    <t>113070508532559101</t>
  </si>
  <si>
    <t>WD46957</t>
  </si>
  <si>
    <t>46957 PROTEMP 4 Refill,A3</t>
  </si>
  <si>
    <t>113080117545699601</t>
  </si>
  <si>
    <t>WDIAA25W</t>
  </si>
  <si>
    <t>Intra-Lock 25 Abutment wide</t>
  </si>
  <si>
    <t>113070508552122801</t>
  </si>
  <si>
    <t>WD77581</t>
  </si>
  <si>
    <t>77581 Cartridge Dispenser 4:1 / 10:1</t>
  </si>
  <si>
    <t>112062909573948901</t>
  </si>
  <si>
    <t>MIVUS</t>
  </si>
  <si>
    <t>IVUS *Intravscular Ultrasound Catheter*</t>
  </si>
  <si>
    <t>113070510381800801</t>
  </si>
  <si>
    <t>WCUT16NL</t>
  </si>
  <si>
    <t>UT-160000 GP MOLAR BANDS # NL</t>
  </si>
  <si>
    <t>110092211581700201</t>
  </si>
  <si>
    <t>MPB3-416</t>
  </si>
  <si>
    <t>เครื่องตีวันที่ผลิต,หมดอายุPB3-416(3แถว12หลัก)</t>
  </si>
  <si>
    <t>113070510401201901</t>
  </si>
  <si>
    <t>WCUT16NU</t>
  </si>
  <si>
    <t>UT-160000 GP MOLAR BANDS # NU</t>
  </si>
  <si>
    <t>113080216452752501</t>
  </si>
  <si>
    <t>WDGSTA003</t>
  </si>
  <si>
    <t>GS Transfer Abutment 6440</t>
  </si>
  <si>
    <t>113070511082092601</t>
  </si>
  <si>
    <t>XHAPP6</t>
  </si>
  <si>
    <t>EDTA  CALCUM (chelation)</t>
  </si>
  <si>
    <t>113012411530815201</t>
  </si>
  <si>
    <t>MC321</t>
  </si>
  <si>
    <t>Compression Garment #321</t>
  </si>
  <si>
    <t>113012411540611901</t>
  </si>
  <si>
    <t>MC361</t>
  </si>
  <si>
    <t>Compression Garment # 361</t>
  </si>
  <si>
    <t>111060117312019501</t>
  </si>
  <si>
    <t>MADMIT10</t>
  </si>
  <si>
    <t>SET ADMIT ชุดใหญ่+กระเป๋า</t>
  </si>
  <si>
    <t>113080517334149801</t>
  </si>
  <si>
    <t>MTISS</t>
  </si>
  <si>
    <t>Tissue  Expander</t>
  </si>
  <si>
    <t>113070215070360601</t>
  </si>
  <si>
    <t>MBIOP7</t>
  </si>
  <si>
    <t>DeltaCut Coaxial Sleeve # 13G x 44 mm.</t>
  </si>
  <si>
    <t>113021111333060102</t>
  </si>
  <si>
    <t>MWEB2011</t>
  </si>
  <si>
    <t>Weberneedle Laser cath</t>
  </si>
  <si>
    <t>113021511244674701</t>
  </si>
  <si>
    <t>LFUSH</t>
  </si>
  <si>
    <t>Fushino Serum tube 4.0ml 13x75mm</t>
  </si>
  <si>
    <t>SA00125</t>
  </si>
  <si>
    <t>MXR011</t>
  </si>
  <si>
    <t>X-RAY FILM 11X14" X 100 PC GREEN SENSITIVE</t>
  </si>
  <si>
    <t>113021111471319401</t>
  </si>
  <si>
    <t>MWEB2018</t>
  </si>
  <si>
    <t>Weberneedle plastic sleeves( แป้น weber )</t>
  </si>
  <si>
    <t>20130628HTAPE07</t>
  </si>
  <si>
    <t>HTAPE07</t>
  </si>
  <si>
    <t>tape ใสม้วนเล็ก 1/2 นิ้ว x 12 ROL  -TAPE07</t>
  </si>
  <si>
    <t>112091315374518201</t>
  </si>
  <si>
    <t>MGAZE2</t>
  </si>
  <si>
    <t>GAZELLE  STENT (สปสช)</t>
  </si>
  <si>
    <t>113021511263291801</t>
  </si>
  <si>
    <t>LACETO</t>
  </si>
  <si>
    <t>Acetone 2.5 lit * Merck*</t>
  </si>
  <si>
    <t>913090514392147101</t>
  </si>
  <si>
    <t>HKBCOFFE</t>
  </si>
  <si>
    <t>กาแฟ Eapresso Blend Beans 500 g</t>
  </si>
  <si>
    <t>113021409211174601</t>
  </si>
  <si>
    <t>MCHECK1</t>
  </si>
  <si>
    <t>CHECK TRU ( เซ็ตตรวจระยะการตกไข่)</t>
  </si>
  <si>
    <t>112122015464882201</t>
  </si>
  <si>
    <t>WF7032A1</t>
  </si>
  <si>
    <t>7032A1 FILTEK Z350 XT FLOW REFILL 2-2G</t>
  </si>
  <si>
    <t>LP0442</t>
  </si>
  <si>
    <t>LKETONE</t>
  </si>
  <si>
    <t>Blood B - Ketone Test Strips</t>
  </si>
  <si>
    <t>113030714250783901</t>
  </si>
  <si>
    <t>TXDRG62</t>
  </si>
  <si>
    <t>Valcyte *Valganciclovir * TAB</t>
  </si>
  <si>
    <t>110121508472480001</t>
  </si>
  <si>
    <t>MPAPER11</t>
  </si>
  <si>
    <t>กระดาษ Thermal ขนาด 57x25 mm</t>
  </si>
  <si>
    <t>LP0190</t>
  </si>
  <si>
    <t>LMICRCF</t>
  </si>
  <si>
    <t>CFAS PUC X 1P (5x1ml) รหัส100131890</t>
  </si>
  <si>
    <t>SA00302</t>
  </si>
  <si>
    <t>METHANOL</t>
  </si>
  <si>
    <t>ตรวจหาสารเมทานอลในปัสสาวะ(GC)</t>
  </si>
  <si>
    <t>112122111405721201</t>
  </si>
  <si>
    <t>WCBASE1</t>
  </si>
  <si>
    <t>Lightplast Base Plates Pink</t>
  </si>
  <si>
    <t>112122111323241301</t>
  </si>
  <si>
    <t>WOARB01</t>
  </si>
  <si>
    <t>ERICH ARCH BAR # WPAB</t>
  </si>
  <si>
    <t>113040215583543401</t>
  </si>
  <si>
    <t>0108216</t>
  </si>
  <si>
    <t>MINI BONE PLATE  0108216</t>
  </si>
  <si>
    <t>113040216505325301</t>
  </si>
  <si>
    <t>LTEST23</t>
  </si>
  <si>
    <t>จำนวน TEST E-Sure , Hb E screening</t>
  </si>
  <si>
    <t>SA00122</t>
  </si>
  <si>
    <t>MFIXER</t>
  </si>
  <si>
    <t>น้ำยา FIXER "champion" X 2 GAL</t>
  </si>
  <si>
    <t>SA00124</t>
  </si>
  <si>
    <t>MXR010</t>
  </si>
  <si>
    <t>X-RAY FILM 10X12" X 100 PC GREEN SENSITIVE</t>
  </si>
  <si>
    <t>LP0266</t>
  </si>
  <si>
    <t>LPHOS2</t>
  </si>
  <si>
    <t>INTEGRA PHOS2</t>
  </si>
  <si>
    <t>113070910293567201</t>
  </si>
  <si>
    <t>HPEN005</t>
  </si>
  <si>
    <t xml:space="preserve">ปากกา  MARKER  ปากกาเคมี 1 หัว </t>
  </si>
  <si>
    <t>112091709574650101</t>
  </si>
  <si>
    <t>WT8WD</t>
  </si>
  <si>
    <t>7018WD Z350 XT SYR APAC</t>
  </si>
  <si>
    <t>113070910301902101</t>
  </si>
  <si>
    <t>HPEN006</t>
  </si>
  <si>
    <t>ปากกา MARKER 2 หัว ตราม้า</t>
  </si>
  <si>
    <t>3000354</t>
  </si>
  <si>
    <t>ค่าอาหารตามสั่ง</t>
  </si>
  <si>
    <t>113070910382847501</t>
  </si>
  <si>
    <t>HBAG094</t>
  </si>
  <si>
    <t>ถุงขยะแดง 30*40 CM. x 1 kg. มีโลโก้ ขยะมีพิษ</t>
  </si>
  <si>
    <t>112063009291450001</t>
  </si>
  <si>
    <t>WFPLUG2</t>
  </si>
  <si>
    <t>PLUGGER No.1-2</t>
  </si>
  <si>
    <t>112091816043241601</t>
  </si>
  <si>
    <t>WOPITT1</t>
  </si>
  <si>
    <t>ฟิตตี้เด้นท์ เม็ดฟู่ ล้างฟันปลอม</t>
  </si>
  <si>
    <t>113091910505693701</t>
  </si>
  <si>
    <t>LUREA1</t>
  </si>
  <si>
    <t>Urea Breath Test</t>
  </si>
  <si>
    <t>112091816064802701</t>
  </si>
  <si>
    <t>WOPITT2</t>
  </si>
  <si>
    <t>กล่องแช่ฟันปลอม ฟิตตี้เด้นท์</t>
  </si>
  <si>
    <t>112063009390310301</t>
  </si>
  <si>
    <t>WFBALLB1</t>
  </si>
  <si>
    <t>BALL BURNISHER # 27-29</t>
  </si>
  <si>
    <t>DNT0168</t>
  </si>
  <si>
    <t>WDKE32637</t>
  </si>
  <si>
    <t>PREMISE SYRINGE REFILL DENTIN A3.5</t>
  </si>
  <si>
    <t>LP0332</t>
  </si>
  <si>
    <t>LAFP1</t>
  </si>
  <si>
    <t>QUIKSTRIP OS AFP SERUN</t>
  </si>
  <si>
    <t>DNT0028</t>
  </si>
  <si>
    <t>WFCARV1</t>
  </si>
  <si>
    <t>Carver IPC-1#2506 (Apex-USA) (ตกแต่งอุดฟัน)</t>
  </si>
  <si>
    <t>112091817044458301</t>
  </si>
  <si>
    <t>WSPOPON1</t>
  </si>
  <si>
    <t>ก้าน POP ON</t>
  </si>
  <si>
    <t>112063009342291101</t>
  </si>
  <si>
    <t>WFCARV2</t>
  </si>
  <si>
    <t>CARVER</t>
  </si>
  <si>
    <t>110122315311483401</t>
  </si>
  <si>
    <t>WT8A4B</t>
  </si>
  <si>
    <t>7018A4B Z350 XT SYR APAC</t>
  </si>
  <si>
    <t>DNT0246</t>
  </si>
  <si>
    <t>WDGLASS</t>
  </si>
  <si>
    <t>กระจกพร้อมด้าม</t>
  </si>
  <si>
    <t>112063010164596101</t>
  </si>
  <si>
    <t>WDIVORH1</t>
  </si>
  <si>
    <t>IVORY HOLDER</t>
  </si>
  <si>
    <t>LP0005</t>
  </si>
  <si>
    <t>LAFB1</t>
  </si>
  <si>
    <t>ACID FAST STAIN SET</t>
  </si>
  <si>
    <t>113012817425111301</t>
  </si>
  <si>
    <t>MMAM6</t>
  </si>
  <si>
    <t>Mammary *Allergan*</t>
  </si>
  <si>
    <t>110092808174067401</t>
  </si>
  <si>
    <t>40201D</t>
  </si>
  <si>
    <t>Donut Head Pad,Adult (หมอนเจลวิสัญญี)</t>
  </si>
  <si>
    <t>113012911510633601</t>
  </si>
  <si>
    <t>MLASER12</t>
  </si>
  <si>
    <t>ไส้กรองดูดควัน รุ่น ViroSafe Vet Filter-24 hours</t>
  </si>
  <si>
    <t>DNT0061</t>
  </si>
  <si>
    <t>WDTUDR</t>
  </si>
  <si>
    <t>Dr.Thaweesak "U"</t>
  </si>
  <si>
    <t>X00019</t>
  </si>
  <si>
    <t>XSUCT1</t>
  </si>
  <si>
    <t>ชุดขวด SUCTION ติดผนัง 2000 cc</t>
  </si>
  <si>
    <t>112063015334227601</t>
  </si>
  <si>
    <t>WDTRIB1</t>
  </si>
  <si>
    <t>TRIANGULAR BUR 185A</t>
  </si>
  <si>
    <t>112063016275175101</t>
  </si>
  <si>
    <t>WRCTIM1</t>
  </si>
  <si>
    <t>CTI-mem A ,B ,C</t>
  </si>
  <si>
    <t>113071015593271401</t>
  </si>
  <si>
    <t>LMETH4</t>
  </si>
  <si>
    <t>4-Methyl hippuric acid 98% 1 g</t>
  </si>
  <si>
    <t>112122410022154101</t>
  </si>
  <si>
    <t>MDUODE44</t>
  </si>
  <si>
    <t>DUODERM Extra Thin   4" x 4"</t>
  </si>
  <si>
    <t>113042416000108801</t>
  </si>
  <si>
    <t>MWA140R90</t>
  </si>
  <si>
    <t>NOVASORB #1  40 mm. (W9431)</t>
  </si>
  <si>
    <t>113071016021352401</t>
  </si>
  <si>
    <t>LMETH5</t>
  </si>
  <si>
    <t>2-Methyl hippuric acid 98% 5g</t>
  </si>
  <si>
    <t>112092010581027301</t>
  </si>
  <si>
    <t>ISUPR</t>
  </si>
  <si>
    <t>Suprane 240 ml</t>
  </si>
  <si>
    <t>DNT0065</t>
  </si>
  <si>
    <t>WD71209</t>
  </si>
  <si>
    <t>ELASTOMER SYRINGE PLUS</t>
  </si>
  <si>
    <t>112092011150634601</t>
  </si>
  <si>
    <t>LSKS7502</t>
  </si>
  <si>
    <t>Red Cap Blood Coagulation (SiO2)13x100mm,5.0 ml</t>
  </si>
  <si>
    <t>DNT0092</t>
  </si>
  <si>
    <t>WD048039</t>
  </si>
  <si>
    <t>HEALING CAP, WN H 3MM</t>
  </si>
  <si>
    <t>113040409222415501</t>
  </si>
  <si>
    <t>WCPROCE1</t>
  </si>
  <si>
    <t>Procelain Etch Refill (1.2ml.)</t>
  </si>
  <si>
    <t>113040409245086601</t>
  </si>
  <si>
    <t>WCSILAN</t>
  </si>
  <si>
    <t>Silanne Refill (1.2ml.)</t>
  </si>
  <si>
    <t>112063016290612501</t>
  </si>
  <si>
    <t>WRCTIM2</t>
  </si>
  <si>
    <t>CTI-mem IS CTU Spacer</t>
  </si>
  <si>
    <t>110091714212153201</t>
  </si>
  <si>
    <t>Arthro</t>
  </si>
  <si>
    <t>ค่าเช่า Arthroscope Set</t>
  </si>
  <si>
    <t>DNT0150</t>
  </si>
  <si>
    <t>WDSTDC</t>
  </si>
  <si>
    <t>Plain cut medium (STD-C71/5.0)</t>
  </si>
  <si>
    <t>112063016301793201</t>
  </si>
  <si>
    <t>WRCTIC1</t>
  </si>
  <si>
    <t>CTI COVER CAP</t>
  </si>
  <si>
    <t>DNT0151</t>
  </si>
  <si>
    <t>WFPLUG1</t>
  </si>
  <si>
    <t>PLUG IN 8 HOLES YELLOW (สำหรับอุดฟัน)</t>
  </si>
  <si>
    <t>113040413420829701</t>
  </si>
  <si>
    <t>MBRA9</t>
  </si>
  <si>
    <t>I-Cheer 3 (บราพร้อมซัพพอร์ต)</t>
  </si>
  <si>
    <t>112092013195507601</t>
  </si>
  <si>
    <t>MXDRG4</t>
  </si>
  <si>
    <t>Medscand   Cytobrush</t>
  </si>
  <si>
    <t>SUP3002704</t>
  </si>
  <si>
    <t>TABLET CUTTING</t>
  </si>
  <si>
    <t>112070210131256801</t>
  </si>
  <si>
    <t>LRIQAS2</t>
  </si>
  <si>
    <t>RIQAS-Seroloqy Programme (HIV - Hepartitis)</t>
  </si>
  <si>
    <t>110091016541355801</t>
  </si>
  <si>
    <t>MPedS</t>
  </si>
  <si>
    <t>Pedicle Screw (SP-7-45)</t>
  </si>
  <si>
    <t>113020109095255501</t>
  </si>
  <si>
    <t>MHPI2</t>
  </si>
  <si>
    <t>High pressure 10'</t>
  </si>
  <si>
    <t>912092114515187201</t>
  </si>
  <si>
    <t>MARTHO</t>
  </si>
  <si>
    <t>ค่าเช่า Probe+Punch.</t>
  </si>
  <si>
    <t>113020109542445201</t>
  </si>
  <si>
    <t>WD048651</t>
  </si>
  <si>
    <t>048.651 Synocta Post(Temo),Crown,9mm</t>
  </si>
  <si>
    <t>111051917473612301</t>
  </si>
  <si>
    <t>MSNARE</t>
  </si>
  <si>
    <t>Amplatz Goose Neck Snare Kit</t>
  </si>
  <si>
    <t>113020109565470101</t>
  </si>
  <si>
    <t>WD048233</t>
  </si>
  <si>
    <t>048.233 WN Synoc Post For Temp Crown,9</t>
  </si>
  <si>
    <t>113020110052418101</t>
  </si>
  <si>
    <t>WD070203</t>
  </si>
  <si>
    <t>070.203 Bone Ceramic 400-700</t>
  </si>
  <si>
    <t>20130628HXBAR9070</t>
  </si>
  <si>
    <t>HXBAR9070</t>
  </si>
  <si>
    <t>สติ๊กเกอร์ไดเรคเทอร์มอล 90*70 มม.2 สีแกน1.5นิ้ว(1000ดวง/ม้วน) สโตรบาง9</t>
  </si>
  <si>
    <t>DNT0086</t>
  </si>
  <si>
    <t>WDGUTTA</t>
  </si>
  <si>
    <t>GUTTA PERCHA POINT NO.M-FINE</t>
  </si>
  <si>
    <t>112070217314817201</t>
  </si>
  <si>
    <t>ETHIM1</t>
  </si>
  <si>
    <t>Thimerosal  450 cc</t>
  </si>
  <si>
    <t>20130628HSTAMP2</t>
  </si>
  <si>
    <t>HSTAMP2</t>
  </si>
  <si>
    <t>ตรายาง หมึกในตัว * 1 P  -STAMP2</t>
  </si>
  <si>
    <t>LP0012</t>
  </si>
  <si>
    <t>LAFP</t>
  </si>
  <si>
    <t>AFP Elecsys รหัส 100131960</t>
  </si>
  <si>
    <t>DNT0228</t>
  </si>
  <si>
    <t>WDIAA15</t>
  </si>
  <si>
    <t>TWO-PLECE ABUTMENTS 15MM</t>
  </si>
  <si>
    <t>113071210322458001</t>
  </si>
  <si>
    <t>MMAM7</t>
  </si>
  <si>
    <t>Mammary *AIS* Tear- Drop</t>
  </si>
  <si>
    <t>112092409391783001</t>
  </si>
  <si>
    <t>200722</t>
  </si>
  <si>
    <t>MRI HEART2</t>
  </si>
  <si>
    <t>20130628HINK01</t>
  </si>
  <si>
    <t>HINK01</t>
  </si>
  <si>
    <t>น้ำหมึกเติมขวด * 12 bot  -INK01</t>
  </si>
  <si>
    <t>20130628HINK130</t>
  </si>
  <si>
    <t>HINK130</t>
  </si>
  <si>
    <t>หมึก Brother MFC 8880DN # TN3250</t>
  </si>
  <si>
    <t>20130628HINK61</t>
  </si>
  <si>
    <t>HINK61</t>
  </si>
  <si>
    <t>HP # CB 435 A ( 35A )</t>
  </si>
  <si>
    <t>912052218263090601</t>
  </si>
  <si>
    <t>M4700A</t>
  </si>
  <si>
    <t>Micro Tray-Base, LID,&amp; MAT 10.1 x 19 x 1.9 cm. 4700A [P.S. Hospital]</t>
  </si>
  <si>
    <t>LP0273</t>
  </si>
  <si>
    <t>LHEPAI</t>
  </si>
  <si>
    <t>MULTICOAGULANT(HEPARIN)</t>
  </si>
  <si>
    <t>20130628HINK146</t>
  </si>
  <si>
    <t>HINK146</t>
  </si>
  <si>
    <t>หมึก Laser Sumsung ML.3710DN</t>
  </si>
  <si>
    <t>SA00048</t>
  </si>
  <si>
    <t>HMBO120</t>
  </si>
  <si>
    <t>BOTTLE 120 CC</t>
  </si>
  <si>
    <t>113020510255843401</t>
  </si>
  <si>
    <t>WDHA45</t>
  </si>
  <si>
    <t>HEALING COLLERS 4.5 mm</t>
  </si>
  <si>
    <t>SA00171</t>
  </si>
  <si>
    <t>MPOLY10</t>
  </si>
  <si>
    <t>ซองอบ GAS/ไอน้ำ แบบไม่มีปีก 2" X 1 ROL</t>
  </si>
  <si>
    <t>112070314080355701</t>
  </si>
  <si>
    <t>MNECIN</t>
  </si>
  <si>
    <t>INFANT NASAL CANNULA</t>
  </si>
  <si>
    <t>20130628HKBPIE02</t>
  </si>
  <si>
    <t>HKBPIE02</t>
  </si>
  <si>
    <t>พายข้าวโพด 1 ลัง (50 ชิ้น / ลัง)</t>
  </si>
  <si>
    <t>112080708513186401</t>
  </si>
  <si>
    <t>LBUTA1</t>
  </si>
  <si>
    <t>1-Butanol 2.5 L *Merck*</t>
  </si>
  <si>
    <t>20130628HKBPIE05</t>
  </si>
  <si>
    <t>HKBPIE05</t>
  </si>
  <si>
    <t>พายไก่เคอรี่ 1 ลัง (50 ชิ้น / ลัง)</t>
  </si>
  <si>
    <t>912062512563894301</t>
  </si>
  <si>
    <t>MELBJ</t>
  </si>
  <si>
    <t>Elbow Joint  [Ankle Joint]</t>
  </si>
  <si>
    <t>113020509563306901</t>
  </si>
  <si>
    <t>IHUMR4</t>
  </si>
  <si>
    <t>Humulin N Cartridge 3 ml</t>
  </si>
  <si>
    <t>20130628HKBPIE07</t>
  </si>
  <si>
    <t>HKBPIE07</t>
  </si>
  <si>
    <t>มินิพายไก่เคอรี่  1 ลัง (100 ชิ้น / ลัง)</t>
  </si>
  <si>
    <t>112080311430053901</t>
  </si>
  <si>
    <t>LPRO1</t>
  </si>
  <si>
    <t>2- Propanol  2.5 L  *Merck*</t>
  </si>
  <si>
    <t>20130628HKBSONG</t>
  </si>
  <si>
    <t>HKBSONG</t>
  </si>
  <si>
    <t>ครัวซองจี่แผ่นสามเหลี่ยมแช่แข็ง</t>
  </si>
  <si>
    <t>112092514392744901</t>
  </si>
  <si>
    <t>MDDDR</t>
  </si>
  <si>
    <t>DDDR (Boston ) เครื่องช่วยเต้นหัวใจสองห้อง</t>
  </si>
  <si>
    <t>113020510244007201</t>
  </si>
  <si>
    <t>WDHA35</t>
  </si>
  <si>
    <t>HEALING COLLERS 3.5 mm</t>
  </si>
  <si>
    <t>113071116321623301</t>
  </si>
  <si>
    <t>MBOTB015</t>
  </si>
  <si>
    <t>BOTTLE ขวดแก้วสีชา ขนาด 15 ซีซี +ดรอปเปอร์</t>
  </si>
  <si>
    <t>20130628HKSAU26</t>
  </si>
  <si>
    <t>HKSAU26</t>
  </si>
  <si>
    <t>น้ำปลาซอง (2000 ซอง/ลัง)  -KSAU26</t>
  </si>
  <si>
    <t>112072313262611201</t>
  </si>
  <si>
    <t>MFAC375</t>
  </si>
  <si>
    <t>I - Cheer Universal Facial Band (หน้า)</t>
  </si>
  <si>
    <t>113020511010198301</t>
  </si>
  <si>
    <t>WOTRAY1</t>
  </si>
  <si>
    <t>จานเพาะเชื้อ ใหญ่ 15 x 100 mm</t>
  </si>
  <si>
    <t>112072313275134101</t>
  </si>
  <si>
    <t>I - Cheer 3"  (รัดหน้าอก)</t>
  </si>
  <si>
    <t>112072313383846301</t>
  </si>
  <si>
    <t>ค่าแปลภาษา 30 บาท</t>
  </si>
  <si>
    <t>111120915412524901</t>
  </si>
  <si>
    <t>MNEED</t>
  </si>
  <si>
    <t>เข็มแยก</t>
  </si>
  <si>
    <t>113010911273637301</t>
  </si>
  <si>
    <t>MLENI1</t>
  </si>
  <si>
    <t>IRIS LENS  ( แบบเว้นรู )</t>
  </si>
  <si>
    <t>112072313402326801</t>
  </si>
  <si>
    <t>sv0005</t>
  </si>
  <si>
    <t>ค่าแปลภาษา 60 บาท</t>
  </si>
  <si>
    <t>912081710081496401</t>
  </si>
  <si>
    <t>151002EEA</t>
  </si>
  <si>
    <t>Roll Tape Royal Blue, 1/4"x 300" [P.S.]</t>
  </si>
  <si>
    <t>912081710115925101</t>
  </si>
  <si>
    <t>151005EEA</t>
  </si>
  <si>
    <t>Roll Tape Yellow, 1/4"x 300" [P.S.]</t>
  </si>
  <si>
    <t>111060117324401801</t>
  </si>
  <si>
    <t>MADMIT12</t>
  </si>
  <si>
    <t>SET ADMIT เด็กหญิง+เป้เด็กผู้หญิง</t>
  </si>
  <si>
    <t>113011016261272701</t>
  </si>
  <si>
    <t>LRITICU</t>
  </si>
  <si>
    <t>Reticulocyte Stain 20 ml *BA-4004-*</t>
  </si>
  <si>
    <t>111112910230412101</t>
  </si>
  <si>
    <t>MBRO33</t>
  </si>
  <si>
    <t>Broncho Cath No.33</t>
  </si>
  <si>
    <t>113011115513707001</t>
  </si>
  <si>
    <t>WOEXPE10C</t>
  </si>
  <si>
    <t>EXPERT matic E10C</t>
  </si>
  <si>
    <t>SA00288</t>
  </si>
  <si>
    <t>MREGEN2</t>
  </si>
  <si>
    <t>ขวดแก้วนรีเจน 120cc.</t>
  </si>
  <si>
    <t>113011115530932201</t>
  </si>
  <si>
    <t>WOEXPE20C</t>
  </si>
  <si>
    <t>EXPERT matic E20C</t>
  </si>
  <si>
    <t>113011115561033201</t>
  </si>
  <si>
    <t>WOMUL460E</t>
  </si>
  <si>
    <t>MULTIPLEX COUPING 460E</t>
  </si>
  <si>
    <t>113011115494182601</t>
  </si>
  <si>
    <t>WOEXPE680C</t>
  </si>
  <si>
    <t>EXPERT torque E680C</t>
  </si>
  <si>
    <t>113071613180791201</t>
  </si>
  <si>
    <t>HKJUICE6</t>
  </si>
  <si>
    <t>น้ำผลไม้ ทิปโก้ 40%</t>
  </si>
  <si>
    <t>LP0326</t>
  </si>
  <si>
    <t>LA1CNO</t>
  </si>
  <si>
    <t>HBA1C CINTROL N 5X0.2 ml. X 1 BOT</t>
  </si>
  <si>
    <t>20130628HXBAR8535</t>
  </si>
  <si>
    <t>HXBAR8535</t>
  </si>
  <si>
    <t>สติ๊กเกอร์ไดเรคเทอร์มอลขาวเปล่า8.5 * 3.5 ซม.(1200 ดวง/ม้วน) ขั้นต่ำ200</t>
  </si>
  <si>
    <t>112062111184106401</t>
  </si>
  <si>
    <t>MNEBL22</t>
  </si>
  <si>
    <t>เข็ม Blunt No.22 x 50 mm.</t>
  </si>
  <si>
    <t>113071614271962801</t>
  </si>
  <si>
    <t>HXJUICE6</t>
  </si>
  <si>
    <t>น้ำผลไม้ ทิปโก้  40%</t>
  </si>
  <si>
    <t>LP0186</t>
  </si>
  <si>
    <t>L153SET</t>
  </si>
  <si>
    <t>CA 15-3 II CALSET ELECSYS X 1 P 100131816/ROCHE</t>
  </si>
  <si>
    <t>110091507554360401</t>
  </si>
  <si>
    <t>MMedic</t>
  </si>
  <si>
    <t>Medical Link (ค่าสสลายนิ่วผ้ป่วยประกันสังคม 1)</t>
  </si>
  <si>
    <t>113071616053054701</t>
  </si>
  <si>
    <t>WICERAS1</t>
  </si>
  <si>
    <t>CERASORB M 0.5 cc.W034C-R4</t>
  </si>
  <si>
    <t>110091714165145701</t>
  </si>
  <si>
    <t>WRT33</t>
  </si>
  <si>
    <t>INTRALOCK IMPLANT 3.3 X 10 MM</t>
  </si>
  <si>
    <t>111062410021057101</t>
  </si>
  <si>
    <t>WRRELY</t>
  </si>
  <si>
    <t>56660 RELY X NE , (PROCEM)</t>
  </si>
  <si>
    <t>LP0118</t>
  </si>
  <si>
    <t>LHIV1</t>
  </si>
  <si>
    <t>Bispotv HIV 1/2 Immunocomb</t>
  </si>
  <si>
    <t>113071512012781301</t>
  </si>
  <si>
    <t>WITS3M351</t>
  </si>
  <si>
    <t>BTS3M351  TS III  SA Fixture_ Pre Mounted</t>
  </si>
  <si>
    <t>113071511532086301</t>
  </si>
  <si>
    <t>WITS3S401</t>
  </si>
  <si>
    <t>TS III SA Fixture  Pre Mounted</t>
  </si>
  <si>
    <t>113071515063664801</t>
  </si>
  <si>
    <t>WR71457</t>
  </si>
  <si>
    <t>71457 PENTA MIXING TIPS RED SMALL</t>
  </si>
  <si>
    <t>112092717534308001</t>
  </si>
  <si>
    <t>ESALI5</t>
  </si>
  <si>
    <t>SALICYLIC ACID  5% 500 GM</t>
  </si>
  <si>
    <t>113071511350921001</t>
  </si>
  <si>
    <t>WI0334175</t>
  </si>
  <si>
    <t>033.4175 STDP IMP,3.3mm SLA 10mm.</t>
  </si>
  <si>
    <t>110091508110664801</t>
  </si>
  <si>
    <t>MURS1</t>
  </si>
  <si>
    <t>ค่าเช่าเครื่องมือ URS (ไม่ได้กระแทกนิ่ว)</t>
  </si>
  <si>
    <t>113071511362381701</t>
  </si>
  <si>
    <t>WI0334185</t>
  </si>
  <si>
    <t>033.4185 STDP IMP.,3.3mm SLA 12mm.</t>
  </si>
  <si>
    <t>113041010305238701</t>
  </si>
  <si>
    <t>MDETOX2</t>
  </si>
  <si>
    <t>KUPFEE DETOX 200cc (น้ำยา detox)</t>
  </si>
  <si>
    <t>SA00148</t>
  </si>
  <si>
    <t>MPILLO1</t>
  </si>
  <si>
    <t>หมอนหนุนศรีษะฟองน้ำ (ผู้ป่วย)</t>
  </si>
  <si>
    <t>110091508272731901</t>
  </si>
  <si>
    <t>MEndoz</t>
  </si>
  <si>
    <t>Endozime AW Plus W/APA สีฟ้า</t>
  </si>
  <si>
    <t>113041010332186001</t>
  </si>
  <si>
    <t>MDETOX4</t>
  </si>
  <si>
    <t>RECTAL TUBE (ท่อสวน detox)</t>
  </si>
  <si>
    <t>113040916145153901</t>
  </si>
  <si>
    <t>FMAPRO1</t>
  </si>
  <si>
    <t>MA-PRO 10 g</t>
  </si>
  <si>
    <t>110081818195483201</t>
  </si>
  <si>
    <t>นวดไทย(120 นาที)</t>
  </si>
  <si>
    <t>113041010390361301</t>
  </si>
  <si>
    <t>MDETOX7</t>
  </si>
  <si>
    <t>Cleaning Device (แส้ล้างท่อ)</t>
  </si>
  <si>
    <t>3000465</t>
  </si>
  <si>
    <t>อื่นๆ(ทันตกรรม)</t>
  </si>
  <si>
    <t>110121410533228301</t>
  </si>
  <si>
    <t>WSP5</t>
  </si>
  <si>
    <t>P5 NEWTRON W/O TIP</t>
  </si>
  <si>
    <t>DNT0088</t>
  </si>
  <si>
    <t>WDIHA3WEP</t>
  </si>
  <si>
    <t>HEALING ABUTMENT 3MM</t>
  </si>
  <si>
    <t>110111110040644501</t>
  </si>
  <si>
    <t>WSPROBES</t>
  </si>
  <si>
    <t>PERIDDONTAL PROBES O.N.S 1 PCS</t>
  </si>
  <si>
    <t>112092815580305701</t>
  </si>
  <si>
    <t>WSSIC533</t>
  </si>
  <si>
    <t>SICKEL No.5/33</t>
  </si>
  <si>
    <t>111110911373177901</t>
  </si>
  <si>
    <t>ABI</t>
  </si>
  <si>
    <t>Ankle-Brachial Index (ABI) Test</t>
  </si>
  <si>
    <t>113041010294721001</t>
  </si>
  <si>
    <t>MDETOX1</t>
  </si>
  <si>
    <t>ELYTE  DETOX  200 cc (น้ำยาdetox)</t>
  </si>
  <si>
    <t>112092816303420501</t>
  </si>
  <si>
    <t>WDFORCEP4</t>
  </si>
  <si>
    <t>Tooth Forcep No.23 (เล็ก,ใหญ่)</t>
  </si>
  <si>
    <t>112092816333768901</t>
  </si>
  <si>
    <t>WFINTRU1</t>
  </si>
  <si>
    <t>Plastic Intrument</t>
  </si>
  <si>
    <t>113041010371696701</t>
  </si>
  <si>
    <t>MDETOX6</t>
  </si>
  <si>
    <t>ANTI A CO 1,000 ml (detox)</t>
  </si>
  <si>
    <t>112092816352859101</t>
  </si>
  <si>
    <t>WFDYCA1</t>
  </si>
  <si>
    <t>DYCAL Carrier S/E</t>
  </si>
  <si>
    <t>110102716244143301</t>
  </si>
  <si>
    <t>WBOPAL</t>
  </si>
  <si>
    <t>OPAL BOOST</t>
  </si>
  <si>
    <t>112092816550005601</t>
  </si>
  <si>
    <t>WRRUBDP1</t>
  </si>
  <si>
    <t>RUBBER DAM PUNCH</t>
  </si>
  <si>
    <t>112092816471715801</t>
  </si>
  <si>
    <t>WDMOUT1</t>
  </si>
  <si>
    <t>MOUTH GAG 10 cm.</t>
  </si>
  <si>
    <t>112092817015878601</t>
  </si>
  <si>
    <t>WDFORCEP5</t>
  </si>
  <si>
    <t>Artery Forcep โค้ง</t>
  </si>
  <si>
    <t>113071709515823101</t>
  </si>
  <si>
    <t>MSUBTIP1</t>
  </si>
  <si>
    <t>SUBLATIVE TIP ( หัวเลเซอร์ )</t>
  </si>
  <si>
    <t>112092816540577501</t>
  </si>
  <si>
    <t>WRRUBDF1</t>
  </si>
  <si>
    <t>RUBBER DAM FORCEP</t>
  </si>
  <si>
    <t>112080714401168401</t>
  </si>
  <si>
    <t>MLARYP2</t>
  </si>
  <si>
    <t>Laryngeal Mask No.4 LMA</t>
  </si>
  <si>
    <t>112092816591032401</t>
  </si>
  <si>
    <t>WDBONE2</t>
  </si>
  <si>
    <t>BONE CURETTE No.85</t>
  </si>
  <si>
    <t>112092909403573801</t>
  </si>
  <si>
    <t>WONI001</t>
  </si>
  <si>
    <t>แผ่นทำไนกาด</t>
  </si>
  <si>
    <t>113071712034868401</t>
  </si>
  <si>
    <t>HBAG095</t>
  </si>
  <si>
    <t>ถุงขยะแดง 18"  x 20" ขยะพิษ</t>
  </si>
  <si>
    <t>112092910115741301</t>
  </si>
  <si>
    <t>WDFLOST1</t>
  </si>
  <si>
    <t>FLOSS THREADER (ตัวนำไหมขัดฟัน)</t>
  </si>
  <si>
    <t>112092913365375901</t>
  </si>
  <si>
    <t>W0FLOS1</t>
  </si>
  <si>
    <t>FLOSS THREADER  (ตัวนำไหมขัดฟัน)</t>
  </si>
  <si>
    <t>111070116330952701</t>
  </si>
  <si>
    <t>WDFLOSS1</t>
  </si>
  <si>
    <t>540RYC FLOSS 200yd  (ไหมขัดฟัน)</t>
  </si>
  <si>
    <t>LP0096</t>
  </si>
  <si>
    <t>LSMS</t>
  </si>
  <si>
    <t>SMS/ACID WASH  12X66.5 ML X 1 P รหัส100130695/ROCHE</t>
  </si>
  <si>
    <t>110101917142134701</t>
  </si>
  <si>
    <t>WDFLOSS</t>
  </si>
  <si>
    <t>FLOSS EXPAND   (ไหมขัดฟัน)</t>
  </si>
  <si>
    <t>111072309580518801</t>
  </si>
  <si>
    <t>WO100393465</t>
  </si>
  <si>
    <t>100393465 Toothbrush Head Exchangable+2</t>
  </si>
  <si>
    <t>112072415254949401</t>
  </si>
  <si>
    <t>WOTOOT1</t>
  </si>
  <si>
    <t>TOOTBRUSH  V  SHAPE</t>
  </si>
  <si>
    <t>SA00275</t>
  </si>
  <si>
    <t>MTHER1</t>
  </si>
  <si>
    <t>THERMOMETER วัดอุณหภูมิ ติดผนัง x 1P</t>
  </si>
  <si>
    <t>20130628HFORM27</t>
  </si>
  <si>
    <t>HFORM27</t>
  </si>
  <si>
    <t>สติกเกอร์ ยาใช้ภายนอก ห้ามรับประทาน  -FORM27</t>
  </si>
  <si>
    <t>111052015520193301</t>
  </si>
  <si>
    <t>WD1320324</t>
  </si>
  <si>
    <t>KODAK FILM DF58 size2,150x1</t>
  </si>
  <si>
    <t>SA00255</t>
  </si>
  <si>
    <t>MPRESE</t>
  </si>
  <si>
    <t>PRESERVE น้ำยาเคลือบเครื่องมือ</t>
  </si>
  <si>
    <t>112100113330382201</t>
  </si>
  <si>
    <t>WD042932</t>
  </si>
  <si>
    <t>042.932S NN STANDARD PLUS IMP 3.3-3.5.1</t>
  </si>
  <si>
    <t>LP0132</t>
  </si>
  <si>
    <t>LTEST1</t>
  </si>
  <si>
    <t>จำนวน TEST เครื่อง CBC  (แต่ละเดือน) X 1 P</t>
  </si>
  <si>
    <t>111052015562750301</t>
  </si>
  <si>
    <t>WD4037180</t>
  </si>
  <si>
    <t>GBX DEVELOPER&amp;REPLE 2.5L.</t>
  </si>
  <si>
    <t>112061315130266601</t>
  </si>
  <si>
    <t>LTUB14</t>
  </si>
  <si>
    <t>Micro Hepeparn Lithium</t>
  </si>
  <si>
    <t>111052015575808801</t>
  </si>
  <si>
    <t>WD4037214</t>
  </si>
  <si>
    <t>GBX FIXER&amp;REPLE 2.5L.</t>
  </si>
  <si>
    <t>LP0334</t>
  </si>
  <si>
    <t>LAMP01</t>
  </si>
  <si>
    <t>โคมไฟฟ้าอบแผล 220 W</t>
  </si>
  <si>
    <t>110091714342749301</t>
  </si>
  <si>
    <t>WRT475</t>
  </si>
  <si>
    <t>INTRALOCK IMPLANT 4.75</t>
  </si>
  <si>
    <t>20130628HMBOW120</t>
  </si>
  <si>
    <t>HMBOW120</t>
  </si>
  <si>
    <t>BOTTLE ขวดฝาป็อกแป๊กขาว 120 cc.</t>
  </si>
  <si>
    <t>111121318372673401</t>
  </si>
  <si>
    <t>I-VIP-P-BLA</t>
  </si>
  <si>
    <t>โปรแกรมบำรุงผิวหน้าด้วยเครื่อง Phono มูลค่า 499 บาท</t>
  </si>
  <si>
    <t>110100113075933801</t>
  </si>
  <si>
    <t>SHAVER</t>
  </si>
  <si>
    <t>ค่าเช่า Shaver (Smith &amp;Nephew)</t>
  </si>
  <si>
    <t>112072011561760901</t>
  </si>
  <si>
    <t>MHIR1</t>
  </si>
  <si>
    <t>Hiryu Balloon (ปกส)</t>
  </si>
  <si>
    <t>20130628HLIQUI1</t>
  </si>
  <si>
    <t>HLIQUI1</t>
  </si>
  <si>
    <t>น้ำยาปรับผ้านุ่ม X 1GL  -LIQUI1</t>
  </si>
  <si>
    <t>112080714422846901</t>
  </si>
  <si>
    <t>MLARYP3</t>
  </si>
  <si>
    <t>Proseal Size  5 LMA150050</t>
  </si>
  <si>
    <t>DNT0089</t>
  </si>
  <si>
    <t>WDIHA4EP</t>
  </si>
  <si>
    <t>HEALING ABUTMENT 4MM</t>
  </si>
  <si>
    <t>113020512035124301</t>
  </si>
  <si>
    <t>MNEE013</t>
  </si>
  <si>
    <t>เข็มขนาด 0.16 x 25 มม.(CJ 3075)</t>
  </si>
  <si>
    <t>112072011594070401</t>
  </si>
  <si>
    <t>MGUIDE8</t>
  </si>
  <si>
    <t>Guiding Catherter Terumo (ปกส)</t>
  </si>
  <si>
    <t>LP0335</t>
  </si>
  <si>
    <t>LAMP02</t>
  </si>
  <si>
    <t>โคมไฟผ่าตัด</t>
  </si>
  <si>
    <t>20130628HNMAX035</t>
  </si>
  <si>
    <t>HNMAX035</t>
  </si>
  <si>
    <t>ตัวเย็บ MAX NO.35 X 1 P  -MAX035</t>
  </si>
  <si>
    <t>20130628HTAPE05</t>
  </si>
  <si>
    <t>HTAPE05</t>
  </si>
  <si>
    <t>แท่นตัดเทปเล็ก (TAPE DISPENSER) X1 P ยี่ห้อ Domon -TAPE05</t>
  </si>
  <si>
    <t>112051811132664101</t>
  </si>
  <si>
    <t>MEMAT</t>
  </si>
  <si>
    <t>E - Matrix</t>
  </si>
  <si>
    <t>112072012010126701</t>
  </si>
  <si>
    <t>MTRFW2</t>
  </si>
  <si>
    <t>Runthrough  wire (ปกส)</t>
  </si>
  <si>
    <t>113071715131597101</t>
  </si>
  <si>
    <t>ILIDO01</t>
  </si>
  <si>
    <t>Lidocaine(O) 1 % 20 ml INJ.</t>
  </si>
  <si>
    <t>113071715215780501</t>
  </si>
  <si>
    <t>ILIDO03</t>
  </si>
  <si>
    <t>Lidociane(O) 2% 20ml</t>
  </si>
  <si>
    <t>112072011541041001</t>
  </si>
  <si>
    <t>MRYUB12</t>
  </si>
  <si>
    <t>Ryuin Plus Balloon (ปกส)</t>
  </si>
  <si>
    <t>112072013451864801</t>
  </si>
  <si>
    <t>MTREK</t>
  </si>
  <si>
    <t>TREK Ballon (ปกส)</t>
  </si>
  <si>
    <t>110091507462324001</t>
  </si>
  <si>
    <t>ค่าเช่า Arthro</t>
  </si>
  <si>
    <t>ค่าเช่าเครื่อง Arthroscope (ดีทแฮล์ม เคลเลอร์ โลจีสติกส์)</t>
  </si>
  <si>
    <t>112072013464184101</t>
  </si>
  <si>
    <t>MFLAT2</t>
  </si>
  <si>
    <t>Indeflator Inflation (ปกส)</t>
  </si>
  <si>
    <t>112072014010902801</t>
  </si>
  <si>
    <t>MMAM3</t>
  </si>
  <si>
    <t>Mammary Quartzo ขนาด 385 c - 485 c</t>
  </si>
  <si>
    <t>112072014022627201</t>
  </si>
  <si>
    <t>MMAM4</t>
  </si>
  <si>
    <t>Mamary Quartzo ขนาด 95 c - 355 c</t>
  </si>
  <si>
    <t>112061509272150201</t>
  </si>
  <si>
    <t>MCONNE4</t>
  </si>
  <si>
    <t>CONNECTORใส ตัวเล็ก 7 x 7 mm.</t>
  </si>
  <si>
    <t>112072014160051701</t>
  </si>
  <si>
    <t>MCHIN2</t>
  </si>
  <si>
    <t>Chin Implant Smooth</t>
  </si>
  <si>
    <t>LP0293</t>
  </si>
  <si>
    <t>LTUB03</t>
  </si>
  <si>
    <t>TEST TUBE 13X75 mm.(PS)</t>
  </si>
  <si>
    <t>112061509322505801</t>
  </si>
  <si>
    <t>MCONNE5</t>
  </si>
  <si>
    <t>CONNECTORใส ตัวกลาง 10 x 10 mm.</t>
  </si>
  <si>
    <t>912070418472931501</t>
  </si>
  <si>
    <t>MSPASSER</t>
  </si>
  <si>
    <t>Shunt Passer [ฟีนิกซ์]</t>
  </si>
  <si>
    <t>113070813072164001</t>
  </si>
  <si>
    <t>HINK147</t>
  </si>
  <si>
    <t>หมึกเครื่องพิมพ์ บัตรพลาสติก 4 สี evolis</t>
  </si>
  <si>
    <t>113013115182161401</t>
  </si>
  <si>
    <t>MNEE010</t>
  </si>
  <si>
    <t>เข็มขนาด 0.16 x 13 mm. (CB 1613)</t>
  </si>
  <si>
    <t>912070418570906001</t>
  </si>
  <si>
    <t>MCFK-10-001</t>
  </si>
  <si>
    <t>Paper Filter [CFK-10-001: บางกอก]</t>
  </si>
  <si>
    <t>112072015441496401</t>
  </si>
  <si>
    <t>IXDRG72</t>
  </si>
  <si>
    <t>Neibido 1000 mg. INJ(INS.)</t>
  </si>
  <si>
    <t>113013115282419301</t>
  </si>
  <si>
    <t>MNEE012</t>
  </si>
  <si>
    <t>เข็มขนาด 0.30 x 40 mm. (CJ 3040)</t>
  </si>
  <si>
    <t>110122308171424501</t>
  </si>
  <si>
    <t>WDPFMINT</t>
  </si>
  <si>
    <t>PF 20% PATIENT KIT MINT (น้ำยาฟอกสีฟัน)</t>
  </si>
  <si>
    <t>113013115263296901</t>
  </si>
  <si>
    <t>MNEE011</t>
  </si>
  <si>
    <t>เข็มขนาด 0.16 x 25 mm. (CJ 1625)</t>
  </si>
  <si>
    <t>113042316443499201</t>
  </si>
  <si>
    <t>LFOB</t>
  </si>
  <si>
    <t>Bioline FOB Cassette</t>
  </si>
  <si>
    <t>3000352</t>
  </si>
  <si>
    <t>ค่ากระดาษทิชชู่</t>
  </si>
  <si>
    <t>113041914565980801</t>
  </si>
  <si>
    <t>MWC3020</t>
  </si>
  <si>
    <t>Chromic 3/0 C3020 (W437)</t>
  </si>
  <si>
    <t>113042315205497001</t>
  </si>
  <si>
    <t>WOน้ำยาฆ่าเชื้อ</t>
  </si>
  <si>
    <t>น้ำยาฆ่าเชื้อ</t>
  </si>
  <si>
    <t>112072016033261501</t>
  </si>
  <si>
    <t>TXDRG46</t>
  </si>
  <si>
    <t>Hi - Gentle(INS.)</t>
  </si>
  <si>
    <t>3000353</t>
  </si>
  <si>
    <t>ค่าน้ำดื่ม/ขวด</t>
  </si>
  <si>
    <t>113042316314852101</t>
  </si>
  <si>
    <t>MTRIP</t>
  </si>
  <si>
    <t>Triple Nozzle Handpiece</t>
  </si>
  <si>
    <t>113042317161604701</t>
  </si>
  <si>
    <t>WDWAX02</t>
  </si>
  <si>
    <t>Periphery Wax</t>
  </si>
  <si>
    <t>113042317150670901</t>
  </si>
  <si>
    <t>WDWAX01</t>
  </si>
  <si>
    <t>Aluwax (Alminax) 500 g,</t>
  </si>
  <si>
    <t>110122217471139101</t>
  </si>
  <si>
    <t>PF 20% PATIENT KIT MELON</t>
  </si>
  <si>
    <t>113080608432856101</t>
  </si>
  <si>
    <t>LTUB16</t>
  </si>
  <si>
    <t>Micro tube 3.2% Sodium citrate 0.5 ml</t>
  </si>
  <si>
    <t>110122209235741901</t>
  </si>
  <si>
    <t>WCR048033</t>
  </si>
  <si>
    <t>048.033 RN HEAL ING CAP, H 2 MM</t>
  </si>
  <si>
    <t>913082908420864601</t>
  </si>
  <si>
    <t>HPAPEA3</t>
  </si>
  <si>
    <t>กระดาษถ่าย A3 80 แกรม ควอลิตี้</t>
  </si>
  <si>
    <t>110122209131367601</t>
  </si>
  <si>
    <t>048.033 RN HEALING CAP, H 2 MM</t>
  </si>
  <si>
    <t>113080608443187301</t>
  </si>
  <si>
    <t>HMINIMA12</t>
  </si>
  <si>
    <t>นมแลคตาซอย ขนาด 250 ml</t>
  </si>
  <si>
    <t>112072511432368201</t>
  </si>
  <si>
    <t>WDSCAN3</t>
  </si>
  <si>
    <t>SCANDONEST 3%</t>
  </si>
  <si>
    <t>DNT0090</t>
  </si>
  <si>
    <t>WDIHA4WEP</t>
  </si>
  <si>
    <t>HEALING ABUTMENT 4x5.5MM</t>
  </si>
  <si>
    <t>20130628HFIL125</t>
  </si>
  <si>
    <t>HFIL125</t>
  </si>
  <si>
    <t>แฟ้ม NO.125F</t>
  </si>
  <si>
    <t>20130628HNSTICK2</t>
  </si>
  <si>
    <t>HNSTICK2</t>
  </si>
  <si>
    <t>หนังยางวงเล็กX1bag 1/2 กิโล -NSTICK2</t>
  </si>
  <si>
    <t>20130628HNSTICK1</t>
  </si>
  <si>
    <t>HNSTICK1</t>
  </si>
  <si>
    <t>หนังยางวงใหญ่ X 1bag  -NSTICK1</t>
  </si>
  <si>
    <t>112080811465005701</t>
  </si>
  <si>
    <t>KIMINO</t>
  </si>
  <si>
    <t>ชุดกิโมโน</t>
  </si>
  <si>
    <t>110120811393908701</t>
  </si>
  <si>
    <t>HBOTTLE4</t>
  </si>
  <si>
    <t>ขวด+ฝา+จุก 15 กรัม (topicorte)</t>
  </si>
  <si>
    <t>113042415432980801</t>
  </si>
  <si>
    <t>MWC140</t>
  </si>
  <si>
    <t>CHROMIC 1 40 mm. C140 (W759)</t>
  </si>
  <si>
    <t>913082715011791401</t>
  </si>
  <si>
    <t>HINK053</t>
  </si>
  <si>
    <t>Cannon 8170#726 (Gray)</t>
  </si>
  <si>
    <t>113071911470588201</t>
  </si>
  <si>
    <t>EMITE3</t>
  </si>
  <si>
    <t>THERAPEUTIC EXTRA *CAT HAIR*(INS)</t>
  </si>
  <si>
    <t>LP0460</t>
  </si>
  <si>
    <t>Control Urine</t>
  </si>
  <si>
    <t>113042415563351701</t>
  </si>
  <si>
    <t>MWS2026</t>
  </si>
  <si>
    <t>THYSLIK  2/0   26 mm.1/2  (W327)</t>
  </si>
  <si>
    <t>113042415105534001</t>
  </si>
  <si>
    <t>MWN5016</t>
  </si>
  <si>
    <t>SOFLON  5/0  16 mm.N 5016 (W1616)</t>
  </si>
  <si>
    <t>20130628HTISSU6</t>
  </si>
  <si>
    <t>HTISSU6</t>
  </si>
  <si>
    <t>กระดาษสก๊อตเช็ดมือ hrt207/1350 X 8 ROL  -TISSU6</t>
  </si>
  <si>
    <t>20130628HKBMUFF</t>
  </si>
  <si>
    <t>HKBMUFF</t>
  </si>
  <si>
    <t>MUFFIN MIX (10 kg/bag)</t>
  </si>
  <si>
    <t>112080813332308901</t>
  </si>
  <si>
    <t>LHIV2</t>
  </si>
  <si>
    <t>One Step HIV 1/2 Tri - Line</t>
  </si>
  <si>
    <t>113042415544086501</t>
  </si>
  <si>
    <t>MWS3026</t>
  </si>
  <si>
    <t>THYSLIK   3/0   26 mm. (W570)</t>
  </si>
  <si>
    <t>112072513453097301</t>
  </si>
  <si>
    <t>SLAMIVU1</t>
  </si>
  <si>
    <t>LAMIVUDINE  SYRUP 10 MG / ML (3TC)</t>
  </si>
  <si>
    <t>20130628HFORM97</t>
  </si>
  <si>
    <t>HFORM97</t>
  </si>
  <si>
    <t>ใบเสร็จรับเงิน/RECRIPT ขาว,เหลือง,ชมพู</t>
  </si>
  <si>
    <t>20130628HCOMP15</t>
  </si>
  <si>
    <t>HCOMP15</t>
  </si>
  <si>
    <t>กระดาษต่อเนื่อง 9.5 x 11 (3 ชั้น)</t>
  </si>
  <si>
    <t>113042508322960201</t>
  </si>
  <si>
    <t>WRT3511</t>
  </si>
  <si>
    <t>Universal Implant   Dia.3.5 mm L.11 mm.</t>
  </si>
  <si>
    <t>113042508422927601</t>
  </si>
  <si>
    <t>WDHEA05</t>
  </si>
  <si>
    <t>Healing screw 5 mm.</t>
  </si>
  <si>
    <t>113042508492033601</t>
  </si>
  <si>
    <t>WDHEA04</t>
  </si>
  <si>
    <t>HEALING Screw  4 mm.</t>
  </si>
  <si>
    <t>20130628HKJUICE3</t>
  </si>
  <si>
    <t>HKJUICE3</t>
  </si>
  <si>
    <t>น้ำแอบเปิ้ล 100% นูบูน 5000 ซีซี</t>
  </si>
  <si>
    <t>111032510205448301</t>
  </si>
  <si>
    <t>MCONNE3</t>
  </si>
  <si>
    <t>FLOWMETER CONNECTOR (หางปลา)</t>
  </si>
  <si>
    <t>113042508360310401</t>
  </si>
  <si>
    <t>WRT45115</t>
  </si>
  <si>
    <t>Universal Implant  Dia 4.5 mm.L.11.5 mm.</t>
  </si>
  <si>
    <t>112061509341398101</t>
  </si>
  <si>
    <t>MCONNE6</t>
  </si>
  <si>
    <t>CONNECTORใส ตัวใหญ่ 15 x 15 mm.</t>
  </si>
  <si>
    <t>113072311372260901</t>
  </si>
  <si>
    <t>HBAG096</t>
  </si>
  <si>
    <t>ถุงแพ็คผ้าห่ม ขนาด 18 *24 นิ้ว</t>
  </si>
  <si>
    <t>LP0029</t>
  </si>
  <si>
    <t>LCA199SET</t>
  </si>
  <si>
    <t>CA 19-9  Elecsys Calset</t>
  </si>
  <si>
    <t>113072311541569501</t>
  </si>
  <si>
    <t>HBAG097</t>
  </si>
  <si>
    <t>ถุงแพ็ครองเท้า ขนาด 5 * 12 นิ้ว</t>
  </si>
  <si>
    <t>112061509362825101</t>
  </si>
  <si>
    <t>MCONNE7</t>
  </si>
  <si>
    <t>112072514533635401</t>
  </si>
  <si>
    <t>MC743</t>
  </si>
  <si>
    <t>Zippered Above-Knee Abdominal Gamment # 743</t>
  </si>
  <si>
    <t>110091714192588601</t>
  </si>
  <si>
    <t>WRT30</t>
  </si>
  <si>
    <t>INTRALOCK IMPLANT 3.0</t>
  </si>
  <si>
    <t>113072311555026701</t>
  </si>
  <si>
    <t>HBAG098</t>
  </si>
  <si>
    <t>ถุงแพ็คผ้าเช็ดตัว ขนาด 10 *16 นิ้ว</t>
  </si>
  <si>
    <t>112072514570369701</t>
  </si>
  <si>
    <t>MC640</t>
  </si>
  <si>
    <t>Male Adjustable Comression Vest #640</t>
  </si>
  <si>
    <t>112072514595306701</t>
  </si>
  <si>
    <t>MC840</t>
  </si>
  <si>
    <t>Zipper Abdominal Garment # 840</t>
  </si>
  <si>
    <t>113013117024844301</t>
  </si>
  <si>
    <t>FMABE01</t>
  </si>
  <si>
    <t>MA-BEEDEE  2 Kg.(Soypratein)(INS.)</t>
  </si>
  <si>
    <t>113072313074826801</t>
  </si>
  <si>
    <t>HXMILE1</t>
  </si>
  <si>
    <t>นมแลคตาซอย ขนาด 200 ml</t>
  </si>
  <si>
    <t>112061511095820301</t>
  </si>
  <si>
    <t>MCONNE8</t>
  </si>
  <si>
    <t>Y CONNECTORใส กลาง 7 x 10 mm.</t>
  </si>
  <si>
    <t>112072515013440001</t>
  </si>
  <si>
    <t>MC642</t>
  </si>
  <si>
    <t>Zippered  Vest  with Arms # 642</t>
  </si>
  <si>
    <t>112080816370902001</t>
  </si>
  <si>
    <t>MSCORE</t>
  </si>
  <si>
    <t>Scoreflex Cornary Dilatation Catheter</t>
  </si>
  <si>
    <t>20130628HKBBUTT4</t>
  </si>
  <si>
    <t>HKBBUTT4</t>
  </si>
  <si>
    <t>เนยจืด ตราโฮมเฟรช (1 แท่ง / 5 กก)</t>
  </si>
  <si>
    <t>110122218000080001</t>
  </si>
  <si>
    <t>PF 20% PATIENT KIT (น้ำยาฟอกสีฟัน)</t>
  </si>
  <si>
    <t>113080710323063301</t>
  </si>
  <si>
    <t>HINK132</t>
  </si>
  <si>
    <t>หมึก เครื่องแฟ็กซ์ CANON  FX-9</t>
  </si>
  <si>
    <t>113080710355905401</t>
  </si>
  <si>
    <t>HINK043</t>
  </si>
  <si>
    <t>หมึก FAX PANA # KX-FA92E ( KX-MB 772 CX )</t>
  </si>
  <si>
    <t>113072314511304501</t>
  </si>
  <si>
    <t>HNOVATIN</t>
  </si>
  <si>
    <t>ขนมโอวัลตินคุ๊กกี้ 30 กรัม (144ซอง/ หีบ)</t>
  </si>
  <si>
    <t>111101913243560701</t>
  </si>
  <si>
    <t>LBOND</t>
  </si>
  <si>
    <t>Bond Elut SAX cartridge,500mg ,3ml,40 up</t>
  </si>
  <si>
    <t>LP0013</t>
  </si>
  <si>
    <t>LAFPSET</t>
  </si>
  <si>
    <t>AFP  Elecsys Calset รหัส 100131961</t>
  </si>
  <si>
    <t>20130628HKCOFFE1</t>
  </si>
  <si>
    <t>HKCOFFE1</t>
  </si>
  <si>
    <t>coffee mate 450g X 24 BAG</t>
  </si>
  <si>
    <t>112072515372420401</t>
  </si>
  <si>
    <t>WDISS01</t>
  </si>
  <si>
    <t>Straight Abutment 3 mm.</t>
  </si>
  <si>
    <t>20130628HKBBUTT5</t>
  </si>
  <si>
    <t>HKBBUTT5</t>
  </si>
  <si>
    <t>เนยเค็ม ตราโฮมเฟรช (1 แท่ง/5กก)</t>
  </si>
  <si>
    <t>LP0195</t>
  </si>
  <si>
    <t>LLAMP02</t>
  </si>
  <si>
    <t>HALLOGEN LAMP 20 W Interga 800 *100184765*</t>
  </si>
  <si>
    <t>20130628HKBALMO1</t>
  </si>
  <si>
    <t>HKBALMO1</t>
  </si>
  <si>
    <t>อามั่นผง (2กก/กล่อง)</t>
  </si>
  <si>
    <t>113072408552060001</t>
  </si>
  <si>
    <t>MANKFS</t>
  </si>
  <si>
    <t>Ankle Foot Orthosis  size S (ซ้าย L, ขวา R)</t>
  </si>
  <si>
    <t>112070713243062301</t>
  </si>
  <si>
    <t>WDTCCUT1</t>
  </si>
  <si>
    <t>TC Cutter HP</t>
  </si>
  <si>
    <t>20130628HKBALMOND2</t>
  </si>
  <si>
    <t>HKBALMOND2</t>
  </si>
  <si>
    <t>อัลมอนด์สไลด์ (2*1 กก /กล่อง)</t>
  </si>
  <si>
    <t>111112910213775601</t>
  </si>
  <si>
    <t>Broncho Cath No. 33</t>
  </si>
  <si>
    <t>113072409343848001</t>
  </si>
  <si>
    <t>HKSPOON5</t>
  </si>
  <si>
    <t>ส้อมสแตนเลส 2 มิล ปั้มโลโก้ รพ.ในเครือบางปะกอก</t>
  </si>
  <si>
    <t>112101517151686301</t>
  </si>
  <si>
    <t>EXDRG7</t>
  </si>
  <si>
    <t>Nevanac Eye Drop 0.1% 5 ml</t>
  </si>
  <si>
    <t>20130628HKBALMO3</t>
  </si>
  <si>
    <t>HKBALMO3</t>
  </si>
  <si>
    <t>อามั่นเมล็ดมีผิว (1 กก/กล่อง)</t>
  </si>
  <si>
    <t>20130628HKBBUTT1</t>
  </si>
  <si>
    <t>HKBBUTT1</t>
  </si>
  <si>
    <t>เนยขาว ตราเพชร (ลัง) 13.5 กก,</t>
  </si>
  <si>
    <t>20130628HKBDARK</t>
  </si>
  <si>
    <t>HKBDARK</t>
  </si>
  <si>
    <t>DARK Cherry (0.425  กก * 24)</t>
  </si>
  <si>
    <t>20130628HKBCABU</t>
  </si>
  <si>
    <t>HKBCABU</t>
  </si>
  <si>
    <t>คาปูชิโน่</t>
  </si>
  <si>
    <t>20130628HKBGRED</t>
  </si>
  <si>
    <t>HKBGRED</t>
  </si>
  <si>
    <t>Glace Red 13.6 kg</t>
  </si>
  <si>
    <t>112080911582564101</t>
  </si>
  <si>
    <t>MLARYS3</t>
  </si>
  <si>
    <t>Supreme all size 3 # LMA175</t>
  </si>
  <si>
    <t>112080912074347101</t>
  </si>
  <si>
    <t>MLARYS4</t>
  </si>
  <si>
    <t>Supreme all size 4 # LMA175</t>
  </si>
  <si>
    <t>20130628HKBCARAM</t>
  </si>
  <si>
    <t>HKBCARAM</t>
  </si>
  <si>
    <t>น้ำคาราเมล ท็อปปิ้ง (310 กรัม / 12 ขวด / ลัง)</t>
  </si>
  <si>
    <t>20130628HKBSUGA1</t>
  </si>
  <si>
    <t>HKBSUGA1</t>
  </si>
  <si>
    <t>น้ำเชื่อมรสน้ำผึ้ง-ขวดแก้วเตี้ย (940 กรัม / ขวด 12 ขวด / ลัง)</t>
  </si>
  <si>
    <t>20130628HKBULMER</t>
  </si>
  <si>
    <t>HKBULMER</t>
  </si>
  <si>
    <t>Ulmer Vollkom 1 กก</t>
  </si>
  <si>
    <t>112080912084968601</t>
  </si>
  <si>
    <t>MLARYS5</t>
  </si>
  <si>
    <t>Supreme all size 5 # LMA175</t>
  </si>
  <si>
    <t>20130628HKBFAGOF</t>
  </si>
  <si>
    <t>HKBFAGOF</t>
  </si>
  <si>
    <t>ฟลาโกโนซ่า เอฟ</t>
  </si>
  <si>
    <t>20130628HKBKRAFM</t>
  </si>
  <si>
    <t>HKBKRAFM</t>
  </si>
  <si>
    <t>Kraftkom Mix 1 กก</t>
  </si>
  <si>
    <t>20130628HKFILCST</t>
  </si>
  <si>
    <t>HKFILCST</t>
  </si>
  <si>
    <t>ฟิลลิ่ง คัสตาร์ดใบเตย เบส์ทฟูดส์ 4 x 2 kg.  -KFILCST</t>
  </si>
  <si>
    <t>20130628HKBMACA</t>
  </si>
  <si>
    <t>HKBMACA</t>
  </si>
  <si>
    <t>MACAROON MIX</t>
  </si>
  <si>
    <t>SA00250</t>
  </si>
  <si>
    <t>MEDICA</t>
  </si>
  <si>
    <t>MEDICATION RECORD</t>
  </si>
  <si>
    <t>113080715523784101</t>
  </si>
  <si>
    <t>HFILE01</t>
  </si>
  <si>
    <t>แฟ้มพับกระดาษ A4/ F4 *12 P</t>
  </si>
  <si>
    <t>20130628HKBPALINO</t>
  </si>
  <si>
    <t>HKBPALINO</t>
  </si>
  <si>
    <t>พาลิโนซ่า-ฮาเชลนัท ครีมฟิลลิ่ง (1 *5 กก)</t>
  </si>
  <si>
    <t>112101710564817101</t>
  </si>
  <si>
    <t>MNEE008</t>
  </si>
  <si>
    <t>เข็มขนาด 0.18 x 13 mm.# 38 x 0.5"</t>
  </si>
  <si>
    <t>20130628HKBPOWD2</t>
  </si>
  <si>
    <t>HKBPOWD2</t>
  </si>
  <si>
    <t>แป้งบราวนี่มิกซ์ (1 กก/10/ลัง)</t>
  </si>
  <si>
    <t>113080715544621901</t>
  </si>
  <si>
    <t>HPAPEA18</t>
  </si>
  <si>
    <t>กระดาษถ่าย A4 180 g *50 p</t>
  </si>
  <si>
    <t>20130628HKBPOWD3</t>
  </si>
  <si>
    <t>HKBPOWD3</t>
  </si>
  <si>
    <t>แป้งโฮสวีทมิกส์ ชนิดหยาบ (10/1 กก/ถุง)</t>
  </si>
  <si>
    <t>113080715561008701</t>
  </si>
  <si>
    <t>HFILE02</t>
  </si>
  <si>
    <t>แฟ้มแขวน *10 p</t>
  </si>
  <si>
    <t>LP0088</t>
  </si>
  <si>
    <t>LPTM</t>
  </si>
  <si>
    <t>Precicontrol tumor marker X 1 P รหัส100132018/roche</t>
  </si>
  <si>
    <t>110092915371171701</t>
  </si>
  <si>
    <t>MBOX</t>
  </si>
  <si>
    <t>BLUE PILL BOX</t>
  </si>
  <si>
    <t>20130628HKBREDDY</t>
  </si>
  <si>
    <t>HKBREDDY</t>
  </si>
  <si>
    <t>เรดดี้เจสนิวทรอล (12/1 กก)</t>
  </si>
  <si>
    <t>20130628HKBSUGA2</t>
  </si>
  <si>
    <t>HKBSUGA2</t>
  </si>
  <si>
    <t>น้ำตาลบราวน์ 12/1 กก.</t>
  </si>
  <si>
    <t>20130628HKBWRIP1</t>
  </si>
  <si>
    <t>HKBWRIP1</t>
  </si>
  <si>
    <t>วิปปิ้งครีม มีหัวฉีด (12 กระป๋อง/ลัง)</t>
  </si>
  <si>
    <t>20130628HKCREAM5</t>
  </si>
  <si>
    <t>HKCREAM5</t>
  </si>
  <si>
    <t>ครีมซุปเบส คนอร์ 6 x 1 kg.  -KCREAM5</t>
  </si>
  <si>
    <t>112080914361751101</t>
  </si>
  <si>
    <t>T*GLIV1</t>
  </si>
  <si>
    <t>GLIVEC 400 mg.TAB (สปสช)</t>
  </si>
  <si>
    <t>20130628HKFILVA</t>
  </si>
  <si>
    <t>HKFILVA</t>
  </si>
  <si>
    <t>ฟิลลิ่ง วนิลา เบส์ทฟูดส์ 4 x 2 kg.  -KFILVA</t>
  </si>
  <si>
    <t>113080716202504701</t>
  </si>
  <si>
    <t>HFASTE2</t>
  </si>
  <si>
    <t>ลิ้นแฟ้มพลาสติก (12 ชิ้น/กล่อง)</t>
  </si>
  <si>
    <t>20130628HKJAMMO</t>
  </si>
  <si>
    <t>HKJAMMO</t>
  </si>
  <si>
    <t>แยมมาร์มาเลดส้ม เบส์ทฟูดส์ 100 x 15 g.  -KJAMMO</t>
  </si>
  <si>
    <t>112070713390799501</t>
  </si>
  <si>
    <t>WDCOW1</t>
  </si>
  <si>
    <t>COWHORN 23</t>
  </si>
  <si>
    <t>20130628HKSAU29</t>
  </si>
  <si>
    <t>HKSAU29</t>
  </si>
  <si>
    <t>ผงปรุงเดมิเกลซ บราวน์ซอส x 6 kg./bx.</t>
  </si>
  <si>
    <t>20130628HKTATUA</t>
  </si>
  <si>
    <t>HKTATUA</t>
  </si>
  <si>
    <t>TATUA DAIRY WITH (WHIPPED CREAM 250 G X 12 กป</t>
  </si>
  <si>
    <t>110113017192943201</t>
  </si>
  <si>
    <t>HBOT13</t>
  </si>
  <si>
    <t>ขวดใส่น้ำยา Acetic Acid 50 ml. x 1 P</t>
  </si>
  <si>
    <t>113071715192310201</t>
  </si>
  <si>
    <t>ILIDO02</t>
  </si>
  <si>
    <t>Lidocaine (O)1% with Adrenaline 20ml</t>
  </si>
  <si>
    <t>113050216383360701</t>
  </si>
  <si>
    <t>WR0212408</t>
  </si>
  <si>
    <t>021.2408 BL IMP3.3mm.</t>
  </si>
  <si>
    <t>113080718542598201</t>
  </si>
  <si>
    <t>HCLIP08</t>
  </si>
  <si>
    <t>กิ๊ฟติดบัตรพนักงาน (100 ชิ้น/แพ็ค)</t>
  </si>
  <si>
    <t>113080719030781601</t>
  </si>
  <si>
    <t>HPEN001</t>
  </si>
  <si>
    <t>ปากกาเน้นข้อความ</t>
  </si>
  <si>
    <t>LP0434</t>
  </si>
  <si>
    <t>LCAL03</t>
  </si>
  <si>
    <t>Calcium ChOIORIDE 10*15 ML/BX</t>
  </si>
  <si>
    <t>113041010320527701</t>
  </si>
  <si>
    <t>MDETOX3</t>
  </si>
  <si>
    <t>MINERSAL DETOX 200cc(น้ำยา detox)</t>
  </si>
  <si>
    <t>113072414554814601</t>
  </si>
  <si>
    <t>HSTICK49</t>
  </si>
  <si>
    <t>สติ๊กเกอร์ Expire ติดขวดยา</t>
  </si>
  <si>
    <t>112062010412045701</t>
  </si>
  <si>
    <t>TALBE2</t>
  </si>
  <si>
    <t>ALBENDAZOLE (L) 400 mg</t>
  </si>
  <si>
    <t>113050316063011901</t>
  </si>
  <si>
    <t>MELEC5</t>
  </si>
  <si>
    <t>Electrodes Pads 50*50 มม.</t>
  </si>
  <si>
    <t>113081917334816001</t>
  </si>
  <si>
    <t>HINK38</t>
  </si>
  <si>
    <t>EPSON 7753 # LQ-300 ,LQ-580</t>
  </si>
  <si>
    <t>113050316212003801</t>
  </si>
  <si>
    <t>MELEC7</t>
  </si>
  <si>
    <t>Electrodes Pads 80*130 มม.</t>
  </si>
  <si>
    <t>113080810205698201</t>
  </si>
  <si>
    <t>HINK064</t>
  </si>
  <si>
    <t>หมึก  LQ 15086  สำหรับ EPSON รุ่น 2190</t>
  </si>
  <si>
    <t>112070714190265701</t>
  </si>
  <si>
    <t>WD048.043</t>
  </si>
  <si>
    <t>048.043 NN HEALING CAP W SCREW 4</t>
  </si>
  <si>
    <t>113050316221488001</t>
  </si>
  <si>
    <t>MELEC6</t>
  </si>
  <si>
    <t>Electrodes Pads 50*90 มม.</t>
  </si>
  <si>
    <t>112070714223674501</t>
  </si>
  <si>
    <t>043.652S</t>
  </si>
  <si>
    <t>043.652S STANDARD PLUS 4.8-6.5 WN</t>
  </si>
  <si>
    <t>20130628HTUBE02</t>
  </si>
  <si>
    <t>HTUBE02</t>
  </si>
  <si>
    <t>หลอดทานตะวันซองกระดาษ x 20 กล่องๆละ500ชิ้น  -TUBE02</t>
  </si>
  <si>
    <t>113050610534147601</t>
  </si>
  <si>
    <t>LMETH3</t>
  </si>
  <si>
    <t>Methylhippuric acid  98% (3-)</t>
  </si>
  <si>
    <t>113050610470804701</t>
  </si>
  <si>
    <t>LTUB15</t>
  </si>
  <si>
    <t>Vacuum gel Tube</t>
  </si>
  <si>
    <t>113072417084253801</t>
  </si>
  <si>
    <t>MSCDCONT</t>
  </si>
  <si>
    <t>SCD Express System Controller #952515</t>
  </si>
  <si>
    <t>113072508213707901</t>
  </si>
  <si>
    <t>MCONQ3</t>
  </si>
  <si>
    <t>Conquest Pro 18-20</t>
  </si>
  <si>
    <t>112072610322563601</t>
  </si>
  <si>
    <t>LSLIDE1</t>
  </si>
  <si>
    <t>Slide stoarage box</t>
  </si>
  <si>
    <t>112070714265494701</t>
  </si>
  <si>
    <t>043.051S STANDARD PLUS4.1-4.8 RN</t>
  </si>
  <si>
    <t>113072508244346501</t>
  </si>
  <si>
    <t>MTORN1</t>
  </si>
  <si>
    <t>Tornus 2.1 Fr.</t>
  </si>
  <si>
    <t>112072610292999701</t>
  </si>
  <si>
    <t>LRACK1</t>
  </si>
  <si>
    <t>Rack for tips 200 ul , 96 wells ,87g/pcs</t>
  </si>
  <si>
    <t>112072610350331401</t>
  </si>
  <si>
    <t>LPAPER02</t>
  </si>
  <si>
    <t>Paper operation board</t>
  </si>
  <si>
    <t>112070714281930201</t>
  </si>
  <si>
    <t>043.651S</t>
  </si>
  <si>
    <t>043.651S STANDARD PLUS 4.8-6.5 WN</t>
  </si>
  <si>
    <t>113050809112857401</t>
  </si>
  <si>
    <t>XHAPP3</t>
  </si>
  <si>
    <t>สมุนไพรอบ (สูตรคุณแม่หลังคลอด) 140 g</t>
  </si>
  <si>
    <t>113050809175615701</t>
  </si>
  <si>
    <t>XHAPP4</t>
  </si>
  <si>
    <t>สมุนไพรอบ (สูตรปรับสมดุล บำรุงผิว)</t>
  </si>
  <si>
    <t>112080714443324101</t>
  </si>
  <si>
    <t>MLARYP4</t>
  </si>
  <si>
    <t>Proseal Introducer (size 3-5)</t>
  </si>
  <si>
    <t>113050809073346701</t>
  </si>
  <si>
    <t>XHAPP2</t>
  </si>
  <si>
    <t>สมุนไพรอบ (สูตรลดน้ำหนัก สลายไขมัน) 100 g</t>
  </si>
  <si>
    <t>113050809055062301</t>
  </si>
  <si>
    <t>XHAPP1</t>
  </si>
  <si>
    <t>สมุนไพรอบ (สูตรลดปวดเรื้อรัง) 100 g</t>
  </si>
  <si>
    <t>111100415415392501</t>
  </si>
  <si>
    <t>MLABD</t>
  </si>
  <si>
    <t>LATEX Free Tourniquet "STRETCH 36 7203" BD สีฟ้า</t>
  </si>
  <si>
    <t>110091412001954601</t>
  </si>
  <si>
    <t>LPSA02</t>
  </si>
  <si>
    <t>Quick PSA Strip</t>
  </si>
  <si>
    <t>112070714162333601</t>
  </si>
  <si>
    <t>048.375</t>
  </si>
  <si>
    <t>048.375 WN CLOSURE SCREN H1.5</t>
  </si>
  <si>
    <t>LP0147</t>
  </si>
  <si>
    <t>LLQ1</t>
  </si>
  <si>
    <t>LQ SEDIMENTATION  L1 4X9 ML</t>
  </si>
  <si>
    <t>112070714173661101</t>
  </si>
  <si>
    <t>WD048.034</t>
  </si>
  <si>
    <t>048.034 RN HEALING CAP H3 MM</t>
  </si>
  <si>
    <t>LP0148</t>
  </si>
  <si>
    <t>LLQ2</t>
  </si>
  <si>
    <t>LQ SEDIMENTATION L2  4X9 ML</t>
  </si>
  <si>
    <t>20130628HTAPE03</t>
  </si>
  <si>
    <t>HTAPE03</t>
  </si>
  <si>
    <t>เทปย่น 3/4 นิ้ว X 12 ROL  -TAPE03</t>
  </si>
  <si>
    <t>112102409231200901</t>
  </si>
  <si>
    <t>LLQ6</t>
  </si>
  <si>
    <t>LQ  PEDIATRIC L2 6X4 ML</t>
  </si>
  <si>
    <t>112102409204581401</t>
  </si>
  <si>
    <t>LLQ5</t>
  </si>
  <si>
    <t>LQ PEDIATRIC L1 6X4 ML</t>
  </si>
  <si>
    <t>112070714241104501</t>
  </si>
  <si>
    <t>043.761S</t>
  </si>
  <si>
    <t>043.761S TAPERED EFFECT INP4.1-4.8</t>
  </si>
  <si>
    <t>LP0065</t>
  </si>
  <si>
    <t>LCAL2</t>
  </si>
  <si>
    <t>INTEGRA CA X 1 P Integra Calcium รหัส 100131681</t>
  </si>
  <si>
    <t>112072615443113201</t>
  </si>
  <si>
    <t>TXDRG48</t>
  </si>
  <si>
    <t>Zeldox  60 mg.TAB(INS.)***</t>
  </si>
  <si>
    <t>LP0348</t>
  </si>
  <si>
    <t>LCALA1</t>
  </si>
  <si>
    <t>HBAIC CAL 4x1 ml. X 1 BOT (M2-0403)</t>
  </si>
  <si>
    <t>LP0230</t>
  </si>
  <si>
    <t>LCOA03</t>
  </si>
  <si>
    <t>Fibron 1 cuvettes X 3000 P SDP-90407219 Tubc SU-40</t>
  </si>
  <si>
    <t>SUP3002335</t>
  </si>
  <si>
    <t>MTUBIN2</t>
  </si>
  <si>
    <t>TUBING PACK (CHULA PREDRIATIC)Health(ฝากขาย)</t>
  </si>
  <si>
    <t>110101208363835701</t>
  </si>
  <si>
    <t>BAG031</t>
  </si>
  <si>
    <t>ซองซิปใส 9 x 13 ซม.</t>
  </si>
  <si>
    <t>113072614184966201</t>
  </si>
  <si>
    <t>MANDRO1</t>
  </si>
  <si>
    <t>Andropenis Extender</t>
  </si>
  <si>
    <t>112063009300618201</t>
  </si>
  <si>
    <t>WFPLUG3</t>
  </si>
  <si>
    <t>PLUGGER ใหญ่</t>
  </si>
  <si>
    <t>112102610480710901</t>
  </si>
  <si>
    <t>WTP3792</t>
  </si>
  <si>
    <t>P3792 Impregum Penta Cartridge For P3</t>
  </si>
  <si>
    <t>112102610495733401</t>
  </si>
  <si>
    <t>WT30600</t>
  </si>
  <si>
    <t>30600 Polyether Adhesive</t>
  </si>
  <si>
    <t>DNT0169</t>
  </si>
  <si>
    <t>WDKE32638</t>
  </si>
  <si>
    <t>PREMISE SYRINGE REFILL DENTIN A4</t>
  </si>
  <si>
    <t>112102610551616101</t>
  </si>
  <si>
    <t>WTSYRING</t>
  </si>
  <si>
    <t>PENTA ELASTOMER SYRINGE</t>
  </si>
  <si>
    <t>112102610585875401</t>
  </si>
  <si>
    <t>WT56815 RE</t>
  </si>
  <si>
    <t>56815 RELYX UNICEM APLICAP REFILL S.50</t>
  </si>
  <si>
    <t>113072614200764001</t>
  </si>
  <si>
    <t>MPENIM1</t>
  </si>
  <si>
    <t>Penimaster Pro Serial</t>
  </si>
  <si>
    <t>SA00024</t>
  </si>
  <si>
    <t>SYRINGE INSULIN แก้ว x 1 P 10 ml.</t>
  </si>
  <si>
    <t>112102611061988601</t>
  </si>
  <si>
    <t>WT4931C</t>
  </si>
  <si>
    <t>4931C SOF. EXTRA THIN COARSE,1/2</t>
  </si>
  <si>
    <t>913091210504499901</t>
  </si>
  <si>
    <t>HKSUGAR2</t>
  </si>
  <si>
    <t>น้ำตาล ฟรุตโตส Laevosan Fruit Sugar 500 gm.</t>
  </si>
  <si>
    <t>110091714413005401</t>
  </si>
  <si>
    <t>WDXFIL</t>
  </si>
  <si>
    <t>FILEAN</t>
  </si>
  <si>
    <t>112052117354142501</t>
  </si>
  <si>
    <t>WDCALC</t>
  </si>
  <si>
    <t>Ultracal xs kit แคลเซี่ยม (แบบหลอด)(INS.)</t>
  </si>
  <si>
    <t>112070913590117301</t>
  </si>
  <si>
    <t>MGLODXS</t>
  </si>
  <si>
    <t>GLOVE None Sterile No. XS</t>
  </si>
  <si>
    <t>LP0128</t>
  </si>
  <si>
    <t>LSKS520</t>
  </si>
  <si>
    <t>Flurple Cap EDTA-3K 13 x 75 mm 2.0 mll (รหัส SKS-ST520EK3)</t>
  </si>
  <si>
    <t>111022513163750001</t>
  </si>
  <si>
    <t>WTNTI</t>
  </si>
  <si>
    <t>NTI DIAMOND BUR 855/014 , 851/010 , 862/010</t>
  </si>
  <si>
    <t>DNT0170</t>
  </si>
  <si>
    <t>WDKE32639</t>
  </si>
  <si>
    <t>PREMISE SYRINGE REFILL DENTIN B1</t>
  </si>
  <si>
    <t>SA00049</t>
  </si>
  <si>
    <t>HMBO240</t>
  </si>
  <si>
    <t>BOTTLE 240 CC</t>
  </si>
  <si>
    <t>SA00054</t>
  </si>
  <si>
    <t>MBOG60</t>
  </si>
  <si>
    <t>ขวดแก้วใส่น้ำยา 60 ml. x 1 P.</t>
  </si>
  <si>
    <t>SA00246</t>
  </si>
  <si>
    <t>MMASK3</t>
  </si>
  <si>
    <t>MASK SILICONE #2 ดมยาสลบ</t>
  </si>
  <si>
    <t>20130628HFORM56</t>
  </si>
  <si>
    <t>HFORM56</t>
  </si>
  <si>
    <t>ใบเสร็จรับเงิน(ออกมือ)   3 copy</t>
  </si>
  <si>
    <t>SA00247</t>
  </si>
  <si>
    <t>MMASK4</t>
  </si>
  <si>
    <t>MASK SILICONE #3 ดมยาสลบ</t>
  </si>
  <si>
    <t>912103008523113501</t>
  </si>
  <si>
    <t>MCORR</t>
  </si>
  <si>
    <t>CORRUGATE TUBE CT-3Ft.</t>
  </si>
  <si>
    <t>912081012432262801</t>
  </si>
  <si>
    <t>ชุด AMT Biopsy Spine</t>
  </si>
  <si>
    <t>B0011</t>
  </si>
  <si>
    <t>EALP3</t>
  </si>
  <si>
    <t>Aloe Vera Gel  greeen Treatment 500 g(INS.)</t>
  </si>
  <si>
    <t>20130628HKJUICE4</t>
  </si>
  <si>
    <t>HKJUICE4</t>
  </si>
  <si>
    <t>น้ำฝรั่ง 50% นูบูน 5000 ซีซี</t>
  </si>
  <si>
    <t>20130628HKJUICE</t>
  </si>
  <si>
    <t>HKJUICE</t>
  </si>
  <si>
    <t>น้ำส้ม, น้ำแอปเปิ้ล, น้ำองุ่น ขนาด 1500 ซีซี</t>
  </si>
  <si>
    <t>20130628HKJUICE2</t>
  </si>
  <si>
    <t>HKJUICE2</t>
  </si>
  <si>
    <t>น้ำส้ม โชกุน 100% นูบูน 5000 ซีซี</t>
  </si>
  <si>
    <t>112110109221930601</t>
  </si>
  <si>
    <t>LRUBE1</t>
  </si>
  <si>
    <t>Rubella  IgG</t>
  </si>
  <si>
    <t>112110109544034801</t>
  </si>
  <si>
    <t>LPRECI4</t>
  </si>
  <si>
    <t>Preciset TDM I Calibrator</t>
  </si>
  <si>
    <t>112110110004065901</t>
  </si>
  <si>
    <t>LCONT4</t>
  </si>
  <si>
    <t>TDM Control SET</t>
  </si>
  <si>
    <t>20130628HFORM06</t>
  </si>
  <si>
    <t>HFORM06</t>
  </si>
  <si>
    <t>ใบรับรองแพทย์ X 1 BK  -FORM06</t>
  </si>
  <si>
    <t>112110109454835301</t>
  </si>
  <si>
    <t>LPHEN</t>
  </si>
  <si>
    <t>Phenytoin Cobas C</t>
  </si>
  <si>
    <t>112110109492316801</t>
  </si>
  <si>
    <t>LVALPR1</t>
  </si>
  <si>
    <t>Valproic Acid Cobas C</t>
  </si>
  <si>
    <t>20130628HFORM45</t>
  </si>
  <si>
    <t>HFORM45</t>
  </si>
  <si>
    <t>ใบสรุปประวัติการรักษาผู้ป่วย x 1 BK</t>
  </si>
  <si>
    <t>112110109272924301</t>
  </si>
  <si>
    <t>LPRECI3</t>
  </si>
  <si>
    <t>Preci Control Rubella IgG</t>
  </si>
  <si>
    <t>112110116340285401</t>
  </si>
  <si>
    <t>LASCON1</t>
  </si>
  <si>
    <t>Liquid  Assayed Bilirubin Control  L 2</t>
  </si>
  <si>
    <t>SA00280</t>
  </si>
  <si>
    <t>MXRU08</t>
  </si>
  <si>
    <t>ULTRA SOUND FILM 8X10"</t>
  </si>
  <si>
    <t>LP0129</t>
  </si>
  <si>
    <t>LSKS530</t>
  </si>
  <si>
    <t>Flurple Cap EDTA-3K 13 x 75 mm 3.0 mll (รหัส SKS-ST530EK3)  X 100 P</t>
  </si>
  <si>
    <t>112110117140762401</t>
  </si>
  <si>
    <t>MCHIN3</t>
  </si>
  <si>
    <t>CHIN IMPLANT VSDC</t>
  </si>
  <si>
    <t>112110210240401601</t>
  </si>
  <si>
    <t>spa190010</t>
  </si>
  <si>
    <t>ชุดตะบอง/ชุด (200)</t>
  </si>
  <si>
    <t>3000398</t>
  </si>
  <si>
    <t>ใบรับรองการเกิด</t>
  </si>
  <si>
    <t>3000349</t>
  </si>
  <si>
    <t>น้ำผลไม้กระป๋อง</t>
  </si>
  <si>
    <t>3000350</t>
  </si>
  <si>
    <t>ขนมขบเคี้ยวชุดเล็ก</t>
  </si>
  <si>
    <t>3000351</t>
  </si>
  <si>
    <t>ตะกร้าใส่ขนมขบเคี้ยว</t>
  </si>
  <si>
    <t>3000508</t>
  </si>
  <si>
    <t>ค่าดำเนินการกับชิ้นส่วนร่างกาย</t>
  </si>
  <si>
    <t>3000388</t>
  </si>
  <si>
    <t>ค่าบริการอื่นๆ(ทันตกรรม)</t>
  </si>
  <si>
    <t>3000488</t>
  </si>
  <si>
    <t>ค่าบริการเจ้าหน้าที่แปลภาษา</t>
  </si>
  <si>
    <t>3000347</t>
  </si>
  <si>
    <t>กรอบรูปรอยเท้า</t>
  </si>
  <si>
    <t>3000502</t>
  </si>
  <si>
    <t>ขนมขบเคี้ยวชุดใหญ่</t>
  </si>
  <si>
    <t>3000358</t>
  </si>
  <si>
    <t>วัดแว่น (ครั้งละ)</t>
  </si>
  <si>
    <t>3000462</t>
  </si>
  <si>
    <t>น้ำยาบ้วนปาก</t>
  </si>
  <si>
    <t>3000476</t>
  </si>
  <si>
    <t>ค่าบริการอื่นๆ (IPD)</t>
  </si>
  <si>
    <t>3000480</t>
  </si>
  <si>
    <t>ค่า Set จี้เย็น</t>
  </si>
  <si>
    <t>3000460</t>
  </si>
  <si>
    <t>แปรงสีฟัน</t>
  </si>
  <si>
    <t>3000461</t>
  </si>
  <si>
    <t>ยาสีฟัน</t>
  </si>
  <si>
    <t>3000464</t>
  </si>
  <si>
    <t>แปรงซอกฟัน</t>
  </si>
  <si>
    <t>3000396</t>
  </si>
  <si>
    <t>Gift Set (เด็กแรกเกิด)</t>
  </si>
  <si>
    <t>3000474</t>
  </si>
  <si>
    <t>ค่าบริการเช่าเครื่องใช้ไฟฟ้าอื่นๆ</t>
  </si>
  <si>
    <t>113051016332282601</t>
  </si>
  <si>
    <t>MBOTS05</t>
  </si>
  <si>
    <t>BOTTLE ขวดแก้ว 5 ซีซี ฝา+จุก</t>
  </si>
  <si>
    <t>112010815112590901</t>
  </si>
  <si>
    <t>0212410</t>
  </si>
  <si>
    <t>021.2410 BL IMP,3.3mm.</t>
  </si>
  <si>
    <t>SA00199</t>
  </si>
  <si>
    <t>HMADMIT4</t>
  </si>
  <si>
    <t>SA00055</t>
  </si>
  <si>
    <t>HMBOT010</t>
  </si>
  <si>
    <t>BOTTLE ขวดหยดปากตัด 10 ซีซี x 100 bot</t>
  </si>
  <si>
    <t>110110313520214001</t>
  </si>
  <si>
    <t>WRCFRAFT2</t>
  </si>
  <si>
    <t>BONE GRAFT MATEIAL (BOS1-2MM) 0.5 G</t>
  </si>
  <si>
    <t>20130628HCLI109</t>
  </si>
  <si>
    <t>HCLI109</t>
  </si>
  <si>
    <t>DOUBLE CLIP NO.109 (12 P / BOX) คลิปดำ</t>
  </si>
  <si>
    <t>20130628HCLI112</t>
  </si>
  <si>
    <t>HCLI112</t>
  </si>
  <si>
    <t>DOUBLE CLIP No. 112 (12 P / BOX) คลิปดำ</t>
  </si>
  <si>
    <t>113073008575641301</t>
  </si>
  <si>
    <t>LSIMPLE</t>
  </si>
  <si>
    <t>Simple 2A-Bdiff</t>
  </si>
  <si>
    <t>110110114440094901</t>
  </si>
  <si>
    <t>043.651S STANDARD PLUS 4.8-6.5 WN , 8 MM</t>
  </si>
  <si>
    <t>113073009065559401</t>
  </si>
  <si>
    <t>LRPRKIT2</t>
  </si>
  <si>
    <t>RPR KIT + 2 Level Control</t>
  </si>
  <si>
    <t>SUP3000696</t>
  </si>
  <si>
    <t>LPLAS1</t>
  </si>
  <si>
    <t>CONTROL PLASMA 6*1 ML</t>
  </si>
  <si>
    <t>110102916291013001</t>
  </si>
  <si>
    <t>HMSHOE02</t>
  </si>
  <si>
    <t>รองเท้าฟองน้ำ setadmit</t>
  </si>
  <si>
    <t>112011114524549701</t>
  </si>
  <si>
    <t>EBETA4</t>
  </si>
  <si>
    <t>Betadine Solution 500 ml (UV)</t>
  </si>
  <si>
    <t>113071011483880101</t>
  </si>
  <si>
    <t>MCAN09</t>
  </si>
  <si>
    <t>Sharp  Protex  10000 ml.  ถังใส่วัสดุมีคมติดเชื้อ</t>
  </si>
  <si>
    <t>112070614320057501</t>
  </si>
  <si>
    <t>MSPECPS</t>
  </si>
  <si>
    <t>SPECULUM PLASTICพลาสติก # S แบบยาว</t>
  </si>
  <si>
    <t>LP0033</t>
  </si>
  <si>
    <t>LPROBNP</t>
  </si>
  <si>
    <t>NT-PROBNP X 1P</t>
  </si>
  <si>
    <t>112011015382574501</t>
  </si>
  <si>
    <t>WRGRGFT2</t>
  </si>
  <si>
    <t>BONEDING-Graft Material 1.0mm</t>
  </si>
  <si>
    <t>20130628HKNOOD3</t>
  </si>
  <si>
    <t>HKNOOD3</t>
  </si>
  <si>
    <t>มักกะโรนี ข้องอ x 2/2.5 kg.</t>
  </si>
  <si>
    <t>20130628HKCREAM11</t>
  </si>
  <si>
    <t>HKCREAM11</t>
  </si>
  <si>
    <t>สลัดครีม * 1 kg/bag ( 9 bag/box)</t>
  </si>
  <si>
    <t>112110714365494701</t>
  </si>
  <si>
    <t>MXDRG6</t>
  </si>
  <si>
    <t>ADAPER (set ล้างไตหน้าท้อง)</t>
  </si>
  <si>
    <t>112110714382829701</t>
  </si>
  <si>
    <t>MXDRG7</t>
  </si>
  <si>
    <t>EXTENSION (set ล้างไตหน้าท้อง)</t>
  </si>
  <si>
    <t>LP0283</t>
  </si>
  <si>
    <t>LPRPAT</t>
  </si>
  <si>
    <t>PRECIPATH UQCS20x5ml. (G2-0337) X 1 BOT</t>
  </si>
  <si>
    <t>112110714401664901</t>
  </si>
  <si>
    <t>MXDRG8</t>
  </si>
  <si>
    <t>ORGANIZER (set ล้างไตหน้าท้อง)</t>
  </si>
  <si>
    <t>LP0093</t>
  </si>
  <si>
    <t>LPRPAT2</t>
  </si>
  <si>
    <t>PRECIPATH U X 20 BOT รหัส100130581</t>
  </si>
  <si>
    <t>110102910360468601</t>
  </si>
  <si>
    <t>HBAG011</t>
  </si>
  <si>
    <t>ถุงหิ้วใส่ยา 5 x 12 นิ้ว ปกส.</t>
  </si>
  <si>
    <t>112071211010492101</t>
  </si>
  <si>
    <t>MMASC1</t>
  </si>
  <si>
    <t>MASK CARBON รุ่น UNIAIR-UN95</t>
  </si>
  <si>
    <t>113052014115837701</t>
  </si>
  <si>
    <t>MWIPES3</t>
  </si>
  <si>
    <t>Cilnell Universal Wipes (No Alcohol</t>
  </si>
  <si>
    <t>LP0094</t>
  </si>
  <si>
    <t>LPSA</t>
  </si>
  <si>
    <t>PSA Elecsys รหัส100131986</t>
  </si>
  <si>
    <t>LP0278</t>
  </si>
  <si>
    <t>LPTT1</t>
  </si>
  <si>
    <t>SAP-OQGS 23 Pathromtin SL 8x5 ml.</t>
  </si>
  <si>
    <t>110122314140927801</t>
  </si>
  <si>
    <t>MBN เขียว</t>
  </si>
  <si>
    <t>STONE สีเขียว (25 kg.)</t>
  </si>
  <si>
    <t>913090411452485401</t>
  </si>
  <si>
    <t>WD048601</t>
  </si>
  <si>
    <t>048.601 RW  SYNOCTA ABUT</t>
  </si>
  <si>
    <t>SA00090</t>
  </si>
  <si>
    <t>MW9234T</t>
  </si>
  <si>
    <t>PDS เบอร์ 1 เข็มกลม 40 มม. W9234T</t>
  </si>
  <si>
    <t>111082814453427201</t>
  </si>
  <si>
    <t>WD0254101</t>
  </si>
  <si>
    <t>025.4101 RC Implant Analog,length 12 mm.</t>
  </si>
  <si>
    <t>20130628HBAG060</t>
  </si>
  <si>
    <t>HBAG060</t>
  </si>
  <si>
    <t>ซองใส่บัตร 6.5 x 9.5 ซม. x 100  P</t>
  </si>
  <si>
    <t>113052112044024701</t>
  </si>
  <si>
    <t>MDRIAN2</t>
  </si>
  <si>
    <t>ACCUSTICK II SYSTEM</t>
  </si>
  <si>
    <t>113073118064659201</t>
  </si>
  <si>
    <t>PG000159</t>
  </si>
  <si>
    <t>CT ORAL CAVITY WITH  CONTRAST  MEDIA</t>
  </si>
  <si>
    <t>SA00088</t>
  </si>
  <si>
    <t>MW9116H</t>
  </si>
  <si>
    <t>PDS 3/0 W 9116H 70 cm. SH-2 x 36 P</t>
  </si>
  <si>
    <t>111120911374783701</t>
  </si>
  <si>
    <t>MNEED5</t>
  </si>
  <si>
    <t>เข็มแยก  EACU</t>
  </si>
  <si>
    <t>913090412030615002</t>
  </si>
  <si>
    <t>WD0254202</t>
  </si>
  <si>
    <t>025.4202 RC Impress Post For OpenTray</t>
  </si>
  <si>
    <t>112121915562781401</t>
  </si>
  <si>
    <t>MLASER9</t>
  </si>
  <si>
    <t>เข็มสักคิ้ว-ขอบปาก 1erT-needle+cap</t>
  </si>
  <si>
    <t>112111413351704401</t>
  </si>
  <si>
    <t>LRUBBE2</t>
  </si>
  <si>
    <t>Rubber cap</t>
  </si>
  <si>
    <t>LP0150</t>
  </si>
  <si>
    <t>LPTTUBE</t>
  </si>
  <si>
    <t>%Sodium Citrale tube X 1000 TUB</t>
  </si>
  <si>
    <t>110102211414002101</t>
  </si>
  <si>
    <t>048.039 WN HEALING CAP, H 3MM</t>
  </si>
  <si>
    <t>X00001</t>
  </si>
  <si>
    <t>XPERIS</t>
  </si>
  <si>
    <t>PERISTERIL น้ำยาล้างเครื่องไตเทียม</t>
  </si>
  <si>
    <t>110082616372490101</t>
  </si>
  <si>
    <t>fn003</t>
  </si>
  <si>
    <t>Fitness บริการเหมาจ่าย รายปี (เย็น)</t>
  </si>
  <si>
    <t>110082616361616001</t>
  </si>
  <si>
    <t>fn002</t>
  </si>
  <si>
    <t>Fitness บริการเหมาจ่าย รายเดือน</t>
  </si>
  <si>
    <t>110082616382014501</t>
  </si>
  <si>
    <t>fn004</t>
  </si>
  <si>
    <t>Fitness บริการเหมาจ่าย รายปี (09:00 - 21:00)</t>
  </si>
  <si>
    <t>113081310242194201</t>
  </si>
  <si>
    <t>WOWY839C</t>
  </si>
  <si>
    <t>Battery Power Toothbrush (แปรงไฟฟ้า)</t>
  </si>
  <si>
    <t>110082616340366501</t>
  </si>
  <si>
    <t>fn001</t>
  </si>
  <si>
    <t>Fitness บริการเหมาจ่าย ต่อครั้ง</t>
  </si>
  <si>
    <t>LP0203</t>
  </si>
  <si>
    <t>LRIBBON</t>
  </si>
  <si>
    <t>RIBBON OKI PRINTER #100132457</t>
  </si>
  <si>
    <t>112071316213446101</t>
  </si>
  <si>
    <t>MGUIDE7</t>
  </si>
  <si>
    <t>Angiodyn  Guidewire</t>
  </si>
  <si>
    <t>112071316255946101</t>
  </si>
  <si>
    <t>MM3P2</t>
  </si>
  <si>
    <t>Manifold  Angiodyn</t>
  </si>
  <si>
    <t>112071316324664801</t>
  </si>
  <si>
    <t>MPERC1</t>
  </si>
  <si>
    <t>Percutaneeous Needle</t>
  </si>
  <si>
    <t>110081818234961501</t>
  </si>
  <si>
    <t>ประคบคอ บ่า ไหล่(60 นาที)</t>
  </si>
  <si>
    <t>110081818253941101</t>
  </si>
  <si>
    <t>นวดเท้า(60 นาที)</t>
  </si>
  <si>
    <t>110081818211310701</t>
  </si>
  <si>
    <t>ไทยประคบ(60 นาที)</t>
  </si>
  <si>
    <t>110081818321146201</t>
  </si>
  <si>
    <t>นวดสปอร์ต(60 นาที)</t>
  </si>
  <si>
    <t>LP0341</t>
  </si>
  <si>
    <t>LAULAN</t>
  </si>
  <si>
    <t>AUTOCLIX LANCET( Softclix Pro) X 1 BX (GO-1030) autoclix lancet200 / 10 แถม 1</t>
  </si>
  <si>
    <t>110081818305709001</t>
  </si>
  <si>
    <t>นวดสวีดีส(60 นาที)</t>
  </si>
  <si>
    <t>113081310274638401</t>
  </si>
  <si>
    <t>WOMS101N</t>
  </si>
  <si>
    <t>Battery Power SonicToothbrush (แปรงไฟฟ้าแบบสั่น)</t>
  </si>
  <si>
    <t>110081818345453401</t>
  </si>
  <si>
    <t>อบสมุนไพร(30 นาที)</t>
  </si>
  <si>
    <t>110081818333201101</t>
  </si>
  <si>
    <t>แช่่น้ำแร่ ,น้ำนม(30 นาที)</t>
  </si>
  <si>
    <t>110081818341111401</t>
  </si>
  <si>
    <t>อบตัวต่างๆ(30 นาที)</t>
  </si>
  <si>
    <t>110081818243975301</t>
  </si>
  <si>
    <t>คอ บ่า ไหล่(60 นาที)</t>
  </si>
  <si>
    <t>110081818181388501</t>
  </si>
  <si>
    <t>นวดไทย(60 นาที)</t>
  </si>
  <si>
    <t>112073011573954701</t>
  </si>
  <si>
    <t>MNIPRU</t>
  </si>
  <si>
    <t>จุกนมยาง NIPPLE RUBBER</t>
  </si>
  <si>
    <t>113081310331588701</t>
  </si>
  <si>
    <t>WOWY869F2</t>
  </si>
  <si>
    <t>Rechargeable SonicToothbrush (แปรงไฟฟ้า แบบสั่น ชาร์ตได้)</t>
  </si>
  <si>
    <t>DNT0171</t>
  </si>
  <si>
    <t>WDKE32640</t>
  </si>
  <si>
    <t>PREMISE SYRINGE REFILL DENTIN B2</t>
  </si>
  <si>
    <t>110122009031607201</t>
  </si>
  <si>
    <t>IXDRG25</t>
  </si>
  <si>
    <t>Restylane Touch(INS.)</t>
  </si>
  <si>
    <t>112040317570734101</t>
  </si>
  <si>
    <t>LCENTRI</t>
  </si>
  <si>
    <t>Centrifuge tubes 15 ml conical</t>
  </si>
  <si>
    <t>113081310312262101</t>
  </si>
  <si>
    <t>WOWY869B1</t>
  </si>
  <si>
    <t>Rechargeable Toothbrush (แปรงไฟฟ้า ชาร์ตได้)</t>
  </si>
  <si>
    <t>113052209325091801</t>
  </si>
  <si>
    <t>MWEB1050</t>
  </si>
  <si>
    <t>Weberneedle Butterfly 1050</t>
  </si>
  <si>
    <t>113081310383881801</t>
  </si>
  <si>
    <t>WOSTBRN1</t>
  </si>
  <si>
    <t>Muti Recharge Sonic Toothbrush (แปรงไฟฟ้า แบบสั่น 3ระดับ</t>
  </si>
  <si>
    <t>110101208481526901</t>
  </si>
  <si>
    <t>BAG040</t>
  </si>
  <si>
    <t>ถุงพลาสติก ตรา รพ.</t>
  </si>
  <si>
    <t>113052209344846501</t>
  </si>
  <si>
    <t>MWEB1066</t>
  </si>
  <si>
    <t>Weberneedle Cannula 1066</t>
  </si>
  <si>
    <t>113080111063071901</t>
  </si>
  <si>
    <t>HINK40</t>
  </si>
  <si>
    <t>หมึก EPSON  LQ 590</t>
  </si>
  <si>
    <t>110101919002763801</t>
  </si>
  <si>
    <t>MPATER6</t>
  </si>
  <si>
    <t>กระดาษ TEAR TEST (OPD eye)</t>
  </si>
  <si>
    <t>110101208374075301</t>
  </si>
  <si>
    <t>HBAG010</t>
  </si>
  <si>
    <t>ซองซิปสีชา 15 x 23 ซม.</t>
  </si>
  <si>
    <t>113081310552756601</t>
  </si>
  <si>
    <t>WOWYBH1</t>
  </si>
  <si>
    <t>Electnic Toothbrush Head (หัวแปรงไฟฟ้า )</t>
  </si>
  <si>
    <t>113081310572294101</t>
  </si>
  <si>
    <t>WOWYBH4</t>
  </si>
  <si>
    <t>Sonic Toothbrush Head (หัวแปรงไฟฟ้า แบบสั่น )</t>
  </si>
  <si>
    <t>110101409161261201</t>
  </si>
  <si>
    <t>MSAW</t>
  </si>
  <si>
    <t>SIGMA BLADE SAW 1/2 NEW STRYKER</t>
  </si>
  <si>
    <t>LP0174</t>
  </si>
  <si>
    <t>LRPCT</t>
  </si>
  <si>
    <t>RPR CARD</t>
  </si>
  <si>
    <t>112073114384941901</t>
  </si>
  <si>
    <t>LTEST7</t>
  </si>
  <si>
    <t>Standardized Cat  Pelt</t>
  </si>
  <si>
    <t>112073113492652101</t>
  </si>
  <si>
    <t>MTRAND1</t>
  </si>
  <si>
    <t>Ulthera DeepSEE Transducer DS4-4.5</t>
  </si>
  <si>
    <t>113081310585646701</t>
  </si>
  <si>
    <t>WOHMS001</t>
  </si>
  <si>
    <t>Sonic Toothbrush Head 3 Step(หัวแปรงไฟฟ้า แบบสั่น 3ระดับ)</t>
  </si>
  <si>
    <t>DA0364</t>
  </si>
  <si>
    <t>MDROP</t>
  </si>
  <si>
    <t>DROPPER</t>
  </si>
  <si>
    <t>112111917450595601</t>
  </si>
  <si>
    <t>MNEEG08</t>
  </si>
  <si>
    <t>NEEDLE GUIDE Size 8 FG (เข็มแทงนำ)</t>
  </si>
  <si>
    <t>110101208272699701</t>
  </si>
  <si>
    <t>HBAG009</t>
  </si>
  <si>
    <t>ซองซิปใส 6 x 8 ซม.</t>
  </si>
  <si>
    <t>112073113510685601</t>
  </si>
  <si>
    <t>MTRAND2</t>
  </si>
  <si>
    <t>Ulthera DeepSEE Transducer DS7-3</t>
  </si>
  <si>
    <t>112111917472765501</t>
  </si>
  <si>
    <t>MNEEG09</t>
  </si>
  <si>
    <t>NEEDLE GUIDE Size 9 FG ( เข็มแทงนำ )</t>
  </si>
  <si>
    <t>112073113550110501</t>
  </si>
  <si>
    <t>MTRAND3</t>
  </si>
  <si>
    <t>Ulthera DeepSEE Transducer DS7-3 narrow</t>
  </si>
  <si>
    <t>112111917493738901</t>
  </si>
  <si>
    <t>MNEEG10</t>
  </si>
  <si>
    <t>NEEDLE GUIDE Size 10 FG ( เข็มแทงนำ )</t>
  </si>
  <si>
    <t>113080111595108001</t>
  </si>
  <si>
    <t>HMINIMAR4</t>
  </si>
  <si>
    <t>กระเช้าแบรนด์ B รังนก+ซุปไก่ (3 ชิ้น/ลัง)</t>
  </si>
  <si>
    <t>20130628HSTICK27</t>
  </si>
  <si>
    <t>HSTICK27</t>
  </si>
  <si>
    <t>สติ๊กเกอร์ใส ขนาด 53*70 ซม.</t>
  </si>
  <si>
    <t>113080112031007601</t>
  </si>
  <si>
    <t>HMINIMAR7</t>
  </si>
  <si>
    <t>กระเช้าแบรนด์วีต้าพรุน V1 (3 ชั้น/ลัง))</t>
  </si>
  <si>
    <t>112112010495299501</t>
  </si>
  <si>
    <t>WFCELL01</t>
  </si>
  <si>
    <t>CELLURIOD Strip 15 M</t>
  </si>
  <si>
    <t>110100117221998201</t>
  </si>
  <si>
    <t>XBAR75</t>
  </si>
  <si>
    <t>STK ม้วนไดเร็กเทอร์มอลดวงเปล่า 75 X 55mm.(2500P/Rol)</t>
  </si>
  <si>
    <t>110081818224458301</t>
  </si>
  <si>
    <t>ไทยประคบ(120 นาที)</t>
  </si>
  <si>
    <t>110122310192344601</t>
  </si>
  <si>
    <t>MNE0011</t>
  </si>
  <si>
    <t>Neo - Hydro BT-PD1 -1430-W (14Fr.)</t>
  </si>
  <si>
    <t>LP0234</t>
  </si>
  <si>
    <t>LRPRB</t>
  </si>
  <si>
    <t>RPR Carbon Antigen X 100 ml *new-5200-000*</t>
  </si>
  <si>
    <t>113080111555343301</t>
  </si>
  <si>
    <t>HMINIMA1</t>
  </si>
  <si>
    <t>โอวัลตินยูเอชที 225 มล. (48 กล่อง/ลัง)</t>
  </si>
  <si>
    <t>113080112020396701</t>
  </si>
  <si>
    <t>HMINIMAR6</t>
  </si>
  <si>
    <t>กระเช้าแบรนด์วีต้าพรุน V1 (3 ชั้น/ลัง)</t>
  </si>
  <si>
    <t>111082814472740301</t>
  </si>
  <si>
    <t>WD048070</t>
  </si>
  <si>
    <t>048.070V4 Synocta Position Cylinder12 mm.</t>
  </si>
  <si>
    <t>112073114091704301</t>
  </si>
  <si>
    <t>LTEST3</t>
  </si>
  <si>
    <t>Standardized Mite D. pteronyssinus</t>
  </si>
  <si>
    <t>113080112004392001</t>
  </si>
  <si>
    <t>HMINIMAR5</t>
  </si>
  <si>
    <t>กระเช้าแบรนด์ C ซุปไก่ (3 ชิ้น/ลัง)</t>
  </si>
  <si>
    <t>113081317034945101</t>
  </si>
  <si>
    <t>WOGLASS1</t>
  </si>
  <si>
    <t>Glass Lab</t>
  </si>
  <si>
    <t>112073114153119901</t>
  </si>
  <si>
    <t>LTEST4</t>
  </si>
  <si>
    <t>Standardized Mite D. farinae</t>
  </si>
  <si>
    <t>113080113314752701</t>
  </si>
  <si>
    <t>HMINIMAR8</t>
  </si>
  <si>
    <t>แบรนด์ซุปไก่ต้นหรับ/กลมกล่อม 42 CC</t>
  </si>
  <si>
    <t>113081317083090101</t>
  </si>
  <si>
    <t>WOCEME1</t>
  </si>
  <si>
    <t>Cement Spatula D/E ใหญ่</t>
  </si>
  <si>
    <t>112073114275874101</t>
  </si>
  <si>
    <t>LTEST5</t>
  </si>
  <si>
    <t>German  Cockroach</t>
  </si>
  <si>
    <t>110100515144706901</t>
  </si>
  <si>
    <t>EJOHN1</t>
  </si>
  <si>
    <t>JB BATH TTT WASH 500 ml.#100174829(INS.)</t>
  </si>
  <si>
    <t>113052313200015801</t>
  </si>
  <si>
    <t>TPROS2</t>
  </si>
  <si>
    <t>FINASTERIDE 5 mg.TAB</t>
  </si>
  <si>
    <t>LP0182</t>
  </si>
  <si>
    <t>LHOLLO1</t>
  </si>
  <si>
    <t>Hollow Cathode Lamp Chromium  X 1 P</t>
  </si>
  <si>
    <t>112073114360120401</t>
  </si>
  <si>
    <t>LTEST6</t>
  </si>
  <si>
    <t>American Cockroach</t>
  </si>
  <si>
    <t>112073114451095901</t>
  </si>
  <si>
    <t>LTEST9</t>
  </si>
  <si>
    <t>Mold  Mixed</t>
  </si>
  <si>
    <t>113080113471949901</t>
  </si>
  <si>
    <t>HMINIMAR10</t>
  </si>
  <si>
    <t>วีต้าพรุน / เบอรี่ สกัดเข้มข้น 42 CC (12 ขวด)</t>
  </si>
  <si>
    <t>113081317395642501</t>
  </si>
  <si>
    <t>WIBONE1</t>
  </si>
  <si>
    <t>Bone Life Net</t>
  </si>
  <si>
    <t>111022318212248801</t>
  </si>
  <si>
    <t>EM1</t>
  </si>
  <si>
    <t>Esophageal Manometry (GERD)</t>
  </si>
  <si>
    <t>LP0175</t>
  </si>
  <si>
    <t>LRPRKIT1</t>
  </si>
  <si>
    <t>RPR  KIT</t>
  </si>
  <si>
    <t>110081818283925301</t>
  </si>
  <si>
    <t>ประคบเท้า(90 นาที)</t>
  </si>
  <si>
    <t>112073116473028201</t>
  </si>
  <si>
    <t>MBRA</t>
  </si>
  <si>
    <t>Support   Bra(INS.)</t>
  </si>
  <si>
    <t>20130628HBAG035</t>
  </si>
  <si>
    <t>HBAG035</t>
  </si>
  <si>
    <t>ถุงขยะดำ 30*40 CM. x 1 kg.</t>
  </si>
  <si>
    <t>110101208284225101</t>
  </si>
  <si>
    <t>BAG026</t>
  </si>
  <si>
    <t>ซองซิปใส 10 x 15 ซม.</t>
  </si>
  <si>
    <t>112081411504987101</t>
  </si>
  <si>
    <t>MGASCO2</t>
  </si>
  <si>
    <t>Gas Co2 (สำหรับเติมเครื่อง carboxy)</t>
  </si>
  <si>
    <t>113081409320065901</t>
  </si>
  <si>
    <t>HINK73</t>
  </si>
  <si>
    <t>หมึก HP Q 6000A ดำ</t>
  </si>
  <si>
    <t>113052316015808001</t>
  </si>
  <si>
    <t>BTECLARA</t>
  </si>
  <si>
    <t>Clara Plus Digital CIC,ITC,ITE ช่องหู(ถ่าน No.10,13,312)</t>
  </si>
  <si>
    <t>113052316035883801</t>
  </si>
  <si>
    <t>BTENANO</t>
  </si>
  <si>
    <t>Nano (4 CH) 3Trimmer CIC,ITC,ITE ช่องหู(ถ่าน No.10,13,312)</t>
  </si>
  <si>
    <t>110101115052152601</t>
  </si>
  <si>
    <t>WRK210630</t>
  </si>
  <si>
    <t>K3 FILES 21 MM. TAPER.06/TIP20</t>
  </si>
  <si>
    <t>110101313321390201</t>
  </si>
  <si>
    <t>K3 FILES 21 MM. TAPER.06/TIP30</t>
  </si>
  <si>
    <t>113081409394277001</t>
  </si>
  <si>
    <t>HINK75</t>
  </si>
  <si>
    <t>หมึก HP Q 6000A  เหลือง</t>
  </si>
  <si>
    <t>111082814485413601</t>
  </si>
  <si>
    <t>WD048017</t>
  </si>
  <si>
    <t>048.017V4 Impression Cap H 8,Plastic</t>
  </si>
  <si>
    <t>113052316115673001</t>
  </si>
  <si>
    <t>BTECERTE1</t>
  </si>
  <si>
    <t>Certena Art (6CH) CIC, ITC,ITE ช่องหู (ถ่าน No.10,13,312)</t>
  </si>
  <si>
    <t>20130628HFIL210</t>
  </si>
  <si>
    <t>HFIL210</t>
  </si>
  <si>
    <t>แฟ้มห่วง NO.210</t>
  </si>
  <si>
    <t>113052316093435301</t>
  </si>
  <si>
    <t>BTECHANG1</t>
  </si>
  <si>
    <t>Change (6CH) CIC,ITC,ITEช่องหู (ถ่าน No.10,13,312)</t>
  </si>
  <si>
    <t>113081409403153601</t>
  </si>
  <si>
    <t>HINK76</t>
  </si>
  <si>
    <t>หมึก HP Q 6000A  ชมพู</t>
  </si>
  <si>
    <t>113052715030780401</t>
  </si>
  <si>
    <t>WCSSCUR2</t>
  </si>
  <si>
    <t>SSC ANT CENTRAL UR2</t>
  </si>
  <si>
    <t>113082114240927001</t>
  </si>
  <si>
    <t>HINK141</t>
  </si>
  <si>
    <t>หมึก HP CP 1525 # CE 320A  BK</t>
  </si>
  <si>
    <t>113052316583091201</t>
  </si>
  <si>
    <t>WRTIMCP</t>
  </si>
  <si>
    <t>Impression Compound</t>
  </si>
  <si>
    <t>913090411412040201</t>
  </si>
  <si>
    <t>WD0214408</t>
  </si>
  <si>
    <t>021.4408  BL IMP</t>
  </si>
  <si>
    <t>113052715041083001</t>
  </si>
  <si>
    <t>WCSSCUR3</t>
  </si>
  <si>
    <t>SSC ANT CENTRAL UR3</t>
  </si>
  <si>
    <t>112112309020345801</t>
  </si>
  <si>
    <t>MNEEG12</t>
  </si>
  <si>
    <t>NEEDLE GUIDE Size 12 FG (เข็มแทงนำ)</t>
  </si>
  <si>
    <t>913090411421167501</t>
  </si>
  <si>
    <t>WD0214412</t>
  </si>
  <si>
    <t>021.4412  BL IMP</t>
  </si>
  <si>
    <t>113052715065001901</t>
  </si>
  <si>
    <t>WCSSCUL5</t>
  </si>
  <si>
    <t>SSC ANT LATERAL UL5</t>
  </si>
  <si>
    <t>113052715080049001</t>
  </si>
  <si>
    <t>WCSSCUR4</t>
  </si>
  <si>
    <t>SSC ANT LATERAL UR4</t>
  </si>
  <si>
    <t>112112309111531401</t>
  </si>
  <si>
    <t>MNEEG14</t>
  </si>
  <si>
    <t>NEEDLE GUIDE Size 14 FG (เข็มแทงนำ)</t>
  </si>
  <si>
    <t>110102916231011401</t>
  </si>
  <si>
    <t>WTหัวกรอ</t>
  </si>
  <si>
    <t>หัวกรอฟันปลอม</t>
  </si>
  <si>
    <t>113050217243794901</t>
  </si>
  <si>
    <t>WRGARAN1</t>
  </si>
  <si>
    <t>77580 GARANT DISPENSER</t>
  </si>
  <si>
    <t>LP0417</t>
  </si>
  <si>
    <t>LRPROB1</t>
  </si>
  <si>
    <t>REAGENT PROBE HITACHI917 #100133117</t>
  </si>
  <si>
    <t>113052715110365601</t>
  </si>
  <si>
    <t>WCSSCUR5</t>
  </si>
  <si>
    <t>SSC ANT LATERAL UR5</t>
  </si>
  <si>
    <t>113052715002815301</t>
  </si>
  <si>
    <t>WCSSCUL3</t>
  </si>
  <si>
    <t>SSC ANT CENTRAL UL3</t>
  </si>
  <si>
    <t>112112316214837101</t>
  </si>
  <si>
    <t>LSULFU1</t>
  </si>
  <si>
    <t>Sulfuric  acid  95-97%</t>
  </si>
  <si>
    <t>113080815155459201</t>
  </si>
  <si>
    <t>ROLLO1</t>
  </si>
  <si>
    <t>กระดาษบวกเลข 2.25 นิ้ว</t>
  </si>
  <si>
    <t>113052715143018901</t>
  </si>
  <si>
    <t>WCSSCU2</t>
  </si>
  <si>
    <t>SSC ANT CUSPID U2</t>
  </si>
  <si>
    <t>113052716090310601</t>
  </si>
  <si>
    <t>WCBNU</t>
  </si>
  <si>
    <t>แหวนครอบฟัน เด็ก</t>
  </si>
  <si>
    <t>112112618092361601</t>
  </si>
  <si>
    <t>LMODIF</t>
  </si>
  <si>
    <t>Modifier 1% Pallad. 50 ml</t>
  </si>
  <si>
    <t>113052716072405901</t>
  </si>
  <si>
    <t>WCBNL</t>
  </si>
  <si>
    <t>แหวนครอบฟัน เด็ก NL # 29,32,33,39,40</t>
  </si>
  <si>
    <t>113052717374917901</t>
  </si>
  <si>
    <t>WD13014</t>
  </si>
  <si>
    <t>13014  MEPIVASTESIN  3%</t>
  </si>
  <si>
    <t>111020309272890301</t>
  </si>
  <si>
    <t>WRTTRAW</t>
  </si>
  <si>
    <t>125 ORTHO TRAV TB 12 PC/BOX</t>
  </si>
  <si>
    <t>111051113232172301</t>
  </si>
  <si>
    <t>MSTICK1</t>
  </si>
  <si>
    <t>STICKY MAT size 26"x 45" Blue (แผ่นกาวดักฝุ่นสีฟ้า) 8 mat /bx.</t>
  </si>
  <si>
    <t>113081415311624301</t>
  </si>
  <si>
    <t>HMCUP20</t>
  </si>
  <si>
    <t>ตลับยา 20 g X 100 P ฟ้า</t>
  </si>
  <si>
    <t>110091714282557301</t>
  </si>
  <si>
    <t>Clean/Repair</t>
  </si>
  <si>
    <t>ค่าทำความสะอาด/ซ่อมเครื่องมือแพทย์</t>
  </si>
  <si>
    <t>113081415144774901</t>
  </si>
  <si>
    <t>HINK148</t>
  </si>
  <si>
    <t>หมึกเครื่องพิมพ์ บัตรพลาสติก  ดำ evolis</t>
  </si>
  <si>
    <t>SA00172</t>
  </si>
  <si>
    <t>MPOLY4</t>
  </si>
  <si>
    <t>ซองอบ GAS/ไอน้ำ 4" X 1 ROL</t>
  </si>
  <si>
    <t>113080113352632001</t>
  </si>
  <si>
    <t>HMINIMAR9</t>
  </si>
  <si>
    <t>แบรนด์รังนก / ไม่มีน้ำตาล 42 CC/</t>
  </si>
  <si>
    <t>110122310175578201</t>
  </si>
  <si>
    <t>MNE0010</t>
  </si>
  <si>
    <t>Neo - Hydro BT- PDI -1230 -W (12Fr.)</t>
  </si>
  <si>
    <t>20130628HBIN</t>
  </si>
  <si>
    <t>HBIN</t>
  </si>
  <si>
    <t>ถังขยะรูปไข่ RW.9262 X 1 P</t>
  </si>
  <si>
    <t>113081317140509201</t>
  </si>
  <si>
    <t>WFCOMPO1</t>
  </si>
  <si>
    <t>Thompson Composite GTX 4</t>
  </si>
  <si>
    <t>113081409331520001</t>
  </si>
  <si>
    <t>HINk74</t>
  </si>
  <si>
    <t>หมึก HP Q 6000A ฟ้า</t>
  </si>
  <si>
    <t>20130628HCOMP18</t>
  </si>
  <si>
    <t>HCOMP18</t>
  </si>
  <si>
    <t>กระดาษต่อเนื่อง สี  9.5 x 11 / 2500 P  (1 ชั้น)</t>
  </si>
  <si>
    <t>111061612221813601</t>
  </si>
  <si>
    <t>ค่าเช่า URS</t>
  </si>
  <si>
    <t>ค่าเช่าเครื่อง URS รวมกระแทกนิ่วโกบอล</t>
  </si>
  <si>
    <t>113081511123643001</t>
  </si>
  <si>
    <t>WFDIKEL1</t>
  </si>
  <si>
    <t>Life (ไดแคว)</t>
  </si>
  <si>
    <t>113081616002541701</t>
  </si>
  <si>
    <t>HINK065</t>
  </si>
  <si>
    <t>หมึก PANA KX-FAD412E</t>
  </si>
  <si>
    <t>113053014182764301</t>
  </si>
  <si>
    <t>WDยาชา4</t>
  </si>
  <si>
    <t>ยาชา 2%  Ubitesin  1 : 200,000</t>
  </si>
  <si>
    <t>113080111585152501</t>
  </si>
  <si>
    <t>HMINIMAR3</t>
  </si>
  <si>
    <t>กระเช้าแบรนด์ A รังนก (3 ชั้น/ ลัง)</t>
  </si>
  <si>
    <t>113041010352298301</t>
  </si>
  <si>
    <t>MDETOX5</t>
  </si>
  <si>
    <t>COWAX CREAM 500 gm (cream detox)</t>
  </si>
  <si>
    <t>113081517365208801</t>
  </si>
  <si>
    <t>HINK157</t>
  </si>
  <si>
    <t>หมึก Fuji Xerox CT205/CT201591 ดำ (X-ray)</t>
  </si>
  <si>
    <t>110092408045796001</t>
  </si>
  <si>
    <t>OPALDAM 1.2 ML (1 SYRINGE)</t>
  </si>
  <si>
    <t>112070714202084601</t>
  </si>
  <si>
    <t>043.052S</t>
  </si>
  <si>
    <t>043.052S STANDARD PLUS4.1-4.8 RN</t>
  </si>
  <si>
    <t>SA00273</t>
  </si>
  <si>
    <t>MTALCU</t>
  </si>
  <si>
    <t>TALCUM 450gm</t>
  </si>
  <si>
    <t>LP0379</t>
  </si>
  <si>
    <t>LHP1010</t>
  </si>
  <si>
    <t>Cartridges HP Laserjet 1010</t>
  </si>
  <si>
    <t>SA00285</t>
  </si>
  <si>
    <t>MCUSH1</t>
  </si>
  <si>
    <t>เบาะรองนั่งฟองน้ำ</t>
  </si>
  <si>
    <t>LP0380</t>
  </si>
  <si>
    <t>LHP1320</t>
  </si>
  <si>
    <t>Cartridges HP Laserjet 1320</t>
  </si>
  <si>
    <t>LP0461</t>
  </si>
  <si>
    <t>Dueque NS1Ag</t>
  </si>
  <si>
    <t>SA00214</t>
  </si>
  <si>
    <t>MPREM</t>
  </si>
  <si>
    <t>ชุด Giftset Hi-Q X 1 P</t>
  </si>
  <si>
    <t>SA00231</t>
  </si>
  <si>
    <t>MEKGPP</t>
  </si>
  <si>
    <t>EKG PAPER FOR MONITOR</t>
  </si>
  <si>
    <t>SA00249</t>
  </si>
  <si>
    <t>MASTER</t>
  </si>
  <si>
    <t>master roneo(กระดาษไข)</t>
  </si>
  <si>
    <t>LP0403</t>
  </si>
  <si>
    <t>LNORA1</t>
  </si>
  <si>
    <t>HBAIC CONTROL N 5x0.2 ml.</t>
  </si>
  <si>
    <t>SA00307</t>
  </si>
  <si>
    <t>CAP FOR TUBE X 100 P</t>
  </si>
  <si>
    <t>113081610242612501</t>
  </si>
  <si>
    <t>HFILE22</t>
  </si>
  <si>
    <t>แฟ้มเสนอเซ็นต์</t>
  </si>
  <si>
    <t>112112816160926401</t>
  </si>
  <si>
    <t>MSPRINT2</t>
  </si>
  <si>
    <t>SPRINTER (NC BALLOON) ปกส.</t>
  </si>
  <si>
    <t>LP0117</t>
  </si>
  <si>
    <t>LBIS</t>
  </si>
  <si>
    <t>Bispot HIV  1/2  Immunocomb</t>
  </si>
  <si>
    <t>LP0336</t>
  </si>
  <si>
    <t>LARYN1</t>
  </si>
  <si>
    <t>LARYNGOSCOPE เด็กแรกเกิด</t>
  </si>
  <si>
    <t>113081610355562301</t>
  </si>
  <si>
    <t>HINK062</t>
  </si>
  <si>
    <t>หมึกเครื่องแฟ็กซ์ PANA KX-MB2025</t>
  </si>
  <si>
    <t>112112816175844001</t>
  </si>
  <si>
    <t>MLAUNCH2</t>
  </si>
  <si>
    <t>LAUNCHER (สายสวนนำทาง) ปกส.</t>
  </si>
  <si>
    <t>LP0216</t>
  </si>
  <si>
    <t>LRPROB2</t>
  </si>
  <si>
    <t>REAGENT PROBE INTERGRA800 #100134482</t>
  </si>
  <si>
    <t>LP0008</t>
  </si>
  <si>
    <t>LSEROD</t>
  </si>
  <si>
    <t>SERODIA HIV</t>
  </si>
  <si>
    <t>110092807412448301</t>
  </si>
  <si>
    <t>HEAD PAD</t>
  </si>
  <si>
    <t>Adult  Horseshoe Head Pad</t>
  </si>
  <si>
    <t>913091611173071001</t>
  </si>
  <si>
    <t>HINK056</t>
  </si>
  <si>
    <t>หมึก EPSON L200/L210 T6641-44 (B,C, M, Y)</t>
  </si>
  <si>
    <t>113081610570526801</t>
  </si>
  <si>
    <t>HRICE28</t>
  </si>
  <si>
    <t>ข้าวโจ๊กเซเว่นกรีน 50 กก</t>
  </si>
  <si>
    <t>112070714212495501</t>
  </si>
  <si>
    <t>043.053S</t>
  </si>
  <si>
    <t>043.053S STANDARD PLUS4.1-4.8 RN</t>
  </si>
  <si>
    <t>DA0366</t>
  </si>
  <si>
    <t>MGOWA2</t>
  </si>
  <si>
    <t>ISOLATION GOWN X 1 P</t>
  </si>
  <si>
    <t>110100117241494101</t>
  </si>
  <si>
    <t>XBARCOO</t>
  </si>
  <si>
    <t>STK ม้วนไดเร็กเทอร์มอลดวงเปล่า 55 X 22mm.แกนเล็ก (1000 P/ ROLL)</t>
  </si>
  <si>
    <t>20130628HINK002</t>
  </si>
  <si>
    <t>HINK002</t>
  </si>
  <si>
    <t>HP  2612A ( HP 1010 , 1015 )</t>
  </si>
  <si>
    <t>110101208404494201</t>
  </si>
  <si>
    <t>HBAG043</t>
  </si>
  <si>
    <t>ซองซิปสีชา 10 x 15 ซม.</t>
  </si>
  <si>
    <t>20130628HFIM001</t>
  </si>
  <si>
    <t>HFIM001</t>
  </si>
  <si>
    <t>ฟิล์มยืด 30ซม.x500ม.x13ไมคอน X 1 ROL</t>
  </si>
  <si>
    <t>110092318342584601</t>
  </si>
  <si>
    <t>WBULTRAEZ</t>
  </si>
  <si>
    <t>WBULTRAEX 4 PK</t>
  </si>
  <si>
    <t>110083015210615301</t>
  </si>
  <si>
    <t>ค่าบริการทางกายภาพบำบัด SW, AW</t>
  </si>
  <si>
    <t>113080216444058201</t>
  </si>
  <si>
    <t>WDGSTA002</t>
  </si>
  <si>
    <t>GS Transfer Abutment 5430</t>
  </si>
  <si>
    <t>113081610405557301</t>
  </si>
  <si>
    <t>MULTRA2</t>
  </si>
  <si>
    <t>ULTRA SONIC GEL 250 ml.</t>
  </si>
  <si>
    <t>913083011215154501</t>
  </si>
  <si>
    <t>WTMATRIR</t>
  </si>
  <si>
    <t>HAHNENKRATT MATRIX BAND #0.04/7mm.3m.</t>
  </si>
  <si>
    <t>113081614453048001</t>
  </si>
  <si>
    <t>WD0252201</t>
  </si>
  <si>
    <t>025.2201 NC Impress Post For Closed Tray</t>
  </si>
  <si>
    <t>OR0124</t>
  </si>
  <si>
    <t>314070</t>
  </si>
  <si>
    <t>Small Hexagonal Screwdriver x 1 p</t>
  </si>
  <si>
    <t>LP0259</t>
  </si>
  <si>
    <t>LCPK2</t>
  </si>
  <si>
    <t>INTEGRA  CKL</t>
  </si>
  <si>
    <t>LP0042</t>
  </si>
  <si>
    <t>LCREA</t>
  </si>
  <si>
    <t>CREATININE 917 MODULAR X 1 BOT รหัส100130625/ROCHE</t>
  </si>
  <si>
    <t>110082511265699301</t>
  </si>
  <si>
    <t>SSS001</t>
  </si>
  <si>
    <t>ค่าบริการชุดเหมา</t>
  </si>
  <si>
    <t>110081818293560201</t>
  </si>
  <si>
    <t>นวดอโรม่า(60 นาที)</t>
  </si>
  <si>
    <t>110081818191934001</t>
  </si>
  <si>
    <t>นวดไทย(90 นาที)</t>
  </si>
  <si>
    <t>110081818261292101</t>
  </si>
  <si>
    <t>นวดเท้า(90 นาที)</t>
  </si>
  <si>
    <t>110081818220511801</t>
  </si>
  <si>
    <t>ไทยประคบ(90 นาที)</t>
  </si>
  <si>
    <t>LP0250</t>
  </si>
  <si>
    <t>LDHEAS</t>
  </si>
  <si>
    <t>DHEA-S</t>
  </si>
  <si>
    <t>113060408403561601</t>
  </si>
  <si>
    <t>WD048229</t>
  </si>
  <si>
    <t>048.229 SYNOC.Plastic Cop Crown 10 mm</t>
  </si>
  <si>
    <t>110102716385996501</t>
  </si>
  <si>
    <t>ULTRA EZ</t>
  </si>
  <si>
    <t>113060408463189001</t>
  </si>
  <si>
    <t>WD0224102</t>
  </si>
  <si>
    <t>022.4102 RC ANATO Abut,Straight,H 2mm</t>
  </si>
  <si>
    <t>110081818271330501</t>
  </si>
  <si>
    <t>ประคบเท้า(60 นาที)</t>
  </si>
  <si>
    <t>110081818324719401</t>
  </si>
  <si>
    <t>นวดสปอร์ต(90 นาที)</t>
  </si>
  <si>
    <t>110081818300547601</t>
  </si>
  <si>
    <t>นวดอโรม่า(90 นาที)</t>
  </si>
  <si>
    <t>113081614434270201</t>
  </si>
  <si>
    <t>WD0252101</t>
  </si>
  <si>
    <t>025.2101 NC Implant Analog,length 12 mm.</t>
  </si>
  <si>
    <t>113080210054611901</t>
  </si>
  <si>
    <t>HCOST-028-3</t>
  </si>
  <si>
    <t>พัดลมตั้งพื้น 16 นิ้ว T16M3  ฮาตาริ</t>
  </si>
  <si>
    <t>913092714161436601</t>
  </si>
  <si>
    <t>MNEBL25</t>
  </si>
  <si>
    <t>เข็ม Blunt No.25 x 50 mm.</t>
  </si>
  <si>
    <t>113081616474943601</t>
  </si>
  <si>
    <t>WD0222102</t>
  </si>
  <si>
    <t>022.2102 NC ANATO ABUT ,</t>
  </si>
  <si>
    <t>LP0437</t>
  </si>
  <si>
    <t>LDHESET</t>
  </si>
  <si>
    <t>DHEA-S calset</t>
  </si>
  <si>
    <t>113081616574551201</t>
  </si>
  <si>
    <t>WD12647</t>
  </si>
  <si>
    <t>12647 CLINPRO SEALANT Syringe Refill</t>
  </si>
  <si>
    <t>111080811151123301</t>
  </si>
  <si>
    <t>MTEGA8</t>
  </si>
  <si>
    <t>TEGADERM Hydro 90022</t>
  </si>
  <si>
    <t>113081317201184501</t>
  </si>
  <si>
    <t>WCULTRA1</t>
  </si>
  <si>
    <t>Ultra Pak</t>
  </si>
  <si>
    <t>113060714162963001</t>
  </si>
  <si>
    <t>MLASER19</t>
  </si>
  <si>
    <t>Corrective Tx</t>
  </si>
  <si>
    <t>113081310262104001</t>
  </si>
  <si>
    <t>WOWY839D</t>
  </si>
  <si>
    <t>Kids Battery Power Toothbrush (แปรงไฟฟ้าเด็ก)</t>
  </si>
  <si>
    <t>113060714202656301</t>
  </si>
  <si>
    <t>MLASER20</t>
  </si>
  <si>
    <t>Stem cell  Tx</t>
  </si>
  <si>
    <t>913092714281978601</t>
  </si>
  <si>
    <t>MPEAKF1</t>
  </si>
  <si>
    <t>PEAK FLOW METER E4121</t>
  </si>
  <si>
    <t>112052116211694501</t>
  </si>
  <si>
    <t>MCB943</t>
  </si>
  <si>
    <t>arm Sleeve with Adjustable Cotton # B943</t>
  </si>
  <si>
    <t>113060714301433901</t>
  </si>
  <si>
    <t>MLASER21</t>
  </si>
  <si>
    <t>Enyme peeling</t>
  </si>
  <si>
    <t>SA00137</t>
  </si>
  <si>
    <t>MREGEN</t>
  </si>
  <si>
    <t>ขวดแก้วนรีเจน 240cc</t>
  </si>
  <si>
    <t>112052116234342601</t>
  </si>
  <si>
    <t>MC1655</t>
  </si>
  <si>
    <t>Non-zip Female Full Body Girdle # 1655</t>
  </si>
  <si>
    <t>113030516562571801</t>
  </si>
  <si>
    <t>MGAUZS1</t>
  </si>
  <si>
    <t>Vaseline Gauze 1/2" x 4 y Sterile 1Roll/Pack</t>
  </si>
  <si>
    <t>LP0130</t>
  </si>
  <si>
    <t>LSKS540</t>
  </si>
  <si>
    <t>Green Cap Heparin Lithium 13x75  4.0 ml (รหัส SKS-ST540LH)  X 100 P</t>
  </si>
  <si>
    <t>DNT0172</t>
  </si>
  <si>
    <t>WDKE32641</t>
  </si>
  <si>
    <t>PREMISE SYRINGE REFILL DENTIN C2</t>
  </si>
  <si>
    <t>20130628HSCIS010</t>
  </si>
  <si>
    <t>HSCIS010</t>
  </si>
  <si>
    <t>กรรไกร ขนาด 9 นิ้ว ตราม้า x 1 P  -SCIS010</t>
  </si>
  <si>
    <t>LP0062</t>
  </si>
  <si>
    <t>LALP2</t>
  </si>
  <si>
    <t>INTEGRA ALP Gen.2</t>
  </si>
  <si>
    <t>112052116253744901</t>
  </si>
  <si>
    <t>MC755</t>
  </si>
  <si>
    <t>Female Below Knee Girdle Zippered #755</t>
  </si>
  <si>
    <t>112052116222651101</t>
  </si>
  <si>
    <t>MC855</t>
  </si>
  <si>
    <t>Zippered Full Body Girdle # 855</t>
  </si>
  <si>
    <t>112052117102949201</t>
  </si>
  <si>
    <t>MC853</t>
  </si>
  <si>
    <t>Zipeered Female Body Girdle #853</t>
  </si>
  <si>
    <t>LP0131</t>
  </si>
  <si>
    <t>LSKS7501</t>
  </si>
  <si>
    <t>Green Cap Heparin Lithium 13x100  5.0 ml (รหัส SKS-ST750LH)  X 100 P</t>
  </si>
  <si>
    <t>112052117135416201</t>
  </si>
  <si>
    <t>MC1650</t>
  </si>
  <si>
    <t>Non-Zip Female Abdominal Girdle #1650</t>
  </si>
  <si>
    <t>113081910072232501</t>
  </si>
  <si>
    <t>MADVA3</t>
  </si>
  <si>
    <t>ACCU-CHEK  GLUCOSE STRIP25P/Box #Performa</t>
  </si>
  <si>
    <t>SA00248</t>
  </si>
  <si>
    <t>MMASK5</t>
  </si>
  <si>
    <t>MASK SILICONE #4 ดมยาสลบ</t>
  </si>
  <si>
    <t>113080111572749601</t>
  </si>
  <si>
    <t>HMINIMAR2</t>
  </si>
  <si>
    <t>น้ำทิปโก้ 200 มล.100% (24 กล่อง/ลัง)</t>
  </si>
  <si>
    <t>112072714463452201</t>
  </si>
  <si>
    <t>MCOVERS1</t>
  </si>
  <si>
    <t>COVER SHEET PILLOW ขนาด 35 x 50 ซม. (กระดาษรองหมอน)</t>
  </si>
  <si>
    <t>913090315393539701</t>
  </si>
  <si>
    <t>MCAN11</t>
  </si>
  <si>
    <t>Sharp  Protex  6200  ml (ถังใส่พัสดุมีคมติดเชื้อ )</t>
  </si>
  <si>
    <t>113081917464594401</t>
  </si>
  <si>
    <t>HINK51</t>
  </si>
  <si>
    <t>HP DESKJET 1180C เบอร์ 6578 สี (แผนกช่างศิลป์)</t>
  </si>
  <si>
    <t>113081917044862001</t>
  </si>
  <si>
    <t>HINK84</t>
  </si>
  <si>
    <t>หมึก HP-CP3525 #CE252Aเหลือง</t>
  </si>
  <si>
    <t>110101208421918101</t>
  </si>
  <si>
    <t>HBAG044</t>
  </si>
  <si>
    <t>ซองซิปสีชา 13 x 20 ซม.</t>
  </si>
  <si>
    <t>113061211561621401</t>
  </si>
  <si>
    <t>MGAUZS5</t>
  </si>
  <si>
    <t>Vaseline Gauze 0.25 " Sterile 1Roll/Pack</t>
  </si>
  <si>
    <t>113081917034312901</t>
  </si>
  <si>
    <t>HINK83</t>
  </si>
  <si>
    <t>หมึก HP CP-3525 #CE251Aฟ้า</t>
  </si>
  <si>
    <t>113081917104879101</t>
  </si>
  <si>
    <t>HINK035</t>
  </si>
  <si>
    <t>หมึก HP # 27 Black*1 Pc.( # 4355, 5610)</t>
  </si>
  <si>
    <t>113081917053690501</t>
  </si>
  <si>
    <t>HINK85</t>
  </si>
  <si>
    <t>หมึก HP-CP3525 #CE253Aชมพู</t>
  </si>
  <si>
    <t>113081917115150301</t>
  </si>
  <si>
    <t>HINK036</t>
  </si>
  <si>
    <t>หมึก HP # 22 Colour ( #4355,5610)</t>
  </si>
  <si>
    <t>113081917182155101</t>
  </si>
  <si>
    <t>HINK044</t>
  </si>
  <si>
    <t>หมึก HP C4480 # CB316   ดำ</t>
  </si>
  <si>
    <t>113081917201851901</t>
  </si>
  <si>
    <t>HINK045</t>
  </si>
  <si>
    <t>หมึก HP C4480 # CB317 โฟโต้</t>
  </si>
  <si>
    <t>113081917211828401</t>
  </si>
  <si>
    <t>HINK046</t>
  </si>
  <si>
    <t>หมึก HP C4480 # CB 318 ฟ้า</t>
  </si>
  <si>
    <t>112010815041119301</t>
  </si>
  <si>
    <t>100449214</t>
  </si>
  <si>
    <t>A5LL-Diamond Round Bur 801/029</t>
  </si>
  <si>
    <t>113081917221986501</t>
  </si>
  <si>
    <t>HINK047</t>
  </si>
  <si>
    <t>หมึก HP C4480 # CB319 ชมพู</t>
  </si>
  <si>
    <t>113081917233863301</t>
  </si>
  <si>
    <t>HINK048</t>
  </si>
  <si>
    <t>หมึก HP C4480 # CB 320 เหลือง</t>
  </si>
  <si>
    <t>113081917264331201</t>
  </si>
  <si>
    <t>HINK27</t>
  </si>
  <si>
    <t>HP LASERJET 3500 # Q2671 A ฟ้า</t>
  </si>
  <si>
    <t>113081917290518801</t>
  </si>
  <si>
    <t>HINK29</t>
  </si>
  <si>
    <t>HP LASERJET 3500 # Q2672 A เหลือง</t>
  </si>
  <si>
    <t>113081917273463601</t>
  </si>
  <si>
    <t>HINK28</t>
  </si>
  <si>
    <t>HP LASERJET 3500 # Q2670 A ดำ</t>
  </si>
  <si>
    <t>113081917300357401</t>
  </si>
  <si>
    <t>HINK30</t>
  </si>
  <si>
    <t>HP LASERJET 3500 # Q2673 A ชมพู</t>
  </si>
  <si>
    <t>913061314364158301</t>
  </si>
  <si>
    <t>WBW-20T</t>
  </si>
  <si>
    <t>CHANNEL CLEANING BRUSH (แปรงล้างกล้อง Scope)</t>
  </si>
  <si>
    <t>113081917314075701</t>
  </si>
  <si>
    <t>HINK36</t>
  </si>
  <si>
    <t>HP Inkjet 3420 (HP8727)</t>
  </si>
  <si>
    <t>113081917323147801</t>
  </si>
  <si>
    <t>HINK37</t>
  </si>
  <si>
    <t>HP Inkjet 3420 (hp 8728)</t>
  </si>
  <si>
    <t>LP0178</t>
  </si>
  <si>
    <t>LMTUB02</t>
  </si>
  <si>
    <t>Graduated centrifuge Tube blue cap 15 ml (PP)</t>
  </si>
  <si>
    <t>113081917460680301</t>
  </si>
  <si>
    <t>HINK50</t>
  </si>
  <si>
    <t>HP DESKJET 1180C เบอร์ 51645 ดำ (แผนกช่างศิลป์)</t>
  </si>
  <si>
    <t>112052116285885901</t>
  </si>
  <si>
    <t>MCB85</t>
  </si>
  <si>
    <t>High Back Torso Brief with Bra Zippered#B85</t>
  </si>
  <si>
    <t>113081917362147201</t>
  </si>
  <si>
    <t>HINK42</t>
  </si>
  <si>
    <t>หมึก HP Inkjet  NO.56 black # 5610</t>
  </si>
  <si>
    <t>3000473</t>
  </si>
  <si>
    <t>ค่าบริการเช่า TV</t>
  </si>
  <si>
    <t>113081917371666401</t>
  </si>
  <si>
    <t>HINK43</t>
  </si>
  <si>
    <t>หมึก HP Inkjet NO.57 colour</t>
  </si>
  <si>
    <t>20130628HPAPEB5</t>
  </si>
  <si>
    <t>HPAPEB5</t>
  </si>
  <si>
    <t>พลาสติกเคลือบบัตรA4 125 mcX 100 P  -PAPEB5</t>
  </si>
  <si>
    <t>LP0251</t>
  </si>
  <si>
    <t>LG1275</t>
  </si>
  <si>
    <t>Glass tube 12X75 mm.</t>
  </si>
  <si>
    <t>112011114533055701</t>
  </si>
  <si>
    <t>EBETA5</t>
  </si>
  <si>
    <t>SA00138</t>
  </si>
  <si>
    <t>MSPOOL</t>
  </si>
  <si>
    <t>ช้อนยา</t>
  </si>
  <si>
    <t>110091713330419401</t>
  </si>
  <si>
    <t>ค่าทำความสะอาด /ซ่อม อุปกรณ์ทางการแพทย์</t>
  </si>
  <si>
    <t>111101811273090401</t>
  </si>
  <si>
    <t>KWATER5</t>
  </si>
  <si>
    <t>น้ำดื่มช้าง (ขวดพลาสติก) 0.6 L.x12P/Pack</t>
  </si>
  <si>
    <t>112052117085110401</t>
  </si>
  <si>
    <t>MC850</t>
  </si>
  <si>
    <t>Zippered Female Abdominal Girdle #850</t>
  </si>
  <si>
    <t>LP0373</t>
  </si>
  <si>
    <t>LGCFID</t>
  </si>
  <si>
    <t>CLIN CHEK*CONTROL BI LEVEL</t>
  </si>
  <si>
    <t>113061414540748801</t>
  </si>
  <si>
    <t>MSHI04</t>
  </si>
  <si>
    <t>SHILEY TRACHEOSTOMY TUBE NO.4</t>
  </si>
  <si>
    <t>113082109291493201</t>
  </si>
  <si>
    <t>HKRICE28</t>
  </si>
  <si>
    <t>ข้าวโจ๊ก เซเว่นกรีน 50 กก.</t>
  </si>
  <si>
    <t>113061710422851701</t>
  </si>
  <si>
    <t>XHAPP5</t>
  </si>
  <si>
    <t>EDTA  10 ml  (chelation)</t>
  </si>
  <si>
    <t>913090514401869901</t>
  </si>
  <si>
    <t>HKBPAPER</t>
  </si>
  <si>
    <t>กระดาษปอร์นขาว 75 *75 มม.</t>
  </si>
  <si>
    <t>112052116334991901</t>
  </si>
  <si>
    <t>MCB853</t>
  </si>
  <si>
    <t>Above-Knee High-Back Gridle with bra Zippered #B853</t>
  </si>
  <si>
    <t>112052117152545601</t>
  </si>
  <si>
    <t>MC1653</t>
  </si>
  <si>
    <t>Non-Zip Female Body Girdle # 1653</t>
  </si>
  <si>
    <t>113061711105485401</t>
  </si>
  <si>
    <t>FGENDM</t>
  </si>
  <si>
    <t>Gen DM 2.5 kgs</t>
  </si>
  <si>
    <t>913090515232673001</t>
  </si>
  <si>
    <t>HPPBRO1</t>
  </si>
  <si>
    <t>ฟิวเจอร์บอร์ด PP BROAD ขนาด 65 *122 ซม.</t>
  </si>
  <si>
    <t>LP0156</t>
  </si>
  <si>
    <t>LTUB07</t>
  </si>
  <si>
    <t>Heparin Lithium Tube 13x75mm (3ML)x1000P (รหัส1100-0917)</t>
  </si>
  <si>
    <t>112052117122772401</t>
  </si>
  <si>
    <t>MC935</t>
  </si>
  <si>
    <t>Arm Sleeve with Adjustable Bodice #935</t>
  </si>
  <si>
    <t>DNT0173</t>
  </si>
  <si>
    <t>WDKE32643</t>
  </si>
  <si>
    <t>PREMISE SYRINGE REFILL TRANSLUCENT AMBER</t>
  </si>
  <si>
    <t>20130628HKDRINK3</t>
  </si>
  <si>
    <t>HKDRINK3</t>
  </si>
  <si>
    <t>เก๊กฮวยผงชนิซอง 216 กรัม (1 หีบ 48 แพ็ค *12 ซอง)</t>
  </si>
  <si>
    <t>20130628HKDISH02</t>
  </si>
  <si>
    <t>HKDISH02</t>
  </si>
  <si>
    <t>น้ำยาช่วยแห้งด้วยเครื่อง OMG R  20ลิตร/ถัง</t>
  </si>
  <si>
    <t>113061815233420701</t>
  </si>
  <si>
    <t>MSLABP4</t>
  </si>
  <si>
    <t>SLAB 4" (Fiber SPLINT ROLL )x180inc</t>
  </si>
  <si>
    <t>20130628HKDISH01</t>
  </si>
  <si>
    <t>HKDISH01</t>
  </si>
  <si>
    <t>น้ำยาล้างจานด้วยเครื่อง OMG C 20ลิตร/ถัง</t>
  </si>
  <si>
    <t>912052218211856501</t>
  </si>
  <si>
    <t>M6100A</t>
  </si>
  <si>
    <t>Micro Tray-Base,LID, &amp; MAT 15.2 x 25.4 x 1.9 cm. 6100A [P.S.Hotpital]</t>
  </si>
  <si>
    <t>111121318382817101</t>
  </si>
  <si>
    <t>I-VIP-S-BLA</t>
  </si>
  <si>
    <t>อบไอน้ำ (สปา) ฟรี 1 ครั้ง</t>
  </si>
  <si>
    <t>113062014433416301</t>
  </si>
  <si>
    <t>BM-02.2</t>
  </si>
  <si>
    <t>เครื่องช่วยหายใจแรงดันบวก RESmart CPAP I with RESlex</t>
  </si>
  <si>
    <t>113062014480758801</t>
  </si>
  <si>
    <t>BM-01</t>
  </si>
  <si>
    <t>เครื่องช่วยหายใจแรงดันบวก RESmart AUTO with RESlex</t>
  </si>
  <si>
    <t>113062015103461601</t>
  </si>
  <si>
    <t>503065H9MP8</t>
  </si>
  <si>
    <t>เครื่องช่วยหายใจแรงดันบวก Transcend AUTO+H9M+Battery P8</t>
  </si>
  <si>
    <t>912062512482112401</t>
  </si>
  <si>
    <t>MW7-9201-10T</t>
  </si>
  <si>
    <t>60" PED, CIRCUIT, 1L.BAG, 3TUBE ; UHM Set [W7-9201-10T]</t>
  </si>
  <si>
    <t>113062014490716801</t>
  </si>
  <si>
    <t>503065EZEX</t>
  </si>
  <si>
    <t>เครื่องช่วยหายใจแรงดันบวก</t>
  </si>
  <si>
    <t>113062014575825201</t>
  </si>
  <si>
    <t>503042+H9M</t>
  </si>
  <si>
    <t>เครื่องช่วยหายใจแรงดันบวก Transcend CPAP+H9M</t>
  </si>
  <si>
    <t>113062015031512501</t>
  </si>
  <si>
    <t>503065P8</t>
  </si>
  <si>
    <t>เครื่องช่วยหายใจแรงดันบวก Transcend AUTO+Battery P8</t>
  </si>
  <si>
    <t>111121318405451401</t>
  </si>
  <si>
    <t>I-VIP-L-BLA</t>
  </si>
  <si>
    <t>คูปองตรวจระดับน้ำตาล,ไต (BUN,Creatinine),ไขมัน(Cholesterol,Triglyceride) ฟรี 2 ใบ</t>
  </si>
  <si>
    <t>113062014523108101</t>
  </si>
  <si>
    <t>503042w</t>
  </si>
  <si>
    <t>เครื่องช่วยหายใจแรงดันบวก  Transcend CPAP (with mask)</t>
  </si>
  <si>
    <t>113062014543986801</t>
  </si>
  <si>
    <t>503042+P4</t>
  </si>
  <si>
    <t>เครื่องช่วยหายใจแรงดันบวก Transcend CPAP+Battery P4</t>
  </si>
  <si>
    <t>20130628HCOMP14</t>
  </si>
  <si>
    <t>HCOMP14</t>
  </si>
  <si>
    <t>กระดาษต่อเนื่อง 9.5 x 11 (2 ชั้น)</t>
  </si>
  <si>
    <t>113062014562254701</t>
  </si>
  <si>
    <t>503042+P8</t>
  </si>
  <si>
    <t>เครื่องช่วยหายใจแรงดันบวก Transcend CPAP+Battery P8</t>
  </si>
  <si>
    <t>113062014591418201</t>
  </si>
  <si>
    <t>503042H9MP4</t>
  </si>
  <si>
    <t>เครื่องช่วยหายใจแรงดันบวก Transcend CPAP+H9M+P4</t>
  </si>
  <si>
    <t>113062015053662701</t>
  </si>
  <si>
    <t>503065H9M</t>
  </si>
  <si>
    <t>เครื่องช่วยหายใจแรงดันบวก Transcend AUTO+H9M</t>
  </si>
  <si>
    <t>113062015065192101</t>
  </si>
  <si>
    <t>503065H9MP4</t>
  </si>
  <si>
    <t>เครื่องช่วยหายใจแรงดันบวก Transcend AUTO+H98M+Battery P4</t>
  </si>
  <si>
    <t>113062015004049901</t>
  </si>
  <si>
    <t>503042H9MP8</t>
  </si>
  <si>
    <t>เครื่องช่วยหายใจแรงดันบวก Transcend CPAP+H9M+P8</t>
  </si>
  <si>
    <t>113062015021848301</t>
  </si>
  <si>
    <t>503065P4</t>
  </si>
  <si>
    <t>เครื่องช่วยหายใจแรงดันบวก Transcend AUTO+Battery P4</t>
  </si>
  <si>
    <t>112052311335692901</t>
  </si>
  <si>
    <t>MMAM2</t>
  </si>
  <si>
    <t>Mammary Texured Tear- Drop</t>
  </si>
  <si>
    <t>113082114260523101</t>
  </si>
  <si>
    <t>HINK142</t>
  </si>
  <si>
    <t>หมึก HP CP 1525 # CE 321A  CY</t>
  </si>
  <si>
    <t>113082114305979501</t>
  </si>
  <si>
    <t>HINK144</t>
  </si>
  <si>
    <t>หมึก HP CP 1525 # CE323A  MA</t>
  </si>
  <si>
    <t>113082114360461801</t>
  </si>
  <si>
    <t>HINK143</t>
  </si>
  <si>
    <t>หมึก HP CP 1525 # CE322A  YE</t>
  </si>
  <si>
    <t>DNT0113</t>
  </si>
  <si>
    <t>WDIMPRE</t>
  </si>
  <si>
    <t>Impergum Penta (วัสดุใส่ฟัน)</t>
  </si>
  <si>
    <t>912062515215856501</t>
  </si>
  <si>
    <t>AR-1595</t>
  </si>
  <si>
    <t>Retro Button Drill Pin II [AR-1595 Arthrex]</t>
  </si>
  <si>
    <t>912062515242188901</t>
  </si>
  <si>
    <t>AR-1588T</t>
  </si>
  <si>
    <t>ACL Tight Rope [AR-1588T Arthrex]</t>
  </si>
  <si>
    <t>LP0073</t>
  </si>
  <si>
    <t>LCREA2</t>
  </si>
  <si>
    <t>INTEGRA CREAJ</t>
  </si>
  <si>
    <t>DNT0132</t>
  </si>
  <si>
    <t>WRKSE06016</t>
  </si>
  <si>
    <t>K-FILES 21 MM. #35 GREEN</t>
  </si>
  <si>
    <t>DNT0126</t>
  </si>
  <si>
    <t>WRKSE14127</t>
  </si>
  <si>
    <t>K-FILES 21 MM. #08 GRAY</t>
  </si>
  <si>
    <t>DNT0127</t>
  </si>
  <si>
    <t>WRKSE06003</t>
  </si>
  <si>
    <t>K-FILES 21 MM. #10 PURPLE</t>
  </si>
  <si>
    <t>DNT0130</t>
  </si>
  <si>
    <t>WRKSE06014</t>
  </si>
  <si>
    <t>K-FILES 21 MM. #25 RED</t>
  </si>
  <si>
    <t>DNT0128</t>
  </si>
  <si>
    <t>WRKSE06004</t>
  </si>
  <si>
    <t>K-FILES 21 MM. #15 WHITE</t>
  </si>
  <si>
    <t>DNT0129</t>
  </si>
  <si>
    <t>WRKSE06005</t>
  </si>
  <si>
    <t>K-FILES 21 MM. #20 YELLOW</t>
  </si>
  <si>
    <t>DNT0131</t>
  </si>
  <si>
    <t>WRKSE06015</t>
  </si>
  <si>
    <t>K-FILES 21 MM. #30 BLUE</t>
  </si>
  <si>
    <t>113081517411169801</t>
  </si>
  <si>
    <t>HINK160</t>
  </si>
  <si>
    <t>หมึก Fuji Xerox CP205/CT201594 เหลือง (X-ray)</t>
  </si>
  <si>
    <t>912081710051978501</t>
  </si>
  <si>
    <t>151001EEA</t>
  </si>
  <si>
    <t>Roll Tape White, 1/4"x 300" [P.S.]</t>
  </si>
  <si>
    <t>20130628HSUGAR3</t>
  </si>
  <si>
    <t>HSUGAR3</t>
  </si>
  <si>
    <t>น้ำตาลทราย x 1 kg. /25 bag  -SUGAR3</t>
  </si>
  <si>
    <t>113081517380793001</t>
  </si>
  <si>
    <t>HINK158</t>
  </si>
  <si>
    <t>หมึก Fuji Xerox CP205/CT201592 ฟ้า (X-ray)</t>
  </si>
  <si>
    <t>LP0261</t>
  </si>
  <si>
    <t>LGGT2</t>
  </si>
  <si>
    <t>INTEGRA GGTL 2</t>
  </si>
  <si>
    <t>113081517400485401</t>
  </si>
  <si>
    <t>HINK159</t>
  </si>
  <si>
    <t>หมึก Fuji Xerox CP205/CT201593 ชมพู (X-ray)</t>
  </si>
  <si>
    <t>912081710172898701</t>
  </si>
  <si>
    <t>151008EEA</t>
  </si>
  <si>
    <t>Roll Tape Brown, 1/4"x 300" [P.S.]</t>
  </si>
  <si>
    <t>912081710093130401</t>
  </si>
  <si>
    <t>151003EEA</t>
  </si>
  <si>
    <t>Roll Tape Kelly Green, 1/4"x 300" [P.S.]</t>
  </si>
  <si>
    <t>912081710134911701</t>
  </si>
  <si>
    <t>151006EEA</t>
  </si>
  <si>
    <t>Roll Tape Purple, 1/4"x 300" [P.S.]</t>
  </si>
  <si>
    <t>912081710104697501</t>
  </si>
  <si>
    <t>151004EEA</t>
  </si>
  <si>
    <t>Roll Tape Red, 1/4"x 300" [P.S.]</t>
  </si>
  <si>
    <t>113062615455930301</t>
  </si>
  <si>
    <t>WRABUT005</t>
  </si>
  <si>
    <t>ESTHETIC  ABUTMENT 0.5 mm.</t>
  </si>
  <si>
    <t>113082209362576701</t>
  </si>
  <si>
    <t>206036</t>
  </si>
  <si>
    <t>4.0 CANCELLOUS BONE SCREW/FULL 36 MM</t>
  </si>
  <si>
    <t>912081710182315701</t>
  </si>
  <si>
    <t>151009EEA</t>
  </si>
  <si>
    <t>Roll Tape Black, 1/4"x 300" [P.S.]</t>
  </si>
  <si>
    <t>113062615550210101</t>
  </si>
  <si>
    <t>WRTIMP</t>
  </si>
  <si>
    <t>IMPLANT REPLICA</t>
  </si>
  <si>
    <t>912081710145272301</t>
  </si>
  <si>
    <t>151007EEA</t>
  </si>
  <si>
    <t>Roll Tape Orange, 1/4"x 300" [P.S.]</t>
  </si>
  <si>
    <t>113062616191956701</t>
  </si>
  <si>
    <t>WRET20</t>
  </si>
  <si>
    <t>ET 20 TIP (รักษารากฟัน)</t>
  </si>
  <si>
    <t>113081610065297201</t>
  </si>
  <si>
    <t>HKOIL1</t>
  </si>
  <si>
    <t>น้ำมันอุ่นอาหารชนิดเจล  (15 กก/ ถัง)</t>
  </si>
  <si>
    <t>113062616212696701</t>
  </si>
  <si>
    <t>WRET25</t>
  </si>
  <si>
    <t>ET 25 TIP  (รักษารากฟัน)</t>
  </si>
  <si>
    <t>20130628HFIRE06</t>
  </si>
  <si>
    <t>HFIRE06</t>
  </si>
  <si>
    <t>ปลั๊กไฟ 3 ขา 6 ช่อง สายยาว 5 เมตร</t>
  </si>
  <si>
    <t>113062616081180401</t>
  </si>
  <si>
    <t>WRABUT400</t>
  </si>
  <si>
    <t>ABUTMENT GOLD 4 .0 mm.</t>
  </si>
  <si>
    <t>112052117102100201</t>
  </si>
  <si>
    <t>WRSYRยา</t>
  </si>
  <si>
    <t>Syringe ยาชา</t>
  </si>
  <si>
    <t>111060117303929701</t>
  </si>
  <si>
    <t>MADMIT9</t>
  </si>
  <si>
    <t>กระเป๋าผ้าดิบ สกรีนโลโก้ หัวใจ 1 ด้าน (ใส่ส้ม)</t>
  </si>
  <si>
    <t>112010815082273101</t>
  </si>
  <si>
    <t>7018B1B</t>
  </si>
  <si>
    <t>7018B1B Z350 XT</t>
  </si>
  <si>
    <t>112031611361758701</t>
  </si>
  <si>
    <t>Creatinine For biochemistry 50 g</t>
  </si>
  <si>
    <t>B0007</t>
  </si>
  <si>
    <t>EATGA3</t>
  </si>
  <si>
    <t>GA 30%</t>
  </si>
  <si>
    <t>113080114420332201</t>
  </si>
  <si>
    <t>MMICR4</t>
  </si>
  <si>
    <t>MICRO PORE 1/2" 3M # 1001161709 แถมที่ตัด</t>
  </si>
  <si>
    <t>113062715585376101</t>
  </si>
  <si>
    <t>MBLUNT22</t>
  </si>
  <si>
    <t>Blunt Canula 22 G (57mm.)</t>
  </si>
  <si>
    <t>113062716001671201</t>
  </si>
  <si>
    <t>MBLUNT25</t>
  </si>
  <si>
    <t>Blunt Canula 25G (40mm.)</t>
  </si>
  <si>
    <t>113062716011792301</t>
  </si>
  <si>
    <t>MBLUNT27</t>
  </si>
  <si>
    <t>Blunt Canula 27G (37mm.)</t>
  </si>
  <si>
    <t>113082216591455301</t>
  </si>
  <si>
    <t>MNEECO18</t>
  </si>
  <si>
    <t>Coaxial Needle For Biofeather 18G</t>
  </si>
  <si>
    <t>113062716022485601</t>
  </si>
  <si>
    <t>MBLUNT30</t>
  </si>
  <si>
    <t>Blunt Canula 30G (27 mm.)</t>
  </si>
  <si>
    <t>DNT0175</t>
  </si>
  <si>
    <t>WDKE32644</t>
  </si>
  <si>
    <t>PREMISE SYRINGE REFILL TRANSLUCENT GREY</t>
  </si>
  <si>
    <t>SA00050</t>
  </si>
  <si>
    <t>HMCAN01</t>
  </si>
  <si>
    <t>กระบอกยา พลาสติค NO.1 X 100 EA ชา</t>
  </si>
  <si>
    <t>20130628HKDRINK1</t>
  </si>
  <si>
    <t>HKDRINK1</t>
  </si>
  <si>
    <t>ขิงผงชนิดซอง 216 g.</t>
  </si>
  <si>
    <t>113082217022941301</t>
  </si>
  <si>
    <t>MNEEHU18</t>
  </si>
  <si>
    <t>Hunter Fully Auto Dispos.Biopsy 18G</t>
  </si>
  <si>
    <t>LP0053</t>
  </si>
  <si>
    <t>LGLUC2</t>
  </si>
  <si>
    <t>Integra GLUCL COBAS</t>
  </si>
  <si>
    <t>111092916590183301</t>
  </si>
  <si>
    <t>WD048177</t>
  </si>
  <si>
    <t>048.177 Occlu Screw,5 mm. Thread1.8 mm</t>
  </si>
  <si>
    <t>LP0164</t>
  </si>
  <si>
    <t>LGLUCO2</t>
  </si>
  <si>
    <t>GLUCOLIN  X 1 BOT</t>
  </si>
  <si>
    <t>112082314511197101</t>
  </si>
  <si>
    <t>WDARTIC1</t>
  </si>
  <si>
    <t>Articurating Paper ปากตรง</t>
  </si>
  <si>
    <t>110101208395613001</t>
  </si>
  <si>
    <t>HBAG042</t>
  </si>
  <si>
    <t>ซองซิปสีชา 7 x 10 ซม.</t>
  </si>
  <si>
    <t>110100117232008401</t>
  </si>
  <si>
    <t>XBARCO</t>
  </si>
  <si>
    <t>STK ม้วนไดเร็กเทอร์มอลดวงเปล่า 55 X 22mm.แกนใหญ่ (2500P/ ROLL)</t>
  </si>
  <si>
    <t>DNT0163</t>
  </si>
  <si>
    <t>WDKE32625</t>
  </si>
  <si>
    <t>PREMISE SYRINGE REFILL B4</t>
  </si>
  <si>
    <t>110101208443507001</t>
  </si>
  <si>
    <t>HBAG029</t>
  </si>
  <si>
    <t>ซองซิปใส 13 x 20 ซม.</t>
  </si>
  <si>
    <t>110101208252351101</t>
  </si>
  <si>
    <t>HBAG006</t>
  </si>
  <si>
    <t>ซองซิปใส 15 x 23 ซม.</t>
  </si>
  <si>
    <t>B0012</t>
  </si>
  <si>
    <t>EMACV</t>
  </si>
  <si>
    <t>Collagen Vitamin Mask(INS.)</t>
  </si>
  <si>
    <t>B0013</t>
  </si>
  <si>
    <t>EMDPM</t>
  </si>
  <si>
    <t>Detoxify French Mask For Sensitive skin(INS.)</t>
  </si>
  <si>
    <t>113091609465014401</t>
  </si>
  <si>
    <t>MCRE8</t>
  </si>
  <si>
    <t>Cre8 Drug Stent</t>
  </si>
  <si>
    <t>110101208352737801</t>
  </si>
  <si>
    <t>HBAG030</t>
  </si>
  <si>
    <t>ซองซิปใส 7 x 10 ซม.</t>
  </si>
  <si>
    <t>20130628HBAG031</t>
  </si>
  <si>
    <t>HBAG031</t>
  </si>
  <si>
    <t>110091613515492701</t>
  </si>
  <si>
    <t>EALBU</t>
  </si>
  <si>
    <t>ALBUMIN SALINE WITH PHENOL</t>
  </si>
  <si>
    <t>20130628HBAG040</t>
  </si>
  <si>
    <t>HBAG040</t>
  </si>
  <si>
    <t>20130628HBAG083</t>
  </si>
  <si>
    <t>HBAG083</t>
  </si>
  <si>
    <t>ถุงขยะเหลืองขนาด18X20/25K</t>
  </si>
  <si>
    <t>20130628HBAG089</t>
  </si>
  <si>
    <t>HBAG089</t>
  </si>
  <si>
    <t>ซองซิป สีน้ำตาล  18 x 37.50 ซม.</t>
  </si>
  <si>
    <t>20130628HBOOK01</t>
  </si>
  <si>
    <t>HBOOK01</t>
  </si>
  <si>
    <t>สมุดปกอ่อน สมุดปกอ่อน40 แผ่น (12 BK / PACK)</t>
  </si>
  <si>
    <t>113080608433477001</t>
  </si>
  <si>
    <t>HMINIMA11</t>
  </si>
  <si>
    <t>นมแลคตาซอย ขนาด 300 ml</t>
  </si>
  <si>
    <t>20130628HBATTE9</t>
  </si>
  <si>
    <t>HBATTE9</t>
  </si>
  <si>
    <t>ถ่าน ALKALINE 9V x 12 PC</t>
  </si>
  <si>
    <t>20130628HBOOK02</t>
  </si>
  <si>
    <t>HBOOK02</t>
  </si>
  <si>
    <t>สมุดปกอ่อน 80 แผ่น /12 เล่ม</t>
  </si>
  <si>
    <t>112071313513052201</t>
  </si>
  <si>
    <t>EAMMO2</t>
  </si>
  <si>
    <t>AMMONIA 30 ML</t>
  </si>
  <si>
    <t>113091610073081201</t>
  </si>
  <si>
    <t>MBRIO2</t>
  </si>
  <si>
    <t>Brio Ballon (ปกส)</t>
  </si>
  <si>
    <t>20130628HF9902</t>
  </si>
  <si>
    <t>HF9902</t>
  </si>
  <si>
    <t>ซองจดหมายสีขาว No. 9</t>
  </si>
  <si>
    <t>20130628HFORM03</t>
  </si>
  <si>
    <t>HFORM03</t>
  </si>
  <si>
    <t>ยส. 5</t>
  </si>
  <si>
    <t>20130628HFORM30</t>
  </si>
  <si>
    <t>HFORM30</t>
  </si>
  <si>
    <t>ใบส่งตัว</t>
  </si>
  <si>
    <t>20130628HFORM35</t>
  </si>
  <si>
    <t>HFORM35</t>
  </si>
  <si>
    <t>สมุดการจ่ายเงินจากเงินสดย่อย</t>
  </si>
  <si>
    <t>20130628HTAPE08</t>
  </si>
  <si>
    <t>HTAPE08</t>
  </si>
  <si>
    <t>เทป ODD ขุ่น ขนาด 2' (สีน้ำตาลปิดกล่อง) x 12 ROL  -TAPE08</t>
  </si>
  <si>
    <t>20130628HFORM14</t>
  </si>
  <si>
    <t>HFORM14</t>
  </si>
  <si>
    <t>ใบเบิกวัสดุ ยา/เวชภัณฑ์ x1เล่ม</t>
  </si>
  <si>
    <t>20130628HFORM47</t>
  </si>
  <si>
    <t>HFORM47</t>
  </si>
  <si>
    <t>ใบขอซื้อ</t>
  </si>
  <si>
    <t>20130628HFORM52</t>
  </si>
  <si>
    <t>HFORM52</t>
  </si>
  <si>
    <t>ใบแจ้งการตรวจสุขภาพ  -FORM52</t>
  </si>
  <si>
    <t>20130628HFORM57</t>
  </si>
  <si>
    <t>HFORM57</t>
  </si>
  <si>
    <t>แบบฟอร์มบันทึกข้อมูลผู้ป่วยสูติกรรม  -FORM57</t>
  </si>
  <si>
    <t>112052513425978501</t>
  </si>
  <si>
    <t>MGLOV9</t>
  </si>
  <si>
    <t>Glove non Powder Gemmex สีม่วง</t>
  </si>
  <si>
    <t>20130628HFORM64</t>
  </si>
  <si>
    <t>HFORM64</t>
  </si>
  <si>
    <t>MEDICAL CERTIFICATE  -FORM64</t>
  </si>
  <si>
    <t>20130628HFORM69</t>
  </si>
  <si>
    <t>HFORM69</t>
  </si>
  <si>
    <t>หนังสือสัญญาชำระหนี้แทน X 1 BK  -FORM69</t>
  </si>
  <si>
    <t>20130628HFORM82</t>
  </si>
  <si>
    <t>HFORM82</t>
  </si>
  <si>
    <t>ใบแจ้งการใช้สิทธิค่ารักษา x  RM</t>
  </si>
  <si>
    <t>20130628HFORM88</t>
  </si>
  <si>
    <t>HFORM88</t>
  </si>
  <si>
    <t>NURSING PROGRESS NOTE (หน้า-หลัง) x RM</t>
  </si>
  <si>
    <t>20130628HKWATER4</t>
  </si>
  <si>
    <t>HKWATER4</t>
  </si>
  <si>
    <t>น้ำดื่มชนิดถ้วย x 48 P  -KWATER4</t>
  </si>
  <si>
    <t>20130628HGLASS5</t>
  </si>
  <si>
    <t>HGLASS5</t>
  </si>
  <si>
    <t>ชุดแก้วกาแฟ</t>
  </si>
  <si>
    <t>913091010222652301</t>
  </si>
  <si>
    <t>HXBAR5035</t>
  </si>
  <si>
    <t>สติกเกอร์ ไดเร็กเทอร์มอลดวงเปล่า 50 X 35 mm. แกน 1.5 นิ้ว (1000 P/ROL)</t>
  </si>
  <si>
    <t>LP0057</t>
  </si>
  <si>
    <t>LHBSAG1</t>
  </si>
  <si>
    <t>HBs Ag GEN 2 ELECSYS X 1 P รหัส 100132190</t>
  </si>
  <si>
    <t>B0009</t>
  </si>
  <si>
    <t>EATGA7</t>
  </si>
  <si>
    <t>GA 70%</t>
  </si>
  <si>
    <t>113072409333273001</t>
  </si>
  <si>
    <t>HKSPOON4</t>
  </si>
  <si>
    <t>ช้อนสแตนเลส 2 มิล ปั้มโลโก้ รพ.ในเครือบางปะกอก</t>
  </si>
  <si>
    <t>20130628HNUMBEL2</t>
  </si>
  <si>
    <t>HNUMBEL2</t>
  </si>
  <si>
    <t>ร่มกอล์ฟ 30"  -NUMBEL2</t>
  </si>
  <si>
    <t>20130628HPADIARY1</t>
  </si>
  <si>
    <t>HPADIARY1</t>
  </si>
  <si>
    <t>สมุดไดอารี่ ตัด 16 ขนาด 5.2*7.1 นิ้ว</t>
  </si>
  <si>
    <t>20130628HPADIARY2</t>
  </si>
  <si>
    <t>HPADIARY2</t>
  </si>
  <si>
    <t>สมุดไดอะรี่ ขนาด A5</t>
  </si>
  <si>
    <t>20130628HPAPEB4</t>
  </si>
  <si>
    <t>HPAPEB4</t>
  </si>
  <si>
    <t>COPY PAPER B4  -PAPEB4</t>
  </si>
  <si>
    <t>20130628HTAPE09</t>
  </si>
  <si>
    <t>HTAPE09</t>
  </si>
  <si>
    <t>แท่นตัดเทปใหญ่  -TAPE09</t>
  </si>
  <si>
    <t>20130628HBOOK11</t>
  </si>
  <si>
    <t>HBOOK11</t>
  </si>
  <si>
    <t>สมุดโน๊ต - แผนกบุคคล  -BOOK11</t>
  </si>
  <si>
    <t>20130628HBOOK12</t>
  </si>
  <si>
    <t>HBOOK12</t>
  </si>
  <si>
    <t>คู่มือห้องพักคนไข้</t>
  </si>
  <si>
    <t>20130628HBOOK16</t>
  </si>
  <si>
    <t>HBOOK16</t>
  </si>
  <si>
    <t>หนังสือคู่มือพยาบาล ฉบับเวชปฏิบัติ</t>
  </si>
  <si>
    <t>LP0064</t>
  </si>
  <si>
    <t>LSGOT2</t>
  </si>
  <si>
    <t>INTEGRA ASTL</t>
  </si>
  <si>
    <t>112060111285897001</t>
  </si>
  <si>
    <t>LLEVEL1</t>
  </si>
  <si>
    <t>TRACE ELEMENTS Tri-Level 3x3x5ml #8843</t>
  </si>
  <si>
    <t>20130628HCLOTH50</t>
  </si>
  <si>
    <t>HCLOTH50</t>
  </si>
  <si>
    <t>ผ้าทำผ้าคล้องแขน</t>
  </si>
  <si>
    <t>20130628HCOMP17</t>
  </si>
  <si>
    <t>HCOMP17</t>
  </si>
  <si>
    <t>ใบเสร็จห้องอาหาร x 1 เล่ม</t>
  </si>
  <si>
    <t>LP0059</t>
  </si>
  <si>
    <t>LHCGSET</t>
  </si>
  <si>
    <t>HCG+B II Calset รหัส 100131829</t>
  </si>
  <si>
    <t>20130628HDOCUM8</t>
  </si>
  <si>
    <t>HDOCUM8</t>
  </si>
  <si>
    <t>กล่องลิ้นชักใส่เอกสาร 5 ชั้น A 4</t>
  </si>
  <si>
    <t>20130628HDOCUM7</t>
  </si>
  <si>
    <t>HDOCUM7</t>
  </si>
  <si>
    <t>กล่องใส่เอกสารสี่เหลี่ยมคางหมู 1 ช่อง</t>
  </si>
  <si>
    <t>20130628HF9025</t>
  </si>
  <si>
    <t>HF9025</t>
  </si>
  <si>
    <t>ใบเสร็จรับเงินผู้ป่วยนอก  -F9025</t>
  </si>
  <si>
    <t>20130628HFORM102</t>
  </si>
  <si>
    <t>HFORM102</t>
  </si>
  <si>
    <t>แฟ้มประวัติผู้ป่วย พลาสติกใส หนา 0.20 มม.โลโก้ รพ.</t>
  </si>
  <si>
    <t>20130628HFORM07</t>
  </si>
  <si>
    <t>HFORM07</t>
  </si>
  <si>
    <t>ใบบันทึก ยาว</t>
  </si>
  <si>
    <t>20130628HFORM101</t>
  </si>
  <si>
    <t>HFORM101</t>
  </si>
  <si>
    <t>คู่มือความปลอดภัยของผู้ป่วย</t>
  </si>
  <si>
    <t>20130628HFORM23</t>
  </si>
  <si>
    <t>HFORM23</t>
  </si>
  <si>
    <t>ใบเสร็จรับเงิน(ออกหน่วย) x 1 BK (B9KOM)</t>
  </si>
  <si>
    <t>20130628HFORM32</t>
  </si>
  <si>
    <t>HFORM32</t>
  </si>
  <si>
    <t>คำรับรองแพทย์ (ใบเบิกราชการ)  -FORM32</t>
  </si>
  <si>
    <t>20130628HFORM53</t>
  </si>
  <si>
    <t>HFORM53</t>
  </si>
  <si>
    <t>รายงานการรับผู้ป่วย ปกส  -FORM53</t>
  </si>
  <si>
    <t>20130628HFORM54</t>
  </si>
  <si>
    <t>HFORM54</t>
  </si>
  <si>
    <t>รายงานการรับผู้ป่วยนอก (ป ก ส) x 1BK แบบรายงานผู้ป่วยนอก ปกส.</t>
  </si>
  <si>
    <t>20130628HFORM55</t>
  </si>
  <si>
    <t>HFORM55</t>
  </si>
  <si>
    <t>ใบติด lab กระดาษสี่ขมพู A4 -FORM55</t>
  </si>
  <si>
    <t>B0008</t>
  </si>
  <si>
    <t>EATGA5</t>
  </si>
  <si>
    <t>GA 50%</t>
  </si>
  <si>
    <t>20130628HFORM58</t>
  </si>
  <si>
    <t>HFORM58</t>
  </si>
  <si>
    <t>ใบเสร็จรับเงิน ( COFFE CONNER)</t>
  </si>
  <si>
    <t>20130628HFORM59</t>
  </si>
  <si>
    <t>HFORM59</t>
  </si>
  <si>
    <t>ใบแจ้งหนี้กรมแรงงาน  -FORM59</t>
  </si>
  <si>
    <t>20130628HFORM67</t>
  </si>
  <si>
    <t>HFORM67</t>
  </si>
  <si>
    <t>สมุดทะเบียนหนังสือรับ * 1 เล่ม  -FORM67</t>
  </si>
  <si>
    <t>20130628HFORM65</t>
  </si>
  <si>
    <t>HFORM65</t>
  </si>
  <si>
    <t>สัญญาการรักษาพยาบาล  -FORM65</t>
  </si>
  <si>
    <t>20130628HFORM68</t>
  </si>
  <si>
    <t>HFORM68</t>
  </si>
  <si>
    <t>ใบดมยา (ANESTHESIA SHEET)  -FORM68</t>
  </si>
  <si>
    <t>20130628HFORM70</t>
  </si>
  <si>
    <t>HFORM70</t>
  </si>
  <si>
    <t>ระเบียบการสำหรับผู้ป่วยใน X 1 BK  -FORM70</t>
  </si>
  <si>
    <t>20130628HFORM70ก</t>
  </si>
  <si>
    <t>HFORM70ก</t>
  </si>
  <si>
    <t>แบบบันทึกการรับทราบระเบียบการของโรงพยาบาลxRM</t>
  </si>
  <si>
    <t>20130628HFORM71</t>
  </si>
  <si>
    <t>HFORM71</t>
  </si>
  <si>
    <t>รายงานการเตรียมผู้ป่วยก่อนผ่าตัด  -FORM71</t>
  </si>
  <si>
    <t>20130628HFORM72</t>
  </si>
  <si>
    <t>HFORM72</t>
  </si>
  <si>
    <t>WARD T.P.R.BP.TALLY  -FORM72</t>
  </si>
  <si>
    <t>20130628HFORM83</t>
  </si>
  <si>
    <t>HFORM83</t>
  </si>
  <si>
    <t>แบบฟอร์ม Check list การใช้ห้องพักผู้ป่วยและการเตรียมความพร้อม</t>
  </si>
  <si>
    <t>20130628HFORM84</t>
  </si>
  <si>
    <t>HFORM84</t>
  </si>
  <si>
    <t>PROGRESS NOTE  x RM</t>
  </si>
  <si>
    <t>20130628HFORM85</t>
  </si>
  <si>
    <t>HFORM85</t>
  </si>
  <si>
    <t>ADMISSION RECORD MEDICAL HISTORY (หน้า-หลัง) x RM</t>
  </si>
  <si>
    <t>20130628HFORM86</t>
  </si>
  <si>
    <t>HFORM86</t>
  </si>
  <si>
    <t>NURSING DISCHRGE SUMMARY FORM x RM</t>
  </si>
  <si>
    <t>20130628HFORM87</t>
  </si>
  <si>
    <t>HFORM87</t>
  </si>
  <si>
    <t>MEDICATION RECORD FOR CONTINUATION</t>
  </si>
  <si>
    <t>20130628HFORM89</t>
  </si>
  <si>
    <t>HFORM89</t>
  </si>
  <si>
    <t>NURSING CARE PLAN x RM</t>
  </si>
  <si>
    <t>20130628HFORM90</t>
  </si>
  <si>
    <t>HFORM90</t>
  </si>
  <si>
    <t>แบบบันทึกการให้สารละลายทางหลอดเลือดดำ ( IV Fluid record) x RM</t>
  </si>
  <si>
    <t>20130628HFORM91</t>
  </si>
  <si>
    <t>HFORM91</t>
  </si>
  <si>
    <t>NURSING ASSESSMENT FORM (หน้า-หลัง+หน้า) x RM</t>
  </si>
  <si>
    <t>20130628HFORM92</t>
  </si>
  <si>
    <t>HFORM92</t>
  </si>
  <si>
    <t>แบบบันทึกการรับทราบข้อมูลและยินยอมรับการรักษาในโรงพยาบาล x RM</t>
  </si>
  <si>
    <t>20130628HFORM93</t>
  </si>
  <si>
    <t>HFORM93</t>
  </si>
  <si>
    <t>แบบฟอร์มลงทะเบียนผู้ป่วยใหม่  x RM</t>
  </si>
  <si>
    <t>20130628HFORM94</t>
  </si>
  <si>
    <t>HFORM94</t>
  </si>
  <si>
    <t>แบบบันทึกรายการตรวจสุขภาพ x RM</t>
  </si>
  <si>
    <t>20130628HGENERA</t>
  </si>
  <si>
    <t>HGENERA</t>
  </si>
  <si>
    <t>general in-patient summery  -GENERA</t>
  </si>
  <si>
    <t>20130628HFORMP4</t>
  </si>
  <si>
    <t>HFORMP4</t>
  </si>
  <si>
    <t>ใบเสร็จรับเงินผู้ป่วยนอก  -FORMP4</t>
  </si>
  <si>
    <t>20130628HPAPER1</t>
  </si>
  <si>
    <t>HPAPER1</t>
  </si>
  <si>
    <t>กระดาษการ์ดสี A4 80 gr. */ 500 P</t>
  </si>
  <si>
    <t>20130628HNDENT05</t>
  </si>
  <si>
    <t>HNDENT05</t>
  </si>
  <si>
    <t>Cerasorb M 0.5 cc</t>
  </si>
  <si>
    <t>20130628HPAPEA5</t>
  </si>
  <si>
    <t>HPAPEA5</t>
  </si>
  <si>
    <t>กระดาษถ่ายเอกสาร F3  -PAPEA5</t>
  </si>
  <si>
    <t>20130628HPAPER19</t>
  </si>
  <si>
    <t>HPAPER19</t>
  </si>
  <si>
    <t>กระดาษสี A4  80 gr. คละสี 5 สี</t>
  </si>
  <si>
    <t>20130628HPAPEA9</t>
  </si>
  <si>
    <t>HPAPEA9</t>
  </si>
  <si>
    <t>กระดาษปอนด์ 80 แกรม A4  ไดคัท+ปรุ/Pc. สีขาว</t>
  </si>
  <si>
    <t>DNT0174</t>
  </si>
  <si>
    <t>WDKE32645</t>
  </si>
  <si>
    <t>PREMISE SYRINGE REFILL TRANSLUCENT CLEAR</t>
  </si>
  <si>
    <t>111112915241570101</t>
  </si>
  <si>
    <t>MTAR2</t>
  </si>
  <si>
    <t>TERUMO AR2 Catheter</t>
  </si>
  <si>
    <t>20130628HKBSP11</t>
  </si>
  <si>
    <t>HKBSP11</t>
  </si>
  <si>
    <t>SP ให้เค้กขึ้นฟู (1 กก. / กระป๋อง/12 กระป๋อง/ลัง)</t>
  </si>
  <si>
    <t>20130628HKBMILK</t>
  </si>
  <si>
    <t>HKBMILK</t>
  </si>
  <si>
    <t>นมผงธรรมดา  10 กก/ ลัง</t>
  </si>
  <si>
    <t>110120910130256101</t>
  </si>
  <si>
    <t>FNANHAF</t>
  </si>
  <si>
    <t>NAN - HA 1 ARA  (นมชง)(INS.)</t>
  </si>
  <si>
    <t>DNT0164</t>
  </si>
  <si>
    <t>WDKE32627</t>
  </si>
  <si>
    <t>PREMISE SYRINGE REFILL C2</t>
  </si>
  <si>
    <t>112050415463797501</t>
  </si>
  <si>
    <t>63015</t>
  </si>
  <si>
    <t>GLUCO TRUE BALANCE (ค่าเช่า)</t>
  </si>
  <si>
    <t>110101414581787301</t>
  </si>
  <si>
    <t>INTEGRA  IRON2 , COBAS C</t>
  </si>
  <si>
    <t>20130628HKOIL01</t>
  </si>
  <si>
    <t>HKOIL01</t>
  </si>
  <si>
    <t>น้ำมันพืช ขนาด ปีป 13.5 LT</t>
  </si>
  <si>
    <t>20130628HBAG091</t>
  </si>
  <si>
    <t>HBAG091</t>
  </si>
  <si>
    <t>ซองซิป สีเขียว 9 x 13  ซม.</t>
  </si>
  <si>
    <t>20130628HBAG092</t>
  </si>
  <si>
    <t>HBAG092</t>
  </si>
  <si>
    <t>ถุงร้อนขนาด 9*14 /1kg. สโตร์</t>
  </si>
  <si>
    <t>20130628HBAG093</t>
  </si>
  <si>
    <t>HBAG093</t>
  </si>
  <si>
    <t>ถุงขยะสีขาว24*28 /25 KG-BAG061</t>
  </si>
  <si>
    <t>DNT0235</t>
  </si>
  <si>
    <t>WDKE34246</t>
  </si>
  <si>
    <t>VERTISE FLOW B2 (2 GM.*2 SYR)</t>
  </si>
  <si>
    <t>LP0155</t>
  </si>
  <si>
    <t>LSLIDU</t>
  </si>
  <si>
    <t>URINE SLIDE TESTS X1P 100P/PK</t>
  </si>
  <si>
    <t>110092415534943801</t>
  </si>
  <si>
    <t>IXDRG10</t>
  </si>
  <si>
    <t>PROSTIN   VR 0.5mg/ml.INJ</t>
  </si>
  <si>
    <t>111100314305866601</t>
  </si>
  <si>
    <t>EARBUT1</t>
  </si>
  <si>
    <t>Arbutin Gel *AC022*(INS.)</t>
  </si>
  <si>
    <t>DNT0165</t>
  </si>
  <si>
    <t>WDKE32628</t>
  </si>
  <si>
    <t>PREMISE SYRINGE REFILL C3</t>
  </si>
  <si>
    <t>DNT0177</t>
  </si>
  <si>
    <t>WDKE32633</t>
  </si>
  <si>
    <t>PREMISE SYRINGE REFILL XL1</t>
  </si>
  <si>
    <t>110112417011051401</t>
  </si>
  <si>
    <t>ECRYSL</t>
  </si>
  <si>
    <t>เกร็ดคริสตัล SIZE L</t>
  </si>
  <si>
    <t>110112417015949601</t>
  </si>
  <si>
    <t>LCRYSS</t>
  </si>
  <si>
    <t>เกร็ดคริสตัล  size S</t>
  </si>
  <si>
    <t>110092119162906501</t>
  </si>
  <si>
    <t>JB BATH TTT WASH 5 *จอห์สัน ท็อปทูโท*(INS.)</t>
  </si>
  <si>
    <t>LP0381</t>
  </si>
  <si>
    <t>LHYDRO</t>
  </si>
  <si>
    <t>HYDROGEN 99.999% (UHP) 7M3</t>
  </si>
  <si>
    <t>LP0097</t>
  </si>
  <si>
    <t>LISE2</t>
  </si>
  <si>
    <t>STANDARD HIGH X 60 TES รหัส100130683</t>
  </si>
  <si>
    <t>B0004</t>
  </si>
  <si>
    <t>EALGT</t>
  </si>
  <si>
    <t>0.1% Licorice Gel For Treatment(INS.)</t>
  </si>
  <si>
    <t>LP0269</t>
  </si>
  <si>
    <t>LISECLE</t>
  </si>
  <si>
    <t>ISE Cleaning solution #100130956</t>
  </si>
  <si>
    <t>LP0069</t>
  </si>
  <si>
    <t>LLDL2</t>
  </si>
  <si>
    <t>INTEGRA LDL-C PLUS 2nd GEN X 1 P รหัสสินค้า 1000131671/ROCHE</t>
  </si>
  <si>
    <t>112060117150961901</t>
  </si>
  <si>
    <t>MRESO02</t>
  </si>
  <si>
    <t>Resolute Integrity Stent</t>
  </si>
  <si>
    <t>LP0394</t>
  </si>
  <si>
    <t>LLECE1</t>
  </si>
  <si>
    <t>LC CELL</t>
  </si>
  <si>
    <t>112060117195709201</t>
  </si>
  <si>
    <t>MSPIN01</t>
  </si>
  <si>
    <t>Spinter Leggend Ballon</t>
  </si>
  <si>
    <t>DNT0178</t>
  </si>
  <si>
    <t>WDKE32634</t>
  </si>
  <si>
    <t>PREMISE SYRINGE REFILL XL2</t>
  </si>
  <si>
    <t>LP0213</t>
  </si>
  <si>
    <t>LLQ4</t>
  </si>
  <si>
    <t>LQ Qualitative Pos. 6 x 3 ml</t>
  </si>
  <si>
    <t>B0006</t>
  </si>
  <si>
    <t>EASHT</t>
  </si>
  <si>
    <t>2% Sodium Hyaluronate(INS.)</t>
  </si>
  <si>
    <t>DNT0166</t>
  </si>
  <si>
    <t>WDKE32635</t>
  </si>
  <si>
    <t>PREMISE SYRINGE REFILL DENTIN A2</t>
  </si>
  <si>
    <t>DNT0257</t>
  </si>
  <si>
    <t>WDBJEL</t>
  </si>
  <si>
    <t>ยาชาเจล (Bubblegum)</t>
  </si>
  <si>
    <t>112060515094429801</t>
  </si>
  <si>
    <t>MJEWEL</t>
  </si>
  <si>
    <t>JEWETT BRACE No.L</t>
  </si>
  <si>
    <t>112060518105781101</t>
  </si>
  <si>
    <t>MJEWEXL</t>
  </si>
  <si>
    <t>JEWETT BRACE No.XL</t>
  </si>
  <si>
    <t>20130628HKMILK01</t>
  </si>
  <si>
    <t>HKMILK01</t>
  </si>
  <si>
    <t>นมข้นหวาน X 48 CAN คาร์เนชั่น 505 กรัม</t>
  </si>
  <si>
    <t>20130628HNMAX001</t>
  </si>
  <si>
    <t>HNMAX001</t>
  </si>
  <si>
    <t>ลูก MAX NO.10 X24 P  -MAX001</t>
  </si>
  <si>
    <t>DNT0062</t>
  </si>
  <si>
    <t>WDDT-LI05</t>
  </si>
  <si>
    <t>DT-LIGHT-POST ILLUSION 10 POST #0.5 (สิ้นเปลืองทันตกรรม)</t>
  </si>
  <si>
    <t>20130628HPAPER26</t>
  </si>
  <si>
    <t>HPAPER26</t>
  </si>
  <si>
    <t>กระดาษ 80 แกรม A4 ไดคัท + ปรุ สีฟ้า</t>
  </si>
  <si>
    <t>20130628HPAPEA41</t>
  </si>
  <si>
    <t>HPAPEA41</t>
  </si>
  <si>
    <t>กระดาษถ่ายเอกสาร A4  80 GRAM  -PAPEA41</t>
  </si>
  <si>
    <t>DNT0063</t>
  </si>
  <si>
    <t>WDDT-LI1</t>
  </si>
  <si>
    <t>DT-LIGHT-POST ILLUSION 10 POST #1 (สิ้นเปลืองทันตกรรม)</t>
  </si>
  <si>
    <t>20130628HFORM15</t>
  </si>
  <si>
    <t>HFORM15</t>
  </si>
  <si>
    <t>ซองจดหมาย สีขาวตรา รพ. x 1pc.</t>
  </si>
  <si>
    <t>20130628HFORM20</t>
  </si>
  <si>
    <t>HFORM20</t>
  </si>
  <si>
    <t>ซองน้ำตาล1/2 A4 X 1 PC ซองน้ำตาล ขนาด 6-3/8*9 นิ้ว -FORM20</t>
  </si>
  <si>
    <t>113092017284799301</t>
  </si>
  <si>
    <t>LFORMA</t>
  </si>
  <si>
    <t>Formalin 10% 18.9 L</t>
  </si>
  <si>
    <t>20130628HKCOFFE5</t>
  </si>
  <si>
    <t>HKCOFFE5</t>
  </si>
  <si>
    <t>คอฟฟี่เมตซอง X 1000 SAC</t>
  </si>
  <si>
    <t>20130628HF9904</t>
  </si>
  <si>
    <t>HF9904</t>
  </si>
  <si>
    <t>ซองสีน้ำตาล ขนาด F4 (10 x 14") x 1 P  -F9904</t>
  </si>
  <si>
    <t>20130628HCOTTO1</t>
  </si>
  <si>
    <t>HCOTTO1</t>
  </si>
  <si>
    <t>ไม้พันสำลียาว  6" 100 P/BAG NO.L</t>
  </si>
  <si>
    <t>20130628HBATTE1</t>
  </si>
  <si>
    <t>HBATTE1</t>
  </si>
  <si>
    <t>ถ่าน Alkaline AAA x 24 pc</t>
  </si>
  <si>
    <t>20130628HBAG008</t>
  </si>
  <si>
    <t>HBAG008</t>
  </si>
  <si>
    <t>ถุงหิ้ว 8 x 16 "</t>
  </si>
  <si>
    <t>20130628HBAG004</t>
  </si>
  <si>
    <t>HBAG004</t>
  </si>
  <si>
    <t>ถุงขยะ 18*20 (แดง) x 1 kg.</t>
  </si>
  <si>
    <t>113092017225961801</t>
  </si>
  <si>
    <t>LDFORMA</t>
  </si>
  <si>
    <t>D-Formalizer 1.5 lb (10/case)</t>
  </si>
  <si>
    <t>20130628HPAPEA4</t>
  </si>
  <si>
    <t>HPAPEA4</t>
  </si>
  <si>
    <t>กระดาษถ่ายเอกสาร A4  70 แกรม x 1RM</t>
  </si>
  <si>
    <t>20130628HGLUE03</t>
  </si>
  <si>
    <t>HGLUE03</t>
  </si>
  <si>
    <t>กาวแท่ง UHU 8 กรัม  -GLUE03</t>
  </si>
  <si>
    <t>20130628HNBOX01</t>
  </si>
  <si>
    <t>HNBOX01</t>
  </si>
  <si>
    <t>ซองกระดาษใส่ซีดี 100 P/ PACK -NBOX01</t>
  </si>
  <si>
    <t>111101416093412101</t>
  </si>
  <si>
    <t>I-4490-F</t>
  </si>
  <si>
    <t>โปรแกรมตรวจสุขภาพผู้หญิงฟรี</t>
  </si>
  <si>
    <t>111030213585853901</t>
  </si>
  <si>
    <t>MSCD01-01/02</t>
  </si>
  <si>
    <t>Pere DC Convenlence Including 19 gauge Crawford Needle ( ชุด Nucleoplasty )</t>
  </si>
  <si>
    <t>DNT0064</t>
  </si>
  <si>
    <t>WDDT-LI2</t>
  </si>
  <si>
    <t>DT-LIGHT-POST ILLUSION 10 POST #2 (สิ้นเปลืองทันตกรรม)</t>
  </si>
  <si>
    <t>112062315424692101</t>
  </si>
  <si>
    <t>WDแผ่นยางฟอกสีฟัน</t>
  </si>
  <si>
    <t>แผ่นยางฟอกสีฟัน Sheet 0.035</t>
  </si>
  <si>
    <t>DNT0067</t>
  </si>
  <si>
    <t>WDELL5</t>
  </si>
  <si>
    <t>ELL5   (วัสดุครอบฟันเด็ก)</t>
  </si>
  <si>
    <t>DNT0198</t>
  </si>
  <si>
    <t>WDERA48</t>
  </si>
  <si>
    <t>STEEL FINISHING FLAME BUR ก้านสั้น</t>
  </si>
  <si>
    <t>DNT0046</t>
  </si>
  <si>
    <t>WDFG012</t>
  </si>
  <si>
    <t>DIAMOND BUR FG801/012</t>
  </si>
  <si>
    <t>110122217020456601</t>
  </si>
  <si>
    <t>WDTPC1</t>
  </si>
  <si>
    <t>TPC MICRO APPLICATORS FINE</t>
  </si>
  <si>
    <t>110122216320370101</t>
  </si>
  <si>
    <t>WDTPC2</t>
  </si>
  <si>
    <t>TPC MICRO APPLICATORS SUPERFINE</t>
  </si>
  <si>
    <t>913082715243317101</t>
  </si>
  <si>
    <t>HFORM46</t>
  </si>
  <si>
    <t>RECOVERY ROOM RECORD</t>
  </si>
  <si>
    <t>913082716120516401</t>
  </si>
  <si>
    <t>MTPGP101</t>
  </si>
  <si>
    <t>T-PGP-101A เซ็ตผ้าทำคลอด</t>
  </si>
  <si>
    <t>913082809204711301</t>
  </si>
  <si>
    <t>PP BROAD (ฟิวเจอร์บอร์ด) x 1 P (ขนาด 65 * 122 ซม.)</t>
  </si>
  <si>
    <t>913082809221521401</t>
  </si>
  <si>
    <t>HPPBRO3</t>
  </si>
  <si>
    <t>PP BROAD (ฟิวเจอร์บอร์ด) 4 ฟุต x 8 ฟุต  4 มิล</t>
  </si>
  <si>
    <t>913082809225764901</t>
  </si>
  <si>
    <t>HPPBRO4</t>
  </si>
  <si>
    <t>PP BROAD (ฟิวเจอร์บอร์ด) 4 ฟุต x 8 ฟุต  5 มิล</t>
  </si>
  <si>
    <t>913082809302623701</t>
  </si>
  <si>
    <t>HTAL002</t>
  </si>
  <si>
    <t>โทรศัพท์ไร้สาย PANA TG3521BX</t>
  </si>
  <si>
    <t>913082809260555201</t>
  </si>
  <si>
    <t>HTAL</t>
  </si>
  <si>
    <t>โทรศพท์ สำนักงาน PANA TS-500MX</t>
  </si>
  <si>
    <t>913092510211376801</t>
  </si>
  <si>
    <t>HPAPEB6</t>
  </si>
  <si>
    <t>แผ่นใสชนิดเขียน</t>
  </si>
  <si>
    <t>111082010013731001</t>
  </si>
  <si>
    <t>11900141</t>
  </si>
  <si>
    <t>K-Wrie trocar tip/round end</t>
  </si>
  <si>
    <t>112010815051621401</t>
  </si>
  <si>
    <t>100449244</t>
  </si>
  <si>
    <t>A3LL-Long Round Bur 801/016</t>
  </si>
  <si>
    <t>112010815062670901</t>
  </si>
  <si>
    <t>100449245</t>
  </si>
  <si>
    <t>ALL4-Long Round Bur 801L/018</t>
  </si>
  <si>
    <t>112010815024330701</t>
  </si>
  <si>
    <t>100449270</t>
  </si>
  <si>
    <t>ALL3S-Diamond Round Bur 801/014</t>
  </si>
  <si>
    <t>111122311473294501</t>
  </si>
  <si>
    <t>7032A35</t>
  </si>
  <si>
    <t>7032A3.5 Filtek Z350 XT Flow Refll2-2G</t>
  </si>
  <si>
    <t>112010814001700601</t>
  </si>
  <si>
    <t>7032A4</t>
  </si>
  <si>
    <t>7032A4 Filtek Z350 XT Flow Refill 2-2G</t>
  </si>
  <si>
    <t>110101208384784601</t>
  </si>
  <si>
    <t>HBAG017</t>
  </si>
  <si>
    <t>ซองซิปสีชา 9 x 13 ซม.</t>
  </si>
  <si>
    <t>110120811071843701</t>
  </si>
  <si>
    <t>BOTTL1</t>
  </si>
  <si>
    <t>ขวด REGEN ใส่น้ำยา 125 cc.</t>
  </si>
  <si>
    <t>110120811083101301</t>
  </si>
  <si>
    <t>BOTTL2</t>
  </si>
  <si>
    <t>ขวด REGEN ใส่น้ำยา 250 cc.</t>
  </si>
  <si>
    <t>111110114524527301</t>
  </si>
  <si>
    <t>BOTTL3</t>
  </si>
  <si>
    <t>ขวด REGEN ใส่น้ำยา 60 cc.</t>
  </si>
  <si>
    <t>913092510220703901</t>
  </si>
  <si>
    <t>HPAPEB7</t>
  </si>
  <si>
    <t>พลาสติกเคลือบบัตร 6.5 x 9.5 ซม.</t>
  </si>
  <si>
    <t>913092510225667401</t>
  </si>
  <si>
    <t>HPAPEB8</t>
  </si>
  <si>
    <t>พลาสติกเคลือบบัตร 80 * 110 มม.</t>
  </si>
  <si>
    <t>AD000046</t>
  </si>
  <si>
    <t>EAMMO1</t>
  </si>
  <si>
    <t>AMMONIA  X 450cc</t>
  </si>
  <si>
    <t>AD000029</t>
  </si>
  <si>
    <t>EBACS1</t>
  </si>
  <si>
    <t>POSEDEX SPRAY</t>
  </si>
  <si>
    <t>110100411042976101</t>
  </si>
  <si>
    <t>ECATHAIR</t>
  </si>
  <si>
    <t>STANDARDIZED  CAT HAIR 10 ML(INS.)</t>
  </si>
  <si>
    <t>110102715164349501</t>
  </si>
  <si>
    <t>ECOLUR</t>
  </si>
  <si>
    <t>สีผสมแอลกอกฮอลล์ แฮนด์รับ</t>
  </si>
  <si>
    <t>B0005</t>
  </si>
  <si>
    <t>ECOLL01</t>
  </si>
  <si>
    <t>Microcollagen Gel  1 Lit(INS.)</t>
  </si>
  <si>
    <t>113080114434517401</t>
  </si>
  <si>
    <t>MMICR5</t>
  </si>
  <si>
    <t>MICRO PORE 1" 3M #100161710 แถมที่ตัด</t>
  </si>
  <si>
    <t>20130628HKMILO</t>
  </si>
  <si>
    <t>HKMILO</t>
  </si>
  <si>
    <t>โอวัลติน 1kg * 12 bag</t>
  </si>
  <si>
    <t>20130628HKMILO3IN</t>
  </si>
  <si>
    <t>HKMILO3IN</t>
  </si>
  <si>
    <t>โอวัลตินทรีอินวัน(35 กรัม) x 48 SAC x 6 PACK x BX</t>
  </si>
  <si>
    <t>DA0358</t>
  </si>
  <si>
    <t>EMEDI1</t>
  </si>
  <si>
    <t>mediklen powder 500 gm</t>
  </si>
  <si>
    <t>111030916004059201</t>
  </si>
  <si>
    <t>EMS001</t>
  </si>
  <si>
    <t>Cool Mints Mask 500 g(INS.)</t>
  </si>
  <si>
    <t>110091613510004101</t>
  </si>
  <si>
    <t>EMITE1</t>
  </si>
  <si>
    <t>THERAPEUTIC EXTRA *MITE MIXED*(INS.)</t>
  </si>
  <si>
    <t>112050409403270901</t>
  </si>
  <si>
    <t>EMITE2</t>
  </si>
  <si>
    <t>THERAPEUTIC EXTRA *MIXED COCKROACH(INS.)</t>
  </si>
  <si>
    <t>111030916173045601</t>
  </si>
  <si>
    <t>EMS002</t>
  </si>
  <si>
    <t>Whitening Mask 500 g(INS.)</t>
  </si>
  <si>
    <t>111030916194164701</t>
  </si>
  <si>
    <t>EMS003</t>
  </si>
  <si>
    <t>Collagen Mask 500 g(INS.)</t>
  </si>
  <si>
    <t>B0016</t>
  </si>
  <si>
    <t>EMVIC</t>
  </si>
  <si>
    <t>Vitamin C Mask /MVIC(INS.)</t>
  </si>
  <si>
    <t>B0017</t>
  </si>
  <si>
    <t>EMWHT</t>
  </si>
  <si>
    <t>Blackberry Whitening Mask / MWHT(INS.)</t>
  </si>
  <si>
    <t>20130628HKWATER8</t>
  </si>
  <si>
    <t>HKWATER8</t>
  </si>
  <si>
    <t>น้ำแร่ออร่า ขนาด 500 มล. (24 ขวด/หีบ)  10 แถม 2</t>
  </si>
  <si>
    <t>110102715151815201</t>
  </si>
  <si>
    <t>EPAPP</t>
  </si>
  <si>
    <t>PAPPERMINT FLAVOUR</t>
  </si>
  <si>
    <t>112021715254435901</t>
  </si>
  <si>
    <t>EPUR01</t>
  </si>
  <si>
    <t>Purell Instant Hand Sanitizer 1200 ml Refill</t>
  </si>
  <si>
    <t>AD000030</t>
  </si>
  <si>
    <t>EPODO1</t>
  </si>
  <si>
    <t>PODOPHYLLINE</t>
  </si>
  <si>
    <t>111080111343847301</t>
  </si>
  <si>
    <t>ETING2</t>
  </si>
  <si>
    <t>Tr. BENZOIN 450 ML</t>
  </si>
  <si>
    <t>913090308351317101</t>
  </si>
  <si>
    <t>HINK103</t>
  </si>
  <si>
    <t>หมึก HP LJP2035 (CE505A)</t>
  </si>
  <si>
    <t>113082017402599001</t>
  </si>
  <si>
    <t>MGLOV11</t>
  </si>
  <si>
    <t>ถุงมือรัดข้อ size S, M, L</t>
  </si>
  <si>
    <t>110100117255978001</t>
  </si>
  <si>
    <t>XBARCO1</t>
  </si>
  <si>
    <t>STK ม้วนไดเร็กเทอร์มอลดวงเปล่า 50 x 20 mm(2500 P/ROL)</t>
  </si>
  <si>
    <t>913091611254204201</t>
  </si>
  <si>
    <t>HPENCILM</t>
  </si>
  <si>
    <t>กบเหลาดินสอตั้งโต๊ะ คาร์ล</t>
  </si>
  <si>
    <t>913092509165858001</t>
  </si>
  <si>
    <t>HSTICK42</t>
  </si>
  <si>
    <t>สติกเกอร์ " เก็บยาในตู้เย็น  ห้ามแช่แข็ง "</t>
  </si>
  <si>
    <t>111092516200874101</t>
  </si>
  <si>
    <t>FILTER7</t>
  </si>
  <si>
    <t>BACTERIA FILTER I/E Ventilater Bennett7200</t>
  </si>
  <si>
    <t>913091611262244001</t>
  </si>
  <si>
    <t>HRULER1</t>
  </si>
  <si>
    <t>ไม้บรรทัดเหล็ก</t>
  </si>
  <si>
    <t>113080509465110001</t>
  </si>
  <si>
    <t>HXB9K04</t>
  </si>
  <si>
    <t>ซองฟิล์ม น้ำตาลขนาด 15" X 19"</t>
  </si>
  <si>
    <t>111013111171323701</t>
  </si>
  <si>
    <t>ICOLLD6</t>
  </si>
  <si>
    <t>Collgen D 6(INS.)</t>
  </si>
  <si>
    <t>913091114592773901</t>
  </si>
  <si>
    <t>HBAG099</t>
  </si>
  <si>
    <t>ถุงขยะสีเหลือง  18 x 20" X 1 KG โลโก้  ขยะอันตราย</t>
  </si>
  <si>
    <t>20130628HINK131</t>
  </si>
  <si>
    <t>HINK131</t>
  </si>
  <si>
    <t>หมึก Brother TN-2280</t>
  </si>
  <si>
    <t>913083013090660101</t>
  </si>
  <si>
    <t>WDCARB1</t>
  </si>
  <si>
    <t>Carborundum Disk 505</t>
  </si>
  <si>
    <t>20130628HBAG065</t>
  </si>
  <si>
    <t>HBAG065</t>
  </si>
  <si>
    <t>กระเป๋าผ้าดิบ ใบเล็ก Screen 2 ด้าน ขนาด 71/2" x 7"</t>
  </si>
  <si>
    <t>913092613201380901</t>
  </si>
  <si>
    <t>HPEN009</t>
  </si>
  <si>
    <t>ปากกาลูกลื่น  มีปลอก</t>
  </si>
  <si>
    <t>110090714070384401</t>
  </si>
  <si>
    <t>ITELEB</t>
  </si>
  <si>
    <t>TELEBRIX 350 50 ml</t>
  </si>
  <si>
    <t>SUP3002588</t>
  </si>
  <si>
    <t>IULTRA1</t>
  </si>
  <si>
    <t>Contrast medium ( 50 ml.)</t>
  </si>
  <si>
    <t>112052808550521001</t>
  </si>
  <si>
    <t>EALCO15</t>
  </si>
  <si>
    <t>ALCOHOL  HAND  JEL 400 GM</t>
  </si>
  <si>
    <t>913091115002555401</t>
  </si>
  <si>
    <t>HBAG100</t>
  </si>
  <si>
    <t>ถุงขยะสีเหลือง  30 x 40" X 1 KG โลโก้  ขยะอันตราย</t>
  </si>
  <si>
    <t>20130628HPAPEA7</t>
  </si>
  <si>
    <t>HPAPEA7</t>
  </si>
  <si>
    <t>กระดาษถ่ายเอกสาร ตัดครึ่ง X 1 รีม  -PAPEA7</t>
  </si>
  <si>
    <t>113041909061609801</t>
  </si>
  <si>
    <t>MCOVERS2</t>
  </si>
  <si>
    <t>COVER SHEET 80x200 cm..40gr. แผ่นปูเตียง</t>
  </si>
  <si>
    <t>20130628HBAG048</t>
  </si>
  <si>
    <t>HBAG048</t>
  </si>
  <si>
    <t>ถุงพลาสติกใส 18*20 นิ้ว*1 kg.</t>
  </si>
  <si>
    <t>111012110423550601</t>
  </si>
  <si>
    <t>KWATER1</t>
  </si>
  <si>
    <t>น้ำดื่มสิงห์(ขวดพลาสติก) 1.5 Lx6P/PACK</t>
  </si>
  <si>
    <t>111102809571791301</t>
  </si>
  <si>
    <t>KWATER</t>
  </si>
  <si>
    <t>น้ำดื่ม (ขวดแก้ว) 0.5 L</t>
  </si>
  <si>
    <t>111101110334172401</t>
  </si>
  <si>
    <t>KWATER2</t>
  </si>
  <si>
    <t>น้ำดื่มสิงห์ (ขวดพลาสติก) 0.75 L 12P/Pack</t>
  </si>
  <si>
    <t>111101110345239201</t>
  </si>
  <si>
    <t>KWATER3</t>
  </si>
  <si>
    <t>น้ำดื่มสิงห์ (ขวดพลาสติก) 0.5 L. 12P/Pack</t>
  </si>
  <si>
    <t>111020816465528601</t>
  </si>
  <si>
    <t>L125SET</t>
  </si>
  <si>
    <t>CA 125  Calset</t>
  </si>
  <si>
    <t>LP0170</t>
  </si>
  <si>
    <t>LAB</t>
  </si>
  <si>
    <t>Anti AB  X 1 BOT</t>
  </si>
  <si>
    <t>LP0284</t>
  </si>
  <si>
    <t>LA1ABN</t>
  </si>
  <si>
    <t>HBA1C CONTROL P NEW 1P (4x0.5ml) รหัส 100239231</t>
  </si>
  <si>
    <t>111111517024567301</t>
  </si>
  <si>
    <t>LA1CD2</t>
  </si>
  <si>
    <t>Hemolysis reagent (A1CD2)*100132148*</t>
  </si>
  <si>
    <t>LP0281</t>
  </si>
  <si>
    <t>LA1NOR</t>
  </si>
  <si>
    <t>HBA1C CONTROL N NEW 1P (4X0.5ml) รหัส 100239232</t>
  </si>
  <si>
    <t>LP0329</t>
  </si>
  <si>
    <t>LABNA1</t>
  </si>
  <si>
    <t>HBAIC CONTROL P 5x0.2 ml.</t>
  </si>
  <si>
    <t>110111510281752301</t>
  </si>
  <si>
    <t>LACTIVA</t>
  </si>
  <si>
    <t>ACTIVATOR 1P (9X12ml) code 100132673</t>
  </si>
  <si>
    <t>110091411451193601</t>
  </si>
  <si>
    <t>LAFP01</t>
  </si>
  <si>
    <t>AFP Strip</t>
  </si>
  <si>
    <t>LP0121</t>
  </si>
  <si>
    <t>LALC95</t>
  </si>
  <si>
    <t>95% ALCOHOL X 1 ปี๊บ</t>
  </si>
  <si>
    <t>LP0179</t>
  </si>
  <si>
    <t>LAIR</t>
  </si>
  <si>
    <t>AIR ZERO 7M3</t>
  </si>
  <si>
    <t>LP0256</t>
  </si>
  <si>
    <t>LALB2</t>
  </si>
  <si>
    <t>INTEGRA ALB Gen.2</t>
  </si>
  <si>
    <t>LP0176</t>
  </si>
  <si>
    <t>LALLER1</t>
  </si>
  <si>
    <t>Food Allergy Euroimmun</t>
  </si>
  <si>
    <t>LP0177</t>
  </si>
  <si>
    <t>LALLER2</t>
  </si>
  <si>
    <t>Innalation Allergy SEA Euroimmun</t>
  </si>
  <si>
    <t>111101315103735001</t>
  </si>
  <si>
    <t>LALUMIN2</t>
  </si>
  <si>
    <t>Aluminium swab sterile</t>
  </si>
  <si>
    <t>110101914275134101</t>
  </si>
  <si>
    <t>LALUMIN1</t>
  </si>
  <si>
    <t>ALUMINIUM CRIMP SEALS 20 MM</t>
  </si>
  <si>
    <t>LP0168</t>
  </si>
  <si>
    <t>LANTIA</t>
  </si>
  <si>
    <t>ANTI A 10 ml.</t>
  </si>
  <si>
    <t>110111508350167901</t>
  </si>
  <si>
    <t>LAMYL2</t>
  </si>
  <si>
    <t>INTEGRA P AMYLL</t>
  </si>
  <si>
    <t>LP0082</t>
  </si>
  <si>
    <t>LAMYLA</t>
  </si>
  <si>
    <t>AMYLASE EPS LIQ 917/Mod P X 1 BOT รหัส100130593/ROCHE</t>
  </si>
  <si>
    <t>LP0142</t>
  </si>
  <si>
    <t>LANIOS1</t>
  </si>
  <si>
    <t>ANIOSYME DD1 X 1 P รหัสสินค้า100160189/m&amp;a</t>
  </si>
  <si>
    <t>112051616350204901</t>
  </si>
  <si>
    <t>LANTIAB</t>
  </si>
  <si>
    <t>Anti - AB</t>
  </si>
  <si>
    <t>LP0172</t>
  </si>
  <si>
    <t>LANTID</t>
  </si>
  <si>
    <t>ANTI D 10 ml</t>
  </si>
  <si>
    <t>LP0169</t>
  </si>
  <si>
    <t>LANTIB</t>
  </si>
  <si>
    <t>ANTI B 10 ml.</t>
  </si>
  <si>
    <t>112051616431573501</t>
  </si>
  <si>
    <t>LANTID1</t>
  </si>
  <si>
    <t>Anti - D (สภากาชาด)</t>
  </si>
  <si>
    <t>112051616444324801</t>
  </si>
  <si>
    <t>LANTIE</t>
  </si>
  <si>
    <t>Anti - E</t>
  </si>
  <si>
    <t>112051616411616301</t>
  </si>
  <si>
    <t>LANTIHU</t>
  </si>
  <si>
    <t>Anti - human globulin serum</t>
  </si>
  <si>
    <t>112051616471932401</t>
  </si>
  <si>
    <t>LANTIRH</t>
  </si>
  <si>
    <t>Rh (D) negstive cells</t>
  </si>
  <si>
    <t>LP0193</t>
  </si>
  <si>
    <t>LASCUP</t>
  </si>
  <si>
    <t>Assay cup Elecsys 2010</t>
  </si>
  <si>
    <t>LP0337</t>
  </si>
  <si>
    <t>LARYN2</t>
  </si>
  <si>
    <t>LARYNGOSCOPE WITH BLADE</t>
  </si>
  <si>
    <t>LP0180</t>
  </si>
  <si>
    <t>LARGON</t>
  </si>
  <si>
    <t>ARGON 99.999% (UHP) 7M3 X 1 P</t>
  </si>
  <si>
    <t>LP0338</t>
  </si>
  <si>
    <t>LASCUP1</t>
  </si>
  <si>
    <t>Combi Rack elecsys Modular E170 #100132613</t>
  </si>
  <si>
    <t>1510065</t>
  </si>
  <si>
    <t>LAVAG1</t>
  </si>
  <si>
    <t>น้ำยา AVAGARD ml.</t>
  </si>
  <si>
    <t>LP0111</t>
  </si>
  <si>
    <t>LBACPED</t>
  </si>
  <si>
    <t>Bactec  Ped Plus (รหัสสินค้า 16950 เบคตัน ดิคคินสัน)</t>
  </si>
  <si>
    <t>LP0112</t>
  </si>
  <si>
    <t>LBACTE1</t>
  </si>
  <si>
    <t>Bactec  Plus  Aerobic /F (รหัสสินค้า 16949/ เบคตัน ดิคคินสัน)</t>
  </si>
  <si>
    <t>112050309392392801</t>
  </si>
  <si>
    <t>LBACTE2</t>
  </si>
  <si>
    <t>BACTEC MYCO F LYTIC</t>
  </si>
  <si>
    <t>LP0342</t>
  </si>
  <si>
    <t>LBAR1</t>
  </si>
  <si>
    <t>BARCODE STICKER 2x5 CM</t>
  </si>
  <si>
    <t>LP0126</t>
  </si>
  <si>
    <t>LBG1</t>
  </si>
  <si>
    <t>CCX CALIBRATOR CARPRI DGE X 1 P</t>
  </si>
  <si>
    <t>111071311560782201</t>
  </si>
  <si>
    <t>LBG2</t>
  </si>
  <si>
    <t>CARTRIDGE STP CCX COOX</t>
  </si>
  <si>
    <t>LP0058</t>
  </si>
  <si>
    <t>LBHCG</t>
  </si>
  <si>
    <t>B- HCG II ELECSYS X 1 P รหัส 100131828</t>
  </si>
  <si>
    <t>110101908470833301</t>
  </si>
  <si>
    <t>LBILI</t>
  </si>
  <si>
    <t>Bilirubin Standard Sol. 5 ml For MB</t>
  </si>
  <si>
    <t>110101908521474401</t>
  </si>
  <si>
    <t>LBLOOD</t>
  </si>
  <si>
    <t>BLOOD  GAS   CAPILLARY TUBE</t>
  </si>
  <si>
    <t>LP0072</t>
  </si>
  <si>
    <t>LBUN2</t>
  </si>
  <si>
    <t>UREAL,Cobas,Integra X 1 P รหัส100132031/ROCHE</t>
  </si>
  <si>
    <t>111081611360207501</t>
  </si>
  <si>
    <t>LBRAHM</t>
  </si>
  <si>
    <t>BRAHMS PCT Elecsys*Sepsis*</t>
  </si>
  <si>
    <t>LP0106</t>
  </si>
  <si>
    <t>LBUN1</t>
  </si>
  <si>
    <t>UREA 917 LIQUID/MOD P X 40 ML รหัส100130659</t>
  </si>
  <si>
    <t>913090310212246201</t>
  </si>
  <si>
    <t>HBAG050</t>
  </si>
  <si>
    <t>ถุงพลาสติก ppใส ( ออกหน่วยB9kom) 12" * 18 "</t>
  </si>
  <si>
    <t>LP0025</t>
  </si>
  <si>
    <t>LCA125</t>
  </si>
  <si>
    <t>CA 125 ELECSYS รหัส100130874</t>
  </si>
  <si>
    <t>LP0027</t>
  </si>
  <si>
    <t>LCA153</t>
  </si>
  <si>
    <t>CA 15-3 II ELECSYS  X 1 P รหัส100131815</t>
  </si>
  <si>
    <t>LP0028</t>
  </si>
  <si>
    <t>LCA199</t>
  </si>
  <si>
    <t>CA 19-9 ELECSYS  X 1 P รหัส 100130873</t>
  </si>
  <si>
    <t>LP0185</t>
  </si>
  <si>
    <t>LCARBONF</t>
  </si>
  <si>
    <t>BLOCK CABON CARTRIDGE #100132988</t>
  </si>
  <si>
    <t>LP0208</t>
  </si>
  <si>
    <t>LCARDI</t>
  </si>
  <si>
    <t>CARDIAC PIPETTE  X 1 P</t>
  </si>
  <si>
    <t>110091411455069001</t>
  </si>
  <si>
    <t>LCEA01</t>
  </si>
  <si>
    <t>CEA Strip</t>
  </si>
  <si>
    <t>111122009404268201</t>
  </si>
  <si>
    <t>LCARDI2</t>
  </si>
  <si>
    <t>Cardiac IQC *100132175*</t>
  </si>
  <si>
    <t>LP0192</t>
  </si>
  <si>
    <t>LCCELL</t>
  </si>
  <si>
    <t>CLEAN CELL M #100132162</t>
  </si>
  <si>
    <t>111122009492889201</t>
  </si>
  <si>
    <t>LCARDI3</t>
  </si>
  <si>
    <t>Cardiac Control *100132174*</t>
  </si>
  <si>
    <t>LP0034</t>
  </si>
  <si>
    <t>LCEA</t>
  </si>
  <si>
    <t>CEA Elecsys รหัส 100130870</t>
  </si>
  <si>
    <t>LP0353</t>
  </si>
  <si>
    <t>LCHE</t>
  </si>
  <si>
    <t>CHOLINESTRESS INTEGRA</t>
  </si>
  <si>
    <t>LP0031</t>
  </si>
  <si>
    <t>LCFAS1</t>
  </si>
  <si>
    <t>CALIBRATOR FAS 3 ml รหัส100130668</t>
  </si>
  <si>
    <t>LP0035</t>
  </si>
  <si>
    <t>LCFCKMB</t>
  </si>
  <si>
    <t>CFAS CK - MB รหัส 100130673</t>
  </si>
  <si>
    <t>LP0016</t>
  </si>
  <si>
    <t>LCFCO2</t>
  </si>
  <si>
    <t>AMM/ETH/CO2 CAL  X 1 P รหัส100131645/ROCHE</t>
  </si>
  <si>
    <t>LP0066</t>
  </si>
  <si>
    <t>LCHOL2</t>
  </si>
  <si>
    <t>CHOL GEN.2, COBAS C/INTERGRA X 1 P รหัส100131893/ROCHE</t>
  </si>
  <si>
    <t>LP0184</t>
  </si>
  <si>
    <t>LCHOL1</t>
  </si>
  <si>
    <t>Accutrend Cholesterol 25s X 1 BOT 100177100/roche</t>
  </si>
  <si>
    <t>111080317401396701</t>
  </si>
  <si>
    <t>LCHROM</t>
  </si>
  <si>
    <t>Chromabond c18 ec, 100 mg/ 1ml</t>
  </si>
  <si>
    <t>LP0260</t>
  </si>
  <si>
    <t>LCKMB2</t>
  </si>
  <si>
    <t>INTEGRA  CKMB</t>
  </si>
  <si>
    <t>LP0245</t>
  </si>
  <si>
    <t>LCLCART</t>
  </si>
  <si>
    <t>CARTRIDGE CL #100132583</t>
  </si>
  <si>
    <t>LP0241</t>
  </si>
  <si>
    <t>LCLEAN</t>
  </si>
  <si>
    <t>CLEANER M 250 ml. X 1 BOT (MO-0548)</t>
  </si>
  <si>
    <t>LP0017</t>
  </si>
  <si>
    <t>LCO2C1</t>
  </si>
  <si>
    <t>Ammonia/ETH/ CO2 control I  รหัส100131646</t>
  </si>
  <si>
    <t>110111508390358601</t>
  </si>
  <si>
    <t>LCO2L</t>
  </si>
  <si>
    <t>INTEGRA CO2-L</t>
  </si>
  <si>
    <t>110091714415017401</t>
  </si>
  <si>
    <t>LCOBAL01</t>
  </si>
  <si>
    <t>Cobalt standard sol. MG/L CO Traaceable</t>
  </si>
  <si>
    <t>LP0229</t>
  </si>
  <si>
    <t>LCOCHA</t>
  </si>
  <si>
    <t>COVER FOR CHAMBER 20 x 26 mm.</t>
  </si>
  <si>
    <t>110092316105412101</t>
  </si>
  <si>
    <t>LCONT1</t>
  </si>
  <si>
    <t>BLOOD GAS CONTROL</t>
  </si>
  <si>
    <t>LP0113</t>
  </si>
  <si>
    <t>LCEASET</t>
  </si>
  <si>
    <t>CEA  Calset</t>
  </si>
  <si>
    <t>110092316124835901</t>
  </si>
  <si>
    <t>LCONT2</t>
  </si>
  <si>
    <t>Chemistry Control</t>
  </si>
  <si>
    <t>111101811082638401</t>
  </si>
  <si>
    <t>LCONT3</t>
  </si>
  <si>
    <t>Conical  test  tube 10 ml</t>
  </si>
  <si>
    <t>LP0238</t>
  </si>
  <si>
    <t>LCOOM</t>
  </si>
  <si>
    <t>Coombs  Control  Cells</t>
  </si>
  <si>
    <t>LP0109</t>
  </si>
  <si>
    <t>LCOR</t>
  </si>
  <si>
    <t>CORTISOL ELECSYS</t>
  </si>
  <si>
    <t>LP0041</t>
  </si>
  <si>
    <t>LCORSET</t>
  </si>
  <si>
    <t>Cortisol Elecsys Calset</t>
  </si>
  <si>
    <t>LP0249</t>
  </si>
  <si>
    <t>LCOUCH</t>
  </si>
  <si>
    <t>COUNTING CHAMBER</t>
  </si>
  <si>
    <t>LP0191</t>
  </si>
  <si>
    <t>LCPK1</t>
  </si>
  <si>
    <t>CK LIQ. 917/MOD P X 1 BOT รหัส100130612</t>
  </si>
  <si>
    <t>112050309343870501</t>
  </si>
  <si>
    <t>LCREA3</t>
  </si>
  <si>
    <t>INTEGRA CREA P ver</t>
  </si>
  <si>
    <t>LP0359</t>
  </si>
  <si>
    <t>LCUVET1</t>
  </si>
  <si>
    <t>REACTION CELL  C 501</t>
  </si>
  <si>
    <t>LP0244</t>
  </si>
  <si>
    <t>LCRIQC</t>
  </si>
  <si>
    <t>CARDIAC READER IQC</t>
  </si>
  <si>
    <t>LP0226</t>
  </si>
  <si>
    <t>LCOGLA</t>
  </si>
  <si>
    <t>COVER GLASS 22x22 mm.</t>
  </si>
  <si>
    <t>LP0197</t>
  </si>
  <si>
    <t>LCUPC02</t>
  </si>
  <si>
    <t>INTEGRA CUP #100132496</t>
  </si>
  <si>
    <t>LP0209</t>
  </si>
  <si>
    <t>LCUPC01</t>
  </si>
  <si>
    <t>Sample Cup Hitachi 917</t>
  </si>
  <si>
    <t>LP0198</t>
  </si>
  <si>
    <t>LCUVET2</t>
  </si>
  <si>
    <t>INTEGRA CUVETTE (20x100pcs) #100132494</t>
  </si>
  <si>
    <t>LP0357</t>
  </si>
  <si>
    <t>LCUPSA</t>
  </si>
  <si>
    <t>CUP SAMPLE YELLOW</t>
  </si>
  <si>
    <t>110092108414071601</t>
  </si>
  <si>
    <t>LD101</t>
  </si>
  <si>
    <t>D10HBA1C ELUTION BUF1 2000 ML</t>
  </si>
  <si>
    <t>110111510305640101</t>
  </si>
  <si>
    <t>LCUVET3</t>
  </si>
  <si>
    <t>Reaction cell Set for cobas C 1P(1SET) code 100132889 (ของแถม)</t>
  </si>
  <si>
    <t>110092108422150101</t>
  </si>
  <si>
    <t>LD102</t>
  </si>
  <si>
    <t>D10 PRINTER PAPER 1 ROLL</t>
  </si>
  <si>
    <t>110092108432642301</t>
  </si>
  <si>
    <t>LD103</t>
  </si>
  <si>
    <t>IN 2 IT (I) A1C TEST CARTRIGE</t>
  </si>
  <si>
    <t>LP0257</t>
  </si>
  <si>
    <t>LDBIL2</t>
  </si>
  <si>
    <t>INTEGRA BILD</t>
  </si>
  <si>
    <t>LP0018</t>
  </si>
  <si>
    <t>LCO2C2</t>
  </si>
  <si>
    <t>Ammonia /ETH / CO2 control II รหัส100131647</t>
  </si>
  <si>
    <t>LP0151</t>
  </si>
  <si>
    <t>LDCIP</t>
  </si>
  <si>
    <t>DCIP X  100 P dcip thalcon rtd-dc</t>
  </si>
  <si>
    <t>110092313353360201</t>
  </si>
  <si>
    <t>LDENGU</t>
  </si>
  <si>
    <t>SD BIoline Dengue Duo</t>
  </si>
  <si>
    <t>111061416284836401</t>
  </si>
  <si>
    <t>LDENVILL</t>
  </si>
  <si>
    <t>Denville Pipette XL 3000 i ,100-1000 ul</t>
  </si>
  <si>
    <t>LP0196</t>
  </si>
  <si>
    <t>LDETEG3</t>
  </si>
  <si>
    <t>CLEANER CASSETTE X 1 P อินทิกราคลีเนอร์คาสเส็ท/รหัส1037351</t>
  </si>
  <si>
    <t>LP0068</t>
  </si>
  <si>
    <t>LDETEG5</t>
  </si>
  <si>
    <t>ISE DEPROTEINIZER X 6 BOT รหัส1037339/อิทิกราดิโปรดีไนเซอร์</t>
  </si>
  <si>
    <t>LP0237</t>
  </si>
  <si>
    <t>LDETEG2</t>
  </si>
  <si>
    <t>Acid wash sol.(Detegent 2) 1 P(1X2000ml) code 100132089</t>
  </si>
  <si>
    <t>LP0081</t>
  </si>
  <si>
    <t>LDETEG1</t>
  </si>
  <si>
    <t>NAOH-D/BASIC WASH 1P (1X1800ml) code 100192730</t>
  </si>
  <si>
    <t>LP0159</t>
  </si>
  <si>
    <t>LDETHIV</t>
  </si>
  <si>
    <t>DETERMINE HIV X 1 P</t>
  </si>
  <si>
    <t>112031408522832301</t>
  </si>
  <si>
    <t>LDIAS2</t>
  </si>
  <si>
    <t>Diabetes Control</t>
  </si>
  <si>
    <t>112011115040305001</t>
  </si>
  <si>
    <t>LDIFF</t>
  </si>
  <si>
    <t>Clostridium difficile Toxin A/B</t>
  </si>
  <si>
    <t>110111715580560701</t>
  </si>
  <si>
    <t>LDIGI</t>
  </si>
  <si>
    <t>DIGI COUNT</t>
  </si>
  <si>
    <t>LP0032</t>
  </si>
  <si>
    <t>LDIMER</t>
  </si>
  <si>
    <t>Cardiac D-dimer X 1 P รหัสสินค้า1014048</t>
  </si>
  <si>
    <t>LP0123</t>
  </si>
  <si>
    <t>LDROPU</t>
  </si>
  <si>
    <t>DROPPER URINE</t>
  </si>
  <si>
    <t>LP0044</t>
  </si>
  <si>
    <t>LE2</t>
  </si>
  <si>
    <t>ESTRADIOL II ELECSYS</t>
  </si>
  <si>
    <t>LP0045</t>
  </si>
  <si>
    <t>LE2SET</t>
  </si>
  <si>
    <t>Estradiol II Calset II</t>
  </si>
  <si>
    <t>111041911574835901</t>
  </si>
  <si>
    <t>LECLIP2</t>
  </si>
  <si>
    <t>Eclipse XDB - C 18 4.6X15.0 , 5U Analytical</t>
  </si>
  <si>
    <t>LP0161</t>
  </si>
  <si>
    <t>LEDTA</t>
  </si>
  <si>
    <t>EDTA Solution 10% *mallinkort*</t>
  </si>
  <si>
    <t>LP0235</t>
  </si>
  <si>
    <t>LEDTA1</t>
  </si>
  <si>
    <t>Micro Blood Collection Tube,EDTAK3, 0.5 ML</t>
  </si>
  <si>
    <t>LP0152</t>
  </si>
  <si>
    <t>LEDTA2</t>
  </si>
  <si>
    <t>EDTAK3/13X75 MM(จุดพลาสติก) X 1000 P รหัสสินค้า1100-0904</t>
  </si>
  <si>
    <t>LP0270</t>
  </si>
  <si>
    <t>LEDTA3</t>
  </si>
  <si>
    <t>K3 EDTA rubber valve tube 2.5 ml *SL205*</t>
  </si>
  <si>
    <t>110111508521993901</t>
  </si>
  <si>
    <t>LELECT1</t>
  </si>
  <si>
    <t>NA ELECTRODE COBAS C รหัส 100132368 (ของแถม)</t>
  </si>
  <si>
    <t>110111508534302001</t>
  </si>
  <si>
    <t>LELECT2</t>
  </si>
  <si>
    <t>K ELECTRODE COBAS C รหัส 100132367 (ของแถม)</t>
  </si>
  <si>
    <t>110111508584912701</t>
  </si>
  <si>
    <t>LELECT3</t>
  </si>
  <si>
    <t>CL ELECTRODE COBAS C รหัส 100132583 (ของแถม)</t>
  </si>
  <si>
    <t>110111509012045301</t>
  </si>
  <si>
    <t>LELECT4</t>
  </si>
  <si>
    <t>REF ELECTRODE COBAS C รหัส 100132851 (ของแถม)</t>
  </si>
  <si>
    <t>110101908542864301</t>
  </si>
  <si>
    <t>LENDCAP</t>
  </si>
  <si>
    <t>End Cap</t>
  </si>
  <si>
    <t>LP0231</t>
  </si>
  <si>
    <t>LESR1</t>
  </si>
  <si>
    <t>E.S.R PIPETTE</t>
  </si>
  <si>
    <t>110090817181049701</t>
  </si>
  <si>
    <t>LFLU002</t>
  </si>
  <si>
    <t>QuickVue Influenza A+B test</t>
  </si>
  <si>
    <t>111060113151279101</t>
  </si>
  <si>
    <t>LETHAN</t>
  </si>
  <si>
    <t>Ethanol absolute AR , 2.5 Lt. *Merck*</t>
  </si>
  <si>
    <t>111031410355083101</t>
  </si>
  <si>
    <t>leukostrip</t>
  </si>
  <si>
    <t>leukostrip 13x102 mm</t>
  </si>
  <si>
    <t>LP0187</t>
  </si>
  <si>
    <t>LFILT05</t>
  </si>
  <si>
    <t>CARTRIDGE FILTER 5MC #100132989</t>
  </si>
  <si>
    <t>LP0210</t>
  </si>
  <si>
    <t>LFILT20</t>
  </si>
  <si>
    <t>CARTRIDGE FILTER 20MC #100133600</t>
  </si>
  <si>
    <t>LP0438</t>
  </si>
  <si>
    <t>LFILT25</t>
  </si>
  <si>
    <t>CARTRIDGE FILTER 25 MC</t>
  </si>
  <si>
    <t>110090817203822501</t>
  </si>
  <si>
    <t>LFLU001</t>
  </si>
  <si>
    <t>SD Influenza Ag Pandemic H1N1 A/B /SD-119-FK31</t>
  </si>
  <si>
    <t>111041216162617101</t>
  </si>
  <si>
    <t>LFLU003</t>
  </si>
  <si>
    <t>Quick chaser  Flu H1N1 Test plate</t>
  </si>
  <si>
    <t>111082609504222601</t>
  </si>
  <si>
    <t>LFLU004</t>
  </si>
  <si>
    <t>Clearview Exact  Influenza A&amp;B</t>
  </si>
  <si>
    <t>LP0046</t>
  </si>
  <si>
    <t>LFSH</t>
  </si>
  <si>
    <t>FSH Elecsys  รหัส 100130860</t>
  </si>
  <si>
    <t>LP0047</t>
  </si>
  <si>
    <t>LFSHSET</t>
  </si>
  <si>
    <t>FSH II Elecsys Calset  รหัส 100130923</t>
  </si>
  <si>
    <t>LP0048</t>
  </si>
  <si>
    <t>LFT3</t>
  </si>
  <si>
    <t>FT3 Elecsys  รหัส 100131856</t>
  </si>
  <si>
    <t>LP0049</t>
  </si>
  <si>
    <t>LFT3SET</t>
  </si>
  <si>
    <t>FT3 ELECSYS CALSET X 1 P รหั100131857</t>
  </si>
  <si>
    <t>LP0050</t>
  </si>
  <si>
    <t>LFT4</t>
  </si>
  <si>
    <t>FT4  Elecsys รหัส 100130844</t>
  </si>
  <si>
    <t>LP0051</t>
  </si>
  <si>
    <t>LFT4SET</t>
  </si>
  <si>
    <t>FT4 ELECSYS Calset  X 1 P รหัส100130896/ROCHE</t>
  </si>
  <si>
    <t>110090810111653601</t>
  </si>
  <si>
    <t>LGold</t>
  </si>
  <si>
    <t>Gold seal, outlet</t>
  </si>
  <si>
    <t>LP0140</t>
  </si>
  <si>
    <t>LHAV</t>
  </si>
  <si>
    <t>HAV IgG / IgM Devlce  X 25 TEST *SD-HAV-13FK10*</t>
  </si>
  <si>
    <t>LP0006</t>
  </si>
  <si>
    <t>LGRAM</t>
  </si>
  <si>
    <t>GRAM STAIN SET</t>
  </si>
  <si>
    <t>110110219532841001</t>
  </si>
  <si>
    <t>LGTA</t>
  </si>
  <si>
    <t>GTA TUBES PARTTTIONED PYRO</t>
  </si>
  <si>
    <t>112040317273799301</t>
  </si>
  <si>
    <t>LGTA2</t>
  </si>
  <si>
    <t>GTA partitioned graphite tubes</t>
  </si>
  <si>
    <t>LP0143</t>
  </si>
  <si>
    <t>LHA1CD</t>
  </si>
  <si>
    <t>Hemoglobin A1C (HPLC) X 1 P</t>
  </si>
  <si>
    <t>LP0252</t>
  </si>
  <si>
    <t>LHAIC</t>
  </si>
  <si>
    <t>TINAQUANT HBAIC UNIKIT(INCL.CAL) X 1 BOT รหัส100130702</t>
  </si>
  <si>
    <t>LP0262</t>
  </si>
  <si>
    <t>LHBA1C2</t>
  </si>
  <si>
    <t>TQ HBA1C GEN 3 COBAS C *100413248*</t>
  </si>
  <si>
    <t>111111516573040601</t>
  </si>
  <si>
    <t>LHBSAB3</t>
  </si>
  <si>
    <t>HBsAg confirmtory *100130879*</t>
  </si>
  <si>
    <t>110111509433198601</t>
  </si>
  <si>
    <t>LHBA1CCAL</t>
  </si>
  <si>
    <t>CFAS HBA1C 1P (3X2ml) รหัส 100131999</t>
  </si>
  <si>
    <t>LP0019</t>
  </si>
  <si>
    <t>LHBCAB1</t>
  </si>
  <si>
    <t>ANTI HBc Elecsys X 1 P รหัส100130881/ROCHE</t>
  </si>
  <si>
    <t>LP0375</t>
  </si>
  <si>
    <t>LHBCABT</t>
  </si>
  <si>
    <t>HBc  Ab Strip</t>
  </si>
  <si>
    <t>LP0439</t>
  </si>
  <si>
    <t>LHBGSET</t>
  </si>
  <si>
    <t>SHBG calset</t>
  </si>
  <si>
    <t>110111516560338801</t>
  </si>
  <si>
    <t>LHBLYSIS</t>
  </si>
  <si>
    <t>C501 HEMOLYSIS REAGENT</t>
  </si>
  <si>
    <t>LP0023</t>
  </si>
  <si>
    <t>LHCO3</t>
  </si>
  <si>
    <t>BICARBONATE HICO Unisys</t>
  </si>
  <si>
    <t>LP0021</t>
  </si>
  <si>
    <t>LHCVAB</t>
  </si>
  <si>
    <t>Anti HCV Elecsys X 1 P รหัสสินค้า 100192703</t>
  </si>
  <si>
    <t>LP0181</t>
  </si>
  <si>
    <t>LHELI</t>
  </si>
  <si>
    <t>Helium 99.999% (UHP) 7M3</t>
  </si>
  <si>
    <t>LP0067</t>
  </si>
  <si>
    <t>LHDL2</t>
  </si>
  <si>
    <t>HDL- C3 COBAS C/INTEGRA  X 1 P รหัส100132030/ ROCHE</t>
  </si>
  <si>
    <t>LP0090</t>
  </si>
  <si>
    <t>LHDLC1</t>
  </si>
  <si>
    <t>PRECINORM L QCS</t>
  </si>
  <si>
    <t>LP0092</t>
  </si>
  <si>
    <t>LHDLC2</t>
  </si>
  <si>
    <t>PRECIPATH HDL / LDL  QCS</t>
  </si>
  <si>
    <t>LP0282</t>
  </si>
  <si>
    <t>LHDLCA</t>
  </si>
  <si>
    <t>PRECINORM L 4x3 ml. X 1 BOT (G3-0315)</t>
  </si>
  <si>
    <t>LP0061</t>
  </si>
  <si>
    <t>LHITER</t>
  </si>
  <si>
    <t>HITERGENT 917 X 1 P รหัส100130688/ROCHE</t>
  </si>
  <si>
    <t>111071215532219201</t>
  </si>
  <si>
    <t>LHEMO</t>
  </si>
  <si>
    <t>Hemosure FOB Cassette</t>
  </si>
  <si>
    <t>LP0183</t>
  </si>
  <si>
    <t>LHOLLO2</t>
  </si>
  <si>
    <t>Hollow Cathode Lamp TIN  (Sn)</t>
  </si>
  <si>
    <t>111012517463646301</t>
  </si>
  <si>
    <t>LHEPARIN1</t>
  </si>
  <si>
    <t>Lithiurn heparin tube  13x100 mm</t>
  </si>
  <si>
    <t>LP0022</t>
  </si>
  <si>
    <t>LHIVCOM</t>
  </si>
  <si>
    <t>HIV COMBI ELECSYS X 1 P รหัส100132188/ROCHE</t>
  </si>
  <si>
    <t>LP0378</t>
  </si>
  <si>
    <t>LHIVPC</t>
  </si>
  <si>
    <t>PRECI CONTROL HIV COMB1</t>
  </si>
  <si>
    <t>LP0163</t>
  </si>
  <si>
    <t>LHTBLU</t>
  </si>
  <si>
    <t>HEMATOCRIT TUBE,BLUE CODE X 1000 P</t>
  </si>
  <si>
    <t>111111518092033401</t>
  </si>
  <si>
    <t>LHOLLO7</t>
  </si>
  <si>
    <t>Hollow  Lamp Single Element Aluminium (A1)</t>
  </si>
  <si>
    <t>111060713351826301</t>
  </si>
  <si>
    <t>LHOLLO6</t>
  </si>
  <si>
    <t>Hollow Cathode Lamp Copper (Cu)</t>
  </si>
  <si>
    <t>111111518125390901</t>
  </si>
  <si>
    <t>LHOLLO8</t>
  </si>
  <si>
    <t>Hollow Lamp Coded Single Element Cadmium (Cd)</t>
  </si>
  <si>
    <t>LP0173</t>
  </si>
  <si>
    <t>LHTRED</t>
  </si>
  <si>
    <t>HEMATOCRIT TUBE,RED CODE</t>
  </si>
  <si>
    <t>110091714382397101</t>
  </si>
  <si>
    <t>LHYDRO01</t>
  </si>
  <si>
    <t>Hydroxylammonium cholride</t>
  </si>
  <si>
    <t>111101717061134101</t>
  </si>
  <si>
    <t>LHYDRO02</t>
  </si>
  <si>
    <t>Hydrochloric acid</t>
  </si>
  <si>
    <t>LP0441</t>
  </si>
  <si>
    <t>LIDINK</t>
  </si>
  <si>
    <t>INDIA INK ( Rotting ink)</t>
  </si>
  <si>
    <t>LP0076</t>
  </si>
  <si>
    <t>LINSTD</t>
  </si>
  <si>
    <t>ISE INTERNAL STANDARD GEN 2  X 1 P รหัส100132090/ROCHE</t>
  </si>
  <si>
    <t>111030911575426101</t>
  </si>
  <si>
    <t>LINSTR</t>
  </si>
  <si>
    <t>INSTRUMENT CHECK (INSTC)</t>
  </si>
  <si>
    <t>111081611313848601</t>
  </si>
  <si>
    <t>LINT</t>
  </si>
  <si>
    <t>INT LACTASE</t>
  </si>
  <si>
    <t>LP0098</t>
  </si>
  <si>
    <t>LISE1</t>
  </si>
  <si>
    <t>STANDARD LOW</t>
  </si>
  <si>
    <t>110111509195938301</t>
  </si>
  <si>
    <t>LISECOM</t>
  </si>
  <si>
    <t>ISE COMPENSATOR 1 P(10X1ml) รหัส 100130678</t>
  </si>
  <si>
    <t>LP0074</t>
  </si>
  <si>
    <t>LISEDIL</t>
  </si>
  <si>
    <t>ISE DILUENT GEN 2 X 1 P รหัส100132159/ROCHE</t>
  </si>
  <si>
    <t>110111509114907501</t>
  </si>
  <si>
    <t>LISEDIL2</t>
  </si>
  <si>
    <t>COBAS ISE DILUENT 1P (5x300ml) รหัส 100132105</t>
  </si>
  <si>
    <t>LP0075</t>
  </si>
  <si>
    <t>LISEREF</t>
  </si>
  <si>
    <t>REFERENCE ELECTRODE SOL. X 1 P รหัส100130682/ROCHE</t>
  </si>
  <si>
    <t>110111509175349801</t>
  </si>
  <si>
    <t>LISEREF2</t>
  </si>
  <si>
    <t>ISE REFERENCE ELECTROLYTE (KCL) 1 P(5X300ml) รหัส 100132100</t>
  </si>
  <si>
    <t>110111509145676101</t>
  </si>
  <si>
    <t>LISESTD</t>
  </si>
  <si>
    <t>COBAS ISE INTERNAL STANDARD 1 P(5X600ml) รหัส 100132099</t>
  </si>
  <si>
    <t>LP0188</t>
  </si>
  <si>
    <t>LKCART</t>
  </si>
  <si>
    <t>CARTRIDGE K #100132367</t>
  </si>
  <si>
    <t>LP0223</t>
  </si>
  <si>
    <t>LKOH01</t>
  </si>
  <si>
    <t>KOH 10% 450 ml.</t>
  </si>
  <si>
    <t>LP0194</t>
  </si>
  <si>
    <t>LLAMP01</t>
  </si>
  <si>
    <t>HALLOGEN LAMP 20 W C 501 #100247061</t>
  </si>
  <si>
    <t>111032514161049201</t>
  </si>
  <si>
    <t>LKOMBI</t>
  </si>
  <si>
    <t>KOMBIRACH ELEC- MODULAR E/D</t>
  </si>
  <si>
    <t>LP0240</t>
  </si>
  <si>
    <t>LLANC1</t>
  </si>
  <si>
    <t>BLOOD LANCET</t>
  </si>
  <si>
    <t>LP0263</t>
  </si>
  <si>
    <t>LLDH2</t>
  </si>
  <si>
    <t>INTEGRA LDH (P to L)</t>
  </si>
  <si>
    <t>LP0146</t>
  </si>
  <si>
    <t>LLQ7</t>
  </si>
  <si>
    <t>LQ  QUANTIFY BL  6 X12 ML  975</t>
  </si>
  <si>
    <t>111112411423402701</t>
  </si>
  <si>
    <t>LLEPTO1</t>
  </si>
  <si>
    <t>Bioline Leptospirosis IgM</t>
  </si>
  <si>
    <t>111112508184251501</t>
  </si>
  <si>
    <t>LLEPTO2</t>
  </si>
  <si>
    <t>Bioline Leptospirosis IgG</t>
  </si>
  <si>
    <t>LP0395</t>
  </si>
  <si>
    <t>LLFCW</t>
  </si>
  <si>
    <t>Cleaning Solution</t>
  </si>
  <si>
    <t>LP0443</t>
  </si>
  <si>
    <t>LLH</t>
  </si>
  <si>
    <t>LH</t>
  </si>
  <si>
    <t>LP0444</t>
  </si>
  <si>
    <t>LLHSET</t>
  </si>
  <si>
    <t>LH calset</t>
  </si>
  <si>
    <t>LP0212</t>
  </si>
  <si>
    <t>LLQ3</t>
  </si>
  <si>
    <t>LQ Qualitative Neg. 6 x 3 ml</t>
  </si>
  <si>
    <t>LP0009</t>
  </si>
  <si>
    <t>LMATCH2</t>
  </si>
  <si>
    <t>ID-Diluent</t>
  </si>
  <si>
    <t>111083116324168101</t>
  </si>
  <si>
    <t>LMALAR</t>
  </si>
  <si>
    <t>SD Bioline Malaria PF/Pan</t>
  </si>
  <si>
    <t>LP0010</t>
  </si>
  <si>
    <t>LMATCH1</t>
  </si>
  <si>
    <t>ID-Card Lisss / Combs 24x12card</t>
  </si>
  <si>
    <t>LP0160</t>
  </si>
  <si>
    <t>LMETHA1</t>
  </si>
  <si>
    <t>ACON Bioline Methamphetamine</t>
  </si>
  <si>
    <t>LP0397</t>
  </si>
  <si>
    <t>LMAU2</t>
  </si>
  <si>
    <t>INTEGRA  TINA - QUANT ALB-T MAU รหัสสินค้า100132000/โรช X 1 P</t>
  </si>
  <si>
    <t>LP0222</t>
  </si>
  <si>
    <t>LMETH2</t>
  </si>
  <si>
    <t>METHANOL AR 2.5 L X 1 P</t>
  </si>
  <si>
    <t>111030108543584601</t>
  </si>
  <si>
    <t>LMETHA2</t>
  </si>
  <si>
    <t>Bioline Methamphetamine</t>
  </si>
  <si>
    <t>LP0264</t>
  </si>
  <si>
    <t>LMG2</t>
  </si>
  <si>
    <t>INTEGRA MG GEN 2.</t>
  </si>
  <si>
    <t>LP0127</t>
  </si>
  <si>
    <t>LMICR1</t>
  </si>
  <si>
    <t>Urinary Protein Liquid  3 X 100 ML ( RDX-UP1570</t>
  </si>
  <si>
    <t>LP0398</t>
  </si>
  <si>
    <t>LMICRC1</t>
  </si>
  <si>
    <t>Precinorm PUC 1P (4x3ml) รหัส 100131892</t>
  </si>
  <si>
    <t>LP0399</t>
  </si>
  <si>
    <t>LMICRC2</t>
  </si>
  <si>
    <t>PRECIPATH PUC รหัส100131900</t>
  </si>
  <si>
    <t>110111509580762501</t>
  </si>
  <si>
    <t>Precipath PUC 1P (4x3ml) รหัส 100131900</t>
  </si>
  <si>
    <t>LP0080</t>
  </si>
  <si>
    <t>LNACLH</t>
  </si>
  <si>
    <t>NACL 917 1X 1 P รหัส100130690</t>
  </si>
  <si>
    <t>LP0225</t>
  </si>
  <si>
    <t>LMNVES</t>
  </si>
  <si>
    <t>ESR MINI-VES * VCS-TCC-CUVETTE*</t>
  </si>
  <si>
    <t>LP0239</t>
  </si>
  <si>
    <t>LMORPH</t>
  </si>
  <si>
    <t>Bioline Morphine</t>
  </si>
  <si>
    <t>LP0189</t>
  </si>
  <si>
    <t>LNACART</t>
  </si>
  <si>
    <t>CARTRIDGE NA #100132368</t>
  </si>
  <si>
    <t>LP0401</t>
  </si>
  <si>
    <t>LNACI1</t>
  </si>
  <si>
    <t>SODIUM CITRATE 500 mg.</t>
  </si>
  <si>
    <t>LP0445</t>
  </si>
  <si>
    <t>LNACL1</t>
  </si>
  <si>
    <t>INTEGRA 9% NACL</t>
  </si>
  <si>
    <t>110111510375309101</t>
  </si>
  <si>
    <t>LNACL2</t>
  </si>
  <si>
    <t>DILUENT9% NACL(Cassette) 1P(50ml) code 100132106</t>
  </si>
  <si>
    <t>LP0402</t>
  </si>
  <si>
    <t>LNACT</t>
  </si>
  <si>
    <t>3.2% Sodium Citrate tube</t>
  </si>
  <si>
    <t>LP0233</t>
  </si>
  <si>
    <t>LNAF1</t>
  </si>
  <si>
    <t>Sodium fluoride 500 gm "Ajax"</t>
  </si>
  <si>
    <t>111101717072379201</t>
  </si>
  <si>
    <t>LNITRI1</t>
  </si>
  <si>
    <t>Nitric  acid</t>
  </si>
  <si>
    <t>110111510141290601</t>
  </si>
  <si>
    <t>LNAOH2</t>
  </si>
  <si>
    <t>NAOH-D (Multiclean) 1P (1x70ml) code 100132104</t>
  </si>
  <si>
    <t>110101414595115201</t>
  </si>
  <si>
    <t>LNH3</t>
  </si>
  <si>
    <t>INTEGRA NH3 COBAS</t>
  </si>
  <si>
    <t>110111510124619801</t>
  </si>
  <si>
    <t>LNAOH1</t>
  </si>
  <si>
    <t>NAOH-D (cassette) 1P (50ml) code 100132108</t>
  </si>
  <si>
    <t>LP0277</t>
  </si>
  <si>
    <t>LOCCUL</t>
  </si>
  <si>
    <t>HEXAGON OBSCREEN X 100 TES</t>
  </si>
  <si>
    <t>110092209034876101</t>
  </si>
  <si>
    <t>LNS1AG</t>
  </si>
  <si>
    <t>SD DENGUE NS 1 Ag</t>
  </si>
  <si>
    <t>111120709503022401</t>
  </si>
  <si>
    <t>LNITRO</t>
  </si>
  <si>
    <t>Nitrogen 99.999% (UHP) 7M /Cyl</t>
  </si>
  <si>
    <t>LP0232</t>
  </si>
  <si>
    <t>LOCCUL1</t>
  </si>
  <si>
    <t>occult blood</t>
  </si>
  <si>
    <t>LP0110</t>
  </si>
  <si>
    <t>LOF</t>
  </si>
  <si>
    <t>KKU-OF 100 TEST / T001001</t>
  </si>
  <si>
    <t>LP0254</t>
  </si>
  <si>
    <t>LOIL1</t>
  </si>
  <si>
    <t>Immersion oit 500 ml "Merck"</t>
  </si>
  <si>
    <t>111011908542398901</t>
  </si>
  <si>
    <t>LOUTLET</t>
  </si>
  <si>
    <t>14 Outlet caps ,</t>
  </si>
  <si>
    <t>LP0286</t>
  </si>
  <si>
    <t>LOX2A</t>
  </si>
  <si>
    <t>PROTEUS OX2 ANTIGEN 5 ml.</t>
  </si>
  <si>
    <t>LP0228</t>
  </si>
  <si>
    <t>LOXKA</t>
  </si>
  <si>
    <t>PROTEUS OXK ANTIGEN 5 ml.</t>
  </si>
  <si>
    <t>110101215340154701</t>
  </si>
  <si>
    <t>LP400</t>
  </si>
  <si>
    <t>400 LP URINE METALS L 1 10X25 MM</t>
  </si>
  <si>
    <t>LP0084</t>
  </si>
  <si>
    <t>LPCHCV</t>
  </si>
  <si>
    <t>Precicontrol Anti HCV X 1 P รหัสสินค้า 100192702</t>
  </si>
  <si>
    <t>110101216412537701</t>
  </si>
  <si>
    <t>LP405</t>
  </si>
  <si>
    <t>405 LP URINE METALS , L 2 10X25 ML</t>
  </si>
  <si>
    <t>112031611312740401</t>
  </si>
  <si>
    <t>LPALL</t>
  </si>
  <si>
    <t>Palladium Matrix Modifier</t>
  </si>
  <si>
    <t>LP0202</t>
  </si>
  <si>
    <t>LPCELL</t>
  </si>
  <si>
    <t>Procell M #100132166</t>
  </si>
  <si>
    <t>112051616531988801</t>
  </si>
  <si>
    <t>LPANEL</t>
  </si>
  <si>
    <t>Panel  cells</t>
  </si>
  <si>
    <t>LP0408</t>
  </si>
  <si>
    <t>LPAPER01</t>
  </si>
  <si>
    <t>Thermal paper for Miditron Junior II #100132444</t>
  </si>
  <si>
    <t>LP0115</t>
  </si>
  <si>
    <t>LPARAA</t>
  </si>
  <si>
    <t>SAL.O ANTIGEN GROUPA(PARAA) 5 ml.</t>
  </si>
  <si>
    <t>LP0116</t>
  </si>
  <si>
    <t>LPARAB</t>
  </si>
  <si>
    <t>SAL.O ANTIGEN GROUPB(PARAB) 5 ml.</t>
  </si>
  <si>
    <t>LP0089</t>
  </si>
  <si>
    <t>LPCU</t>
  </si>
  <si>
    <t>Precicontrol universal  X 1 P รหัส100132017/ROCHE</t>
  </si>
  <si>
    <t>110090810221280701</t>
  </si>
  <si>
    <t>LPD</t>
  </si>
  <si>
    <t>LPD PALLADIUM (II) NO3</t>
  </si>
  <si>
    <t>LP0085</t>
  </si>
  <si>
    <t>LPHBCAB</t>
  </si>
  <si>
    <t>Precicontrol ANTI-HBc  X 1 P รหัส100130940</t>
  </si>
  <si>
    <t>112040317412334101</t>
  </si>
  <si>
    <t>LPEEK</t>
  </si>
  <si>
    <t>PEEK finger-tight 1/16 in , 10pk</t>
  </si>
  <si>
    <t>LP0446</t>
  </si>
  <si>
    <t>LPG</t>
  </si>
  <si>
    <t>PROGESTERONE</t>
  </si>
  <si>
    <t>LP0447</t>
  </si>
  <si>
    <t>LPGRSET</t>
  </si>
  <si>
    <t>Progesterone II Elecsys Calset รหัส100130916</t>
  </si>
  <si>
    <t>LP0200</t>
  </si>
  <si>
    <t>LPHIVAB</t>
  </si>
  <si>
    <t>Precicontrol HIV COMBI #100362749</t>
  </si>
  <si>
    <t>LP0279</t>
  </si>
  <si>
    <t>LPHIVAG</t>
  </si>
  <si>
    <t>Percicontrol HIV AG</t>
  </si>
  <si>
    <t>LP0087</t>
  </si>
  <si>
    <t>LPHBSAG</t>
  </si>
  <si>
    <t>Precicontrol HBs Ag X 1 P รหัส100132189</t>
  </si>
  <si>
    <t>LP0086</t>
  </si>
  <si>
    <t>LPHBSAB</t>
  </si>
  <si>
    <t>Precicontrol ANTI-HBs  X 1 P รหัส100130941</t>
  </si>
  <si>
    <t>111021511043615701</t>
  </si>
  <si>
    <t>LPRECI1</t>
  </si>
  <si>
    <t>Preci  Control ClinChem Multi 1,20 x 5 ml</t>
  </si>
  <si>
    <t>LP0137</t>
  </si>
  <si>
    <t>LPLAS3</t>
  </si>
  <si>
    <t>SCP-ORKE41 CONTROL PLASMA N10X1ML X 1 P</t>
  </si>
  <si>
    <t>LP0136</t>
  </si>
  <si>
    <t>LPLAS4</t>
  </si>
  <si>
    <t>SCP-291071  CiTrol 2E 10X1ML X 1 P</t>
  </si>
  <si>
    <t>LP0201</t>
  </si>
  <si>
    <t>LPNCMB</t>
  </si>
  <si>
    <t>PRECINORM CKMB รหัส100132169</t>
  </si>
  <si>
    <t>111081010272332301</t>
  </si>
  <si>
    <t>LPOTAS</t>
  </si>
  <si>
    <t>Potassium Dihydrogen Phosphate</t>
  </si>
  <si>
    <t>LP0227</t>
  </si>
  <si>
    <t>LPOX19</t>
  </si>
  <si>
    <t>PROTEUS OX19 ANTIGEN 5 ml.</t>
  </si>
  <si>
    <t>110121415155336101</t>
  </si>
  <si>
    <t>LPPCKMB</t>
  </si>
  <si>
    <t>PRECIPATH  CKMB</t>
  </si>
  <si>
    <t>111021511060395001</t>
  </si>
  <si>
    <t>LPRECI2</t>
  </si>
  <si>
    <t>PreciControl ClinChem  Multi 2,20 x5 ml</t>
  </si>
  <si>
    <t>LP0134</t>
  </si>
  <si>
    <t>LPREGT</t>
  </si>
  <si>
    <t>BIOSTRIP HCG  "Biotron"x100TES 100-11 IND PREGNANCYTEST 3.5MM.</t>
  </si>
  <si>
    <t>111021511131909301</t>
  </si>
  <si>
    <t>LPRETRR</t>
  </si>
  <si>
    <t>Pretreatment Cartridge Distill or RO Feed</t>
  </si>
  <si>
    <t>LP0214</t>
  </si>
  <si>
    <t>LPRECLE</t>
  </si>
  <si>
    <t>PRECLEAN M 5x600 ml.</t>
  </si>
  <si>
    <t>LP0003</t>
  </si>
  <si>
    <t>LPRFILM</t>
  </si>
  <si>
    <t>PARAFILM</t>
  </si>
  <si>
    <t>LP0412</t>
  </si>
  <si>
    <t>LPRINSE</t>
  </si>
  <si>
    <t>PROBE RINSE</t>
  </si>
  <si>
    <t>LP0448</t>
  </si>
  <si>
    <t>LPRL</t>
  </si>
  <si>
    <t>PROLACTIN</t>
  </si>
  <si>
    <t>LP0449</t>
  </si>
  <si>
    <t>LPRLSET</t>
  </si>
  <si>
    <t>PROLACTIN calset</t>
  </si>
  <si>
    <t>LP0280</t>
  </si>
  <si>
    <t>LPRNOR</t>
  </si>
  <si>
    <t>PRECINORM U QCS  รหัส 100130577</t>
  </si>
  <si>
    <t>LP0294</t>
  </si>
  <si>
    <t>LPT01</t>
  </si>
  <si>
    <t>SPT-OUHP 23 Thromborel S 8x4 ml.</t>
  </si>
  <si>
    <t>110091411464757801</t>
  </si>
  <si>
    <t>LPSA01</t>
  </si>
  <si>
    <t>PSA Strip</t>
  </si>
  <si>
    <t>LP0095</t>
  </si>
  <si>
    <t>LPSASET</t>
  </si>
  <si>
    <t>PSA  Elecsys Calset รหัส 100131994</t>
  </si>
  <si>
    <t>LP0450</t>
  </si>
  <si>
    <t>LPT02</t>
  </si>
  <si>
    <t>Coagcheck PT</t>
  </si>
  <si>
    <t>LP0138</t>
  </si>
  <si>
    <t>LPT03</t>
  </si>
  <si>
    <t>SPT-OUHP 29 Thromborel S 10X4ML</t>
  </si>
  <si>
    <t>110090810091493801</t>
  </si>
  <si>
    <t>LPTFE</t>
  </si>
  <si>
    <t>PTFE Frits 5/PK</t>
  </si>
  <si>
    <t>LP0413</t>
  </si>
  <si>
    <t>LPTO2</t>
  </si>
  <si>
    <t>CoaguChek XS PT Test 48s 1 BOX/48 TEST X 1 BOX</t>
  </si>
  <si>
    <t>LP0135</t>
  </si>
  <si>
    <t>LPTT03</t>
  </si>
  <si>
    <t>SAP-B4218-20 Actin FS 10x2ml</t>
  </si>
  <si>
    <t>111051114354475001</t>
  </si>
  <si>
    <t>LPURA1</t>
  </si>
  <si>
    <t>Puradish nylon Syringe Filter 0.45 um*6768-1304*</t>
  </si>
  <si>
    <t>LP0290</t>
  </si>
  <si>
    <t>LRETCU</t>
  </si>
  <si>
    <t>Reticulocyte  Stain 20 ml *BA-4004*</t>
  </si>
  <si>
    <t>111092114021273301</t>
  </si>
  <si>
    <t>LPURADET</t>
  </si>
  <si>
    <t>PURADET RUSTPEEL size 5 L.</t>
  </si>
  <si>
    <t>LP0272</t>
  </si>
  <si>
    <t>LRAPI1</t>
  </si>
  <si>
    <t>RAPID MEDIUM 10 ml.</t>
  </si>
  <si>
    <t>LP0215</t>
  </si>
  <si>
    <t>LRAPI2</t>
  </si>
  <si>
    <t>RAPID MULTIENZYME CLEA</t>
  </si>
  <si>
    <t>LP0124</t>
  </si>
  <si>
    <t>LRAPI3</t>
  </si>
  <si>
    <t>Rapid Wright -Gimsa Fixative (1x450 ml)</t>
  </si>
  <si>
    <t>LP0289</t>
  </si>
  <si>
    <t>LRECART</t>
  </si>
  <si>
    <t>REFERENCE ELECTRODE 9 SERIES #100132851</t>
  </si>
  <si>
    <t>LP0162</t>
  </si>
  <si>
    <t>LRHEU1</t>
  </si>
  <si>
    <t>RHEUMATOID FACTOR</t>
  </si>
  <si>
    <t>111081010563516101</t>
  </si>
  <si>
    <t>LRSV10</t>
  </si>
  <si>
    <t>QuickVue RSV 10</t>
  </si>
  <si>
    <t>LP0204</t>
  </si>
  <si>
    <t>LSAFETP</t>
  </si>
  <si>
    <t>Accu - Chek ( safe-T-Pro-Uno)  x 1 P 100132882</t>
  </si>
  <si>
    <t>LP0291</t>
  </si>
  <si>
    <t>IRUBIGG</t>
  </si>
  <si>
    <t>Rubella IgG</t>
  </si>
  <si>
    <t>112040317471955201</t>
  </si>
  <si>
    <t>LSCREW</t>
  </si>
  <si>
    <t>Screw Clear vials, blue caps, PTFE/ red spta</t>
  </si>
  <si>
    <t>112021010110204301</t>
  </si>
  <si>
    <t>LSECUR</t>
  </si>
  <si>
    <t>Securacell 4X6 ml *Contrl Blood Bank*</t>
  </si>
  <si>
    <t>LP0451</t>
  </si>
  <si>
    <t>LSHBG</t>
  </si>
  <si>
    <t>SHBG</t>
  </si>
  <si>
    <t>LP0217</t>
  </si>
  <si>
    <t>LSIBARC</t>
  </si>
  <si>
    <t>Serum Index Barcode #100132654</t>
  </si>
  <si>
    <t>111051111501537401</t>
  </si>
  <si>
    <t>LSIERR1</t>
  </si>
  <si>
    <t>SIERRA ACCUTRAC PH4 BUFF 500 ML*954501*</t>
  </si>
  <si>
    <t>111051111515861201</t>
  </si>
  <si>
    <t>LSIERR2</t>
  </si>
  <si>
    <t>SIERRA ACCUTRAC PH7 BUFF 500 ML*954502*</t>
  </si>
  <si>
    <t>110111510112446801</t>
  </si>
  <si>
    <t>LSINDEX</t>
  </si>
  <si>
    <t>SERUM INDEX 1P (2750T) รหัส 100132102</t>
  </si>
  <si>
    <t>LP0219</t>
  </si>
  <si>
    <t>LSPROB2</t>
  </si>
  <si>
    <t>SAMPLE PROBE INTERGRA800 #100134483</t>
  </si>
  <si>
    <t>110111510195234501</t>
  </si>
  <si>
    <t>LSMS2</t>
  </si>
  <si>
    <t>SMS (cassette) 1P (50ml) code 100132107</t>
  </si>
  <si>
    <t>111121514320018601</t>
  </si>
  <si>
    <t>LSOD01</t>
  </si>
  <si>
    <t>Sodium Fluoride 500 gm</t>
  </si>
  <si>
    <t>112051616522055101</t>
  </si>
  <si>
    <t>LSTAND2</t>
  </si>
  <si>
    <t>Screening cell  O1 , cell O2</t>
  </si>
  <si>
    <t>LP0224</t>
  </si>
  <si>
    <t>LSPER1</t>
  </si>
  <si>
    <t>SPERM COUNT 450 ml.</t>
  </si>
  <si>
    <t>112051616491508801</t>
  </si>
  <si>
    <t>LSTAND1</t>
  </si>
  <si>
    <t>Standard cell A, cell B</t>
  </si>
  <si>
    <t>LP0218</t>
  </si>
  <si>
    <t>LSPROB1</t>
  </si>
  <si>
    <t>SAMPLE PROBE HITACHI917 #100133118</t>
  </si>
  <si>
    <t>LP0153</t>
  </si>
  <si>
    <t>LSTCON</t>
  </si>
  <si>
    <t>STOOL CONTAINER X 1000 P มีช้อน/1000 pc/bx1,650.00</t>
  </si>
  <si>
    <t>LP0258</t>
  </si>
  <si>
    <t>LTBIL2</t>
  </si>
  <si>
    <t>INTEGRA BIL-TS</t>
  </si>
  <si>
    <t>LP0220</t>
  </si>
  <si>
    <t>LSTERA2</t>
  </si>
  <si>
    <t>STERI GAGE STEAM (1243A)</t>
  </si>
  <si>
    <t>LP0145</t>
  </si>
  <si>
    <t>LSTERA1</t>
  </si>
  <si>
    <t>STERANIOS 2% X 5000ML รหัสสินค้า100160188/บ.M&amp;A</t>
  </si>
  <si>
    <t>110101908534935201</t>
  </si>
  <si>
    <t>LSTERR</t>
  </si>
  <si>
    <t>Sterrer</t>
  </si>
  <si>
    <t>LP0285</t>
  </si>
  <si>
    <t>LSYSW</t>
  </si>
  <si>
    <t>Syswash #100130955</t>
  </si>
  <si>
    <t>LP0428</t>
  </si>
  <si>
    <t>LSYSW2</t>
  </si>
  <si>
    <t>SYSCLEAN -ADAPTER M2PC</t>
  </si>
  <si>
    <t>LP0133</t>
  </si>
  <si>
    <t>LTEST2</t>
  </si>
  <si>
    <t>จำนวน TEST เครื่อง CBC  (แต่ละเดือน) X 1 P แผนก B9KOM</t>
  </si>
  <si>
    <t>110091411334909101</t>
  </si>
  <si>
    <t>LTETRA</t>
  </si>
  <si>
    <t>TETRAHYDROFURAN</t>
  </si>
  <si>
    <t>LP0274</t>
  </si>
  <si>
    <t>LTHC</t>
  </si>
  <si>
    <t>Bioline THC 40T</t>
  </si>
  <si>
    <t>LP0002</t>
  </si>
  <si>
    <t>LTIP1</t>
  </si>
  <si>
    <t>NCY-DSP-SE X 1 PK PIPETTE TIP YELLOW</t>
  </si>
  <si>
    <t>LP0276</t>
  </si>
  <si>
    <t>LTIP3</t>
  </si>
  <si>
    <t>NCY-5OT-SS DISPOSABLE TIP</t>
  </si>
  <si>
    <t>110121514352761401</t>
  </si>
  <si>
    <t>LTIP4</t>
  </si>
  <si>
    <t>Volumetric Pipette DIN-A 1 ML</t>
  </si>
  <si>
    <t>110121514502950701</t>
  </si>
  <si>
    <t>LTIP5</t>
  </si>
  <si>
    <t>Volumetric Pipette DIN - A 2 ML</t>
  </si>
  <si>
    <t>110121514384938401</t>
  </si>
  <si>
    <t>LTIP6</t>
  </si>
  <si>
    <t>Volumetric Pipette DIN - A 3 ML</t>
  </si>
  <si>
    <t>110121514584128101</t>
  </si>
  <si>
    <t>LTIP7</t>
  </si>
  <si>
    <t>Volumetric Pipette DIN- A 4</t>
  </si>
  <si>
    <t>110121515014614901</t>
  </si>
  <si>
    <t>LTIP8</t>
  </si>
  <si>
    <t>Volmetric Pipette DIN - A 5 ML</t>
  </si>
  <si>
    <t>111061417184835601</t>
  </si>
  <si>
    <t>LTIP9</t>
  </si>
  <si>
    <t>Tip pipette 1000 ul in rack , 96 tips / rack</t>
  </si>
  <si>
    <t>LP0267</t>
  </si>
  <si>
    <t>LTP2</t>
  </si>
  <si>
    <t>INTEGRA TP2</t>
  </si>
  <si>
    <t>LP0114</t>
  </si>
  <si>
    <t>LTPH1</t>
  </si>
  <si>
    <t>SAL.H ANTIGEN D (WIDAL H) 5ml.</t>
  </si>
  <si>
    <t>LP0070</t>
  </si>
  <si>
    <t>LTRIG2</t>
  </si>
  <si>
    <t>INTEGRA TRIGL X 1 P รหัส100131670/ROCHE</t>
  </si>
  <si>
    <t>110111616012268801</t>
  </si>
  <si>
    <t>LTPHA</t>
  </si>
  <si>
    <t>Anti Syphills</t>
  </si>
  <si>
    <t>LP0452</t>
  </si>
  <si>
    <t>TPHA (Syphillis Ab)  Alere *Determine*</t>
  </si>
  <si>
    <t>LP0119</t>
  </si>
  <si>
    <t>LTPO1</t>
  </si>
  <si>
    <t>SAL.O ANTIGEN GROUPD(WIDAL O) 5 ml.</t>
  </si>
  <si>
    <t>111060113163589001</t>
  </si>
  <si>
    <t>LTRICH</t>
  </si>
  <si>
    <t>Trichloroacetic acid AR, 250 g *Merck*</t>
  </si>
  <si>
    <t>110111509315409501</t>
  </si>
  <si>
    <t>LTPUC</t>
  </si>
  <si>
    <t>INTERGA TOTAL PROTEIN URINE/CSF 1P(150T) รหัส 100131914</t>
  </si>
  <si>
    <t>LP0236</t>
  </si>
  <si>
    <t>LTRIG1</t>
  </si>
  <si>
    <t>Accutrend Triglyceride 25s X 1 BOT</t>
  </si>
  <si>
    <t>LP0103</t>
  </si>
  <si>
    <t>LTROPT</t>
  </si>
  <si>
    <t>ROCHE CARDIAC T  X 5 TES 100132176/ROCHE/ TROPONIN</t>
  </si>
  <si>
    <t>LP0105</t>
  </si>
  <si>
    <t>LTSHSET</t>
  </si>
  <si>
    <t>TSH ELECSYS CALSET X 1 P รหัส100132024/ROCHE</t>
  </si>
  <si>
    <t>LP0099</t>
  </si>
  <si>
    <t>LTT3</t>
  </si>
  <si>
    <t>T3  Elecsys รหัส 100130843</t>
  </si>
  <si>
    <t>LP0100</t>
  </si>
  <si>
    <t>LTT3SET</t>
  </si>
  <si>
    <t>T3 ELECSYS CALSET X 1 P รหัส100130895/roche</t>
  </si>
  <si>
    <t>LP0101</t>
  </si>
  <si>
    <t>LTT4</t>
  </si>
  <si>
    <t>T4 2 nd Elecsys รหัส 100130847</t>
  </si>
  <si>
    <t>LP0205</t>
  </si>
  <si>
    <t>LTT4SET</t>
  </si>
  <si>
    <t>T4 2ND ELECSYS CALSET X 1 P รหัส100130899/ROCHE</t>
  </si>
  <si>
    <t>LP0453</t>
  </si>
  <si>
    <t>LTTOS</t>
  </si>
  <si>
    <t>TESTOSTERONE</t>
  </si>
  <si>
    <t>LP0454</t>
  </si>
  <si>
    <t>LTTSSET</t>
  </si>
  <si>
    <t>Testosterone Elecsys Calset II รหัส100372318</t>
  </si>
  <si>
    <t>LP0456</t>
  </si>
  <si>
    <t>LTUB02</t>
  </si>
  <si>
    <t>Microtube 2.0 ml</t>
  </si>
  <si>
    <t>110102708320500901</t>
  </si>
  <si>
    <t>LTUB04</t>
  </si>
  <si>
    <t>K 3  EDTA 2.5 ML 13X75 MM *1100-0904*</t>
  </si>
  <si>
    <t>111071309145266001</t>
  </si>
  <si>
    <t>LTUB08</t>
  </si>
  <si>
    <t>Microcentrifuge  Tube  1.5 ml * สีดำ*</t>
  </si>
  <si>
    <t>LP0430</t>
  </si>
  <si>
    <t>LUCONT</t>
  </si>
  <si>
    <t>URINE CONTAINER NO.2,YELLOW CAP</t>
  </si>
  <si>
    <t>LP0288</t>
  </si>
  <si>
    <t>LTUB12</t>
  </si>
  <si>
    <t>REAGENT TEST TUBE.PP.12*75 mm.</t>
  </si>
  <si>
    <t>LP0296</t>
  </si>
  <si>
    <t>LUCUPPP</t>
  </si>
  <si>
    <t>Urine cup 60 ml. PP</t>
  </si>
  <si>
    <t>LP0287</t>
  </si>
  <si>
    <t>LTUB13</t>
  </si>
  <si>
    <t>REAGENT TEST TUBE PP 13*100</t>
  </si>
  <si>
    <t>110091412242908901</t>
  </si>
  <si>
    <t>LTUBE01</t>
  </si>
  <si>
    <t>TUBE PP 13x75 mm*cap blue*</t>
  </si>
  <si>
    <t>111021511110589701</t>
  </si>
  <si>
    <t>LULTRA</t>
  </si>
  <si>
    <t>Ultrapure Cartridge For D7031 Easy pure II RF</t>
  </si>
  <si>
    <t>LP0071</t>
  </si>
  <si>
    <t>LURIC2</t>
  </si>
  <si>
    <t>INTEGRA UA 2   X 1 P รหัสสินค้า100131858/ROCHE</t>
  </si>
  <si>
    <t>LP0455</t>
  </si>
  <si>
    <t>LTUB01</t>
  </si>
  <si>
    <t>Microtube 1.5 ml</t>
  </si>
  <si>
    <t>LP0431</t>
  </si>
  <si>
    <t>LUNVSD</t>
  </si>
  <si>
    <t>Universal Diluent</t>
  </si>
  <si>
    <t>LP0040</t>
  </si>
  <si>
    <t>LURI10</t>
  </si>
  <si>
    <t>COMBUR 10 TEST X 100 P 100130532/ROCHE</t>
  </si>
  <si>
    <t>LP0171</t>
  </si>
  <si>
    <t>LURIN2</t>
  </si>
  <si>
    <t>Uri Scan GEN 10 SGL X100 P</t>
  </si>
  <si>
    <t>LP0207</t>
  </si>
  <si>
    <t>LUNIDIL</t>
  </si>
  <si>
    <t>Universal Diluent #100130952</t>
  </si>
  <si>
    <t>110102708431843201</t>
  </si>
  <si>
    <t>LURIN3</t>
  </si>
  <si>
    <t>Uristix Reag Strip 5 แถบ</t>
  </si>
  <si>
    <t>110092108374012001</t>
  </si>
  <si>
    <t>LVIKIA</t>
  </si>
  <si>
    <t>VIKIA Rota - Adeno</t>
  </si>
  <si>
    <t>111021617205240001</t>
  </si>
  <si>
    <t>LWRIG3</t>
  </si>
  <si>
    <t>Wright Stain Buffer (1x450 ml)</t>
  </si>
  <si>
    <t>111021617194596501</t>
  </si>
  <si>
    <t>LWRIG2</t>
  </si>
  <si>
    <t>Wright Stain (1x450 ml)</t>
  </si>
  <si>
    <t>LP0007</t>
  </si>
  <si>
    <t>LWRIG1</t>
  </si>
  <si>
    <t>WRIGHT STAIN (3x450ml)</t>
  </si>
  <si>
    <t>110092317481393901</t>
  </si>
  <si>
    <t>LZEF</t>
  </si>
  <si>
    <t>ZEFLON</t>
  </si>
  <si>
    <t>111051113504065901</t>
  </si>
  <si>
    <t>LWRIG4</t>
  </si>
  <si>
    <t>WRIGHT RAPID STAIN SET (DIPQUICK )</t>
  </si>
  <si>
    <t>SA00197</t>
  </si>
  <si>
    <t>HMADMIT1</t>
  </si>
  <si>
    <t>SET ADMIT ชุดเล็ก</t>
  </si>
  <si>
    <t>SA00147</t>
  </si>
  <si>
    <t>HMADMIT3</t>
  </si>
  <si>
    <t>กระเป๋า set admit</t>
  </si>
  <si>
    <t>110092413272385701</t>
  </si>
  <si>
    <t>HMADMIT6</t>
  </si>
  <si>
    <t>กระเป๋า admit ลดโลกร้อน</t>
  </si>
  <si>
    <t>20130628HTISSU7</t>
  </si>
  <si>
    <t>HTISSU7</t>
  </si>
  <si>
    <t>กระดาษสก็อตเช็ตมือ C-fold X 24 pac</t>
  </si>
  <si>
    <t>111060117320768401</t>
  </si>
  <si>
    <t>MADMIT11</t>
  </si>
  <si>
    <t>SET ADMIT เด็กชาย+เป้เด็กผู้ชาย</t>
  </si>
  <si>
    <t>110101410551524501</t>
  </si>
  <si>
    <t>MBAG</t>
  </si>
  <si>
    <t>ถุงพลาสติกครอบที่กัดฟัน</t>
  </si>
  <si>
    <t>111041116292603001</t>
  </si>
  <si>
    <t>MBPO</t>
  </si>
  <si>
    <t>BPO SET (ตรวจเอดส์)</t>
  </si>
  <si>
    <t>SA00178</t>
  </si>
  <si>
    <t>MBOWIE</t>
  </si>
  <si>
    <t>Bowie &amp; Dick Test Pack รหัส BD3090</t>
  </si>
  <si>
    <t>LP0157</t>
  </si>
  <si>
    <t>LTUBE05</t>
  </si>
  <si>
    <t>EDTA  Rubbe Cap 3 ml 13x75 mm</t>
  </si>
  <si>
    <t>111090614373097101</t>
  </si>
  <si>
    <t>MCOMBI</t>
  </si>
  <si>
    <t>Combi - Stopper</t>
  </si>
  <si>
    <t>SA00131</t>
  </si>
  <si>
    <t>HMCUP10</t>
  </si>
  <si>
    <t>ตลับยา 10 g X 100 P (เขียว ,เหลือง, ครีม , ชมพู, ฟ้า)</t>
  </si>
  <si>
    <t>SA00130</t>
  </si>
  <si>
    <t>HMCUP05</t>
  </si>
  <si>
    <t>ตลับยา 5 g x 100P</t>
  </si>
  <si>
    <t>SA00121</t>
  </si>
  <si>
    <t>MDEVEP</t>
  </si>
  <si>
    <t>น้ำยา DEVELOPER "CHAMPION" X 2GAL</t>
  </si>
  <si>
    <t>111062216432677101</t>
  </si>
  <si>
    <t>MECLOR1</t>
  </si>
  <si>
    <t>นีโอคลอ 10 %</t>
  </si>
  <si>
    <t>111082909320456501</t>
  </si>
  <si>
    <t>MEKG02</t>
  </si>
  <si>
    <t>EKG GEL/Cream 205A3</t>
  </si>
  <si>
    <t>SA00150</t>
  </si>
  <si>
    <t>MEKG01</t>
  </si>
  <si>
    <t>EKG GEL/CREAM X 1 TU อีเคจี ครีม/ครีมตรวจคลื่นหัวใจ/205A3</t>
  </si>
  <si>
    <t>110101914385962801</t>
  </si>
  <si>
    <t>MEKG400</t>
  </si>
  <si>
    <t>กระดาษปริ้น EKG MAC 400 *2030887-001*</t>
  </si>
  <si>
    <t>110101914375747101</t>
  </si>
  <si>
    <t>MEKG500</t>
  </si>
  <si>
    <t>กระดาษ EKG MAC 500 *22616702*</t>
  </si>
  <si>
    <t>DA0365</t>
  </si>
  <si>
    <t>MEKGA4</t>
  </si>
  <si>
    <t>EKG CHART PAPER DIN A4Z-FOLD X 150 P</t>
  </si>
  <si>
    <t>110101914400472401</t>
  </si>
  <si>
    <t>MEST</t>
  </si>
  <si>
    <t>กระดาษปริ้น EST</t>
  </si>
  <si>
    <t>111081010394098601</t>
  </si>
  <si>
    <t>MFAC</t>
  </si>
  <si>
    <t>Gold Facia Mask</t>
  </si>
  <si>
    <t>111052711202038501</t>
  </si>
  <si>
    <t>MFILE</t>
  </si>
  <si>
    <t>1320324 KODAK FILM DF58 SIZE 2 150 * 1</t>
  </si>
  <si>
    <t>110101914300728301</t>
  </si>
  <si>
    <t>LRUBBE1</t>
  </si>
  <si>
    <t>RUBBER จุกยางเทา</t>
  </si>
  <si>
    <t>913090516020962401</t>
  </si>
  <si>
    <t>HINK92</t>
  </si>
  <si>
    <t>หมึก EPSON T0852 สีน้ำเงิน</t>
  </si>
  <si>
    <t>112050415432821901</t>
  </si>
  <si>
    <t>MGLUCO1</t>
  </si>
  <si>
    <t>GLUCO STRIP</t>
  </si>
  <si>
    <t>112050415443605301</t>
  </si>
  <si>
    <t>MGLUCO2</t>
  </si>
  <si>
    <t>GLUCO  LANCET</t>
  </si>
  <si>
    <t>110100809245144001</t>
  </si>
  <si>
    <t>MMASKH</t>
  </si>
  <si>
    <t>Mask Disposible Shild HIV</t>
  </si>
  <si>
    <t>913090516030059801</t>
  </si>
  <si>
    <t>HINK93</t>
  </si>
  <si>
    <t>หมึก EPSON T0853 สีชมพู</t>
  </si>
  <si>
    <t>110092719501016201</t>
  </si>
  <si>
    <t>MPAPER1</t>
  </si>
  <si>
    <t>Thermal Paper  Size 59mm x 50mm</t>
  </si>
  <si>
    <t>110111513592375901</t>
  </si>
  <si>
    <t>MPAPER10</t>
  </si>
  <si>
    <t>กระดาษปริ้นเป่าปอด( เครื่อง SPIRO II)</t>
  </si>
  <si>
    <t>110122119014376001</t>
  </si>
  <si>
    <t>MPAPER12</t>
  </si>
  <si>
    <t>Thermal paper CCX</t>
  </si>
  <si>
    <t>112032117283619601</t>
  </si>
  <si>
    <t>MPAPER13</t>
  </si>
  <si>
    <t>Thermal Paper ขนาด 57 x 10 mm.max 350E</t>
  </si>
  <si>
    <t>110092809473189201</t>
  </si>
  <si>
    <t>MPAPER2</t>
  </si>
  <si>
    <t>แกนกระดาษเป่าปอด(นอก-ใน-ขาว วงนอก 31 mm)</t>
  </si>
  <si>
    <t>110092911251694801</t>
  </si>
  <si>
    <t>MPAPER5</t>
  </si>
  <si>
    <t>กระดาษ print Echo Sony upc 21L</t>
  </si>
  <si>
    <t>DA0367</t>
  </si>
  <si>
    <t>MPAPSM</t>
  </si>
  <si>
    <t>ไม้ pap smear X 100 P</t>
  </si>
  <si>
    <t>110102008470441801</t>
  </si>
  <si>
    <t>MPAPER7</t>
  </si>
  <si>
    <t>กระดาษ Tear Test ( OPD eye)</t>
  </si>
  <si>
    <t>110102710235164301</t>
  </si>
  <si>
    <t>MPAPER8</t>
  </si>
  <si>
    <t>กระดาษกรองกลม 19 ซม* whatman*</t>
  </si>
  <si>
    <t>111032210544780801</t>
  </si>
  <si>
    <t>LECLIP1</t>
  </si>
  <si>
    <t>Eclipse XDB- C 18 4.6X12.5 ,5U Grd Car 4 /pk</t>
  </si>
  <si>
    <t>SA00170</t>
  </si>
  <si>
    <t>MPOLY0</t>
  </si>
  <si>
    <t>ซองอบ GAS/ไอน้ำ ไม่มีปีก 3" X 1 ROL</t>
  </si>
  <si>
    <t>SA00173</t>
  </si>
  <si>
    <t>MPOLY5</t>
  </si>
  <si>
    <t>ซองอบ GAS/ไอน้ำ 6"x 1 ROL</t>
  </si>
  <si>
    <t>SA00174</t>
  </si>
  <si>
    <t>MPOLY6</t>
  </si>
  <si>
    <t>ซองอบ GAS/ไอน้ำ มีปีก 3" X 1 ROL</t>
  </si>
  <si>
    <t>SA00175</t>
  </si>
  <si>
    <t>MPOLY7</t>
  </si>
  <si>
    <t>ซองอบ GAS/ไอน้ำ มีปีก 6" X 1 ROL</t>
  </si>
  <si>
    <t>SA00176</t>
  </si>
  <si>
    <t>MPOLY8</t>
  </si>
  <si>
    <t>ซองอบ GAS/ไอน้ำ 4" มีปีก X 1 ROL</t>
  </si>
  <si>
    <t>SA00177</t>
  </si>
  <si>
    <t>MPOLY9</t>
  </si>
  <si>
    <t>ซองอบ GAS/ไอน้ำ 10" มีปีก X 1 ROL</t>
  </si>
  <si>
    <t>913090516034603001</t>
  </si>
  <si>
    <t>HINK94</t>
  </si>
  <si>
    <t>หมึก EPSON T0854 สีเหลือง</t>
  </si>
  <si>
    <t>20130628HBAG075</t>
  </si>
  <si>
    <t>HBAG075</t>
  </si>
  <si>
    <t>ถุงพลาสติก 12 * 18 นิ้ว</t>
  </si>
  <si>
    <t>DA0368</t>
  </si>
  <si>
    <t>MSLID1</t>
  </si>
  <si>
    <t>slide  แบบใส X 72 P(50bx.)</t>
  </si>
  <si>
    <t>111011110153691101</t>
  </si>
  <si>
    <t>MSMASH</t>
  </si>
  <si>
    <t>SMASH (X-RAY)</t>
  </si>
  <si>
    <t>AD000028</t>
  </si>
  <si>
    <t>ESILVN</t>
  </si>
  <si>
    <t>SILVER NITRATE เกร็ด ใช้จี้ใน CASE สูติ</t>
  </si>
  <si>
    <t>113092408442916901</t>
  </si>
  <si>
    <t>EACET3</t>
  </si>
  <si>
    <t>ACETONE  60 ml</t>
  </si>
  <si>
    <t>DA0347</t>
  </si>
  <si>
    <t>MTEN30</t>
  </si>
  <si>
    <t>TENSOPLAST</t>
  </si>
  <si>
    <t>20130628HBAG026</t>
  </si>
  <si>
    <t>HBAG026</t>
  </si>
  <si>
    <t>ซองซิปใส  10 x 15 ซม.</t>
  </si>
  <si>
    <t>20130628HCLOCK3</t>
  </si>
  <si>
    <t>HCLOCK3</t>
  </si>
  <si>
    <t>นาฬิกาแขวน โลโก้ รพ.  -CLOCK3</t>
  </si>
  <si>
    <t>SA00196</t>
  </si>
  <si>
    <t>MULTRA</t>
  </si>
  <si>
    <t>ULTRA SONIC GEL 4L/gal สีเขียว X 1 GL</t>
  </si>
  <si>
    <t>111011110164681201</t>
  </si>
  <si>
    <t>MULTRAT</t>
  </si>
  <si>
    <t>ULTRATHIN DIAMOND (X-RAY)</t>
  </si>
  <si>
    <t>SA00126</t>
  </si>
  <si>
    <t>MXR014</t>
  </si>
  <si>
    <t>X-RAY FILM 14X17" X 100 PC GREEN SENSITIVE(35X43cm)</t>
  </si>
  <si>
    <t>SA00127</t>
  </si>
  <si>
    <t>MXR015</t>
  </si>
  <si>
    <t>PANAROMIC FILM T-MAT G. 15x30 cm. X 50 P (ใช้เอ็กซเรย์ฟัน)</t>
  </si>
  <si>
    <t>SUP3001478</t>
  </si>
  <si>
    <t>MXRM18</t>
  </si>
  <si>
    <t>X-RAY MAMMOGRAPHY 18 * 24 CM.</t>
  </si>
  <si>
    <t>SA00017</t>
  </si>
  <si>
    <t>MXRM24</t>
  </si>
  <si>
    <t>FILM MAMMOGRAM 24x30 X 100 P</t>
  </si>
  <si>
    <t>SA00058</t>
  </si>
  <si>
    <t>MXRU10</t>
  </si>
  <si>
    <t>ULTRA SOUND 25.7 + 36.4 CM X 150 P LASER PRINT</t>
  </si>
  <si>
    <t>111021715120901901</t>
  </si>
  <si>
    <t>OG1520</t>
  </si>
  <si>
    <t>OSSEOGUARD TM RESORBABLE COLLAGEN MEMBRANE 15 X 20 CM 3 N 10 E 1</t>
  </si>
  <si>
    <t>110121611251834501</t>
  </si>
  <si>
    <t>POSECRE</t>
  </si>
  <si>
    <t>Pose Cresol Powder(1x100x5gm)</t>
  </si>
  <si>
    <t>20130628HDOCUM2</t>
  </si>
  <si>
    <t>HDOCUM2</t>
  </si>
  <si>
    <t>ตะแกรงชั้นวางเอกสารพลาสติก 3 ชั้น</t>
  </si>
  <si>
    <t>913083013202828601</t>
  </si>
  <si>
    <t>WDTPC3</t>
  </si>
  <si>
    <t>TPC CARBIDE BURS FG#331</t>
  </si>
  <si>
    <t>112011514361912801</t>
  </si>
  <si>
    <t>WDNEE21</t>
  </si>
  <si>
    <t>Surgical Needles ME21</t>
  </si>
  <si>
    <t>111022517453496801</t>
  </si>
  <si>
    <t>WTMATRIX</t>
  </si>
  <si>
    <t>HAHNENKRATT MATRIX BAND (ก้ามปู)</t>
  </si>
  <si>
    <t>DNT0181</t>
  </si>
  <si>
    <t>WDPUMICE</t>
  </si>
  <si>
    <t>Pumice (1 ปอนด์) ละเอียด</t>
  </si>
  <si>
    <t>111062409595300401</t>
  </si>
  <si>
    <t>SCOT</t>
  </si>
  <si>
    <t>7423 SCOTCHBOND ETCHING GEL 9 ML</t>
  </si>
  <si>
    <t>DNT0202</t>
  </si>
  <si>
    <t>WDSTON3</t>
  </si>
  <si>
    <t>Stone ก้านขาว สีเขียวรูป Flame (หัวกรอหลัง)</t>
  </si>
  <si>
    <t>111022513234018401</t>
  </si>
  <si>
    <t>WTNTI2</t>
  </si>
  <si>
    <t>NTI DIAMOND BUR 835/009 M-FG</t>
  </si>
  <si>
    <t>111031811144531001</t>
  </si>
  <si>
    <t>WDSYR</t>
  </si>
  <si>
    <t>RTR SYRINGE</t>
  </si>
  <si>
    <t>110091713283126401</t>
  </si>
  <si>
    <t>WRT40</t>
  </si>
  <si>
    <t>DT IMPLANT 4.0  SHORT COLLAR</t>
  </si>
  <si>
    <t>111022513201708201</t>
  </si>
  <si>
    <t>WTNTI1</t>
  </si>
  <si>
    <t>NTI DIAMOND BUR 801/008 , 012 , 016 , 023</t>
  </si>
  <si>
    <t>110091714100851501</t>
  </si>
  <si>
    <t>WRT375115MM</t>
  </si>
  <si>
    <t>INTRALOCK IMPLANT 3.75 X 11.5 MM</t>
  </si>
  <si>
    <t>913090515272337501</t>
  </si>
  <si>
    <t>WTWAX01</t>
  </si>
  <si>
    <t>Alu Wax</t>
  </si>
  <si>
    <t>DNT0268</t>
  </si>
  <si>
    <t>WDSTAW1</t>
  </si>
  <si>
    <t>หลอดดูดน้ำลายพลาสติก ชนิดถอดหัว</t>
  </si>
  <si>
    <t>112012812014171201</t>
  </si>
  <si>
    <t>WDWEDG1</t>
  </si>
  <si>
    <t>WEDGE ไม้</t>
  </si>
  <si>
    <t>DNT0206</t>
  </si>
  <si>
    <t>WDSTON1</t>
  </si>
  <si>
    <t>Stone สีขาว กรอช้ารูป Flame (หัวกรอหลัง)</t>
  </si>
  <si>
    <t>913083010542459301</t>
  </si>
  <si>
    <t>WTNTI6</t>
  </si>
  <si>
    <t>NTI CereWhite Exe #P0351</t>
  </si>
  <si>
    <t>913090616534714701</t>
  </si>
  <si>
    <t>WDXRAY0</t>
  </si>
  <si>
    <t>Apixie PSP Plete # 0</t>
  </si>
  <si>
    <t>913090617014254301</t>
  </si>
  <si>
    <t>WOFLUOR1</t>
  </si>
  <si>
    <t>Fluoride Vanish</t>
  </si>
  <si>
    <t>20130628HBUCK01</t>
  </si>
  <si>
    <t>HBUCK01</t>
  </si>
  <si>
    <t>ถังขยะใบใหญ่-พลาสติก RW9086 35 ลิตร กลมแบบเหยียบ</t>
  </si>
  <si>
    <t>913090516344950201</t>
  </si>
  <si>
    <t>HSTICK38</t>
  </si>
  <si>
    <t>สติกเกอร์ขาวมัน พิมพ์ 1 สีพื้น (5*1cm)</t>
  </si>
  <si>
    <t>111053113523360801</t>
  </si>
  <si>
    <t>TCL2</t>
  </si>
  <si>
    <t>cl2clopid</t>
  </si>
  <si>
    <t>20130628HKSAUC4</t>
  </si>
  <si>
    <t>HKSAUC4</t>
  </si>
  <si>
    <t>ซอสมะเขือเทศ คนอร์ 5500 ซีซี x 3 gl./BX  -KSAUC4</t>
  </si>
  <si>
    <t>113080509282706401</t>
  </si>
  <si>
    <t>HXB9K01</t>
  </si>
  <si>
    <t>ปก HEALTH REPORT( ปกสมุดตรวจสุขภาพ)</t>
  </si>
  <si>
    <t>20130628HCUP</t>
  </si>
  <si>
    <t>HCUP</t>
  </si>
  <si>
    <t>กรวยน้ำดื่ม (กระดาษ) x 25 แถว</t>
  </si>
  <si>
    <t>20130628HTAPE02</t>
  </si>
  <si>
    <t>HTAPE02</t>
  </si>
  <si>
    <t>เทป 2 หน้า โฟม x 1 Rol กระดาษกาว 2หน้าขนาด 1นิ้ว -TAPE02</t>
  </si>
  <si>
    <t>20130628HCLIP01</t>
  </si>
  <si>
    <t>HCLIP01</t>
  </si>
  <si>
    <t>PAPER CLIP (10 BOX / PACK)</t>
  </si>
  <si>
    <t>113071715452048401</t>
  </si>
  <si>
    <t>ILIDO04</t>
  </si>
  <si>
    <t>Lidociane (O) 2% with Adrenaline 20 ml</t>
  </si>
  <si>
    <t>DNT0229</t>
  </si>
  <si>
    <t>WDIAA01</t>
  </si>
  <si>
    <t>TWO-PLECE ABUTMENTS 1MM</t>
  </si>
  <si>
    <t>LP0039</t>
  </si>
  <si>
    <t>LDETEG4</t>
  </si>
  <si>
    <t>CLEANER INTEGRA X 1 BOT รหัส 1037341/อินทิกราคลีนเนอร์</t>
  </si>
  <si>
    <t>20130628HFILE14</t>
  </si>
  <si>
    <t>HFILE14</t>
  </si>
  <si>
    <t>แฟ้มซองพลาสติกใส A4 * 12 P  -FILE14</t>
  </si>
  <si>
    <t>913090317165565001</t>
  </si>
  <si>
    <t>HTAPE13</t>
  </si>
  <si>
    <t>เทปผ้าขนาด 2 นิ้ว</t>
  </si>
  <si>
    <t>LP0248</t>
  </si>
  <si>
    <t>LCTESTM</t>
  </si>
  <si>
    <t>Control test M</t>
  </si>
  <si>
    <t>113061017261348501</t>
  </si>
  <si>
    <t>MCAN08</t>
  </si>
  <si>
    <t>Sharp  Protex 3200  ml(ถังใส่พัสดุมีคมติดเชื้อ )</t>
  </si>
  <si>
    <t>20130628HINK97</t>
  </si>
  <si>
    <t>HINK97</t>
  </si>
  <si>
    <t>หมึก HP LJP-1102 ( CE285A ) ดำ</t>
  </si>
  <si>
    <t>20130628HF9004</t>
  </si>
  <si>
    <t>HF9004</t>
  </si>
  <si>
    <t>ซองเอกสารสีน้ำตาลขนาด F 4 (10*14นิ้ว)  x 1 p</t>
  </si>
  <si>
    <t>913090317064555501</t>
  </si>
  <si>
    <t>HF9033</t>
  </si>
  <si>
    <t>ซองน้ำตาล A3 รหัส 528-1310 (50ซอง /แพ็ค)</t>
  </si>
  <si>
    <t>913090317160919701</t>
  </si>
  <si>
    <t>HTAP12</t>
  </si>
  <si>
    <t>เทปผ้า ขนาด 1 นิ้ว</t>
  </si>
  <si>
    <t>112072610374173701</t>
  </si>
  <si>
    <t>LMICRO1</t>
  </si>
  <si>
    <t>Microcentrifuge box  1.5 ml</t>
  </si>
  <si>
    <t>913090317174717101</t>
  </si>
  <si>
    <t>HBRUSH</t>
  </si>
  <si>
    <t>แปรงลบกระดาน</t>
  </si>
  <si>
    <t>LP0001</t>
  </si>
  <si>
    <t>LTIP2</t>
  </si>
  <si>
    <t>NCY-DSP-L x 1PK PIPETTE TIP 1000UL</t>
  </si>
  <si>
    <t>112082217005440301</t>
  </si>
  <si>
    <t>TVITC7</t>
  </si>
  <si>
    <t>VITAMIN C 25 mg.TAB(INS.) (UV)</t>
  </si>
  <si>
    <t>913092617062049201</t>
  </si>
  <si>
    <t>HNMAX1210</t>
  </si>
  <si>
    <t>ลวดเย็บ MAX HD-3LS 10mm. (1210F)</t>
  </si>
  <si>
    <t>DA0350</t>
  </si>
  <si>
    <t>ULTR1M</t>
  </si>
  <si>
    <t>GEL ULTRASOUND 5 LITRE</t>
  </si>
  <si>
    <t>20130628HPAPEA6</t>
  </si>
  <si>
    <t>HPAPEA6</t>
  </si>
  <si>
    <t>กระดาษถ่ายเอกสาร F4 X 1ลีม  -PAPEA6</t>
  </si>
  <si>
    <t>20130628HBOOK03</t>
  </si>
  <si>
    <t>HBOOK03</t>
  </si>
  <si>
    <t>สมุดปกแข็ง5/100  (6 BK / PACK)</t>
  </si>
  <si>
    <t>112040410302104501</t>
  </si>
  <si>
    <t>VDIS</t>
  </si>
  <si>
    <t>DISINFECTION CAP</t>
  </si>
  <si>
    <t>111092917022808201</t>
  </si>
  <si>
    <t>WD0224326</t>
  </si>
  <si>
    <t>022.4326 RC CEMENT Abut, 5mm.H2mm.</t>
  </si>
  <si>
    <t>111112709501641201</t>
  </si>
  <si>
    <t>WD0102603</t>
  </si>
  <si>
    <t>Sealite Ultra Coffret</t>
  </si>
  <si>
    <t>112011515240617301</t>
  </si>
  <si>
    <t>WD0244371</t>
  </si>
  <si>
    <t>024.4371 RC Temporary Abutment For Crown</t>
  </si>
  <si>
    <t>111082814441205301</t>
  </si>
  <si>
    <t>WD0254201</t>
  </si>
  <si>
    <t>025.4201 RC Impress Post For Closed Tray</t>
  </si>
  <si>
    <t>DNT0116</t>
  </si>
  <si>
    <t>WD048013</t>
  </si>
  <si>
    <t>IMPRESSION CAP, 8, PLASTIC</t>
  </si>
  <si>
    <t>SA00051</t>
  </si>
  <si>
    <t>HMCAN02</t>
  </si>
  <si>
    <t>กระบอกยา พลาสติก NO.2 X 100 EA ชา</t>
  </si>
  <si>
    <t>DNT0115</t>
  </si>
  <si>
    <t>WD048017V4</t>
  </si>
  <si>
    <t>IMPRESSION CAP H 8, PLASTIC</t>
  </si>
  <si>
    <t>113081915421440101</t>
  </si>
  <si>
    <t>MCAN10</t>
  </si>
  <si>
    <t>กระป๋องปัสสาวะ  ฝาเหลือง</t>
  </si>
  <si>
    <t>111082815104787101</t>
  </si>
  <si>
    <t>WD048122</t>
  </si>
  <si>
    <t>048.122V4NN IMP Cap,Snap-ON,12mm.</t>
  </si>
  <si>
    <t>111092916434035701</t>
  </si>
  <si>
    <t>WD048130</t>
  </si>
  <si>
    <t>048.130 Analog 14 mm.</t>
  </si>
  <si>
    <t>111092916452810101</t>
  </si>
  <si>
    <t>WD048505</t>
  </si>
  <si>
    <t>048.505 Abut Cop,9 mm.</t>
  </si>
  <si>
    <t>111092916510798501</t>
  </si>
  <si>
    <t>WD048550</t>
  </si>
  <si>
    <t>048.550 Abut Cop 15 Angle,8.8 mm.</t>
  </si>
  <si>
    <t>111092917002527901</t>
  </si>
  <si>
    <t>WD048608</t>
  </si>
  <si>
    <t>048.608 Synoc Ang Abut15, A,5.5 mm.</t>
  </si>
  <si>
    <t>111082814421627001</t>
  </si>
  <si>
    <t>WD048644</t>
  </si>
  <si>
    <t>048.644 WN Synocta Gold Abutment,Crown</t>
  </si>
  <si>
    <t>111092917312954601</t>
  </si>
  <si>
    <t>WD049177</t>
  </si>
  <si>
    <t>049.177 OCCLU Screw, 5 mm. Thread 1.8 mm</t>
  </si>
  <si>
    <t>111112709461046801</t>
  </si>
  <si>
    <t>WD0600607</t>
  </si>
  <si>
    <t>DT-Light-Post Illusion X-RO #1</t>
  </si>
  <si>
    <t>111112709552774901</t>
  </si>
  <si>
    <t>WD0600603</t>
  </si>
  <si>
    <t>DT-Light Post Illusion X-RO#2</t>
  </si>
  <si>
    <t>111112709540939001</t>
  </si>
  <si>
    <t>WD0600602</t>
  </si>
  <si>
    <t>DT-Light Post Illusion X-RO#1</t>
  </si>
  <si>
    <t>111112709575138901</t>
  </si>
  <si>
    <t>WD0600604</t>
  </si>
  <si>
    <t>DT-Light Post Illusion X-RO#3</t>
  </si>
  <si>
    <t>111112709523417901</t>
  </si>
  <si>
    <t>WD0600601</t>
  </si>
  <si>
    <t>DT-Light Post Illusion X-RO#0.5</t>
  </si>
  <si>
    <t>111092710262132101</t>
  </si>
  <si>
    <t>MSHOE03</t>
  </si>
  <si>
    <t>รองเท้า admit ปักโลโก้ สีครีม</t>
  </si>
  <si>
    <t>111051817140128101</t>
  </si>
  <si>
    <t>WD610007-56</t>
  </si>
  <si>
    <t>610007-56 IRM CEMENT IVORY</t>
  </si>
  <si>
    <t>DNT0148</t>
  </si>
  <si>
    <t>WD71225</t>
  </si>
  <si>
    <t>PENTAMIX 12 SYRINGE TIPS</t>
  </si>
  <si>
    <t>112012810573713201</t>
  </si>
  <si>
    <t>WDACRYL1</t>
  </si>
  <si>
    <t>ACRYLIC UNIFAST น้ำ</t>
  </si>
  <si>
    <t>111011409444324401</t>
  </si>
  <si>
    <t>WD6105</t>
  </si>
  <si>
    <t>VINTAGE SHADE GUIDE (NEW) #6105</t>
  </si>
  <si>
    <t>DNT0053</t>
  </si>
  <si>
    <t>WD6835</t>
  </si>
  <si>
    <t>DIAMOND INSTRUMENTS</t>
  </si>
  <si>
    <t>111112711555536001</t>
  </si>
  <si>
    <t>WD71457</t>
  </si>
  <si>
    <t>Penta Mixing Tips Red Small</t>
  </si>
  <si>
    <t>111051817175544801</t>
  </si>
  <si>
    <t>WD624065X-56</t>
  </si>
  <si>
    <t>624065X-S6 ENHANCE FINISH POINT</t>
  </si>
  <si>
    <t>111111716181537001</t>
  </si>
  <si>
    <t>WDAlveo1</t>
  </si>
  <si>
    <t>Collacone/Alveo Cone(ที่ห้ามเลือด)</t>
  </si>
  <si>
    <t>111090511403772001</t>
  </si>
  <si>
    <t>WDACRYLIC</t>
  </si>
  <si>
    <t>ACRYLIC UNIFAST(iVORY)GC</t>
  </si>
  <si>
    <t>112012417165945001</t>
  </si>
  <si>
    <t>WDAMALG1</t>
  </si>
  <si>
    <t>Amalgam carter straight (แบบเหล็ก)</t>
  </si>
  <si>
    <t>111112710422711301</t>
  </si>
  <si>
    <t>WDAG210204</t>
  </si>
  <si>
    <t>NAC-EC Contra Angle 21.02.04001</t>
  </si>
  <si>
    <t>111112710435482201</t>
  </si>
  <si>
    <t>WDAG210205</t>
  </si>
  <si>
    <t>AR-EC(S) Prophy Angle 21.02.05001</t>
  </si>
  <si>
    <t>DNT0019</t>
  </si>
  <si>
    <t>WDBANDS</t>
  </si>
  <si>
    <t>Band Seater (เครื่องมือครอบฟันเด็ก)</t>
  </si>
  <si>
    <t>DNT0083</t>
  </si>
  <si>
    <t>WDBGS3001</t>
  </si>
  <si>
    <t>GS III Standard Premount Fixture</t>
  </si>
  <si>
    <t>112012417133770201</t>
  </si>
  <si>
    <t>WDASSOR1</t>
  </si>
  <si>
    <t>Appli-pack of 1100 Regular assorted</t>
  </si>
  <si>
    <t>112011513282990501</t>
  </si>
  <si>
    <t>WDAUTOC</t>
  </si>
  <si>
    <t>ACM (AUTO CHIP MAKER)</t>
  </si>
  <si>
    <t>112011510385257301</t>
  </si>
  <si>
    <t>WDBARBED1</t>
  </si>
  <si>
    <t>BARBED Broaches</t>
  </si>
  <si>
    <t>DNT0017</t>
  </si>
  <si>
    <t>WDBH11OR</t>
  </si>
  <si>
    <t>ARTERY FORCEPS STRAIGHT 125 MM.</t>
  </si>
  <si>
    <t>111053016571098301</t>
  </si>
  <si>
    <t>WDBIOGIDE</t>
  </si>
  <si>
    <t>BIO-GIDE 13x25 mm.</t>
  </si>
  <si>
    <t>DNT0020</t>
  </si>
  <si>
    <t>WDBM215R</t>
  </si>
  <si>
    <t>BAUMGARTNER HOLDER 145 MM.</t>
  </si>
  <si>
    <t>110122913504787501</t>
  </si>
  <si>
    <t>WDBLU</t>
  </si>
  <si>
    <t>วัสดุหาการสบฟัน Blu - Mousse (Handmix)</t>
  </si>
  <si>
    <t>112011514394989301</t>
  </si>
  <si>
    <t>WDBLAD15C</t>
  </si>
  <si>
    <t>Surgical Blades # 15C</t>
  </si>
  <si>
    <t>DNT0022</t>
  </si>
  <si>
    <t>WDBOND2</t>
  </si>
  <si>
    <t>Bonding Singleb Bond 2 (วัสดุอุดฟัน)</t>
  </si>
  <si>
    <t>DNT0021</t>
  </si>
  <si>
    <t>WDBONDR</t>
  </si>
  <si>
    <t>Bonding Refill</t>
  </si>
  <si>
    <t>111072310215022701</t>
  </si>
  <si>
    <t>WDBONEFIX</t>
  </si>
  <si>
    <t>Bone Fixation Dia,1.6x10mm./16-AT-010</t>
  </si>
  <si>
    <t>DNT0135</t>
  </si>
  <si>
    <t>WDBRUSW</t>
  </si>
  <si>
    <t>Master Brush White E2500 (แปรงทาวัสดุ)</t>
  </si>
  <si>
    <t>111070116361149601</t>
  </si>
  <si>
    <t>WDBUDDY</t>
  </si>
  <si>
    <t>BUDDY BABY#100166449</t>
  </si>
  <si>
    <t>111072617154801601</t>
  </si>
  <si>
    <t>WDBURFG</t>
  </si>
  <si>
    <t>DIAMOND ROUND BUR</t>
  </si>
  <si>
    <t>DNT0180</t>
  </si>
  <si>
    <t>WDBY2055</t>
  </si>
  <si>
    <t>PROVIL  P (SOFT) 2x250 ML.,FAST</t>
  </si>
  <si>
    <t>DNT0179</t>
  </si>
  <si>
    <t>WDBY2060</t>
  </si>
  <si>
    <t>PROVIL  NOVO L-CD  2x250 ML</t>
  </si>
  <si>
    <t>111062909331849501</t>
  </si>
  <si>
    <t>WDCAR010</t>
  </si>
  <si>
    <t>CARBIDE ROUND 010 FG</t>
  </si>
  <si>
    <t>111060109103359401</t>
  </si>
  <si>
    <t>WDCALIPERS</t>
  </si>
  <si>
    <t>Calipers Iwanson mm 100 for metal</t>
  </si>
  <si>
    <t>111092515075067101</t>
  </si>
  <si>
    <t>WDCAPOW</t>
  </si>
  <si>
    <t>CA(OH) POWDER</t>
  </si>
  <si>
    <t>111112710553430801</t>
  </si>
  <si>
    <t>WDCAMFY1</t>
  </si>
  <si>
    <t>Camfycam Film Holding System AS-1A6638</t>
  </si>
  <si>
    <t>DNT0018</t>
  </si>
  <si>
    <t>WDARTIC</t>
  </si>
  <si>
    <t>Articurating Paper เกือกม้า</t>
  </si>
  <si>
    <t>111062909355608901</t>
  </si>
  <si>
    <t>WDCAR012</t>
  </si>
  <si>
    <t>CARBIDE TAPER FISSURE CROSS CUT 012</t>
  </si>
  <si>
    <t>111112710195629101</t>
  </si>
  <si>
    <t>WDCAR711</t>
  </si>
  <si>
    <t>Carbide Bur #7110.040</t>
  </si>
  <si>
    <t>DNT0035</t>
  </si>
  <si>
    <t>WDCCARV</t>
  </si>
  <si>
    <t>Composite Carver IPC (สำหรับตกแต่งฟัน)</t>
  </si>
  <si>
    <t>111060109131302201</t>
  </si>
  <si>
    <t>WDCARFG021</t>
  </si>
  <si>
    <t>Carbide round bur FG 021</t>
  </si>
  <si>
    <t>111042611383737401</t>
  </si>
  <si>
    <t>WDCARBIDE2</t>
  </si>
  <si>
    <t>CARBIDE (ก้านยาว) ROUND NO. 016 , 018 @ 12</t>
  </si>
  <si>
    <t>111042611361801701</t>
  </si>
  <si>
    <t>WDCARBIDE1</t>
  </si>
  <si>
    <t>CARBIDE (ก้านยาว) TAPPER NO. 016 , 018 @ 12</t>
  </si>
  <si>
    <t>111060109173530701</t>
  </si>
  <si>
    <t>WDCARFG016</t>
  </si>
  <si>
    <t>Carbide fissure tapper  FG 016</t>
  </si>
  <si>
    <t>112011514351600601</t>
  </si>
  <si>
    <t>WDCEIVI</t>
  </si>
  <si>
    <t>CEIVITRON</t>
  </si>
  <si>
    <t>112012416365921501</t>
  </si>
  <si>
    <t>WDCEMENT1</t>
  </si>
  <si>
    <t>Cement Spatula 8 N0447-0</t>
  </si>
  <si>
    <t>111102312304220701</t>
  </si>
  <si>
    <t>WDCLEAR1</t>
  </si>
  <si>
    <t>CLEAR DIP 473ML 1BT</t>
  </si>
  <si>
    <t>DNT0029</t>
  </si>
  <si>
    <t>WDCERA05</t>
  </si>
  <si>
    <t>Cerasorb M 0.5 cc. W034c-R (รากเทียม)</t>
  </si>
  <si>
    <t>DNT0031</t>
  </si>
  <si>
    <t>WDCLEAR</t>
  </si>
  <si>
    <t>Clearfil SA Luting Value Kit (Universal) 051112  วัสดุ Fix ครอบฟัน</t>
  </si>
  <si>
    <t>DNT0033</t>
  </si>
  <si>
    <t>WDCLINP</t>
  </si>
  <si>
    <t>Clinpro Selant Kit (วัสดุเคลือบหลุมช่องฟัน)</t>
  </si>
  <si>
    <t>111031811192790201</t>
  </si>
  <si>
    <t>WDCONE</t>
  </si>
  <si>
    <t>RTR CONE</t>
  </si>
  <si>
    <t>111072609154559901</t>
  </si>
  <si>
    <t>WDCONTA</t>
  </si>
  <si>
    <t>Contact+Gold (2pcs/set) #C233071</t>
  </si>
  <si>
    <t>112011510264546501</t>
  </si>
  <si>
    <t>WDCUPG1</t>
  </si>
  <si>
    <t>ถ้วยยาแก้ว</t>
  </si>
  <si>
    <t>111020310495412601</t>
  </si>
  <si>
    <t>WDCROWN</t>
  </si>
  <si>
    <t>CROWN SCISSORS CURVED</t>
  </si>
  <si>
    <t>DNT0037</t>
  </si>
  <si>
    <t>WDCOTPL</t>
  </si>
  <si>
    <t>COTTON PLIER</t>
  </si>
  <si>
    <t>112011514492828501</t>
  </si>
  <si>
    <t>WDCOTTR</t>
  </si>
  <si>
    <t>COTTON ROLLS 500ST</t>
  </si>
  <si>
    <t>111020311153091301</t>
  </si>
  <si>
    <t>WDCYG7-8</t>
  </si>
  <si>
    <t>UNIVERSAL CURETTE CYG7-8</t>
  </si>
  <si>
    <t>110122218095397601</t>
  </si>
  <si>
    <t>WDDAM1.2</t>
  </si>
  <si>
    <t>OPALDAM 1.2 ML (1 SYRINGE) น้ำยาฟอกสีฟัน</t>
  </si>
  <si>
    <t>111072310191422701</t>
  </si>
  <si>
    <t>WDDGE1</t>
  </si>
  <si>
    <t>GEN-OS GR.0,5-1 vial</t>
  </si>
  <si>
    <t>DNT0041</t>
  </si>
  <si>
    <t>WDDIAD2</t>
  </si>
  <si>
    <t>Diamond (Intensive) D2 (หัวกรอก่อน)</t>
  </si>
  <si>
    <t>DNT0040</t>
  </si>
  <si>
    <t>WDDIA210</t>
  </si>
  <si>
    <t>Diamond (Intensive) 210 (หัวกรอก่อน)</t>
  </si>
  <si>
    <t>DNT0042</t>
  </si>
  <si>
    <t>WDDIAD8</t>
  </si>
  <si>
    <t>Diamond (Intensive) D8 (หัวกรอก่อน)</t>
  </si>
  <si>
    <t>DNT0043</t>
  </si>
  <si>
    <t>WDDIAMB</t>
  </si>
  <si>
    <t>DIAMOND BUR  (D16)</t>
  </si>
  <si>
    <t>DNT0052</t>
  </si>
  <si>
    <t>WDDIAMC</t>
  </si>
  <si>
    <t>DIAMOND CROWN CUT #ST.8C</t>
  </si>
  <si>
    <t>112012809365077001</t>
  </si>
  <si>
    <t>WDDIAMON2</t>
  </si>
  <si>
    <t>หัวกรอ Super Fine Diamond</t>
  </si>
  <si>
    <t>DNT0054</t>
  </si>
  <si>
    <t>WDDIAMT</t>
  </si>
  <si>
    <t>DIAMOND TAPERS #767.7C</t>
  </si>
  <si>
    <t>DNT0055</t>
  </si>
  <si>
    <t>WDDLL</t>
  </si>
  <si>
    <t>DLL  (วัสดุครอบฟันเด็ก)</t>
  </si>
  <si>
    <t>20130628HKSAU15</t>
  </si>
  <si>
    <t>HKSAU15</t>
  </si>
  <si>
    <t>นมจืด คาร์เนชัน  X 48 CAN</t>
  </si>
  <si>
    <t>112011418062574001</t>
  </si>
  <si>
    <t>WDDUL</t>
  </si>
  <si>
    <t>DUL (วัสดุครอบฟันเด็ก)</t>
  </si>
  <si>
    <t>112011417071323501</t>
  </si>
  <si>
    <t>WDEASY1</t>
  </si>
  <si>
    <t>EASY-GRAFT 400  1x0.4 ml.</t>
  </si>
  <si>
    <t>DNT0027</t>
  </si>
  <si>
    <t>WDECRA1</t>
  </si>
  <si>
    <t>CARBIDE ROUND LONG SHANK</t>
  </si>
  <si>
    <t>DNT0026</t>
  </si>
  <si>
    <t>WDECRA21L</t>
  </si>
  <si>
    <t>CARBIDE BURS FISSURE ก้านสั้น กรอช้า</t>
  </si>
  <si>
    <t>112011514315772801</t>
  </si>
  <si>
    <t>WDEDTA1</t>
  </si>
  <si>
    <t>EDTA</t>
  </si>
  <si>
    <t>DNT0072</t>
  </si>
  <si>
    <t>WDEGEL3</t>
  </si>
  <si>
    <t>Etching Gel 3 sring / pack</t>
  </si>
  <si>
    <t>DNT0066</t>
  </si>
  <si>
    <t>WDELL</t>
  </si>
  <si>
    <t>ELL (วัสดุครอบฟันเด็ก)</t>
  </si>
  <si>
    <t>DNT0068</t>
  </si>
  <si>
    <t>WDELR</t>
  </si>
  <si>
    <t>ELR   (วัสดุครอบฟันเด็ก)</t>
  </si>
  <si>
    <t>DNT0260</t>
  </si>
  <si>
    <t>WDEN01</t>
  </si>
  <si>
    <t>เวชภัณฑ์สิ้นเปลืองทันตกรรม x  1 p</t>
  </si>
  <si>
    <t>DNT0069</t>
  </si>
  <si>
    <t>WDELR4</t>
  </si>
  <si>
    <t>ELR4   (วัสดุครอบฟันเด็ก)</t>
  </si>
  <si>
    <t>DNT0267</t>
  </si>
  <si>
    <t>WDEN02</t>
  </si>
  <si>
    <t>หมวดประเภทอุดฟันทันตกรรม x  1 p</t>
  </si>
  <si>
    <t>DNT0265</t>
  </si>
  <si>
    <t>WDEN03</t>
  </si>
  <si>
    <t>หมวดประเภทรากเทียมทันตกรรม x  1 p</t>
  </si>
  <si>
    <t>DNT0264</t>
  </si>
  <si>
    <t>WDEN04</t>
  </si>
  <si>
    <t>หมวดประเภทครอบฟันทันตกรรม x  1 p  (Pm1-4)</t>
  </si>
  <si>
    <t>DNT0266</t>
  </si>
  <si>
    <t>WDEN05</t>
  </si>
  <si>
    <t>หมวดประเภทรากฟันทันตกรรม x  1 p</t>
  </si>
  <si>
    <t>DNT0263</t>
  </si>
  <si>
    <t>WDEN06</t>
  </si>
  <si>
    <t>หมวดประเภทขูดหินปูนทันตกรรม x  1 p</t>
  </si>
  <si>
    <t>DNT0070</t>
  </si>
  <si>
    <t>WDENEX16</t>
  </si>
  <si>
    <t>Endo Explorer EX16 (รักษารากเทียม)</t>
  </si>
  <si>
    <t>110091618120617201</t>
  </si>
  <si>
    <t>WDEST016</t>
  </si>
  <si>
    <t>EST016 STEEL ROUND BUR RA 018 LONG SHANK</t>
  </si>
  <si>
    <t>110091617411167501</t>
  </si>
  <si>
    <t>WDEST003</t>
  </si>
  <si>
    <t>EST003 STEEL ROUND BUR RA 010</t>
  </si>
  <si>
    <t>110091617485663101</t>
  </si>
  <si>
    <t>WDEST005</t>
  </si>
  <si>
    <t>EST005 STEEL ROUND BUR RA 014</t>
  </si>
  <si>
    <t>DNT0073</t>
  </si>
  <si>
    <t>WDEUL</t>
  </si>
  <si>
    <t>EUL   (วัสดุครอบฟันเด็ก)</t>
  </si>
  <si>
    <t>DNT0074</t>
  </si>
  <si>
    <t>WDEUL4</t>
  </si>
  <si>
    <t>EUL4   (วัสดุครอบฟันเด็ก)</t>
  </si>
  <si>
    <t>111022314300006401</t>
  </si>
  <si>
    <t>WDEUR</t>
  </si>
  <si>
    <t>DUR 3 , EUR 3</t>
  </si>
  <si>
    <t>111072609215138801</t>
  </si>
  <si>
    <t>WDEXA0301</t>
  </si>
  <si>
    <t>EXA CERAPOL เทา 0301</t>
  </si>
  <si>
    <t>112011011210935101</t>
  </si>
  <si>
    <t>WDEXATEC</t>
  </si>
  <si>
    <t>EXA TECHNIC</t>
  </si>
  <si>
    <t>112011515021712501</t>
  </si>
  <si>
    <t>WDEXCAV</t>
  </si>
  <si>
    <t>EXCAVATOR #EXC31L</t>
  </si>
  <si>
    <t>112012416213551501</t>
  </si>
  <si>
    <t>WDEXPLO1</t>
  </si>
  <si>
    <t>EXPLORER 5 N0016-R</t>
  </si>
  <si>
    <t>110122217534285601</t>
  </si>
  <si>
    <t>WDEZ4PK</t>
  </si>
  <si>
    <t>ULTRAEZ 4 PK</t>
  </si>
  <si>
    <t>DNT0075</t>
  </si>
  <si>
    <t>WDFANA3</t>
  </si>
  <si>
    <t>FANTASISTA A3</t>
  </si>
  <si>
    <t>DNT0045</t>
  </si>
  <si>
    <t>WDFG010</t>
  </si>
  <si>
    <t>DIAMOND BUR FG801/010</t>
  </si>
  <si>
    <t>112011512495069801</t>
  </si>
  <si>
    <t>WDFILM1</t>
  </si>
  <si>
    <t>ที่แขวนฟิล์ม เดี่ยว</t>
  </si>
  <si>
    <t>111070116222364301</t>
  </si>
  <si>
    <t>WDFLEX</t>
  </si>
  <si>
    <t>HZ-660388751 FLEXITIME BITE 2 x 50 ml.</t>
  </si>
  <si>
    <t>111040710051797701</t>
  </si>
  <si>
    <t>WDFINGER</t>
  </si>
  <si>
    <t>FINGER RULER ไม่มีรู</t>
  </si>
  <si>
    <t>112012416275896101</t>
  </si>
  <si>
    <t>WDFORCEP1</t>
  </si>
  <si>
    <t>Forcep Locking N0599 (ชุดตรวจ)</t>
  </si>
  <si>
    <t>DNT0009</t>
  </si>
  <si>
    <t>WDFLU01</t>
  </si>
  <si>
    <t>60 Second Fluoride Gel,  450 ml</t>
  </si>
  <si>
    <t>111092515101895501</t>
  </si>
  <si>
    <t>WDFORCEP</t>
  </si>
  <si>
    <t>MD Forceps 88 L . R</t>
  </si>
  <si>
    <t>112052117243966501</t>
  </si>
  <si>
    <t>JAR FORCEPS (เทอร์โมมิเตอร์จาร์)</t>
  </si>
  <si>
    <t>112012417593720301</t>
  </si>
  <si>
    <t>WDFORCEP2</t>
  </si>
  <si>
    <t>FORCEP U.S.A. 150 ,151</t>
  </si>
  <si>
    <t>112012808322495201</t>
  </si>
  <si>
    <t>WDFORCEP3</t>
  </si>
  <si>
    <t>Forcep Tweezers College Plain N0919</t>
  </si>
  <si>
    <t>112011514510127501</t>
  </si>
  <si>
    <t>WDGELFOA</t>
  </si>
  <si>
    <t>GELATAMP (เจลโฟม)</t>
  </si>
  <si>
    <t>DNT0262</t>
  </si>
  <si>
    <t>WDG0003</t>
  </si>
  <si>
    <t>หนังสือ PRACTICL TIPS AND TRICKS</t>
  </si>
  <si>
    <t>111101017211999701</t>
  </si>
  <si>
    <t>WDGCFIT</t>
  </si>
  <si>
    <t>GC Fit Checker (80g./20g.)</t>
  </si>
  <si>
    <t>112011514475788701</t>
  </si>
  <si>
    <t>WDGCLIQ</t>
  </si>
  <si>
    <t>GC Gold Label Liquid</t>
  </si>
  <si>
    <t>112011514464961501</t>
  </si>
  <si>
    <t>WDGCPOW</t>
  </si>
  <si>
    <t>GC Glod Label Powder</t>
  </si>
  <si>
    <t>112011515211843701</t>
  </si>
  <si>
    <t>WDGIINJ</t>
  </si>
  <si>
    <t>IONOSIT Baseliner Tip (GI )</t>
  </si>
  <si>
    <t>111060110322432701</t>
  </si>
  <si>
    <t>WDGLASSME</t>
  </si>
  <si>
    <t>Glass medicament bottles</t>
  </si>
  <si>
    <t>112011514563525201</t>
  </si>
  <si>
    <t>WDGLICK</t>
  </si>
  <si>
    <t>GLICK PLASTIC# RCPGL1</t>
  </si>
  <si>
    <t>111051312394915401</t>
  </si>
  <si>
    <t>WDGRIT</t>
  </si>
  <si>
    <t>STAINLESS STEEL DIAMOND STRIP GRIT SIZE 40</t>
  </si>
  <si>
    <t>DNT0082</t>
  </si>
  <si>
    <t>WDGSHAS001</t>
  </si>
  <si>
    <t>GS HEALING ABUTMENT</t>
  </si>
  <si>
    <t>DNT0084</t>
  </si>
  <si>
    <t>WDGSTA001</t>
  </si>
  <si>
    <t>GS Transfer Abutment</t>
  </si>
  <si>
    <t>DNT0085</t>
  </si>
  <si>
    <t>WDGSTIS001</t>
  </si>
  <si>
    <t>GS Transfer Impression Coping</t>
  </si>
  <si>
    <t>DNT0133</t>
  </si>
  <si>
    <t>WDGSTLA001</t>
  </si>
  <si>
    <t>LAB ANALOG</t>
  </si>
  <si>
    <t>111060108515974401</t>
  </si>
  <si>
    <t>WDGTC908</t>
  </si>
  <si>
    <t>G.T.C. 908 g.</t>
  </si>
  <si>
    <t>110102716011757001</t>
  </si>
  <si>
    <t>WDHF21.1</t>
  </si>
  <si>
    <t>H-FILE 21 MM NO. 15 , 20 @ 3</t>
  </si>
  <si>
    <t>DNT0094</t>
  </si>
  <si>
    <t>WDHFIL8</t>
  </si>
  <si>
    <t>H-File 21 mm. No.8 (ตัววัดรากฟัน)</t>
  </si>
  <si>
    <t>110102716071500901</t>
  </si>
  <si>
    <t>WDHF25.1MM</t>
  </si>
  <si>
    <t>H-FILE 25 MM NO. 15 , 20 @ 3</t>
  </si>
  <si>
    <t>DNT0093</t>
  </si>
  <si>
    <t>WDHFIL10</t>
  </si>
  <si>
    <t>H-File 21 mm. No.10  (ตัววัดรากฟัน)</t>
  </si>
  <si>
    <t>110122709212680301</t>
  </si>
  <si>
    <t>WDHOME</t>
  </si>
  <si>
    <t>HOME BLEACH KIT</t>
  </si>
  <si>
    <t>DNT0024</t>
  </si>
  <si>
    <t>WDHPBUR</t>
  </si>
  <si>
    <t>CARBIDE BUR HP</t>
  </si>
  <si>
    <t>DNT0277</t>
  </si>
  <si>
    <t>WDHW11</t>
  </si>
  <si>
    <t>หัวขัด STONE สีขาว รูป WHEEL ก้านยาว</t>
  </si>
  <si>
    <t>111051817023757401</t>
  </si>
  <si>
    <t>WDHZ-65209845</t>
  </si>
  <si>
    <t>HZ-65209845 PROVIL P(SOFT)250/250ML.FAST</t>
  </si>
  <si>
    <t>DNT0036</t>
  </si>
  <si>
    <t>WDHW4000</t>
  </si>
  <si>
    <t>COMPOSITE SURFACE TREATMENT KIT</t>
  </si>
  <si>
    <t>DNT0145</t>
  </si>
  <si>
    <t>WDHW8000</t>
  </si>
  <si>
    <t>OPTI1STEP POLISHER ASSORTMENT</t>
  </si>
  <si>
    <t>111051817060076501</t>
  </si>
  <si>
    <t>WDHZ-66006466</t>
  </si>
  <si>
    <t>HZ-66006466 PROVIL NOVO L-CD 2x50ML.</t>
  </si>
  <si>
    <t>111051817001201701</t>
  </si>
  <si>
    <t>WDHZ-66003764</t>
  </si>
  <si>
    <t>HZ-66003764 GLUMA DESENSITIZER</t>
  </si>
  <si>
    <t>111031015465913001</t>
  </si>
  <si>
    <t>WDIL4IIAW</t>
  </si>
  <si>
    <t>IMPLANT ANALOG</t>
  </si>
  <si>
    <t>111031015355357101</t>
  </si>
  <si>
    <t>WDIL4ISLA</t>
  </si>
  <si>
    <t>LABORATORY ANALOG INTERNAL</t>
  </si>
  <si>
    <t>111031015403019401</t>
  </si>
  <si>
    <t>WDIL5IM</t>
  </si>
  <si>
    <t>METAL TRANSFER  , WIDE</t>
  </si>
  <si>
    <t>111031015314679001</t>
  </si>
  <si>
    <t>WDIL5IST</t>
  </si>
  <si>
    <t>IMRESSION TRANSFER</t>
  </si>
  <si>
    <t>DNT0114</t>
  </si>
  <si>
    <t>WDIMPLA</t>
  </si>
  <si>
    <t>IMPLANT CURETTE COL 4L/4R</t>
  </si>
  <si>
    <t>112011513182070101</t>
  </si>
  <si>
    <t>WDIRM</t>
  </si>
  <si>
    <t>IRM KIT</t>
  </si>
  <si>
    <t>111082013304372001</t>
  </si>
  <si>
    <t>WDIMPRE1</t>
  </si>
  <si>
    <t>025.2201Impress Post,For Closed Tray</t>
  </si>
  <si>
    <t>DNT0118</t>
  </si>
  <si>
    <t>WDINPEO</t>
  </si>
  <si>
    <t>Intensive Perio Set (หัวกรอโรคเหงือก)</t>
  </si>
  <si>
    <t>DNT0117</t>
  </si>
  <si>
    <t>WDINPIP</t>
  </si>
  <si>
    <t>INCLUDES PIP REMOVER</t>
  </si>
  <si>
    <t>111070911004660901</t>
  </si>
  <si>
    <t>WDINT241FG</t>
  </si>
  <si>
    <t>INTENSIV DIAMOND BUR#241 FG</t>
  </si>
  <si>
    <t>111070910112024701</t>
  </si>
  <si>
    <t>WDIVOR12A</t>
  </si>
  <si>
    <t>IVORY RUBBERDAM CLAMPS 12A</t>
  </si>
  <si>
    <t>111070910131864201</t>
  </si>
  <si>
    <t>WDIVOR13A</t>
  </si>
  <si>
    <t>IVORY RUBBERDAM CLAMPS 13A</t>
  </si>
  <si>
    <t>111070910142955701</t>
  </si>
  <si>
    <t>WDIVOR14</t>
  </si>
  <si>
    <t>IVORY RUBBERDAM CLAMPS 14</t>
  </si>
  <si>
    <t>DNT0221</t>
  </si>
  <si>
    <t>WDKE29676</t>
  </si>
  <si>
    <t>TEMP BOND N.E</t>
  </si>
  <si>
    <t>DNT0155</t>
  </si>
  <si>
    <t>WDKE32617</t>
  </si>
  <si>
    <t>PREMISE SYRINGE REFILL A1</t>
  </si>
  <si>
    <t>DNT0156</t>
  </si>
  <si>
    <t>WDKE32618</t>
  </si>
  <si>
    <t>PREMISE SYRINGE REFILL A2</t>
  </si>
  <si>
    <t>DNT0157</t>
  </si>
  <si>
    <t>WDKE32619</t>
  </si>
  <si>
    <t>PREMISE SYRINGE REFILL A3</t>
  </si>
  <si>
    <t>DNT0158</t>
  </si>
  <si>
    <t>WDKE32620</t>
  </si>
  <si>
    <t>PREMISE SYRINGE REFILL A3.5</t>
  </si>
  <si>
    <t>DNT0159</t>
  </si>
  <si>
    <t>WDKE32621</t>
  </si>
  <si>
    <t>PREMISE SYRINGE REFILL A4</t>
  </si>
  <si>
    <t>DNT0160</t>
  </si>
  <si>
    <t>WDKE32622</t>
  </si>
  <si>
    <t>PREMISE SYRINGE REFILL B1</t>
  </si>
  <si>
    <t>DNT0161</t>
  </si>
  <si>
    <t>WDKE32623</t>
  </si>
  <si>
    <t>PREMISE SYRINGE REFILL B2</t>
  </si>
  <si>
    <t>DNT0162</t>
  </si>
  <si>
    <t>WDKE32624</t>
  </si>
  <si>
    <t>PREMISE SYRINGE REFILL B3</t>
  </si>
  <si>
    <t>DNT0176</t>
  </si>
  <si>
    <t>WDKE32646</t>
  </si>
  <si>
    <t>PREMISE SYRINGE REFILL TRANSLUCENT SUPER CLEAR</t>
  </si>
  <si>
    <t>DNT0222</t>
  </si>
  <si>
    <t>WDKE33351</t>
  </si>
  <si>
    <t>TEMP-BOND CLEAR WITH TRICLOSAN AUTOMIX SYRINGE</t>
  </si>
  <si>
    <t>DNT0153</t>
  </si>
  <si>
    <t>WDKE33373</t>
  </si>
  <si>
    <t>PREMISE FLOWABLE PEFILL A2</t>
  </si>
  <si>
    <t>DNT0154</t>
  </si>
  <si>
    <t>WDKE33375</t>
  </si>
  <si>
    <t>PREMISE FLOWABLE PEFILL A3.5</t>
  </si>
  <si>
    <t>DNT0141</t>
  </si>
  <si>
    <t>WDKE33647</t>
  </si>
  <si>
    <t>NX3 REFELL AUTOMIX DUAL-CURE SYRINGE WIHITE OPAQU</t>
  </si>
  <si>
    <t>DNT0142</t>
  </si>
  <si>
    <t>WDKE33656</t>
  </si>
  <si>
    <t>NX3 TRY-IN GEL SYRINGE CLEAR</t>
  </si>
  <si>
    <t>DNT0237</t>
  </si>
  <si>
    <t>WDKE34241</t>
  </si>
  <si>
    <t>VERTISE FOLW A1 (2 GM. X 2 SYR)</t>
  </si>
  <si>
    <t>DNT0238</t>
  </si>
  <si>
    <t>WDKE34242</t>
  </si>
  <si>
    <t>VERTISE FOLW A2 (2 GM. X 2 SYR)</t>
  </si>
  <si>
    <t>DNT0232</t>
  </si>
  <si>
    <t>WDKE34243</t>
  </si>
  <si>
    <t>VERTISE FLOW A3 (2 GM.*2 SRY)</t>
  </si>
  <si>
    <t>DNT0233</t>
  </si>
  <si>
    <t>WDKE34244</t>
  </si>
  <si>
    <t>VERTISE FLOW A3.5 (2 GM.*2 SYR)</t>
  </si>
  <si>
    <t>DNT0234</t>
  </si>
  <si>
    <t>WDKE34245</t>
  </si>
  <si>
    <t>VERTISE FLOW B1 (2 GM.*2 SYR)</t>
  </si>
  <si>
    <t>112011412555168201</t>
  </si>
  <si>
    <t>WDKE9108601</t>
  </si>
  <si>
    <t>DEMI LED PLUS LIGHT CURING SYSTEM</t>
  </si>
  <si>
    <t>DNT0236</t>
  </si>
  <si>
    <t>WDKE34247</t>
  </si>
  <si>
    <t>VERTISE FLOW UNIVERSAL OPAQUE (2 GM.*2 SYR)</t>
  </si>
  <si>
    <t>DNT0125</t>
  </si>
  <si>
    <t>WRKFILE</t>
  </si>
  <si>
    <t>K-FILE (TITANIUM) 21 MM. NO.8, 10, 15-40 @1</t>
  </si>
  <si>
    <t>DNT0240</t>
  </si>
  <si>
    <t>WDKE34248</t>
  </si>
  <si>
    <t>VERTISE FOLW XL (2 GM. X 2 SYR)</t>
  </si>
  <si>
    <t>DNT0239</t>
  </si>
  <si>
    <t>WDKE34249</t>
  </si>
  <si>
    <t>VERTISE FOLW TRANSLUCENT (2 GM. X 2 SYR)</t>
  </si>
  <si>
    <t>DNT0039</t>
  </si>
  <si>
    <t>WDKE910830</t>
  </si>
  <si>
    <t>DEMI LED DUAL PACK LIGHT CURING</t>
  </si>
  <si>
    <t>112011515090898201</t>
  </si>
  <si>
    <t>WDKROMO</t>
  </si>
  <si>
    <t>KROMOPAN BAG</t>
  </si>
  <si>
    <t>DNT0100</t>
  </si>
  <si>
    <t>WDKT28233</t>
  </si>
  <si>
    <t>Identium medium SB Intro (ใช้พิมพ์ปากเพื่อใส่ฟันครอบ).</t>
  </si>
  <si>
    <t>112010813191457301</t>
  </si>
  <si>
    <t>WDLINE1</t>
  </si>
  <si>
    <t>UNIVERSAL LINE(สายน้ำเกลือ)</t>
  </si>
  <si>
    <t>110122218123705501</t>
  </si>
  <si>
    <t>WDLIGHT</t>
  </si>
  <si>
    <t>LIGHT BOX</t>
  </si>
  <si>
    <t>111053117532620401</t>
  </si>
  <si>
    <t>WDLUXA1</t>
  </si>
  <si>
    <t>LUXATOR#1 (3mm)</t>
  </si>
  <si>
    <t>DNT0278</t>
  </si>
  <si>
    <t>WDMACH</t>
  </si>
  <si>
    <t>หินลับเครื่องมือ</t>
  </si>
  <si>
    <t>DNT0076</t>
  </si>
  <si>
    <t>WDMDT249</t>
  </si>
  <si>
    <t>FG DIAMOND FLAME 012XF</t>
  </si>
  <si>
    <t>DNT0134</t>
  </si>
  <si>
    <t>WDMANRC</t>
  </si>
  <si>
    <t>MANDREL RUBBER CUP</t>
  </si>
  <si>
    <t>110122217261012501</t>
  </si>
  <si>
    <t>WDMASKม่วง</t>
  </si>
  <si>
    <t>DISPOSABLE MASK PROTECT 3 ชั้น (50 ชิ้น / กล่อง ม่วง)</t>
  </si>
  <si>
    <t>111092511593308101</t>
  </si>
  <si>
    <t>WDMAX1</t>
  </si>
  <si>
    <t>หัวขูดหินปูน Maxnitron</t>
  </si>
  <si>
    <t>DNT0077</t>
  </si>
  <si>
    <t>WDMDT277</t>
  </si>
  <si>
    <t>FG DIAMOND FLAT EGG 025XF</t>
  </si>
  <si>
    <t>DNT0078</t>
  </si>
  <si>
    <t>WDMDT109</t>
  </si>
  <si>
    <t>FG DIAMOND FLAT END CYLINDER 012M</t>
  </si>
  <si>
    <t>DNT0136</t>
  </si>
  <si>
    <t>WDMD461</t>
  </si>
  <si>
    <t>MD461 MIRROR HANDLE HOLLOW#4902</t>
  </si>
  <si>
    <t>DNT0138</t>
  </si>
  <si>
    <t>WFMOUTH</t>
  </si>
  <si>
    <t>MOUTH MIRROR (SE PLUS) 1/3</t>
  </si>
  <si>
    <t>111072311330974701</t>
  </si>
  <si>
    <t>WDMF7</t>
  </si>
  <si>
    <t>Fixture Seven Screw</t>
  </si>
  <si>
    <t>112012812075543701</t>
  </si>
  <si>
    <t>WDMEMBR1</t>
  </si>
  <si>
    <t>Evolution Membrane STD 20x20mm.</t>
  </si>
  <si>
    <t>DNT0079</t>
  </si>
  <si>
    <t>WDMDT697</t>
  </si>
  <si>
    <t>FG DIAMOND Round 016C</t>
  </si>
  <si>
    <t>112011011362727701</t>
  </si>
  <si>
    <t>WDMK0011</t>
  </si>
  <si>
    <t>Abrahami Drill Guide Kit Mk-0011</t>
  </si>
  <si>
    <t>111040710085433001</t>
  </si>
  <si>
    <t>WDMOUTH1</t>
  </si>
  <si>
    <t>MOUTH PROB เขียว ผู้ใหญ่</t>
  </si>
  <si>
    <t>111072311453650201</t>
  </si>
  <si>
    <t>WDMKEI35</t>
  </si>
  <si>
    <t>Advanced Surgical Kit With ext .irr.drills</t>
  </si>
  <si>
    <t>DNT0139</t>
  </si>
  <si>
    <t>WDMTAW</t>
  </si>
  <si>
    <t>MTA (WHITE) วัสดุรักษารากฟัน (แปรงทาวัสดุ)</t>
  </si>
  <si>
    <t>111072311430421501</t>
  </si>
  <si>
    <t>WDMRH</t>
  </si>
  <si>
    <t>Hex Ratchet Long Adapter</t>
  </si>
  <si>
    <t>111072311411801501</t>
  </si>
  <si>
    <t>WDMTTDS</t>
  </si>
  <si>
    <t>Twist Drill Short</t>
  </si>
  <si>
    <t>DNT0207</t>
  </si>
  <si>
    <t>WDND004</t>
  </si>
  <si>
    <t>Straight handpiece u-nose</t>
  </si>
  <si>
    <t>112011514374291301</t>
  </si>
  <si>
    <t>WDNEE24</t>
  </si>
  <si>
    <t>Surgical Needles ME24</t>
  </si>
  <si>
    <t>DNT0140</t>
  </si>
  <si>
    <t>WDNSK</t>
  </si>
  <si>
    <t>NSK Spray  (น้ำยาสเปรย์หัวกรอ)</t>
  </si>
  <si>
    <t>DNT0147</t>
  </si>
  <si>
    <t>WDPAPE1</t>
  </si>
  <si>
    <t>Paper Point size SS, S @3 (กระดาษซับราก)</t>
  </si>
  <si>
    <t>111051816582470101</t>
  </si>
  <si>
    <t>WDNO-0099152</t>
  </si>
  <si>
    <t>NO-0099152 OCTOCAINE 100</t>
  </si>
  <si>
    <t>112012416113899501</t>
  </si>
  <si>
    <t>WDNEEDH1</t>
  </si>
  <si>
    <t>Needle  Holder N1740</t>
  </si>
  <si>
    <t>DNT0146</t>
  </si>
  <si>
    <t>WDPAPE2</t>
  </si>
  <si>
    <t>Paper Point size M, L @4 (กระดาษซับราก)</t>
  </si>
  <si>
    <t>DNT0143</t>
  </si>
  <si>
    <t>WDNX3GEL</t>
  </si>
  <si>
    <t>NX3 TRY-IN GEL SYRINGE CLEAR (เจลอุดฟัน)</t>
  </si>
  <si>
    <t>111031113474478301</t>
  </si>
  <si>
    <t>WDOIL</t>
  </si>
  <si>
    <t>CLOVE OIL</t>
  </si>
  <si>
    <t>DNT0280</t>
  </si>
  <si>
    <t>WDORING</t>
  </si>
  <si>
    <t>โอริงหน้าแป้นโซรีนอย</t>
  </si>
  <si>
    <t>112011417051868601</t>
  </si>
  <si>
    <t>WDPASTE1</t>
  </si>
  <si>
    <t>NONE-PASTE PUTTY 0.5mm</t>
  </si>
  <si>
    <t>DNT0149</t>
  </si>
  <si>
    <t>WDPERIO</t>
  </si>
  <si>
    <t>PERIOSET</t>
  </si>
  <si>
    <t>110092418254196901</t>
  </si>
  <si>
    <t>WDPF10%</t>
  </si>
  <si>
    <t>OPALESCENCE 10% PFMINT DOCTOR KIT</t>
  </si>
  <si>
    <t>110092915433788601</t>
  </si>
  <si>
    <t>WDPF15%</t>
  </si>
  <si>
    <t>OPALESCENCE 15% PF MELON DOCTOR KIT</t>
  </si>
  <si>
    <t>112011415423679901</t>
  </si>
  <si>
    <t>WDPF15%RE</t>
  </si>
  <si>
    <t>OPAL 15% Refill</t>
  </si>
  <si>
    <t>112011415432447001</t>
  </si>
  <si>
    <t>WDPF20%RE</t>
  </si>
  <si>
    <t>OPAL 20% Refill</t>
  </si>
  <si>
    <t>110122217505759101</t>
  </si>
  <si>
    <t>WDPFREG</t>
  </si>
  <si>
    <t>PF 20% PATIENT KIT REG</t>
  </si>
  <si>
    <t>111092917175694501</t>
  </si>
  <si>
    <t>WDPINKWAX</t>
  </si>
  <si>
    <t>PINK WAX</t>
  </si>
  <si>
    <t>DNT0152</t>
  </si>
  <si>
    <t>WDPOINT</t>
  </si>
  <si>
    <t>Point (SDI) สีเขียว 400pcs.</t>
  </si>
  <si>
    <t>111052609411603901</t>
  </si>
  <si>
    <t>WDPIP</t>
  </si>
  <si>
    <t>PIP (100gm,)</t>
  </si>
  <si>
    <t>110122807471644201</t>
  </si>
  <si>
    <t>WDPLUS</t>
  </si>
  <si>
    <t>SHIELD FORCE PLUS KIT</t>
  </si>
  <si>
    <t>DNT0205</t>
  </si>
  <si>
    <t>WDPN0212</t>
  </si>
  <si>
    <t>STONE ก้านยาว สีขาว รูปล้อ (PN0212) SHOFU</t>
  </si>
  <si>
    <t>111092917254792701</t>
  </si>
  <si>
    <t>WDPOLY1</t>
  </si>
  <si>
    <t>POLY Carboxylate Cement</t>
  </si>
  <si>
    <t>110122708162366801</t>
  </si>
  <si>
    <t>WDPOWER</t>
  </si>
  <si>
    <t>POWER BLEACHING 38%</t>
  </si>
  <si>
    <t>112011514340543701</t>
  </si>
  <si>
    <t>WDPRESS1</t>
  </si>
  <si>
    <t>Pressure Indicator Paste</t>
  </si>
  <si>
    <t>110100110204470101</t>
  </si>
  <si>
    <t>WDPROPHY</t>
  </si>
  <si>
    <t>PROPHY PASTE 340G</t>
  </si>
  <si>
    <t>111092917072338401</t>
  </si>
  <si>
    <t>WDPULPDENT</t>
  </si>
  <si>
    <t>PULPDENT Amaigam Carrier Resin D/E Jumbo</t>
  </si>
  <si>
    <t>DNT0253</t>
  </si>
  <si>
    <t>WDPVC</t>
  </si>
  <si>
    <t>ท่อน้ำ-ท่อลม (ภายในสาย)</t>
  </si>
  <si>
    <t>111100614595950801</t>
  </si>
  <si>
    <t>WDRAMITEC</t>
  </si>
  <si>
    <t>RAMITEC REFILL PACK</t>
  </si>
  <si>
    <t>111011811064255001</t>
  </si>
  <si>
    <t>WDRACES</t>
  </si>
  <si>
    <t>ยาห้ามเลือด Racestypune</t>
  </si>
  <si>
    <t>DNT0185</t>
  </si>
  <si>
    <t>WDRCEMEN</t>
  </si>
  <si>
    <t>Root Canal Cement (ยารักษารากฟัน)</t>
  </si>
  <si>
    <t>DNT0183</t>
  </si>
  <si>
    <t>WDREMAS</t>
  </si>
  <si>
    <t>Refill หน้ากากกันกระเด็น</t>
  </si>
  <si>
    <t>DNT0182</t>
  </si>
  <si>
    <t>WDRCPREP</t>
  </si>
  <si>
    <t>RC- Prep</t>
  </si>
  <si>
    <t>111112710322937201</t>
  </si>
  <si>
    <t>WDRESIN1</t>
  </si>
  <si>
    <t>Quick Resin O Powder 100gm.</t>
  </si>
  <si>
    <t>111112710335591001</t>
  </si>
  <si>
    <t>WDRESIN2</t>
  </si>
  <si>
    <t>Quick Resin Liquid AB 50gm.</t>
  </si>
  <si>
    <t>110101916555470701</t>
  </si>
  <si>
    <t>WDROX05</t>
  </si>
  <si>
    <t>ENDOBON XENOGRAFT GRANULES 0.5 ML</t>
  </si>
  <si>
    <t>111112710490824801</t>
  </si>
  <si>
    <t>WDRESIN3</t>
  </si>
  <si>
    <t>Disposable Resin Applicator</t>
  </si>
  <si>
    <t>111051312532213701</t>
  </si>
  <si>
    <t>WDROOT5/7</t>
  </si>
  <si>
    <t>ROOT CANAL PLUGGER 5/7</t>
  </si>
  <si>
    <t>111051312561663501</t>
  </si>
  <si>
    <t>WDROOT9/11</t>
  </si>
  <si>
    <t>ROOT CANAL PLUGER  9/11</t>
  </si>
  <si>
    <t>DNT0274</t>
  </si>
  <si>
    <t>WDROUN014</t>
  </si>
  <si>
    <t>หัวกรอช้า รูปราว 014</t>
  </si>
  <si>
    <t>DNT0275</t>
  </si>
  <si>
    <t>WDROUN016</t>
  </si>
  <si>
    <t>หัวกรอช้า รูปราว 016</t>
  </si>
  <si>
    <t>DNT0276</t>
  </si>
  <si>
    <t>WDROUN018</t>
  </si>
  <si>
    <t>หัวกรอช้า รูปราว 018</t>
  </si>
  <si>
    <t>DNT0186</t>
  </si>
  <si>
    <t>WDRUBBER</t>
  </si>
  <si>
    <t>RUBBER CUP สีขาว SCREW</t>
  </si>
  <si>
    <t>DNT0188</t>
  </si>
  <si>
    <t>WDSCAN2</t>
  </si>
  <si>
    <t>Scandonest 2%</t>
  </si>
  <si>
    <t>111070910073737201</t>
  </si>
  <si>
    <t>WDRUBBER1</t>
  </si>
  <si>
    <t>RUBBER POINT พร้อมก้าน</t>
  </si>
  <si>
    <t>110092015022847001</t>
  </si>
  <si>
    <t>WDS0622</t>
  </si>
  <si>
    <t>BELDENT SCISSORS CVD 11 MM (โค้ง)</t>
  </si>
  <si>
    <t>DNT0189</t>
  </si>
  <si>
    <t>WDSCAP</t>
  </si>
  <si>
    <t>SCAP PAN</t>
  </si>
  <si>
    <t>DNT0258</t>
  </si>
  <si>
    <t>WDSJEL</t>
  </si>
  <si>
    <t>ยาชาเจล (สตอเบอรี่)</t>
  </si>
  <si>
    <t>DNT0032</t>
  </si>
  <si>
    <t>WDSEBOND</t>
  </si>
  <si>
    <t>Clearfil Se Bond x Kit</t>
  </si>
  <si>
    <t>DNT0248</t>
  </si>
  <si>
    <t>WDSERVICE</t>
  </si>
  <si>
    <t>ค่าบริการ ตรวจเช็คพร้อมเปลี่ยนอะไหล่</t>
  </si>
  <si>
    <t>110122413184795101</t>
  </si>
  <si>
    <t>WDSHADE</t>
  </si>
  <si>
    <t>VITA SHADE (เฉดเลือกสีฟัน)</t>
  </si>
  <si>
    <t>DNT0255</t>
  </si>
  <si>
    <t>WDSILL</t>
  </si>
  <si>
    <t>ฝาปะกับโมดูพร้อมซีลยาง</t>
  </si>
  <si>
    <t>DNT0190</t>
  </si>
  <si>
    <t>WDSLIX</t>
  </si>
  <si>
    <t>SLIX FILLING INSTRUMENT #IPC, 13, W3, LAB3 (สำหรับอุดฟัน)</t>
  </si>
  <si>
    <t>DNT0191</t>
  </si>
  <si>
    <t>WDSOFTL</t>
  </si>
  <si>
    <t>Soft Liner (เสริมฐานฟันปลอม)</t>
  </si>
  <si>
    <t>112011514551231001</t>
  </si>
  <si>
    <t>WDSPREA</t>
  </si>
  <si>
    <t>SPREADER #RCSD11</t>
  </si>
  <si>
    <t>112012416325666601</t>
  </si>
  <si>
    <t>WDSocket 1</t>
  </si>
  <si>
    <t>Socket M-Handle (ด้ามกระจก)</t>
  </si>
  <si>
    <t>DNT0261</t>
  </si>
  <si>
    <t>WDSPING</t>
  </si>
  <si>
    <t>สปริงโมดูตัวเล็ก</t>
  </si>
  <si>
    <t>DNT0193</t>
  </si>
  <si>
    <t>WDSPOON</t>
  </si>
  <si>
    <t>SPOON</t>
  </si>
  <si>
    <t>DNT0192</t>
  </si>
  <si>
    <t>WDSPONG</t>
  </si>
  <si>
    <t>Spongostan 20 ชิ้น (ยาฉีดถอนฟัน)</t>
  </si>
  <si>
    <t>DNT0194</t>
  </si>
  <si>
    <t>WDSPRAY</t>
  </si>
  <si>
    <t>SPRAY (NSK)</t>
  </si>
  <si>
    <t>DNT0243</t>
  </si>
  <si>
    <t>WDSTDCX</t>
  </si>
  <si>
    <t>X-Cat medium (STD-CX79/5.0)</t>
  </si>
  <si>
    <t>111121016314941301</t>
  </si>
  <si>
    <t>WDSTONE1</t>
  </si>
  <si>
    <t>STONE Velmix (15kg)</t>
  </si>
  <si>
    <t>DNT0200</t>
  </si>
  <si>
    <t>WDSTON2</t>
  </si>
  <si>
    <t>Stone ก้านขาว สีขาวรูป Flame (หัวกรอหลัง)</t>
  </si>
  <si>
    <t>DNT0201</t>
  </si>
  <si>
    <t>WDSTON4</t>
  </si>
  <si>
    <t>Stone ก้านขาว สีขาวรูปล้อ (หัวกรอหลัง)</t>
  </si>
  <si>
    <t>DNT0203</t>
  </si>
  <si>
    <t>WDSTON5</t>
  </si>
  <si>
    <t>Stone ก้านขาว สีเขียวรูปล้อ (หัวกรอหลัง)</t>
  </si>
  <si>
    <t>111092514573300001</t>
  </si>
  <si>
    <t>WDSTON6</t>
  </si>
  <si>
    <t>Stone สีเขียว (25kg.)</t>
  </si>
  <si>
    <t>DNT0204</t>
  </si>
  <si>
    <t>WDSTONE</t>
  </si>
  <si>
    <t>STONE ก้านยาว</t>
  </si>
  <si>
    <t>111112710225578001</t>
  </si>
  <si>
    <t>WDSTR01</t>
  </si>
  <si>
    <t>Straight Elevator #EL3S</t>
  </si>
  <si>
    <t>111092013474923501</t>
  </si>
  <si>
    <t>WDSUBON</t>
  </si>
  <si>
    <t>SUPER BOND C&amp;B</t>
  </si>
  <si>
    <t>111112710241075101</t>
  </si>
  <si>
    <t>WDSTR02</t>
  </si>
  <si>
    <t>Elevator #E1</t>
  </si>
  <si>
    <t>DNT0208</t>
  </si>
  <si>
    <t>WDSTRA</t>
  </si>
  <si>
    <t>STRAIGTH HANDPIECE (MARATHON)</t>
  </si>
  <si>
    <t>111112710150071201</t>
  </si>
  <si>
    <t>WDSURE1</t>
  </si>
  <si>
    <t>Sure Cord (แบบมีน้ำยาห้ามเลือด)</t>
  </si>
  <si>
    <t>DNT0247</t>
  </si>
  <si>
    <t>WDSWIFTF</t>
  </si>
  <si>
    <t>ก้านเหยียบสวิทซ์เท้าพร้อมสปริง</t>
  </si>
  <si>
    <t>DNT0213</t>
  </si>
  <si>
    <t>WDSYNO</t>
  </si>
  <si>
    <t>Synocta Analog 12 mm. Gray (วัสดุเกี่ยวกับรากเทียม)</t>
  </si>
  <si>
    <t>DNT0218</t>
  </si>
  <si>
    <t>WDSYRING</t>
  </si>
  <si>
    <t>SYRING SILICONE</t>
  </si>
  <si>
    <t>111082013363322401</t>
  </si>
  <si>
    <t>WDSYNO1</t>
  </si>
  <si>
    <t>048.095 Synocta Position CYL12</t>
  </si>
  <si>
    <t>112011514245840801</t>
  </si>
  <si>
    <t>WDTALBOT</t>
  </si>
  <si>
    <t>TALBOT Solution</t>
  </si>
  <si>
    <t>DNT0251</t>
  </si>
  <si>
    <t>WDTAD69</t>
  </si>
  <si>
    <t>ถาดตื้น 6x9 นิ้ว</t>
  </si>
  <si>
    <t>111011309465136801</t>
  </si>
  <si>
    <t>WDSYRIN</t>
  </si>
  <si>
    <t>SYRINGE แก้ว 5 cc.</t>
  </si>
  <si>
    <t>DNT0220</t>
  </si>
  <si>
    <t>WDTBALL</t>
  </si>
  <si>
    <t>T-Ball (สำหรับอุดฟัน)</t>
  </si>
  <si>
    <t>111100515430701001</t>
  </si>
  <si>
    <t>WDTEMPC</t>
  </si>
  <si>
    <t>TEMP CROWN</t>
  </si>
  <si>
    <t>DNT0223</t>
  </si>
  <si>
    <t>WDTEMPF</t>
  </si>
  <si>
    <t>Temporary Filling (Kernel) (วัสดุอุดฟัน)</t>
  </si>
  <si>
    <t>DNT0119</t>
  </si>
  <si>
    <t>WDTHTCIP</t>
  </si>
  <si>
    <t>Interproximal Carver (สำหรับอุดฟัน)</t>
  </si>
  <si>
    <t>DNT0230</t>
  </si>
  <si>
    <t>WDTHTCUM1</t>
  </si>
  <si>
    <t>University Of Minnesota 1 (สำหรับอุดฟัน)</t>
  </si>
  <si>
    <t>111082814533206501</t>
  </si>
  <si>
    <t>WDTOOTH1</t>
  </si>
  <si>
    <t>สเตนเคลียร์ ยาสีฟัน 140 กรัม</t>
  </si>
  <si>
    <t>DNT0224</t>
  </si>
  <si>
    <t>WDTORCH</t>
  </si>
  <si>
    <t>Torch Plastic (ตะเกียงลนฟันปลอม)</t>
  </si>
  <si>
    <t>111082814560944401</t>
  </si>
  <si>
    <t>WDTRAY11</t>
  </si>
  <si>
    <t>Tray Adhesive 10 ml. Universal(Zhermark)</t>
  </si>
  <si>
    <t>DNT0231</t>
  </si>
  <si>
    <t>WDTR3370</t>
  </si>
  <si>
    <t>V3 TRIAL KIT</t>
  </si>
  <si>
    <t>DNT0081</t>
  </si>
  <si>
    <t>WDTR7001</t>
  </si>
  <si>
    <t>GRI TAB-60 PACK (วัสดุครอบฟัน)</t>
  </si>
  <si>
    <t>111053117585550401</t>
  </si>
  <si>
    <t>WDTRAY1</t>
  </si>
  <si>
    <t>Tray-aways#1 perforated large up</t>
  </si>
  <si>
    <t>111060108362567401</t>
  </si>
  <si>
    <t>WDTRAY10</t>
  </si>
  <si>
    <t>Tray-aways#10 solid up</t>
  </si>
  <si>
    <t>112011415253291201</t>
  </si>
  <si>
    <t>WDTRAY12</t>
  </si>
  <si>
    <t>Oriental Tray (ถาดพิมพ์ปาก)</t>
  </si>
  <si>
    <t>112011512451936101</t>
  </si>
  <si>
    <t>WDTRAY13</t>
  </si>
  <si>
    <t>ผงทำความสะอาดถาดพิมพ์ปาก</t>
  </si>
  <si>
    <t>111053118051208301</t>
  </si>
  <si>
    <t>WDTRAY2</t>
  </si>
  <si>
    <t>Tray-aways#2 perforated large low</t>
  </si>
  <si>
    <t>111053118073164501</t>
  </si>
  <si>
    <t>WDTRAY3</t>
  </si>
  <si>
    <t>Tray-aways#3 perforated medium up</t>
  </si>
  <si>
    <t>111060108320668501</t>
  </si>
  <si>
    <t>WDTRAY4</t>
  </si>
  <si>
    <t>Tray-aways#4 perforated medium low</t>
  </si>
  <si>
    <t>111060108343866201</t>
  </si>
  <si>
    <t>WDTRAY5</t>
  </si>
  <si>
    <t>Tray-aways#5 perforated small up</t>
  </si>
  <si>
    <t>111060108413522701</t>
  </si>
  <si>
    <t>WDTRAY7</t>
  </si>
  <si>
    <t>Tray-aways#7s perforated partial U right LL</t>
  </si>
  <si>
    <t>111060108461591601</t>
  </si>
  <si>
    <t>WDTRAY8</t>
  </si>
  <si>
    <t>Tray-aways#8s perforated partial Uleft Lrigh</t>
  </si>
  <si>
    <t>111060108481992201</t>
  </si>
  <si>
    <t>WDTRAY9</t>
  </si>
  <si>
    <t>Tray-aways#9 perforated low anterior,each</t>
  </si>
  <si>
    <t>DNT0227</t>
  </si>
  <si>
    <t>WDTST09</t>
  </si>
  <si>
    <t>TWO STRIPERS SAMPLE #780.9F</t>
  </si>
  <si>
    <t>DNT0226</t>
  </si>
  <si>
    <t>WDTST10</t>
  </si>
  <si>
    <t>TWO STRIPERS SAMPLE #770.10F</t>
  </si>
  <si>
    <t>DNT0225</t>
  </si>
  <si>
    <t>WDTSTSB</t>
  </si>
  <si>
    <t>TWO STRIPERS SAMPLE #253.SB</t>
  </si>
  <si>
    <t>DNT0250</t>
  </si>
  <si>
    <t>WDULTP2</t>
  </si>
  <si>
    <t>ด้ายแยกเหงือก Ultrapack No.000</t>
  </si>
  <si>
    <t>DNT0249</t>
  </si>
  <si>
    <t>WDULTP1</t>
  </si>
  <si>
    <t>ด้ายแยกเหงือก Ultrapack No.0</t>
  </si>
  <si>
    <t>DNT0144</t>
  </si>
  <si>
    <t>WDWAXOCC</t>
  </si>
  <si>
    <t>OCCLUSAL INDICATOR WAX (ตัวกัดสบฟัน)</t>
  </si>
  <si>
    <t>DNT0016</t>
  </si>
  <si>
    <t>WDVR102</t>
  </si>
  <si>
    <t>Amalgam carrier, plastic 90 องศา</t>
  </si>
  <si>
    <t>DNT0071</t>
  </si>
  <si>
    <t>WDUP5904</t>
  </si>
  <si>
    <t>EndoREZ Mini Obturation Kit</t>
  </si>
  <si>
    <t>110102708140604401</t>
  </si>
  <si>
    <t>WDX2SXSI</t>
  </si>
  <si>
    <t>2SXSI BLUE MIRROR HANDLE, BLUE (STD THREA)</t>
  </si>
  <si>
    <t>110102708190127001</t>
  </si>
  <si>
    <t>WDX9003</t>
  </si>
  <si>
    <t>9003 ERGOHOLD 3</t>
  </si>
  <si>
    <t>110092015071254201</t>
  </si>
  <si>
    <t>WDXAC101</t>
  </si>
  <si>
    <t>GC กระดาษรองผสมซีเมนต์</t>
  </si>
  <si>
    <t>110120213385789601</t>
  </si>
  <si>
    <t>WDXELE304</t>
  </si>
  <si>
    <t>ELEVATOR ELE304W</t>
  </si>
  <si>
    <t>110120213413287801</t>
  </si>
  <si>
    <t>WDXELE34</t>
  </si>
  <si>
    <t>ELEVATOR ELE34</t>
  </si>
  <si>
    <t>110110311584581501</t>
  </si>
  <si>
    <t>WDXSOF</t>
  </si>
  <si>
    <t>SOF-TRAY REGULAR 0.035" 5"X5" SHEETS 25 PK</t>
  </si>
  <si>
    <t>110102915360837201</t>
  </si>
  <si>
    <t>WDXTRAY</t>
  </si>
  <si>
    <t>TRAY FLUORIDE #L</t>
  </si>
  <si>
    <t>110091711522188301</t>
  </si>
  <si>
    <t>WDXSTOMA</t>
  </si>
  <si>
    <t>STOMA BASIC KIT (รักษารากเทียม)</t>
  </si>
  <si>
    <t>110112215055184701</t>
  </si>
  <si>
    <t>WDXSYRING</t>
  </si>
  <si>
    <t>SEALANT SYRING 2/PACK 2 ML</t>
  </si>
  <si>
    <t>110110415581806401</t>
  </si>
  <si>
    <t>WDXWHA</t>
  </si>
  <si>
    <t>WHA-10059819 TE-98 DM LEDG ALEGRA TURBINE SN. 100152</t>
  </si>
  <si>
    <t>110102915351796501</t>
  </si>
  <si>
    <t>WDXไหม3/0</t>
  </si>
  <si>
    <t>ไหมเย็บแผล 3/0</t>
  </si>
  <si>
    <t>112011514404400701</t>
  </si>
  <si>
    <t>WDZINCOX</t>
  </si>
  <si>
    <t>ZINC Oxide</t>
  </si>
  <si>
    <t>DNT0256</t>
  </si>
  <si>
    <t>WDYANG</t>
  </si>
  <si>
    <t>ยางโมดูตัวเล็ก</t>
  </si>
  <si>
    <t>111012513270581301</t>
  </si>
  <si>
    <t>WDไหม4/0</t>
  </si>
  <si>
    <t>NOVASORB 4/0 (ไหมเย็บ)</t>
  </si>
  <si>
    <t>DNT0244</t>
  </si>
  <si>
    <t>WDZ350A3</t>
  </si>
  <si>
    <t>Z350 Refill A3 (วัสดุอุดฟัน)</t>
  </si>
  <si>
    <t>110101917213144601</t>
  </si>
  <si>
    <t>WDไหมขัดฟัน</t>
  </si>
  <si>
    <t>ไหมขัดฟัน รสมินต์ 5 เมตร</t>
  </si>
  <si>
    <t>DNT0245</t>
  </si>
  <si>
    <t>WDZ350A3.5</t>
  </si>
  <si>
    <t>Z350 Refill A3.5 (วัสดุอุดฟัน)</t>
  </si>
  <si>
    <t>111092917230964701</t>
  </si>
  <si>
    <t>WDZINC1</t>
  </si>
  <si>
    <t>ZINC Phosphate Cement</t>
  </si>
  <si>
    <t>111112616050809201</t>
  </si>
  <si>
    <t>WDชุดรากเทียม</t>
  </si>
  <si>
    <t>ชุดใส่ฟันรากเทียม</t>
  </si>
  <si>
    <t>111011811123443801</t>
  </si>
  <si>
    <t>WDหัวยางขัด</t>
  </si>
  <si>
    <t>หัวยางขัด Porcelain รูปวงล้อสีขาว</t>
  </si>
  <si>
    <t>112011512594266501</t>
  </si>
  <si>
    <t>WDยาชา1</t>
  </si>
  <si>
    <t>ยาชา 2%</t>
  </si>
  <si>
    <t>112011513012012801</t>
  </si>
  <si>
    <t>WDยาชา2</t>
  </si>
  <si>
    <t>ยาชา 3%</t>
  </si>
  <si>
    <t>111031113455927001</t>
  </si>
  <si>
    <t>WDยาชา3</t>
  </si>
  <si>
    <t>ยาชา 4% Articaine 1:100,000</t>
  </si>
  <si>
    <t>110092014504181801</t>
  </si>
  <si>
    <t>WE06492 2 MM</t>
  </si>
  <si>
    <t>KOHLER LUXACUT STANDARD 2 MM</t>
  </si>
  <si>
    <t>110092017311973701</t>
  </si>
  <si>
    <t>WF7018A2B</t>
  </si>
  <si>
    <t>7018A2B Z350 XT SYR APAC</t>
  </si>
  <si>
    <t>110092108012294601</t>
  </si>
  <si>
    <t>WF06492 2 MM</t>
  </si>
  <si>
    <t>KOHLER LUXAUCT STANDARD 2 MM</t>
  </si>
  <si>
    <t>110092017343879901</t>
  </si>
  <si>
    <t>WF1370A2</t>
  </si>
  <si>
    <t>1370A2 FILTEK Z250 REFILL A2</t>
  </si>
  <si>
    <t>110092015245551901</t>
  </si>
  <si>
    <t>WF1370A3</t>
  </si>
  <si>
    <t>1370A3FILTEX Z250 REFILL A3</t>
  </si>
  <si>
    <t>111121016120384001</t>
  </si>
  <si>
    <t>WF7018A1B</t>
  </si>
  <si>
    <t>7018A1B Z350 XT SYR APAC</t>
  </si>
  <si>
    <t>111062409550750501</t>
  </si>
  <si>
    <t>WF7018A3D</t>
  </si>
  <si>
    <t>7018A3D Z350 XT SYR APAC</t>
  </si>
  <si>
    <t>111062409571400001</t>
  </si>
  <si>
    <t>WF7018A3E</t>
  </si>
  <si>
    <t>7018A3E Z350 XT SYR APAC</t>
  </si>
  <si>
    <t>111121016160240501</t>
  </si>
  <si>
    <t>WF7032A3</t>
  </si>
  <si>
    <t>7032A3 FILTEK Z350 XT FLOW REFILL 2-2G</t>
  </si>
  <si>
    <t>110092015215578401</t>
  </si>
  <si>
    <t>WF701BA1B</t>
  </si>
  <si>
    <t>701BA1B Z350 XT SYR APAC</t>
  </si>
  <si>
    <t>DNT0014</t>
  </si>
  <si>
    <t>WF701BCT</t>
  </si>
  <si>
    <t>701BCT 2350*T SYR APEC (วัสดุอุดฟัน)</t>
  </si>
  <si>
    <t>111121016140828301</t>
  </si>
  <si>
    <t>WF7032A2</t>
  </si>
  <si>
    <t>7032A2 FILTEK Z350 XT FLOW REFILL 2-2G</t>
  </si>
  <si>
    <t>112011414390940001</t>
  </si>
  <si>
    <t>WFIBRE1</t>
  </si>
  <si>
    <t>FIBREKLEER POST TAPERED REFILL</t>
  </si>
  <si>
    <t>110111011044384101</t>
  </si>
  <si>
    <t>WFG0798</t>
  </si>
  <si>
    <t>ที่จับก้ามปู</t>
  </si>
  <si>
    <t>110100615101293401</t>
  </si>
  <si>
    <t>WFIVORY#14</t>
  </si>
  <si>
    <t>HAHNENKRATT MATRIX BAND IVORY #14 ก้ามปู M</t>
  </si>
  <si>
    <t>110100615045071301</t>
  </si>
  <si>
    <t>WFIVORY#15</t>
  </si>
  <si>
    <t>HAHNENKRATT MATRIX BAND IVORY #15 ก้ามปู M</t>
  </si>
  <si>
    <t>110092317574998601</t>
  </si>
  <si>
    <t>WFLIFE</t>
  </si>
  <si>
    <t>LIFE REGULAR</t>
  </si>
  <si>
    <t>110100614232989901</t>
  </si>
  <si>
    <t>WFTOF#101</t>
  </si>
  <si>
    <t>HAHNENKRATT MATRIX BANK TOFFEMIRE # 101</t>
  </si>
  <si>
    <t>110092318105517101</t>
  </si>
  <si>
    <t>WFPOPONF</t>
  </si>
  <si>
    <t>POP-ON 4931 F</t>
  </si>
  <si>
    <t>112011512381685301</t>
  </si>
  <si>
    <t>WFTOPVIS1</t>
  </si>
  <si>
    <t>HAHNENKRATT TOP Vision Front Surface(กระจกส่องปาก)</t>
  </si>
  <si>
    <t>110092318075355101</t>
  </si>
  <si>
    <t>WFPOPONM</t>
  </si>
  <si>
    <t>POP-ON 4931M</t>
  </si>
  <si>
    <t>110092318043750201</t>
  </si>
  <si>
    <t>WFPOPON</t>
  </si>
  <si>
    <t>POP-ON 4931C</t>
  </si>
  <si>
    <t>110092318134217601</t>
  </si>
  <si>
    <t>WFPOPONSF</t>
  </si>
  <si>
    <t>POP-ON 4931 SF</t>
  </si>
  <si>
    <t>110092318010840901</t>
  </si>
  <si>
    <t>WFVITRE</t>
  </si>
  <si>
    <t>VITREBOND  KIT</t>
  </si>
  <si>
    <t>110091712005303801</t>
  </si>
  <si>
    <t>WL31297</t>
  </si>
  <si>
    <t>GEL ETCHANT 3GM.</t>
  </si>
  <si>
    <t>110092014585551601</t>
  </si>
  <si>
    <t>WLB01</t>
  </si>
  <si>
    <t>CEMENT SPATULA พลาสติกใหญ่</t>
  </si>
  <si>
    <t>110100716230260201</t>
  </si>
  <si>
    <t>WLDPLUS</t>
  </si>
  <si>
    <t>PROCIDE D PLUS GALLON</t>
  </si>
  <si>
    <t>110100716201120201</t>
  </si>
  <si>
    <t>WLFIBRE</t>
  </si>
  <si>
    <t>FIBREKLEER TAPERED POST SYSTEM KIT</t>
  </si>
  <si>
    <t>110100716172562601</t>
  </si>
  <si>
    <t>WLNX3</t>
  </si>
  <si>
    <t>NX3 INTRO KIT</t>
  </si>
  <si>
    <t>110100716262776901</t>
  </si>
  <si>
    <t>WLOPA</t>
  </si>
  <si>
    <t>METRICIDE OPA PLUS GALLON</t>
  </si>
  <si>
    <t>110101218020935701</t>
  </si>
  <si>
    <t>WO271.316</t>
  </si>
  <si>
    <t>เข็มฟัน 27 จี x 1-3/16" ยาว</t>
  </si>
  <si>
    <t>110092015441790501</t>
  </si>
  <si>
    <t>WLSEKIT</t>
  </si>
  <si>
    <t>CLEARFIL SE BOND X KIT (PRIMER 6 ML/BOND 5 ML)</t>
  </si>
  <si>
    <t>110112514215741701</t>
  </si>
  <si>
    <t>WLZ350</t>
  </si>
  <si>
    <t>COMPOSITE Z350 A3.5</t>
  </si>
  <si>
    <t>110101116474429201</t>
  </si>
  <si>
    <t>WO10A</t>
  </si>
  <si>
    <t>10 A SN.53087 - BALL BEARING</t>
  </si>
  <si>
    <t>110101218051413901</t>
  </si>
  <si>
    <t>WO301316</t>
  </si>
  <si>
    <t>เข็มฟัน 30 จี x 13/16" สั้น</t>
  </si>
  <si>
    <t>110101217575716901</t>
  </si>
  <si>
    <t>WO271316</t>
  </si>
  <si>
    <t>เข็มฟัน 27 จี x 13/16" สั้น</t>
  </si>
  <si>
    <t>110092318232269201</t>
  </si>
  <si>
    <t>WO610007</t>
  </si>
  <si>
    <t>610007-S6 IRM CEMENT IVORY</t>
  </si>
  <si>
    <t>110101116503789001</t>
  </si>
  <si>
    <t>WONSK</t>
  </si>
  <si>
    <t>NSK SN.FX85873-BALL BEARING</t>
  </si>
  <si>
    <t>110101116532525501</t>
  </si>
  <si>
    <t>WOTA96</t>
  </si>
  <si>
    <t>TA 96 SN01164-BALL BEARING</t>
  </si>
  <si>
    <t>110101116564053601</t>
  </si>
  <si>
    <t>WOTA96.1</t>
  </si>
  <si>
    <t>TA 96 SN 01166-BALL BEARING</t>
  </si>
  <si>
    <t>110101117060826501</t>
  </si>
  <si>
    <t>WOTA98</t>
  </si>
  <si>
    <t>TA 98 SN 02554-BALL BEARING</t>
  </si>
  <si>
    <t>111062409121435901</t>
  </si>
  <si>
    <t>WOครีมยา</t>
  </si>
  <si>
    <t>ครีมติดฟันปลอม</t>
  </si>
  <si>
    <t>110092318193601401</t>
  </si>
  <si>
    <t>WOTE98CM</t>
  </si>
  <si>
    <t>TE-98 CM LEDG ALEGRA TURBINE</t>
  </si>
  <si>
    <t>110092318314221601</t>
  </si>
  <si>
    <t>WOTRIM</t>
  </si>
  <si>
    <t>ULTRA TRIM SCALLOPING SCISSORS</t>
  </si>
  <si>
    <t>110092318282085001</t>
  </si>
  <si>
    <t>WOVINYL</t>
  </si>
  <si>
    <t>UTILITY VINYL CUTTERS</t>
  </si>
  <si>
    <t>110092318152251201</t>
  </si>
  <si>
    <t>WR08013</t>
  </si>
  <si>
    <t>RUBBER DAM 6 X 6 MINT MEDIUM</t>
  </si>
  <si>
    <t>111011314365776001</t>
  </si>
  <si>
    <t>WP70E2</t>
  </si>
  <si>
    <t>WP-70-E2 FAMILY ORAL IRRIGATOR</t>
  </si>
  <si>
    <t>111032211211139801</t>
  </si>
  <si>
    <t>WRC1020</t>
  </si>
  <si>
    <t>COLLAGEN MEMBRANE 10 X 20 MM</t>
  </si>
  <si>
    <t>110111912054525201</t>
  </si>
  <si>
    <t>WRCCHC13K</t>
  </si>
  <si>
    <t>CHISEL CHC13K - TG (M/H)</t>
  </si>
  <si>
    <t>110111912031571001</t>
  </si>
  <si>
    <t>WRCCHC36</t>
  </si>
  <si>
    <t>CHISEL CHC36-37 (M/H)</t>
  </si>
  <si>
    <t>110092014355744901</t>
  </si>
  <si>
    <t>WRCDES 12 ML</t>
  </si>
  <si>
    <t>PULPDENT DENTIN DESENSITIZER 12 ML</t>
  </si>
  <si>
    <t>110111913172193901</t>
  </si>
  <si>
    <t>WRCHH3</t>
  </si>
  <si>
    <t>HEMOSTAT (MOSQUITO) CURVED HH3</t>
  </si>
  <si>
    <t>110111913194321401</t>
  </si>
  <si>
    <t>WRCIMPGR1</t>
  </si>
  <si>
    <t>IMPLANT CURETTE TITANIUM IMPGR1-2 (M/H)</t>
  </si>
  <si>
    <t>110111913251423801</t>
  </si>
  <si>
    <t>WRCIMPGR11</t>
  </si>
  <si>
    <t>IMPLANT CURETTE TITANIUM IMPGR11-12</t>
  </si>
  <si>
    <t>110111913280436201</t>
  </si>
  <si>
    <t>WRCIMPGR13</t>
  </si>
  <si>
    <t>IMPLANT CURETTE TITANIUM IMPGR13-14 (M/H)</t>
  </si>
  <si>
    <t>110111913230348801</t>
  </si>
  <si>
    <t>WRCIMPGR3</t>
  </si>
  <si>
    <t>IMPLANT CURETTE TITANIUM IMPGR3</t>
  </si>
  <si>
    <t>110092014072822101</t>
  </si>
  <si>
    <t>WRCLIGHT #1</t>
  </si>
  <si>
    <t>DT-LIGHT-POST ILLUSION 10 POSTS #1</t>
  </si>
  <si>
    <t>110092014171706901</t>
  </si>
  <si>
    <t>WRCLIGHT #3</t>
  </si>
  <si>
    <t>DT-LIGHT-POST ILLUSION 10 POSTS #3</t>
  </si>
  <si>
    <t>110111912005048601</t>
  </si>
  <si>
    <t>WRCPCP12</t>
  </si>
  <si>
    <t>PROBE PCP12 (M/H)</t>
  </si>
  <si>
    <t>111011916231348001</t>
  </si>
  <si>
    <t>WRCPINS</t>
  </si>
  <si>
    <t>AMALGAM   PINS (25 PCS) - EDENTA</t>
  </si>
  <si>
    <t>110111912075132201</t>
  </si>
  <si>
    <t>WRCRTCRM</t>
  </si>
  <si>
    <t>CHEEK RETRACTOR RTCRM</t>
  </si>
  <si>
    <t>111042114400093801</t>
  </si>
  <si>
    <t>WRESTEMP</t>
  </si>
  <si>
    <t>ES-TEMP NE (2 SYRING)</t>
  </si>
  <si>
    <t>112011015542711601</t>
  </si>
  <si>
    <t>WRGRAGFT2</t>
  </si>
  <si>
    <t>BONDING-Graft Marial 1.0 ml.</t>
  </si>
  <si>
    <t>111011114470004801</t>
  </si>
  <si>
    <t>WRHITRAY</t>
  </si>
  <si>
    <t>HI - TRAY KIT OF 10 U/L PERF</t>
  </si>
  <si>
    <t>110122216184901701</t>
  </si>
  <si>
    <t>WRK#0 ม่วง</t>
  </si>
  <si>
    <t>BARB BROACH #0 (10) STERILE 10 PCS. สีม่วง</t>
  </si>
  <si>
    <t>110122216222004901</t>
  </si>
  <si>
    <t>WRK#1 ขาว</t>
  </si>
  <si>
    <t>BARB BROACH #1 (15) STERILE 10 PCS. สีขาว</t>
  </si>
  <si>
    <t>110101115422402401</t>
  </si>
  <si>
    <t>WRK044050</t>
  </si>
  <si>
    <t>K3 GUTTA PERCHA .04/.02 THRU.40 ASSORTED 50 PK</t>
  </si>
  <si>
    <t>110091714451282701</t>
  </si>
  <si>
    <t>WRK20ML</t>
  </si>
  <si>
    <t>FORMOCRESOL 20 ML</t>
  </si>
  <si>
    <t>110101114584143801</t>
  </si>
  <si>
    <t>WRK170825</t>
  </si>
  <si>
    <t>K3 FILES 17 MM. TAPER.08/TIP25</t>
  </si>
  <si>
    <t>110101114553870201</t>
  </si>
  <si>
    <t>WRK171025</t>
  </si>
  <si>
    <t>K3 FILES 17 MM TAPER.10/TIP25</t>
  </si>
  <si>
    <t>110101114525663001</t>
  </si>
  <si>
    <t>WRK171225</t>
  </si>
  <si>
    <t>K3 FILES 17 MM. TAPER. 12/TIP25</t>
  </si>
  <si>
    <t>110101115333684201</t>
  </si>
  <si>
    <t>WRK210415</t>
  </si>
  <si>
    <t>K3 FILES 21 MM. TAPER. 04 TIP15</t>
  </si>
  <si>
    <t>110101115294369001</t>
  </si>
  <si>
    <t>WRK210420</t>
  </si>
  <si>
    <t>K3 FILES 21 MM. TAPER.04/TIP 20</t>
  </si>
  <si>
    <t>110101115270164701</t>
  </si>
  <si>
    <t>WRK210430</t>
  </si>
  <si>
    <t>K3 FILES 21 MM. TAPER.04/TIP 30</t>
  </si>
  <si>
    <t>110101115243401101</t>
  </si>
  <si>
    <t>WRK210435</t>
  </si>
  <si>
    <t>K3 FILES 21 MM. TAPER. 04/TIP 35</t>
  </si>
  <si>
    <t>110101115203380801</t>
  </si>
  <si>
    <t>WRK210440</t>
  </si>
  <si>
    <t>K3 FILES 21 MM. TAPER.04/TIP 40</t>
  </si>
  <si>
    <t>110101114371719101</t>
  </si>
  <si>
    <t>WRK2106</t>
  </si>
  <si>
    <t>K3 FILES PROCEDURE PACKS 21 MM. TAPER 06</t>
  </si>
  <si>
    <t>110101115143880201</t>
  </si>
  <si>
    <t>WRK210620</t>
  </si>
  <si>
    <t>K3 FILESN 21 MM, TAOER,06/TIP20</t>
  </si>
  <si>
    <t>110101114465374301</t>
  </si>
  <si>
    <t>WRK21MM</t>
  </si>
  <si>
    <t>K- FILES G PACKS 21 MM</t>
  </si>
  <si>
    <t>110101115091497101</t>
  </si>
  <si>
    <t>WRK210625</t>
  </si>
  <si>
    <t>K3 FILES 21 MM. TAPER.06/TIP 25</t>
  </si>
  <si>
    <t>110101115015521001</t>
  </si>
  <si>
    <t>WRK210635</t>
  </si>
  <si>
    <t>K3 FILES 21 MM. TAPER.06/TIP35</t>
  </si>
  <si>
    <t>110101115183109001</t>
  </si>
  <si>
    <t>WRK214040</t>
  </si>
  <si>
    <t>K3 FILES 21 MM. TAPER.40/TIP40</t>
  </si>
  <si>
    <t>110101114495049901</t>
  </si>
  <si>
    <t>WRK2506</t>
  </si>
  <si>
    <t>K3 FILES PROCEDURE PACKS 25 MM. TAPER.06</t>
  </si>
  <si>
    <t>110101115390165301</t>
  </si>
  <si>
    <t>WRK4050PK</t>
  </si>
  <si>
    <t>K3 GUTTA PERCHA .06/.02 THRU.40 ASSORTED 50 PK</t>
  </si>
  <si>
    <t>111011114494933401</t>
  </si>
  <si>
    <t>WRKIT</t>
  </si>
  <si>
    <t>SWISSFLEX KIT</t>
  </si>
  <si>
    <t>110101115444478101</t>
  </si>
  <si>
    <t>WRKDIA</t>
  </si>
  <si>
    <t>LA AXXCESS DIZMOND BUR (BOX OF 6)</t>
  </si>
  <si>
    <t>110101113221803901</t>
  </si>
  <si>
    <t>WRKNO25</t>
  </si>
  <si>
    <t>LENTULO SPIRAL 21 MM. NO. 25</t>
  </si>
  <si>
    <t>111062410040448001</t>
  </si>
  <si>
    <t>WRMEMO</t>
  </si>
  <si>
    <t>MEMO BOARD, GREY 18 X 23</t>
  </si>
  <si>
    <t>110092310142554101</t>
  </si>
  <si>
    <t>WRSHORT3.3</t>
  </si>
  <si>
    <t>INTRALOCK IMPLANT 3.3</t>
  </si>
  <si>
    <t>110092310121776301</t>
  </si>
  <si>
    <t>WRSHORT3.75</t>
  </si>
  <si>
    <t>INTRALOCK IMPLANT 3.75</t>
  </si>
  <si>
    <t>110092310064153201</t>
  </si>
  <si>
    <t>WRSHORT4</t>
  </si>
  <si>
    <t>CT IMPLANT 4</t>
  </si>
  <si>
    <t>110092310232073101</t>
  </si>
  <si>
    <t>WRSHORT4.3</t>
  </si>
  <si>
    <t>INTRALOCK IMPLANT 4.3</t>
  </si>
  <si>
    <t>110092309582273901</t>
  </si>
  <si>
    <t>WRSHORT475</t>
  </si>
  <si>
    <t>CT IMPLANT 475</t>
  </si>
  <si>
    <t>110092310093968401</t>
  </si>
  <si>
    <t>WRSHORT5</t>
  </si>
  <si>
    <t>INTRALOCK IMPLANT 5</t>
  </si>
  <si>
    <t>110111011333949401</t>
  </si>
  <si>
    <t>WRSJ018</t>
  </si>
  <si>
    <t>ROOT CANAL CEMENT</t>
  </si>
  <si>
    <t>111042114520289501</t>
  </si>
  <si>
    <t>WRSYR20</t>
  </si>
  <si>
    <t>SYRING แก้ว 20 ซีซี</t>
  </si>
  <si>
    <t>110091713334687001</t>
  </si>
  <si>
    <t>WRT0413MM</t>
  </si>
  <si>
    <t>DT IMPLANT 4 X 13 MM SHORT COLLAR</t>
  </si>
  <si>
    <t>110101414285459201</t>
  </si>
  <si>
    <t>WRT0425</t>
  </si>
  <si>
    <t>K3 GUTTA PERCHA TAPER.04#25</t>
  </si>
  <si>
    <t>110091714374264901</t>
  </si>
  <si>
    <t>WRT0475115MM</t>
  </si>
  <si>
    <t>INTRALOCK INPLANT 4.75 X 11.5 MM</t>
  </si>
  <si>
    <t>111030217003759801</t>
  </si>
  <si>
    <t>WRT1106</t>
  </si>
  <si>
    <t>FRIADENT EstheticBase straight D5.5/GH1/AO B100001106</t>
  </si>
  <si>
    <t>111030817335285501</t>
  </si>
  <si>
    <t>WRT3MMSQ</t>
  </si>
  <si>
    <t>Straight Abutment 3 mm Collar, SQ</t>
  </si>
  <si>
    <t>913090616551685901</t>
  </si>
  <si>
    <t>WDXRAY2</t>
  </si>
  <si>
    <t>Apixie Berrier Sheeths # 2</t>
  </si>
  <si>
    <t>111030217025914701</t>
  </si>
  <si>
    <t>WRT4823</t>
  </si>
  <si>
    <t>FRIADENT EstheticBase straight D3.8/GH3/AO</t>
  </si>
  <si>
    <t>111030215083213001</t>
  </si>
  <si>
    <t>WRT4877</t>
  </si>
  <si>
    <t>FRIADENT AuroBase Abutment D3.4 B100004877</t>
  </si>
  <si>
    <t>110091714062871201</t>
  </si>
  <si>
    <t>WRT50115MM</t>
  </si>
  <si>
    <t>INTRALOCK IMPLANT CONIC 5.0 X 11.5 MM SHORT COLLAR</t>
  </si>
  <si>
    <t>110091714074030301</t>
  </si>
  <si>
    <t>WRT5013MM</t>
  </si>
  <si>
    <t>INTRALOCK IMPLANT CONIC 5.0 X 13 MM SHORT COLLAR</t>
  </si>
  <si>
    <t>111121016470413901</t>
  </si>
  <si>
    <t>WRT8810M</t>
  </si>
  <si>
    <t>LOCATOR ABUT 3.8 FRIALIT-21.0mm</t>
  </si>
  <si>
    <t>111030216471093301</t>
  </si>
  <si>
    <t>WRT7711</t>
  </si>
  <si>
    <t>FRIADENT AnroBase Abutment D3.4</t>
  </si>
  <si>
    <t>110111616540516501</t>
  </si>
  <si>
    <t>WRT8519</t>
  </si>
  <si>
    <t>LOCATOR MALE PROCESSING</t>
  </si>
  <si>
    <t>110111616564104201</t>
  </si>
  <si>
    <t>WRT8808M</t>
  </si>
  <si>
    <t>LOCATOR ABUT 3.4 FRIALIT-2 4.0 MM</t>
  </si>
  <si>
    <t>110121309091299501</t>
  </si>
  <si>
    <t>WRTAD32011</t>
  </si>
  <si>
    <t>AD32011 FLU TRAY DUALARCH S 50 PR/PAC</t>
  </si>
  <si>
    <t>111030817392572801</t>
  </si>
  <si>
    <t>WRTCAS</t>
  </si>
  <si>
    <t>Castable Abutment , Standard , Wide</t>
  </si>
  <si>
    <t>111022413150677701</t>
  </si>
  <si>
    <t>WRTBITE</t>
  </si>
  <si>
    <t>POLYBITE (QUADRANT)</t>
  </si>
  <si>
    <t>110122714405071901</t>
  </si>
  <si>
    <t>WRTCEM</t>
  </si>
  <si>
    <t>DIO PROTEM CEMENTED ABUTMENT</t>
  </si>
  <si>
    <t>110122715185567801</t>
  </si>
  <si>
    <t>WRTDRI</t>
  </si>
  <si>
    <t>DIO PROTEM DRIVER (RATCHET)</t>
  </si>
  <si>
    <t>110091713364589001</t>
  </si>
  <si>
    <t>WRT4310MM</t>
  </si>
  <si>
    <t>INTRALOCK IMPLANT CONIC 4.3</t>
  </si>
  <si>
    <t>110122715231956901</t>
  </si>
  <si>
    <t>WRTDRI1</t>
  </si>
  <si>
    <t>DIO PROTEM DRIVER (CONTRA)</t>
  </si>
  <si>
    <t>110121308425015201</t>
  </si>
  <si>
    <t>WRTDRILL</t>
  </si>
  <si>
    <t>DRILL STOPPER KIT LOT : 1092302007</t>
  </si>
  <si>
    <t>111012013085349301</t>
  </si>
  <si>
    <t>WRTGATE</t>
  </si>
  <si>
    <t>GATE NO. 1 , 2 , 3 , 4</t>
  </si>
  <si>
    <t>111020311025975901</t>
  </si>
  <si>
    <t>WRTELITE</t>
  </si>
  <si>
    <t>DIAMOND (ELITE)</t>
  </si>
  <si>
    <t>112011510433789201</t>
  </si>
  <si>
    <t>WRTELITE1</t>
  </si>
  <si>
    <t>DIAMOND (Elite) No.D.....</t>
  </si>
  <si>
    <t>110122714284914401</t>
  </si>
  <si>
    <t>WRTFIX</t>
  </si>
  <si>
    <t>DIO PROTEM FIXTURE</t>
  </si>
  <si>
    <t>110120816382387301</t>
  </si>
  <si>
    <t>WRTGATES</t>
  </si>
  <si>
    <t>DRILLS-GATES GLIDDEN 18 MM. # 1 , 2 , 4</t>
  </si>
  <si>
    <t>111040709592250701</t>
  </si>
  <si>
    <t>WRTGGOO</t>
  </si>
  <si>
    <t>GGOO - GEORGE GAUGE</t>
  </si>
  <si>
    <t>110101514591291001</t>
  </si>
  <si>
    <t>WRTHLA56</t>
  </si>
  <si>
    <t>ABUTMENT HEX-LOCK 5.7-6.5 MM/HLA5/6</t>
  </si>
  <si>
    <t>110101515215705101</t>
  </si>
  <si>
    <t>WRTIA5</t>
  </si>
  <si>
    <t>ANALOG IA5</t>
  </si>
  <si>
    <t>110122714470204501</t>
  </si>
  <si>
    <t>WRTLAB</t>
  </si>
  <si>
    <t>DIO PROTEM LAB ANALOG</t>
  </si>
  <si>
    <t>110112514243019101</t>
  </si>
  <si>
    <t>WRTLEN21</t>
  </si>
  <si>
    <t>LENTORO #21 MM NO. 25</t>
  </si>
  <si>
    <t>110112514271496001</t>
  </si>
  <si>
    <t>WRTLEN25</t>
  </si>
  <si>
    <t>LENTORO #25 MM NO. 25</t>
  </si>
  <si>
    <t>111121015485661601</t>
  </si>
  <si>
    <t>WRTM1520</t>
  </si>
  <si>
    <t>IMPLANT MEMBRENE 15*20 mm.</t>
  </si>
  <si>
    <t>110112514295364001</t>
  </si>
  <si>
    <t>WRTOIL</t>
  </si>
  <si>
    <t>CLOIV OIL</t>
  </si>
  <si>
    <t>110122714384949501</t>
  </si>
  <si>
    <t>WRTORING</t>
  </si>
  <si>
    <t>DIO PROTEM O-RING</t>
  </si>
  <si>
    <t>111011114431591201</t>
  </si>
  <si>
    <t>WRTOSUSO</t>
  </si>
  <si>
    <t>TOKUSO FIT TESTER</t>
  </si>
  <si>
    <t>111020309292254301</t>
  </si>
  <si>
    <t>WRTRAV</t>
  </si>
  <si>
    <t>125 ORTHO TRAV TB 12PC / BOX</t>
  </si>
  <si>
    <t>110101217185657101</t>
  </si>
  <si>
    <t>WRTS3528</t>
  </si>
  <si>
    <t>044.705 TE PROF DRILL S,3.5,RN,28MM</t>
  </si>
  <si>
    <t>111011411475763201</t>
  </si>
  <si>
    <t>WRTSOLO1</t>
  </si>
  <si>
    <t>OPTIBOND SOLO PLUS REFILL</t>
  </si>
  <si>
    <t>110101217163156901</t>
  </si>
  <si>
    <t>WRTS4228</t>
  </si>
  <si>
    <t>044.703 TE PROFILE DRILL S, 4.2,WN,28MM</t>
  </si>
  <si>
    <t>110101517390678701</t>
  </si>
  <si>
    <t>WRTSL</t>
  </si>
  <si>
    <t>SL INTRALIFT II KIT</t>
  </si>
  <si>
    <t>110122714500954201</t>
  </si>
  <si>
    <t>WRTSM</t>
  </si>
  <si>
    <t>DIO SM FIXTURE + ABUTMENT</t>
  </si>
  <si>
    <t>111012515240928301</t>
  </si>
  <si>
    <t>WRTT100</t>
  </si>
  <si>
    <t>WAX TT-100 (25 PCS)</t>
  </si>
  <si>
    <t>110120816460935401</t>
  </si>
  <si>
    <t>WRTTAKE</t>
  </si>
  <si>
    <t>TAKE 1 ALGINATE 450 GM.</t>
  </si>
  <si>
    <t>110122714430164001</t>
  </si>
  <si>
    <t>WRTTIMP</t>
  </si>
  <si>
    <t>DIO PROTEM IMPRESSION COPING</t>
  </si>
  <si>
    <t>110122715132086601</t>
  </si>
  <si>
    <t>WRTUCLA</t>
  </si>
  <si>
    <t>DIO PROTEM UCLA ABUTMENT</t>
  </si>
  <si>
    <t>111011817361055801</t>
  </si>
  <si>
    <t>WRTURCM</t>
  </si>
  <si>
    <t>SURGICAL CURETTE URCM2-4 (M/H)</t>
  </si>
  <si>
    <t>111030315003048501</t>
  </si>
  <si>
    <t>WRTVIB</t>
  </si>
  <si>
    <t>GI Liner VTB</t>
  </si>
  <si>
    <t>111030315043193001</t>
  </si>
  <si>
    <t>WRTZ350</t>
  </si>
  <si>
    <t>COMPOSITE Z350 XT</t>
  </si>
  <si>
    <t>110121410581010901</t>
  </si>
  <si>
    <t>WS1/4</t>
  </si>
  <si>
    <t>1/4" INSERT NO. SHUT-OFF แจ๊คตัวผู้</t>
  </si>
  <si>
    <t>110121410554739101</t>
  </si>
  <si>
    <t>WSTIP1</t>
  </si>
  <si>
    <t>TIP NO. 1 (SLIM)</t>
  </si>
  <si>
    <t>110122216250965301</t>
  </si>
  <si>
    <t>WSMENDREL</t>
  </si>
  <si>
    <t>MENDREL FOR RUBBERCUP</t>
  </si>
  <si>
    <t>110122315261741501</t>
  </si>
  <si>
    <t>WT8A35B</t>
  </si>
  <si>
    <t>7018A3.5B Z350 XT SYR APAC</t>
  </si>
  <si>
    <t>110102916381554501</t>
  </si>
  <si>
    <t>WT4930</t>
  </si>
  <si>
    <t>4930 C , M , F , SF</t>
  </si>
  <si>
    <t>110122315583440301</t>
  </si>
  <si>
    <t>WT31792</t>
  </si>
  <si>
    <t>31792 IMPREGUN PENTA SOFT SINGLE PK EM</t>
  </si>
  <si>
    <t>110122315333434901</t>
  </si>
  <si>
    <t>WT56840</t>
  </si>
  <si>
    <t>56840RELYX U100A2 UNIVERSAL 1XCLICKER11G</t>
  </si>
  <si>
    <t>110122315222998501</t>
  </si>
  <si>
    <t>WT8A3B</t>
  </si>
  <si>
    <t>7018A3B Z350 XT SYR APAC</t>
  </si>
  <si>
    <t>110122218064926301</t>
  </si>
  <si>
    <t>WTBOOST1</t>
  </si>
  <si>
    <t>BOOST PF 1.2 ML 1 PK (น้ำยาฟอกสีฟัน)</t>
  </si>
  <si>
    <t>111022513395413501</t>
  </si>
  <si>
    <t>WTELA</t>
  </si>
  <si>
    <t>ELA STEEL BUR ROUND LS 1/012 , 016 , 021</t>
  </si>
  <si>
    <t>110122217093304701</t>
  </si>
  <si>
    <t>WTCARVER</t>
  </si>
  <si>
    <t>WAX CARVER (ROACH)</t>
  </si>
  <si>
    <t>110122317292999301</t>
  </si>
  <si>
    <t>WTDC</t>
  </si>
  <si>
    <t>CLESRFIL DC CORE BUILD-UP KIT DENTIN 051111</t>
  </si>
  <si>
    <t>111022513265296001</t>
  </si>
  <si>
    <t>ELA STEEL BUR ROUND LS</t>
  </si>
  <si>
    <t>111022513462965101</t>
  </si>
  <si>
    <t>WTELA1</t>
  </si>
  <si>
    <t>ELA STEEL BUR ROUND RA</t>
  </si>
  <si>
    <t>111022517234521601</t>
  </si>
  <si>
    <t>WTELA3</t>
  </si>
  <si>
    <t>ELA STEEL BUR FOUND HP</t>
  </si>
  <si>
    <t>111022517273296701</t>
  </si>
  <si>
    <t>WTELA4</t>
  </si>
  <si>
    <t>ELA STEEL BUR TAPER FISSURE HP</t>
  </si>
  <si>
    <t>110102916261072901</t>
  </si>
  <si>
    <t>WTFUJI</t>
  </si>
  <si>
    <t>FUJI II LC KIT</t>
  </si>
  <si>
    <t>111022517384546501</t>
  </si>
  <si>
    <t>WTGATE</t>
  </si>
  <si>
    <t>GATE DRILL 28 MM # 1 , 2 , 3 , 4</t>
  </si>
  <si>
    <t>110102916352800101</t>
  </si>
  <si>
    <t>WTJEL</t>
  </si>
  <si>
    <t>ECTING JEL</t>
  </si>
  <si>
    <t>110122217070444101</t>
  </si>
  <si>
    <t>WTKNIFE</t>
  </si>
  <si>
    <t>WAX KNIFE (ใหญ่)</t>
  </si>
  <si>
    <t>111022514015604501</t>
  </si>
  <si>
    <t>WTNTI3</t>
  </si>
  <si>
    <t>NTI DIAMOND BUR 368/018 SF-FG</t>
  </si>
  <si>
    <t>111070911080040401</t>
  </si>
  <si>
    <t>WTNTI4</t>
  </si>
  <si>
    <t>NTI Diamond Bur 856/016,858/012,881/012</t>
  </si>
  <si>
    <t>112011011243450001</t>
  </si>
  <si>
    <t>WTRA</t>
  </si>
  <si>
    <t>STONE RA</t>
  </si>
  <si>
    <t>111022517422988601</t>
  </si>
  <si>
    <t>WTPASTE</t>
  </si>
  <si>
    <t>LENTULO PASTE CARRIERS 21 MM #25 (093 021 025)</t>
  </si>
  <si>
    <t>110102916323717201</t>
  </si>
  <si>
    <t>WTRIM</t>
  </si>
  <si>
    <t>TRAY RIM LOCK # 11 , 12 , 13</t>
  </si>
  <si>
    <t>111022809394499401</t>
  </si>
  <si>
    <t>WTSNAP</t>
  </si>
  <si>
    <t>SNAP A-RAY USA.</t>
  </si>
  <si>
    <t>110102916290106101</t>
  </si>
  <si>
    <t>WTSOLARA</t>
  </si>
  <si>
    <t>SOLARA REFILL A3</t>
  </si>
  <si>
    <t>110122217114970901</t>
  </si>
  <si>
    <t>WTSPATULA</t>
  </si>
  <si>
    <t>WAX SPATULA 7 (เล็ก)</t>
  </si>
  <si>
    <t>110102916404001101</t>
  </si>
  <si>
    <t>WTTRAY</t>
  </si>
  <si>
    <t>PARTIAL TRAY # 7 , 8 , 9 , 10</t>
  </si>
  <si>
    <t>111022517302025701</t>
  </si>
  <si>
    <t>WTW28</t>
  </si>
  <si>
    <t>STONE HP FLAME ขาว W 28</t>
  </si>
  <si>
    <t>111022314342821201</t>
  </si>
  <si>
    <t>WVITA</t>
  </si>
  <si>
    <t>VITAPAX</t>
  </si>
  <si>
    <t>X00012</t>
  </si>
  <si>
    <t>XRING1</t>
  </si>
  <si>
    <t>BARIUM ENEMA RING</t>
  </si>
  <si>
    <t>X00020</t>
  </si>
  <si>
    <t>XSUP01</t>
  </si>
  <si>
    <t>สิ้นเปลือง SUPPLY ขวดเชรดเดรน 1000 ซีซี ยี่ห้อเชค</t>
  </si>
  <si>
    <t>X00021</t>
  </si>
  <si>
    <t>XSUP02</t>
  </si>
  <si>
    <t>สิ้นเปลือง SUPPLY ( จุก chest drain 2 way 1 ตาสั้นสแตนเลส)</t>
  </si>
  <si>
    <t>111030310324905101</t>
  </si>
  <si>
    <t>XSUP03</t>
  </si>
  <si>
    <t>สิ้นเปลือง SUPPLY#จุก chest drain 2 way 1 ตายาว ST.พร้อมหลอดแก้ว2หลอด</t>
  </si>
  <si>
    <t>110100615204465001</t>
  </si>
  <si>
    <t>XWDตรง</t>
  </si>
  <si>
    <t>กรรไกรตัดไหมตรง 11 cm</t>
  </si>
  <si>
    <t>110100615145310101</t>
  </si>
  <si>
    <t>XWDโค้ง</t>
  </si>
  <si>
    <t>กรรไกรตัดไหมโค้ง 11 CM</t>
  </si>
  <si>
    <t>112053014505236101</t>
  </si>
  <si>
    <t>ESILV01</t>
  </si>
  <si>
    <t>SILVER NITRATE  SOL.</t>
  </si>
  <si>
    <t>113091116255049501</t>
  </si>
  <si>
    <t>MSILH</t>
  </si>
  <si>
    <t>Silhouette Soft</t>
  </si>
  <si>
    <t>111081610021412501</t>
  </si>
  <si>
    <t>WDCAVT</t>
  </si>
  <si>
    <t>79290 CAVITRON 25M SLI--10S Insert</t>
  </si>
  <si>
    <t>111082013335019401</t>
  </si>
  <si>
    <t>WDIMPRE2</t>
  </si>
  <si>
    <t>048.013 Impression Cap,8 Plas</t>
  </si>
  <si>
    <t>112072609441312101</t>
  </si>
  <si>
    <t>MBLA12D</t>
  </si>
  <si>
    <t>BLADE SURGICAL No.12D</t>
  </si>
  <si>
    <t>913082714582046901</t>
  </si>
  <si>
    <t>HINK050</t>
  </si>
  <si>
    <t>Cannon 8170#726 (Magenta)</t>
  </si>
  <si>
    <t>112081516002446301</t>
  </si>
  <si>
    <t>LSOD02</t>
  </si>
  <si>
    <t>Sodium Chloride AR</t>
  </si>
  <si>
    <t>113020814011335901</t>
  </si>
  <si>
    <t>MLASER15</t>
  </si>
  <si>
    <t>อุปกรณ์สักคิ้ว-ขอบปาก AFTER CRAE</t>
  </si>
  <si>
    <t>113020814052412401</t>
  </si>
  <si>
    <t>MLASER16</t>
  </si>
  <si>
    <t>อุปกรณ์สักคิ้ว-ขอบปาก Hell  AB</t>
  </si>
  <si>
    <t>113020813523665601</t>
  </si>
  <si>
    <t>MLASER13</t>
  </si>
  <si>
    <t>อุปกรณ์สักคิ้ว-ขอบปาก  Ivory Co 59</t>
  </si>
  <si>
    <t>113020814062924801</t>
  </si>
  <si>
    <t>MLASER17</t>
  </si>
  <si>
    <t>อุปกรณ์สักคิ้ว-ขอบปาก Salman LP 37</t>
  </si>
  <si>
    <t>113020813550460401</t>
  </si>
  <si>
    <t>MLASER14</t>
  </si>
  <si>
    <t>อุปกรณ์สีสักคิ้ว-ขอบปาก Skin 5</t>
  </si>
  <si>
    <t>913082714572551301</t>
  </si>
  <si>
    <t>HINK049</t>
  </si>
  <si>
    <t>หมึก Cannon 725 PGBK ดำ</t>
  </si>
  <si>
    <t>LP0376</t>
  </si>
  <si>
    <t>LHBSAB</t>
  </si>
  <si>
    <t>HBSAb  Strip *Anti-HBS Fast Strip*</t>
  </si>
  <si>
    <t>LP0141</t>
  </si>
  <si>
    <t>LHBSAG</t>
  </si>
  <si>
    <t>HBSAg Strip</t>
  </si>
  <si>
    <t>20130628HBAG061</t>
  </si>
  <si>
    <t>HBAG061</t>
  </si>
  <si>
    <t>กระเป๋าผ้าดิบ ใบกลาง Screen 2 ด้าน ขนาด 10" x 9"</t>
  </si>
  <si>
    <t>113030815390096301</t>
  </si>
  <si>
    <t>WDSE25mm</t>
  </si>
  <si>
    <t>K.files 25 mm. # .......</t>
  </si>
  <si>
    <t>113032017140441701</t>
  </si>
  <si>
    <t>WDSHIM1</t>
  </si>
  <si>
    <t>SHIM STOCK FOIL 8 Micron</t>
  </si>
  <si>
    <t>20130628HBAG028</t>
  </si>
  <si>
    <t>HBAG028</t>
  </si>
  <si>
    <t>ซองใส่สมุดบันทึกสุขภาพเด็กแรกเกิด14*20CM  -BAG028</t>
  </si>
  <si>
    <t>20130628HBAG032</t>
  </si>
  <si>
    <t>HBAG032</t>
  </si>
  <si>
    <t>ถุงห่อแก้ว X 1 KG (สั่งครั้งละ100 กก.)</t>
  </si>
  <si>
    <t>20130628HBAG036</t>
  </si>
  <si>
    <t>HBAG036</t>
  </si>
  <si>
    <t>ถุงขยะแดง 30*40 CM. x 1 kg.</t>
  </si>
  <si>
    <t>20130628HTAPE01</t>
  </si>
  <si>
    <t>HTAPE01</t>
  </si>
  <si>
    <t>tape ใส ม้วนใหญ่ X 12 ROL เทปใส 1/2  72หลา แกนใหญ่ -TAPE01</t>
  </si>
  <si>
    <t>20130628HBAG046</t>
  </si>
  <si>
    <t>HBAG046</t>
  </si>
  <si>
    <t>ถุงพลาสติกหูหิ้วขนาด 9x18 * 1 kg.  -BAG046</t>
  </si>
  <si>
    <t>20130628HBAG088</t>
  </si>
  <si>
    <t>HBAG088</t>
  </si>
  <si>
    <t>ซองซิป สีเขียว 13 x 20 ซม.</t>
  </si>
  <si>
    <t>20130628HKJUICE5</t>
  </si>
  <si>
    <t>HKJUICE5</t>
  </si>
  <si>
    <t>น้ำฟรุตพั้น 50% นูบูน 5000 ซีซี</t>
  </si>
  <si>
    <t>20130628HBAG090</t>
  </si>
  <si>
    <t>HBAG090</t>
  </si>
  <si>
    <t>ถุงจีบ ขนาด 10 *15 นิ้ว  (สโตร์)</t>
  </si>
  <si>
    <t>20130628HBAG20</t>
  </si>
  <si>
    <t>HBAG20</t>
  </si>
  <si>
    <t>ถุงร้อน x 1  KG  -BAG20</t>
  </si>
  <si>
    <t>20130628HBATTE4</t>
  </si>
  <si>
    <t>HBATTE4</t>
  </si>
  <si>
    <t>ถ่านชาร์ท AA**PANA  HHR3 MRT (2 ก้อน) รหัส 803-1980</t>
  </si>
  <si>
    <t>113030714202892001</t>
  </si>
  <si>
    <t>FGLUC3</t>
  </si>
  <si>
    <t>GLUCERNA SR 900 g(INS.)</t>
  </si>
  <si>
    <t>20130628HBOT06</t>
  </si>
  <si>
    <t>HBOT06</t>
  </si>
  <si>
    <t>ตลับยา  10  กรัม สีเงินเงา ก.02 (3%)</t>
  </si>
  <si>
    <t>20130628HNDVD03</t>
  </si>
  <si>
    <t>HNDVD03</t>
  </si>
  <si>
    <t>แผ่น DVD-RW * 50 P  -NDVD03</t>
  </si>
  <si>
    <t>20130628HNSPRAY3</t>
  </si>
  <si>
    <t>HNSPRAY3</t>
  </si>
  <si>
    <t>สเปรย์ดับกลิ่น king stella ส้ม 031-1310</t>
  </si>
  <si>
    <t>20130628HBAG051</t>
  </si>
  <si>
    <t>HBAG051</t>
  </si>
  <si>
    <t>ถุงขยะดำ 18" x 20 " x 1 kg.</t>
  </si>
  <si>
    <t>20130628HKJUICE6</t>
  </si>
  <si>
    <t>น้ำสับปะรด 5000 ซีซี</t>
  </si>
  <si>
    <t>20130628HBATTEM</t>
  </si>
  <si>
    <t>HBATTEM</t>
  </si>
  <si>
    <t>ถ่านไฟฉายกลาง x 24 PC</t>
  </si>
  <si>
    <t>20130628HBATTES</t>
  </si>
  <si>
    <t>HBATTES</t>
  </si>
  <si>
    <t>ถ่านไฟฉาย เล็ก x 60 PC</t>
  </si>
  <si>
    <t>20130628HKBSUGA3</t>
  </si>
  <si>
    <t>HKBSUGA3</t>
  </si>
  <si>
    <t>น้ำตาลไอซิ่ง (10 กก/กล่อง)</t>
  </si>
  <si>
    <t>20130628HBAG080</t>
  </si>
  <si>
    <t>HBAG080</t>
  </si>
  <si>
    <t>ถุงขยะสีขาว24*28 /25kg-bag080</t>
  </si>
  <si>
    <t>20130628HDETER1</t>
  </si>
  <si>
    <t>HDETER1</t>
  </si>
  <si>
    <t>ผงซักฟอก มือ (ซีพี อุตสาหกรรม) x 25 KG  -DETER1</t>
  </si>
  <si>
    <t>20130628HFASTE1</t>
  </si>
  <si>
    <t>HFASTE1</t>
  </si>
  <si>
    <t>FASTENERS ลิ้นแฟ้ม ยี่ห้อตราช้างสีทอง( 50 กล่อง=ลัง)</t>
  </si>
  <si>
    <t>20130628HKBWHITE</t>
  </si>
  <si>
    <t>HKBWHITE</t>
  </si>
  <si>
    <t>ไวท์ช๊อคโกแลต บล๊อค อิเคลวิส 36% (10 kg / box)</t>
  </si>
  <si>
    <t>20130628HCUTTE2</t>
  </si>
  <si>
    <t>HCUTTE2</t>
  </si>
  <si>
    <t>ใบมีด cutter ยี่ห้อsaca A -100 x 1 BX</t>
  </si>
  <si>
    <t>20130628HNCDR</t>
  </si>
  <si>
    <t>HNCDR</t>
  </si>
  <si>
    <t>แผ่น CD-R (PRINCO) X 50P  -NCDR</t>
  </si>
  <si>
    <t>20130628HF9005</t>
  </si>
  <si>
    <t>HF9005</t>
  </si>
  <si>
    <t>DOCTOR S ORDERx 1เล่ม DOCTOR S ORDER</t>
  </si>
  <si>
    <t>20130628HCOMP01</t>
  </si>
  <si>
    <t>HCOMP01</t>
  </si>
  <si>
    <t>กระดาษต่อเนื่อง 9.5 x 11 (1 ชั้น)</t>
  </si>
  <si>
    <t>20130628HBOT05</t>
  </si>
  <si>
    <t>HBOT05</t>
  </si>
  <si>
    <t>ตลับยา  5  กรัม สีเงินเงา ก34-5    (3%)</t>
  </si>
  <si>
    <t>20130628HKDISH03</t>
  </si>
  <si>
    <t>HKDISH03</t>
  </si>
  <si>
    <t>น้ำยาล้างตะกรันเครื่อง OMG A  20 ลิตร/ถัง</t>
  </si>
  <si>
    <t>20130628HCOMP08</t>
  </si>
  <si>
    <t>HCOMP08</t>
  </si>
  <si>
    <t>ใบส่งผู้ป่วย  -COMP08</t>
  </si>
  <si>
    <t>20130628HCOMP13</t>
  </si>
  <si>
    <t>HCOMP13</t>
  </si>
  <si>
    <t>ใบสั่งซื้อ  500 s  -COMP13</t>
  </si>
  <si>
    <t>20130628HKFISH2</t>
  </si>
  <si>
    <t>HKFISH2</t>
  </si>
  <si>
    <t>เนื้อปลาเผาะหั่นชิ้น (1*8 กก./ถุง)</t>
  </si>
  <si>
    <t>20130628HGLASS1</t>
  </si>
  <si>
    <t>HGLASS1</t>
  </si>
  <si>
    <t>แก้วน้ำดื่ม  -GLASS1</t>
  </si>
  <si>
    <t>20130628HKCREAM6</t>
  </si>
  <si>
    <t>HKCREAM6</t>
  </si>
  <si>
    <t>มาร์การีน 2 x 2 kg.</t>
  </si>
  <si>
    <t>20130628HF9007</t>
  </si>
  <si>
    <t>HF9007</t>
  </si>
  <si>
    <t>ใบรับรองแพทย์x 1 เล่ม ใบรับรองแพทย์ (ตามตัวอย่าง)</t>
  </si>
  <si>
    <t>20130628HF9008</t>
  </si>
  <si>
    <t>HF9008</t>
  </si>
  <si>
    <t>ใบรับรองแพทย์ 5 โรคภาษาอังกฤษ</t>
  </si>
  <si>
    <t>20130628HCOMP12</t>
  </si>
  <si>
    <t>HCOMP12</t>
  </si>
  <si>
    <t>กระดาษต่อเนื่อง 9.5 x 5.5 (2 ชั้น)</t>
  </si>
  <si>
    <t>20130628HKSAU27</t>
  </si>
  <si>
    <t>HKSAU27</t>
  </si>
  <si>
    <t>ซีอิ้วขาวซอง (2000 ซอง / ลัง)  -KSAU27</t>
  </si>
  <si>
    <t>20130628HF9017</t>
  </si>
  <si>
    <t>HF9017</t>
  </si>
  <si>
    <t>ใบเบิกพัสดุเวชภัณฑ์ทั่วไป  -F9017</t>
  </si>
  <si>
    <t>20130628HF9018</t>
  </si>
  <si>
    <t>HF9018</t>
  </si>
  <si>
    <t>ใบขอซื้อ  -F9018</t>
  </si>
  <si>
    <t>20130628HKSAUC3</t>
  </si>
  <si>
    <t>HKSAUC3</t>
  </si>
  <si>
    <t>ซอสหอยนางรม * 1 GL (4.5 กก./6 กล./ลัง)  -KSAUC3</t>
  </si>
  <si>
    <t>20130628HFILE33</t>
  </si>
  <si>
    <t>HFILE33</t>
  </si>
  <si>
    <t>คลิปบอร์ดมีปก ริมลวด  A4  รหัส 623-0810</t>
  </si>
  <si>
    <t>20130628HKBLAFRU5</t>
  </si>
  <si>
    <t>HKBLAFRU5</t>
  </si>
  <si>
    <t>Lafruta Apricot (ถัง)</t>
  </si>
  <si>
    <t>20130628HF9019</t>
  </si>
  <si>
    <t>HF9019</t>
  </si>
  <si>
    <t>กระดาษหัวจดหมาย x 500 P</t>
  </si>
  <si>
    <t>20130628HKSAUC9</t>
  </si>
  <si>
    <t>HKSAUC9</t>
  </si>
  <si>
    <t>ซีอิ๊วขาวสูตร 1 เห็ดหอม * 1 GL.(5กก./6กล./ลัง)  -KSAUC9</t>
  </si>
  <si>
    <t>20130628HFIL120</t>
  </si>
  <si>
    <t>HFIL120</t>
  </si>
  <si>
    <t>แฟ้ม 120 F x 12 P แฟ้มตราช้าง</t>
  </si>
  <si>
    <t>20130628HF9024</t>
  </si>
  <si>
    <t>HF9024</t>
  </si>
  <si>
    <t>คำรับรองของแพทย์  -F9024</t>
  </si>
  <si>
    <t>20130628HF9027</t>
  </si>
  <si>
    <t>HF9027</t>
  </si>
  <si>
    <t>STATEMENT 1000 S X 1 BX  -F9027</t>
  </si>
  <si>
    <t>20130628HF9028</t>
  </si>
  <si>
    <t>HF9028</t>
  </si>
  <si>
    <t>ใบหน้างบสรุปค่ารักษาพยาบาล  -F9028</t>
  </si>
  <si>
    <t>20130628HKSAUC7</t>
  </si>
  <si>
    <t>HKSAUC7</t>
  </si>
  <si>
    <t>ซีอิ้ว ดำ หยั่น หวอ หยุ่น x 1 gl. ( 6,000 g.)  -KSAUC7</t>
  </si>
  <si>
    <t>20130628HFORM01</t>
  </si>
  <si>
    <t>HFORM01</t>
  </si>
  <si>
    <t>ใบหน้างบสรุปรายการค่ารักษาพยาบาล  -FORM01</t>
  </si>
  <si>
    <t>20130628HFORM36</t>
  </si>
  <si>
    <t>HFORM36</t>
  </si>
  <si>
    <t>ใบรับรองแพทย์ (โรค 5 ชนิด)ภาษาไทย  -FORM36</t>
  </si>
  <si>
    <t>20130628HKSAUC1</t>
  </si>
  <si>
    <t>HKSAUC1</t>
  </si>
  <si>
    <t>ซอสปรุงรส * 1 GL (5 กก./6 กล./ลัง)  -KSAUC1</t>
  </si>
  <si>
    <t>20130628HKSAUC5</t>
  </si>
  <si>
    <t>HKSAUC5</t>
  </si>
  <si>
    <t>น้ำปลา * 1 GL (4.5 กก. / 6 กล./ลัง)  -KSAUC5</t>
  </si>
  <si>
    <t>20130628HKOROGANT</t>
  </si>
  <si>
    <t>HKOROGANT</t>
  </si>
  <si>
    <t>QROQANT ( 2.5 kgs @ 360 บาท)</t>
  </si>
  <si>
    <t>20130628HFORM37</t>
  </si>
  <si>
    <t>HFORM37</t>
  </si>
  <si>
    <t>สมุดบันทึกสุขภาพ  -FORM37</t>
  </si>
  <si>
    <t>20130628HFORM41</t>
  </si>
  <si>
    <t>HFORM41</t>
  </si>
  <si>
    <t>สมุดบันทึกสุขภาพ (เด็ก)  -FORM41</t>
  </si>
  <si>
    <t>20130628HFORM98</t>
  </si>
  <si>
    <t>HFORM98</t>
  </si>
  <si>
    <t>ใบรายงานอุบัติการณ์ (Incident Report) หน้า-หลัง x เล่ม</t>
  </si>
  <si>
    <t>20130628HFORMP1</t>
  </si>
  <si>
    <t>HFORMP1</t>
  </si>
  <si>
    <t>ใบรับรองแพทย์  -FORMP1</t>
  </si>
  <si>
    <t>20130628HFORMP2</t>
  </si>
  <si>
    <t>HFORMP2</t>
  </si>
  <si>
    <t>ใบสรุปประวัติการตรวจและรักษาผู้ป่วย  -FORMP2</t>
  </si>
  <si>
    <t>20130628HKCOFFE3</t>
  </si>
  <si>
    <t>HKCOFFE3</t>
  </si>
  <si>
    <t>กาแฟแบบ ซอง X 1000 P</t>
  </si>
  <si>
    <t>20130628HKSAU16</t>
  </si>
  <si>
    <t>HKSAU16</t>
  </si>
  <si>
    <t>น้ำส้มสายชู x 1 GL (3 ลิตร/6กล./ลัง)  -KSAU16</t>
  </si>
  <si>
    <t>20130628HKSAU28</t>
  </si>
  <si>
    <t>HKSAU28</t>
  </si>
  <si>
    <t>ซอสปรุงรสถั่งเหลือง (2000 ซอง / ลัง)  -KSAU28</t>
  </si>
  <si>
    <t>20130628HKCOFECU</t>
  </si>
  <si>
    <t>HKCOFECU</t>
  </si>
  <si>
    <t>ถ้วยกาแฟ Stack TEA CUP (72 ใบ/กล่อง)1P00340</t>
  </si>
  <si>
    <t>20130628HKCOFESA</t>
  </si>
  <si>
    <t>HKCOFESA</t>
  </si>
  <si>
    <t>จานรองถ้วยกาแฟTEA SAUCER 5 3/8  1P00271</t>
  </si>
  <si>
    <t>20130628HKSAU24</t>
  </si>
  <si>
    <t>HKSAU24</t>
  </si>
  <si>
    <t>ซอสพริก (720 ซอง / ลัง)  -KSAU24</t>
  </si>
  <si>
    <t>20130628HKSALT1</t>
  </si>
  <si>
    <t>HKSALT1</t>
  </si>
  <si>
    <t>เกลือซอง (4000 ซอง / ลัง)  -KSALT1</t>
  </si>
  <si>
    <t>20130628HKPEPPE1</t>
  </si>
  <si>
    <t>HKPEPPE1</t>
  </si>
  <si>
    <t>พริกป่นซอง (2500 ซอง/ลัง)  -KPEPPE1</t>
  </si>
  <si>
    <t>20130628HKMILK04</t>
  </si>
  <si>
    <t>HKMILK04</t>
  </si>
  <si>
    <t>นมสด ตราหมีโกลด์  แพ็ค 4 กป. (1 โหล)</t>
  </si>
  <si>
    <t>20130628HBOT09</t>
  </si>
  <si>
    <t>HBOT09</t>
  </si>
  <si>
    <t>โครงใส่ขวดปั้มแอลกอฮอล สแตนเลส</t>
  </si>
  <si>
    <t>20130628HTAPE06</t>
  </si>
  <si>
    <t>HTAPE06</t>
  </si>
  <si>
    <t>เทปกาวย่น UNITAPE 2"X12 Rol  -TAPE06</t>
  </si>
  <si>
    <t>20130628HKSAUC2</t>
  </si>
  <si>
    <t>HKSAUC2</t>
  </si>
  <si>
    <t>ซอสพริกคนอร์ 5500 cc../3 gl/bx</t>
  </si>
  <si>
    <t>20130628HKSAU18</t>
  </si>
  <si>
    <t>HKSAU18</t>
  </si>
  <si>
    <t>ผงปรุงรส (รสไก่) คนอร์ รสทิพย์</t>
  </si>
  <si>
    <t>20130628HKSAU19</t>
  </si>
  <si>
    <t>HKSAU19</t>
  </si>
  <si>
    <t>ซุปไก่/หมู ก้อน คนอร์  x 20 g.  (24/6PK)  -KSAU19</t>
  </si>
  <si>
    <t>20130628HKSAUC10</t>
  </si>
  <si>
    <t>HKSAUC10</t>
  </si>
  <si>
    <t>ผงมะนาว (1 กก/ 6 ถุง/ ลัง)</t>
  </si>
  <si>
    <t>20130628HKWBOWL6</t>
  </si>
  <si>
    <t>HKWBOWL6</t>
  </si>
  <si>
    <t>ชามแกง 6" (B824-6)  -KWBOWL6</t>
  </si>
  <si>
    <t>20130628HKWBOWL7</t>
  </si>
  <si>
    <t>HKWBOWL7</t>
  </si>
  <si>
    <t>ชามแกง 7.5" (B825-7.5)  -KWBOWL7</t>
  </si>
  <si>
    <t>20130628HPEN007</t>
  </si>
  <si>
    <t>HPEN007</t>
  </si>
  <si>
    <t>ปากกา PERMANENT  0.5 x 1P  -PEN007</t>
  </si>
  <si>
    <t>20130628HQWBOWL9</t>
  </si>
  <si>
    <t>HQWBOWL9</t>
  </si>
  <si>
    <t>ฝาชาม 6" L30C</t>
  </si>
  <si>
    <t>20130628HBAG015</t>
  </si>
  <si>
    <t>HBAG015</t>
  </si>
  <si>
    <t>ถุงเสื้อกล้าม รพ. 2 สี 2 หน้า HDPE สีนม 8* 14</t>
  </si>
  <si>
    <t>20130628HKSUGAR1</t>
  </si>
  <si>
    <t>HKSUGAR1</t>
  </si>
  <si>
    <t>น้ำตาล ซอง (1000 SAC / 10BAG/BX)  -SUGAR1</t>
  </si>
  <si>
    <t>20130628HKWPLAT7</t>
  </si>
  <si>
    <t>HKWPLAT7</t>
  </si>
  <si>
    <t>จานทรงตื้น 7" (P808-7)  -KWPLAT7</t>
  </si>
  <si>
    <t>20130628HKWPLAT9</t>
  </si>
  <si>
    <t>HKWPLAT9</t>
  </si>
  <si>
    <t>จานทรงตื้น 9" (P803-9)  -KWPLAT9</t>
  </si>
  <si>
    <t>20130628HKRICE01</t>
  </si>
  <si>
    <t>HKRICE01</t>
  </si>
  <si>
    <t>ข้าวหอมมะลิ  (25 kg./BAG)</t>
  </si>
  <si>
    <t>20130628HBAG020</t>
  </si>
  <si>
    <t>HBAG020</t>
  </si>
  <si>
    <t>ถุงขยะสีเหลือง15x27" X 1 KG  -BAG020</t>
  </si>
  <si>
    <t>20130628HKPEPPE2</t>
  </si>
  <si>
    <t>HKPEPPE2</t>
  </si>
  <si>
    <t>พริกไทยซอง (4000 ซอง / ลัง)  -KPEPPE2</t>
  </si>
  <si>
    <t>20130628HKBFILL2</t>
  </si>
  <si>
    <t>HKBFILL2</t>
  </si>
  <si>
    <t>ฟิวลิ่งซ็อคโกแลต (ลัง) (10/1 กก /ถุง)</t>
  </si>
  <si>
    <t>20130628HKBFILL3</t>
  </si>
  <si>
    <t>HKBFILL3</t>
  </si>
  <si>
    <t>ฟิวลิ่งบลูเบอรี่ (ลัง) (10/1 กก/ถุง)</t>
  </si>
  <si>
    <t>20130628HKCREAM9</t>
  </si>
  <si>
    <t>HKCREAM9</t>
  </si>
  <si>
    <t>เอส อี มายองเนส *910 g. (12 bag/1 box)</t>
  </si>
  <si>
    <t>20130628HKJELLY01</t>
  </si>
  <si>
    <t>HKJELLY01</t>
  </si>
  <si>
    <t>เยลลี่รสสตอเบอรี่  X 15 BAG</t>
  </si>
  <si>
    <t>20130628HKBPAMIZ</t>
  </si>
  <si>
    <t>HKBPAMIZ</t>
  </si>
  <si>
    <t>พามิซานชนิดผง (1.5 กก. ถุง)</t>
  </si>
  <si>
    <t>20130628HCOMP09</t>
  </si>
  <si>
    <t>HCOMP09</t>
  </si>
  <si>
    <t>กระดาษต่อเนื่อง 15 x 11 (2 ชั้น)</t>
  </si>
  <si>
    <t>20130628HTISSU8</t>
  </si>
  <si>
    <t>HTISSU8</t>
  </si>
  <si>
    <t>กระดาษเช็ดคลีเน็กซ์ 170 แผ่น x 36 p  -TISSU8</t>
  </si>
  <si>
    <t>20130628HKBPITAF</t>
  </si>
  <si>
    <t>HKBPITAF</t>
  </si>
  <si>
    <t>พิตาชิโอ เอฟ</t>
  </si>
  <si>
    <t>20130628HKBBUBER</t>
  </si>
  <si>
    <t>HKBBUBER</t>
  </si>
  <si>
    <t>บลูเบอรี่พาย (6 กก)</t>
  </si>
  <si>
    <t>20130628HKCREAM7</t>
  </si>
  <si>
    <t>HKCREAM7</t>
  </si>
  <si>
    <t>มายองเนส X 9*1 kg./PK</t>
  </si>
  <si>
    <t>20130628HNSCOT2</t>
  </si>
  <si>
    <t>HNSCOT2</t>
  </si>
  <si>
    <t>สก็อตไบร์ท(ฟองน้ำหุ้มตาข่าย ) 4 ชิ้น/แพ็ค รหัส 032-1790 /P</t>
  </si>
  <si>
    <t>20130628HBAG034</t>
  </si>
  <si>
    <t>HBAG034</t>
  </si>
  <si>
    <t>ถุงขยะใส 30 x 40</t>
  </si>
  <si>
    <t>20130628HTISSU12</t>
  </si>
  <si>
    <t>HTISSU12</t>
  </si>
  <si>
    <t>กระดาษเช็ดหน้า บรรจุซอง 40 แผ่น x 120 ห่อ/หีบ  -TISSU12</t>
  </si>
  <si>
    <t>20130628HKBREDPI</t>
  </si>
  <si>
    <t>HKBREDPI</t>
  </si>
  <si>
    <t>เรดเชอรี่พาย</t>
  </si>
  <si>
    <t>20130628HNCDRW1</t>
  </si>
  <si>
    <t>HNCDRW1</t>
  </si>
  <si>
    <t>CD-RW  เพื่อสกรีนปก</t>
  </si>
  <si>
    <t>20130628HNCLOTH1</t>
  </si>
  <si>
    <t>HNCLOTH1</t>
  </si>
  <si>
    <t>ชุดเยี่ยมคลอด(พนักงาน)  -NCLOTH1</t>
  </si>
  <si>
    <t>20130628HQWBOWL8</t>
  </si>
  <si>
    <t>HQWBOWL8</t>
  </si>
  <si>
    <t>ฝาชาม 7.5"  L30B</t>
  </si>
  <si>
    <t>20130628HKBVANIL</t>
  </si>
  <si>
    <t>HKBVANIL</t>
  </si>
  <si>
    <t>วานิลาผง (กก)</t>
  </si>
  <si>
    <t>20130628HNSPRAY4</t>
  </si>
  <si>
    <t>HNSPRAY4</t>
  </si>
  <si>
    <t>สเปรย์ ฉีดยุง-ฆ่าแมลง ไร้กลิ่น ไบกอน  รหัส 009-3400</t>
  </si>
  <si>
    <t>20130628HTAPE18</t>
  </si>
  <si>
    <t>HTAPE18</t>
  </si>
  <si>
    <t>เทปกาว 2 หน้า บาง หน้า 18 มม.x 10 หลา</t>
  </si>
  <si>
    <t>20130628HNCD01</t>
  </si>
  <si>
    <t>HNCD01</t>
  </si>
  <si>
    <t>แผ่น CD สกรีนปก โลโก้ รพ.</t>
  </si>
  <si>
    <t>20130628HKCREAM8</t>
  </si>
  <si>
    <t>HKCREAM8</t>
  </si>
  <si>
    <t>น้ำมันสลัดเบสท์ฟู้ด X 3.3 L ( 4 gl./pk)</t>
  </si>
  <si>
    <t>20130628HNSCOT3</t>
  </si>
  <si>
    <t>HNSCOT3</t>
  </si>
  <si>
    <t>สก็อตไบร์ท ฟองน้ำ ( 3*4/6 ชิ้น) 032-2850</t>
  </si>
  <si>
    <t>20130628HKBGGREN</t>
  </si>
  <si>
    <t>HKBGGREN</t>
  </si>
  <si>
    <t>Glace Green 13.6 kg</t>
  </si>
  <si>
    <t>20130628HKRICE22</t>
  </si>
  <si>
    <t>HKRICE22</t>
  </si>
  <si>
    <t>ข้าวเหนียวขาว 25 กก (พนมรุ้งเพทาย)</t>
  </si>
  <si>
    <t>20130628HSTING1</t>
  </si>
  <si>
    <t>HSTING1</t>
  </si>
  <si>
    <t>เชือกฟาง  x 1 Rol</t>
  </si>
  <si>
    <t>20130628HKBCHES</t>
  </si>
  <si>
    <t>HKBCHES</t>
  </si>
  <si>
    <t>เซสด้าซีสแผ่นสไลด์ 81 แผ่น (10/1 Kg. Pack)</t>
  </si>
  <si>
    <t>20130628HCLI110</t>
  </si>
  <si>
    <t>HCLI110</t>
  </si>
  <si>
    <t>DOUBLE CLIP No. 110 (12 P / BOX) คลิปดำ</t>
  </si>
  <si>
    <t>20130628HKRICE03</t>
  </si>
  <si>
    <t>HKRICE03</t>
  </si>
  <si>
    <t>ข้าวมันปู  (50 kg./BAG)</t>
  </si>
  <si>
    <t>20130628HKRICE04</t>
  </si>
  <si>
    <t>HKRICE04</t>
  </si>
  <si>
    <t>ปลายข้าวหอมมะลิ (ข้าวโจ๊ก)  (5 kg./BAG)</t>
  </si>
  <si>
    <t>20130628HNUMBEL1</t>
  </si>
  <si>
    <t>HNUMBEL1</t>
  </si>
  <si>
    <t>ร่มชายหาด 36"  -NUMBEL1</t>
  </si>
  <si>
    <t>20130628HNMAX003</t>
  </si>
  <si>
    <t>HNMAX003</t>
  </si>
  <si>
    <t>ลูก MAX No.3 OR No 35 X 24 BOX  -MAX003</t>
  </si>
  <si>
    <t>20130628HBAG018</t>
  </si>
  <si>
    <t>HBAG018</t>
  </si>
  <si>
    <t>ถุงขยะ ดำ 18*38" X 1 KG  -BAG018</t>
  </si>
  <si>
    <t>20130628HXRAYR1</t>
  </si>
  <si>
    <t>HXRAYR1</t>
  </si>
  <si>
    <t>x-ray report 2000 s X 1 BOX X-RAY REPORT -XRAYR1</t>
  </si>
  <si>
    <t>20130628HKBFRUTB</t>
  </si>
  <si>
    <t>HKBFRUTB</t>
  </si>
  <si>
    <t>ฟรุ้ตเบอรี่มิ๊กซ์ ( 1 KG * 5 )</t>
  </si>
  <si>
    <t>20130628HPHOTTA</t>
  </si>
  <si>
    <t>HPHOTTA</t>
  </si>
  <si>
    <t>กระติกน้ำร้อน SHARP  1.8 ลิตร</t>
  </si>
  <si>
    <t>20130628HBOOK17</t>
  </si>
  <si>
    <t>HBOOK17</t>
  </si>
  <si>
    <t>แม็กกาซีนภาษาอังกฤษ 25 * 25 ซม.</t>
  </si>
  <si>
    <t>20130628HXXXXX1</t>
  </si>
  <si>
    <t>HXXXXX1</t>
  </si>
  <si>
    <t>น้ำยาล้างจาน+ฟองน้ำ เซต Admit</t>
  </si>
  <si>
    <t>20130628HTONER4</t>
  </si>
  <si>
    <t>HTONER4</t>
  </si>
  <si>
    <t>ผงหมึก printer (TONER LASER III P)  -TONER4</t>
  </si>
  <si>
    <t>20130628HCUP003</t>
  </si>
  <si>
    <t>HCUP003</t>
  </si>
  <si>
    <t>ถ้วยยาเม็ด</t>
  </si>
  <si>
    <t>20130628HNSPRAY2</t>
  </si>
  <si>
    <t>HNSPRAY2</t>
  </si>
  <si>
    <t>สเปร์กันยุงตะไคร้หอม</t>
  </si>
  <si>
    <t>20130628HKRICE02</t>
  </si>
  <si>
    <t>HKRICE02</t>
  </si>
  <si>
    <t>ข้าวกล้องหอมมะลิ  (50 kg./BAG)</t>
  </si>
  <si>
    <t>20130628HKCREAM10</t>
  </si>
  <si>
    <t>HKCREAM10</t>
  </si>
  <si>
    <t>มายองเนสไลท์ X 910 g. (12 bag)</t>
  </si>
  <si>
    <t>20130628HDOCUM1</t>
  </si>
  <si>
    <t>HDOCUM1</t>
  </si>
  <si>
    <t>ตะแกรงชั้นวางเอกสารพลาสติก 2 ชั้น</t>
  </si>
  <si>
    <t>20130628HDOCUM6</t>
  </si>
  <si>
    <t>HDOCUM6</t>
  </si>
  <si>
    <t>กล่องใส่เอกสารสี่เหลี่ยมคางหมู 2 ช่อง</t>
  </si>
  <si>
    <t>20130628HKBLAFRU6</t>
  </si>
  <si>
    <t>HKBLAFRU6</t>
  </si>
  <si>
    <t>Lafruta Raspberry (ถัง)</t>
  </si>
  <si>
    <t>20130628HNBOX02</t>
  </si>
  <si>
    <t>HNBOX02</t>
  </si>
  <si>
    <t>กล่องใส่ซีดี  -NBOX02</t>
  </si>
  <si>
    <t>20130628HGUIDE1</t>
  </si>
  <si>
    <t>HGUIDE1</t>
  </si>
  <si>
    <t>GUIDE WIRE No 5.6</t>
  </si>
  <si>
    <t>20130628HHEMATO</t>
  </si>
  <si>
    <t>HHEMATO</t>
  </si>
  <si>
    <t>hematology 1000 s  -HEMATO</t>
  </si>
  <si>
    <t>20130628HMCERTI</t>
  </si>
  <si>
    <t>HMCERTI</t>
  </si>
  <si>
    <t>ใบรับรองการเกิด  -MCERTI</t>
  </si>
  <si>
    <t>20130628HKBROGGE</t>
  </si>
  <si>
    <t>HKBROGGE</t>
  </si>
  <si>
    <t>รอคเจนฟิกซ์ พลัส   ( 10กก/ กล่อง)</t>
  </si>
  <si>
    <t>20130628HKBMOZZA</t>
  </si>
  <si>
    <t>HKBMOZZA</t>
  </si>
  <si>
    <t>มอสซาเลร่าซีส (4/2.5 กก/แท่ง)</t>
  </si>
  <si>
    <t>20130628HF9026</t>
  </si>
  <si>
    <t>HF9026</t>
  </si>
  <si>
    <t>ใบเสร็จรับเงินผู้ป่วยใน  -F9026</t>
  </si>
  <si>
    <t>20130628HF9031</t>
  </si>
  <si>
    <t>HF9031</t>
  </si>
  <si>
    <t>ใบสัญญาชำระหนี้ค่ารักษาพยาบาล X 1 ล  -F9031</t>
  </si>
  <si>
    <t>20130628HFILE13</t>
  </si>
  <si>
    <t>HFILE13</t>
  </si>
  <si>
    <t>แฟ้มผู้ป่วย ขนาด 880  A4 สันโค้ง ปั้มโลโก้ รพ.</t>
  </si>
  <si>
    <t>20130628HNDVD04</t>
  </si>
  <si>
    <t>HNDVD04</t>
  </si>
  <si>
    <t>แผ่น DVD-RW 4.7 PRINTABLE(แทน NCD01)  -NDVD04</t>
  </si>
  <si>
    <t>20130628HKBMASCA</t>
  </si>
  <si>
    <t>HKBMASCA</t>
  </si>
  <si>
    <t>มาสคาโบน (แพ็ค 250 กรัม *12 แพ็ค)</t>
  </si>
  <si>
    <t>20130628HKBGOLDMI</t>
  </si>
  <si>
    <t>HKBGOLDMI</t>
  </si>
  <si>
    <t>โกลด์คอร์น มิกซ์  ( 10กก/ กล่อง)</t>
  </si>
  <si>
    <t>20130628HXMILE2</t>
  </si>
  <si>
    <t>HXMILE2</t>
  </si>
  <si>
    <t>นมสดตราหมี</t>
  </si>
  <si>
    <t>20130628HKBCREAMC</t>
  </si>
  <si>
    <t>HKBCREAMC</t>
  </si>
  <si>
    <t>ครีมชีส เดรี่แลนด์ 2 กก</t>
  </si>
  <si>
    <t>20130628HKBWANUT</t>
  </si>
  <si>
    <t>HKBWANUT</t>
  </si>
  <si>
    <t>วอนัท</t>
  </si>
  <si>
    <t>20130628HKBPOWD4</t>
  </si>
  <si>
    <t>HKBPOWD4</t>
  </si>
  <si>
    <t>แป้งไดบาเกต 10% (25 กก/ กล่อง)</t>
  </si>
  <si>
    <t>20130628HREFIL2</t>
  </si>
  <si>
    <t>HREFIL2</t>
  </si>
  <si>
    <t>REFILL INK สี HP.51641A  -REFIL2</t>
  </si>
  <si>
    <t>20130628HTISSU9</t>
  </si>
  <si>
    <t>HTISSU9</t>
  </si>
  <si>
    <t>กระดาษสก๊อต2ชั้น  -TISSU9</t>
  </si>
  <si>
    <t>20130628HREFIL3</t>
  </si>
  <si>
    <t>HREFIL3</t>
  </si>
  <si>
    <t>REFILL INK ดำ  HP.51645A  -REFIL3</t>
  </si>
  <si>
    <t>20130628HKBALMOND1</t>
  </si>
  <si>
    <t>HKBALMOND1</t>
  </si>
  <si>
    <t>อัลมอนด์เม็ดมีผิว</t>
  </si>
  <si>
    <t>20130628HKBLOAD</t>
  </si>
  <si>
    <t>HKBLOAD</t>
  </si>
  <si>
    <t>Lode 49% ด๊ากช็อคโลแลต ชนิดบล็อค</t>
  </si>
  <si>
    <t>20130628HSTICK14</t>
  </si>
  <si>
    <t>HSTICK14</t>
  </si>
  <si>
    <t>สติกเกอร์ขาวด้าน แผ่นใหญ่ (12 แผ่น/ pack)</t>
  </si>
  <si>
    <t>20130628HKBLAFRU4</t>
  </si>
  <si>
    <t>HKBLAFRU4</t>
  </si>
  <si>
    <t>Lafruta Red Cherry 50% (6 กก/ ถัง)</t>
  </si>
  <si>
    <t>20130628HKBGREEN</t>
  </si>
  <si>
    <t>HKBGREEN</t>
  </si>
  <si>
    <t>ผงชาเขียว Green tea powder</t>
  </si>
  <si>
    <t>20130628HFIRE03</t>
  </si>
  <si>
    <t>HFIRE03</t>
  </si>
  <si>
    <t>ไส้ไก่พันสายไฟ 10 ม. x 1 pk</t>
  </si>
  <si>
    <t>20130628HBAG081</t>
  </si>
  <si>
    <t>HBAG081</t>
  </si>
  <si>
    <t>ถุงขยะสีขาว 9*15 /25 kg</t>
  </si>
  <si>
    <t>20130628HPAPER12</t>
  </si>
  <si>
    <t>HPAPER12</t>
  </si>
  <si>
    <t>กระดาษ Thermal ขนาด 75 x 25 mm</t>
  </si>
  <si>
    <t>20130628HFILE34</t>
  </si>
  <si>
    <t>HFILE34</t>
  </si>
  <si>
    <t>แฟ้มผู้ป่วยใน PVC โลโก้ รพ.</t>
  </si>
  <si>
    <t>20130628HNBOX04</t>
  </si>
  <si>
    <t>HNBOX04</t>
  </si>
  <si>
    <t>ซอง CD สีใส่ 2 ด้าน x 50 P</t>
  </si>
  <si>
    <t>20130628HKBBERIMI</t>
  </si>
  <si>
    <t>HKBBERIMI</t>
  </si>
  <si>
    <t>ฟรุตตี้ เบอร์รี่มิกซ์ 5 กก./แพ็ค</t>
  </si>
  <si>
    <t>20130628HKBPOWD1</t>
  </si>
  <si>
    <t>HKBPOWD1</t>
  </si>
  <si>
    <t>แป้งข้าวโพด (10 กก. / หีบ)</t>
  </si>
  <si>
    <t>20130628HKBMILK36</t>
  </si>
  <si>
    <t>HKBMILK36</t>
  </si>
  <si>
    <t>Milk 36% Rondo, classic (5*2 kg)</t>
  </si>
  <si>
    <t>20130628HKBPIE08</t>
  </si>
  <si>
    <t>HKBPIE08</t>
  </si>
  <si>
    <t>มินิพายข้าวโพด (100 ชิ้น / ลัง)</t>
  </si>
  <si>
    <t>20130628HBAG014</t>
  </si>
  <si>
    <t>HBAG014</t>
  </si>
  <si>
    <t>ซองซิปชา  packยา 6x8 cm</t>
  </si>
  <si>
    <t>20130628HBAG055</t>
  </si>
  <si>
    <t>HBAG055</t>
  </si>
  <si>
    <t>ถุงหิ้ว 5" x 12" / 1 ใบ (ถุงใส่ยา)</t>
  </si>
  <si>
    <t>20130628HBAG059</t>
  </si>
  <si>
    <t>HBAG059</t>
  </si>
  <si>
    <t>ซองใส่ประวัติ พร้อมซีดี ขนาด 24 x 32 ซม. (วัดใน)</t>
  </si>
  <si>
    <t>20130628HCAL214</t>
  </si>
  <si>
    <t>HCAL214</t>
  </si>
  <si>
    <t>เครื่องคิดเลข 12 หลัก x 1 P  -CAL214</t>
  </si>
  <si>
    <t>20130628HKBCHOCK</t>
  </si>
  <si>
    <t>HKBCHOCK</t>
  </si>
  <si>
    <t>ช็อคโกแล็ตโค้ดติ้ง (หีบ)  10/2.5 กก</t>
  </si>
  <si>
    <t>20130628HKBMARACI</t>
  </si>
  <si>
    <t>HKBMARACI</t>
  </si>
  <si>
    <t>Maraschino Cherry มีก้าน 26 ออนซ์ (12 ขวด)</t>
  </si>
  <si>
    <t>20130628HBATTE17</t>
  </si>
  <si>
    <t>HBATTE17</t>
  </si>
  <si>
    <t>ถ่านกระดุม A76  ปรอทวัดหู รหัส 803-1560  (2 ก้อน/แพ็ค)</t>
  </si>
  <si>
    <t>20130628HCUTTE10</t>
  </si>
  <si>
    <t>HCUTTE10</t>
  </si>
  <si>
    <t>มีดคัตเตอร์ใหญ่ ตราม้า</t>
  </si>
  <si>
    <t>20130628HBAG063</t>
  </si>
  <si>
    <t>HBAG063</t>
  </si>
  <si>
    <t>ENTERAL FEEDING BAG 500 ml. (NUTRI-BAG)</t>
  </si>
  <si>
    <t>20130628HKBMAGA</t>
  </si>
  <si>
    <t>HKBMAGA</t>
  </si>
  <si>
    <t>มาการีน (15 กก / หีบ)</t>
  </si>
  <si>
    <t>20130628HKBYEAS1</t>
  </si>
  <si>
    <t>HKBYEAS1</t>
  </si>
  <si>
    <t>ยีสต์ห่อสีน้ำตาล (20 ห่อ/500 กรัม)</t>
  </si>
  <si>
    <t>20130628HFORM16</t>
  </si>
  <si>
    <t>HFORM16</t>
  </si>
  <si>
    <t>คำแนะนำของแพทย์ กระดาษสีฟ้า A4 -FORM16</t>
  </si>
  <si>
    <t>20130628HGOWN06</t>
  </si>
  <si>
    <t>HGOWN06</t>
  </si>
  <si>
    <t>เสื้อสูทพนักงาน X 1P  -GOWN06</t>
  </si>
  <si>
    <t>20130628HKBPIE04</t>
  </si>
  <si>
    <t>HKBPIE04</t>
  </si>
  <si>
    <t>พายแอปเปิ้ล 1 ลัง (50 ชิ้น / ลัง)</t>
  </si>
  <si>
    <t>20130628HBAG007</t>
  </si>
  <si>
    <t>HBAG007</t>
  </si>
  <si>
    <t>ซองซิปพลาสติกขนาด 8x12ซม.</t>
  </si>
  <si>
    <t>20130628HKBPIE06</t>
  </si>
  <si>
    <t>HKBPIE06</t>
  </si>
  <si>
    <t>มินิพายแอปเปิ้ล 1 ลัง (100 ชิ้น / ลัง)</t>
  </si>
  <si>
    <t>20130628HBAG052</t>
  </si>
  <si>
    <t>HBAG052</t>
  </si>
  <si>
    <t>ถุงพลาสติก 14 x 22</t>
  </si>
  <si>
    <t>20130628HKBLAFRU1</t>
  </si>
  <si>
    <t>HKBLAFRU1</t>
  </si>
  <si>
    <t>Lafruta Strawberry 50% (ลาฟรุ้ตต้า สตรอเบอร์รี่)  6 กก/ถัง</t>
  </si>
  <si>
    <t>20130628HKBLAFRU2</t>
  </si>
  <si>
    <t>HKBLAFRU2</t>
  </si>
  <si>
    <t>Lafruta Apple 50% (ลาฟรุ้ตต้า แอปเปิ้ล) 6กก/ถัง</t>
  </si>
  <si>
    <t>20130628HKBLAFRU3</t>
  </si>
  <si>
    <t>HKBLAFRU3</t>
  </si>
  <si>
    <t>Lafruta Dark Chery 50% (ลาฟรุ้ตต้า ดาร์ค เชอรี่) 6 กก /ถัง</t>
  </si>
  <si>
    <t>20130628HASPRAY5</t>
  </si>
  <si>
    <t>HASPRAY5</t>
  </si>
  <si>
    <t>สเปรย์ปรับอากาศ Glade กลิ่นคลีนแอร์ รหัส 164064</t>
  </si>
  <si>
    <t>20130628HKBBUTT2</t>
  </si>
  <si>
    <t>HKBBUTT2</t>
  </si>
  <si>
    <t>เนยอลาวรี่ ชนิดเค็ม (5 กก. / แท่ง)</t>
  </si>
  <si>
    <t>20130628HBAG062</t>
  </si>
  <si>
    <t>HBAG062</t>
  </si>
  <si>
    <t>ถุงพลาสติก 9*14 นิ้ว</t>
  </si>
  <si>
    <t>20130628HBAG064</t>
  </si>
  <si>
    <t>HBAG064</t>
  </si>
  <si>
    <t>ถุงซิปใส่ยา 8 x 12 สีฟ้า (กิน 4 เวลา)</t>
  </si>
  <si>
    <t>20130628HKBPIE03</t>
  </si>
  <si>
    <t>HKBPIE03</t>
  </si>
  <si>
    <t>พายสับปะรด 1 ลัง (50 ชิ้น / ลัง)</t>
  </si>
  <si>
    <t>20130628HKBTENIS</t>
  </si>
  <si>
    <t>HKBTENIS</t>
  </si>
  <si>
    <t>เดนิชแผ่นแช่แข็ง ( 100 ชิ้น / กล่อง)</t>
  </si>
  <si>
    <t>20130628HKBCHOCK1</t>
  </si>
  <si>
    <t>HKBCHOCK1</t>
  </si>
  <si>
    <t>ช็อคโกแล๊ตโค้ดติ้ง แอวช็อค (หีบ) 10 / 250 kg / Box</t>
  </si>
  <si>
    <t>20130628HKBKS505</t>
  </si>
  <si>
    <t>HKBKS505</t>
  </si>
  <si>
    <t>KS 505 (10 / 1 KGS)</t>
  </si>
  <si>
    <t>20130628HCALCU2</t>
  </si>
  <si>
    <t>HCALCU2</t>
  </si>
  <si>
    <t>เครื่องคิดเลข CITIZEN รุ่น SDC-839  -CALCU2</t>
  </si>
  <si>
    <t>20130628HCARBON</t>
  </si>
  <si>
    <t>HCARBON</t>
  </si>
  <si>
    <t>กระดาษ CARBON น้ำเงิน  -CARBON</t>
  </si>
  <si>
    <t>20130628HPAPEB9</t>
  </si>
  <si>
    <t>HPAPEB9</t>
  </si>
  <si>
    <t>แผ่นใสทำปก x 1 box  -PAPEB9</t>
  </si>
  <si>
    <t>20130628HKBBUTT3</t>
  </si>
  <si>
    <t>HKBBUTT3</t>
  </si>
  <si>
    <t>เนยอลาวรี่ ชนิดจืด (5 กก. / แท่ง)</t>
  </si>
  <si>
    <t>20130628HBAG049</t>
  </si>
  <si>
    <t>HBAG049</t>
  </si>
  <si>
    <t>ถุงหูหิ้ว 6 x 14 " x 1 kg.  -BAG049</t>
  </si>
  <si>
    <t>20130628HBAG087</t>
  </si>
  <si>
    <t>HBAG087</t>
  </si>
  <si>
    <t>ถุงขยะสีเหลืองขนาด 30*40 / K</t>
  </si>
  <si>
    <t>20130628HKBMGCR</t>
  </si>
  <si>
    <t>HKBMGCR</t>
  </si>
  <si>
    <t>MG ครีมซีส (6/2 KGS)</t>
  </si>
  <si>
    <t>20130628HCOMP02</t>
  </si>
  <si>
    <t>HCOMP02</t>
  </si>
  <si>
    <t>กระดาษต่อเนื่อง 9.5 X 5.5 (1 ชั้น)</t>
  </si>
  <si>
    <t>20130628HSHOE02</t>
  </si>
  <si>
    <t>HSHOE02</t>
  </si>
  <si>
    <t>รองเท้าฟองน้ำ  -SHOE02</t>
  </si>
  <si>
    <t>20130628HKBBAGER</t>
  </si>
  <si>
    <t>HKBBAGER</t>
  </si>
  <si>
    <t>เบเกอร์ช้อส ผงฟู (12/400 กรัม)</t>
  </si>
  <si>
    <t>20130628HKBALMO2</t>
  </si>
  <si>
    <t>HKBALMO2</t>
  </si>
  <si>
    <t>อามั่นสไลท์ (1.5 กก/กล่อง)</t>
  </si>
  <si>
    <t>20130628HBAG058</t>
  </si>
  <si>
    <t>HBAG058</t>
  </si>
  <si>
    <t>แฟ้มใส่โบร์ชัว สีทอง  23 * 31.5 * 0.5 cm</t>
  </si>
  <si>
    <t>20130628HKBWRIP</t>
  </si>
  <si>
    <t>HKBWRIP</t>
  </si>
  <si>
    <t>วิปปิ้งครีม ไชร์โรด (ลัง) 12 กล่อง/1000 กรัม</t>
  </si>
  <si>
    <t>20130628HKBYEAS2</t>
  </si>
  <si>
    <t>HKBYEAS2</t>
  </si>
  <si>
    <t>ยีสต์ห่อสีฟ้า (20 ห่อ/500 กรัม)</t>
  </si>
  <si>
    <t>20130628HF9903</t>
  </si>
  <si>
    <t>HF9903</t>
  </si>
  <si>
    <t>ซองจดหมายหน้าต่าง *1 P</t>
  </si>
  <si>
    <t>20130628HKBJELLY1</t>
  </si>
  <si>
    <t>HKBJELLY1</t>
  </si>
  <si>
    <t>เยลลี่รสส้ม/ สตรอเบอร์รี่(1 กก/6 ถุง/ ลัง)</t>
  </si>
  <si>
    <t>20130628HCLOTH1</t>
  </si>
  <si>
    <t>HCLOTH1</t>
  </si>
  <si>
    <t>ผ้าขนหนูห่อตัวเด็กแรกเกิด</t>
  </si>
  <si>
    <t>20130628HGOWN13</t>
  </si>
  <si>
    <t>HGOWN13</t>
  </si>
  <si>
    <t>เสื้อกาวน์ผ่าตัดชนิดใช้ครั้งเดียว Disposable</t>
  </si>
  <si>
    <t>20130628HBAG082</t>
  </si>
  <si>
    <t>HBAG082</t>
  </si>
  <si>
    <t>ถุงขยะสีขาว18*20เกรดA บาง 1/25kg</t>
  </si>
  <si>
    <t>20130628HKBCHEES1</t>
  </si>
  <si>
    <t>HKBCHEES1</t>
  </si>
  <si>
    <t>ชีสมอส  2.5 กก แบบแท่ง (2.5 กก/แท่ง*4/ ลัง)</t>
  </si>
  <si>
    <t>20130628HBAG079</t>
  </si>
  <si>
    <t>HBAG079</t>
  </si>
  <si>
    <t>ถุงขยะสีแดง 24*28 /25kg</t>
  </si>
  <si>
    <t>20130628HBAG086</t>
  </si>
  <si>
    <t>HBAG086</t>
  </si>
  <si>
    <t>ถุงใส่ยา  8 นิ้ว  x 14 นิ้ว</t>
  </si>
  <si>
    <t>20130628HKBBUKO</t>
  </si>
  <si>
    <t>HKBBUKO</t>
  </si>
  <si>
    <t>บูโก้ ครีมซีส แท่ง (3/1.8 กกม / Box)</t>
  </si>
  <si>
    <t>20130628HKBKOKO</t>
  </si>
  <si>
    <t>HKBKOKO</t>
  </si>
  <si>
    <t>ผงโกโก้ 5 กก/กล่อง</t>
  </si>
  <si>
    <t>20130628HBATTE3</t>
  </si>
  <si>
    <t>HBATTE3</t>
  </si>
  <si>
    <t>ถ่าน ALKALINE SIZE C x 12 P</t>
  </si>
  <si>
    <t>20130628HBOOK21</t>
  </si>
  <si>
    <t>HBOOK21</t>
  </si>
  <si>
    <t>สมุดฉีก ปกน้ำตาล ขนาด 9  * 10 ซม. (100ใบ)</t>
  </si>
  <si>
    <t>20130628HBOT10</t>
  </si>
  <si>
    <t>HBOT10</t>
  </si>
  <si>
    <t>ขวด REGEN ใส่น้ำยา 125 cc ปากกว้างสีขาว</t>
  </si>
  <si>
    <t>20130628HCOMP11</t>
  </si>
  <si>
    <t>HCOMP11</t>
  </si>
  <si>
    <t>ใบเสร็จรับเงิน (ผู้ป่วยใน) 2000 S  -COMP11</t>
  </si>
  <si>
    <t>20130628HSTICK12</t>
  </si>
  <si>
    <t>HSTICK12</t>
  </si>
  <si>
    <t>สติกเกอร์PVC ใส A4 *50 P  -STICK12</t>
  </si>
  <si>
    <t>20130628HKBSODA</t>
  </si>
  <si>
    <t>HKBSODA</t>
  </si>
  <si>
    <t>เบรกกิ้งโซดา (1 กก / 25 / ลัง)</t>
  </si>
  <si>
    <t>20130628HBOT11</t>
  </si>
  <si>
    <t>HBOT11</t>
  </si>
  <si>
    <t>ขวด REGEN ใส่น้ำยา 250 cc.x1P</t>
  </si>
  <si>
    <t>20130628HCOMP19</t>
  </si>
  <si>
    <t>HCOMP19</t>
  </si>
  <si>
    <t>กระดาษต่อเนื่อง 9.5 x 5.5 (3 ชั้น)</t>
  </si>
  <si>
    <t>20130628HXRAYRE</t>
  </si>
  <si>
    <t>HXRAYRE</t>
  </si>
  <si>
    <t>X RAY REQUEST 1000 S  -XRAYRE</t>
  </si>
  <si>
    <t>20130628HBOTTLE6</t>
  </si>
  <si>
    <t>HBOTTLE6</t>
  </si>
  <si>
    <t>ขวดแก้วใส่อาหารเหลว ขนาด 1000 ซีซี ไม่มีฝา</t>
  </si>
  <si>
    <t>20130628HBOTTLE7</t>
  </si>
  <si>
    <t>HBOTTLE7</t>
  </si>
  <si>
    <t>ขวดแก้ว สีชาใส่น้ำยา 10 ml.+ ดรอปเปอร์</t>
  </si>
  <si>
    <t>20130628HCLOTH37</t>
  </si>
  <si>
    <t>HCLOTH37</t>
  </si>
  <si>
    <t>กระเป๋าเสื้อสูทโลโก้ รพ.</t>
  </si>
  <si>
    <t>20130628HCOMP20</t>
  </si>
  <si>
    <t>HCOMP20</t>
  </si>
  <si>
    <t>กระดาษต่อเนื่อง 9.5 x 5.5 (4 ชั้น)</t>
  </si>
  <si>
    <t>20130628HCOMP21</t>
  </si>
  <si>
    <t>HCOMP21</t>
  </si>
  <si>
    <t>กระดาษต่อเนื่อง 9.5 x 11 นิ้ว เคมี 4สี เหลือง เขียว ชมพู ฟ้า</t>
  </si>
  <si>
    <t>20130628HTUBE01</t>
  </si>
  <si>
    <t>HTUBE01</t>
  </si>
  <si>
    <t>หลอดทานตะวันเปลือย X 40 BAG  -TUBE01</t>
  </si>
  <si>
    <t>20130628HBOTTLE5</t>
  </si>
  <si>
    <t>HBOTTLE5</t>
  </si>
  <si>
    <t>ขวดแก้ว ใส่อาหารเหลว ขนาด 500 ซีซี ไม่มีฝา</t>
  </si>
  <si>
    <t>20130628HBOX008</t>
  </si>
  <si>
    <t>HBOX008</t>
  </si>
  <si>
    <t>กล่องกระดาษ ก*ย*ส ขนาด 36 x 43 x 29 ซม.(บัญชี)</t>
  </si>
  <si>
    <t>20130628HPEN003</t>
  </si>
  <si>
    <t>HPEN003</t>
  </si>
  <si>
    <t>ปากกาเขียนแผ่น CD X 1P  -PEN003</t>
  </si>
  <si>
    <t>20130628HF9029</t>
  </si>
  <si>
    <t>HF9029</t>
  </si>
  <si>
    <t>ใบเสร็จรับเงินออกมือ  -F9029</t>
  </si>
  <si>
    <t>20130628HNMAX3570</t>
  </si>
  <si>
    <t>HNMAX3570</t>
  </si>
  <si>
    <t>ลูก MAX  Cartridge-D2-FOR IR3570/4570</t>
  </si>
  <si>
    <t>20130628HMPILLO8</t>
  </si>
  <si>
    <t>HMPILLO8</t>
  </si>
  <si>
    <t>หมอนหนุนโปลีเอสเตอร์ ขนาด 19 * 29 นิ้ว 700 กรัม</t>
  </si>
  <si>
    <t>20130628HKBCHEES</t>
  </si>
  <si>
    <t>HKBCHEES</t>
  </si>
  <si>
    <t>ซีสมอสซาลีล่าแบบเส้น 12/200 (ลัง)</t>
  </si>
  <si>
    <t>20130628HKBCREAM</t>
  </si>
  <si>
    <t>HKBCREAM</t>
  </si>
  <si>
    <t>ครีมมี่คัส (10/750 กรัม)</t>
  </si>
  <si>
    <t>20130628HCARD09</t>
  </si>
  <si>
    <t>HCARD09</t>
  </si>
  <si>
    <t>ป้ายติดคลิปเด็กแรกเกิด (สีฟ้า/สีชมพู)</t>
  </si>
  <si>
    <t>20130628HKBFILL1</t>
  </si>
  <si>
    <t>HKBFILL1</t>
  </si>
  <si>
    <t>ฟิลลิ่งเผือก (ลัง) (10/1 กก/ถุง)</t>
  </si>
  <si>
    <t>20130628HKBFUIRT</t>
  </si>
  <si>
    <t>HKBFUIRT</t>
  </si>
  <si>
    <t>ผลไม้รวมเชื่อม 6/1 kg/box</t>
  </si>
  <si>
    <t>20130628HKBGACE</t>
  </si>
  <si>
    <t>HKBGACE</t>
  </si>
  <si>
    <t>กลาเซ่พีค๊อต (2/4.5 กก.)</t>
  </si>
  <si>
    <t>20130628HFILE12</t>
  </si>
  <si>
    <t>HFILE12</t>
  </si>
  <si>
    <t>ซองพลาสติก ใส่แฟ้มห่วง 11 รู * 100 P</t>
  </si>
  <si>
    <t>20130628HNBOX03</t>
  </si>
  <si>
    <t>HNBOX03</t>
  </si>
  <si>
    <t>ซองแก้ว/ ซองใส ใส่แผ่น CD-R  (100/pk)</t>
  </si>
  <si>
    <t>20130628HNBABY06</t>
  </si>
  <si>
    <t>HNBABY06</t>
  </si>
  <si>
    <t>จุกนมปลอม</t>
  </si>
  <si>
    <t>20130628HNBABY01</t>
  </si>
  <si>
    <t>HNBABY01</t>
  </si>
  <si>
    <t>น้ำยาล้างขวดนมเบบี้มายส์</t>
  </si>
  <si>
    <t>20130628HKBFILL4</t>
  </si>
  <si>
    <t>HKBFILL4</t>
  </si>
  <si>
    <t>ฟิวลิ่งสังขยา (ลัง) (10/1 กก/ถุง)</t>
  </si>
  <si>
    <t>20130628HKBFILL5</t>
  </si>
  <si>
    <t>HKBFILL5</t>
  </si>
  <si>
    <t>ฟิวลิ่งสังขยาใบเตย (ลัง) 10/1 กก</t>
  </si>
  <si>
    <t>20130628HSTAMP03</t>
  </si>
  <si>
    <t>HSTAMP03</t>
  </si>
  <si>
    <t>แท่นประทับตรา เล็ก เบอร์ 3 * 1 P  -STAMP03</t>
  </si>
  <si>
    <t>20130628HPAPER22</t>
  </si>
  <si>
    <t>HPAPER22</t>
  </si>
  <si>
    <t>กระดาษสี A5 / 80 แกรม ไดคัท+ปรุกลาง  (สีฟ้า เวชระเบียน)</t>
  </si>
  <si>
    <t>20130628HFNOTE</t>
  </si>
  <si>
    <t>HFNOTE</t>
  </si>
  <si>
    <t>สมุดโน๊ตหัวรพ.  -FNOTE</t>
  </si>
  <si>
    <t>20130628HFORM09</t>
  </si>
  <si>
    <t>HFORM09</t>
  </si>
  <si>
    <t>STAFF NOTE  -FORM09</t>
  </si>
  <si>
    <t>20130628HCLI108</t>
  </si>
  <si>
    <t>HCLI108</t>
  </si>
  <si>
    <t>DOUBLE CLIP NO.108 (12 P / BOX) คลิปดำ</t>
  </si>
  <si>
    <t>20130628HKBMACI</t>
  </si>
  <si>
    <t>HKBMACI</t>
  </si>
  <si>
    <t>มาซีแพน (7 กก/กล่อง)</t>
  </si>
  <si>
    <t>20130628HKBMIXFU</t>
  </si>
  <si>
    <t>HKBMIXFU</t>
  </si>
  <si>
    <t>มิกส์ฟรุต (6/1 กก/ถุง)</t>
  </si>
  <si>
    <t>20130628HKBORANG</t>
  </si>
  <si>
    <t>HKBORANG</t>
  </si>
  <si>
    <t>น้ำส้มซันควิก (1000 ซีซี/ขวด 6 ขวด / ลัง)</t>
  </si>
  <si>
    <t>20130628HCOMP10</t>
  </si>
  <si>
    <t>HCOMP10</t>
  </si>
  <si>
    <t>ใบเสร็จรับเงิน (ผู้ป่วยนอก) 1000 S X 1BX F-CAD-08 REV.0 (M.1853-08-200</t>
  </si>
  <si>
    <t>20130628HCOMP16</t>
  </si>
  <si>
    <t>HCOMP16</t>
  </si>
  <si>
    <t>กระดาษต่อเนื่อง 9.5 x 11  (4 ชั้น)</t>
  </si>
  <si>
    <t>20130628HFIL662F</t>
  </si>
  <si>
    <t>HFIL662F</t>
  </si>
  <si>
    <t>แฟ้มซองอเนกประสงค์แบบผูกเชือก IN TOP  662F สีชมพู</t>
  </si>
  <si>
    <t>20130628HPAPER10</t>
  </si>
  <si>
    <t>HPAPER10</t>
  </si>
  <si>
    <t>กระดาษ A4 Print ภาพ GLOSSY 130 แกรม X 20 แผ่น</t>
  </si>
  <si>
    <t>20130628HCLI111</t>
  </si>
  <si>
    <t>HCLI111</t>
  </si>
  <si>
    <t>DOUBLE CLIP No. 111 (12 P / BOX) คลิปดำ</t>
  </si>
  <si>
    <t>20130628HCOMP03</t>
  </si>
  <si>
    <t>HCOMP03</t>
  </si>
  <si>
    <t>กระดาษต่อเนื่อง 15 x 11 (1 ชั้น)</t>
  </si>
  <si>
    <t>20130628HCOST002-60</t>
  </si>
  <si>
    <t>HCOST002-60</t>
  </si>
  <si>
    <t>CANNULA 31003 ARTERIOTOMY 3MM1</t>
  </si>
  <si>
    <t>20130628HCOST-02-2</t>
  </si>
  <si>
    <t>HCOST-02-2</t>
  </si>
  <si>
    <t>Glass Wool, Low in lead, Lab 500g/Ajax</t>
  </si>
  <si>
    <t>20130628HDOCUM4</t>
  </si>
  <si>
    <t>HDOCUM4</t>
  </si>
  <si>
    <t>ตะแกรงใส่เอกสารที่มีฝาปิด 1 ชั้น</t>
  </si>
  <si>
    <t>20130628HXPAPE</t>
  </si>
  <si>
    <t>HXPAPE</t>
  </si>
  <si>
    <t>กระดาษปริ๊นเป่าปอด MTR 910350 X 1 ROL กระดาษปริ๊นเป่าปอด MTR 910350</t>
  </si>
  <si>
    <t>20130628HCOST002-105</t>
  </si>
  <si>
    <t>HCOST002-105</t>
  </si>
  <si>
    <t>ที่ล็อคสายดูดเสมหะ</t>
  </si>
  <si>
    <t>20130628HCOTTO3</t>
  </si>
  <si>
    <t>HCOTTO3</t>
  </si>
  <si>
    <t>ไม้พันสำลี 3 นิ้ว 3" NO.S</t>
  </si>
  <si>
    <t>20130628HTISSU2</t>
  </si>
  <si>
    <t>HTISSU2</t>
  </si>
  <si>
    <t>กระดาษทิชชู่ แบบเปลือย  -TISSU2</t>
  </si>
  <si>
    <t>20130628HCUTTE1</t>
  </si>
  <si>
    <t>HCUTTE1</t>
  </si>
  <si>
    <t>มีดคัตเตอร์ เล็ก</t>
  </si>
  <si>
    <t>20130628HTAPE20</t>
  </si>
  <si>
    <t>HTAPE20</t>
  </si>
  <si>
    <t>เทปตีเส้น ขนาด 10 มิล</t>
  </si>
  <si>
    <t>20130628HDOCUM3</t>
  </si>
  <si>
    <t>HDOCUM3</t>
  </si>
  <si>
    <t>ตระแกรงใส่เอกสารแบบมีฝาปิด 3 ชั้น</t>
  </si>
  <si>
    <t>20130628HHNEEDLE1</t>
  </si>
  <si>
    <t>HHNEEDLE1</t>
  </si>
  <si>
    <t>ไหมปัก วีนัส RAYON EMBROIDERY THREAD  120 D/2</t>
  </si>
  <si>
    <t>20130628HINK88</t>
  </si>
  <si>
    <t>HINK88</t>
  </si>
  <si>
    <t>หมึก Lexmark E120 x 1 P (สำหรับวัดคลื่นหัวใจ) -INK88</t>
  </si>
  <si>
    <t>20130628HINK106</t>
  </si>
  <si>
    <t>HINK106</t>
  </si>
  <si>
    <t>หมึก LEXMARK 12017SR (OPD ปกส.)</t>
  </si>
  <si>
    <t>20130628HINK129</t>
  </si>
  <si>
    <t>HINK129</t>
  </si>
  <si>
    <t>Monochrome Ribbon Kit Black ( SP 35 Plus) Series</t>
  </si>
  <si>
    <t>20130628HCUTTE3</t>
  </si>
  <si>
    <t>HCUTTE3</t>
  </si>
  <si>
    <t>ใบมีดคัตเตอร์ ใหญ่ L-150 x 1BX  -CUTTE3</t>
  </si>
  <si>
    <t>20130628HTAPE04</t>
  </si>
  <si>
    <t>HTAPE04</t>
  </si>
  <si>
    <t>เทปกาวสองหน้า อย่างบาง 1  1/2"  -TAPE04</t>
  </si>
  <si>
    <t>20130628HCUTTE8</t>
  </si>
  <si>
    <t>HCUTTE8</t>
  </si>
  <si>
    <t>ใบมีดคัตเตอร์ใหญ่ แพ็ค 6 ใบ ตราม้า</t>
  </si>
  <si>
    <t>20130628HSTAMP5</t>
  </si>
  <si>
    <t>HSTAMP5</t>
  </si>
  <si>
    <t>ตรายาง สำเนาถูกต้อง หมึกในตัว</t>
  </si>
  <si>
    <t>20130628HECLOR1</t>
  </si>
  <si>
    <t>HECLOR1</t>
  </si>
  <si>
    <t>นีโอคลอ 10%  5 L X 1 GL NCOCLOR 10 % -ECLOR1</t>
  </si>
  <si>
    <t>20130628HF9023</t>
  </si>
  <si>
    <t>HF9023</t>
  </si>
  <si>
    <t>บัตรผู้ป่วย  -F9023</t>
  </si>
  <si>
    <t>20130628HNURSEN</t>
  </si>
  <si>
    <t>HNURSEN</t>
  </si>
  <si>
    <t>NURES NOTE  -NURSEN</t>
  </si>
  <si>
    <t>20130628HNSCOT1</t>
  </si>
  <si>
    <t>HNSCOT1</t>
  </si>
  <si>
    <t>สก๊อตไบร์ท (3*4 " แพ็ค 6 ชิ้น)</t>
  </si>
  <si>
    <t>20130628HCUTTE9</t>
  </si>
  <si>
    <t>HCUTTE9</t>
  </si>
  <si>
    <t>ใบมีดคัตเตอร์เล็ก แพ็ค 10 ใบ ตราม้า</t>
  </si>
  <si>
    <t>20130628HF9011</t>
  </si>
  <si>
    <t>HF9011</t>
  </si>
  <si>
    <t>ใบบันทึกบาดแผลรูปการ์ตูน  -F9011</t>
  </si>
  <si>
    <t>20130628HPEN008</t>
  </si>
  <si>
    <t>HPEN008</t>
  </si>
  <si>
    <t>ปากกาเมจิก ตราม้า ริ้วน้ำเงิน/แดง</t>
  </si>
  <si>
    <t>20130628HFORM106</t>
  </si>
  <si>
    <t>HFORM106</t>
  </si>
  <si>
    <t>BLOOD BANK ( LABORATORY ) A4 = 6 pc.x 1P</t>
  </si>
  <si>
    <t>20130628HFORM11</t>
  </si>
  <si>
    <t>HFORM11</t>
  </si>
  <si>
    <t>DELIVERY  NEWBORN RECORD  3 COPY ขาว ฟ้า ชมพู</t>
  </si>
  <si>
    <t>20130628HFORM18</t>
  </si>
  <si>
    <t>HFORM18</t>
  </si>
  <si>
    <t>ใบสำคัญเบิกเงินสดย่อย petty cash vouvher  -FORM18</t>
  </si>
  <si>
    <t>20130628HNSPRAY5</t>
  </si>
  <si>
    <t>HNSPRAY5</t>
  </si>
  <si>
    <t>สเปรย์ปรับอากาศ กลิ่นคลีนแอร์ รหัส 164065</t>
  </si>
  <si>
    <t>20130628HNOPTIN281</t>
  </si>
  <si>
    <t>HNOPTIN281</t>
  </si>
  <si>
    <t>OPTIMUN 281 (4 X 5LIT)</t>
  </si>
  <si>
    <t>20130628HSTAMP02</t>
  </si>
  <si>
    <t>HSTAMP02</t>
  </si>
  <si>
    <t>แท่นประทับตรา กลาง เบอร์ 2 * 1 P  -STAMP02</t>
  </si>
  <si>
    <t>20130628HSTAMP01</t>
  </si>
  <si>
    <t>HSTAMP01</t>
  </si>
  <si>
    <t>แท่นประทับตรา ใหญ่ เบอร์ 1 * 1 P  -STAMP01</t>
  </si>
  <si>
    <t>20130628HSCIS011</t>
  </si>
  <si>
    <t>HSCIS011</t>
  </si>
  <si>
    <t>กรรไกรตัดกระดาษ 6 นิ้ว</t>
  </si>
  <si>
    <t>20130628HREPORT1</t>
  </si>
  <si>
    <t>HREPORT1</t>
  </si>
  <si>
    <t>ใบรับรองแพทย์</t>
  </si>
  <si>
    <t>20130628HF9012</t>
  </si>
  <si>
    <t>HF9012</t>
  </si>
  <si>
    <t>DIABETIC CHART  -F9012</t>
  </si>
  <si>
    <t>20130628HPAPEA10</t>
  </si>
  <si>
    <t>HPAPEA10</t>
  </si>
  <si>
    <t>กระดาษ A5 / 80 แกรม ไดคัท + ปรุกลาง  (เวชระเบียน)</t>
  </si>
  <si>
    <t>20130628HPAMEST</t>
  </si>
  <si>
    <t>HPAMEST</t>
  </si>
  <si>
    <t>กระดาษ Print EST (5 พับ /กล่อง) (ศูนย์หัวใจ)</t>
  </si>
  <si>
    <t>20130628HF9022</t>
  </si>
  <si>
    <t>HF9022</t>
  </si>
  <si>
    <t>บัตรประวัติผู้ป่วย  -F9022</t>
  </si>
  <si>
    <t>20130628HPUNC20</t>
  </si>
  <si>
    <t>HPUNC20</t>
  </si>
  <si>
    <t>เครื่องเจาะกระดาษ NO.20 X 1 P  -PUNC20</t>
  </si>
  <si>
    <t>20130628HPEN004</t>
  </si>
  <si>
    <t>HPEN004</t>
  </si>
  <si>
    <t>ปากกาลูกลื่น Gold point + แท่นเสียบ * 1 โหล</t>
  </si>
  <si>
    <t>20130628HFILE25</t>
  </si>
  <si>
    <t>HFILE25</t>
  </si>
  <si>
    <t>INDEX พลาสติก ภาษาไทย (ก-ฮ)</t>
  </si>
  <si>
    <t>20130628HGLUE07</t>
  </si>
  <si>
    <t>HGLUE07</t>
  </si>
  <si>
    <t>กาวตราช้าง</t>
  </si>
  <si>
    <t>20130628HMSYING10</t>
  </si>
  <si>
    <t>HMSYING10</t>
  </si>
  <si>
    <t>Syringe Insulin แก้ว 10 cc.</t>
  </si>
  <si>
    <t>20130628HFILE26</t>
  </si>
  <si>
    <t>HFILE26</t>
  </si>
  <si>
    <t>แฟ้มห่วง 2 ห่วง 212 A5</t>
  </si>
  <si>
    <t>20130628HINK128</t>
  </si>
  <si>
    <t>HINK128</t>
  </si>
  <si>
    <t>COLOR RIBBON KIT (YMCKT) SP 35 Plus Series</t>
  </si>
  <si>
    <t>20130628HFORM104</t>
  </si>
  <si>
    <t>HFORM104</t>
  </si>
  <si>
    <t>ใบเสร็จรับเงิน IPD A4 พิมพ์โลโก้ รพ. 2 สี</t>
  </si>
  <si>
    <t>20130628HFORM105</t>
  </si>
  <si>
    <t>HFORM105</t>
  </si>
  <si>
    <t>ใบสรุปรายการ IPD A4 พิมพ์โลโก้ รพ. 2 สี</t>
  </si>
  <si>
    <t>20130628HPUNC35</t>
  </si>
  <si>
    <t>HPUNC35</t>
  </si>
  <si>
    <t>เครื่องเจาะกระดาษ ขนาดเล็ก No.35</t>
  </si>
  <si>
    <t>20130628HFILE32</t>
  </si>
  <si>
    <t>HFILE32</t>
  </si>
  <si>
    <t>แฟ้มห่วง Duraplast ตราช้าง  221 A4</t>
  </si>
  <si>
    <t>20130628HFORM10</t>
  </si>
  <si>
    <t>HFORM10</t>
  </si>
  <si>
    <t>NEUROLOGICAL OBSERVATION  -FORM10</t>
  </si>
  <si>
    <t>20130628HFORM13</t>
  </si>
  <si>
    <t>HFORM13</t>
  </si>
  <si>
    <t>ใบสรุปรายงานผู้ป่วยใน  -FORM13</t>
  </si>
  <si>
    <t>20130628HFORM21</t>
  </si>
  <si>
    <t>HFORM21</t>
  </si>
  <si>
    <t>ใบบันทึกบาดแผล รูปการ์ตูน  -FORM21</t>
  </si>
  <si>
    <t>20130628HNSCOT4</t>
  </si>
  <si>
    <t>HNSCOT4</t>
  </si>
  <si>
    <t>สก๊อตไบรส์ขนาด 4*6 นิ้ว</t>
  </si>
  <si>
    <t>20130628HMPILLO7</t>
  </si>
  <si>
    <t>HMPILLO7</t>
  </si>
  <si>
    <t>หมอนผ้าห่มสกรีนโลโก้ รพ. ขนาด 42*58"</t>
  </si>
  <si>
    <t>20130628HFORM103</t>
  </si>
  <si>
    <t>HFORM103</t>
  </si>
  <si>
    <t>ใบเสร็จรับเงิน OPD A4 พิมพ์โลโก้ รพ. 2 สี</t>
  </si>
  <si>
    <t>20130628HNMAX1213</t>
  </si>
  <si>
    <t>HNMAX1213</t>
  </si>
  <si>
    <t>ลวดเย็บ MAX HD-3LS 13mm. (1213F A-H) บัญชี-การเงิน -MAX1213</t>
  </si>
  <si>
    <t>20130628HFORM61</t>
  </si>
  <si>
    <t>HFORM61</t>
  </si>
  <si>
    <t>ใบฝากครรภ์  -FORM61</t>
  </si>
  <si>
    <t>20130628HNMAX002</t>
  </si>
  <si>
    <t>HNMAX002</t>
  </si>
  <si>
    <t>ที่ดึง MAX   (เป็นก้ามปู) x 1P</t>
  </si>
  <si>
    <t>20130628HNDVD07</t>
  </si>
  <si>
    <t>HNDVD07</t>
  </si>
  <si>
    <t>แผ่น DVD สกรีนปก + พร้อมข้อมูล</t>
  </si>
  <si>
    <t>20130628HNDVD06</t>
  </si>
  <si>
    <t>HNDVD06</t>
  </si>
  <si>
    <t>แผ่น DVD Philips สกรีนโลโก้ รพ. x 1 P</t>
  </si>
  <si>
    <t>20130628HNCDRW</t>
  </si>
  <si>
    <t>HNCDRW</t>
  </si>
  <si>
    <t>แผ่น CD-RW * 50 P  -NCDRW</t>
  </si>
  <si>
    <t>20130628HKNESVTA</t>
  </si>
  <si>
    <t>HKNESVTA</t>
  </si>
  <si>
    <t>เนสวีต้า 26 กรัม * 14 ซอง</t>
  </si>
  <si>
    <t>20130628HMCERTI1</t>
  </si>
  <si>
    <t>HMCERTI1</t>
  </si>
  <si>
    <t>ไส้ใบรับรองการเกิด/P</t>
  </si>
  <si>
    <t>20130628HINK004</t>
  </si>
  <si>
    <t>HINK004</t>
  </si>
  <si>
    <t>หมึกเติมปากกาเคมีเมจิก X 1 BX TO47290 (EPSON C83) -INK004</t>
  </si>
  <si>
    <t>20130628HINK055</t>
  </si>
  <si>
    <t>HINK055</t>
  </si>
  <si>
    <t>หมึกเครื่องปริ้นบัตร SP 35 Plus สีดำ  Datacard</t>
  </si>
  <si>
    <t>20130628HNDVD01</t>
  </si>
  <si>
    <t>HNDVD01</t>
  </si>
  <si>
    <t>DVD-R 4.7 GB."Princo" X 50 P  -NDVD01</t>
  </si>
  <si>
    <t>20130628HFORM75</t>
  </si>
  <si>
    <t>HFORM75</t>
  </si>
  <si>
    <t>แบบสอบถามความพึงพอใจ x 1 ใบ (พัฒนาคุณภาพ)</t>
  </si>
  <si>
    <t>20130628HNCD02</t>
  </si>
  <si>
    <t>HNCD02</t>
  </si>
  <si>
    <t>CD-สกรีนปก รูปเด็กทารก PR EVENT</t>
  </si>
  <si>
    <t>20130628HINDEXF</t>
  </si>
  <si>
    <t>HINDEXF</t>
  </si>
  <si>
    <t>ดรรชนีคั่นเอกสารชนิดกระดาษ 10 หยัก (12 อัน/PK)</t>
  </si>
  <si>
    <t>20130628HMBOW060</t>
  </si>
  <si>
    <t>HMBOW060</t>
  </si>
  <si>
    <t>BOTTLE ขวดฝาป็อกแป๊กขาว 60  cc.</t>
  </si>
  <si>
    <t>20130628HMBOW030</t>
  </si>
  <si>
    <t>HMBOW030</t>
  </si>
  <si>
    <t>BOTTLE ขวดฝาป็อกแป๊กขาว 30 ซีซี</t>
  </si>
  <si>
    <t>20130628HKLANNA</t>
  </si>
  <si>
    <t>HKLANNA</t>
  </si>
  <si>
    <t>ชุดอาหาร 7 ชิ้น ลายลานนา+โลโก้ (LN 7)</t>
  </si>
  <si>
    <t>20130628HKLANNA01</t>
  </si>
  <si>
    <t>HKLANNA01</t>
  </si>
  <si>
    <t>โถข้าวกลม +ฝาเล็ก 6.5 (LN 1015 )</t>
  </si>
  <si>
    <t>20130628HKCOCUP</t>
  </si>
  <si>
    <t>HKCOCUP</t>
  </si>
  <si>
    <t>พีวีซีฝาครอบแก้ว ขนาด 75 มิล โลโก้ รพ.</t>
  </si>
  <si>
    <t>20130628HINKAIBE</t>
  </si>
  <si>
    <t>HINKAIBE</t>
  </si>
  <si>
    <t>หมึกชนิดเติม ดูราไบร์ Aibek</t>
  </si>
  <si>
    <t>1500136</t>
  </si>
  <si>
    <t>FPANE1</t>
  </si>
  <si>
    <t>PAN ENTERAL 400 gm.(INS.)</t>
  </si>
  <si>
    <t>913082908405519001</t>
  </si>
  <si>
    <t>HINK058</t>
  </si>
  <si>
    <t>หมึก EPSON STY C110CX73/8300/TX200/T1100/TX510FN &lt;Black&gt;</t>
  </si>
  <si>
    <t>913082908382965601</t>
  </si>
  <si>
    <t>HINK057</t>
  </si>
  <si>
    <t>หมึก EPSON STY T40W/TX600FW/T1100/TX510FN &lt;C,M,Y&gt;</t>
  </si>
  <si>
    <t>113081917344542101</t>
  </si>
  <si>
    <t>EPSON LQ-590</t>
  </si>
  <si>
    <t>913082715015348701</t>
  </si>
  <si>
    <t>HINK054</t>
  </si>
  <si>
    <t>หมึกเครื่องถ่ายเอกสาร</t>
  </si>
  <si>
    <t>913082809213677501</t>
  </si>
  <si>
    <t>HPPBRO2</t>
  </si>
  <si>
    <t>PP BROAD (ฟิวเจอร์บอร์ด) 4 ฟุต x 8 ฟุต  3 มิล</t>
  </si>
  <si>
    <t>20130628HFORM05</t>
  </si>
  <si>
    <t>HFORM05</t>
  </si>
  <si>
    <t>ใบบันทึก MEM0 สั้นx 1 BK</t>
  </si>
  <si>
    <t>913082715004070501</t>
  </si>
  <si>
    <t>HINK052</t>
  </si>
  <si>
    <t>Cannon 8170#726 (Cyan)</t>
  </si>
  <si>
    <t>20130628HFAX001</t>
  </si>
  <si>
    <t>HFAX001</t>
  </si>
  <si>
    <t>กระดาษ FAX 216*30*1CM</t>
  </si>
  <si>
    <t>913082911374307901</t>
  </si>
  <si>
    <t>HFORM78</t>
  </si>
  <si>
    <t>สติกเกอร์สะท้อนแสง High Alert Drug (ยาที่มีความเสี่ยงสูง)</t>
  </si>
  <si>
    <t>913082714594852101</t>
  </si>
  <si>
    <t>HINK051</t>
  </si>
  <si>
    <t>Cannon 8170#726 (Yellow)</t>
  </si>
  <si>
    <t>113082909083763301</t>
  </si>
  <si>
    <t>IDANT1</t>
  </si>
  <si>
    <t>DANTROLENE  20 MG. INJ</t>
  </si>
  <si>
    <t>LP0011</t>
  </si>
  <si>
    <t>LADVAN</t>
  </si>
  <si>
    <t>ADVANTAGE II GLUCOSE X 50 TES 100183486/ โรชไดเอก</t>
  </si>
  <si>
    <t>20130628HKDRINK2</t>
  </si>
  <si>
    <t>HKDRINK2</t>
  </si>
  <si>
    <t>มะตูมชนิดซอง 216 กรัม ( หีบ 48 แพ็ค*12ซอง)</t>
  </si>
  <si>
    <t>913082914374559201</t>
  </si>
  <si>
    <t>MSLABP6</t>
  </si>
  <si>
    <t>SLAB 6" (Fiber SPLINT ROLL )x180inc</t>
  </si>
  <si>
    <t>913082914370619801</t>
  </si>
  <si>
    <t>MSLABP3</t>
  </si>
  <si>
    <t>SLAB 3" (Fiber SPLINT ROLL )x180inc</t>
  </si>
  <si>
    <t>LP0036</t>
  </si>
  <si>
    <t>LCFLIP</t>
  </si>
  <si>
    <t>CFAS LIPID รหัส100130674</t>
  </si>
  <si>
    <t>113081917015390601</t>
  </si>
  <si>
    <t>HINK82</t>
  </si>
  <si>
    <t>หมึก HP CP-3525 #CE250Aดำ</t>
  </si>
  <si>
    <t>DNT0015</t>
  </si>
  <si>
    <t>EALCO95</t>
  </si>
  <si>
    <t>ALCOHOL 95 % 18 lit / gallon</t>
  </si>
  <si>
    <t>113030516595841901</t>
  </si>
  <si>
    <t>MGAUZS2</t>
  </si>
  <si>
    <t>Vaseline Gauze 1" x 4y Sterile 1Roll /Pack</t>
  </si>
  <si>
    <t>20130628HTISSU3</t>
  </si>
  <si>
    <t>HTISSU3</t>
  </si>
  <si>
    <t>กระดาษ ทิชชู่ ม้วนเล็กX144 ROL  -TISSU3</t>
  </si>
  <si>
    <t>DNT0044</t>
  </si>
  <si>
    <t>WDFG008</t>
  </si>
  <si>
    <t>DIAMOND BUR FG801</t>
  </si>
  <si>
    <t>913082916031659101</t>
  </si>
  <si>
    <t>HBAG057</t>
  </si>
  <si>
    <t>ถุงใส่ช้อน ขาวนม/ใส ขนาด 2  3/8" * 9" /ใบ</t>
  </si>
  <si>
    <t>110101208463935601</t>
  </si>
  <si>
    <t>HBAG038</t>
  </si>
  <si>
    <t>ถุงใส่ยา 6 x 9 1/2"</t>
  </si>
  <si>
    <t>110101208472843201</t>
  </si>
  <si>
    <t>HBAG039</t>
  </si>
  <si>
    <t>ถุงใส่ยา 8 x 12"</t>
  </si>
  <si>
    <t>20130628HKJUICE7</t>
  </si>
  <si>
    <t>HKJUICE7</t>
  </si>
  <si>
    <t>น้ำผลไม้ซุปเปอร์คิดส์ TIPCO 100% ( ส้มโชกุน, องุ่นแดง, ผักผลไม้รวม 110</t>
  </si>
  <si>
    <t>20130628HLIQUI2</t>
  </si>
  <si>
    <t>HLIQUI2</t>
  </si>
  <si>
    <t>น้ำยาล้างจาน x 1 gl.  -LIQUI2</t>
  </si>
  <si>
    <t>913082916293678901</t>
  </si>
  <si>
    <t>WDBOT001</t>
  </si>
  <si>
    <t>ขวดยาสี</t>
  </si>
  <si>
    <t>113082917454588201</t>
  </si>
  <si>
    <t>LMERCU</t>
  </si>
  <si>
    <t>Mercury STD SOL. 1000 mg. 100 ml</t>
  </si>
  <si>
    <t>913082917430691601</t>
  </si>
  <si>
    <t>HBARCO3</t>
  </si>
  <si>
    <t>สติ๊กเกอร์ PET ขาวมัน 30 *20 มม. (2500/ม้วน)</t>
  </si>
  <si>
    <t>113082917424924401</t>
  </si>
  <si>
    <t>LLEAD</t>
  </si>
  <si>
    <t>Lead  STD. SOL. 1000 mg. 500 ml</t>
  </si>
  <si>
    <t>913082917072753201</t>
  </si>
  <si>
    <t>HMOUSE1</t>
  </si>
  <si>
    <t>เมาส์คอมพิวเตอร์</t>
  </si>
  <si>
    <t>113082917441516101</t>
  </si>
  <si>
    <t>LTIN</t>
  </si>
  <si>
    <t>TIN STD SOL. 1000 mg. 100 ml</t>
  </si>
  <si>
    <t>913082917185422401</t>
  </si>
  <si>
    <t>HTAPE25</t>
  </si>
  <si>
    <t>เทปตีเส้น ขนาด 2 นิ้ว</t>
  </si>
  <si>
    <t>113082917493517701</t>
  </si>
  <si>
    <t>LARSEN</t>
  </si>
  <si>
    <t>Arsenic STD Sol. 1000 mg 100 ml</t>
  </si>
  <si>
    <t>113082917480266801</t>
  </si>
  <si>
    <t>LICP</t>
  </si>
  <si>
    <t>ICP multi-element  STD SOL. 1000 mg 100 ml</t>
  </si>
  <si>
    <t>913082916502716701</t>
  </si>
  <si>
    <t>HPB901</t>
  </si>
  <si>
    <t>ครีมนับแบงค์</t>
  </si>
  <si>
    <t>20130628HKJUICE1</t>
  </si>
  <si>
    <t>HKJUICE1</t>
  </si>
  <si>
    <t>น้ำส้มมิกซ์ TIPCO 40%  200 ml. x 24 bt/BX (15 หีบแถม 1)</t>
  </si>
  <si>
    <t>SA00052</t>
  </si>
  <si>
    <t>HMCAN03</t>
  </si>
  <si>
    <t>กระบอกยา พลาสติก NO.3 X 100 EA สีชา</t>
  </si>
  <si>
    <t>20130628HXBARCOO</t>
  </si>
  <si>
    <t>HXBARCOO</t>
  </si>
  <si>
    <t>ม้วนไดเร็กเทอร์มอลดวงเปล่า 55 *22 mm แกนเล็ก (1000P/ROLL)สโตรบาง 9</t>
  </si>
  <si>
    <t>20130628HKCOFFE2</t>
  </si>
  <si>
    <t>HKCOFFE2</t>
  </si>
  <si>
    <t>เนสกาแฟ เอ็กซ์ตร้า 450 ก. X 12 BAG</t>
  </si>
  <si>
    <t>913091817381953501</t>
  </si>
  <si>
    <t>HWHITEB1</t>
  </si>
  <si>
    <t>กระดานไวท์บอร์ด 40*60 ซม.</t>
  </si>
  <si>
    <t>913091817391494401</t>
  </si>
  <si>
    <t>HWHITEB2</t>
  </si>
  <si>
    <t>กระดานไวท์บอร์ด 60*80 ซม.</t>
  </si>
  <si>
    <t>913091817400661101</t>
  </si>
  <si>
    <t>HWHITEB3</t>
  </si>
  <si>
    <t>กระดานไวท์บอร์ด 80*120 ซม.</t>
  </si>
  <si>
    <t>SA00053</t>
  </si>
  <si>
    <t>HMCAN04</t>
  </si>
  <si>
    <t>กระบอกยา พลาสติก NO.4 X 100 EA สีชา</t>
  </si>
  <si>
    <t>SA00198</t>
  </si>
  <si>
    <t>HMADMIT2</t>
  </si>
  <si>
    <t>SET ADMIT ชุดใหญ่</t>
  </si>
  <si>
    <t>SA00011</t>
  </si>
  <si>
    <t>HMADMIT5</t>
  </si>
  <si>
    <t>กระเป๋า ADMIT ผ้าดิบ โลโก้โรงพยาบาล</t>
  </si>
  <si>
    <t>111101811260031501</t>
  </si>
  <si>
    <t>KWATER6</t>
  </si>
  <si>
    <t>น้ำดื่มช้าง (ขวดพลาสติก) 1.5 L/6 P/Pack</t>
  </si>
  <si>
    <t>913082809315586801</t>
  </si>
  <si>
    <t>HTAL001</t>
  </si>
  <si>
    <t>โทรศัพท์แบบมี(SPEAKERPANA KX-T2373 )</t>
  </si>
  <si>
    <t>913083015452600801</t>
  </si>
  <si>
    <t>HFILE21</t>
  </si>
  <si>
    <t>แฟ้มโชว์เอกสารปกพลาสติก ออร์ก้า (1เล่ม มี 20 แผ่น)</t>
  </si>
  <si>
    <t>913090515220291101</t>
  </si>
  <si>
    <t>HPPBRO5</t>
  </si>
  <si>
    <t>ฟิวเจอร์บอร์ด  ขนาด 61 *65 ซม.</t>
  </si>
  <si>
    <t>913090515152612001</t>
  </si>
  <si>
    <t>HFOAM1</t>
  </si>
  <si>
    <t>โฟม หนา 1/2 นิ้ว ขนาด 2 * 4 ฟุต</t>
  </si>
  <si>
    <t>113080719044343801</t>
  </si>
  <si>
    <t>HINK66</t>
  </si>
  <si>
    <t>ฟิล์มแฟ็กซ์ รุ่น KX - FA57E</t>
  </si>
  <si>
    <t>20130628HNMAX010</t>
  </si>
  <si>
    <t>HNMAX010</t>
  </si>
  <si>
    <t>ตัวเย็บ MAX No 10 X1 P  -MAX010</t>
  </si>
  <si>
    <t>20130628HTISSU4</t>
  </si>
  <si>
    <t>HTISSU4</t>
  </si>
  <si>
    <t>กระดาษสก๊อตป๊อปอัพ(200x60) X 60 PK  -TISSU4</t>
  </si>
  <si>
    <t>913082810155277801</t>
  </si>
  <si>
    <t>HINK061</t>
  </si>
  <si>
    <t>หมึก Brother DCP7060D TN2260 (ผิวหนัง)</t>
  </si>
  <si>
    <t>20130628HKSAU25</t>
  </si>
  <si>
    <t>HKSAU25</t>
  </si>
  <si>
    <t>ซอสมะเขือเทศ (720 ซอง/ลัง)  -KSAU25</t>
  </si>
  <si>
    <t>913090515164079701</t>
  </si>
  <si>
    <t>HFOAM2</t>
  </si>
  <si>
    <t>โฟม หนา 1 นิ้ว ขนาด  2 * 4 ฟุต</t>
  </si>
  <si>
    <t>20130628HINDEXPV</t>
  </si>
  <si>
    <t>HINDEXPV</t>
  </si>
  <si>
    <t>INDEX พลาสติก  10 หยัก  5สี ( เวชระเบียน )</t>
  </si>
  <si>
    <t>20130628HSTICK10</t>
  </si>
  <si>
    <t>HSTICK10</t>
  </si>
  <si>
    <t>STICKER กระดาษสีขาวด้าน ตราช้าง  A4/50 P</t>
  </si>
  <si>
    <t>20130628HPEN002</t>
  </si>
  <si>
    <t>HPEN002</t>
  </si>
  <si>
    <t>ปากกา เขียน ไวท์บอร์ด X 12P  -PEN002</t>
  </si>
  <si>
    <t>913090411401313301</t>
  </si>
  <si>
    <t>WD0212412</t>
  </si>
  <si>
    <t>021.2412  BL IMP</t>
  </si>
  <si>
    <t>112112215354141601</t>
  </si>
  <si>
    <t>MGLOV10</t>
  </si>
  <si>
    <t>ถุงมือไม่มีแป้ง size M x 100 pcs</t>
  </si>
  <si>
    <t>20130628HNCLOTH2</t>
  </si>
  <si>
    <t>HNCLOTH2</t>
  </si>
  <si>
    <t>ชุดเยี่ยมคลอดแพทย์</t>
  </si>
  <si>
    <t>113070114120793801</t>
  </si>
  <si>
    <t>HSTAM1</t>
  </si>
  <si>
    <t>ตรายางวันที่</t>
  </si>
  <si>
    <t>20130628HBAG045</t>
  </si>
  <si>
    <t>HBAG045</t>
  </si>
  <si>
    <t>ถุงร้อนขนาด 6 x9 X 1 KG</t>
  </si>
  <si>
    <t>20130628HFILE09</t>
  </si>
  <si>
    <t>HFILE09</t>
  </si>
  <si>
    <t>Index พลาสติก A4  -FILE09</t>
  </si>
  <si>
    <t>20130628HKJAMST</t>
  </si>
  <si>
    <t>HKJAMST</t>
  </si>
  <si>
    <t>แยมสตอเบอร์รี่ เบสท์ฟูดส์ 100 x 15 g.  -KJAMST</t>
  </si>
  <si>
    <t>20130628HKNOOD1</t>
  </si>
  <si>
    <t>HKNOOD1</t>
  </si>
  <si>
    <t>เส้นสปาเก็ตตี้  5 กก/ box</t>
  </si>
  <si>
    <t>913082916375949201</t>
  </si>
  <si>
    <t>HF9901</t>
  </si>
  <si>
    <t>ซองจดหมายสีน้ำตาล A4 (ไม่มีโลโก้)</t>
  </si>
  <si>
    <t>110122408355980201</t>
  </si>
  <si>
    <t>HMADMIT7</t>
  </si>
  <si>
    <t>SET ADMIT (เป้เด็กชาย)</t>
  </si>
  <si>
    <t>110122408371715201</t>
  </si>
  <si>
    <t>HMADMIT8</t>
  </si>
  <si>
    <t>SET ADMIT (เป้เด็กหญิง)</t>
  </si>
  <si>
    <t>111012510550304701</t>
  </si>
  <si>
    <t>LNAF2</t>
  </si>
  <si>
    <t>NaF Tube 2.5 ml 13 x 75 mm</t>
  </si>
  <si>
    <t>913090516044418801</t>
  </si>
  <si>
    <t>HINK95</t>
  </si>
  <si>
    <t>หมึก EPSON T0855 สีฟ้า</t>
  </si>
  <si>
    <t>913090516435241901</t>
  </si>
  <si>
    <t>HQAKILIC4</t>
  </si>
  <si>
    <t>ป้ายอคิลิคตั้งโต๊ะ แนวนอน A4 รหัส 710-2030</t>
  </si>
  <si>
    <t>LP0020</t>
  </si>
  <si>
    <t>LHBSAB2</t>
  </si>
  <si>
    <t>ANTI HBs Elecsys X 1 P รหัส100130880</t>
  </si>
  <si>
    <t>110121409484947001</t>
  </si>
  <si>
    <t>HXBARCO4</t>
  </si>
  <si>
    <t>STK PET โพลีเอสเตอร์ขาวมัน 30 x 20 mm.(1000 P/ROL)</t>
  </si>
  <si>
    <t>913090515180476801</t>
  </si>
  <si>
    <t>ฟิวเจอร์บอร์ด PP BROAD ขนาด 4 * 8 ฟุต หนา 3 มิล</t>
  </si>
  <si>
    <t>110121317210520201</t>
  </si>
  <si>
    <t>HXBARCO3</t>
  </si>
  <si>
    <t>STK PET โพลีเอสเตอร์ขาวมัน 30 x20 mm (2500 P/ROL)</t>
  </si>
  <si>
    <t>913090515191511001</t>
  </si>
  <si>
    <t>ฟิวเจอร์บอร์ด PP BROAD ขนาด 4 * 8 ฟุต หนา 5 มิล</t>
  </si>
  <si>
    <t>913090516052500001</t>
  </si>
  <si>
    <t>HINK96</t>
  </si>
  <si>
    <t>หมึก EPSON T0856 สีม่วงแดง</t>
  </si>
  <si>
    <t>913090516445920001</t>
  </si>
  <si>
    <t>HQAKILIC5</t>
  </si>
  <si>
    <t>ป้ายอคิลิคตั้งโต๊ะ แนวตั้ง A4 รหัส 710-1980</t>
  </si>
  <si>
    <t>913091810194949401</t>
  </si>
  <si>
    <t>HPAPER6</t>
  </si>
  <si>
    <t>กระดาษการ์ดสี A4  150 g (250แผ่น)</t>
  </si>
  <si>
    <t>913090515143063601</t>
  </si>
  <si>
    <t>HSTICK19</t>
  </si>
  <si>
    <t>สติ๊กเกอร์คละสี ไลเกอร์  กว้าง 53 ซม.</t>
  </si>
  <si>
    <t>913091811383599701</t>
  </si>
  <si>
    <t>HFILE303</t>
  </si>
  <si>
    <t>แฟ้มเอกสารเหล็ก โรบิน 303</t>
  </si>
  <si>
    <t>20130628HLIQUI4</t>
  </si>
  <si>
    <t>HLIQUI4</t>
  </si>
  <si>
    <t>สบู่เหลวล้างมือ x 1 gl.  -LIQUI4</t>
  </si>
  <si>
    <t>913091809443985201</t>
  </si>
  <si>
    <t>MFLOWC2</t>
  </si>
  <si>
    <t>FLOW SENSOR FOR C2  (Hamilton)</t>
  </si>
  <si>
    <t>20130628HCOST028-1</t>
  </si>
  <si>
    <t>HCOST028-1</t>
  </si>
  <si>
    <t>พัดลมตั้งพื้น 16 นิ้ว HB-S16M4 ฮาตาริ</t>
  </si>
  <si>
    <t>113091814175778701</t>
  </si>
  <si>
    <t>EPERM1</t>
  </si>
  <si>
    <t>Permethrin 5% w/w cream 30 gm.</t>
  </si>
  <si>
    <t>113030511443335401</t>
  </si>
  <si>
    <t>TBRISP4</t>
  </si>
  <si>
    <t>RISDAL (L) 2 Mg.*Risperdal*(INS.)</t>
  </si>
  <si>
    <t>913092513295555301</t>
  </si>
  <si>
    <t>HSTOCKC</t>
  </si>
  <si>
    <t>STOCK CARD  5" x 8"  x 100P.</t>
  </si>
  <si>
    <t>20130628HBATTE2</t>
  </si>
  <si>
    <t>HBATTE2</t>
  </si>
  <si>
    <t>ถ่าน alkaline  AA x 24 PC</t>
  </si>
  <si>
    <t>20130628HBATTEL</t>
  </si>
  <si>
    <t>HBATTEL</t>
  </si>
  <si>
    <t>ถ่านไฟฉาย ใหญ่ x 24 PC</t>
  </si>
  <si>
    <t>20130628HTISSU1</t>
  </si>
  <si>
    <t>HTISSU1</t>
  </si>
  <si>
    <t>TISSU  ม้วนใหญ่ X 12 ROL  -TISSU1</t>
  </si>
  <si>
    <t>20130628HTISSU11</t>
  </si>
  <si>
    <t>HTISSU11</t>
  </si>
  <si>
    <t>กระดาษเช็ตมือ V-fold X 24 pac/BX  -TISSU11</t>
  </si>
  <si>
    <t>Type Name</t>
  </si>
  <si>
    <t>เวชภัณฑ์ 1</t>
  </si>
  <si>
    <t>ตรวจรักษากรณีผู้ป่วยใน</t>
  </si>
  <si>
    <t>นาย สมพร แสงกล้า</t>
  </si>
  <si>
    <t>9-50-108625</t>
  </si>
  <si>
    <t>696/170758</t>
  </si>
  <si>
    <t>น.ส. ชุตินารถ เชยเชิงวิทย์</t>
  </si>
  <si>
    <t>อาคเนย์ประกันชีวิต จก.,บ.(กลุ่ม)  I026, ทั่วไป</t>
  </si>
  <si>
    <t>No.24.22</t>
  </si>
  <si>
    <t>รายงานสรุปรายได้ หลังหักส่วนลด</t>
  </si>
  <si>
    <t>แผนก :ทั้งหมด</t>
  </si>
  <si>
    <t>ผู้ป่วย OPD/IPD</t>
  </si>
  <si>
    <t>ตั้งแต่วันที่ 17 ก.ค. 58 ถึงวันที่ 17 ก.ค. 58</t>
  </si>
  <si>
    <t>วันที่จำหน่ายทางการเงิน</t>
  </si>
  <si>
    <t>ชื่อ-นามสกุล</t>
  </si>
  <si>
    <t>สิทธิการรักษา</t>
  </si>
  <si>
    <t>9-56-011916</t>
  </si>
  <si>
    <t>58/003515</t>
  </si>
  <si>
    <t>นาย บุญชวน จำเริญทอง</t>
  </si>
  <si>
    <t>ทั่วไป</t>
  </si>
  <si>
    <t>แผนกสปา</t>
  </si>
  <si>
    <t>9-58-016125</t>
  </si>
  <si>
    <t>211/170758</t>
  </si>
  <si>
    <t>Miss HUAJUAN LIU</t>
  </si>
  <si>
    <t>R380, ทั่วไป</t>
  </si>
  <si>
    <t>9-58-016126</t>
  </si>
  <si>
    <t>131/170758</t>
  </si>
  <si>
    <t>Miss AIZHONG CUI</t>
  </si>
  <si>
    <t>9-58-016134</t>
  </si>
  <si>
    <t>129/170758</t>
  </si>
  <si>
    <t xml:space="preserve">MISS. WEN LIYING </t>
  </si>
  <si>
    <t>9-58-016135</t>
  </si>
  <si>
    <t>219/170758</t>
  </si>
  <si>
    <t>Miss YING WANG</t>
  </si>
  <si>
    <t>9-58-016136</t>
  </si>
  <si>
    <t>124/170758</t>
  </si>
  <si>
    <t>Miss CHENG XIUHUA</t>
  </si>
  <si>
    <t>9-58-016137</t>
  </si>
  <si>
    <t>205/170758</t>
  </si>
  <si>
    <t>Miss JIE ZHANG</t>
  </si>
  <si>
    <t>จำนวนผู้มารับบริการ</t>
  </si>
  <si>
    <t>VISIT</t>
  </si>
  <si>
    <t>รวมแผนก</t>
  </si>
  <si>
    <t>*รายงานนี้คิดตามรายการที่สั่ง และจะแสดงผลเมื่อจำหน่ายทางการเงิน</t>
  </si>
  <si>
    <t>ศูนย์หู  คอ จมูก</t>
  </si>
  <si>
    <t>9-47-003410</t>
  </si>
  <si>
    <t>58/006492</t>
  </si>
  <si>
    <t>น.ส. ศุภารัญ ติยะภูมิ</t>
  </si>
  <si>
    <t>เมืองไทยประกันชีวิต จำกัด (มหาชน)(เดี่ยว)I009, อลิอันซ์ อยุธยา ประกันชีวิต จำกัด(มหาชน)(IPD-กลุ่ม), ทั่วไป</t>
  </si>
  <si>
    <t>9-57-018155</t>
  </si>
  <si>
    <t>58/006550</t>
  </si>
  <si>
    <t>Miss NAW CHO AYE (a) CHO AYE (พม่า 22/07/57)</t>
  </si>
  <si>
    <t>AW ผู้มีประกันมารับบริการ, ทั่วไป</t>
  </si>
  <si>
    <t>9-47-018279</t>
  </si>
  <si>
    <t>58/006594</t>
  </si>
  <si>
    <t>น.ส. มินตรา ทองแสง</t>
  </si>
  <si>
    <t>9-47-005369</t>
  </si>
  <si>
    <t>140/170758</t>
  </si>
  <si>
    <t>นาย อนุชา เจ้าพิทักษ์วงศ์</t>
  </si>
  <si>
    <t>9-48-000051</t>
  </si>
  <si>
    <t>246/170758</t>
  </si>
  <si>
    <t>นาย ชยางกูร ยิ้มประยูร</t>
  </si>
  <si>
    <t>9-49-006952</t>
  </si>
  <si>
    <t>502/170758</t>
  </si>
  <si>
    <t>น.ส. ฤนันทฤนห์ สินธพมหันต์</t>
  </si>
  <si>
    <t>9-54-027357</t>
  </si>
  <si>
    <t>238/170758</t>
  </si>
  <si>
    <t>น.ส. ธวัลรัตน์ กิตติเจริญโชค</t>
  </si>
  <si>
    <t>9-54-053539</t>
  </si>
  <si>
    <t>249/170758</t>
  </si>
  <si>
    <t>น.ส. กิตติมา คันธะขจร</t>
  </si>
  <si>
    <t>ฟรีแพทย์เจรียง, ทั่วไป</t>
  </si>
  <si>
    <t>9-55-015189</t>
  </si>
  <si>
    <t>521/170758</t>
  </si>
  <si>
    <t>น.ส. นุชจรินทร์ ตลิ่งวรรณ</t>
  </si>
  <si>
    <t>9-56-003587</t>
  </si>
  <si>
    <t>164/170758</t>
  </si>
  <si>
    <t>นาย โชติ จุ้ยวัดเลา</t>
  </si>
  <si>
    <t>9-56-007422</t>
  </si>
  <si>
    <t>222/170758</t>
  </si>
  <si>
    <t>นาง ปาริสุทธิ์ เฉลิมชัยวัฒน์</t>
  </si>
  <si>
    <t>เมืองไทยประกันชีวิต จำกัด (มหาชน)(กลุ่ม-OPD) I006, ทั่วไป</t>
  </si>
  <si>
    <t>9-57-000745</t>
  </si>
  <si>
    <t>317/170758</t>
  </si>
  <si>
    <t>นาย ภัทรวุธ เภอแสละ</t>
  </si>
  <si>
    <t>9-58-015878</t>
  </si>
  <si>
    <t>355/170758</t>
  </si>
  <si>
    <t>Mr. THEIN MYINT ZAW (a) KONG (พม่า10/07/2558)</t>
  </si>
  <si>
    <t>9-58-016428</t>
  </si>
  <si>
    <t>280/170758</t>
  </si>
  <si>
    <t>ด.ญ. นาเดีย วงษ์นนท์</t>
  </si>
  <si>
    <t>9-47-001339</t>
  </si>
  <si>
    <t>158/170758</t>
  </si>
  <si>
    <t>ทพ. จรัญ บุษกรเรืองรัตน์</t>
  </si>
  <si>
    <t>สวัสดิการ แพทย์ Full Time, ทั่วไป</t>
  </si>
  <si>
    <t>ศูนย์จักษุ</t>
  </si>
  <si>
    <t>9-47-001886</t>
  </si>
  <si>
    <t>408/170758</t>
  </si>
  <si>
    <t>นาย เสฎฐวุฒิ วงศ์วังไพศาล</t>
  </si>
  <si>
    <t>9-47-007184</t>
  </si>
  <si>
    <t>290/170758</t>
  </si>
  <si>
    <t>นาง จรรยา พินิจพงษ์</t>
  </si>
  <si>
    <t>9-47-018338</t>
  </si>
  <si>
    <t>354/170758</t>
  </si>
  <si>
    <t>น.ส. ผไทพิสชา อิศรางกูร ณ อยุธยา</t>
  </si>
  <si>
    <t>9-50-004128</t>
  </si>
  <si>
    <t>478/170758</t>
  </si>
  <si>
    <t>นาย ชัยวัฒน์ เพ็ญพัธนกุล</t>
  </si>
  <si>
    <t>SW บางปะกอก 8, ทั่วไป</t>
  </si>
  <si>
    <t>9-50-013381</t>
  </si>
  <si>
    <t>522/170758</t>
  </si>
  <si>
    <t>น.ส. กรรณิการ์ เด่นเกศินีพันธ์</t>
  </si>
  <si>
    <t>9-52-009873</t>
  </si>
  <si>
    <t>121/170758</t>
  </si>
  <si>
    <t>นาง ผาสุข ไชยมงคล</t>
  </si>
  <si>
    <t>9-52-019075</t>
  </si>
  <si>
    <t>120/170758</t>
  </si>
  <si>
    <t>นาย สุราช ไชยมงคล</t>
  </si>
  <si>
    <t>9-56-027247</t>
  </si>
  <si>
    <t>470/170758</t>
  </si>
  <si>
    <t>น.ส. นริสา เกียรติศิริ</t>
  </si>
  <si>
    <t>9-56-043153</t>
  </si>
  <si>
    <t>486/170758</t>
  </si>
  <si>
    <t>น.ส. นริสรา ลอองสุวรรณ</t>
  </si>
  <si>
    <t>9-57-023108</t>
  </si>
  <si>
    <t>422/170758</t>
  </si>
  <si>
    <t>Mr. LAINE PAN (พม่า 11/9/57)</t>
  </si>
  <si>
    <t>9-58-001456</t>
  </si>
  <si>
    <t>481/170758</t>
  </si>
  <si>
    <t xml:space="preserve">Mr. KAUNG KHANT THA </t>
  </si>
  <si>
    <t>R146, ทั่วไป</t>
  </si>
  <si>
    <t>9-58-003396</t>
  </si>
  <si>
    <t>646/170758</t>
  </si>
  <si>
    <t>ด.ช. ชิษณุพงศ์ ธรรมบูรณวิทย์</t>
  </si>
  <si>
    <t>AIA.สิทธิพิเศษ(ประกันหมู่),I051, ทั่วไป</t>
  </si>
  <si>
    <t>9-58-015256</t>
  </si>
  <si>
    <t>414/170758</t>
  </si>
  <si>
    <t>Miss NAN SAN LKHAM (a) HKAM (พม่า 03/07/58)</t>
  </si>
  <si>
    <t>9-58-016412</t>
  </si>
  <si>
    <t>153/170758</t>
  </si>
  <si>
    <t>น.ส. นลิณี ช่างเกวียน</t>
  </si>
  <si>
    <t>9-58-016422</t>
  </si>
  <si>
    <t>244/170758</t>
  </si>
  <si>
    <t>นาง วรินทร์ เลิศเขื่อนขันธ์</t>
  </si>
  <si>
    <t>กรุงเทพประกันภัย จก.,บ(มหาชน)  (อุบัติเหตุส่วนบุคคล), ทั่วไป</t>
  </si>
  <si>
    <t>9-58-016437</t>
  </si>
  <si>
    <t>332/170758</t>
  </si>
  <si>
    <t>นาย อนุชา ไผ่วุฒิพันธ์</t>
  </si>
  <si>
    <t>9-58-015745</t>
  </si>
  <si>
    <t>58/006547</t>
  </si>
  <si>
    <t>Mrs. TIN HLA AYE (พม่า08/07/2558)</t>
  </si>
  <si>
    <t>ศูนย์หัวใจ</t>
  </si>
  <si>
    <t>9-58-016089</t>
  </si>
  <si>
    <t>58/006565</t>
  </si>
  <si>
    <t>Miss HAYLEY ROBYN WYBER</t>
  </si>
  <si>
    <t>ต่างชาติ  R035, ทั่วไป</t>
  </si>
  <si>
    <t>9-58-016267</t>
  </si>
  <si>
    <t>58/006553</t>
  </si>
  <si>
    <t>นาย ศิริชัย ธีระปราการรัตน์</t>
  </si>
  <si>
    <t>SW บางปะกอก3, ทั่วไป</t>
  </si>
  <si>
    <t>9-47-001733</t>
  </si>
  <si>
    <t>177/170758</t>
  </si>
  <si>
    <t>นาย เอี๊ยะฮ้อ แซ่เฮ้ง</t>
  </si>
  <si>
    <t>9-47-003540</t>
  </si>
  <si>
    <t>248/170758</t>
  </si>
  <si>
    <t>นาย แหวน ปลายเดือน</t>
  </si>
  <si>
    <t>9-47-003541</t>
  </si>
  <si>
    <t>326/170758</t>
  </si>
  <si>
    <t>นาง ล้อ วิเศษสิทธิกุล</t>
  </si>
  <si>
    <t>9-49-009888</t>
  </si>
  <si>
    <t>237/170758</t>
  </si>
  <si>
    <t>นาย อรรถภูมิ ทำรงยุทธ</t>
  </si>
  <si>
    <t>9-49-019257</t>
  </si>
  <si>
    <t>123/170758</t>
  </si>
  <si>
    <t>น.ส. ศศกร ศิรินพวงศากร</t>
  </si>
  <si>
    <t>9-49-019427</t>
  </si>
  <si>
    <t>61/170758</t>
  </si>
  <si>
    <t>นาง เล็กเจ็ง รัตนวงศาโรจน์</t>
  </si>
  <si>
    <t>9-49-019494</t>
  </si>
  <si>
    <t>109/170758</t>
  </si>
  <si>
    <t>นาย ศิริวงศ์ วงศ์ตระกูล</t>
  </si>
  <si>
    <t>9-51-002747</t>
  </si>
  <si>
    <t>189/170758</t>
  </si>
  <si>
    <t>นาย ธีระ ศรีศิริวรรณา</t>
  </si>
  <si>
    <t>9-51-041657</t>
  </si>
  <si>
    <t>46/170758</t>
  </si>
  <si>
    <t>นาย ปราสาท ลุยทอง</t>
  </si>
  <si>
    <t>9-52-041301</t>
  </si>
  <si>
    <t>186/170758</t>
  </si>
  <si>
    <t>น.ส. สุมาลี ทัศนะบรรจง</t>
  </si>
  <si>
    <t>9-53-038439</t>
  </si>
  <si>
    <t>162/170758</t>
  </si>
  <si>
    <t>Miss NAN MOE KHAM (a)KHAM(คำ) -</t>
  </si>
  <si>
    <t>9-53-054498</t>
  </si>
  <si>
    <t>66/170758</t>
  </si>
  <si>
    <t>นาย อรรครเดช ปิโยเทวา</t>
  </si>
  <si>
    <t>9-54-015544</t>
  </si>
  <si>
    <t>203/170758</t>
  </si>
  <si>
    <t>นาง วันดี ศรีจันทร์</t>
  </si>
  <si>
    <t>9-54-017620</t>
  </si>
  <si>
    <t>56/170758</t>
  </si>
  <si>
    <t>นาย วิสิฐ จักษ์เมธา</t>
  </si>
  <si>
    <t>9-54-056046</t>
  </si>
  <si>
    <t>79/170758</t>
  </si>
  <si>
    <t>นาย ชวโรจน์ วงศ์กมลวิจิตร</t>
  </si>
  <si>
    <t>9-55-014052</t>
  </si>
  <si>
    <t>151/170758</t>
  </si>
  <si>
    <t>นาย วิวรรธน์ พฤกษ์มโนนุกูล</t>
  </si>
  <si>
    <t>9-55-022945</t>
  </si>
  <si>
    <t>148/170758</t>
  </si>
  <si>
    <t>นาย กุลชาติ นิติกุล</t>
  </si>
  <si>
    <t>9-57-008417</t>
  </si>
  <si>
    <t>285/170758</t>
  </si>
  <si>
    <t>นาย ฉลอง แก้วมณี</t>
  </si>
  <si>
    <t>9-57-031943</t>
  </si>
  <si>
    <t>394/170758</t>
  </si>
  <si>
    <t>นาย จิรศักดิ์ สวัสดี</t>
  </si>
  <si>
    <t>ลูกหนี้แพทย์, ทั่วไป</t>
  </si>
  <si>
    <t>9-57-032409</t>
  </si>
  <si>
    <t>287/170758</t>
  </si>
  <si>
    <t>นาย ไพบูลย์ แซ่ซิ้ม</t>
  </si>
  <si>
    <t>9-58-000673</t>
  </si>
  <si>
    <t>228/170758</t>
  </si>
  <si>
    <t>นาง โสพิศ สังข์สิริ</t>
  </si>
  <si>
    <t>9-58-005157</t>
  </si>
  <si>
    <t>157/170758</t>
  </si>
  <si>
    <t>นาย ชัชชัย รัตนเจิดศิริ</t>
  </si>
  <si>
    <t>9-58-014169</t>
  </si>
  <si>
    <t>338/170758</t>
  </si>
  <si>
    <t>นาย เอี๋ยมเฮง แซ่เอี๋ย</t>
  </si>
  <si>
    <t>9-58-016443</t>
  </si>
  <si>
    <t>381/170758</t>
  </si>
  <si>
    <t>นาย ธวัช กาญจนมัณฑนา</t>
  </si>
  <si>
    <t>9-58-015987</t>
  </si>
  <si>
    <t>58/006442</t>
  </si>
  <si>
    <t>นาย สกล ศรีบุญมา</t>
  </si>
  <si>
    <t>EMCO (UC), ทั่วไป</t>
  </si>
  <si>
    <t>9-58-014184</t>
  </si>
  <si>
    <t>58/006527</t>
  </si>
  <si>
    <t>นาย ภูมิพัฒน์ ศรีพยงค์</t>
  </si>
  <si>
    <t>เอซไลฟ์ แอสชัวรันช์, บมจ.(TPA), AIA  Health Care, ทั่วไป</t>
  </si>
  <si>
    <t>9-47-001595</t>
  </si>
  <si>
    <t>110/170758</t>
  </si>
  <si>
    <t>นาง สมถวิล รุ้งจรัสแสง</t>
  </si>
  <si>
    <t>9-57-009125</t>
  </si>
  <si>
    <t>127/170758</t>
  </si>
  <si>
    <t>นาย วัชรพล อ่อนจรูญ</t>
  </si>
  <si>
    <t>AIA  Health Care, ทั่วไป</t>
  </si>
  <si>
    <t>9-58-008606</t>
  </si>
  <si>
    <t>337/170758</t>
  </si>
  <si>
    <t>Miss LAURA KUPPER</t>
  </si>
  <si>
    <t>ต่างชาติ  R035, Matrix Center Co., Ltd., ทั่วไป</t>
  </si>
  <si>
    <t>9-58-015863</t>
  </si>
  <si>
    <t>60/170758</t>
  </si>
  <si>
    <t>น.ส. นภสร พึ่งศรี</t>
  </si>
  <si>
    <t>9-58-016268</t>
  </si>
  <si>
    <t>97/170758</t>
  </si>
  <si>
    <t>Mr. NEILL KRAMER</t>
  </si>
  <si>
    <t>R292, ทั่วไป</t>
  </si>
  <si>
    <t>9-58-016438</t>
  </si>
  <si>
    <t>333/170758</t>
  </si>
  <si>
    <t>นาย ชวน งามเจริญ</t>
  </si>
  <si>
    <t>9-51-024577</t>
  </si>
  <si>
    <t>58/006528</t>
  </si>
  <si>
    <t>นาย วิชัย รัตนศรีสมโภช</t>
  </si>
  <si>
    <t>แผนกไตเทียม</t>
  </si>
  <si>
    <t>9-56-011198</t>
  </si>
  <si>
    <t>58/006552</t>
  </si>
  <si>
    <t>นาย ประเสริฐ อินทร์ชะมาต</t>
  </si>
  <si>
    <t>BPK3, SW บางปะกอก3, ทั่วไป</t>
  </si>
  <si>
    <t>9-47-010128</t>
  </si>
  <si>
    <t>6/160758</t>
  </si>
  <si>
    <t>นาง ละเมียด สันธิโยธิน</t>
  </si>
  <si>
    <t>9-46-001560</t>
  </si>
  <si>
    <t>19/170758</t>
  </si>
  <si>
    <t>นาย เอ่งเป็ง แซ่เล้า</t>
  </si>
  <si>
    <t>9-47-000222</t>
  </si>
  <si>
    <t>24/170758</t>
  </si>
  <si>
    <t>นาย ถวิล ไวว่องกิจการ</t>
  </si>
  <si>
    <t>9-47-007728</t>
  </si>
  <si>
    <t>10/170758</t>
  </si>
  <si>
    <t>นาง สมหวัง ศรีดาวรรณ์</t>
  </si>
  <si>
    <t>9-47-013052</t>
  </si>
  <si>
    <t>9/170758</t>
  </si>
  <si>
    <t>นาย สมนึก ธรรมวงษ์สถิต</t>
  </si>
  <si>
    <t>SW ล้างไต (s031), ทั่วไป</t>
  </si>
  <si>
    <t>9-48-000091</t>
  </si>
  <si>
    <t>12/170758</t>
  </si>
  <si>
    <t>นาย ชยพล ภักดีสุวรรณ</t>
  </si>
  <si>
    <t>SW ล้างไต (s031), SW ล้างไต (ยา) (s002), ทั่วไป</t>
  </si>
  <si>
    <t>9-48-003661</t>
  </si>
  <si>
    <t>27/170758</t>
  </si>
  <si>
    <t>นาง วราภา เลิศพิทยากุล</t>
  </si>
  <si>
    <t>9-48-004919</t>
  </si>
  <si>
    <t>37/170758</t>
  </si>
  <si>
    <t>นาย สวิง รุ่งเนียม</t>
  </si>
  <si>
    <t>9-48-020863</t>
  </si>
  <si>
    <t>15/170758</t>
  </si>
  <si>
    <t>นาย วรโชติ โปร่งสิริกุล</t>
  </si>
  <si>
    <t>9-48-021454</t>
  </si>
  <si>
    <t>8/170758</t>
  </si>
  <si>
    <t>นาย วุฒิภัทร ศรีประไพพงศ์</t>
  </si>
  <si>
    <t>9-49-001035</t>
  </si>
  <si>
    <t>35/170758</t>
  </si>
  <si>
    <t>นาย เจริญ จิตต์ใจมั่น</t>
  </si>
  <si>
    <t>ล้างไต (สปสช.), ทั่วไป</t>
  </si>
  <si>
    <t>9-49-001629</t>
  </si>
  <si>
    <t>11/170758</t>
  </si>
  <si>
    <t>นาย พนมวัชร์ กระบี่ศรี</t>
  </si>
  <si>
    <t>ล้างไต กรมบัญชีกลาง, ทั่วไป</t>
  </si>
  <si>
    <t>9-49-022418</t>
  </si>
  <si>
    <t>26/170758</t>
  </si>
  <si>
    <t>นาง ซู้เค็ง ตั้งวัฒนาชุลีพร</t>
  </si>
  <si>
    <t>9-50-021024</t>
  </si>
  <si>
    <t>22/170758</t>
  </si>
  <si>
    <t>นาง เฮียง จิตติชานนท์</t>
  </si>
  <si>
    <t>559/170758</t>
  </si>
  <si>
    <t>9-50-021689</t>
  </si>
  <si>
    <t>28/170758</t>
  </si>
  <si>
    <t>นาย มงคล รัตนอำนวยศิริ</t>
  </si>
  <si>
    <t>9-50-104627</t>
  </si>
  <si>
    <t>25/170758</t>
  </si>
  <si>
    <t>น.ส. สุธีร์ บุญกู่</t>
  </si>
  <si>
    <t>9-50-105187</t>
  </si>
  <si>
    <t>29/170758</t>
  </si>
  <si>
    <t>นาย พิเชษฐ์ อาภาประสิทธิ์</t>
  </si>
  <si>
    <t>9-50-109775</t>
  </si>
  <si>
    <t>23/170758</t>
  </si>
  <si>
    <t>น.ส. ยุพา กลัดเงิน</t>
  </si>
  <si>
    <t>9-51-016272</t>
  </si>
  <si>
    <t>20/170758</t>
  </si>
  <si>
    <t>นาง กาญจนา แก้วแกมเสือ</t>
  </si>
  <si>
    <t>9-51-017043</t>
  </si>
  <si>
    <t>50/170758</t>
  </si>
  <si>
    <t>นาย สุรพงษ์ ศิริเทพวิมาน</t>
  </si>
  <si>
    <t>9-51-035366</t>
  </si>
  <si>
    <t>14/170758</t>
  </si>
  <si>
    <t>นาย สาคร ศรีรักษา</t>
  </si>
  <si>
    <t>9-52-000203</t>
  </si>
  <si>
    <t>34/170758</t>
  </si>
  <si>
    <t>ด.ต. ภิรมย์ เชื้อมงคล</t>
  </si>
  <si>
    <t>9-52-010010</t>
  </si>
  <si>
    <t>94/170758</t>
  </si>
  <si>
    <t>น.ส. วีณา จตุรรัตน์</t>
  </si>
  <si>
    <t>SW บางปะกอก3, SW ล้างไต (s031), SW ล้างไต (ยา) (s002), ทั่วไป</t>
  </si>
  <si>
    <t>9-53-001223</t>
  </si>
  <si>
    <t>586/170758</t>
  </si>
  <si>
    <t>นาย โรจนศักดิ์ หงษ์เหลื่อม</t>
  </si>
  <si>
    <t>9-53-018861</t>
  </si>
  <si>
    <t>16/170758</t>
  </si>
  <si>
    <t>ร.ต.ต. ทองสุข ทิมให้ผล</t>
  </si>
  <si>
    <t>9-53-038958</t>
  </si>
  <si>
    <t>31/170758</t>
  </si>
  <si>
    <t>นาง อุบลรัช นาโค</t>
  </si>
  <si>
    <t>9-54-006786</t>
  </si>
  <si>
    <t>33/170758</t>
  </si>
  <si>
    <t>นาย ไพโรจน์ รอดอาตม์</t>
  </si>
  <si>
    <t>9-55-043733</t>
  </si>
  <si>
    <t>38/170758</t>
  </si>
  <si>
    <t>นาง หลีฉิ้น เกศรามงคล</t>
  </si>
  <si>
    <t>9-55-056828</t>
  </si>
  <si>
    <t>13/170758</t>
  </si>
  <si>
    <t>น.ส. นวลนิจ คำจันทร์</t>
  </si>
  <si>
    <t>9-58-012045</t>
  </si>
  <si>
    <t>32/170758</t>
  </si>
  <si>
    <t>Mr. HUANG HAO-HSUN</t>
  </si>
  <si>
    <t>9-58-012538</t>
  </si>
  <si>
    <t>424/170758</t>
  </si>
  <si>
    <t>นาย เกรียงกมล เกียรตินันทโกศล</t>
  </si>
  <si>
    <t>9-58-012542</t>
  </si>
  <si>
    <t>36/170758</t>
  </si>
  <si>
    <t>นาย ธีระเดช อดุลย์พิศิษฐ์</t>
  </si>
  <si>
    <t>9-58-012634</t>
  </si>
  <si>
    <t>427/170758</t>
  </si>
  <si>
    <t>นาย อุทัย รักษ์บุญยวง</t>
  </si>
  <si>
    <t>9-58-012763</t>
  </si>
  <si>
    <t>40/170758</t>
  </si>
  <si>
    <t>นาย คำนึง กาญจนะ</t>
  </si>
  <si>
    <t>9-58-013211</t>
  </si>
  <si>
    <t>39/170758</t>
  </si>
  <si>
    <t>น.ส. ศิริพรรณ ลิมทวีสมเกียรติ</t>
  </si>
  <si>
    <t>9-58-013223</t>
  </si>
  <si>
    <t>41/170758</t>
  </si>
  <si>
    <t>นาย ณภัทร ดาวเรือง</t>
  </si>
  <si>
    <t>9-58-013287</t>
  </si>
  <si>
    <t>426/170758</t>
  </si>
  <si>
    <t>นาย มนัส สว่างตระกูล</t>
  </si>
  <si>
    <t>9-58-014947</t>
  </si>
  <si>
    <t>640/170758</t>
  </si>
  <si>
    <t>นาง สมใจ อินนุ</t>
  </si>
  <si>
    <t>9-49-018887</t>
  </si>
  <si>
    <t>58/006537</t>
  </si>
  <si>
    <t>ด.ญ. สวิตตา ก๋าอิน</t>
  </si>
  <si>
    <t>แผนกกุมารเวช</t>
  </si>
  <si>
    <t>9-53-011332</t>
  </si>
  <si>
    <t>58/006515</t>
  </si>
  <si>
    <t>ด.ช. รพีพงษ์ พึ่งพันธ์</t>
  </si>
  <si>
    <t>9-55-020327</t>
  </si>
  <si>
    <t>58/006573</t>
  </si>
  <si>
    <t>ด.ญ. ณชนก โสตเมือง</t>
  </si>
  <si>
    <t>9-58-013866</t>
  </si>
  <si>
    <t>58/006596</t>
  </si>
  <si>
    <t>ด.ช. พงศ์ปณต เกตุแก้ว</t>
  </si>
  <si>
    <t>อลิอันซ์ อยุธยา ประกันชีวิต จำกัด(มหาชน)(IPD-บุคคล), ทั่วไป</t>
  </si>
  <si>
    <t>9-49-028472</t>
  </si>
  <si>
    <t>595/170758</t>
  </si>
  <si>
    <t>ด.ช. ภูวรัตน์ นิ่มทิพย์รัตน์</t>
  </si>
  <si>
    <t>9-50-019369</t>
  </si>
  <si>
    <t>274/170758</t>
  </si>
  <si>
    <t>ด.ญ. มนัสวี พลายสุขแสง</t>
  </si>
  <si>
    <t>9-50-022101</t>
  </si>
  <si>
    <t>402/170758</t>
  </si>
  <si>
    <t>ด.ญ. ชุติกาญจน์ วงศ์มหาสกุล</t>
  </si>
  <si>
    <t>9-51-042106</t>
  </si>
  <si>
    <t>593/170758</t>
  </si>
  <si>
    <t>ด.ช. สหัชชัย สายปลื้มจิตต์</t>
  </si>
  <si>
    <t>9-51-043072</t>
  </si>
  <si>
    <t>99/170758</t>
  </si>
  <si>
    <t>ด.ช. ศุภกร เหลืองรุ่งทรัพย์</t>
  </si>
  <si>
    <t>9-52-017379</t>
  </si>
  <si>
    <t>273/170758</t>
  </si>
  <si>
    <t>ด.ช. อภิสิทธิ์ พลายสุขแสง</t>
  </si>
  <si>
    <t>9-52-036855</t>
  </si>
  <si>
    <t>320/170758</t>
  </si>
  <si>
    <t>ด.ญ. ปุณยนุช จิตขันธี</t>
  </si>
  <si>
    <t>9-53-000424</t>
  </si>
  <si>
    <t>225/170758</t>
  </si>
  <si>
    <t>ด.ญ. สุวพิชญ์ บุญเกตุ</t>
  </si>
  <si>
    <t>9-53-026367</t>
  </si>
  <si>
    <t>447/170758</t>
  </si>
  <si>
    <t>ด.ญ. วารี อุ่นใจ</t>
  </si>
  <si>
    <t>9-53-026846</t>
  </si>
  <si>
    <t>190/170758</t>
  </si>
  <si>
    <t>ด.ช. ธีรสิทธิ์ กระจ่างวงศ์</t>
  </si>
  <si>
    <t>9-54-032482</t>
  </si>
  <si>
    <t>295/170758</t>
  </si>
  <si>
    <t>ด.ญ. อังค์วรา เชี่ยวชาญ</t>
  </si>
  <si>
    <t>9-55-006175</t>
  </si>
  <si>
    <t>268/170758</t>
  </si>
  <si>
    <t>ด.ช. ณฐพล จำเมือง</t>
  </si>
  <si>
    <t>9-55-010904</t>
  </si>
  <si>
    <t>303/170758</t>
  </si>
  <si>
    <t>ด.ญ. กนกกร วิลาวรรณ</t>
  </si>
  <si>
    <t>9-55-022107</t>
  </si>
  <si>
    <t>492/170758</t>
  </si>
  <si>
    <t>ด.ช. จิรภัทร์ ณ ถลาง</t>
  </si>
  <si>
    <t>9-55-030815</t>
  </si>
  <si>
    <t>270/170758</t>
  </si>
  <si>
    <t>ด.ช. ปรมัตถ์ จำเมือง</t>
  </si>
  <si>
    <t>9-55-031733</t>
  </si>
  <si>
    <t>642/170758</t>
  </si>
  <si>
    <t>ด.ญ. วชิภาพร โชติรัตน์</t>
  </si>
  <si>
    <t>9-55-053418</t>
  </si>
  <si>
    <t>90/170758</t>
  </si>
  <si>
    <t>ด.ญ. ธัญญษร วรุตธนาเชษฐ</t>
  </si>
  <si>
    <t>9-56-010106</t>
  </si>
  <si>
    <t>297/170758</t>
  </si>
  <si>
    <t>ด.ช. พรพิสิทธิ์ อาภรณ์พัฒนสิริ</t>
  </si>
  <si>
    <t>9-56-015427</t>
  </si>
  <si>
    <t>587/170758</t>
  </si>
  <si>
    <t>ด.ช. กันต์รพี จารุสกุล</t>
  </si>
  <si>
    <t>เมืองไทยประกันภัย,บมจ.(ไทยรี), ทั่วไป</t>
  </si>
  <si>
    <t>9-56-016462</t>
  </si>
  <si>
    <t>174/170758</t>
  </si>
  <si>
    <t>ด.ช. เพชรพานทอง ระพันธ์</t>
  </si>
  <si>
    <t>9-56-022360</t>
  </si>
  <si>
    <t>201/170758</t>
  </si>
  <si>
    <t>ด.ช. สุกำพล อินทรไพโรจน์</t>
  </si>
  <si>
    <t>9-56-029324</t>
  </si>
  <si>
    <t>524/170758</t>
  </si>
  <si>
    <t>ด.ช. นัชชนนท์ ไชยทิศ</t>
  </si>
  <si>
    <t>9-56-034151</t>
  </si>
  <si>
    <t>613/170758</t>
  </si>
  <si>
    <t>ด.ญ. ฐิตารีย์ สารแขวีระกุล</t>
  </si>
  <si>
    <t>BUPA,บ. I020, ทั่วไป</t>
  </si>
  <si>
    <t>9-56-038821</t>
  </si>
  <si>
    <t>200/170758</t>
  </si>
  <si>
    <t>ด.ช. จิรายุ ลักขณาพินิจ</t>
  </si>
  <si>
    <t>9-57-000937</t>
  </si>
  <si>
    <t>359/170758</t>
  </si>
  <si>
    <t>ด.ช. ทีปกร วงศ์ชนะพิบูลย์</t>
  </si>
  <si>
    <t>9-57-009812</t>
  </si>
  <si>
    <t>375/170758</t>
  </si>
  <si>
    <t>ด.ช. ภูวณัฎฐ์ จันทร์ไพบูลย์</t>
  </si>
  <si>
    <t>9-57-013744</t>
  </si>
  <si>
    <t>172/170758</t>
  </si>
  <si>
    <t>ด.ช. จิรายุ ตั้งอรรถจินดา</t>
  </si>
  <si>
    <t>9-57-014772</t>
  </si>
  <si>
    <t>648/170758</t>
  </si>
  <si>
    <t>ด.ญ. ณัจฉรียา เจิมปรุ</t>
  </si>
  <si>
    <t>9-57-017716</t>
  </si>
  <si>
    <t>137/170758</t>
  </si>
  <si>
    <t>ด.ช. อภิวัชร์ ตระการรุ่งโรจน์</t>
  </si>
  <si>
    <t>9-57-024382</t>
  </si>
  <si>
    <t>198/170758</t>
  </si>
  <si>
    <t>ด.ช. บุตรคุณสุรีพร พีรวัฒน์ธนโชติ</t>
  </si>
  <si>
    <t>9-57-026151</t>
  </si>
  <si>
    <t>353/170758</t>
  </si>
  <si>
    <t>ด.ญ. พิชญาภัค มณีวงษ์</t>
  </si>
  <si>
    <t>9-57-026204</t>
  </si>
  <si>
    <t>342/170758</t>
  </si>
  <si>
    <t>ด.ช. รชต ศรีภาวินทร์</t>
  </si>
  <si>
    <t>9-57-029061</t>
  </si>
  <si>
    <t>479/170758</t>
  </si>
  <si>
    <t>ด.ช. เอิญหร๋อง เคเลิ่น เป</t>
  </si>
  <si>
    <t>9-57-029343</t>
  </si>
  <si>
    <t>298/170758</t>
  </si>
  <si>
    <t>ด.ช. กฤติเดช ชัยขจรเดช</t>
  </si>
  <si>
    <t>9-57-032146</t>
  </si>
  <si>
    <t>438/170758</t>
  </si>
  <si>
    <t>ด.ญ. จิรัชญา แซ่โกว</t>
  </si>
  <si>
    <t>9-57-032171</t>
  </si>
  <si>
    <t>440/170758</t>
  </si>
  <si>
    <t>ด.ญ. ณ พันพร ตันติฉายากุล</t>
  </si>
  <si>
    <t>9-58-000310</t>
  </si>
  <si>
    <t>429/170758</t>
  </si>
  <si>
    <t>ด.ช. อนพัช เคหะวิจิตรภัณฑ์</t>
  </si>
  <si>
    <t>9-58-000937</t>
  </si>
  <si>
    <t>513/170758</t>
  </si>
  <si>
    <t>ด.ญ. นรมน แจ่มวิมล</t>
  </si>
  <si>
    <t>9-58-003911</t>
  </si>
  <si>
    <t>253/170758</t>
  </si>
  <si>
    <t>ด.ญ. ธันยกานต์ ลัภพงศ์สมบัติ</t>
  </si>
  <si>
    <t>9-58-005712</t>
  </si>
  <si>
    <t>132/170758</t>
  </si>
  <si>
    <t>ด.ช. ธนกฤต รุ่งเนียม</t>
  </si>
  <si>
    <t>9-58-005755</t>
  </si>
  <si>
    <t>368/170758</t>
  </si>
  <si>
    <t>Master ROYCE KYRE REYES</t>
  </si>
  <si>
    <t>9-58-005987</t>
  </si>
  <si>
    <t>206/170758</t>
  </si>
  <si>
    <t>ด.ช. เทพกฤชรินทร์ อัครบุณยสิทธิ์</t>
  </si>
  <si>
    <t>9-58-008348</t>
  </si>
  <si>
    <t>214/170758</t>
  </si>
  <si>
    <t>ด.ญ. กวินตรา พลังรุ่งเรืองรัต</t>
  </si>
  <si>
    <t>9-58-011213</t>
  </si>
  <si>
    <t>160/170758</t>
  </si>
  <si>
    <t>ด.ญ. บุตรคุณอรนุช วงศ์ส่ายถนอม</t>
  </si>
  <si>
    <t>9-58-011392</t>
  </si>
  <si>
    <t>233/170758</t>
  </si>
  <si>
    <t>ด.ช. ธีรภัทร ดารากรปฐพี</t>
  </si>
  <si>
    <t>9-58-012706</t>
  </si>
  <si>
    <t>288/170758</t>
  </si>
  <si>
    <t>ด.ญ. สาธิตา ศรีอภิรัฐ</t>
  </si>
  <si>
    <t>กรุงไทย แอกซ่า ประกันชีวิต บมจ., ทั่วไป</t>
  </si>
  <si>
    <t>9-58-013439</t>
  </si>
  <si>
    <t>653/170758</t>
  </si>
  <si>
    <t>ด.ช. ศิวกร บุญมหานาค</t>
  </si>
  <si>
    <t>บริษัท เอ จี เอ เซอร์วิสเซส(ประเทศไทย)จำกัด, ทั่วไป</t>
  </si>
  <si>
    <t>9-58-013933</t>
  </si>
  <si>
    <t>236/170758</t>
  </si>
  <si>
    <t>ด.ช. ณัฐภูมินทร์ แซ่จึง</t>
  </si>
  <si>
    <t>9-58-015163</t>
  </si>
  <si>
    <t>142/170758</t>
  </si>
  <si>
    <t>ด.ญ. บุตรคุณKHIN HTWE (พม่า02/07/2558)</t>
  </si>
  <si>
    <t>9-58-015227</t>
  </si>
  <si>
    <t>637/170758</t>
  </si>
  <si>
    <t>ด.ญ. ชัชชญา บัวประดิษฐ์</t>
  </si>
  <si>
    <t>9-58-016402</t>
  </si>
  <si>
    <t>1/170758</t>
  </si>
  <si>
    <t>ด.ช. ชร ลออวรเกียรติ</t>
  </si>
  <si>
    <t>9-58-016457</t>
  </si>
  <si>
    <t>539/170758</t>
  </si>
  <si>
    <t>ด.ช. พชร คำจันทึก</t>
  </si>
  <si>
    <t>9-58-016463</t>
  </si>
  <si>
    <t>601/170758</t>
  </si>
  <si>
    <t>ด.ช. กุลเดช ยี่สุ่น</t>
  </si>
  <si>
    <t>9-46-002011</t>
  </si>
  <si>
    <t>143/170758</t>
  </si>
  <si>
    <t>นาง เกศินี อึ้งประภากร</t>
  </si>
  <si>
    <t>แผนกทันตกรรม</t>
  </si>
  <si>
    <t>9-47-002876</t>
  </si>
  <si>
    <t>556/170758</t>
  </si>
  <si>
    <t>น.พ. ชัยศิริ วรรณลภากร</t>
  </si>
  <si>
    <t>9-47-004712</t>
  </si>
  <si>
    <t>435/170758</t>
  </si>
  <si>
    <t>นาย พรชิณณ์ ลักษณียขจร</t>
  </si>
  <si>
    <t>9-47-004713</t>
  </si>
  <si>
    <t>436/170758</t>
  </si>
  <si>
    <t>นาง ประภาเพ็ญ ลักษณียขจร</t>
  </si>
  <si>
    <t>9-47-005726</t>
  </si>
  <si>
    <t>622/170758</t>
  </si>
  <si>
    <t>นาย มานะ หอมอุบล</t>
  </si>
  <si>
    <t>9-47-006008</t>
  </si>
  <si>
    <t>565/170758</t>
  </si>
  <si>
    <t>นาง ปรภาว์ จงประสิทธิ์</t>
  </si>
  <si>
    <t>ไทยบูรณะแมนูแฟคเชอริ่ง,บจก., ทั่วไป</t>
  </si>
  <si>
    <t>9-47-008149</t>
  </si>
  <si>
    <t>628/170758</t>
  </si>
  <si>
    <t>น.ส. ฉนวนทอง วงษ์เฮียง</t>
  </si>
  <si>
    <t>9-47-008900</t>
  </si>
  <si>
    <t>250/170758</t>
  </si>
  <si>
    <t>นาย ไพรัช ไวทะยะพานิช</t>
  </si>
  <si>
    <t>9-48-005865</t>
  </si>
  <si>
    <t>475/170758</t>
  </si>
  <si>
    <t>นาย ณัฐพงศ์ ประเสริฐธรรม</t>
  </si>
  <si>
    <t>9-48-008108</t>
  </si>
  <si>
    <t>455/170758</t>
  </si>
  <si>
    <t>นาย อัครภู โพธิคุณ</t>
  </si>
  <si>
    <t>9-48-011649</t>
  </si>
  <si>
    <t>185/170758</t>
  </si>
  <si>
    <t>นาง วัชรา ทับอัตตานนท์</t>
  </si>
  <si>
    <t>9-48-024332</t>
  </si>
  <si>
    <t>574/170758</t>
  </si>
  <si>
    <t>นาย ภานุชิต แซ่โง้ว</t>
  </si>
  <si>
    <t>9-50-019552</t>
  </si>
  <si>
    <t>614/170758</t>
  </si>
  <si>
    <t>นาง มยุวา อารีกิจเสรี</t>
  </si>
  <si>
    <t>9-52-018884</t>
  </si>
  <si>
    <t>399/170758</t>
  </si>
  <si>
    <t>น.ส. รวินดา ดอนโค</t>
  </si>
  <si>
    <t>9-53-035707</t>
  </si>
  <si>
    <t>412/170758</t>
  </si>
  <si>
    <t>นาย บุญเลิศ วิชชิจันทกรณ์</t>
  </si>
  <si>
    <t>573/170758</t>
  </si>
  <si>
    <t>9-55-013366</t>
  </si>
  <si>
    <t>511/170758</t>
  </si>
  <si>
    <t>นาย ธีรวัจน์ ชมภูนาค</t>
  </si>
  <si>
    <t>ซิกน่า ประกันภัย จำกัด (มหาชน)(ทันตกรรม HBC), ทั่วไป</t>
  </si>
  <si>
    <t>9-56-029897</t>
  </si>
  <si>
    <t>311/170758</t>
  </si>
  <si>
    <t>นาง ภาณี ภัทรเวสารัช</t>
  </si>
  <si>
    <t>9-56-042620</t>
  </si>
  <si>
    <t>578/170758</t>
  </si>
  <si>
    <t>นาง เสาวณี จันทร์พาณิชระวี</t>
  </si>
  <si>
    <t>โตเกียวมารีนศรีเมืองประกันภัย จำกัด (มหาชน) (โตโยต้ามอเตอร์ ประเทศไทย), ทั่วไป</t>
  </si>
  <si>
    <t>9-57-003816</t>
  </si>
  <si>
    <t>507/170758</t>
  </si>
  <si>
    <t>นาง อรพิณ โยธินอุปไมย</t>
  </si>
  <si>
    <t>9-58-005464</t>
  </si>
  <si>
    <t>344/170758</t>
  </si>
  <si>
    <t>นาย พสิษฐ์ อธิพัฒน์กรสกุล</t>
  </si>
  <si>
    <t>9-58-012562</t>
  </si>
  <si>
    <t>616/170758</t>
  </si>
  <si>
    <t>น.ส. มาลินทร์ ธนาศรีวิไล</t>
  </si>
  <si>
    <t>9-58-016430</t>
  </si>
  <si>
    <t>302/170758</t>
  </si>
  <si>
    <t>นาย พนมกร โลหะสุนทร</t>
  </si>
  <si>
    <t>ลูกค้า EGP-AIA, ทั่วไป</t>
  </si>
  <si>
    <t>9-58-016431</t>
  </si>
  <si>
    <t>304/170758</t>
  </si>
  <si>
    <t>น.ส. ฉัตรสุดา จุฬาพรศิริ</t>
  </si>
  <si>
    <t>9-58-016451</t>
  </si>
  <si>
    <t>494/170758</t>
  </si>
  <si>
    <t>น.ส. กฤตพร วงศ์สนานวุฒิ</t>
  </si>
  <si>
    <t>9-58-016453</t>
  </si>
  <si>
    <t>510/170758</t>
  </si>
  <si>
    <t>นาย ธนพล ยศสูงเนิน</t>
  </si>
  <si>
    <t>9-58-016237</t>
  </si>
  <si>
    <t>58/006539</t>
  </si>
  <si>
    <t>ด.ญ. กานต์พิชชา ไทยบุตร</t>
  </si>
  <si>
    <t>9-52-010114</t>
  </si>
  <si>
    <t>58/006543</t>
  </si>
  <si>
    <t>น.ส. พิมพ์พร พ่วงนาคพันธ์</t>
  </si>
  <si>
    <t>9-53-041473</t>
  </si>
  <si>
    <t>58/006548</t>
  </si>
  <si>
    <t>นาย วิรัช อารีจิตสกุล</t>
  </si>
  <si>
    <t>9-55-019447</t>
  </si>
  <si>
    <t>58/006581</t>
  </si>
  <si>
    <t>น.ส. รุ่งนภา ก้านค้างพลู</t>
  </si>
  <si>
    <t>9-58-016302</t>
  </si>
  <si>
    <t>58/006574</t>
  </si>
  <si>
    <t>นาย สมโภช บูรพาสกุล</t>
  </si>
  <si>
    <t>9-50-009837</t>
  </si>
  <si>
    <t>58/006609</t>
  </si>
  <si>
    <t>นาย สมพร ตัณพิสุทธิ์</t>
  </si>
  <si>
    <t>9-58-016314</t>
  </si>
  <si>
    <t>58/006587</t>
  </si>
  <si>
    <t>น.ส. กัญญา เกียรติ์ศักดาวงศ์</t>
  </si>
  <si>
    <t>9-58-016325</t>
  </si>
  <si>
    <t>58/006582</t>
  </si>
  <si>
    <t>นาย บุญประสงค์ จึงสวัสดิ์</t>
  </si>
  <si>
    <t>9-58-016364</t>
  </si>
  <si>
    <t>58/006590</t>
  </si>
  <si>
    <t>นาย วรธน ผาสุข</t>
  </si>
  <si>
    <t>9-56-002204</t>
  </si>
  <si>
    <t>58/006643</t>
  </si>
  <si>
    <t>นาย ไพโรจน์ ด้วงชาวนา</t>
  </si>
  <si>
    <t>9-58-002183</t>
  </si>
  <si>
    <t>58/006642</t>
  </si>
  <si>
    <t>Mr. TIN MAUNG AYE @ PAENE (พม่า27/01/2558)</t>
  </si>
  <si>
    <t>9-58-005535</t>
  </si>
  <si>
    <t>58/006636</t>
  </si>
  <si>
    <t>น.ส. กัญญาณัฐ์ ริมปิรังษี</t>
  </si>
  <si>
    <t>9-58-007437</t>
  </si>
  <si>
    <t>58/006633</t>
  </si>
  <si>
    <t>น.ส. พิศวง อะวิชล</t>
  </si>
  <si>
    <t>แผนกอายุรกรรม</t>
  </si>
  <si>
    <t>9-46-000652</t>
  </si>
  <si>
    <t>625/170758</t>
  </si>
  <si>
    <t>น.ส. บุษกร ลิ้มไชยาวัฒน์</t>
  </si>
  <si>
    <t>9-46-001682</t>
  </si>
  <si>
    <t>411/170758</t>
  </si>
  <si>
    <t>นาง อมลวรรณ เรืองวัฒนกุล</t>
  </si>
  <si>
    <t>สินมั่นคงประกันภัย จำกัด,บ.I008, ทั่วไป</t>
  </si>
  <si>
    <t>9-47-000509</t>
  </si>
  <si>
    <t>666/170758</t>
  </si>
  <si>
    <t>น.ส. สุพรรษา สมศรี</t>
  </si>
  <si>
    <t>9-47-003061</t>
  </si>
  <si>
    <t>346/170758</t>
  </si>
  <si>
    <t>นาย สมพงษ์ จุลพรรณศักดิ์</t>
  </si>
  <si>
    <t>9-47-003506</t>
  </si>
  <si>
    <t>545/170758</t>
  </si>
  <si>
    <t>นาย ยงยุทธ ตั้งศรีสงวน</t>
  </si>
  <si>
    <t>9-47-006015</t>
  </si>
  <si>
    <t>446/170758</t>
  </si>
  <si>
    <t>นาย ฉัตรชัย โตตันติพงศ์</t>
  </si>
  <si>
    <t>9-47-006084</t>
  </si>
  <si>
    <t>128/170758</t>
  </si>
  <si>
    <t>นาง สุดาณี ตรึงตราจิตกุล</t>
  </si>
  <si>
    <t>9-47-009315</t>
  </si>
  <si>
    <t>416/170758</t>
  </si>
  <si>
    <t>นาย ถวิล ไพรสณฑ์</t>
  </si>
  <si>
    <t>9-47-009970</t>
  </si>
  <si>
    <t>548/170758</t>
  </si>
  <si>
    <t>นาย อดิศร จงเฉลิมไพบูลย์</t>
  </si>
  <si>
    <t>อลิอันซ์ อยุธยา ประกันชีวิต จำกัด(มหาชน)(OPD-กลุ่ม), ทั่วไป</t>
  </si>
  <si>
    <t>9-47-011363</t>
  </si>
  <si>
    <t>188/170758</t>
  </si>
  <si>
    <t>พญ. ศิริกานต์ นิเทศวรวิทย์</t>
  </si>
  <si>
    <t>9-47-013471</t>
  </si>
  <si>
    <t>168/170758</t>
  </si>
  <si>
    <t>นาง นภัสพลอย ศุภาศิริสินธุ์</t>
  </si>
  <si>
    <t>9-47-014679</t>
  </si>
  <si>
    <t>467/170758</t>
  </si>
  <si>
    <t>นาง เทวี สิทธิโชคอนันต์</t>
  </si>
  <si>
    <t>9-47-017803</t>
  </si>
  <si>
    <t>551/170758</t>
  </si>
  <si>
    <t>นาย ภีศเดช เจตนจันทร์</t>
  </si>
  <si>
    <t>9-47-018358</t>
  </si>
  <si>
    <t>339/170758</t>
  </si>
  <si>
    <t>นาง โรสริน เลี้ยงเจริญทรัพย์</t>
  </si>
  <si>
    <t>9-47-019441</t>
  </si>
  <si>
    <t>171/170758</t>
  </si>
  <si>
    <t>นาย มิง แซ่จึง</t>
  </si>
  <si>
    <t>255/170758</t>
  </si>
  <si>
    <t>9-48-000393</t>
  </si>
  <si>
    <t>649/170758</t>
  </si>
  <si>
    <t>นาย ธนรัตน์ เทียนเจริญ</t>
  </si>
  <si>
    <t>9-48-000685</t>
  </si>
  <si>
    <t>396/170758</t>
  </si>
  <si>
    <t>นาง สะอาด แสงอรุณ</t>
  </si>
  <si>
    <t>9-48-005098</t>
  </si>
  <si>
    <t>103/170758</t>
  </si>
  <si>
    <t>นาง ดวงใจ ภิรมยาภรณ์</t>
  </si>
  <si>
    <t>9-48-008705</t>
  </si>
  <si>
    <t>104/170758</t>
  </si>
  <si>
    <t>นาย สุรพงษ์ ตั้งถาวร</t>
  </si>
  <si>
    <t>9-48-011180</t>
  </si>
  <si>
    <t>483/170758</t>
  </si>
  <si>
    <t>นาย กิตติ จรัลวรวงศ์</t>
  </si>
  <si>
    <t>โตเกียวมารีนประกันชีวิต จำกัด (มหาชน) (มิลเลียไลฟ์), SW บางปะกอก 8, ทั่วไป</t>
  </si>
  <si>
    <t>9-48-011879</t>
  </si>
  <si>
    <t>468/170758</t>
  </si>
  <si>
    <t>นาง นวพร รตะจารุ</t>
  </si>
  <si>
    <t>9-48-018835</t>
  </si>
  <si>
    <t>591/170758</t>
  </si>
  <si>
    <t>นาง ราตรี จันทร์สมุด</t>
  </si>
  <si>
    <t>9-48-020274</t>
  </si>
  <si>
    <t>380/170758</t>
  </si>
  <si>
    <t>นาง อุทัย โตชาญฉลาด</t>
  </si>
  <si>
    <t>9-48-021329</t>
  </si>
  <si>
    <t>501/170758</t>
  </si>
  <si>
    <t>นาง สมจิต สินธพมหันต์</t>
  </si>
  <si>
    <t>9-48-021916</t>
  </si>
  <si>
    <t>526/170758</t>
  </si>
  <si>
    <t>นาง กัลยาณี หฤหรรษพงศ์</t>
  </si>
  <si>
    <t>9-49-000944</t>
  </si>
  <si>
    <t>289/170758</t>
  </si>
  <si>
    <t>นาย ณัฐพงษ์ ชยวัฑโฒ</t>
  </si>
  <si>
    <t>9-49-020680</t>
  </si>
  <si>
    <t>567/170758</t>
  </si>
  <si>
    <t>น.ส. ศุทธฑิญาณ์ บุญเชื้อ</t>
  </si>
  <si>
    <t>9-50-012357</t>
  </si>
  <si>
    <t>535/170758</t>
  </si>
  <si>
    <t>นาง มะลิ ศาสนอนันต์</t>
  </si>
  <si>
    <t>9-50-018667</t>
  </si>
  <si>
    <t>180/170758</t>
  </si>
  <si>
    <t>นาย สุธีวัส สุขคร้าม</t>
  </si>
  <si>
    <t>9-50-019261</t>
  </si>
  <si>
    <t>231/170758</t>
  </si>
  <si>
    <t>นาย สุพจน์ คณิตวรรัตน์</t>
  </si>
  <si>
    <t>9-50-021428</t>
  </si>
  <si>
    <t>258/170758</t>
  </si>
  <si>
    <t>น.ส. หลี ขันทอง</t>
  </si>
  <si>
    <t>9-50-022195</t>
  </si>
  <si>
    <t>139/170758</t>
  </si>
  <si>
    <t>น.ส. อารีย์ เลิศวงศ์วีรชัย</t>
  </si>
  <si>
    <t>โตเกียวมารีนประกันชีวิต จำกัด (มหาชน) (มิลเลียไลฟ์), ทั่วไป</t>
  </si>
  <si>
    <t>9-50-025878</t>
  </si>
  <si>
    <t>114/170758</t>
  </si>
  <si>
    <t>น.ส. วนิดา เปลื้องนุช</t>
  </si>
  <si>
    <t>9-50-100855</t>
  </si>
  <si>
    <t>284/170758</t>
  </si>
  <si>
    <t>นาย ทนงค์ สว่างศรี</t>
  </si>
  <si>
    <t>9-51-003326</t>
  </si>
  <si>
    <t>386/170758</t>
  </si>
  <si>
    <t>นาย อัชฌา ศิลาทอง</t>
  </si>
  <si>
    <t>9-51-003462</t>
  </si>
  <si>
    <t>310/170758</t>
  </si>
  <si>
    <t>นาย อัครเดช สื่อบริรักษ์</t>
  </si>
  <si>
    <t>9-51-020891</t>
  </si>
  <si>
    <t>98/170758</t>
  </si>
  <si>
    <t>นาย ชัชชัย ภูมณี</t>
  </si>
  <si>
    <t>9-51-021307</t>
  </si>
  <si>
    <t>146/170758</t>
  </si>
  <si>
    <t>นาย วิมล ศรีบุญเรือง</t>
  </si>
  <si>
    <t>9-51-023541</t>
  </si>
  <si>
    <t>389/170758</t>
  </si>
  <si>
    <t>น.ส. ฐานิตา อร่ามรักษ์</t>
  </si>
  <si>
    <t>9-51-031995</t>
  </si>
  <si>
    <t>64/170758</t>
  </si>
  <si>
    <t>น.ส. เกตุชุดา ศรีวิชชุพงษ์</t>
  </si>
  <si>
    <t>เมืองไทยประกันชีวิต จำกัด (มหาชน)(ตรวจสุขภาพก่อนทำประกัน), ทั่วไป</t>
  </si>
  <si>
    <t>9-51-033132</t>
  </si>
  <si>
    <t>209/170758</t>
  </si>
  <si>
    <t>นาง ชวนชื่น สมัครวงศ์พาณิช</t>
  </si>
  <si>
    <t>9-51-041870</t>
  </si>
  <si>
    <t>592/170758</t>
  </si>
  <si>
    <t>น.ส. วริฏฐา ชาติสวัสดิ์</t>
  </si>
  <si>
    <t>9-52-013110</t>
  </si>
  <si>
    <t>599/170758</t>
  </si>
  <si>
    <t>นาง ปัทมา เชาวลิต</t>
  </si>
  <si>
    <t>9-52-020389</t>
  </si>
  <si>
    <t>623/170758</t>
  </si>
  <si>
    <t>นาย วิวัฒน์ ปัญจมาโนชญ์</t>
  </si>
  <si>
    <t>9-52-020936</t>
  </si>
  <si>
    <t>428/170758</t>
  </si>
  <si>
    <t>น.ส. ปราณี ทัพฉิมพลี</t>
  </si>
  <si>
    <t>9-52-033663</t>
  </si>
  <si>
    <t>195/170758</t>
  </si>
  <si>
    <t>Mr. CHOON PING GOH</t>
  </si>
  <si>
    <t>กรุงเทพประกันชีวิต จก.(มหาชน)บ. (กลุ่ม), ทั่วไป</t>
  </si>
  <si>
    <t>9-52-040235</t>
  </si>
  <si>
    <t>257/170758</t>
  </si>
  <si>
    <t>นาย ขันทอง ภูผา</t>
  </si>
  <si>
    <t>9-53-001019</t>
  </si>
  <si>
    <t>182/170758</t>
  </si>
  <si>
    <t>นาย ประเชิญ วงษ์กรณ์</t>
  </si>
  <si>
    <t>9-53-005323</t>
  </si>
  <si>
    <t>504/170758</t>
  </si>
  <si>
    <t>นาย วิชาญ แซ่ฉั่ว</t>
  </si>
  <si>
    <t>9-53-014954</t>
  </si>
  <si>
    <t>558/170758</t>
  </si>
  <si>
    <t>นาง จั่งเม่งเอ็ง แซ่จั่ง</t>
  </si>
  <si>
    <t>9-53-023084</t>
  </si>
  <si>
    <t>650/170758</t>
  </si>
  <si>
    <t>น.ส. สินธุ์นารี สกุลวงษ์</t>
  </si>
  <si>
    <t>9-53-044783</t>
  </si>
  <si>
    <t>141/170758</t>
  </si>
  <si>
    <t>น.ส. จุฑามาศ จั่นทอง</t>
  </si>
  <si>
    <t>9-53-049713</t>
  </si>
  <si>
    <t>667/170758</t>
  </si>
  <si>
    <t>น.ส. ขวัญทิพย์ วิเชียร</t>
  </si>
  <si>
    <t>9-54-042286</t>
  </si>
  <si>
    <t>115/170758</t>
  </si>
  <si>
    <t>นาง เกียวไน้ แซ่เอี๊ยบ</t>
  </si>
  <si>
    <t>9-54-049406</t>
  </si>
  <si>
    <t>51/170758</t>
  </si>
  <si>
    <t>นาย สราวุธ ศุภรัตโนดม</t>
  </si>
  <si>
    <t>9-54-054024</t>
  </si>
  <si>
    <t>315/170758</t>
  </si>
  <si>
    <t>น.ส. มนัสชนก เชตวัน</t>
  </si>
  <si>
    <t>9-54-054567</t>
  </si>
  <si>
    <t>278/170758</t>
  </si>
  <si>
    <t>น.ส. สุรีย์ ธรรมวิเศษศรี</t>
  </si>
  <si>
    <t>9-54-059648</t>
  </si>
  <si>
    <t>404/170758</t>
  </si>
  <si>
    <t>น.ส. เจนจิรา ผะสม</t>
  </si>
  <si>
    <t>ไทยประกันชีวิต, บมจ. (กลุ่ม), ทั่วไป</t>
  </si>
  <si>
    <t>9-55-004334</t>
  </si>
  <si>
    <t>102/170758</t>
  </si>
  <si>
    <t>น.ส. มณีวรรณ จันสายออ</t>
  </si>
  <si>
    <t>9-55-010587</t>
  </si>
  <si>
    <t>150/170758</t>
  </si>
  <si>
    <t>Miss SEIN AYE -</t>
  </si>
  <si>
    <t>9-55-016240</t>
  </si>
  <si>
    <t>334/170758</t>
  </si>
  <si>
    <t>นาง เตียง แซ่แต้</t>
  </si>
  <si>
    <t>9-55-017837</t>
  </si>
  <si>
    <t>350/170758</t>
  </si>
  <si>
    <t>Miss THIN THIN HTWE -</t>
  </si>
  <si>
    <t>9-55-023444</t>
  </si>
  <si>
    <t>547/170758</t>
  </si>
  <si>
    <t>น.ส. บุษบา จิรกุลชัยวงศ์</t>
  </si>
  <si>
    <t>9-55-026281</t>
  </si>
  <si>
    <t>374/170758</t>
  </si>
  <si>
    <t>น.ส. ศุภรัตน์ แซ่โฮ้</t>
  </si>
  <si>
    <t>ศรีอยุธยา เจนเนอรัล ประกันภัย,บมจ.(ไทยรี), ทั่วไป</t>
  </si>
  <si>
    <t>9-55-026325</t>
  </si>
  <si>
    <t>506/170758</t>
  </si>
  <si>
    <t>น.ส. วันเพ็ญ หมื่นแคล้ว</t>
  </si>
  <si>
    <t>9-55-036614</t>
  </si>
  <si>
    <t>44/170758</t>
  </si>
  <si>
    <t>นาย กำพล โซ่จินดามณี</t>
  </si>
  <si>
    <t>9-55-042981</t>
  </si>
  <si>
    <t>63/170758</t>
  </si>
  <si>
    <t>นาง สิริมา กิตินัน</t>
  </si>
  <si>
    <t>9-55-057481</t>
  </si>
  <si>
    <t>307/170758</t>
  </si>
  <si>
    <t>นาย สุพล เทวอักษร</t>
  </si>
  <si>
    <t>9-55-057514</t>
  </si>
  <si>
    <t>308/170758</t>
  </si>
  <si>
    <t>น.ส. วนิดา โหม่งหรุ่น</t>
  </si>
  <si>
    <t>9-56-000434</t>
  </si>
  <si>
    <t>81/170758</t>
  </si>
  <si>
    <t xml:space="preserve">Miss. RADHAR@SABAE </t>
  </si>
  <si>
    <t>R090, ทั่วไป</t>
  </si>
  <si>
    <t>9-56-002763</t>
  </si>
  <si>
    <t>376/170758</t>
  </si>
  <si>
    <t>น.ส. อภิญญา มอญเจริญ</t>
  </si>
  <si>
    <t>9-56-020257</t>
  </si>
  <si>
    <t>407/170758</t>
  </si>
  <si>
    <t>น.ส. กิ่งกาญจน์ พลอยเพ็ชร์</t>
  </si>
  <si>
    <t>9-56-027791</t>
  </si>
  <si>
    <t>169/170758</t>
  </si>
  <si>
    <t>นาง แจ๋ว สุขโภคา</t>
  </si>
  <si>
    <t>9-56-033488</t>
  </si>
  <si>
    <t>379/170758</t>
  </si>
  <si>
    <t>นาย สุทธิโชค พูนเชิดศักดิ์</t>
  </si>
  <si>
    <t>9-56-041647</t>
  </si>
  <si>
    <t>476/170758</t>
  </si>
  <si>
    <t>นาง ประกายแก้ว ก่อแก้ว</t>
  </si>
  <si>
    <t>9-56-042468</t>
  </si>
  <si>
    <t>193/170758</t>
  </si>
  <si>
    <t>นาย จะนู เชอหมื่อ</t>
  </si>
  <si>
    <t>9-56-043526</t>
  </si>
  <si>
    <t>410/170758</t>
  </si>
  <si>
    <t>น.ส. สุชาดา หลั่งสาคร</t>
  </si>
  <si>
    <t>9-57-011442</t>
  </si>
  <si>
    <t>604/170758</t>
  </si>
  <si>
    <t>นาย วรวุฒิ วงศ์ทวีเกียรติ์</t>
  </si>
  <si>
    <t>อลิอันซ์ อยุธยา ประกันชีวิต จำกัด(มหาชน)(OPD-บุคคล), ทั่วไป</t>
  </si>
  <si>
    <t>9-57-013771</t>
  </si>
  <si>
    <t>113/170758</t>
  </si>
  <si>
    <t>นาย ชาย อยู่เป๋า</t>
  </si>
  <si>
    <t>9-57-015067</t>
  </si>
  <si>
    <t>377/170758</t>
  </si>
  <si>
    <t>นาย อรรนพ อรรถรัฐ</t>
  </si>
  <si>
    <t>ไทยสมุทรประกันชีวิต จก.บ.(มหาชน)(กลุ่ม) I016, ทั่วไป</t>
  </si>
  <si>
    <t>9-57-020141</t>
  </si>
  <si>
    <t>382/170758</t>
  </si>
  <si>
    <t>น.ส. รัชนีกร คำบุดดี</t>
  </si>
  <si>
    <t>9-57-020601</t>
  </si>
  <si>
    <t>118/170758</t>
  </si>
  <si>
    <t>นาง พรพิมล เจริญชัยอักษร</t>
  </si>
  <si>
    <t>9-57-022782</t>
  </si>
  <si>
    <t>83/170758</t>
  </si>
  <si>
    <t>Miss. KHIN SWE THAN (พม่า 8/09/2557)</t>
  </si>
  <si>
    <t>9-58-000269</t>
  </si>
  <si>
    <t>570/170758</t>
  </si>
  <si>
    <t>น.ส. ณัฐกฤตา ฟองเมือง</t>
  </si>
  <si>
    <t>9-58-003282</t>
  </si>
  <si>
    <t>277/170758</t>
  </si>
  <si>
    <t>นาย ประมวล เจนสมุทร</t>
  </si>
  <si>
    <t>9-58-003436</t>
  </si>
  <si>
    <t>322/170758</t>
  </si>
  <si>
    <t>นาง ขนิษฐา ลุลิตานนท์</t>
  </si>
  <si>
    <t>9-58-003437</t>
  </si>
  <si>
    <t>321/170758</t>
  </si>
  <si>
    <t>นาย วิรัช ลุลิตานนท์</t>
  </si>
  <si>
    <t>9-58-004019</t>
  </si>
  <si>
    <t>105/170758</t>
  </si>
  <si>
    <t>นาย สุภิชัย เจริญวัฒนาถาวร</t>
  </si>
  <si>
    <t>9-58-004869</t>
  </si>
  <si>
    <t>663/170758</t>
  </si>
  <si>
    <t>นาย ธีรพงษ์ กรีธาธร</t>
  </si>
  <si>
    <t>บริษัท ทิพยประกันชีวิต จำกัด(มหาชน)(ไทยรี), ทั่วไป</t>
  </si>
  <si>
    <t>9-58-005364</t>
  </si>
  <si>
    <t>299/170758</t>
  </si>
  <si>
    <t>Mr. SAW MYINT OO (พม่า05/03/2558)</t>
  </si>
  <si>
    <t>9-58-006217</t>
  </si>
  <si>
    <t>473/170758</t>
  </si>
  <si>
    <t>น.ส. สุพัฒสร แก้วชัยปุ่น</t>
  </si>
  <si>
    <t>9-58-006218</t>
  </si>
  <si>
    <t>654/170758</t>
  </si>
  <si>
    <t>นาย คณิศ สาธิตสกุล</t>
  </si>
  <si>
    <t>9-58-006508</t>
  </si>
  <si>
    <t>176/170758</t>
  </si>
  <si>
    <t>Mr. KO MIN NAUNG (a) CHAN LIN NAING -</t>
  </si>
  <si>
    <t>9-58-007357</t>
  </si>
  <si>
    <t>520/170758</t>
  </si>
  <si>
    <t>นาย พนัส เหลืองรัตน์พัฒนา</t>
  </si>
  <si>
    <t>9-58-010503</t>
  </si>
  <si>
    <t>119/170758</t>
  </si>
  <si>
    <t>Miss MYA WIN HLAING (พม่า09/05/2558)</t>
  </si>
  <si>
    <t>9-58-011517</t>
  </si>
  <si>
    <t>212/170758</t>
  </si>
  <si>
    <t>Miss AYE AYE MU (พม่า20/05/2558)</t>
  </si>
  <si>
    <t>9-58-011659</t>
  </si>
  <si>
    <t>441/170758</t>
  </si>
  <si>
    <t>นาย เอี้ยวงัก แซ่ฉั่ว</t>
  </si>
  <si>
    <t>1745, ทั่วไป</t>
  </si>
  <si>
    <t>9-58-013194</t>
  </si>
  <si>
    <t>418/170758</t>
  </si>
  <si>
    <t>นาย อัครวรรธน์ จงจำ</t>
  </si>
  <si>
    <t>9-58-014083</t>
  </si>
  <si>
    <t>156/170758</t>
  </si>
  <si>
    <t>ด.ญ. ทิพวรรณ ปิ่นบาง</t>
  </si>
  <si>
    <t>9-58-015300</t>
  </si>
  <si>
    <t>112/170758</t>
  </si>
  <si>
    <t>นาย สุพล ศิวเวชช</t>
  </si>
  <si>
    <t>9-58-015315</t>
  </si>
  <si>
    <t>210/170758</t>
  </si>
  <si>
    <t>นาง ณัฐทรวง อรรถพรรังษี</t>
  </si>
  <si>
    <t>383/170758</t>
  </si>
  <si>
    <t>9-58-015784</t>
  </si>
  <si>
    <t>357/170758</t>
  </si>
  <si>
    <t>Miss NAN LAR PHAW SHAR (พม่า09/07/2558)</t>
  </si>
  <si>
    <t>9-58-015870</t>
  </si>
  <si>
    <t>100/170758</t>
  </si>
  <si>
    <t>นาย สมบัติ เมธียนต์พิริยะ</t>
  </si>
  <si>
    <t>9-58-015884</t>
  </si>
  <si>
    <t>76/170758</t>
  </si>
  <si>
    <t>Mr. SOE AUNG (พม่า10/07/2558)</t>
  </si>
  <si>
    <t>9-58-015885</t>
  </si>
  <si>
    <t>96/170758</t>
  </si>
  <si>
    <t>Mrs. PHYU PHYU WIN (พม่า10/07/2558)</t>
  </si>
  <si>
    <t>9-58-015903</t>
  </si>
  <si>
    <t>59/170758</t>
  </si>
  <si>
    <t>Miss NAN AUNG (พม่า10/07/2558)</t>
  </si>
  <si>
    <t>9-58-016207</t>
  </si>
  <si>
    <t>366/170758</t>
  </si>
  <si>
    <t>Mrs. FAKHRIYA KHAMIS SUWAID AL-AAMERIYA</t>
  </si>
  <si>
    <t>R232, ทั่วไป</t>
  </si>
  <si>
    <t>9-58-016209</t>
  </si>
  <si>
    <t>358/170758</t>
  </si>
  <si>
    <t>Mr. SAI NYAR NA (a) NA JING DAR (พม่า 14/07/58)</t>
  </si>
  <si>
    <t>9-58-016409</t>
  </si>
  <si>
    <t>138/170758</t>
  </si>
  <si>
    <t>พระ พิพิธพัฒนาทร (สมชาย แซ่ฮั่น)</t>
  </si>
  <si>
    <t>9-58-016413</t>
  </si>
  <si>
    <t>154/170758</t>
  </si>
  <si>
    <t>น.ส. กมลชนก ชัยรัมย์</t>
  </si>
  <si>
    <t>9-58-016415</t>
  </si>
  <si>
    <t>161/170758</t>
  </si>
  <si>
    <t>Mr. SAI NAW (พม่า17/07/2558)</t>
  </si>
  <si>
    <t>9-58-016416</t>
  </si>
  <si>
    <t>178/170758</t>
  </si>
  <si>
    <t>น.ส. จีรวรรณ อรุณสุขไพศาล</t>
  </si>
  <si>
    <t>9-58-016420</t>
  </si>
  <si>
    <t>229/170758</t>
  </si>
  <si>
    <t>นาย อภิมุขณ์ ตุรพงษ์</t>
  </si>
  <si>
    <t>9-58-016421</t>
  </si>
  <si>
    <t>230/170758</t>
  </si>
  <si>
    <t>นาง สำราญ ขาบจันทึก</t>
  </si>
  <si>
    <t>9-58-016435</t>
  </si>
  <si>
    <t>327/170758</t>
  </si>
  <si>
    <t>Miss LIU ZHONGWEI</t>
  </si>
  <si>
    <t>9-58-016436</t>
  </si>
  <si>
    <t>331/170758</t>
  </si>
  <si>
    <t>น.ส. ฮุ่ยเตียง แซ่โง้ว</t>
  </si>
  <si>
    <t>9-58-016439</t>
  </si>
  <si>
    <t>360/170758</t>
  </si>
  <si>
    <t>พ.ต.ต. กฤษฎา แก่นสำโรง</t>
  </si>
  <si>
    <t>9-58-016441</t>
  </si>
  <si>
    <t>362/170758</t>
  </si>
  <si>
    <t>นาย ปิยะ วงศ์วัฒน์</t>
  </si>
  <si>
    <t>9-58-016446</t>
  </si>
  <si>
    <t>423/170758</t>
  </si>
  <si>
    <t>น.ส. คำ (พม่า17/07/2558)</t>
  </si>
  <si>
    <t>9-58-016448</t>
  </si>
  <si>
    <t>434/170758</t>
  </si>
  <si>
    <t>นาย ชูเกียรติ รักประชากุล</t>
  </si>
  <si>
    <t>9-58-016455</t>
  </si>
  <si>
    <t>536/170758</t>
  </si>
  <si>
    <t>น.ส. สุรีรัตน์ จารุปกรณ์</t>
  </si>
  <si>
    <t>9-58-016456</t>
  </si>
  <si>
    <t>538/170758</t>
  </si>
  <si>
    <t>นาย เอกวุฒิ แก้วมะ</t>
  </si>
  <si>
    <t>9-58-016465</t>
  </si>
  <si>
    <t>618/170758</t>
  </si>
  <si>
    <t>น.ส. วีรยา เตียวสกุล</t>
  </si>
  <si>
    <t>9-58-016469</t>
  </si>
  <si>
    <t>669/170758</t>
  </si>
  <si>
    <t>นาย บุญต้น มิลินทสูต</t>
  </si>
  <si>
    <t>เจนเนอราลี่ ประกันชีวิต(ไทยแลนด์)จก.,บ.(มหาชน) (กลุ่ม), ทั่วไป</t>
  </si>
  <si>
    <t>ศัลยกรรมทั่วไป</t>
  </si>
  <si>
    <t>9-46-000560</t>
  </si>
  <si>
    <t>283/170758</t>
  </si>
  <si>
    <t>นาง จงกล มหัธนโชติ</t>
  </si>
  <si>
    <t>9-47-004653</t>
  </si>
  <si>
    <t>398/170758</t>
  </si>
  <si>
    <t>นาย ปริวัฒน์ เติมวุฒิกุล</t>
  </si>
  <si>
    <t>9-47-014334</t>
  </si>
  <si>
    <t>207/170758</t>
  </si>
  <si>
    <t>นาง ดวงแข มาแย้ม</t>
  </si>
  <si>
    <t>เมืองไทยประกันชีวิต จำกัด (มหาชน)(EASY PA CEREDIT)I050, ทั่วไป</t>
  </si>
  <si>
    <t>9-47-016213</t>
  </si>
  <si>
    <t>555/170758</t>
  </si>
  <si>
    <t>นาง ปรานอม กล้าหาญ</t>
  </si>
  <si>
    <t>9-48-001099</t>
  </si>
  <si>
    <t>301/170758</t>
  </si>
  <si>
    <t>นาย ชรินทร์รัตน์ คุณาสินเพ็ชร</t>
  </si>
  <si>
    <t>ประวิทย์โลหะกิจโรงงาน,บจก. C104, ทั่วไป</t>
  </si>
  <si>
    <t>9-48-007016</t>
  </si>
  <si>
    <t>312/170758</t>
  </si>
  <si>
    <t>นาย ไพศิษฐ์ จรัลนามศิริ</t>
  </si>
  <si>
    <t>9-48-017052</t>
  </si>
  <si>
    <t>519/170758</t>
  </si>
  <si>
    <t>น.ส. ธนิกา เรไพจิตร</t>
  </si>
  <si>
    <t>9-48-019176</t>
  </si>
  <si>
    <t>291/170758</t>
  </si>
  <si>
    <t>นาง วิภาวัลย์ เตชาพลาเลิศ</t>
  </si>
  <si>
    <t>9-50-000056</t>
  </si>
  <si>
    <t>451/170758</t>
  </si>
  <si>
    <t>น.ส. บุศรินทร์ ม่วงกำจัด</t>
  </si>
  <si>
    <t>9-50-021701</t>
  </si>
  <si>
    <t>645/170758</t>
  </si>
  <si>
    <t>นาย สุนันท์ กมล</t>
  </si>
  <si>
    <t>9-51-030462</t>
  </si>
  <si>
    <t>491/170758</t>
  </si>
  <si>
    <t>นาย บุญชัย ตรัยศรัณย์วงศ์</t>
  </si>
  <si>
    <t>9-53-004023</t>
  </si>
  <si>
    <t>314/170758</t>
  </si>
  <si>
    <t>นาย ลิ้ม แซ่ฉั่ว</t>
  </si>
  <si>
    <t>9-53-012734</t>
  </si>
  <si>
    <t>116/170758</t>
  </si>
  <si>
    <t>นาย ศุภกิจ อรุณโชคลาภ</t>
  </si>
  <si>
    <t>9-54-036627</t>
  </si>
  <si>
    <t>602/170758</t>
  </si>
  <si>
    <t>น.ส. นริศรา ใจมั่น</t>
  </si>
  <si>
    <t>กองทุนเงินทดแทน, ทั่วไป</t>
  </si>
  <si>
    <t>9-54-043376</t>
  </si>
  <si>
    <t>220/170758</t>
  </si>
  <si>
    <t>นาง มารศรี ขจรเรืองโรจน์</t>
  </si>
  <si>
    <t>9-54-058371</t>
  </si>
  <si>
    <t>247/170758</t>
  </si>
  <si>
    <t>นาย ปรีดา เมืองโคตร</t>
  </si>
  <si>
    <t>9-55-044946</t>
  </si>
  <si>
    <t>523/170758</t>
  </si>
  <si>
    <t>น.ส. จิตรลดา กัลปสุข</t>
  </si>
  <si>
    <t>9-56-046796</t>
  </si>
  <si>
    <t>371/170758</t>
  </si>
  <si>
    <t>นาง พรรณอร นราแก้ว</t>
  </si>
  <si>
    <t>ธนชาตประกันภัย(ไทยรี)(มหาชน), ทั่วไป</t>
  </si>
  <si>
    <t>9-57-030427</t>
  </si>
  <si>
    <t>484/170758</t>
  </si>
  <si>
    <t>นาย อภินันท์ มั่นหมาย</t>
  </si>
  <si>
    <t>9-58-015577</t>
  </si>
  <si>
    <t>425/170758</t>
  </si>
  <si>
    <t>นาย เทียนสือ แซ่โค้ว</t>
  </si>
  <si>
    <t>9-58-015679</t>
  </si>
  <si>
    <t>448/170758</t>
  </si>
  <si>
    <t>นาย สุระชาติ เมฆดำ</t>
  </si>
  <si>
    <t>9-58-016218</t>
  </si>
  <si>
    <t>149/170758</t>
  </si>
  <si>
    <t>นาย ปวีรัส วิสิทธิ์นานนท์</t>
  </si>
  <si>
    <t>9-58-016418</t>
  </si>
  <si>
    <t>221/170758</t>
  </si>
  <si>
    <t>นาย ศักดิ์ชัย ช้างศิริ</t>
  </si>
  <si>
    <t>บริษัท สามัคคีประกันภัย จำกัด(มหาชน) (HBC), ทั่วไป</t>
  </si>
  <si>
    <t>9-58-016424</t>
  </si>
  <si>
    <t>256/170758</t>
  </si>
  <si>
    <t>นาง ปุณยิศา ปัญจมนัส</t>
  </si>
  <si>
    <t>แผนกตรวจสุขภาพ</t>
  </si>
  <si>
    <t>9-48-015183</t>
  </si>
  <si>
    <t>508/170758</t>
  </si>
  <si>
    <t>น.ส. โชติกา ขันทอง</t>
  </si>
  <si>
    <t>9-48-020604</t>
  </si>
  <si>
    <t>403/170758</t>
  </si>
  <si>
    <t>นาง อภิสรา ต้นเจริญพงศ์</t>
  </si>
  <si>
    <t>ตรวจสุขภาพก่อนทำประกันบริษัท AIA, ทั่วไป</t>
  </si>
  <si>
    <t>9-49-013610</t>
  </si>
  <si>
    <t>254/170758</t>
  </si>
  <si>
    <t>Miss THITIMA NUCHPITHAK</t>
  </si>
  <si>
    <t>9-53-005370</t>
  </si>
  <si>
    <t>419/170758</t>
  </si>
  <si>
    <t>นาย กนก อินทร์โพธิ์</t>
  </si>
  <si>
    <t>พรูเด็นเชียล ประกันชีวิต  (ประเทศไทย) จำกัด (มหาชน) (ตรวจสุขภาพ), ทั่วไป</t>
  </si>
  <si>
    <t>9-53-017220</t>
  </si>
  <si>
    <t>415/170758</t>
  </si>
  <si>
    <t>นาย อุทัย อัครพัฒนากูล</t>
  </si>
  <si>
    <t>9-53-024954</t>
  </si>
  <si>
    <t>497/170758</t>
  </si>
  <si>
    <t>น.ส. พัชรินทร์ พลจันทร์เดช</t>
  </si>
  <si>
    <t>9-54-011147</t>
  </si>
  <si>
    <t>352/170758</t>
  </si>
  <si>
    <t>น.ส. ณัฐมณฑ์ เอี่ยมภูงา</t>
  </si>
  <si>
    <t>9-56-046645</t>
  </si>
  <si>
    <t>540/170758</t>
  </si>
  <si>
    <t>น.ส. รสพร บุบผะศิริ</t>
  </si>
  <si>
    <t>9-57-002928</t>
  </si>
  <si>
    <t>461/170758</t>
  </si>
  <si>
    <t>นาย ไพฑูนต์ หลำปุ่น</t>
  </si>
  <si>
    <t>9-57-022774</t>
  </si>
  <si>
    <t>84/170758</t>
  </si>
  <si>
    <t>Miss. SANN SANN WINN (พม่า 8/09/2557)</t>
  </si>
  <si>
    <t>9-57-032301</t>
  </si>
  <si>
    <t>67/170758</t>
  </si>
  <si>
    <t>น.ส. สุพัตรา วรถาวรวิวัฒน์</t>
  </si>
  <si>
    <t>9-58-002771</t>
  </si>
  <si>
    <t>130/170758</t>
  </si>
  <si>
    <t xml:space="preserve">Mrs. NILAR AUNG </t>
  </si>
  <si>
    <t>9-58-004563</t>
  </si>
  <si>
    <t>351/170758</t>
  </si>
  <si>
    <t>นาย กฤตเมธ ว่องวิชญกุล</t>
  </si>
  <si>
    <t>9-58-014690</t>
  </si>
  <si>
    <t>101/170758</t>
  </si>
  <si>
    <t xml:space="preserve">Miss ALEXANDRA KATE </t>
  </si>
  <si>
    <t>R235, ทั่วไป</t>
  </si>
  <si>
    <t>WARD</t>
  </si>
  <si>
    <t>9-58-015887</t>
  </si>
  <si>
    <t>464/170758</t>
  </si>
  <si>
    <t>นาย สมฤกษ์ แซ่ลี่</t>
  </si>
  <si>
    <t>9-58-016133</t>
  </si>
  <si>
    <t>133/170758</t>
  </si>
  <si>
    <t>Miss GUIXIANG YANG</t>
  </si>
  <si>
    <t>9-58-016414</t>
  </si>
  <si>
    <t>155/170758</t>
  </si>
  <si>
    <t>น.ส. ประภาศรี แซ่ลิ้ม</t>
  </si>
  <si>
    <t>9-58-016417</t>
  </si>
  <si>
    <t>204/170758</t>
  </si>
  <si>
    <t>นาง นภาพร นาคพงศ์พันธ์</t>
  </si>
  <si>
    <t>9-58-015617</t>
  </si>
  <si>
    <t>334/070758</t>
  </si>
  <si>
    <t>ด.ญ. ธัญวรัตน์ สังข์วร</t>
  </si>
  <si>
    <t>บางปะกอก 1 (Lab), ทั่วไป</t>
  </si>
  <si>
    <t>แผนกเวชระเบียน</t>
  </si>
  <si>
    <t>9-58-014465</t>
  </si>
  <si>
    <t>520/140758</t>
  </si>
  <si>
    <t>น.ส. ปวีณา วิชัยดิษฐ</t>
  </si>
  <si>
    <t>9-46-001438</t>
  </si>
  <si>
    <t>566/170758</t>
  </si>
  <si>
    <t>น.ส. เพ็ญจิตต์ บุญอ่อน</t>
  </si>
  <si>
    <t>9-47-000398</t>
  </si>
  <si>
    <t>627/170758</t>
  </si>
  <si>
    <t>นาย วีระ ตัณพิสุทธิ์</t>
  </si>
  <si>
    <t>ซิกน่าประกันภัย  จำกัด (PA) (ไทยรี), ทั่วไป</t>
  </si>
  <si>
    <t>9-47-002350</t>
  </si>
  <si>
    <t>62/170758</t>
  </si>
  <si>
    <t>นาย ทองย้อย มูลทองชุน</t>
  </si>
  <si>
    <t>9-47-004767</t>
  </si>
  <si>
    <t>639/170758</t>
  </si>
  <si>
    <t>นาย กมล วรสิทธิ์อนันต์</t>
  </si>
  <si>
    <t>AIA Care Card, ทั่วไป</t>
  </si>
  <si>
    <t>9-47-006108</t>
  </si>
  <si>
    <t>393/170758</t>
  </si>
  <si>
    <t>นาง อุไร สายวิวัฒน์</t>
  </si>
  <si>
    <t>9-47-019820</t>
  </si>
  <si>
    <t>300/170758</t>
  </si>
  <si>
    <t>น.ส. ณัฐสรวง พรสมมาตร</t>
  </si>
  <si>
    <t>9-47-019875</t>
  </si>
  <si>
    <t>664/170758</t>
  </si>
  <si>
    <t>นาย ศิริชัย โศภิษธกมล</t>
  </si>
  <si>
    <t>9-48-005929</t>
  </si>
  <si>
    <t>125/170758</t>
  </si>
  <si>
    <t>น.ส. เมย์ ซื่อต่อศักดิ์</t>
  </si>
  <si>
    <t>9-48-006429</t>
  </si>
  <si>
    <t>672/170758</t>
  </si>
  <si>
    <t>น.ส. สุนีย์ หาญนิรัญกูร</t>
  </si>
  <si>
    <t>9-48-010847</t>
  </si>
  <si>
    <t>183/170758</t>
  </si>
  <si>
    <t>นาย สุพจน์ ศรีพุ่มบาง</t>
  </si>
  <si>
    <t>9-48-011537</t>
  </si>
  <si>
    <t>705/170758</t>
  </si>
  <si>
    <t>นาย ธราพงศ์ จงเจริญสวัสดิ์</t>
  </si>
  <si>
    <t>ไทยพาณิชย์ประกันชีวิต(กลุ่ม),บริษัท, ทั่วไป</t>
  </si>
  <si>
    <t>9-48-018328</t>
  </si>
  <si>
    <t>490/170758</t>
  </si>
  <si>
    <t>นาย ไพบูลย์ พันธุเมธาวงศ์</t>
  </si>
  <si>
    <t>9-48-018935</t>
  </si>
  <si>
    <t>144/170758</t>
  </si>
  <si>
    <t>นาย โกวิท เหมะกุล</t>
  </si>
  <si>
    <t>9-48-024769</t>
  </si>
  <si>
    <t>624/170758</t>
  </si>
  <si>
    <t>นาง จุไรรัตน์ อัศวอารักษ์</t>
  </si>
  <si>
    <t>ไทยประกันภัย,บมจ.(TPA), ทั่วไป</t>
  </si>
  <si>
    <t>356/170758</t>
  </si>
  <si>
    <t>9-49-019302</t>
  </si>
  <si>
    <t>330/170758</t>
  </si>
  <si>
    <t>นาย กฤตวัฒน์ เจริญเศรษฐกิจ</t>
  </si>
  <si>
    <t>9-49-050989</t>
  </si>
  <si>
    <t>575/170758</t>
  </si>
  <si>
    <t>นาย สมบัติ วลัญชยเศรษฐ์</t>
  </si>
  <si>
    <t>อลิอันซ์ อยุธยา ประกันชีวิต,บมจ.(PAส่วนบุคคล), ทั่วไป</t>
  </si>
  <si>
    <t>9-49-055803</t>
  </si>
  <si>
    <t>686/170758</t>
  </si>
  <si>
    <t>น.ส. วรรณา แซ่อึ้ง</t>
  </si>
  <si>
    <t>9-50-009844</t>
  </si>
  <si>
    <t>612/170758</t>
  </si>
  <si>
    <t>นาง อรวรรณ อัญชลิสังกาศ</t>
  </si>
  <si>
    <t>9-50-021106</t>
  </si>
  <si>
    <t>589/170758</t>
  </si>
  <si>
    <t>ด.ญ. จันทิมา เอื้อธนเสรี</t>
  </si>
  <si>
    <t>9-50-112109</t>
  </si>
  <si>
    <t>363/170758</t>
  </si>
  <si>
    <t>นาย ภาสกร จันทร์ช่วง</t>
  </si>
  <si>
    <t>9-50-112297</t>
  </si>
  <si>
    <t>668/170758</t>
  </si>
  <si>
    <t>น.ส. กุลชญา ศรีโรจน์</t>
  </si>
  <si>
    <t>9-51-005022</t>
  </si>
  <si>
    <t>682/170758</t>
  </si>
  <si>
    <t>นาย ธวัชชัย ชาหล่อน</t>
  </si>
  <si>
    <t>9-51-012684</t>
  </si>
  <si>
    <t>647/170758</t>
  </si>
  <si>
    <t>นาย ธนากร ประจวบกมล</t>
  </si>
  <si>
    <t>9-51-014350</t>
  </si>
  <si>
    <t>405/170758</t>
  </si>
  <si>
    <t>น.ส. พจวรรณ คลังนาค</t>
  </si>
  <si>
    <t>9-51-027899</t>
  </si>
  <si>
    <t>529/170758</t>
  </si>
  <si>
    <t>น.ส. อาภา อนุกฤตยาวรรณ</t>
  </si>
  <si>
    <t>9-51-032686</t>
  </si>
  <si>
    <t>87/170758</t>
  </si>
  <si>
    <t>นาย เอกชัย ตลับทองศิริ</t>
  </si>
  <si>
    <t>9-52-003386</t>
  </si>
  <si>
    <t>603/170758</t>
  </si>
  <si>
    <t>นาย สมเดช พูลศิลป์</t>
  </si>
  <si>
    <t>9-52-012177</t>
  </si>
  <si>
    <t>579/170758</t>
  </si>
  <si>
    <t>นาง ฉาย สุบงกช</t>
  </si>
  <si>
    <t>พุทธธรรมประกันภัย บจก., ทั่วไป</t>
  </si>
  <si>
    <t>9-52-014855</t>
  </si>
  <si>
    <t>621/170758</t>
  </si>
  <si>
    <t>น.ส. ตุลา ช.เจริญยิ่ง</t>
  </si>
  <si>
    <t>9-52-023327</t>
  </si>
  <si>
    <t>53/170758</t>
  </si>
  <si>
    <t>น.ส. สมพร จันดาวัน</t>
  </si>
  <si>
    <t>9-52-026736</t>
  </si>
  <si>
    <t>617/170758</t>
  </si>
  <si>
    <t>ด.ช. คมสัน เทียนพรมราช</t>
  </si>
  <si>
    <t>9-53-000437</t>
  </si>
  <si>
    <t>215/170758</t>
  </si>
  <si>
    <t>นาง นุสรา แสงมาน</t>
  </si>
  <si>
    <t>9-53-008904</t>
  </si>
  <si>
    <t>553/170758</t>
  </si>
  <si>
    <t>นาย ภวัต เพ็ชร์ดี</t>
  </si>
  <si>
    <t>9-53-030718</t>
  </si>
  <si>
    <t>698/170758</t>
  </si>
  <si>
    <t>นาง ผดุงศรี แซ่ก๊วย</t>
  </si>
  <si>
    <t>9-53-048774</t>
  </si>
  <si>
    <t>466/170758</t>
  </si>
  <si>
    <t>นาย ไพบูลย์ ศิริจินดามัย</t>
  </si>
  <si>
    <t>9-53-048950</t>
  </si>
  <si>
    <t>431/170758</t>
  </si>
  <si>
    <t>น.ส. อรพิน แซ่อิ้ว</t>
  </si>
  <si>
    <t>9-54-008136</t>
  </si>
  <si>
    <t>460/170758</t>
  </si>
  <si>
    <t>น.ส. กนกกาญจน์ รักความสุข</t>
  </si>
  <si>
    <t>9-54-009130</t>
  </si>
  <si>
    <t>694/170758</t>
  </si>
  <si>
    <t>ด.ญ. ปภาดา เจริญเสนีย์</t>
  </si>
  <si>
    <t>9-54-012522</t>
  </si>
  <si>
    <t>544/170758</t>
  </si>
  <si>
    <t>น.ส. วรันทร วงศ์ราชบุตร</t>
  </si>
  <si>
    <t>9-54-013891</t>
  </si>
  <si>
    <t>703/170758</t>
  </si>
  <si>
    <t>นาย ฐาปนพงษ์ โชติรัตน์</t>
  </si>
  <si>
    <t>ประกันภัยไทยวิวัฒน์ บมจ., ทั่วไป</t>
  </si>
  <si>
    <t>9-54-019553</t>
  </si>
  <si>
    <t>474/170758</t>
  </si>
  <si>
    <t>น.ส. พรพัชร แผลงเดช</t>
  </si>
  <si>
    <t>9-54-023266</t>
  </si>
  <si>
    <t>378/170758</t>
  </si>
  <si>
    <t>น.ส. สุพัตรา โซ่เงิน</t>
  </si>
  <si>
    <t>บัตร Kmax (ไทยรี), ทั่วไป</t>
  </si>
  <si>
    <t>9-54-043377</t>
  </si>
  <si>
    <t>163/170758</t>
  </si>
  <si>
    <t>นาย พิชัย ขจรเรืองโรจน์</t>
  </si>
  <si>
    <t>9-54-044735</t>
  </si>
  <si>
    <t>319/170758</t>
  </si>
  <si>
    <t>น.ส. ศรีชนกม์ ศรีอ่อน</t>
  </si>
  <si>
    <t>9-54-051764</t>
  </si>
  <si>
    <t>644/170758</t>
  </si>
  <si>
    <t>นาย ภาคิน ทัศน์พีรพันธ์</t>
  </si>
  <si>
    <t>9-54-053895</t>
  </si>
  <si>
    <t>271/170758</t>
  </si>
  <si>
    <t>นาย ประเสริฐ ถนอมชาติ</t>
  </si>
  <si>
    <t>9-55-049159</t>
  </si>
  <si>
    <t>549/170758</t>
  </si>
  <si>
    <t>นาย รุ่งเรือง ขันติวงศ์</t>
  </si>
  <si>
    <t>9-55-053107</t>
  </si>
  <si>
    <t>688/170758</t>
  </si>
  <si>
    <t>นาย ณัฐวัฒน์ อภิรัฐเมธากรณ์</t>
  </si>
  <si>
    <t>9-55-060337</t>
  </si>
  <si>
    <t>615/170758</t>
  </si>
  <si>
    <t>ด.ช. สิทธิพร บุญรอด</t>
  </si>
  <si>
    <t>วิริยะประกันภัย จำกัด (มหาชน) (ร.ร.นพรัตน์พัฒนศาสตร์), ทั่วไป</t>
  </si>
  <si>
    <t>9-55-062944</t>
  </si>
  <si>
    <t>560/170758</t>
  </si>
  <si>
    <t>น.ส. ภาณุมาศ ทิพย์กุมาร</t>
  </si>
  <si>
    <t>9-56-000270</t>
  </si>
  <si>
    <t>343/170758</t>
  </si>
  <si>
    <t>นาง สุพร ขวัญละมูล</t>
  </si>
  <si>
    <t>9-56-003451</t>
  </si>
  <si>
    <t>217/170758</t>
  </si>
  <si>
    <t>นาง สวัสกมล สิงห์สุวรรณ์</t>
  </si>
  <si>
    <t>9-56-007218</t>
  </si>
  <si>
    <t>695/170758</t>
  </si>
  <si>
    <t>ด.ญ. ประภาทิพย์ เจริญเสนีย์</t>
  </si>
  <si>
    <t>9-56-015286</t>
  </si>
  <si>
    <t>472/170758</t>
  </si>
  <si>
    <t>น.ส. เมธาพร ภัทรชาติหิรัญ</t>
  </si>
  <si>
    <t>9-56-018003</t>
  </si>
  <si>
    <t>80/170758</t>
  </si>
  <si>
    <t>นาย ภิรายุ อภิญญาสกุล</t>
  </si>
  <si>
    <t>9-56-019023</t>
  </si>
  <si>
    <t>243/170758</t>
  </si>
  <si>
    <t>นาง วรุณี งามเลิศศิริชัย</t>
  </si>
  <si>
    <t>9-56-029653</t>
  </si>
  <si>
    <t>349/170758</t>
  </si>
  <si>
    <t>นาย จรัล แสงสว่าง</t>
  </si>
  <si>
    <t>กลางคุ้มครองผู้ประสบภัย,บ. A005, ธนชาตประกันภัย(ไทยรี)(มหาชน), ทั่วไป</t>
  </si>
  <si>
    <t>9-56-037915</t>
  </si>
  <si>
    <t>597/170758</t>
  </si>
  <si>
    <t>นาย ภาสพล สุคนธปฎิภาค</t>
  </si>
  <si>
    <t>เมืองไทยประกันชีวิต จำกัด (มหาชน)(เดี่ยว)I009, ทั่วไป</t>
  </si>
  <si>
    <t>9-56-040095</t>
  </si>
  <si>
    <t>633/170758</t>
  </si>
  <si>
    <t>น.ส. รัสสภรณ์ ญาณประวาลปัทม์</t>
  </si>
  <si>
    <t>9-56-045014</t>
  </si>
  <si>
    <t>208/170758</t>
  </si>
  <si>
    <t>นาง ปราณี เสนีวงศ์ ณ อยุธยา</t>
  </si>
  <si>
    <t>9-56-045451</t>
  </si>
  <si>
    <t>49/170758</t>
  </si>
  <si>
    <t>น.ส. วาสนา สุวรรณสิงห์</t>
  </si>
  <si>
    <t>บางปะกอก 8 (Lab), ทั่วไป</t>
  </si>
  <si>
    <t>9-57-001710</t>
  </si>
  <si>
    <t>48/170758</t>
  </si>
  <si>
    <t>นาย ดิว ศรีบุญเรือง</t>
  </si>
  <si>
    <t>9-57-007079</t>
  </si>
  <si>
    <t>561/170758</t>
  </si>
  <si>
    <t>นาย ธนพงศ์ ถิระโชติ</t>
  </si>
  <si>
    <t>9-57-007922</t>
  </si>
  <si>
    <t>691/170758</t>
  </si>
  <si>
    <t>น.ส. ไพลิน ก้องเกียรติไกร</t>
  </si>
  <si>
    <t>9-57-011438</t>
  </si>
  <si>
    <t>683/170758</t>
  </si>
  <si>
    <t>นาย เลียกเชียง แซ่จิว</t>
  </si>
  <si>
    <t>9-57-016999</t>
  </si>
  <si>
    <t>294/170758</t>
  </si>
  <si>
    <t>น.ส. อารยา บุญเปล่ง</t>
  </si>
  <si>
    <t>9-57-017519</t>
  </si>
  <si>
    <t>134/170758</t>
  </si>
  <si>
    <t>นาย วิศิษฏ์ ไพศาลฤทธิวงศ์</t>
  </si>
  <si>
    <t>9-57-018649</t>
  </si>
  <si>
    <t>496/170758</t>
  </si>
  <si>
    <t>นาย เฮียะ ตันฑ์ธนากูล</t>
  </si>
  <si>
    <t>9-57-021007</t>
  </si>
  <si>
    <t>702/170758</t>
  </si>
  <si>
    <t>ด.ช. ยศวริต สนิทเมือง</t>
  </si>
  <si>
    <t>9-57-022993</t>
  </si>
  <si>
    <t>341/170758</t>
  </si>
  <si>
    <t>นาง วิภา คชวงษ์</t>
  </si>
  <si>
    <t>9-57-027287</t>
  </si>
  <si>
    <t>54/170758</t>
  </si>
  <si>
    <t>น.ส. อำพล โกมัยพันธุ์</t>
  </si>
  <si>
    <t>9-57-028312</t>
  </si>
  <si>
    <t>2/170758</t>
  </si>
  <si>
    <t>ด.ญ. ภัทรวิริญญ์ บัวลอย</t>
  </si>
  <si>
    <t>เอซไลฟ์ แอสชัวรันช์, บมจ.(TPA), ทั่วไป</t>
  </si>
  <si>
    <t>9-57-028624</t>
  </si>
  <si>
    <t>367/170758</t>
  </si>
  <si>
    <t>น.ส. เส้าหลี้ แซ่หย่าง</t>
  </si>
  <si>
    <t>9-57-029757</t>
  </si>
  <si>
    <t>175/170758</t>
  </si>
  <si>
    <t>ด.ช. พบธรรม เวสสะเลิศ</t>
  </si>
  <si>
    <t>9-57-030203</t>
  </si>
  <si>
    <t>542/170758</t>
  </si>
  <si>
    <t>พ.ต.ท. จักรพันธุ์ กิตติสิริพรกุล</t>
  </si>
  <si>
    <t>9-58-004000</t>
  </si>
  <si>
    <t>293/170758</t>
  </si>
  <si>
    <t>นาย วิเชียร เพ็ชรนิล</t>
  </si>
  <si>
    <t>9-58-006622</t>
  </si>
  <si>
    <t>235/170758</t>
  </si>
  <si>
    <t>น.ส. จุฑาทิพย์ แพขันทอง</t>
  </si>
  <si>
    <t>9-58-007752</t>
  </si>
  <si>
    <t>106/170758</t>
  </si>
  <si>
    <t>นาง สิริภา แจ้งปิยะรัตน์</t>
  </si>
  <si>
    <t>9-58-008282</t>
  </si>
  <si>
    <t>213/170758</t>
  </si>
  <si>
    <t>นาย อำนาจ สิงห์สุวรรณ์</t>
  </si>
  <si>
    <t>9-58-011984</t>
  </si>
  <si>
    <t>305/170758</t>
  </si>
  <si>
    <t>Mr. MIN THET PAING (พม่า 25/25/58)</t>
  </si>
  <si>
    <t>9-58-012075</t>
  </si>
  <si>
    <t>608/170758</t>
  </si>
  <si>
    <t>นาย พงศ์ธร พรหมสุวรรณ์</t>
  </si>
  <si>
    <t>9-58-012877</t>
  </si>
  <si>
    <t>232/170758</t>
  </si>
  <si>
    <t>น.ส. เพ็ญพิมล แซ่ตั้ง</t>
  </si>
  <si>
    <t>9-58-012935</t>
  </si>
  <si>
    <t>636/170758</t>
  </si>
  <si>
    <t>นาง มัลลิกา ศรีพลอย</t>
  </si>
  <si>
    <t>9-58-012956</t>
  </si>
  <si>
    <t>444/170758</t>
  </si>
  <si>
    <t>นาย เอกวีร์ สิริโภคาศัย</t>
  </si>
  <si>
    <t>บริษัท  บางกอก เอฟซี แมเนจเมนท์  จำกัด (สโมสรฟุตบอล บางกอก เอฟซี), ทั่วไป</t>
  </si>
  <si>
    <t>9-58-014457</t>
  </si>
  <si>
    <t>397/170758</t>
  </si>
  <si>
    <t>บริษัท GUANG ZHOU HEALTHWISER BIOTEC HNOLOGY.CO.LTD</t>
  </si>
  <si>
    <t>9-58-015006</t>
  </si>
  <si>
    <t>530/170758</t>
  </si>
  <si>
    <t>นาย ศุภวิช เปลี่ยนงามวงศ์</t>
  </si>
  <si>
    <t>กลางคุ้มครองผู้ประสบภัย,บ. A005, ทั่วไป</t>
  </si>
  <si>
    <t>9-58-015010</t>
  </si>
  <si>
    <t>401/170758</t>
  </si>
  <si>
    <t>นาง นุศรา คอนโดะ</t>
  </si>
  <si>
    <t>9-58-015058</t>
  </si>
  <si>
    <t>275/170758</t>
  </si>
  <si>
    <t>นาย จักรพันธ์ ตั้งพรพิพัฒน์</t>
  </si>
  <si>
    <t>9-58-015115</t>
  </si>
  <si>
    <t>152/170758</t>
  </si>
  <si>
    <t>นาย กิตติศักดิ์ รุ่งโรจน์กิตติสิน</t>
  </si>
  <si>
    <t>9-58-015695</t>
  </si>
  <si>
    <t>432/170758</t>
  </si>
  <si>
    <t>Mrs. AYE AYE LWIN (พม่า08/07/2558)</t>
  </si>
  <si>
    <t>9-58-015937</t>
  </si>
  <si>
    <t>678/170758</t>
  </si>
  <si>
    <t>น.ส. สิริลดา ประภวานนท์</t>
  </si>
  <si>
    <t>9-58-015940</t>
  </si>
  <si>
    <t>471/170758</t>
  </si>
  <si>
    <t>น.ส. ณิชชา โชตธนโชติกาต์</t>
  </si>
  <si>
    <t>9-58-015976</t>
  </si>
  <si>
    <t>202/170758</t>
  </si>
  <si>
    <t>นาย อิทธิกร แก้วกมล</t>
  </si>
  <si>
    <t>9-58-015988</t>
  </si>
  <si>
    <t>72/170758</t>
  </si>
  <si>
    <t>นาย ธีระชัย ศิริพัฒนกุลขจร</t>
  </si>
  <si>
    <t>9-58-016108</t>
  </si>
  <si>
    <t>611/170758</t>
  </si>
  <si>
    <t>น.ส. ยุพา วินิจโอภาส</t>
  </si>
  <si>
    <t>9-58-016159</t>
  </si>
  <si>
    <t>685/170758</t>
  </si>
  <si>
    <t>ด.ญ. ปัณณธร วิวัฒนเจริญชัย</t>
  </si>
  <si>
    <t>9-58-016214</t>
  </si>
  <si>
    <t>187/170758</t>
  </si>
  <si>
    <t>นาย อุดม สินอุดม</t>
  </si>
  <si>
    <t>สินมั่นคงประกันภัย,บ. A003, ทั่วไป</t>
  </si>
  <si>
    <t>9-58-016403</t>
  </si>
  <si>
    <t>3/170758</t>
  </si>
  <si>
    <t>นาง เอมอร ลออวรเกียรติ</t>
  </si>
  <si>
    <t>9-58-016433</t>
  </si>
  <si>
    <t>324/170758</t>
  </si>
  <si>
    <t>นาย พันธวิศ ปิ่นประภา</t>
  </si>
  <si>
    <t>9-58-016440</t>
  </si>
  <si>
    <t>361/170758</t>
  </si>
  <si>
    <t>Miss NAN KHIN MAR THU (พม่า17/07/2558)</t>
  </si>
  <si>
    <t>9-58-016445</t>
  </si>
  <si>
    <t>391/170758</t>
  </si>
  <si>
    <t>Mr. SAN LIN AUNG (พม่า17/07/2558)</t>
  </si>
  <si>
    <t>9-58-016449</t>
  </si>
  <si>
    <t>439/170758</t>
  </si>
  <si>
    <t>น.ส. ณัฐกฤตา ปิงเมือง</t>
  </si>
  <si>
    <t>9-58-016458</t>
  </si>
  <si>
    <t>546/170758</t>
  </si>
  <si>
    <t>ด.ญ. กัญญาพัชร แสงบุตร</t>
  </si>
  <si>
    <t>9-58-016460</t>
  </si>
  <si>
    <t>564/170758</t>
  </si>
  <si>
    <t>นาย พวง ทองเชื้อ</t>
  </si>
  <si>
    <t>9-58-016461</t>
  </si>
  <si>
    <t>571/170758</t>
  </si>
  <si>
    <t>น.ส. ทัชชญา มหเตชาวัฒน์</t>
  </si>
  <si>
    <t>9-58-016462</t>
  </si>
  <si>
    <t>590/170758</t>
  </si>
  <si>
    <t>นาย เชาวลิต เพ็ญสันต์</t>
  </si>
  <si>
    <t>9-58-016464</t>
  </si>
  <si>
    <t>609/170758</t>
  </si>
  <si>
    <t>นาย วรพล วลีเจริญพงษ์</t>
  </si>
  <si>
    <t>9-58-016467</t>
  </si>
  <si>
    <t>641/170758</t>
  </si>
  <si>
    <t>นาย ศุภชัย รตางศุ</t>
  </si>
  <si>
    <t>9-58-016468</t>
  </si>
  <si>
    <t>656/170758</t>
  </si>
  <si>
    <t>นาย สุเทพ อ่อนอ่ำ</t>
  </si>
  <si>
    <t>9-58-016470</t>
  </si>
  <si>
    <t>687/170758</t>
  </si>
  <si>
    <t>นาย สมบัติ กรศรี</t>
  </si>
  <si>
    <t>บางปะกอก8,C118, ทั่วไป</t>
  </si>
  <si>
    <t>9-58-016471</t>
  </si>
  <si>
    <t>689/170758</t>
  </si>
  <si>
    <t>น.ส. อรวรรณ บุ่งเทพ</t>
  </si>
  <si>
    <t>แผนกกายภาพบำบัด</t>
  </si>
  <si>
    <t>9-47-002606</t>
  </si>
  <si>
    <t>635/170758</t>
  </si>
  <si>
    <t>นาย สมชาย ตราภินันท์</t>
  </si>
  <si>
    <t>9-47-006607</t>
  </si>
  <si>
    <t>453/170758</t>
  </si>
  <si>
    <t>นาง บรรจง ถนอมนุช</t>
  </si>
  <si>
    <t>9-49-014917</t>
  </si>
  <si>
    <t>505/170758</t>
  </si>
  <si>
    <t>นาย รุ่งเพชร เหล่าอุดม</t>
  </si>
  <si>
    <t>9-51-032147</t>
  </si>
  <si>
    <t>388/170758</t>
  </si>
  <si>
    <t>นาย ธีระพันธ์ ปานมโนธรรม</t>
  </si>
  <si>
    <t>9-51-041306</t>
  </si>
  <si>
    <t>600/170758</t>
  </si>
  <si>
    <t>น.ส. ณัฐธดา ธัญญา</t>
  </si>
  <si>
    <t>9-52-001356</t>
  </si>
  <si>
    <t>276/170758</t>
  </si>
  <si>
    <t>นาง ไซ้งึ้น แซ่เตียว</t>
  </si>
  <si>
    <t>9-55-021119</t>
  </si>
  <si>
    <t>340/170758</t>
  </si>
  <si>
    <t>นาง ณิชกุล สัมฤทธิสูตร์</t>
  </si>
  <si>
    <t>572/170758</t>
  </si>
  <si>
    <t>9-56-018234</t>
  </si>
  <si>
    <t>417/170758</t>
  </si>
  <si>
    <t>น.ส. พัชรนันท์ อภิไชยพัฒน์</t>
  </si>
  <si>
    <t>9-56-042839</t>
  </si>
  <si>
    <t>582/170758</t>
  </si>
  <si>
    <t>น.ส. วิภาวรรณ เกียรติกังวานกุล</t>
  </si>
  <si>
    <t>9-57-030022</t>
  </si>
  <si>
    <t>480/170758</t>
  </si>
  <si>
    <t>นาย สราวุธ ตลุยปรีชาชาญ</t>
  </si>
  <si>
    <t>9-46-000376</t>
  </si>
  <si>
    <t>581/170758</t>
  </si>
  <si>
    <t>นาย ธนกฤต บำรุงศรี</t>
  </si>
  <si>
    <t>SW บางปะกอก 3 (ตึกประกันสังคม), ทั่วไป</t>
  </si>
  <si>
    <t>แผนกประกันสังคม</t>
  </si>
  <si>
    <t>9-46-000631</t>
  </si>
  <si>
    <t>372/170758</t>
  </si>
  <si>
    <t>น.ส. วราภรณ์ ทุ่งกาวี</t>
  </si>
  <si>
    <t>9-48-001919</t>
  </si>
  <si>
    <t>532/170758</t>
  </si>
  <si>
    <t>นาง ณิชมณฑ์ ศิริธร</t>
  </si>
  <si>
    <t>9-48-002193</t>
  </si>
  <si>
    <t>626/170758</t>
  </si>
  <si>
    <t>น.ส. วรรณวิภา อัตธีรวงค์</t>
  </si>
  <si>
    <t>9-49-006304</t>
  </si>
  <si>
    <t>400/170758</t>
  </si>
  <si>
    <t>นาง ศิริพร วัฒนโสภา</t>
  </si>
  <si>
    <t>9-49-007763</t>
  </si>
  <si>
    <t>286/170758</t>
  </si>
  <si>
    <t>น.ส. ปัญฑารีย์ ลาภสอาดพร</t>
  </si>
  <si>
    <t>9-49-055918</t>
  </si>
  <si>
    <t>588/170758</t>
  </si>
  <si>
    <t>น.ส. ชวนชม ชื่นชม</t>
  </si>
  <si>
    <t>SW บางปะกอก 8(ตึกประกันสังคม), ทั่วไป</t>
  </si>
  <si>
    <t>9-50-102515</t>
  </si>
  <si>
    <t>594/170758</t>
  </si>
  <si>
    <t>นาย พิชิต หึกขุนทด</t>
  </si>
  <si>
    <t>9-50-105971</t>
  </si>
  <si>
    <t>194/170758</t>
  </si>
  <si>
    <t>นาง อุไรวรรณ เพ็ชรมาตย์</t>
  </si>
  <si>
    <t>9-51-007638</t>
  </si>
  <si>
    <t>629/170758</t>
  </si>
  <si>
    <t>น.ส. นฤมล ชื่นไพสิฐ</t>
  </si>
  <si>
    <t>9-51-008958</t>
  </si>
  <si>
    <t>166/170758</t>
  </si>
  <si>
    <t>นาย ธัญนพ ชัยธีรกิจ</t>
  </si>
  <si>
    <t>9-51-015058</t>
  </si>
  <si>
    <t>159/170758</t>
  </si>
  <si>
    <t>นาย วิชัย คลังสุนทรรังษี</t>
  </si>
  <si>
    <t>9-51-018987</t>
  </si>
  <si>
    <t>583/170758</t>
  </si>
  <si>
    <t>น.ส. สุพันธุ์ เทียมวงเดือน</t>
  </si>
  <si>
    <t>9-51-020690</t>
  </si>
  <si>
    <t>336/170758</t>
  </si>
  <si>
    <t>น.ส. นิสา โรจนะหัสดิน</t>
  </si>
  <si>
    <t>9-52-017125</t>
  </si>
  <si>
    <t>569/170758</t>
  </si>
  <si>
    <t>นาง อุไร เรืองพจน์</t>
  </si>
  <si>
    <t>9-52-024222</t>
  </si>
  <si>
    <t>437/170758</t>
  </si>
  <si>
    <t>นาง อำนวย แก้วสีแดง</t>
  </si>
  <si>
    <t>9-53-002489</t>
  </si>
  <si>
    <t>517/170758</t>
  </si>
  <si>
    <t>น.ส. ปวันรัตน์ อัครวราวงศ์</t>
  </si>
  <si>
    <t>9-53-034863</t>
  </si>
  <si>
    <t>86/170758</t>
  </si>
  <si>
    <t>Mr. AIK LIN -</t>
  </si>
  <si>
    <t>9-53-039650</t>
  </si>
  <si>
    <t>568/170758</t>
  </si>
  <si>
    <t>Mr. SAW MYO AUNG -</t>
  </si>
  <si>
    <t>9-53-051132</t>
  </si>
  <si>
    <t>216/170758</t>
  </si>
  <si>
    <t>Miss SAN SAN MAW -</t>
  </si>
  <si>
    <t>9-54-004632</t>
  </si>
  <si>
    <t>88/170758</t>
  </si>
  <si>
    <t>Miss NAN AYE KHAM MUD (นาน คำ) -</t>
  </si>
  <si>
    <t>9-54-024140</t>
  </si>
  <si>
    <t>638/170758</t>
  </si>
  <si>
    <t>นาย นพดล แซ่อื้อ</t>
  </si>
  <si>
    <t>9-54-028728</t>
  </si>
  <si>
    <t>607/170758</t>
  </si>
  <si>
    <t>นาย สุเทพ แผนสมบูรณ์</t>
  </si>
  <si>
    <t>329/170758</t>
  </si>
  <si>
    <t>9-54-058222</t>
  </si>
  <si>
    <t>111/170758</t>
  </si>
  <si>
    <t>นาย สว่าง สิงห์แก้ว</t>
  </si>
  <si>
    <t>9-55-000516</t>
  </si>
  <si>
    <t>576/170758</t>
  </si>
  <si>
    <t>นาย ธีระยุทธ แก้วกาญจน์</t>
  </si>
  <si>
    <t>9-55-000942</t>
  </si>
  <si>
    <t>262/170758</t>
  </si>
  <si>
    <t>น.ส. เบญจมาศ ชุมเกษียร</t>
  </si>
  <si>
    <t>9-55-004772</t>
  </si>
  <si>
    <t>58/170758</t>
  </si>
  <si>
    <t>นาง อละชร ครุธไทย</t>
  </si>
  <si>
    <t>9-55-013562</t>
  </si>
  <si>
    <t>181/170758</t>
  </si>
  <si>
    <t>Miss TAP (ตับ) KEOMANY</t>
  </si>
  <si>
    <t>9-55-021633</t>
  </si>
  <si>
    <t>259/170758</t>
  </si>
  <si>
    <t>Miss NAN AYE WAR (พม่า10/04/2555)</t>
  </si>
  <si>
    <t>9-55-026999</t>
  </si>
  <si>
    <t>184/170758</t>
  </si>
  <si>
    <t>Mr. ZAW MIN TUN (a) RUAI -</t>
  </si>
  <si>
    <t>9-55-035620</t>
  </si>
  <si>
    <t>242/170758</t>
  </si>
  <si>
    <t>นาย สิทธิ โสวรรณทิพย์</t>
  </si>
  <si>
    <t>9-55-039801</t>
  </si>
  <si>
    <t>57/170758</t>
  </si>
  <si>
    <t>น.ส. ยุพิน สุดาทิพย์</t>
  </si>
  <si>
    <t>9-55-040389</t>
  </si>
  <si>
    <t>269/170758</t>
  </si>
  <si>
    <t>นาย เอกศักดิ์ แซ่เฮ้ง</t>
  </si>
  <si>
    <t>9-56-020685</t>
  </si>
  <si>
    <t>85/170758</t>
  </si>
  <si>
    <t>นาย ไชยวัฒน์ ต่อเติมพัฒนกุล</t>
  </si>
  <si>
    <t>9-56-024368</t>
  </si>
  <si>
    <t>406/170758</t>
  </si>
  <si>
    <t>Miss KHIN MYINT AUNG (พม่า12/06/2556)</t>
  </si>
  <si>
    <t>9-56-036561</t>
  </si>
  <si>
    <t>173/170758</t>
  </si>
  <si>
    <t>Miss NAT (ลาว02/09/2556)</t>
  </si>
  <si>
    <t>9-57-012593</t>
  </si>
  <si>
    <t>347/170758</t>
  </si>
  <si>
    <t>นาย ศิริศักดิ์ ศรีสมรักษ์</t>
  </si>
  <si>
    <t>9-57-015466</t>
  </si>
  <si>
    <t>395/170758</t>
  </si>
  <si>
    <t>นาง ธนพร พุ่มพันธ์วงษ์</t>
  </si>
  <si>
    <t>9-57-025602</t>
  </si>
  <si>
    <t>218/170758</t>
  </si>
  <si>
    <t>นาย สมศักดิ์ เชาวน์วุฒิสุข</t>
  </si>
  <si>
    <t>9-57-029098</t>
  </si>
  <si>
    <t>196/170758</t>
  </si>
  <si>
    <t>Mr. AUNG KYAW TINT (พม่า11/11/2557)</t>
  </si>
  <si>
    <t>9-58-000772</t>
  </si>
  <si>
    <t>179/170758</t>
  </si>
  <si>
    <t>Miss NAN  WAR WAR (พม่า11/01/2558)</t>
  </si>
  <si>
    <t>9-58-010100</t>
  </si>
  <si>
    <t>655/170758</t>
  </si>
  <si>
    <t>Miss KAY THI MYINT (a) KE DIMI (พม่า04/05/2558)</t>
  </si>
  <si>
    <t>9-58-014196</t>
  </si>
  <si>
    <t>518/170758</t>
  </si>
  <si>
    <t>นาย เอกอาณัฐ ห้าพี่น้องร่วมใจ</t>
  </si>
  <si>
    <t>9-58-015867</t>
  </si>
  <si>
    <t>234/170758</t>
  </si>
  <si>
    <t>Miss MYA KYI (พม่า10/07/2558)</t>
  </si>
  <si>
    <t>9-58-016432</t>
  </si>
  <si>
    <t>323/170758</t>
  </si>
  <si>
    <t>Miss NYO NYO SAN (a) HNU (พม่า17/07/2558)</t>
  </si>
  <si>
    <t>9-58-016447</t>
  </si>
  <si>
    <t>430/170758</t>
  </si>
  <si>
    <t>น.ส. รัญจวน แจ้งจิตร</t>
  </si>
  <si>
    <t>9-58-016459</t>
  </si>
  <si>
    <t>562/170758</t>
  </si>
  <si>
    <t>Miss MYINT MYINT KHIN (a)  MI CHI TANG POR (พม่า  17/07/58)</t>
  </si>
  <si>
    <t>AW บางปะกอก 8, ทั่วไป</t>
  </si>
  <si>
    <t>แผนกสูตินารีเวช</t>
  </si>
  <si>
    <t>9-47-008279</t>
  </si>
  <si>
    <t>452/170758</t>
  </si>
  <si>
    <t>น.ส. ฉวีวรรณ อ่วมกลิ่น</t>
  </si>
  <si>
    <t>9-49-018521</t>
  </si>
  <si>
    <t>420/170758</t>
  </si>
  <si>
    <t>น.ส. มินทร์ทาฎา มาตขาว</t>
  </si>
  <si>
    <t>9-49-023307</t>
  </si>
  <si>
    <t>449/170758</t>
  </si>
  <si>
    <t>น.ส. หนึ่งฤทัย ภู่ขาว</t>
  </si>
  <si>
    <t>9-55-010813</t>
  </si>
  <si>
    <t>369/170758</t>
  </si>
  <si>
    <t>น.ส. ตะวัน ทิพย์ประเสริฐสุข</t>
  </si>
  <si>
    <t>9-56-037960</t>
  </si>
  <si>
    <t>580/170758</t>
  </si>
  <si>
    <t>น.ส. วราภรณ์ เปล่งรัศมี</t>
  </si>
  <si>
    <t>9-57-020928</t>
  </si>
  <si>
    <t>223/170758</t>
  </si>
  <si>
    <t>น.ส. โยทกา ปวนบุญนำ</t>
  </si>
  <si>
    <t>9-58-005417</t>
  </si>
  <si>
    <t>606/170758</t>
  </si>
  <si>
    <t>น.ส. นุชรัตน์ พันธ์ศรี</t>
  </si>
  <si>
    <t>9-47-000293</t>
  </si>
  <si>
    <t>226/170758</t>
  </si>
  <si>
    <t>นาย ศีลวัต ลิ้มสิริอาภร</t>
  </si>
  <si>
    <t>9-48-025768</t>
  </si>
  <si>
    <t>43/170758</t>
  </si>
  <si>
    <t>ด.ญ. กัญญาพัชร จันทร์วานิช</t>
  </si>
  <si>
    <t>9-50-013639</t>
  </si>
  <si>
    <t>543/170758</t>
  </si>
  <si>
    <t>นาง สุณียา เดชเดชะสุเมธ</t>
  </si>
  <si>
    <t>9-54-027330</t>
  </si>
  <si>
    <t>531/170758</t>
  </si>
  <si>
    <t>นาย อนุชา กิจสถาพร</t>
  </si>
  <si>
    <t>9-55-041923</t>
  </si>
  <si>
    <t>700/170758</t>
  </si>
  <si>
    <t>ด.ช. พิชญะ ผิวทองงาม</t>
  </si>
  <si>
    <t>9-57-001651</t>
  </si>
  <si>
    <t>251/170758</t>
  </si>
  <si>
    <t>นาง มุ้ยฮวง แซ่แต้</t>
  </si>
  <si>
    <t>65/170758</t>
  </si>
  <si>
    <t>9-48-008163</t>
  </si>
  <si>
    <t>498/170758</t>
  </si>
  <si>
    <t>น.ส. อาริยา ไชยแสง</t>
  </si>
  <si>
    <t>แผนกประกันสุขภาพ</t>
  </si>
  <si>
    <t>9-48-013869</t>
  </si>
  <si>
    <t>493/170758</t>
  </si>
  <si>
    <t>น.ส. ณัฎฐณิชานันท์ กำมณี</t>
  </si>
  <si>
    <t>9-49-008729</t>
  </si>
  <si>
    <t>107/170758</t>
  </si>
  <si>
    <t>นาย วิโรจน์ พูลบุตร</t>
  </si>
  <si>
    <t>9-51-006203</t>
  </si>
  <si>
    <t>77/170758</t>
  </si>
  <si>
    <t>นาย วันชัย ตันติวุฒิวร</t>
  </si>
  <si>
    <t>9-53-050968</t>
  </si>
  <si>
    <t>489/170758</t>
  </si>
  <si>
    <t>นาย สมจันทร์ กรวิรัตน์</t>
  </si>
  <si>
    <t>9-54-006223</t>
  </si>
  <si>
    <t>488/170758</t>
  </si>
  <si>
    <t>Mr. SAW THAN TUN LAY (a) THONG -</t>
  </si>
  <si>
    <t>9-54-022302</t>
  </si>
  <si>
    <t>541/170758</t>
  </si>
  <si>
    <t>น.ส. อัษฎาภรณ์ แจ่มวิมล</t>
  </si>
  <si>
    <t>9-54-031529</t>
  </si>
  <si>
    <t>482/170758</t>
  </si>
  <si>
    <t>นาง บังอร พงษ์สุภาพ</t>
  </si>
  <si>
    <t>9-55-009341</t>
  </si>
  <si>
    <t>485/170758</t>
  </si>
  <si>
    <t>นาง ณัฐวรรณ จรรยารุ่งเรือง</t>
  </si>
  <si>
    <t>9-56-000782</t>
  </si>
  <si>
    <t>78/170758</t>
  </si>
  <si>
    <t>Mr. AYE WIN (พม่า06/01/56)</t>
  </si>
  <si>
    <t>9-56-023399</t>
  </si>
  <si>
    <t>469/170758</t>
  </si>
  <si>
    <t>Miss KAY THI OO (พม่า 6/6/2556)</t>
  </si>
  <si>
    <t>9-58-010786</t>
  </si>
  <si>
    <t>515/170758</t>
  </si>
  <si>
    <t>Miss SU NYEIN HTAY (พม่า 12/05/58)</t>
  </si>
  <si>
    <t>9-58-015290</t>
  </si>
  <si>
    <t>537/170758</t>
  </si>
  <si>
    <t>น.ส. สุภัทตรา ตั้งนิติธรรม</t>
  </si>
  <si>
    <t>9-58-016450</t>
  </si>
  <si>
    <t>477/170758</t>
  </si>
  <si>
    <t>Mr. CHONE SAISAMOUTH</t>
  </si>
  <si>
    <t>แผนกห้องสวนหัวใจ</t>
  </si>
  <si>
    <t>ศูนย์ผิวหนังเลเซอร์</t>
  </si>
  <si>
    <t>9-46-001159</t>
  </si>
  <si>
    <t>661/170758</t>
  </si>
  <si>
    <t>นาง พิมลพร รื่นภาค</t>
  </si>
  <si>
    <t>9-47-000462</t>
  </si>
  <si>
    <t>463/170758</t>
  </si>
  <si>
    <t>น.ส. ธาริณี รัตนอรุณ</t>
  </si>
  <si>
    <t>9-47-014657</t>
  </si>
  <si>
    <t>630/170758</t>
  </si>
  <si>
    <t>น.ส. อารีน โชคสุขชลาลัย</t>
  </si>
  <si>
    <t>9-48-008944</t>
  </si>
  <si>
    <t>387/170758</t>
  </si>
  <si>
    <t>น.ส. ดาราวรรณ เดชมณีนิล</t>
  </si>
  <si>
    <t>516/170758</t>
  </si>
  <si>
    <t>9-49-002104</t>
  </si>
  <si>
    <t>659/170758</t>
  </si>
  <si>
    <t>น.ส. กนิษฐา พวงมาลี</t>
  </si>
  <si>
    <t>9-50-015369</t>
  </si>
  <si>
    <t>433/170758</t>
  </si>
  <si>
    <t>นาง จิดาภา เตชะวิเศษ</t>
  </si>
  <si>
    <t>9-50-020829</t>
  </si>
  <si>
    <t>413/170758</t>
  </si>
  <si>
    <t>นาง ธมนต์รัตน์ อิศรางกูร ณ อยุธยา</t>
  </si>
  <si>
    <t>9-52-008609</t>
  </si>
  <si>
    <t>227/170758</t>
  </si>
  <si>
    <t>นาย สุรชัย ตั้งพงศ์สิริกุล</t>
  </si>
  <si>
    <t>9-53-005884</t>
  </si>
  <si>
    <t>318/170758</t>
  </si>
  <si>
    <t>น.ส. ดัชนี วิบูลย์ภาณุเวช</t>
  </si>
  <si>
    <t>9-53-008803</t>
  </si>
  <si>
    <t>657/170758</t>
  </si>
  <si>
    <t>นาย พงศภัค อยู่ไสว</t>
  </si>
  <si>
    <t>9-53-044943</t>
  </si>
  <si>
    <t>457/170758</t>
  </si>
  <si>
    <t>นาย ณภัทร กิติวรรณวณิช</t>
  </si>
  <si>
    <t>9-53-055176</t>
  </si>
  <si>
    <t>458/170758</t>
  </si>
  <si>
    <t>นาง ฐานธร เธียรธิติ</t>
  </si>
  <si>
    <t>9-55-032018</t>
  </si>
  <si>
    <t>563/170758</t>
  </si>
  <si>
    <t>นาย อนันต์ วุฒิเศรษฐอนันต์</t>
  </si>
  <si>
    <t>9-56-010427</t>
  </si>
  <si>
    <t>620/170758</t>
  </si>
  <si>
    <t>นางสาว ศิริพร ลีสุขสาม</t>
  </si>
  <si>
    <t>9-56-030310</t>
  </si>
  <si>
    <t>619/170758</t>
  </si>
  <si>
    <t>นาย อธิปพัฒน์ ภัทรพงศ์ธีรกุล</t>
  </si>
  <si>
    <t>9-56-037552</t>
  </si>
  <si>
    <t>199/170758</t>
  </si>
  <si>
    <t>นาง กิตติยา ศรีกุลา</t>
  </si>
  <si>
    <t>B087, ทั่วไป</t>
  </si>
  <si>
    <t>9-57-004685</t>
  </si>
  <si>
    <t>550/170758</t>
  </si>
  <si>
    <t>น.ส. วชิราภรณ์ ภูครองทอง</t>
  </si>
  <si>
    <t>9-58-008706</t>
  </si>
  <si>
    <t>384/170758</t>
  </si>
  <si>
    <t>น.ส. สายชล สุขสวาท</t>
  </si>
  <si>
    <t>B247, ทั่วไป</t>
  </si>
  <si>
    <t>9-58-014684</t>
  </si>
  <si>
    <t>92/170758</t>
  </si>
  <si>
    <t>Miss SASHA JANE STANDEN</t>
  </si>
  <si>
    <t>9-58-014686</t>
  </si>
  <si>
    <t>499/170758</t>
  </si>
  <si>
    <t>Miss MONIQUE BOENDER</t>
  </si>
  <si>
    <t>9-58-015257</t>
  </si>
  <si>
    <t>365/170758</t>
  </si>
  <si>
    <t>น.ส. ธิราพร แก้วจังหาร</t>
  </si>
  <si>
    <t>9-58-015258</t>
  </si>
  <si>
    <t>245/170758</t>
  </si>
  <si>
    <t>น.ส. จุฑามณี โลหารชุน</t>
  </si>
  <si>
    <t>B148, ทั่วไป</t>
  </si>
  <si>
    <t>9-58-016425</t>
  </si>
  <si>
    <t>260/170758</t>
  </si>
  <si>
    <t>น.ส. กัญชิสา อุณหเดชน์</t>
  </si>
  <si>
    <t>9-58-016427</t>
  </si>
  <si>
    <t>279/170758</t>
  </si>
  <si>
    <t>น.ส. พนอจิต สมจินดา</t>
  </si>
  <si>
    <t>ศูนย์ศัลยกรรมตกแต่ง</t>
  </si>
  <si>
    <t>Miss ALEXANDRA KATE WARD</t>
  </si>
  <si>
    <t>263/170758</t>
  </si>
  <si>
    <t>9-58-009558</t>
  </si>
  <si>
    <t>264/170758</t>
  </si>
  <si>
    <t>น.ส. หนูแดง แซ่โล้ว</t>
  </si>
  <si>
    <t>แผนกผู้ป่วยใน-ชั้น11</t>
  </si>
  <si>
    <t>แผนกผู้ป่วยใน-ชั้น6</t>
  </si>
  <si>
    <t>แผนกผู้ป่วยใน-ชั้น7</t>
  </si>
  <si>
    <t>แผนกผู้ป่วยใน-ชั้น8</t>
  </si>
  <si>
    <t>แผนกผู้ป่วยใน-ชั้น 9</t>
  </si>
  <si>
    <t>9-58-014677</t>
  </si>
  <si>
    <t>58/006588</t>
  </si>
  <si>
    <t>Miss DOMINI ZARA COYLE</t>
  </si>
  <si>
    <t>RESIDENCE, R235, ทั่วไป</t>
  </si>
  <si>
    <t>BP9 Residence (ชั้น 10 Tower B)</t>
  </si>
  <si>
    <t>9-58-015133</t>
  </si>
  <si>
    <t>58/006597</t>
  </si>
  <si>
    <t>Mrs. KATRINA ELIZABETH MARGARET WEHRMAN</t>
  </si>
  <si>
    <t>Happy Long Life Center</t>
  </si>
  <si>
    <t>9-48-000150</t>
  </si>
  <si>
    <t>462/170758</t>
  </si>
  <si>
    <t>นาง ผ่องผิน คันธโกวิท</t>
  </si>
  <si>
    <t>9-48-007787</t>
  </si>
  <si>
    <t>170/170758</t>
  </si>
  <si>
    <t>นาง พิมพ์ใจ จันทรานนทวงศ์</t>
  </si>
  <si>
    <t>9-54-009002</t>
  </si>
  <si>
    <t>459/170758</t>
  </si>
  <si>
    <t>น.ส. อาทิชา ยอแสง</t>
  </si>
  <si>
    <t>9-58-003166</t>
  </si>
  <si>
    <t>191/170758</t>
  </si>
  <si>
    <t>นาย สิทธิโชค อำนวยเสถียรกิจ</t>
  </si>
  <si>
    <t>OPD ประกันสุขภาพ</t>
  </si>
  <si>
    <t>9-49-003728</t>
  </si>
  <si>
    <t>598/170758</t>
  </si>
  <si>
    <t>น.ส. มณีรัตน์ นามพิทักษ์สุข</t>
  </si>
  <si>
    <t>9-49-056776</t>
  </si>
  <si>
    <t>643/170758</t>
  </si>
  <si>
    <t>น.ส. ถนอมจิต รักพวก</t>
  </si>
  <si>
    <t>9-53-036888</t>
  </si>
  <si>
    <t>585/170758</t>
  </si>
  <si>
    <t>นาย กิตติศักดิ์ คำสวน</t>
  </si>
  <si>
    <t>9-55-007371</t>
  </si>
  <si>
    <t>584/170758</t>
  </si>
  <si>
    <t>น.ส. มณฑามาศ เหล่าชยางกูล</t>
  </si>
  <si>
    <t>9-57-005392</t>
  </si>
  <si>
    <t>557/170758</t>
  </si>
  <si>
    <t>น.ส. กมลพร บงกชอำพน</t>
  </si>
  <si>
    <t>9-57-018460</t>
  </si>
  <si>
    <t>239/170758</t>
  </si>
  <si>
    <t>Miss MA  AYE AYE (พม่า25/07/2557)</t>
  </si>
  <si>
    <t>9-58-016076</t>
  </si>
  <si>
    <t>296/170758</t>
  </si>
  <si>
    <t>Mr. SOULIYA -</t>
  </si>
  <si>
    <t>AW (ตรวจสุขภาพ), ทั่วไป</t>
  </si>
  <si>
    <t>9-58-016077</t>
  </si>
  <si>
    <t>335/170758</t>
  </si>
  <si>
    <t>Mr. SAW HTEIN LIN (a) WAI WAI -</t>
  </si>
  <si>
    <t>รวมทั้งหมด</t>
  </si>
  <si>
    <t>แบบระบุคลังสินค้า(แผนก) /เลือกคลังสินค้า(แผนก)ทั้งหมด</t>
  </si>
  <si>
    <t>ยกมา</t>
  </si>
  <si>
    <t>รับเข้า</t>
  </si>
  <si>
    <t>จ่ายออก</t>
  </si>
  <si>
    <t>คงเหลือ</t>
  </si>
  <si>
    <t>Template รายงานการเคลื่อนไหวสินค้า (Stock Movement)</t>
  </si>
  <si>
    <t>ราคา/หน่วย</t>
  </si>
  <si>
    <t>มูลค่า</t>
  </si>
  <si>
    <t>รับเข้าอื่นๆ</t>
  </si>
  <si>
    <t>ขาย</t>
  </si>
  <si>
    <t>จ่ายออกอื่นๆ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</si>
  <si>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</si>
  <si>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</si>
  <si>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</si>
  <si>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</si>
  <si>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</si>
  <si>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</si>
  <si>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</si>
  <si>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</si>
  <si>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</si>
  <si>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</si>
  <si>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</si>
  <si>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</si>
  <si>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</si>
  <si>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</si>
  <si>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</si>
  <si>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</si>
  <si>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</si>
  <si>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</si>
  <si>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</si>
  <si>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v</t>
  </si>
  <si>
    <t>w</t>
  </si>
  <si>
    <t>x</t>
  </si>
  <si>
    <t>y</t>
  </si>
  <si>
    <t>z</t>
  </si>
  <si>
    <t>คลัง(แผนก)</t>
  </si>
  <si>
    <t>ตัดใช้ในหน่วยงาน</t>
  </si>
  <si>
    <t>bb</t>
  </si>
  <si>
    <t>cc</t>
  </si>
  <si>
    <t>aa=a+e+i-m-q-w</t>
  </si>
  <si>
    <t>dd=d+h+l-p-v-z</t>
  </si>
  <si>
    <t>ซื้อ(ทำ Goods Reciept)</t>
  </si>
  <si>
    <t>รายงานสรุป Stock Movement แยกตามแผนก ตามช่วงวันที่</t>
  </si>
  <si>
    <t>ทันตกรรม</t>
  </si>
  <si>
    <t>กายภาพ</t>
  </si>
  <si>
    <t>ค่าอุปกรณ์</t>
  </si>
  <si>
    <t>I</t>
  </si>
  <si>
    <t>K</t>
  </si>
  <si>
    <t>L</t>
  </si>
  <si>
    <t>M=SUM(A:L)</t>
  </si>
  <si>
    <t>N</t>
  </si>
  <si>
    <t>O=M-N</t>
  </si>
  <si>
    <t>แบบระบุคลังสินค้าที่จ่าย/ทั้งหมด</t>
  </si>
  <si>
    <t>คลังที่จ่าย</t>
  </si>
  <si>
    <t>ผู้จ่าย</t>
  </si>
  <si>
    <t>ระบุรายการสินค้า/ทั้งหมด</t>
  </si>
  <si>
    <t>ชื่อ-สกุล คนไข้</t>
  </si>
  <si>
    <t>แผนกที่คีย์ Order</t>
  </si>
  <si>
    <t>วันที่สั่ง</t>
  </si>
  <si>
    <t>ราคาทุน</t>
  </si>
  <si>
    <t>ราคาขาย</t>
  </si>
  <si>
    <t>ชื่อผู้คีย์ Order</t>
  </si>
  <si>
    <t>ชื่อแผนก</t>
  </si>
  <si>
    <t>WF0018</t>
  </si>
  <si>
    <t>แผนกผู้ป่วยนอกชั้น1(OPDMED)</t>
  </si>
  <si>
    <t>WF0004</t>
  </si>
  <si>
    <t>WF0001</t>
  </si>
  <si>
    <t>WF0035</t>
  </si>
  <si>
    <t>WF0020</t>
  </si>
  <si>
    <t>WF0078</t>
  </si>
  <si>
    <t>แผนกตรวจสุขภาพ(ชั้น3)</t>
  </si>
  <si>
    <t>WF0006</t>
  </si>
  <si>
    <t>WF0072</t>
  </si>
  <si>
    <t>ศัลยกรรมกระดูกและข้อ</t>
  </si>
  <si>
    <t>WF0014</t>
  </si>
  <si>
    <t>WF0013</t>
  </si>
  <si>
    <t>WF0029</t>
  </si>
  <si>
    <t>ห้องคลอด</t>
  </si>
  <si>
    <t>WF0012</t>
  </si>
  <si>
    <t>WF0071</t>
  </si>
  <si>
    <t>WF0043</t>
  </si>
  <si>
    <t>WF0101</t>
  </si>
  <si>
    <t>แผนกต่างประเทศ(โอมาน)</t>
  </si>
  <si>
    <t>WF0002</t>
  </si>
  <si>
    <t>WF0003</t>
  </si>
  <si>
    <t>ศูนย์หูคอจมูก(ENT)</t>
  </si>
  <si>
    <t>WF0027</t>
  </si>
  <si>
    <t>WF0021</t>
  </si>
  <si>
    <t>WF0024</t>
  </si>
  <si>
    <t>WF0025</t>
  </si>
  <si>
    <t>WF0026</t>
  </si>
  <si>
    <t>WF0091</t>
  </si>
  <si>
    <t>แผนกผู้ป่วยใน-ชั้น9</t>
  </si>
  <si>
    <t>WF0033</t>
  </si>
  <si>
    <t>WF0041</t>
  </si>
  <si>
    <t>WF0028</t>
  </si>
  <si>
    <t>แผนกทารกแรกเกิด</t>
  </si>
  <si>
    <t>WF0070</t>
  </si>
  <si>
    <t>ศูนย์เลี้ยงเด็กอ่อน</t>
  </si>
  <si>
    <t>WB0005</t>
  </si>
  <si>
    <t>WB0013</t>
  </si>
  <si>
    <t>คอฟฟี่คอนเนอร์</t>
  </si>
  <si>
    <t>WF0087</t>
  </si>
  <si>
    <t>ResidenceFL.10</t>
  </si>
  <si>
    <t>WF0032</t>
  </si>
  <si>
    <t>ศูยน์ประกันสุขภาพ</t>
  </si>
  <si>
    <t>WF0059</t>
  </si>
  <si>
    <t>ฝ่ายการตลาดศูนย์การแพทย์ต่างๆ</t>
  </si>
  <si>
    <t>WF0047</t>
  </si>
  <si>
    <t>ส่งเสริมสุขภาพและคัดกรองโรค</t>
  </si>
  <si>
    <t>WF0046</t>
  </si>
  <si>
    <t>แผนกB9KOM(ตรวจต่างด้าว)</t>
  </si>
  <si>
    <t>WF0045</t>
  </si>
  <si>
    <t>แผนกออกหน่วยB9KOM</t>
  </si>
  <si>
    <t>WF0097</t>
  </si>
  <si>
    <t>แผนกประมวลผลB9KOM</t>
  </si>
  <si>
    <t>WF0096</t>
  </si>
  <si>
    <t>แผนกX-rayB9KOM</t>
  </si>
  <si>
    <t>WF0094</t>
  </si>
  <si>
    <t>แผนกLABB9KOM</t>
  </si>
  <si>
    <t>WF0095</t>
  </si>
  <si>
    <t>แผนกTOXICOB9KOM</t>
  </si>
  <si>
    <t>WB0032</t>
  </si>
  <si>
    <t>แผนกเครื่องสำอางค์</t>
  </si>
  <si>
    <t>WF0015</t>
  </si>
  <si>
    <t>ศูนย์ไตเทียม</t>
  </si>
  <si>
    <t>WF0056</t>
  </si>
  <si>
    <t>ฝ่ายต่างประเทศ4(กัมพูชา)</t>
  </si>
  <si>
    <t>WF0104</t>
  </si>
  <si>
    <t>ศูนย์พัฒนาการเด็ก(BeSmartCenter)</t>
  </si>
  <si>
    <t>หน่วยรายได้</t>
  </si>
  <si>
    <t>WF0103</t>
  </si>
  <si>
    <t>แผนกศูนย์ประกันชีวิต</t>
  </si>
  <si>
    <t>WF0034</t>
  </si>
  <si>
    <t>แผนกหน่วยจ่ายกลาง</t>
  </si>
  <si>
    <t>WF0105</t>
  </si>
  <si>
    <t>แผนกประสานงานเบิกจ่าย(ในClaim)</t>
  </si>
  <si>
    <t>WF0037</t>
  </si>
  <si>
    <t>ฝ่ายเภสัชกรรม</t>
  </si>
  <si>
    <t>WF0042</t>
  </si>
  <si>
    <t>แผนกรังสีวิทยา</t>
  </si>
  <si>
    <t>WF0044</t>
  </si>
  <si>
    <t>แผนกห้องปฏิบัติการ</t>
  </si>
  <si>
    <t>WF0051</t>
  </si>
  <si>
    <t>WF0023</t>
  </si>
  <si>
    <t>แผนกรับผู้ป่วยใน</t>
  </si>
  <si>
    <t>WB0012</t>
  </si>
  <si>
    <t>เวรเปล</t>
  </si>
  <si>
    <t>WB0009</t>
  </si>
  <si>
    <t>แผนกเครื่องมือแพทย์</t>
  </si>
  <si>
    <t>WF0036</t>
  </si>
  <si>
    <t>แผนกเวชสถิติ</t>
  </si>
  <si>
    <t>WF0064</t>
  </si>
  <si>
    <t>แผนกโสตทัศนศิลป์</t>
  </si>
  <si>
    <t>WB0011</t>
  </si>
  <si>
    <t>แผนกยานยนต์</t>
  </si>
  <si>
    <t>WB0006</t>
  </si>
  <si>
    <t>แผนกแม่บ้าน</t>
  </si>
  <si>
    <t>WB0002</t>
  </si>
  <si>
    <t>แผนกการเงินผู้ป่วย</t>
  </si>
  <si>
    <t>WF0049</t>
  </si>
  <si>
    <t>แผนกลูกค้าสัมพันธ์(ต้อนรับ)</t>
  </si>
  <si>
    <t>WF0050</t>
  </si>
  <si>
    <t>แผนกประชาสัมพันธ์</t>
  </si>
  <si>
    <t>WF0052</t>
  </si>
  <si>
    <t>แผนกโอเปอร์เรเตอร์</t>
  </si>
  <si>
    <t>WF0017</t>
  </si>
  <si>
    <t>ฝ่ายการพยาบาล</t>
  </si>
  <si>
    <t>WB0010</t>
  </si>
  <si>
    <t>แผนกวิศวกรรม</t>
  </si>
  <si>
    <t>WF0053</t>
  </si>
  <si>
    <t>ฝ่ายต่างประเทศ</t>
  </si>
  <si>
    <t>WF0055</t>
  </si>
  <si>
    <t>แผนกการตลาดทั่วไป</t>
  </si>
  <si>
    <t>WF0048</t>
  </si>
  <si>
    <t>ฝ่ายส่งเสริมและสนับสนุนธุรกิจ(การตลาด)</t>
  </si>
  <si>
    <t>WB0027</t>
  </si>
  <si>
    <t>สถาปัตยกรรม</t>
  </si>
  <si>
    <t>WB0018</t>
  </si>
  <si>
    <t>สำนักงานผู้อำนวยการ</t>
  </si>
  <si>
    <t>WB0017</t>
  </si>
  <si>
    <t>ศูนย์พัฒนาคุณภาพ</t>
  </si>
  <si>
    <t>WB0008</t>
  </si>
  <si>
    <t>แผนกจัดซื้อ</t>
  </si>
  <si>
    <t>WB0007</t>
  </si>
  <si>
    <t>แผนกคลังสินค้า</t>
  </si>
  <si>
    <t>WB0004</t>
  </si>
  <si>
    <t>ฝ่ายบุคคล</t>
  </si>
  <si>
    <t>WB0001</t>
  </si>
  <si>
    <t>บัญชีและการเงิน</t>
  </si>
  <si>
    <t>WB0021</t>
  </si>
  <si>
    <t>เร่งรัดหนี้สิน</t>
  </si>
  <si>
    <t>WB0016</t>
  </si>
  <si>
    <t>แผนกสารสนเทศ</t>
  </si>
  <si>
    <t>WG9001</t>
  </si>
  <si>
    <t>โรงพยาบาลบางปะกอก1</t>
  </si>
  <si>
    <t>WB0014</t>
  </si>
  <si>
    <t>บริษัททำความสะอาด</t>
  </si>
  <si>
    <t>WB0015</t>
  </si>
  <si>
    <t>แผนกรักษาความปลอดภัย</t>
  </si>
  <si>
    <t>WF0005</t>
  </si>
  <si>
    <t>ศูนย์ผู้มีบุตรยาก</t>
  </si>
  <si>
    <t>WF0007</t>
  </si>
  <si>
    <t>ศูนย์อายุรกรรมสมอง</t>
  </si>
  <si>
    <t>WF0008</t>
  </si>
  <si>
    <t>ศูนย์ระงับความเจ็บปวด</t>
  </si>
  <si>
    <t>WF0009</t>
  </si>
  <si>
    <t>ศูนย์ผ่าตัดสมอง</t>
  </si>
  <si>
    <t>WF0010</t>
  </si>
  <si>
    <t>ศูนย์ปลูกถ่ายอวัยวะ</t>
  </si>
  <si>
    <t>WF0016</t>
  </si>
  <si>
    <t>ศูนย์ภูมิแพ้</t>
  </si>
  <si>
    <t>WF0063</t>
  </si>
  <si>
    <t>หน่วยแพทย์เคลื่อนที่</t>
  </si>
  <si>
    <t>WF0065</t>
  </si>
  <si>
    <t>ศูนย์เบาหวาน</t>
  </si>
  <si>
    <t>WF0067</t>
  </si>
  <si>
    <t>แผนกสวัสดิการ</t>
  </si>
  <si>
    <t>WF0075</t>
  </si>
  <si>
    <t>เพิ่มผลผลิต</t>
  </si>
  <si>
    <t>WF0079</t>
  </si>
  <si>
    <t>ชั้น9TowerB</t>
  </si>
  <si>
    <t>WF0090</t>
  </si>
  <si>
    <t>รร.อัสสัมชัญแคมปัสและออกหน่วยนอกสถานที่</t>
  </si>
  <si>
    <t>WB0019</t>
  </si>
  <si>
    <t>แผนกมูลนิธิรวมใจภักดิ์รักบ้านเกิด</t>
  </si>
  <si>
    <t>WB0020</t>
  </si>
  <si>
    <t>โบสถ์ไมตรีจิต</t>
  </si>
  <si>
    <t>WB0029</t>
  </si>
  <si>
    <t>มินิมาร์ท</t>
  </si>
  <si>
    <t>TEST</t>
  </si>
  <si>
    <t>WS0001</t>
  </si>
  <si>
    <t>SUPPLIER</t>
  </si>
  <si>
    <t>บริษัท บางปะกอก ฮอสพิทอล กรุ๊ป จำกัด (รพ.บางปะกอก 9 อินเตอร์เนชั่นแนล)</t>
  </si>
  <si>
    <t>สรุปเงินเดือนและค่าจ้าง</t>
  </si>
  <si>
    <t>ประจำเดือน เมษายน 2558</t>
  </si>
  <si>
    <t>บุคคล</t>
  </si>
  <si>
    <t>Forma</t>
  </si>
  <si>
    <t>Imed(คลังสินค้า)</t>
  </si>
  <si>
    <t>Imed(จุดบริการ)</t>
  </si>
  <si>
    <t>รหัส</t>
  </si>
  <si>
    <t>09.01.03.02.07.00 แผนก OPD อายุรกรรม</t>
  </si>
  <si>
    <t>09.01.03.02.07.00</t>
  </si>
  <si>
    <t xml:space="preserve"> แผนก OPD อายุรกรรม</t>
  </si>
  <si>
    <t>F0018</t>
  </si>
  <si>
    <t>ผู้ป่วยนอกชั้น 1  ( OPD MED)</t>
  </si>
  <si>
    <t>F0019</t>
  </si>
  <si>
    <t>ผู้ป่วยนอกชั้น2</t>
  </si>
  <si>
    <t>WF0019</t>
  </si>
  <si>
    <t>แผนกผู้ป่วยนอกชั้น2</t>
  </si>
  <si>
    <t>จุดซักประวัติอายุรกรรม</t>
  </si>
  <si>
    <t>..ห้องตรวจอายุรกรรม</t>
  </si>
  <si>
    <t>09.01.03.02.03.00 ศูนย์ผิวหนังและศัลยกรรมตกแต่ง</t>
  </si>
  <si>
    <t>09.01.03.02.03.00</t>
  </si>
  <si>
    <t xml:space="preserve"> ศูนย์ผิวหนังและศัลยกรรมตกแต่ง</t>
  </si>
  <si>
    <t>F0004</t>
  </si>
  <si>
    <t>F0011</t>
  </si>
  <si>
    <t>F0069</t>
  </si>
  <si>
    <t>(ยกเลิก)ศูนย์ความงาม</t>
  </si>
  <si>
    <t>WF0011</t>
  </si>
  <si>
    <t>WF0069</t>
  </si>
  <si>
    <t>ศูนย์ความงาม</t>
  </si>
  <si>
    <t>จุดซักประวัติศัลยกรรมตกแต่ง</t>
  </si>
  <si>
    <t>..ห้องตรวจศัลยกรรมตกแต่ง</t>
  </si>
  <si>
    <t>จุดซักประวัติศูนย์ผิวหนังและความงาม</t>
  </si>
  <si>
    <t>..ห้องตรวจผิวหนังและความงาม</t>
  </si>
  <si>
    <t>ห้องทรีทเมนต์ผิวหนังและความงาม</t>
  </si>
  <si>
    <t>09.01.03.02.08.00 แผนก OPD หัวใจ</t>
  </si>
  <si>
    <t>09.01.03.02.08.00</t>
  </si>
  <si>
    <t xml:space="preserve"> แผนก OPD หัวใจ</t>
  </si>
  <si>
    <t>F0001</t>
  </si>
  <si>
    <t>จุดซักประวัติศูนย์หัวใจ</t>
  </si>
  <si>
    <t>..ห้องตรวจศูนย์หัวใจ</t>
  </si>
  <si>
    <t>09.01.03.04.04.00      แผนก Cath Lab</t>
  </si>
  <si>
    <t>09.01.03.04.04.00</t>
  </si>
  <si>
    <t xml:space="preserve"> แผนก Cath Lab</t>
  </si>
  <si>
    <t>F0035</t>
  </si>
  <si>
    <t>ห้องสวนหัวใจ</t>
  </si>
  <si>
    <t>CathLab</t>
  </si>
  <si>
    <t>09.01.03.04.08.00 แผนกห้องฉุกเฉิน</t>
  </si>
  <si>
    <t>09.01.03.04.08.00</t>
  </si>
  <si>
    <t xml:space="preserve"> แผนกห้องฉุกเฉิน</t>
  </si>
  <si>
    <t>F0020</t>
  </si>
  <si>
    <t>ห้องฉุกเฉิน</t>
  </si>
  <si>
    <t>จุดซักประวัติER</t>
  </si>
  <si>
    <t>..ห้องตรวจER</t>
  </si>
  <si>
    <t>09.01.03.04.08.01      หน่วยกู้ชีพ</t>
  </si>
  <si>
    <t>09.01.03.04.08.01</t>
  </si>
  <si>
    <t xml:space="preserve">     หน่วยกู้ชีพ</t>
  </si>
  <si>
    <t>09.02.00.00.02.00 ศูนย์ Check up</t>
  </si>
  <si>
    <t>09.02.00.00.02.00</t>
  </si>
  <si>
    <t xml:space="preserve"> ศูนย์ Check up</t>
  </si>
  <si>
    <t>F0077</t>
  </si>
  <si>
    <t>ศูนย์ตรวจสุขภาพ ชั้น3</t>
  </si>
  <si>
    <t>จุดซักประวัติตรวจสุขภาพ</t>
  </si>
  <si>
    <t>NurseStationCheckup</t>
  </si>
  <si>
    <t>..ห้องตรวจCheckup</t>
  </si>
  <si>
    <t>..ห้องตรวจCheckupสูติ-นรีเวช</t>
  </si>
  <si>
    <t>..ห้องตรวจCheckupหูคอจมูก</t>
  </si>
  <si>
    <t>..ห้องตรวจCheckupตา</t>
  </si>
  <si>
    <t>09.04.00.00.01.00 แผนกทันตกรรม</t>
  </si>
  <si>
    <t>09.04.00.00.01.00</t>
  </si>
  <si>
    <t xml:space="preserve"> แผนกทันตกรรม</t>
  </si>
  <si>
    <t>F0006</t>
  </si>
  <si>
    <t>F0061</t>
  </si>
  <si>
    <t>หน่วยทันตกรรมเคลือนที่</t>
  </si>
  <si>
    <t>WF0061</t>
  </si>
  <si>
    <t>หน่วยทันตกรรมเคลื่อนที่</t>
  </si>
  <si>
    <t>WF0062</t>
  </si>
  <si>
    <t>แผนกทันตกรรมประกันสังคม</t>
  </si>
  <si>
    <t>จุดซักประวัติทันตกรรม</t>
  </si>
  <si>
    <t>หลังพบแพทย์ทันตกรรม</t>
  </si>
  <si>
    <t>..ห้องตรวจทันตกรรม</t>
  </si>
  <si>
    <t>09.01.03.02.04.00 OPD ศัลยกรรมออร์โธปิดิกส์</t>
  </si>
  <si>
    <t>09.01.03.02.04.00</t>
  </si>
  <si>
    <t xml:space="preserve"> OPD ศัลยกรรมออร์โธปิดิกส์</t>
  </si>
  <si>
    <t>F0072</t>
  </si>
  <si>
    <t>F0073</t>
  </si>
  <si>
    <t>ออโธปิดิกส์</t>
  </si>
  <si>
    <t>จุดซักประวัติศัลยกรรมกระดูกและข้อ</t>
  </si>
  <si>
    <t>..ห้องตรวจศัลยกรรมกระดูกและข้อ</t>
  </si>
  <si>
    <t>09.02.00.00.01.00 ศูนย์อายุยืนเปี่ยมสุข</t>
  </si>
  <si>
    <t>09.02.00.00.01.00</t>
  </si>
  <si>
    <t xml:space="preserve"> ศูนย์อายุยืนเปี่ยมสุข</t>
  </si>
  <si>
    <t>F0014</t>
  </si>
  <si>
    <t>สปา</t>
  </si>
  <si>
    <t>F0060</t>
  </si>
  <si>
    <t>HappyLongLifeCenter</t>
  </si>
  <si>
    <t>F0068</t>
  </si>
  <si>
    <t>ฟิตเนส</t>
  </si>
  <si>
    <t>WF0060</t>
  </si>
  <si>
    <t>WF0068</t>
  </si>
  <si>
    <t>ศูนย์ฟิตเนส</t>
  </si>
  <si>
    <t>จุดซักประวัติHappyLongLifeCenter</t>
  </si>
  <si>
    <t>..ห้องตรวจHappyLongLifeCenter</t>
  </si>
  <si>
    <t>..ห้องตรวจฝังเข็ม</t>
  </si>
  <si>
    <t>MedicalFitness</t>
  </si>
  <si>
    <t>09.02.00.00.01.01      Long Life Hair&amp;Beauty</t>
  </si>
  <si>
    <t>09.02.00.00.01.01</t>
  </si>
  <si>
    <t xml:space="preserve">      Long Life Hair&amp;Beauty</t>
  </si>
  <si>
    <t>09.01.03.02.05.00 แผนกสูตินรีเวช</t>
  </si>
  <si>
    <t>09.01.03.02.05.00</t>
  </si>
  <si>
    <t xml:space="preserve"> แผนกสูตินรีเวช</t>
  </si>
  <si>
    <t>F0013</t>
  </si>
  <si>
    <t>สูตินารีเวช</t>
  </si>
  <si>
    <t>จุดซักประวัติสูตินรีเวช</t>
  </si>
  <si>
    <t>..ห้องตรวจสูตินรีเวช</t>
  </si>
  <si>
    <t>09.01.03.04.06.00      แผนกห้องคลอด</t>
  </si>
  <si>
    <t>09.01.03.04.06.00</t>
  </si>
  <si>
    <t xml:space="preserve"> แผนกห้องคลอด</t>
  </si>
  <si>
    <t>F0029</t>
  </si>
  <si>
    <t>LR</t>
  </si>
  <si>
    <t>09.01.03.02.09.00 แผนก OPD กุมารเวช</t>
  </si>
  <si>
    <t>09.01.03.02.09.00</t>
  </si>
  <si>
    <t xml:space="preserve"> แผนก OPD กุมารเวช</t>
  </si>
  <si>
    <t>F0012</t>
  </si>
  <si>
    <t>กุมารเวช</t>
  </si>
  <si>
    <t>จุดซักประวัติกุมารเวช</t>
  </si>
  <si>
    <t>..ห้องตรวจกุมารเวช</t>
  </si>
  <si>
    <t>09.01.03.02.01.00 แผนก OPD ศัลยกรรม</t>
  </si>
  <si>
    <t>09.01.03.02.01.00</t>
  </si>
  <si>
    <t xml:space="preserve"> แผนก OPD ศัลยกรรม</t>
  </si>
  <si>
    <t>F0071</t>
  </si>
  <si>
    <t>จุดซักประวัติศัลยกรรมทั่วไป</t>
  </si>
  <si>
    <t>..ห้องตรวจศัลยกรรมทั่วไป</t>
  </si>
  <si>
    <t>ห้องทรีทเมนท์ศัลยกรรมทั่วไป</t>
  </si>
  <si>
    <t>09.01.02.04.00.00 กายภาพบำบัด</t>
  </si>
  <si>
    <t>09.01.02.04.00.00</t>
  </si>
  <si>
    <t xml:space="preserve"> กายภาพบำบัด</t>
  </si>
  <si>
    <t>F0043</t>
  </si>
  <si>
    <t>กายภาพบำบัด</t>
  </si>
  <si>
    <t>การแพทย์แผนไทยประยุกต์</t>
  </si>
  <si>
    <t>09.02.01.00.07.00 ศูนย์กายภาพบำบัด(Muscat Oman)</t>
  </si>
  <si>
    <t>09.02.01.00.07.00</t>
  </si>
  <si>
    <t xml:space="preserve">      ศูนย์กายภาพบำบัด(Muscat Oman)</t>
  </si>
  <si>
    <t>F0101</t>
  </si>
  <si>
    <t>ต่างประเทศ ( โอมาน )</t>
  </si>
  <si>
    <t>WF0102</t>
  </si>
  <si>
    <t>ศูนย์กายภาพบำบัดโอมาน</t>
  </si>
  <si>
    <t>09.01.03.02.10.00 แผนก OPD จักษุ</t>
  </si>
  <si>
    <t>09.01.03.02.10.00</t>
  </si>
  <si>
    <t xml:space="preserve"> แผนก OPD จักษุ</t>
  </si>
  <si>
    <t>F0002</t>
  </si>
  <si>
    <t>จุดซักประวัติจักษุ</t>
  </si>
  <si>
    <t>..ห้องตรวจจักษุ</t>
  </si>
  <si>
    <t>09.01.03.02.06.00 แผนกหู คอ จมูก</t>
  </si>
  <si>
    <t>09.01.03.02.06.00</t>
  </si>
  <si>
    <t xml:space="preserve"> แผนกหู คอ จมูก</t>
  </si>
  <si>
    <t>F0003</t>
  </si>
  <si>
    <t>ศูนย์ หู คอ จมูก</t>
  </si>
  <si>
    <t>จุดซักประวัติหูคอจมูก</t>
  </si>
  <si>
    <t>..ห้องตรวจหูคอจมูก</t>
  </si>
  <si>
    <t>09.01.03.04.05.00 แผนกห้องผ่าตัด</t>
  </si>
  <si>
    <t>09.01.03.04.05.00</t>
  </si>
  <si>
    <t xml:space="preserve"> แผนกห้องผ่าตัด</t>
  </si>
  <si>
    <t>F0027</t>
  </si>
  <si>
    <t>ห้องผ่าตัดและวิสัญญี</t>
  </si>
  <si>
    <t>09.01.03.04.07.00      แผนกส่องกล้องทางเดินอาหาร</t>
  </si>
  <si>
    <t>09.01.03.04.07.00</t>
  </si>
  <si>
    <t xml:space="preserve">      แผนกส่องกล้องทางเดินอาหาร</t>
  </si>
  <si>
    <t>09.01.03.04.01.00 แผนก ICU</t>
  </si>
  <si>
    <t>09.01.03.04.01.00</t>
  </si>
  <si>
    <t xml:space="preserve"> แผนก ICU</t>
  </si>
  <si>
    <t>F0021</t>
  </si>
  <si>
    <t>ผู้ป่วยหนัก</t>
  </si>
  <si>
    <t>ICU</t>
  </si>
  <si>
    <t>09.01.03.03.06.00 Ward 6</t>
  </si>
  <si>
    <t>09.01.03.03.06.00</t>
  </si>
  <si>
    <t xml:space="preserve"> Ward 6</t>
  </si>
  <si>
    <t>F0024</t>
  </si>
  <si>
    <t>ผู้ป่วยใน- ชั้น 6</t>
  </si>
  <si>
    <t>Ward6</t>
  </si>
  <si>
    <t>09.01.03.03.07.00 Ward 7</t>
  </si>
  <si>
    <t>09.01.03.03.07.00</t>
  </si>
  <si>
    <t xml:space="preserve"> Ward 7</t>
  </si>
  <si>
    <t>F0025</t>
  </si>
  <si>
    <t>ผู้ป่วยใน- ชั้น 7</t>
  </si>
  <si>
    <t>Ward7</t>
  </si>
  <si>
    <t>09.01.03.03.08.00 Ward 8</t>
  </si>
  <si>
    <t>09.01.03.03.08.00</t>
  </si>
  <si>
    <t xml:space="preserve"> Ward 8</t>
  </si>
  <si>
    <t>F0026</t>
  </si>
  <si>
    <t>ผู้ป่วยใน- ชั้น 8</t>
  </si>
  <si>
    <t>Ward8</t>
  </si>
  <si>
    <t>09.01.03.03.09.00 Ward 9</t>
  </si>
  <si>
    <t>09.01.03.03.09.00</t>
  </si>
  <si>
    <t xml:space="preserve"> Ward 9</t>
  </si>
  <si>
    <t>F0091</t>
  </si>
  <si>
    <t>ผู้ป่วยใน-ชั้น 9</t>
  </si>
  <si>
    <t>054_0</t>
  </si>
  <si>
    <t>Ward9</t>
  </si>
  <si>
    <t>09.01.03.03.11.00 Ward 11</t>
  </si>
  <si>
    <t>09.01.03.03.11.00</t>
  </si>
  <si>
    <t xml:space="preserve"> Ward 11</t>
  </si>
  <si>
    <t>F0033</t>
  </si>
  <si>
    <t>ผู้ป่วยใน- ชั้น 11</t>
  </si>
  <si>
    <t>Ward11</t>
  </si>
  <si>
    <t>09.01.03.03.12.00 Ward 12</t>
  </si>
  <si>
    <t>09.01.03.03.12.00</t>
  </si>
  <si>
    <t xml:space="preserve"> Ward 12</t>
  </si>
  <si>
    <t>F0041</t>
  </si>
  <si>
    <t>ผู้ป่วยใน ชั้น 12</t>
  </si>
  <si>
    <t>Ward12</t>
  </si>
  <si>
    <t>09.01.03.04.02.00 แผนก NICU</t>
  </si>
  <si>
    <t>09.01.03.04.02.00</t>
  </si>
  <si>
    <t xml:space="preserve"> แผนก NICU</t>
  </si>
  <si>
    <t>F0028</t>
  </si>
  <si>
    <t>ทารกแรกเกิด</t>
  </si>
  <si>
    <t>09.01.03.04.03.00      แผนก Nursery</t>
  </si>
  <si>
    <t>09.01.03.04.03.00</t>
  </si>
  <si>
    <t xml:space="preserve"> แผนก Nursery</t>
  </si>
  <si>
    <t>F0070</t>
  </si>
  <si>
    <t>เลี้ยงเด็กอ่อน</t>
  </si>
  <si>
    <t>Nursery</t>
  </si>
  <si>
    <t>09.05.01.00.04.00 แผนกโภชนาการ</t>
  </si>
  <si>
    <t>09.05.01.00.04.00</t>
  </si>
  <si>
    <t xml:space="preserve"> แผนกโภชนาการ</t>
  </si>
  <si>
    <t>โภชนาการ</t>
  </si>
  <si>
    <t>09.05.01.00.04.01 หน่วยเบเกอรี่</t>
  </si>
  <si>
    <t>09.05.01.00.04.01</t>
  </si>
  <si>
    <t xml:space="preserve"> หน่วยเบเกอรี่</t>
  </si>
  <si>
    <t>ร้านคอฟฟี่ช้อป</t>
  </si>
  <si>
    <t>09.02.00.00.03.00 Residence</t>
  </si>
  <si>
    <t>09.02.00.00.03.00</t>
  </si>
  <si>
    <t xml:space="preserve"> Residence</t>
  </si>
  <si>
    <t>F0087</t>
  </si>
  <si>
    <t>054_1</t>
  </si>
  <si>
    <t>Ward10</t>
  </si>
  <si>
    <t>054_2.</t>
  </si>
  <si>
    <t>09.06.01.01.00.00 ศูนย์ประกันสุขภาพ</t>
  </si>
  <si>
    <t>09.06.01.01.00.00</t>
  </si>
  <si>
    <t xml:space="preserve"> ศูนย์ประกันสุขภาพ</t>
  </si>
  <si>
    <t>F0032</t>
  </si>
  <si>
    <t>ศูนย์ประกันสุขภาพ</t>
  </si>
  <si>
    <t>A0001</t>
  </si>
  <si>
    <t>AW.</t>
  </si>
  <si>
    <t>F0080</t>
  </si>
  <si>
    <t>ห้องจ่ายยาAW</t>
  </si>
  <si>
    <t>F0031</t>
  </si>
  <si>
    <t>ตรวจสุขภาพแรงงานต่างด้าว</t>
  </si>
  <si>
    <t>F0030</t>
  </si>
  <si>
    <t>ประกันสังคม</t>
  </si>
  <si>
    <t>WF0082</t>
  </si>
  <si>
    <t>แผนกประกันสุขภาพ(OPDAW)</t>
  </si>
  <si>
    <t>WF0080</t>
  </si>
  <si>
    <t>แผนกห้องยาAW</t>
  </si>
  <si>
    <t>WF0031</t>
  </si>
  <si>
    <t>WF0030</t>
  </si>
  <si>
    <t>จุดซักประวัติAW</t>
  </si>
  <si>
    <t>..ห้องตรวจAW</t>
  </si>
  <si>
    <t>..ห้องตรวจAWสูติ-นรีเวช</t>
  </si>
  <si>
    <t>ห้องทรีทเมนต์AW</t>
  </si>
  <si>
    <t>ตรวจสุขภาพAW</t>
  </si>
  <si>
    <t>จุดซักประวัติSW</t>
  </si>
  <si>
    <t>จุดเจาะเลือดSW</t>
  </si>
  <si>
    <t>..ห้องตรวจSW</t>
  </si>
  <si>
    <t>..ห้องตรวจSWสูติ-นรีเวช</t>
  </si>
  <si>
    <t>ห้องทรีทเมนต์SW</t>
  </si>
  <si>
    <t>09.06.01.02.00.00      แผนก OPD ประกันสุขภาพ</t>
  </si>
  <si>
    <t>09.06.01.02.00.00</t>
  </si>
  <si>
    <t xml:space="preserve">      แผนก OPD ประกันสุขภาพ</t>
  </si>
  <si>
    <t>F0059</t>
  </si>
  <si>
    <t>การตลาดศูนย์การแพทย์ต่างๆ(ใช้F0076แทน)</t>
  </si>
  <si>
    <t>F0076</t>
  </si>
  <si>
    <t>OPDประกันสุขภาพ(พยาบาล)</t>
  </si>
  <si>
    <t>WF0076</t>
  </si>
  <si>
    <t>OPDประกันสุขภาพ</t>
  </si>
  <si>
    <t>09.01.01.00.02.00 ศูนย์ส่งเสริมสุขภาพ</t>
  </si>
  <si>
    <t>09.01.01.00.02.00</t>
  </si>
  <si>
    <t xml:space="preserve"> ศูนย์ส่งเสริมสุขภาพ</t>
  </si>
  <si>
    <t>F0047</t>
  </si>
  <si>
    <t>09.03.00.01.00.00 ฝ่ายตรวจสุขภาพ B9KOM</t>
  </si>
  <si>
    <t>09.03.00.01.00.00</t>
  </si>
  <si>
    <t xml:space="preserve"> ฝ่ายตรวจสุขภาพ B9KOM</t>
  </si>
  <si>
    <t>F0045</t>
  </si>
  <si>
    <t>B9KOM</t>
  </si>
  <si>
    <t>F0046</t>
  </si>
  <si>
    <t>B9KOM(ตรวจต่างด้าว)</t>
  </si>
  <si>
    <t>F0083</t>
  </si>
  <si>
    <t>B9KOMMOBILE(assetonly)</t>
  </si>
  <si>
    <t>09.03.00.01.00.01      แผนกออกหน่วยB9KOM</t>
  </si>
  <si>
    <t>09.03.00.01.00.01</t>
  </si>
  <si>
    <t xml:space="preserve">      แผนกออกหน่วยB9KOM</t>
  </si>
  <si>
    <t>09.03.00.01.00.02      แผนกประมวลผลB9KOM</t>
  </si>
  <si>
    <t>09.03.00.01.00.02</t>
  </si>
  <si>
    <t xml:space="preserve">      แผนกประมวลผลB9KOM</t>
  </si>
  <si>
    <t>F0097</t>
  </si>
  <si>
    <t>แผนกประมวลผล B9KOM</t>
  </si>
  <si>
    <t>F0099</t>
  </si>
  <si>
    <t>B9KOMประมวลผล(assetonly)</t>
  </si>
  <si>
    <t>09.03.00.01.00.03      แผนกลงทะเบียนB9KOM</t>
  </si>
  <si>
    <t>09.03.00.01.00.03</t>
  </si>
  <si>
    <t xml:space="preserve">      แผนกลงทะเบียนB9KOM</t>
  </si>
  <si>
    <t>F0098</t>
  </si>
  <si>
    <t>B9KOM REGISTER (asset only)</t>
  </si>
  <si>
    <t>09.03.00.01.00.04      แผนกเอกซเรย์B9KOM</t>
  </si>
  <si>
    <t>09.03.00.01.00.04</t>
  </si>
  <si>
    <t xml:space="preserve">      แผนกเอกซเรย์B9KOM</t>
  </si>
  <si>
    <t>F0085</t>
  </si>
  <si>
    <t>B9KOM X-RAY (asset only)</t>
  </si>
  <si>
    <t>F0096</t>
  </si>
  <si>
    <t>09.03.00.01.00.05      แผนกห้องปฏิบัติการแลบB9KOM</t>
  </si>
  <si>
    <t>09.03.00.01.00.05</t>
  </si>
  <si>
    <t xml:space="preserve">      แผนกห้องปฏิบัติการแลบB9KOM</t>
  </si>
  <si>
    <t>F0082</t>
  </si>
  <si>
    <t>B9KOM LAB HEALTH (asset only)</t>
  </si>
  <si>
    <t>F0084</t>
  </si>
  <si>
    <t>B9KOMLABTOXICO(assetonly)</t>
  </si>
  <si>
    <t>F0094</t>
  </si>
  <si>
    <t>09.03.00.01.00.06      แผนกToxico B9KOM</t>
  </si>
  <si>
    <t>09.03.00.01.00.06</t>
  </si>
  <si>
    <t xml:space="preserve">      แผนกToxico B9KOM</t>
  </si>
  <si>
    <t>F0095</t>
  </si>
  <si>
    <t>แผนก TOXICO B9KOM</t>
  </si>
  <si>
    <t>09.03.00.01.00.07      แผนกยานยนต์B9KOM</t>
  </si>
  <si>
    <t>09.03.00.01.00.07</t>
  </si>
  <si>
    <t xml:space="preserve">      แผนกยานยนต์B9KOM</t>
  </si>
  <si>
    <t>09.07.02.00.00.00      โครงการพิเศษ-ผลิตภัณฑ์เครื่องสำอางค์</t>
  </si>
  <si>
    <t>09.07.02.00.00.00</t>
  </si>
  <si>
    <t xml:space="preserve"> โครงการพิเศษ-ผลิตภัณฑ์เครื่องสำอางค์</t>
  </si>
  <si>
    <t>B0032</t>
  </si>
  <si>
    <t xml:space="preserve">                      ศูนย์ไตเทียม</t>
  </si>
  <si>
    <t>บริษัท Contract</t>
  </si>
  <si>
    <t xml:space="preserve">                 </t>
  </si>
  <si>
    <t xml:space="preserve"> ศูนย์ไตเทียม</t>
  </si>
  <si>
    <t>F0015</t>
  </si>
  <si>
    <t>ศูนย์ไตเทียม ชั้น 3</t>
  </si>
  <si>
    <t>F0022</t>
  </si>
  <si>
    <t>ไตเทียมชั้น3</t>
  </si>
  <si>
    <t>F0106</t>
  </si>
  <si>
    <t>ศูนย์ไตเทียมชั้น7</t>
  </si>
  <si>
    <t>WF0022</t>
  </si>
  <si>
    <t>หน่วยไตเทียม</t>
  </si>
  <si>
    <t>09.02.01.00.05.00 สำนักงานกัมพูชา</t>
  </si>
  <si>
    <t>09.02.01.00.05.00</t>
  </si>
  <si>
    <t xml:space="preserve"> สำนักงานกัมพูชา</t>
  </si>
  <si>
    <t>F0056</t>
  </si>
  <si>
    <t>ต่างประเทศ 4  (กัมพูชา)</t>
  </si>
  <si>
    <t xml:space="preserve">                      ศูนย์พัฒนาการเด็ก</t>
  </si>
  <si>
    <t xml:space="preserve"> ศูนย์พัฒนาการเด็ก</t>
  </si>
  <si>
    <t>F0104</t>
  </si>
  <si>
    <t>ศูนย์พัฒนาการเด็ก (Be Smart Center)</t>
  </si>
  <si>
    <t>จุดซักประวัติศูนย์พัฒนาการเด็ก(BeSmartCenter)</t>
  </si>
  <si>
    <t>ห้องตรวจศูนย์พัฒนาการเด็ก(BeSmartCenter)</t>
  </si>
  <si>
    <t>สนับสนุน</t>
  </si>
  <si>
    <t>09.00.02.00.02.00 ศูนย์ประกันชีวิต</t>
  </si>
  <si>
    <t>09.00.02.00.02.00</t>
  </si>
  <si>
    <t xml:space="preserve"> ศูนย์ประกันชีวิต</t>
  </si>
  <si>
    <t>F0062</t>
  </si>
  <si>
    <t>การตลาดประกันชีวิต</t>
  </si>
  <si>
    <t>F0103</t>
  </si>
  <si>
    <t>B0028</t>
  </si>
  <si>
    <t>URNurse</t>
  </si>
  <si>
    <t>WB0028</t>
  </si>
  <si>
    <t>URnurse</t>
  </si>
  <si>
    <t>09.00.02.00.01.00 แผนกบริหารและทบทวนทรัพยากรทางการแพทย์</t>
  </si>
  <si>
    <t>09.00.02.00.01.00</t>
  </si>
  <si>
    <t xml:space="preserve"> แผนกบริหารและทบทวนทรัพยากรทางการแพทย์</t>
  </si>
  <si>
    <t>09.01.03.04.05.01 หน่วยจ่ายกลาง</t>
  </si>
  <si>
    <t>***</t>
  </si>
  <si>
    <t>09.01.03.04.05.01</t>
  </si>
  <si>
    <t xml:space="preserve"> หน่วยจ่ายกลาง</t>
  </si>
  <si>
    <t>F0034</t>
  </si>
  <si>
    <t>หน่วยจ่ายกลาง</t>
  </si>
  <si>
    <t>09.01.01.00.03.00      แผนกประสานงานเบิกจ่าย(งานClaim)</t>
  </si>
  <si>
    <t>09.01.01.00.03.00</t>
  </si>
  <si>
    <t xml:space="preserve"> แผนกประสานงานเบิกจ่าย(งานClaim)</t>
  </si>
  <si>
    <t>F0105</t>
  </si>
  <si>
    <t>แผนกประสานงานเบิกจ่าย (งาน Claim)</t>
  </si>
  <si>
    <t>ประสานงานเบิกจ่าย</t>
  </si>
  <si>
    <t>09.01.02.01.00.00 เภสัชกรรม</t>
  </si>
  <si>
    <t>09.01.02.01.00.00</t>
  </si>
  <si>
    <t xml:space="preserve"> เภสัชกรรม</t>
  </si>
  <si>
    <t>F0037</t>
  </si>
  <si>
    <t>เภสัชกรรม</t>
  </si>
  <si>
    <t>F0038</t>
  </si>
  <si>
    <t>ห้องยาชั้น1</t>
  </si>
  <si>
    <t>F0039</t>
  </si>
  <si>
    <t>ห้องยาชั้น2ผู้ป่วยนอก</t>
  </si>
  <si>
    <t>F0040</t>
  </si>
  <si>
    <t>ห้องยาชั้น2ผู้ป่วยประกันสังคม</t>
  </si>
  <si>
    <t>F0089</t>
  </si>
  <si>
    <t>ห้องผสมยาเคมีบำบัด</t>
  </si>
  <si>
    <t>F0100</t>
  </si>
  <si>
    <t>แผนกห้องผสมยาปราศจากเชื้อ</t>
  </si>
  <si>
    <t>WF0038</t>
  </si>
  <si>
    <t>แผนกห้องยาชั้น1</t>
  </si>
  <si>
    <t>WF0039</t>
  </si>
  <si>
    <t>แผนกห้องยาผู้ป่วยนอก2</t>
  </si>
  <si>
    <t>WF0040</t>
  </si>
  <si>
    <t>แผนกห้องยาประกันสังคม</t>
  </si>
  <si>
    <t>WF0077</t>
  </si>
  <si>
    <t>ห้องเคมีบำบัด</t>
  </si>
  <si>
    <t>WF0089</t>
  </si>
  <si>
    <t>WF0100</t>
  </si>
  <si>
    <t>ห้องจ่ายยาชั้น1</t>
  </si>
  <si>
    <t>ห้องจ่ายยาผู้ป่วยนอก2</t>
  </si>
  <si>
    <t>ห้องจ่ายยาผู้ป่วยนอกชั้น2</t>
  </si>
  <si>
    <t>044.1.2.</t>
  </si>
  <si>
    <t>ห้องจ่ายยาAWและSW</t>
  </si>
  <si>
    <t>ห้องจ่ายเวชภัณฑ์</t>
  </si>
  <si>
    <t>ห้องยาจากการScan</t>
  </si>
  <si>
    <t>09.01.02.02.00.00 รังสีวิทยา</t>
  </si>
  <si>
    <t>09.01.02.02.00.00</t>
  </si>
  <si>
    <t xml:space="preserve"> รังสีวิทยา</t>
  </si>
  <si>
    <t>F0042</t>
  </si>
  <si>
    <t>รังสีวิทยา</t>
  </si>
  <si>
    <t>X-Rayชั้น1</t>
  </si>
  <si>
    <t>X-Rayชั้น3</t>
  </si>
  <si>
    <t>09.01.02.03.00.00 ห้องปฏิบัติการ</t>
  </si>
  <si>
    <t>09.01.02.03.00.00</t>
  </si>
  <si>
    <t xml:space="preserve"> ห้องปฏิบัติการ</t>
  </si>
  <si>
    <t>F0044</t>
  </si>
  <si>
    <t>ห้องปฎิบัติการ</t>
  </si>
  <si>
    <t>ธนาคารเลือด</t>
  </si>
  <si>
    <t>09.01.02.05.00.00 เวชระเบียน</t>
  </si>
  <si>
    <t>09.01.02.05.00.00</t>
  </si>
  <si>
    <t xml:space="preserve"> เวชระเบียน</t>
  </si>
  <si>
    <t>F0051</t>
  </si>
  <si>
    <t>เวชระเบียน</t>
  </si>
  <si>
    <t>F0093</t>
  </si>
  <si>
    <t>เวชระเบียนประกันสังคม</t>
  </si>
  <si>
    <t>WF0093</t>
  </si>
  <si>
    <t>เวชระเบียนผู้ป่วยทั่วไป</t>
  </si>
  <si>
    <t>เวชระเบียนผู้ป่วยAW</t>
  </si>
  <si>
    <t>เวชระเบียนผู้ป่วยSW</t>
  </si>
  <si>
    <t>09.01.02.06.00.00 Admission &amp; Finance Patient</t>
  </si>
  <si>
    <t>09.01.02.06.00.00</t>
  </si>
  <si>
    <t xml:space="preserve"> Admission &amp; Finance Patient</t>
  </si>
  <si>
    <t>F0023</t>
  </si>
  <si>
    <t>รับผู้ป่วยใน</t>
  </si>
  <si>
    <t>F0078</t>
  </si>
  <si>
    <t>ศูนย์ประสานสิทธิ์</t>
  </si>
  <si>
    <t>09.01.03.04.08.02 หน่วยเคลื่อนย้ายผู้ป่วย</t>
  </si>
  <si>
    <t>09.01.03.04.08.02</t>
  </si>
  <si>
    <t xml:space="preserve"> หน่วยเคลื่อนย้ายผู้ป่วย</t>
  </si>
  <si>
    <t>เคลื่อนย้ายผู้ป่วย</t>
  </si>
  <si>
    <t>09.01.01.00.00.01 หน่วยเครื่องมือแพทย์</t>
  </si>
  <si>
    <t>09.01.01.00.00.01</t>
  </si>
  <si>
    <t xml:space="preserve"> หน่วยเครื่องมือแพทย์</t>
  </si>
  <si>
    <t>เครื่องมือแพทย์</t>
  </si>
  <si>
    <t>09.01.01.00.04.00 แผนกเวชสถิติ</t>
  </si>
  <si>
    <t>09.01.01.00.04.00</t>
  </si>
  <si>
    <t xml:space="preserve"> แผนกเวชสถิติ</t>
  </si>
  <si>
    <t>F0036</t>
  </si>
  <si>
    <t>เวชสถิติ</t>
  </si>
  <si>
    <t>09.05.02.01.03.00 แผนก Graphic &amp; Art</t>
  </si>
  <si>
    <t>09.05.02.01.03.00</t>
  </si>
  <si>
    <t xml:space="preserve"> แผนก Graphic &amp; Art</t>
  </si>
  <si>
    <t>F0064</t>
  </si>
  <si>
    <t>โสตทัศนศิลป์</t>
  </si>
  <si>
    <t>F0066</t>
  </si>
  <si>
    <t>แผนกช่างศิลป์</t>
  </si>
  <si>
    <t>WF0066</t>
  </si>
  <si>
    <t>09.05.01.00.00.01 หน่วยยานยนต์</t>
  </si>
  <si>
    <t>09.05.01.00.00.01</t>
  </si>
  <si>
    <t xml:space="preserve"> หน่วยยานยนต์</t>
  </si>
  <si>
    <t>ยานยนต์</t>
  </si>
  <si>
    <t>09.05.01.00.02.00 แผนกแม่บ้านและซักรีด</t>
  </si>
  <si>
    <t>09.05.01.00.02.00</t>
  </si>
  <si>
    <t xml:space="preserve"> แผนกแม่บ้านและซักรีด</t>
  </si>
  <si>
    <t>แม่บ้าน</t>
  </si>
  <si>
    <t>09.05.04.02.02.00 แผนกการเงินผู้ป่วย</t>
  </si>
  <si>
    <t>09.05.04.02.02.00</t>
  </si>
  <si>
    <t xml:space="preserve"> แผนกการเงินผู้ป่วย</t>
  </si>
  <si>
    <t>B0002</t>
  </si>
  <si>
    <t>การเงินผู้ป่วย</t>
  </si>
  <si>
    <t>ห้องชำระเงินผู้ป่วยนอก</t>
  </si>
  <si>
    <t>ห้องชำระเงินผู้ป่วยใน</t>
  </si>
  <si>
    <t>ห้องชำระเงินผู้ป่วยนอกชั้น2</t>
  </si>
  <si>
    <t>ห้องชำระเงินCheckup</t>
  </si>
  <si>
    <t>ห้องชำระเงินผู้ป่วยนอกSWและAW</t>
  </si>
  <si>
    <t>09.05.02.03.00.00 ฝ่ายลูกค้าสัมพันธ์และต้อนรับ</t>
  </si>
  <si>
    <t>09.05.02.03.00.00</t>
  </si>
  <si>
    <t xml:space="preserve"> ฝ่ายลูกค้าสัมพันธ์และต้อนรับ</t>
  </si>
  <si>
    <t>F0049</t>
  </si>
  <si>
    <t>ลูกค้าสัมพันธ์</t>
  </si>
  <si>
    <t>แผนกต้อนรับ</t>
  </si>
  <si>
    <t>09.05.02.03.01.00      แผนก Customer Service</t>
  </si>
  <si>
    <t>09.05.02.03.01.00</t>
  </si>
  <si>
    <t xml:space="preserve"> แผนก Customer Service</t>
  </si>
  <si>
    <t>F0050</t>
  </si>
  <si>
    <t>ประชาสัมพันธ์</t>
  </si>
  <si>
    <t>09.05.02.03.02.00      แผนก Call Center</t>
  </si>
  <si>
    <t>09.05.02.03.02.00</t>
  </si>
  <si>
    <t xml:space="preserve"> แผนก Call Center</t>
  </si>
  <si>
    <t>F0052</t>
  </si>
  <si>
    <t>โอเปอร์เรเตอร์</t>
  </si>
  <si>
    <t>F0057</t>
  </si>
  <si>
    <t>CallCenter(ใช้F0052โอเปอร์เรเตอร์แทน)</t>
  </si>
  <si>
    <t>WF0057</t>
  </si>
  <si>
    <t>แผนกCallCenter</t>
  </si>
  <si>
    <t>09.01.03.00.00.00 สายงานพยาบาล</t>
  </si>
  <si>
    <t>09.01.03.00.00.00</t>
  </si>
  <si>
    <t xml:space="preserve"> สายงานพยาบาล</t>
  </si>
  <si>
    <t>F0017</t>
  </si>
  <si>
    <t>การพยาบาล</t>
  </si>
  <si>
    <t>Test4</t>
  </si>
  <si>
    <t>09.01.03.01.00.00      ฝ่ายวิชาการพยาบาล</t>
  </si>
  <si>
    <t>09.01.03.01.00.00</t>
  </si>
  <si>
    <t xml:space="preserve"> ฝ่ายวิชาการพยาบาล</t>
  </si>
  <si>
    <t>09.05.01.00.01.00 แผนกวิศวกรรม</t>
  </si>
  <si>
    <t>09.05.01.00.01.00</t>
  </si>
  <si>
    <t xml:space="preserve"> แผนกวิศวกรรม</t>
  </si>
  <si>
    <t>B0010</t>
  </si>
  <si>
    <t>09.02.01.00.03.00 แผนกการตลาดต่างประเทศ</t>
  </si>
  <si>
    <t>09.02.01.00.03.00</t>
  </si>
  <si>
    <t xml:space="preserve"> แผนกการตลาดต่างประเทศ</t>
  </si>
  <si>
    <t>F0053</t>
  </si>
  <si>
    <t>ต่างประเทศ</t>
  </si>
  <si>
    <t>F0058</t>
  </si>
  <si>
    <t>ICSชั้น9</t>
  </si>
  <si>
    <t>F0088</t>
  </si>
  <si>
    <t>ICSFL.3</t>
  </si>
  <si>
    <t>WF0058</t>
  </si>
  <si>
    <t>WF0088</t>
  </si>
  <si>
    <t>จุดซักประวัติต่างประเทศ(ICS)</t>
  </si>
  <si>
    <t>09.02.01.00.04.00      แผนกE-Mail Correspondent</t>
  </si>
  <si>
    <t>09.02.01.00.04.00</t>
  </si>
  <si>
    <t xml:space="preserve"> แผนกE-Mail Correspondent</t>
  </si>
  <si>
    <t>09.02.01.00.02.00      แผนกประสานงานต่างชาติ</t>
  </si>
  <si>
    <t>09.02.01.00.02.00</t>
  </si>
  <si>
    <t xml:space="preserve"> แผนกประสานงานต่างชาติ</t>
  </si>
  <si>
    <t>09.02.01.00.01.00      แผนกประสานงานต่างชาติ(อาหรับ)</t>
  </si>
  <si>
    <t>09.02.01.00.01.00</t>
  </si>
  <si>
    <t xml:space="preserve"> แผนกประสานงานต่างชาติ(อาหรับ)</t>
  </si>
  <si>
    <t>09.02.01.00.03.01      แผนกการตลาดต่างประเทศ (ซอยนานา)</t>
  </si>
  <si>
    <t>09.02.01.00.03.01</t>
  </si>
  <si>
    <t xml:space="preserve"> แผนกการตลาดต่างประเทศ (ซอยนานา)</t>
  </si>
  <si>
    <t>09.02.01.00.06.00      คลีนิคประตูน้ำ</t>
  </si>
  <si>
    <t>09.02.01.00.06.00</t>
  </si>
  <si>
    <t xml:space="preserve"> คลีนิคประตูน้ำ</t>
  </si>
  <si>
    <t>09.05.02.02.00.00 ฝ่ายการตลาด</t>
  </si>
  <si>
    <t>09.05.02.02.00.00</t>
  </si>
  <si>
    <t xml:space="preserve"> ฝ่ายการตลาด</t>
  </si>
  <si>
    <t>F0055</t>
  </si>
  <si>
    <t>การตลาดทั่วไป</t>
  </si>
  <si>
    <t>09.05.02.01.02.00      แผนกPR&amp;EVENT</t>
  </si>
  <si>
    <t>09.05.02.01.02.00</t>
  </si>
  <si>
    <t xml:space="preserve"> แผนกPR&amp;EVENT</t>
  </si>
  <si>
    <t>F0048</t>
  </si>
  <si>
    <t>ส่งเสริมและสนับสนุนธุรกิจ (การตลาด)F0076</t>
  </si>
  <si>
    <t>F0054</t>
  </si>
  <si>
    <t>Pr.&amp;EVent(พัฒนาธุรกิจ)</t>
  </si>
  <si>
    <t>WF0054</t>
  </si>
  <si>
    <t>แผนกPr.&amp;Event</t>
  </si>
  <si>
    <t>09.07.01.00.00.00 โครงการพิเศษ</t>
  </si>
  <si>
    <t>09.07.01.00.00.00</t>
  </si>
  <si>
    <t xml:space="preserve"> โครงการพิเศษ</t>
  </si>
  <si>
    <t>B0034</t>
  </si>
  <si>
    <t>โครงการพิเศษ</t>
  </si>
  <si>
    <t>09.07.03.00.00.00      โครงการพิเศษ-พัฒนาธุรกิจในประเทศ</t>
  </si>
  <si>
    <t>09.07.03.00.00.00</t>
  </si>
  <si>
    <t xml:space="preserve"> โครงการพิเศษ-พัฒนาธุรกิจในประเทศ</t>
  </si>
  <si>
    <t>B0035</t>
  </si>
  <si>
    <t>โครงการพิเศษ-พัฒนาธุรกิจในประเทศ</t>
  </si>
  <si>
    <t>09.07.04.00.00.00      โครงการพิเศษ-พัฒนาธุรกิจต่างประเทศ</t>
  </si>
  <si>
    <t>09.07.04.00.00.00</t>
  </si>
  <si>
    <t xml:space="preserve"> โครงการพิเศษ-พัฒนาธุรกิจต่างประเทศ</t>
  </si>
  <si>
    <t>B0036</t>
  </si>
  <si>
    <t>โครงการพิเศษ-พัฒนาธุรกิจต่างประเทศ</t>
  </si>
  <si>
    <t>บริหาร</t>
  </si>
  <si>
    <t>09.00.00.00.00.00 กรรมการผู้อำนวยการ รพ.บางปะกอก 9 อินเตอร์เนชั่นแนล</t>
  </si>
  <si>
    <t>09.00.00.00.00.00</t>
  </si>
  <si>
    <t xml:space="preserve"> กรรมการผู้อำนวยการ รพ.บางปะกอก 9 อินเตอร์เนชั่นแนล</t>
  </si>
  <si>
    <t>09.05.00.00.00.00 รองกรรมการผู้อำนวยการสายงานบริหาร</t>
  </si>
  <si>
    <t>09.05.00.00.00.00</t>
  </si>
  <si>
    <t xml:space="preserve"> รองกรรมการผู้อำนวยการสายงานบริหาร</t>
  </si>
  <si>
    <t>91.00.01.00.00.00 กรรมการผู้จัดการ</t>
  </si>
  <si>
    <t>91.00.01.00.00.00</t>
  </si>
  <si>
    <t xml:space="preserve"> กรรมการผู้จัดการ</t>
  </si>
  <si>
    <t>91.01.01.00.00.00      สายงานวิศวกรรม</t>
  </si>
  <si>
    <t>91.01.01.00.00.00</t>
  </si>
  <si>
    <t xml:space="preserve"> สายงานวิศวกรรม (สถาปัตยกรรม)</t>
  </si>
  <si>
    <t>B0027</t>
  </si>
  <si>
    <t>09.00.01.00.00.00 สำนักผู้อำนวยการ</t>
  </si>
  <si>
    <t>09.00.01.00.00.00</t>
  </si>
  <si>
    <t xml:space="preserve"> สำนักผู้อำนวยการ</t>
  </si>
  <si>
    <t>B0018</t>
  </si>
  <si>
    <t>09.00.02.02.00.00 ศูนย์พัฒนาคุณภาพ</t>
  </si>
  <si>
    <t>09.00.02.02.00.00</t>
  </si>
  <si>
    <t xml:space="preserve"> ศูนย์พัฒนาคุณภาพ</t>
  </si>
  <si>
    <t>B0030</t>
  </si>
  <si>
    <t>ศูนย์ควบคุมโรคติดเชื้อ</t>
  </si>
  <si>
    <t>WB0030</t>
  </si>
  <si>
    <t>Test3</t>
  </si>
  <si>
    <t>09.05.00.00.01.00 แผนกจัดซื้อ/จัดจ้าง</t>
  </si>
  <si>
    <t>09.05.00.00.01.00</t>
  </si>
  <si>
    <t xml:space="preserve"> แผนกจัดซื้อ/จัดจ้าง</t>
  </si>
  <si>
    <t>จัดซื้อ</t>
  </si>
  <si>
    <t>Test</t>
  </si>
  <si>
    <t>09.05.01.00.05.00 แผนกคลังสินค้า</t>
  </si>
  <si>
    <t>09.05.01.00.05.00</t>
  </si>
  <si>
    <t xml:space="preserve"> แผนกคลังสินค้า</t>
  </si>
  <si>
    <t>คลังสินค้า</t>
  </si>
  <si>
    <t>B0025</t>
  </si>
  <si>
    <t>คลังยาเสื่อมรอเปลี่ยน</t>
  </si>
  <si>
    <t>B0026</t>
  </si>
  <si>
    <t>คลังยาหมดอายุ</t>
  </si>
  <si>
    <t>B0031</t>
  </si>
  <si>
    <t>คลังยายืม</t>
  </si>
  <si>
    <t>CONSIGN</t>
  </si>
  <si>
    <t>คลังสินค้าฝากขาย</t>
  </si>
  <si>
    <t>WBEXPIRE</t>
  </si>
  <si>
    <t>คลังสินค้าหมดอายุ</t>
  </si>
  <si>
    <t>WB0031</t>
  </si>
  <si>
    <t>WBCONS</t>
  </si>
  <si>
    <t>WBRPLN</t>
  </si>
  <si>
    <t>คลังจ่ายย่อย(ReplenishmentStore)</t>
  </si>
  <si>
    <t>WBRROW</t>
  </si>
  <si>
    <t>คลังขอยืม</t>
  </si>
  <si>
    <t>WLEND</t>
  </si>
  <si>
    <t>คลังให้ยืม</t>
  </si>
  <si>
    <t>CSCL</t>
  </si>
  <si>
    <t>คลังฝากขายCathLab</t>
  </si>
  <si>
    <t>CSOR</t>
  </si>
  <si>
    <t>ฝากขายOR01</t>
  </si>
  <si>
    <t>SWCONSIGN</t>
  </si>
  <si>
    <t>คลังยาประกันสังคมฝากขาย</t>
  </si>
  <si>
    <t>WB0000</t>
  </si>
  <si>
    <t>คลังSETUP</t>
  </si>
  <si>
    <t>WB0023</t>
  </si>
  <si>
    <t>คลังสินค้าเพื่อผลิต</t>
  </si>
  <si>
    <t>WB0024</t>
  </si>
  <si>
    <t>แผนกยาออกหน่วย</t>
  </si>
  <si>
    <t>WB0025</t>
  </si>
  <si>
    <t>WB0026</t>
  </si>
  <si>
    <t>WF0000</t>
  </si>
  <si>
    <t>ฝากขาย</t>
  </si>
  <si>
    <t>Test2</t>
  </si>
  <si>
    <t>Store</t>
  </si>
  <si>
    <t>09.05.03.01.00.00 ฝ่ายทรัพยากรมนุษย์</t>
  </si>
  <si>
    <t>09.05.03.01.00.00</t>
  </si>
  <si>
    <t xml:space="preserve"> ฝ่ายทรัพยากรมนุษย์</t>
  </si>
  <si>
    <t>09.05.03.01.01.00      HRM</t>
  </si>
  <si>
    <t>09.05.03.01.01.00</t>
  </si>
  <si>
    <t xml:space="preserve">      HRM</t>
  </si>
  <si>
    <t>09.05.03.01.02.00      HRD</t>
  </si>
  <si>
    <t>09.05.03.01.02.00</t>
  </si>
  <si>
    <t xml:space="preserve">      HRD</t>
  </si>
  <si>
    <t>09.05.03.01.03.00      แผนก HRD(ศูนย์ความงามภายนอก)</t>
  </si>
  <si>
    <t>09.05.03.01.03.00</t>
  </si>
  <si>
    <t xml:space="preserve">     แผนก HRD(ศูนย์ความงามภายนอก)</t>
  </si>
  <si>
    <t>09.05.04.00.00.00 สายงานบัญชีและการเงิน</t>
  </si>
  <si>
    <t>09.05.04.00.00.00</t>
  </si>
  <si>
    <t xml:space="preserve"> สายงานบัญชีและการเงิน</t>
  </si>
  <si>
    <t>B0001</t>
  </si>
  <si>
    <t>ฝ่ายบัญชีและการเงิน</t>
  </si>
  <si>
    <t>B0003</t>
  </si>
  <si>
    <t>ฝ่ายตรวจสอบภายใน</t>
  </si>
  <si>
    <t>09.05.04.01.00.00      ฝ่ายบัญชี</t>
  </si>
  <si>
    <t>09.05.04.01.00.00</t>
  </si>
  <si>
    <t xml:space="preserve"> ฝ่ายบัญชี</t>
  </si>
  <si>
    <t>09.05.04.01.01.00         แผนกบัญชีทั่วไป</t>
  </si>
  <si>
    <t>09.05.04.01.01.00</t>
  </si>
  <si>
    <t xml:space="preserve">     แผนกบัญชีทั่วไป</t>
  </si>
  <si>
    <t>09.05.04.01.01.01         หน่วยบัญชีทรัพย์สิน</t>
  </si>
  <si>
    <t>09.05.04.01.01.01</t>
  </si>
  <si>
    <t xml:space="preserve">          หน่วยบัญชีทรัพย์สิน</t>
  </si>
  <si>
    <t>B0022</t>
  </si>
  <si>
    <t>แผนกทรัพย์สิน</t>
  </si>
  <si>
    <t>B0023</t>
  </si>
  <si>
    <t>แผนกตัดจำหน่าย-ตัดซากชำรุด</t>
  </si>
  <si>
    <t>09.05.04.01.01.02         หน่วยบัญชีตันทุน</t>
  </si>
  <si>
    <t>09.05.04.01.01.02</t>
  </si>
  <si>
    <t xml:space="preserve">          หน่วยบัญชีตันทุน</t>
  </si>
  <si>
    <t>09.05.04.01.01.03         หน่วยบัญชีลูกหนี้</t>
  </si>
  <si>
    <t>09.05.04.01.01.03</t>
  </si>
  <si>
    <t xml:space="preserve">          หน่วยบัญชีลูกหนี้</t>
  </si>
  <si>
    <t>บัญชีลูกหนี้</t>
  </si>
  <si>
    <t>09.05.04.01.02.00         แผนกบัญชี B9KOM</t>
  </si>
  <si>
    <t>09.05.04.01.02.00</t>
  </si>
  <si>
    <t xml:space="preserve">      แผนกบัญชี B9KOM</t>
  </si>
  <si>
    <t>F0092</t>
  </si>
  <si>
    <t>B9KOM ACCOUNT (asset only)</t>
  </si>
  <si>
    <t>09.05.04.02.00.00      ฝ่ายการเงิน</t>
  </si>
  <si>
    <t>09.05.04.02.00.00</t>
  </si>
  <si>
    <t xml:space="preserve"> ฝ่ายการเงิน</t>
  </si>
  <si>
    <t>09.05.04.02.01.00         แผนกการเงินทั่วไป</t>
  </si>
  <si>
    <t>09.05.04.02.01.00</t>
  </si>
  <si>
    <t xml:space="preserve">      แผนกการเงินทั่วไป</t>
  </si>
  <si>
    <t>09.05.04.03.00.00 แผนกเร่งรัดหนี้สิน</t>
  </si>
  <si>
    <t>09.05.04.03.00.00</t>
  </si>
  <si>
    <t xml:space="preserve">      แผนกเร่งรัดหนี้สิน</t>
  </si>
  <si>
    <t>B0021</t>
  </si>
  <si>
    <t>09.05.05.01.00.00</t>
  </si>
  <si>
    <t xml:space="preserve"> ฝ่ายเทคโนโลยีสารสนเทศ</t>
  </si>
  <si>
    <t>สารสนเทศ</t>
  </si>
  <si>
    <t>09.05.05.01.00.00 ฝ่ายเทคโนโลยีสารสนเทศ</t>
  </si>
  <si>
    <t xml:space="preserve"> ส่วนกลาง</t>
  </si>
  <si>
    <t>F0074</t>
  </si>
  <si>
    <t>ส่วนกลาง</t>
  </si>
  <si>
    <t>G9001</t>
  </si>
  <si>
    <t>BPK 1</t>
  </si>
  <si>
    <t>G9002</t>
  </si>
  <si>
    <t>BPK2</t>
  </si>
  <si>
    <t>G9003</t>
  </si>
  <si>
    <t>BPK3</t>
  </si>
  <si>
    <t>G9005</t>
  </si>
  <si>
    <t>BPK5</t>
  </si>
  <si>
    <t>G9008</t>
  </si>
  <si>
    <t>BPK8</t>
  </si>
  <si>
    <t>G9009</t>
  </si>
  <si>
    <t>BPKRama3</t>
  </si>
  <si>
    <t>G9010</t>
  </si>
  <si>
    <t>BPKพรานนก</t>
  </si>
  <si>
    <t>WG9002</t>
  </si>
  <si>
    <t>โรงพยาบาลบางปะกอก2</t>
  </si>
  <si>
    <t>WG9003</t>
  </si>
  <si>
    <t>โรงพยาบาลบางปะกอก3</t>
  </si>
  <si>
    <t>WG9008</t>
  </si>
  <si>
    <t>โรงพยาบาลบางปะกอก8</t>
  </si>
  <si>
    <t>WG9010</t>
  </si>
  <si>
    <t>&lt;ไม่ระบุ&gt;</t>
  </si>
  <si>
    <t>B0014</t>
  </si>
  <si>
    <t>รักษาความปลอดภัย</t>
  </si>
  <si>
    <t>B0033</t>
  </si>
  <si>
    <t>ฝ่ายฝึกอบรมในระบบI-Net</t>
  </si>
  <si>
    <t>F0005</t>
  </si>
  <si>
    <t>F0007</t>
  </si>
  <si>
    <t>อายุรกรรมสมอง</t>
  </si>
  <si>
    <t>F0008</t>
  </si>
  <si>
    <t>F0009</t>
  </si>
  <si>
    <t>ผ่าตัดสมอง</t>
  </si>
  <si>
    <t>F0010</t>
  </si>
  <si>
    <t>F0016</t>
  </si>
  <si>
    <t>F0063</t>
  </si>
  <si>
    <t>F0065</t>
  </si>
  <si>
    <t>F0067</t>
  </si>
  <si>
    <t>สวัสดิการ</t>
  </si>
  <si>
    <t>F0075</t>
  </si>
  <si>
    <t>F0079</t>
  </si>
  <si>
    <t>F0081</t>
  </si>
  <si>
    <t>ชั้น8TowerB</t>
  </si>
  <si>
    <t>F0086</t>
  </si>
  <si>
    <t>ชั้น6TowerB</t>
  </si>
  <si>
    <t>F0090</t>
  </si>
  <si>
    <t>B0019</t>
  </si>
  <si>
    <t>มูลนิธิรวมใจภักดิ์รักบ้านเกิด</t>
  </si>
  <si>
    <t>B0020</t>
  </si>
  <si>
    <t>B0024</t>
  </si>
  <si>
    <t>โครงการโรงพยาบาลบางปะกอก1/1</t>
  </si>
  <si>
    <t>B0029</t>
  </si>
  <si>
    <t>..คลินิคTB</t>
  </si>
  <si>
    <t>ค่าตอบแทนแพทย์</t>
  </si>
  <si>
    <t>รายงานสรุปรายได้แยกแผนก</t>
  </si>
  <si>
    <t>วันที่ 1 มิถุนายน 2558 ถึง 30 มิถุนายน 2558</t>
  </si>
  <si>
    <t>รายงานรายได้แยกแผนกแบบรายละเอียด</t>
  </si>
  <si>
    <t>Billing Group</t>
  </si>
  <si>
    <t>เวชภัณฑ์ 3</t>
  </si>
  <si>
    <t>ยาฉีด</t>
  </si>
  <si>
    <t>ยาใช้ภายนอก</t>
  </si>
  <si>
    <t>สารละลายให้ทางเส้นเลือด</t>
  </si>
  <si>
    <t>สิ้นเปลืองการแพทย์</t>
  </si>
  <si>
    <t>ยาเม็ด</t>
  </si>
  <si>
    <t>วัคซีน</t>
  </si>
  <si>
    <t>รายงาน Matching แผนก</t>
  </si>
  <si>
    <t>รายงานการจ่ายสินค้าให้คนไข้แยกตามแผนก ตามช่วงวันที่</t>
  </si>
  <si>
    <t>Template รายงานการจ่ายสินค้าให้คนไข้</t>
  </si>
  <si>
    <t>ล้างไต</t>
  </si>
  <si>
    <t>Para</t>
  </si>
  <si>
    <t>Amox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</si>
</sst>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CordiaUPC"/>
      <family val="2"/>
    </font>
    <font>
      <b/>
      <sz val="16"/>
      <color theme="1"/>
      <name val="CordiaUPC"/>
      <family val="2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2" borderId="0" xfId="0" applyFont="1" applyFill="1"/>
    <xf numFmtId="0" fontId="2" fillId="0" borderId="0" xfId="0" applyFont="1" applyFill="1" applyAlignment="1">
      <alignment horizontal="center"/>
    </xf>
    <xf numFmtId="0" fontId="3" fillId="2" borderId="0" xfId="0" applyFont="1" applyFill="1"/>
    <xf numFmtId="43" fontId="2" fillId="0" borderId="0" xfId="1" applyFont="1"/>
    <xf numFmtId="0" fontId="3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164" fontId="1" fillId="0" borderId="0" xfId="2" applyNumberFormat="1" applyFont="1"/>
    <xf numFmtId="43" fontId="3" fillId="0" borderId="0" xfId="1" applyFont="1"/>
    <xf numFmtId="14" fontId="2" fillId="0" borderId="0" xfId="0" applyNumberFormat="1" applyFont="1"/>
    <xf numFmtId="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3" fontId="3" fillId="4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6" borderId="0" xfId="0" applyFont="1" applyFill="1"/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3" fontId="2" fillId="0" borderId="13" xfId="1" applyFont="1" applyBorder="1"/>
    <xf numFmtId="43" fontId="2" fillId="0" borderId="0" xfId="1" applyFont="1" applyBorder="1"/>
    <xf numFmtId="0" fontId="5" fillId="0" borderId="0" xfId="3" applyNumberFormat="1" applyFont="1" applyFill="1" applyBorder="1" applyAlignment="1" applyProtection="1"/>
    <xf numFmtId="0" fontId="6" fillId="0" borderId="0" xfId="3" applyFont="1"/>
    <xf numFmtId="0" fontId="6" fillId="0" borderId="0" xfId="3" applyFont="1" applyFill="1"/>
    <xf numFmtId="0" fontId="6" fillId="0" borderId="0" xfId="3" applyFont="1" applyAlignment="1">
      <alignment horizontal="left"/>
    </xf>
    <xf numFmtId="0" fontId="6" fillId="12" borderId="14" xfId="3" applyNumberFormat="1" applyFont="1" applyFill="1" applyBorder="1" applyAlignment="1" applyProtection="1">
      <alignment horizontal="center"/>
    </xf>
    <xf numFmtId="0" fontId="5" fillId="12" borderId="14" xfId="3" applyNumberFormat="1" applyFont="1" applyFill="1" applyBorder="1" applyAlignment="1" applyProtection="1">
      <alignment horizontal="center"/>
    </xf>
    <xf numFmtId="0" fontId="6" fillId="12" borderId="14" xfId="3" applyNumberFormat="1" applyFont="1" applyFill="1" applyBorder="1" applyAlignment="1" applyProtection="1"/>
    <xf numFmtId="0" fontId="6" fillId="4" borderId="14" xfId="3" applyNumberFormat="1" applyFont="1" applyFill="1" applyBorder="1" applyAlignment="1" applyProtection="1">
      <alignment horizontal="center"/>
    </xf>
    <xf numFmtId="0" fontId="5" fillId="4" borderId="15" xfId="3" applyNumberFormat="1" applyFont="1" applyFill="1" applyBorder="1" applyAlignment="1" applyProtection="1"/>
    <xf numFmtId="0" fontId="5" fillId="4" borderId="16" xfId="3" applyNumberFormat="1" applyFont="1" applyFill="1" applyBorder="1" applyAlignment="1" applyProtection="1"/>
    <xf numFmtId="0" fontId="5" fillId="10" borderId="17" xfId="3" applyNumberFormat="1" applyFont="1" applyFill="1" applyBorder="1" applyAlignment="1" applyProtection="1"/>
    <xf numFmtId="0" fontId="5" fillId="10" borderId="18" xfId="3" applyNumberFormat="1" applyFont="1" applyFill="1" applyBorder="1" applyAlignment="1" applyProtection="1"/>
    <xf numFmtId="0" fontId="5" fillId="10" borderId="19" xfId="3" applyNumberFormat="1" applyFont="1" applyFill="1" applyBorder="1" applyAlignment="1" applyProtection="1"/>
    <xf numFmtId="0" fontId="5" fillId="10" borderId="16" xfId="3" applyNumberFormat="1" applyFont="1" applyFill="1" applyBorder="1" applyAlignment="1" applyProtection="1"/>
    <xf numFmtId="0" fontId="5" fillId="5" borderId="17" xfId="3" applyNumberFormat="1" applyFont="1" applyFill="1" applyBorder="1" applyAlignment="1" applyProtection="1"/>
    <xf numFmtId="0" fontId="5" fillId="5" borderId="18" xfId="3" applyNumberFormat="1" applyFont="1" applyFill="1" applyBorder="1" applyAlignment="1" applyProtection="1"/>
    <xf numFmtId="0" fontId="5" fillId="5" borderId="16" xfId="3" applyNumberFormat="1" applyFont="1" applyFill="1" applyBorder="1" applyAlignment="1" applyProtection="1"/>
    <xf numFmtId="0" fontId="5" fillId="14" borderId="17" xfId="3" applyNumberFormat="1" applyFont="1" applyFill="1" applyBorder="1" applyAlignment="1" applyProtection="1"/>
    <xf numFmtId="0" fontId="5" fillId="14" borderId="18" xfId="3" applyNumberFormat="1" applyFont="1" applyFill="1" applyBorder="1" applyAlignment="1" applyProtection="1"/>
    <xf numFmtId="0" fontId="5" fillId="14" borderId="19" xfId="3" applyNumberFormat="1" applyFont="1" applyFill="1" applyBorder="1" applyAlignment="1" applyProtection="1"/>
    <xf numFmtId="0" fontId="5" fillId="12" borderId="20" xfId="3" applyNumberFormat="1" applyFont="1" applyFill="1" applyBorder="1" applyAlignment="1" applyProtection="1">
      <alignment horizontal="center" vertical="center"/>
    </xf>
    <xf numFmtId="0" fontId="5" fillId="12" borderId="21" xfId="3" applyNumberFormat="1" applyFont="1" applyFill="1" applyBorder="1" applyAlignment="1" applyProtection="1">
      <alignment horizontal="center" vertical="center"/>
    </xf>
    <xf numFmtId="0" fontId="5" fillId="15" borderId="22" xfId="3" applyNumberFormat="1" applyFont="1" applyFill="1" applyBorder="1" applyAlignment="1" applyProtection="1">
      <alignment horizontal="center" vertical="center"/>
    </xf>
    <xf numFmtId="0" fontId="5" fillId="15" borderId="23" xfId="3" applyNumberFormat="1" applyFont="1" applyFill="1" applyBorder="1" applyAlignment="1" applyProtection="1">
      <alignment horizontal="center" vertical="center"/>
    </xf>
    <xf numFmtId="0" fontId="5" fillId="16" borderId="24" xfId="3" applyNumberFormat="1" applyFont="1" applyFill="1" applyBorder="1" applyAlignment="1" applyProtection="1">
      <alignment horizontal="center" vertical="center"/>
    </xf>
    <xf numFmtId="0" fontId="5" fillId="16" borderId="22" xfId="3" applyNumberFormat="1" applyFont="1" applyFill="1" applyBorder="1" applyAlignment="1" applyProtection="1">
      <alignment horizontal="center" vertical="center"/>
    </xf>
    <xf numFmtId="0" fontId="5" fillId="16" borderId="25" xfId="3" applyNumberFormat="1" applyFont="1" applyFill="1" applyBorder="1" applyAlignment="1" applyProtection="1">
      <alignment horizontal="center" vertical="center"/>
    </xf>
    <xf numFmtId="0" fontId="5" fillId="16" borderId="26" xfId="3" applyNumberFormat="1" applyFont="1" applyFill="1" applyBorder="1" applyAlignment="1" applyProtection="1">
      <alignment horizontal="center" vertical="center"/>
    </xf>
    <xf numFmtId="0" fontId="5" fillId="17" borderId="24" xfId="3" applyNumberFormat="1" applyFont="1" applyFill="1" applyBorder="1" applyAlignment="1" applyProtection="1">
      <alignment horizontal="center" vertical="center"/>
    </xf>
    <xf numFmtId="0" fontId="5" fillId="17" borderId="22" xfId="3" applyNumberFormat="1" applyFont="1" applyFill="1" applyBorder="1" applyAlignment="1" applyProtection="1">
      <alignment horizontal="center" vertical="center"/>
    </xf>
    <xf numFmtId="0" fontId="5" fillId="17" borderId="23" xfId="3" applyNumberFormat="1" applyFont="1" applyFill="1" applyBorder="1" applyAlignment="1" applyProtection="1">
      <alignment horizontal="center" vertical="center"/>
    </xf>
    <xf numFmtId="0" fontId="5" fillId="17" borderId="26" xfId="3" applyNumberFormat="1" applyFont="1" applyFill="1" applyBorder="1" applyAlignment="1" applyProtection="1">
      <alignment horizontal="center" vertical="center"/>
    </xf>
    <xf numFmtId="0" fontId="5" fillId="13" borderId="25" xfId="3" applyNumberFormat="1" applyFont="1" applyFill="1" applyBorder="1" applyAlignment="1" applyProtection="1">
      <alignment horizontal="left" vertical="center"/>
    </xf>
    <xf numFmtId="0" fontId="5" fillId="13" borderId="22" xfId="3" applyNumberFormat="1" applyFont="1" applyFill="1" applyBorder="1" applyAlignment="1" applyProtection="1">
      <alignment horizontal="center" vertical="center"/>
    </xf>
    <xf numFmtId="0" fontId="5" fillId="13" borderId="22" xfId="3" applyNumberFormat="1" applyFont="1" applyFill="1" applyBorder="1" applyAlignment="1" applyProtection="1">
      <alignment horizontal="left" vertical="center"/>
    </xf>
    <xf numFmtId="0" fontId="6" fillId="0" borderId="1" xfId="3" applyFont="1" applyBorder="1" applyAlignment="1">
      <alignment horizontal="center"/>
    </xf>
    <xf numFmtId="0" fontId="6" fillId="0" borderId="1" xfId="3" quotePrefix="1" applyFont="1" applyBorder="1"/>
    <xf numFmtId="0" fontId="6" fillId="0" borderId="28" xfId="3" applyFont="1" applyBorder="1"/>
    <xf numFmtId="0" fontId="6" fillId="0" borderId="29" xfId="3" applyFont="1" applyBorder="1"/>
    <xf numFmtId="0" fontId="6" fillId="0" borderId="30" xfId="3" applyFont="1" applyBorder="1"/>
    <xf numFmtId="0" fontId="6" fillId="0" borderId="31" xfId="3" applyFont="1" applyBorder="1"/>
    <xf numFmtId="0" fontId="6" fillId="0" borderId="32" xfId="3" applyFont="1" applyBorder="1"/>
    <xf numFmtId="0" fontId="7" fillId="0" borderId="31" xfId="4" applyFont="1" applyBorder="1" applyAlignment="1">
      <alignment horizontal="left"/>
    </xf>
    <xf numFmtId="0" fontId="7" fillId="0" borderId="28" xfId="4" applyFont="1" applyBorder="1"/>
    <xf numFmtId="0" fontId="7" fillId="0" borderId="28" xfId="4" applyFont="1" applyBorder="1" applyAlignment="1">
      <alignment horizontal="left"/>
    </xf>
    <xf numFmtId="0" fontId="6" fillId="0" borderId="1" xfId="3" applyFont="1" applyBorder="1"/>
    <xf numFmtId="0" fontId="6" fillId="0" borderId="2" xfId="3" applyFont="1" applyBorder="1"/>
    <xf numFmtId="0" fontId="6" fillId="0" borderId="34" xfId="3" applyFont="1" applyBorder="1"/>
    <xf numFmtId="0" fontId="6" fillId="0" borderId="4" xfId="3" applyFont="1" applyBorder="1"/>
    <xf numFmtId="0" fontId="6" fillId="0" borderId="35" xfId="3" applyFont="1" applyBorder="1"/>
    <xf numFmtId="0" fontId="6" fillId="0" borderId="4" xfId="3" applyFont="1" applyBorder="1" applyAlignment="1">
      <alignment horizontal="left"/>
    </xf>
    <xf numFmtId="0" fontId="6" fillId="0" borderId="1" xfId="3" applyFont="1" applyBorder="1" applyAlignment="1">
      <alignment horizontal="left"/>
    </xf>
    <xf numFmtId="0" fontId="6" fillId="18" borderId="5" xfId="3" applyFont="1" applyFill="1" applyBorder="1" applyAlignment="1">
      <alignment horizontal="center" vertical="center"/>
    </xf>
    <xf numFmtId="0" fontId="6" fillId="18" borderId="1" xfId="3" quotePrefix="1" applyFont="1" applyFill="1" applyBorder="1"/>
    <xf numFmtId="0" fontId="6" fillId="18" borderId="6" xfId="3" applyFont="1" applyFill="1" applyBorder="1" applyAlignment="1">
      <alignment horizontal="center" vertical="center"/>
    </xf>
    <xf numFmtId="0" fontId="6" fillId="19" borderId="5" xfId="3" applyFont="1" applyFill="1" applyBorder="1" applyAlignment="1">
      <alignment horizontal="center" vertical="center"/>
    </xf>
    <xf numFmtId="0" fontId="6" fillId="19" borderId="1" xfId="3" quotePrefix="1" applyFont="1" applyFill="1" applyBorder="1"/>
    <xf numFmtId="0" fontId="6" fillId="19" borderId="6" xfId="3" applyFont="1" applyFill="1" applyBorder="1" applyAlignment="1">
      <alignment horizontal="center" vertical="center"/>
    </xf>
    <xf numFmtId="0" fontId="6" fillId="0" borderId="34" xfId="3" applyFont="1" applyFill="1" applyBorder="1"/>
    <xf numFmtId="0" fontId="6" fillId="0" borderId="1" xfId="3" applyFont="1" applyFill="1" applyBorder="1"/>
    <xf numFmtId="0" fontId="6" fillId="0" borderId="1" xfId="3" quotePrefix="1" applyFont="1" applyFill="1" applyBorder="1"/>
    <xf numFmtId="0" fontId="6" fillId="5" borderId="5" xfId="3" applyFont="1" applyFill="1" applyBorder="1" applyAlignment="1">
      <alignment horizontal="center" vertical="center"/>
    </xf>
    <xf numFmtId="0" fontId="6" fillId="5" borderId="1" xfId="3" quotePrefix="1" applyFont="1" applyFill="1" applyBorder="1"/>
    <xf numFmtId="0" fontId="6" fillId="0" borderId="4" xfId="3" applyFont="1" applyFill="1" applyBorder="1"/>
    <xf numFmtId="0" fontId="6" fillId="5" borderId="6" xfId="3" applyFont="1" applyFill="1" applyBorder="1" applyAlignment="1">
      <alignment horizontal="center" vertical="center"/>
    </xf>
    <xf numFmtId="0" fontId="6" fillId="14" borderId="5" xfId="3" applyFont="1" applyFill="1" applyBorder="1" applyAlignment="1">
      <alignment horizontal="center" vertical="center"/>
    </xf>
    <xf numFmtId="0" fontId="6" fillId="14" borderId="1" xfId="3" quotePrefix="1" applyFont="1" applyFill="1" applyBorder="1"/>
    <xf numFmtId="0" fontId="6" fillId="14" borderId="6" xfId="3" applyFont="1" applyFill="1" applyBorder="1" applyAlignment="1">
      <alignment horizontal="center" vertical="center"/>
    </xf>
    <xf numFmtId="0" fontId="6" fillId="0" borderId="35" xfId="3" applyFont="1" applyFill="1" applyBorder="1"/>
    <xf numFmtId="0" fontId="6" fillId="0" borderId="2" xfId="3" applyFont="1" applyFill="1" applyBorder="1"/>
    <xf numFmtId="0" fontId="6" fillId="2" borderId="1" xfId="3" applyFont="1" applyFill="1" applyBorder="1" applyAlignment="1">
      <alignment horizontal="center"/>
    </xf>
    <xf numFmtId="0" fontId="6" fillId="2" borderId="1" xfId="3" quotePrefix="1" applyFont="1" applyFill="1" applyBorder="1"/>
    <xf numFmtId="0" fontId="6" fillId="20" borderId="5" xfId="3" applyFont="1" applyFill="1" applyBorder="1" applyAlignment="1">
      <alignment horizontal="center" vertical="center"/>
    </xf>
    <xf numFmtId="0" fontId="6" fillId="20" borderId="1" xfId="3" quotePrefix="1" applyFont="1" applyFill="1" applyBorder="1"/>
    <xf numFmtId="0" fontId="6" fillId="20" borderId="6" xfId="3" applyFont="1" applyFill="1" applyBorder="1" applyAlignment="1">
      <alignment horizontal="center" vertical="center"/>
    </xf>
    <xf numFmtId="0" fontId="6" fillId="21" borderId="5" xfId="3" applyFont="1" applyFill="1" applyBorder="1" applyAlignment="1">
      <alignment horizontal="center" vertical="center"/>
    </xf>
    <xf numFmtId="0" fontId="6" fillId="21" borderId="1" xfId="3" quotePrefix="1" applyFont="1" applyFill="1" applyBorder="1"/>
    <xf numFmtId="0" fontId="6" fillId="21" borderId="6" xfId="3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left"/>
    </xf>
    <xf numFmtId="0" fontId="6" fillId="0" borderId="1" xfId="3" applyFont="1" applyFill="1" applyBorder="1" applyAlignment="1">
      <alignment horizontal="left"/>
    </xf>
    <xf numFmtId="0" fontId="6" fillId="8" borderId="5" xfId="3" applyFont="1" applyFill="1" applyBorder="1" applyAlignment="1">
      <alignment horizontal="center" vertical="center"/>
    </xf>
    <xf numFmtId="0" fontId="6" fillId="8" borderId="1" xfId="3" quotePrefix="1" applyFont="1" applyFill="1" applyBorder="1"/>
    <xf numFmtId="0" fontId="6" fillId="8" borderId="6" xfId="3" applyFont="1" applyFill="1" applyBorder="1" applyAlignment="1">
      <alignment horizontal="center" vertical="center"/>
    </xf>
    <xf numFmtId="0" fontId="6" fillId="9" borderId="5" xfId="3" applyFont="1" applyFill="1" applyBorder="1" applyAlignment="1">
      <alignment horizontal="center" vertical="center"/>
    </xf>
    <xf numFmtId="0" fontId="6" fillId="9" borderId="1" xfId="3" quotePrefix="1" applyFont="1" applyFill="1" applyBorder="1"/>
    <xf numFmtId="0" fontId="6" fillId="9" borderId="33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 vertical="center"/>
    </xf>
    <xf numFmtId="0" fontId="6" fillId="0" borderId="6" xfId="3" applyFont="1" applyBorder="1" applyAlignment="1">
      <alignment horizontal="center"/>
    </xf>
    <xf numFmtId="0" fontId="8" fillId="0" borderId="0" xfId="3" applyFont="1"/>
    <xf numFmtId="0" fontId="6" fillId="0" borderId="37" xfId="3" applyFont="1" applyBorder="1"/>
    <xf numFmtId="0" fontId="6" fillId="0" borderId="36" xfId="3" applyFont="1" applyBorder="1"/>
    <xf numFmtId="0" fontId="6" fillId="9" borderId="39" xfId="3" applyFont="1" applyFill="1" applyBorder="1"/>
    <xf numFmtId="0" fontId="6" fillId="9" borderId="1" xfId="3" applyFont="1" applyFill="1" applyBorder="1"/>
    <xf numFmtId="0" fontId="6" fillId="9" borderId="43" xfId="3" applyFont="1" applyFill="1" applyBorder="1"/>
    <xf numFmtId="0" fontId="6" fillId="9" borderId="37" xfId="3" applyFont="1" applyFill="1" applyBorder="1"/>
    <xf numFmtId="0" fontId="6" fillId="0" borderId="0" xfId="3" applyFont="1" applyBorder="1"/>
    <xf numFmtId="0" fontId="6" fillId="0" borderId="0" xfId="3" applyFont="1" applyBorder="1" applyAlignment="1">
      <alignment horizontal="left"/>
    </xf>
    <xf numFmtId="0" fontId="7" fillId="0" borderId="0" xfId="4" applyFont="1" applyBorder="1" applyAlignment="1">
      <alignment horizontal="right"/>
    </xf>
    <xf numFmtId="0" fontId="7" fillId="0" borderId="0" xfId="4" applyFont="1" applyBorder="1"/>
    <xf numFmtId="0" fontId="6" fillId="9" borderId="28" xfId="3" applyFont="1" applyFill="1" applyBorder="1" applyAlignment="1">
      <alignment horizontal="center"/>
    </xf>
    <xf numFmtId="0" fontId="6" fillId="9" borderId="6" xfId="3" quotePrefix="1" applyFont="1" applyFill="1" applyBorder="1"/>
    <xf numFmtId="0" fontId="6" fillId="9" borderId="0" xfId="3" applyFont="1" applyFill="1"/>
    <xf numFmtId="0" fontId="6" fillId="9" borderId="28" xfId="3" applyFont="1" applyFill="1" applyBorder="1"/>
    <xf numFmtId="0" fontId="6" fillId="9" borderId="29" xfId="3" applyFont="1" applyFill="1" applyBorder="1"/>
    <xf numFmtId="0" fontId="6" fillId="9" borderId="31" xfId="3" applyFont="1" applyFill="1" applyBorder="1" applyAlignment="1">
      <alignment horizontal="left"/>
    </xf>
    <xf numFmtId="0" fontId="6" fillId="9" borderId="28" xfId="3" applyFont="1" applyFill="1" applyBorder="1" applyAlignment="1">
      <alignment horizontal="left"/>
    </xf>
    <xf numFmtId="0" fontId="6" fillId="9" borderId="30" xfId="3" applyFont="1" applyFill="1" applyBorder="1"/>
    <xf numFmtId="0" fontId="6" fillId="9" borderId="31" xfId="3" applyFont="1" applyFill="1" applyBorder="1"/>
    <xf numFmtId="0" fontId="6" fillId="9" borderId="32" xfId="3" applyFont="1" applyFill="1" applyBorder="1"/>
    <xf numFmtId="0" fontId="6" fillId="9" borderId="1" xfId="3" applyFont="1" applyFill="1" applyBorder="1" applyAlignment="1">
      <alignment horizontal="center"/>
    </xf>
    <xf numFmtId="0" fontId="6" fillId="9" borderId="2" xfId="3" applyFont="1" applyFill="1" applyBorder="1"/>
    <xf numFmtId="0" fontId="6" fillId="9" borderId="4" xfId="3" applyFont="1" applyFill="1" applyBorder="1" applyAlignment="1">
      <alignment horizontal="left"/>
    </xf>
    <xf numFmtId="0" fontId="6" fillId="9" borderId="1" xfId="3" applyFont="1" applyFill="1" applyBorder="1" applyAlignment="1">
      <alignment horizontal="left"/>
    </xf>
    <xf numFmtId="0" fontId="6" fillId="9" borderId="34" xfId="3" applyFont="1" applyFill="1" applyBorder="1"/>
    <xf numFmtId="0" fontId="6" fillId="9" borderId="4" xfId="3" applyFont="1" applyFill="1" applyBorder="1"/>
    <xf numFmtId="0" fontId="6" fillId="9" borderId="35" xfId="3" applyFont="1" applyFill="1" applyBorder="1"/>
    <xf numFmtId="0" fontId="6" fillId="9" borderId="38" xfId="3" applyFont="1" applyFill="1" applyBorder="1"/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/>
    <xf numFmtId="0" fontId="6" fillId="9" borderId="10" xfId="3" applyFont="1" applyFill="1" applyBorder="1"/>
    <xf numFmtId="0" fontId="6" fillId="9" borderId="12" xfId="3" applyFont="1" applyFill="1" applyBorder="1" applyAlignment="1">
      <alignment horizontal="left"/>
    </xf>
    <xf numFmtId="0" fontId="6" fillId="9" borderId="6" xfId="3" applyFont="1" applyFill="1" applyBorder="1" applyAlignment="1">
      <alignment horizontal="left"/>
    </xf>
    <xf numFmtId="0" fontId="6" fillId="9" borderId="12" xfId="3" applyFont="1" applyFill="1" applyBorder="1"/>
    <xf numFmtId="0" fontId="6" fillId="9" borderId="40" xfId="3" applyFont="1" applyFill="1" applyBorder="1"/>
    <xf numFmtId="0" fontId="6" fillId="9" borderId="5" xfId="3" quotePrefix="1" applyFont="1" applyFill="1" applyBorder="1"/>
    <xf numFmtId="0" fontId="6" fillId="9" borderId="37" xfId="3" applyFont="1" applyFill="1" applyBorder="1" applyAlignment="1">
      <alignment horizontal="center"/>
    </xf>
    <xf numFmtId="0" fontId="6" fillId="9" borderId="37" xfId="3" quotePrefix="1" applyFont="1" applyFill="1" applyBorder="1"/>
    <xf numFmtId="0" fontId="6" fillId="9" borderId="41" xfId="3" applyFont="1" applyFill="1" applyBorder="1"/>
    <xf numFmtId="0" fontId="6" fillId="9" borderId="42" xfId="3" applyFont="1" applyFill="1" applyBorder="1"/>
    <xf numFmtId="0" fontId="6" fillId="9" borderId="44" xfId="3" applyFont="1" applyFill="1" applyBorder="1" applyAlignment="1">
      <alignment horizontal="left"/>
    </xf>
    <xf numFmtId="0" fontId="6" fillId="9" borderId="37" xfId="3" applyFont="1" applyFill="1" applyBorder="1" applyAlignment="1">
      <alignment horizontal="left"/>
    </xf>
    <xf numFmtId="0" fontId="6" fillId="9" borderId="44" xfId="3" applyFont="1" applyFill="1" applyBorder="1"/>
    <xf numFmtId="0" fontId="6" fillId="9" borderId="45" xfId="3" applyFont="1" applyFill="1" applyBorder="1"/>
    <xf numFmtId="0" fontId="6" fillId="9" borderId="46" xfId="3" applyFont="1" applyFill="1" applyBorder="1"/>
    <xf numFmtId="0" fontId="6" fillId="9" borderId="28" xfId="3" quotePrefix="1" applyFont="1" applyFill="1" applyBorder="1"/>
    <xf numFmtId="0" fontId="6" fillId="9" borderId="5" xfId="3" applyFont="1" applyFill="1" applyBorder="1" applyAlignment="1">
      <alignment horizontal="center"/>
    </xf>
    <xf numFmtId="0" fontId="6" fillId="9" borderId="5" xfId="3" applyFont="1" applyFill="1" applyBorder="1"/>
    <xf numFmtId="0" fontId="6" fillId="9" borderId="7" xfId="3" applyFont="1" applyFill="1" applyBorder="1"/>
    <xf numFmtId="0" fontId="6" fillId="9" borderId="9" xfId="3" applyFont="1" applyFill="1" applyBorder="1" applyAlignment="1">
      <alignment horizontal="left"/>
    </xf>
    <xf numFmtId="0" fontId="6" fillId="9" borderId="5" xfId="3" applyFont="1" applyFill="1" applyBorder="1" applyAlignment="1">
      <alignment horizontal="left"/>
    </xf>
    <xf numFmtId="0" fontId="6" fillId="9" borderId="47" xfId="3" applyFont="1" applyFill="1" applyBorder="1"/>
    <xf numFmtId="0" fontId="6" fillId="9" borderId="9" xfId="3" applyFont="1" applyFill="1" applyBorder="1"/>
    <xf numFmtId="0" fontId="6" fillId="9" borderId="48" xfId="3" applyFont="1" applyFill="1" applyBorder="1"/>
    <xf numFmtId="0" fontId="6" fillId="9" borderId="0" xfId="3" applyFont="1" applyFill="1" applyBorder="1"/>
    <xf numFmtId="0" fontId="6" fillId="9" borderId="0" xfId="3" applyFont="1" applyFill="1" applyAlignment="1">
      <alignment horizontal="left"/>
    </xf>
    <xf numFmtId="0" fontId="6" fillId="9" borderId="11" xfId="3" applyFont="1" applyFill="1" applyBorder="1"/>
    <xf numFmtId="0" fontId="5" fillId="9" borderId="27" xfId="3" applyFont="1" applyFill="1" applyBorder="1" applyAlignment="1">
      <alignment horizontal="center" vertical="center"/>
    </xf>
    <xf numFmtId="0" fontId="5" fillId="9" borderId="33" xfId="3" applyFont="1" applyFill="1" applyBorder="1" applyAlignment="1">
      <alignment horizontal="center" vertical="center"/>
    </xf>
    <xf numFmtId="0" fontId="5" fillId="9" borderId="36" xfId="3" applyFont="1" applyFill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33" xfId="3" applyFont="1" applyBorder="1" applyAlignment="1">
      <alignment horizontal="center" vertical="center"/>
    </xf>
    <xf numFmtId="0" fontId="5" fillId="0" borderId="36" xfId="3" applyFont="1" applyBorder="1" applyAlignment="1">
      <alignment horizontal="center" vertical="center"/>
    </xf>
    <xf numFmtId="0" fontId="5" fillId="0" borderId="27" xfId="3" applyFont="1" applyBorder="1" applyAlignment="1">
      <alignment horizontal="center" vertical="center"/>
    </xf>
    <xf numFmtId="0" fontId="6" fillId="18" borderId="5" xfId="3" applyFont="1" applyFill="1" applyBorder="1" applyAlignment="1">
      <alignment horizontal="center" vertical="center"/>
    </xf>
    <xf numFmtId="0" fontId="6" fillId="18" borderId="6" xfId="3" applyFont="1" applyFill="1" applyBorder="1" applyAlignment="1">
      <alignment horizontal="center" vertical="center"/>
    </xf>
    <xf numFmtId="0" fontId="6" fillId="19" borderId="5" xfId="3" applyFont="1" applyFill="1" applyBorder="1" applyAlignment="1">
      <alignment horizontal="center" vertical="center"/>
    </xf>
    <xf numFmtId="0" fontId="6" fillId="19" borderId="6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0" fontId="6" fillId="14" borderId="5" xfId="3" applyFont="1" applyFill="1" applyBorder="1" applyAlignment="1">
      <alignment horizontal="center" vertical="center"/>
    </xf>
    <xf numFmtId="0" fontId="6" fillId="14" borderId="6" xfId="3" applyFont="1" applyFill="1" applyBorder="1" applyAlignment="1">
      <alignment horizontal="center" vertical="center"/>
    </xf>
    <xf numFmtId="0" fontId="6" fillId="20" borderId="5" xfId="3" applyFont="1" applyFill="1" applyBorder="1" applyAlignment="1">
      <alignment horizontal="center" vertical="center"/>
    </xf>
    <xf numFmtId="0" fontId="6" fillId="20" borderId="6" xfId="3" applyFont="1" applyFill="1" applyBorder="1" applyAlignment="1">
      <alignment horizontal="center" vertical="center"/>
    </xf>
    <xf numFmtId="0" fontId="6" fillId="21" borderId="5" xfId="3" applyFont="1" applyFill="1" applyBorder="1" applyAlignment="1">
      <alignment horizontal="center" vertical="center"/>
    </xf>
    <xf numFmtId="0" fontId="6" fillId="21" borderId="6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6" fillId="8" borderId="6" xfId="3" applyFont="1" applyFill="1" applyBorder="1" applyAlignment="1">
      <alignment horizontal="center" vertical="center"/>
    </xf>
    <xf numFmtId="0" fontId="6" fillId="9" borderId="5" xfId="3" applyFont="1" applyFill="1" applyBorder="1" applyAlignment="1">
      <alignment horizontal="center" vertical="center"/>
    </xf>
    <xf numFmtId="0" fontId="6" fillId="9" borderId="33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6">
    <cellStyle name="Comma" xfId="1" builtinId="3"/>
    <cellStyle name="Comma 2" xfId="2"/>
    <cellStyle name="Normal" xfId="0" builtinId="0"/>
    <cellStyle name="Normal 2" xfId="3"/>
    <cellStyle name="Normal 3" xfId="5"/>
    <cellStyle name="Normal 4" xfId="4"/>
  </cellStyles>
  <dxfs count="1"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pk9\Desktop\BPK9_24_23%20&#3588;&#3640;&#3603;&#3626;&#3617;&#3614;&#3619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pk9" refreshedDate="42209.410100578702" createdVersion="3" refreshedVersion="3" minRefreshableVersion="3" recordCount="1468">
  <cacheSource type="worksheet">
    <worksheetSource ref="A1:H1048576" sheet="Sheet1" r:id="rId2"/>
  </cacheSource>
  <cacheFields count="8">
    <cacheField name="ลำดับที่" numFmtId="0">
      <sharedItems containsString="0" containsBlank="1" containsNumber="1" containsInteger="1" minValue="1" maxValue="1467"/>
    </cacheField>
    <cacheField name="วันที่" numFmtId="0">
      <sharedItems containsNonDate="0" containsDate="1" containsString="0" containsBlank="1" minDate="2015-05-07T00:00:00" maxDate="2015-06-09T00:00:00"/>
    </cacheField>
    <cacheField name="แผนก" numFmtId="0">
      <sharedItems containsBlank="1" count="7">
        <s v="ห้องผ่าตัด"/>
        <s v="แผนกโภชนาการ"/>
        <s v="แผนกผู้ป่วยหนัก"/>
        <s v="แผนกห้องฉุกเฉิน"/>
        <s v="แผนกศัลยกรรมกระดูกและข้อ"/>
        <s v="แผนกผู้ป่วยใน-ชั้น12"/>
        <m/>
      </sharedItems>
    </cacheField>
    <cacheField name="รายการ" numFmtId="0">
      <sharedItems containsBlank="1"/>
    </cacheField>
    <cacheField name="ต้นทุน" numFmtId="0">
      <sharedItems containsString="0" containsBlank="1" containsNumber="1" minValue="-9630" maxValue="17000"/>
    </cacheField>
    <cacheField name="ยอดค่าใช้จ่าย" numFmtId="0">
      <sharedItems containsString="0" containsBlank="1" containsNumber="1" minValue="-14400" maxValue="30000"/>
    </cacheField>
    <cacheField name="ส่วนลด" numFmtId="0">
      <sharedItems containsString="0" containsBlank="1" containsNumber="1" minValue="-312.06" maxValue="650.13"/>
    </cacheField>
    <cacheField name="รายได้" numFmtId="0">
      <sharedItems containsString="0" containsBlank="1" containsNumber="1" minValue="-14087.94" maxValue="29349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8">
  <r>
    <n v="1"/>
    <d v="2015-05-07T00:00:00"/>
    <x v="0"/>
    <s v="GAS DRILL POWER"/>
    <n v="0"/>
    <n v="1200"/>
    <n v="26.01"/>
    <n v="1173.99"/>
  </r>
  <r>
    <n v="2"/>
    <d v="2015-05-07T00:00:00"/>
    <x v="0"/>
    <s v="Betadine Solution 500 ml.(UV)"/>
    <n v="22"/>
    <n v="200"/>
    <n v="4.33"/>
    <n v="195.67"/>
  </r>
  <r>
    <n v="3"/>
    <d v="2015-05-07T00:00:00"/>
    <x v="0"/>
    <s v="เครื่องวัด CO2"/>
    <n v="0"/>
    <n v="900"/>
    <n v="19.5"/>
    <n v="880.5"/>
  </r>
  <r>
    <n v="4"/>
    <d v="2015-05-07T00:00:00"/>
    <x v="0"/>
    <s v="Sterile GAUZE  พับขนาด 4&quot; x 4&quot;  "/>
    <n v="21.57"/>
    <n v="300"/>
    <n v="6.5"/>
    <n v="293.5"/>
  </r>
  <r>
    <n v="5"/>
    <d v="2015-05-07T00:00:00"/>
    <x v="0"/>
    <s v="FOLEY 2-WAY NO.16  ขนาด 10 "/>
    <n v="19.13"/>
    <n v="180"/>
    <n v="3.9"/>
    <n v="176.1"/>
  </r>
  <r>
    <n v="6"/>
    <d v="2015-05-07T00:00:00"/>
    <x v="0"/>
    <s v="GLOVE DISP. (Sterile) No.S"/>
    <n v="12.63"/>
    <n v="30"/>
    <n v="0.65"/>
    <n v="29.35"/>
  </r>
  <r>
    <n v="7"/>
    <d v="2015-05-07T00:00:00"/>
    <x v="0"/>
    <s v="ETHILON LOOP 1/0 round 48mm."/>
    <n v="724.21"/>
    <n v="1400"/>
    <n v="30.34"/>
    <n v="1369.66"/>
  </r>
  <r>
    <n v="8"/>
    <d v="2015-05-07T00:00:00"/>
    <x v="0"/>
    <s v="PRECISION 400 (URINE METER)"/>
    <n v="385.15"/>
    <n v="900"/>
    <n v="19.5"/>
    <n v="880.5"/>
  </r>
  <r>
    <n v="9"/>
    <d v="2015-05-07T00:00:00"/>
    <x v="0"/>
    <s v="CONFROM 2"/>
    <n v="3.83"/>
    <n v="50"/>
    <n v="1.08"/>
    <n v="48.92"/>
  </r>
  <r>
    <n v="10"/>
    <d v="2015-05-07T00:00:00"/>
    <x v="0"/>
    <s v="SYRINGE 5 ml.UNLOCK (TERUMO)"/>
    <n v="2.35"/>
    <n v="12"/>
    <n v="0.26"/>
    <n v="11.74"/>
  </r>
  <r>
    <n v="11"/>
    <d v="2015-05-07T00:00:00"/>
    <x v="0"/>
    <s v="GLOVE NO.7.5 ซองกระดาษ"/>
    <n v="13.51"/>
    <n v="110"/>
    <n v="2.38"/>
    <n v="107.62"/>
  </r>
  <r>
    <n v="12"/>
    <d v="2015-05-07T00:00:00"/>
    <x v="0"/>
    <s v="เครื่องวัดความดันอัตโนมัติ "/>
    <n v="0"/>
    <n v="600"/>
    <n v="13"/>
    <n v="587"/>
  </r>
  <r>
    <n v="13"/>
    <d v="2015-05-07T00:00:00"/>
    <x v="0"/>
    <s v="BLADE SURGICAL No 10"/>
    <n v="6.85"/>
    <n v="50"/>
    <n v="1.08"/>
    <n v="48.92"/>
  </r>
  <r>
    <n v="14"/>
    <d v="2015-05-07T00:00:00"/>
    <x v="0"/>
    <s v="SUCCINYL CHOLINE 50 mg/ml"/>
    <n v="70"/>
    <n v="200"/>
    <n v="4.33"/>
    <n v="195.67"/>
  </r>
  <r>
    <n v="15"/>
    <d v="2015-05-07T00:00:00"/>
    <x v="0"/>
    <s v="EXTENSION TUBE 18 นิ้ว"/>
    <n v="3.69"/>
    <n v="100"/>
    <n v="2.17"/>
    <n v="97.83"/>
  </r>
  <r>
    <n v="16"/>
    <d v="2015-05-07T00:00:00"/>
    <x v="0"/>
    <s v="EKG ELECTRODE 2238 SOFT "/>
    <n v="36.94"/>
    <n v="240"/>
    <n v="5.2"/>
    <n v="234.8"/>
  </r>
  <r>
    <n v="17"/>
    <d v="2015-05-07T00:00:00"/>
    <x v="0"/>
    <s v="Betadine Scrub 500 ml (UV)"/>
    <n v="23.9"/>
    <n v="300"/>
    <n v="6.5"/>
    <n v="293.5"/>
  </r>
  <r>
    <n v="18"/>
    <d v="2015-05-07T00:00:00"/>
    <x v="0"/>
    <s v="Tubes 11 mm Dia 250mm"/>
    <n v="1379"/>
    <n v="2520"/>
    <n v="54.61"/>
    <n v="2465.39"/>
  </r>
  <r>
    <n v="19"/>
    <d v="2015-05-07T00:00:00"/>
    <x v="0"/>
    <s v="Filter/ HME Twinstar 55"/>
    <n v="85"/>
    <n v="175"/>
    <n v="3.79"/>
    <n v="171.21"/>
  </r>
  <r>
    <n v="20"/>
    <d v="2015-05-07T00:00:00"/>
    <x v="0"/>
    <s v="Filter/ HME Twinstar 55"/>
    <n v="85"/>
    <n v="175"/>
    <n v="3.79"/>
    <n v="171.21"/>
  </r>
  <r>
    <n v="21"/>
    <d v="2015-05-07T00:00:00"/>
    <x v="0"/>
    <s v="Ondansetron (Onsia) 8mg/4ml."/>
    <n v="23.07"/>
    <n v="200"/>
    <n v="4.33"/>
    <n v="195.67"/>
  </r>
  <r>
    <n v="22"/>
    <d v="2015-05-07T00:00:00"/>
    <x v="0"/>
    <s v="Bacteria C/S"/>
    <n v="0"/>
    <n v="720"/>
    <n v="15.6"/>
    <n v="704.4"/>
  </r>
  <r>
    <n v="23"/>
    <d v="2015-05-07T00:00:00"/>
    <x v="0"/>
    <s v="MINOR SET"/>
    <n v="0"/>
    <n v="2000"/>
    <n v="43.34"/>
    <n v="1956.66"/>
  </r>
  <r>
    <n v="24"/>
    <d v="2015-05-07T00:00:00"/>
    <x v="0"/>
    <s v="Tube-Tube Clamp (G1004-04)"/>
    <n v="1970"/>
    <n v="2900"/>
    <n v="62.85"/>
    <n v="2837.15"/>
  </r>
  <r>
    <n v="25"/>
    <d v="2015-05-07T00:00:00"/>
    <x v="0"/>
    <s v="O2 SAT"/>
    <n v="0"/>
    <n v="300"/>
    <n v="6.5"/>
    <n v="293.5"/>
  </r>
  <r>
    <n v="26"/>
    <d v="2015-05-07T00:00:00"/>
    <x v="0"/>
    <s v="Filter/ HME Twinstar 55"/>
    <n v="-85"/>
    <n v="-175"/>
    <n v="-3.79"/>
    <n v="-171.21"/>
  </r>
  <r>
    <n v="27"/>
    <d v="2015-05-07T00:00:00"/>
    <x v="0"/>
    <s v="RECEPTAL  SUCTION LINER 3000 "/>
    <n v="76.92"/>
    <n v="500"/>
    <n v="10.84"/>
    <n v="489.16"/>
  </r>
  <r>
    <n v="28"/>
    <d v="2015-05-07T00:00:00"/>
    <x v="0"/>
    <s v="BLADE SURGICAL NO 15"/>
    <n v="6.89"/>
    <n v="50"/>
    <n v="1.08"/>
    <n v="48.92"/>
  </r>
  <r>
    <n v="29"/>
    <d v="2015-05-07T00:00:00"/>
    <x v="0"/>
    <s v="NIMBEX 10 mg/5ml."/>
    <n v="145.52000000000001"/>
    <n v="291"/>
    <n v="6.31"/>
    <n v="284.69"/>
  </r>
  <r>
    <n v="30"/>
    <d v="2015-05-07T00:00:00"/>
    <x v="0"/>
    <s v="LAP PACK, P.V.PACK"/>
    <n v="0"/>
    <n v="2000"/>
    <n v="43.34"/>
    <n v="1956.66"/>
  </r>
  <r>
    <n v="31"/>
    <d v="2015-05-07T00:00:00"/>
    <x v="0"/>
    <s v="GLOVE NO.7 ซองกระดาษ"/>
    <n v="79.16"/>
    <n v="440"/>
    <n v="9.5399999999999991"/>
    <n v="430.46"/>
  </r>
  <r>
    <n v="32"/>
    <d v="2015-05-07T00:00:00"/>
    <x v="0"/>
    <s v="SWAB ซับเลือด 6 X 18 นิ้ว"/>
    <n v="78.45"/>
    <n v="300"/>
    <n v="6.5"/>
    <n v="293.5"/>
  </r>
  <r>
    <n v="33"/>
    <d v="2015-05-07T00:00:00"/>
    <x v="0"/>
    <s v="WEBRIL 6"/>
    <n v="57.42"/>
    <n v="150"/>
    <n v="3.25"/>
    <n v="146.75"/>
  </r>
  <r>
    <n v="34"/>
    <d v="2015-05-07T00:00:00"/>
    <x v="0"/>
    <s v="BLOOD SET for bot."/>
    <n v="26.74"/>
    <n v="250"/>
    <n v="5.42"/>
    <n v="244.58"/>
  </r>
  <r>
    <n v="35"/>
    <d v="2015-05-07T00:00:00"/>
    <x v="0"/>
    <s v="SEVORANE ต่อ 1/2 ชม."/>
    <n v="0"/>
    <n v="3000"/>
    <n v="65.010000000000005"/>
    <n v="2934.99"/>
  </r>
  <r>
    <n v="36"/>
    <d v="2015-05-07T00:00:00"/>
    <x v="0"/>
    <s v="CPM 10 mg. INJ( // ) (UV)"/>
    <n v="2.19"/>
    <n v="160"/>
    <n v="3.47"/>
    <n v="156.53"/>
  </r>
  <r>
    <n v="37"/>
    <d v="2015-05-07T00:00:00"/>
    <x v="0"/>
    <s v="ห้องผ่าตัดใหญ่ ชม.แรก Maj. Op. Rm "/>
    <n v="0"/>
    <n v="3500"/>
    <n v="75.849999999999994"/>
    <n v="3424.15"/>
  </r>
  <r>
    <n v="38"/>
    <d v="2015-05-07T00:00:00"/>
    <x v="0"/>
    <s v="GAUZE CUT 12&quot; x 12&quot; Sterile"/>
    <n v="29.83"/>
    <n v="60"/>
    <n v="1.3"/>
    <n v="58.7"/>
  </r>
  <r>
    <n v="39"/>
    <d v="2015-05-07T00:00:00"/>
    <x v="0"/>
    <s v="5.0MM SCHANZ SCREWS WITH "/>
    <n v="1170.48"/>
    <n v="2400"/>
    <n v="52.01"/>
    <n v="2347.9899999999998"/>
  </r>
  <r>
    <n v="40"/>
    <d v="2015-05-07T00:00:00"/>
    <x v="0"/>
    <s v="FENTANYL 100mcg/2ml. INJ"/>
    <n v="18"/>
    <n v="150"/>
    <n v="3.25"/>
    <n v="146.75"/>
  </r>
  <r>
    <n v="41"/>
    <d v="2015-05-07T00:00:00"/>
    <x v="0"/>
    <s v="Drape Extra"/>
    <n v="0"/>
    <n v="500"/>
    <n v="10.84"/>
    <n v="489.16"/>
  </r>
  <r>
    <n v="42"/>
    <d v="2015-05-07T00:00:00"/>
    <x v="0"/>
    <s v="PROPOFOL(Diprivan) 20 CC 10 "/>
    <n v="118.19"/>
    <n v="550"/>
    <n v="11.92"/>
    <n v="538.08000000000004"/>
  </r>
  <r>
    <n v="43"/>
    <d v="2015-05-07T00:00:00"/>
    <x v="0"/>
    <s v="EKG MONITOR (เครื่องเล็ก)/วัน"/>
    <n v="0"/>
    <n v="800"/>
    <n v="17.34"/>
    <n v="782.66"/>
  </r>
  <r>
    <n v="44"/>
    <d v="2015-05-07T00:00:00"/>
    <x v="0"/>
    <s v="ค่าแพทย์ผ่าตัด(SURGEON FEE)"/>
    <n v="0"/>
    <n v="30000"/>
    <n v="650.13"/>
    <n v="29349.87"/>
  </r>
  <r>
    <n v="45"/>
    <d v="2015-05-07T00:00:00"/>
    <x v="0"/>
    <s v="RECEPTAL VAC-GARD + SUCTION"/>
    <n v="77.09"/>
    <n v="700"/>
    <n v="15.17"/>
    <n v="684.83"/>
  </r>
  <r>
    <n v="46"/>
    <d v="2015-05-07T00:00:00"/>
    <x v="0"/>
    <s v="AIR DRILL"/>
    <n v="0"/>
    <n v="1000"/>
    <n v="21.67"/>
    <n v="978.33"/>
  </r>
  <r>
    <n v="47"/>
    <d v="2015-05-07T00:00:00"/>
    <x v="0"/>
    <s v="GLOVE NO.6.5 ซองกระดาษ"/>
    <n v="40.92"/>
    <n v="220"/>
    <n v="4.7699999999999996"/>
    <n v="215.23"/>
  </r>
  <r>
    <n v="48"/>
    <d v="2015-05-07T00:00:00"/>
    <x v="0"/>
    <s v="5.0MM SCHANZ SCREWS WITH "/>
    <n v="1164"/>
    <n v="3960"/>
    <n v="85.82"/>
    <n v="3874.18"/>
  </r>
  <r>
    <n v="49"/>
    <d v="2015-05-07T00:00:00"/>
    <x v="0"/>
    <s v="PREP TRAY(SCRUB SET)"/>
    <n v="0"/>
    <n v="500"/>
    <n v="10.84"/>
    <n v="489.16"/>
  </r>
  <r>
    <n v="50"/>
    <d v="2015-05-07T00:00:00"/>
    <x v="0"/>
    <s v="ETHILON 2/0 40mm.45cm. W786"/>
    <n v="84.35"/>
    <n v="300"/>
    <n v="6.5"/>
    <n v="293.5"/>
  </r>
  <r>
    <n v="51"/>
    <d v="2015-05-07T00:00:00"/>
    <x v="0"/>
    <s v="Single adjustable clamp (G1004-"/>
    <n v="10476"/>
    <n v="16200"/>
    <n v="351.07"/>
    <n v="15848.93"/>
  </r>
  <r>
    <n v="52"/>
    <d v="2015-05-07T00:00:00"/>
    <x v="0"/>
    <s v="ค่าบริการช่วยผ่าตัด (OR)"/>
    <n v="0"/>
    <n v="2000"/>
    <n v="43.34"/>
    <n v="1956.66"/>
  </r>
  <r>
    <n v="53"/>
    <d v="2015-05-07T00:00:00"/>
    <x v="0"/>
    <s v="External Fixator Set"/>
    <n v="0"/>
    <n v="2000"/>
    <n v="43.34"/>
    <n v="1956.66"/>
  </r>
  <r>
    <n v="54"/>
    <d v="2015-05-07T00:00:00"/>
    <x v="0"/>
    <s v="GLOVE NO.S (1 แพค 5 คู่)"/>
    <n v="18.46"/>
    <n v="110"/>
    <n v="2.38"/>
    <n v="107.62"/>
  </r>
  <r>
    <n v="55"/>
    <d v="2015-05-07T00:00:00"/>
    <x v="0"/>
    <s v="SUCTION TUBE (BAXTER)"/>
    <n v="40.81"/>
    <n v="150"/>
    <n v="3.25"/>
    <n v="146.75"/>
  </r>
  <r>
    <n v="56"/>
    <d v="2015-05-07T00:00:00"/>
    <x v="0"/>
    <s v="SEVORANE ต่อ 1/2 ชม."/>
    <n v="0"/>
    <n v="3000"/>
    <n v="65.010000000000005"/>
    <n v="2934.99"/>
  </r>
  <r>
    <n v="57"/>
    <d v="2015-05-07T00:00:00"/>
    <x v="0"/>
    <s v="STERILE GAUZE  4&quot; x  4&quot; 8 ชั้น (10 "/>
    <n v="25.52"/>
    <n v="66"/>
    <n v="1.43"/>
    <n v="64.569999999999993"/>
  </r>
  <r>
    <n v="58"/>
    <d v="2015-05-07T00:00:00"/>
    <x v="0"/>
    <s v="ATROPINE 0.6 mg./ml.INJ( // ) "/>
    <n v="4.5"/>
    <n v="700"/>
    <n v="15.17"/>
    <n v="684.83"/>
  </r>
  <r>
    <n v="59"/>
    <d v="2015-05-07T00:00:00"/>
    <x v="0"/>
    <s v="RECEIVE Leukocyte Poor Packed "/>
    <n v="0"/>
    <n v="1400"/>
    <n v="30.34"/>
    <n v="1369.66"/>
  </r>
  <r>
    <n v="60"/>
    <d v="2015-05-07T00:00:00"/>
    <x v="0"/>
    <s v="CONFROM (TENSOFIX) 4 นิ้ว"/>
    <n v="11.32"/>
    <n v="160"/>
    <n v="3.47"/>
    <n v="156.53"/>
  </r>
  <r>
    <n v="61"/>
    <d v="2015-05-07T00:00:00"/>
    <x v="0"/>
    <s v="SYRINGE 3 ml.UNLOCK  Terumo"/>
    <n v="2.08"/>
    <n v="24"/>
    <n v="0.52"/>
    <n v="23.48"/>
  </r>
  <r>
    <n v="62"/>
    <d v="2015-05-07T00:00:00"/>
    <x v="0"/>
    <s v="SYRINGE 10 ml. UNLOCK  "/>
    <n v="5.54"/>
    <n v="90"/>
    <n v="1.95"/>
    <n v="88.05"/>
  </r>
  <r>
    <n v="63"/>
    <d v="2015-05-07T00:00:00"/>
    <x v="0"/>
    <s v="GAS ดมยา(ชั่วโมงแรก)"/>
    <n v="0"/>
    <n v="1000"/>
    <n v="21.67"/>
    <n v="978.33"/>
  </r>
  <r>
    <n v="64"/>
    <d v="2015-05-07T00:00:00"/>
    <x v="0"/>
    <s v="PROSTIGMINE 2.5 mg / 1 ml "/>
    <n v="22.6"/>
    <n v="150"/>
    <n v="3.25"/>
    <n v="146.75"/>
  </r>
  <r>
    <n v="65"/>
    <d v="2015-05-07T00:00:00"/>
    <x v="0"/>
    <s v="ค่า Emergency (หลัง 19.00)"/>
    <n v="0"/>
    <n v="1000"/>
    <n v="21.67"/>
    <n v="978.33"/>
  </r>
  <r>
    <n v="66"/>
    <d v="2015-05-07T00:00:00"/>
    <x v="0"/>
    <s v="ETHILON 3/0 26mm.75 cm."/>
    <n v="168.7"/>
    <n v="700"/>
    <n v="15.17"/>
    <n v="684.83"/>
  </r>
  <r>
    <n v="67"/>
    <d v="2015-05-07T00:00:00"/>
    <x v="0"/>
    <s v="OPTILUBE JELLY  (STERILE) 5 g."/>
    <n v="6"/>
    <n v="33"/>
    <n v="0.72"/>
    <n v="32.28"/>
  </r>
  <r>
    <n v="68"/>
    <d v="2015-05-07T00:00:00"/>
    <x v="0"/>
    <s v="DF-ค่าวิสัญญีแพทย์"/>
    <n v="0"/>
    <n v="7800"/>
    <n v="169.03"/>
    <n v="7630.97"/>
  </r>
  <r>
    <n v="69"/>
    <d v="2015-05-07T00:00:00"/>
    <x v="0"/>
    <s v="SUCTION TUBE NO.16"/>
    <n v="3.59"/>
    <n v="60"/>
    <n v="1.3"/>
    <n v="58.7"/>
  </r>
  <r>
    <n v="70"/>
    <d v="2015-05-07T00:00:00"/>
    <x v="0"/>
    <s v="ค่าเครื่อง BAIR HUGGER / ครั้ง"/>
    <n v="0"/>
    <n v="500"/>
    <n v="10.84"/>
    <n v="489.16"/>
  </r>
  <r>
    <n v="71"/>
    <d v="2015-05-07T00:00:00"/>
    <x v="0"/>
    <s v="Compact Breathing system with "/>
    <n v="300"/>
    <n v="600"/>
    <n v="13"/>
    <n v="587"/>
  </r>
  <r>
    <n v="72"/>
    <d v="2015-05-07T00:00:00"/>
    <x v="0"/>
    <s v="Bacteria C/S"/>
    <n v="0"/>
    <n v="720"/>
    <n v="15.6"/>
    <n v="704.4"/>
  </r>
  <r>
    <n v="73"/>
    <d v="2015-05-07T00:00:00"/>
    <x v="0"/>
    <s v="SKIN MARKER STERILE"/>
    <n v="68"/>
    <n v="250"/>
    <n v="5.42"/>
    <n v="244.58"/>
  </r>
  <r>
    <n v="74"/>
    <d v="2015-05-07T00:00:00"/>
    <x v="0"/>
    <s v="BACTIGRAS 10 x 10 cm."/>
    <n v="30.37"/>
    <n v="240"/>
    <n v="5.2"/>
    <n v="234.8"/>
  </r>
  <r>
    <n v="75"/>
    <d v="2015-05-07T00:00:00"/>
    <x v="0"/>
    <s v="ENDOTUBE NO.8"/>
    <n v="69.16"/>
    <n v="900"/>
    <n v="19.5"/>
    <n v="880.5"/>
  </r>
  <r>
    <n v="76"/>
    <d v="2015-05-07T00:00:00"/>
    <x v="0"/>
    <s v="Tubes 11 mm Dia 150mm"/>
    <n v="694"/>
    <n v="1260"/>
    <n v="27.31"/>
    <n v="1232.69"/>
  </r>
  <r>
    <n v="77"/>
    <d v="2015-05-07T00:00:00"/>
    <x v="0"/>
    <s v="PENROSE DRAIN 1/2 นิ้ว"/>
    <n v="17"/>
    <n v="200"/>
    <n v="4.33"/>
    <n v="195.67"/>
  </r>
  <r>
    <n v="78"/>
    <d v="2015-05-07T00:00:00"/>
    <x v="0"/>
    <s v="NSS ล้างแผล 1000 ML"/>
    <n v="57"/>
    <n v="190"/>
    <n v="4.12"/>
    <n v="185.88"/>
  </r>
  <r>
    <n v="79"/>
    <d v="2015-05-12T00:00:00"/>
    <x v="0"/>
    <s v="BACTIGRAS 10 x 10 cm."/>
    <n v="30.37"/>
    <n v="240"/>
    <n v="5.2"/>
    <n v="234.8"/>
  </r>
  <r>
    <n v="80"/>
    <d v="2015-05-12T00:00:00"/>
    <x v="0"/>
    <s v="1/3 TUBULAR PLATE 6 HOLES"/>
    <n v="533.75"/>
    <n v="3000"/>
    <n v="65.010000000000005"/>
    <n v="2934.99"/>
  </r>
  <r>
    <n v="81"/>
    <d v="2015-05-12T00:00:00"/>
    <x v="0"/>
    <s v="WEBRIL 4"/>
    <n v="39.229999999999997"/>
    <n v="100"/>
    <n v="2.17"/>
    <n v="97.83"/>
  </r>
  <r>
    <n v="82"/>
    <d v="2015-05-12T00:00:00"/>
    <x v="0"/>
    <s v="STERILE GAUZE  4&quot; x  4&quot; 8 ชั้น (10 "/>
    <n v="51.04"/>
    <n v="132"/>
    <n v="2.86"/>
    <n v="129.13999999999999"/>
  </r>
  <r>
    <n v="83"/>
    <d v="2015-05-12T00:00:00"/>
    <x v="0"/>
    <s v="RECEPTAL  SUCTION LINER 3000 "/>
    <n v="76.92"/>
    <n v="500"/>
    <n v="10.84"/>
    <n v="489.16"/>
  </r>
  <r>
    <n v="84"/>
    <d v="2015-05-12T00:00:00"/>
    <x v="0"/>
    <s v="SPINAL SET, EPIDURAL SET"/>
    <n v="0"/>
    <n v="1000"/>
    <n v="21.67"/>
    <n v="978.33"/>
  </r>
  <r>
    <n v="85"/>
    <d v="2015-05-12T00:00:00"/>
    <x v="0"/>
    <s v="STERILE WATER FOR IRRIGATE "/>
    <n v="28.49"/>
    <n v="66"/>
    <n v="1.43"/>
    <n v="64.569999999999993"/>
  </r>
  <r>
    <n v="86"/>
    <d v="2015-05-12T00:00:00"/>
    <x v="0"/>
    <s v="4.0 CANCELLOUS BONE "/>
    <n v="135"/>
    <n v="1133"/>
    <n v="24.55"/>
    <n v="1108.45"/>
  </r>
  <r>
    <n v="87"/>
    <d v="2015-05-12T00:00:00"/>
    <x v="0"/>
    <s v="ETHILON  4/0  19mm.75 cm."/>
    <n v="168.7"/>
    <n v="400"/>
    <n v="8.67"/>
    <n v="391.33"/>
  </r>
  <r>
    <n v="88"/>
    <d v="2015-05-12T00:00:00"/>
    <x v="0"/>
    <s v="BLADE SURGICAL No 10"/>
    <n v="6.87"/>
    <n v="50"/>
    <n v="1.08"/>
    <n v="48.92"/>
  </r>
  <r>
    <n v="89"/>
    <d v="2015-05-12T00:00:00"/>
    <x v="0"/>
    <s v="Sterile GAUZE  พับขนาด 4&quot; x 4&quot;  "/>
    <n v="21.56"/>
    <n v="300"/>
    <n v="6.5"/>
    <n v="293.5"/>
  </r>
  <r>
    <n v="90"/>
    <d v="2015-05-12T00:00:00"/>
    <x v="0"/>
    <s v="3.5 CORTEX SCREW 18 MM"/>
    <n v="178.2"/>
    <n v="2000"/>
    <n v="43.34"/>
    <n v="1956.66"/>
  </r>
  <r>
    <n v="91"/>
    <d v="2015-05-12T00:00:00"/>
    <x v="0"/>
    <s v="CAUTERZATION (จี้ด้วยไฟฟ้า) "/>
    <n v="0"/>
    <n v="800"/>
    <n v="17.34"/>
    <n v="782.66"/>
  </r>
  <r>
    <n v="92"/>
    <d v="2015-05-12T00:00:00"/>
    <x v="0"/>
    <s v="GLOVE NO.7 ซองกระดาษ"/>
    <n v="19.79"/>
    <n v="110"/>
    <n v="2.38"/>
    <n v="107.62"/>
  </r>
  <r>
    <n v="93"/>
    <d v="2015-05-12T00:00:00"/>
    <x v="0"/>
    <s v="External Fixator Set"/>
    <n v="0"/>
    <n v="2000"/>
    <n v="43.34"/>
    <n v="1956.66"/>
  </r>
  <r>
    <n v="94"/>
    <d v="2015-05-12T00:00:00"/>
    <x v="0"/>
    <s v="LAP PACK, P.V.PACK"/>
    <n v="0"/>
    <n v="2000"/>
    <n v="43.34"/>
    <n v="1956.66"/>
  </r>
  <r>
    <n v="95"/>
    <d v="2015-05-12T00:00:00"/>
    <x v="0"/>
    <s v="PDS II 3/0 single/round26 mm."/>
    <n v="443.34"/>
    <n v="1000"/>
    <n v="21.67"/>
    <n v="978.33"/>
  </r>
  <r>
    <n v="96"/>
    <d v="2015-05-12T00:00:00"/>
    <x v="0"/>
    <s v="ค่าห้องพักฟื้น(ห้องผ่าตัด)"/>
    <n v="0"/>
    <n v="1000"/>
    <n v="21.67"/>
    <n v="978.33"/>
  </r>
  <r>
    <n v="97"/>
    <d v="2015-05-12T00:00:00"/>
    <x v="0"/>
    <s v="Touniquet /hr"/>
    <n v="0"/>
    <n v="500"/>
    <n v="10.84"/>
    <n v="489.16"/>
  </r>
  <r>
    <n v="98"/>
    <d v="2015-05-12T00:00:00"/>
    <x v="0"/>
    <s v="3.5 CORTEX SCREW 16 MM"/>
    <n v="89.1"/>
    <n v="1000"/>
    <n v="21.67"/>
    <n v="978.33"/>
  </r>
  <r>
    <n v="99"/>
    <d v="2015-05-12T00:00:00"/>
    <x v="0"/>
    <s v="SUCTION TUBE (BAXTER)"/>
    <n v="42.74"/>
    <n v="150"/>
    <n v="3.25"/>
    <n v="146.75"/>
  </r>
  <r>
    <n v="100"/>
    <d v="2015-05-12T00:00:00"/>
    <x v="0"/>
    <s v="Glove non Powder Gemmex สีม่วง "/>
    <n v="73.400000000000006"/>
    <n v="200"/>
    <n v="4.33"/>
    <n v="195.67"/>
  </r>
  <r>
    <n v="101"/>
    <d v="2015-05-12T00:00:00"/>
    <x v="0"/>
    <s v="ค่าแพทย์ผ่าตัด(SURGEON FEE)"/>
    <n v="0"/>
    <n v="20000"/>
    <n v="433.42"/>
    <n v="19566.580000000002"/>
  </r>
  <r>
    <n v="102"/>
    <d v="2015-05-12T00:00:00"/>
    <x v="0"/>
    <s v="WASHER 7.0 MM"/>
    <n v="150"/>
    <n v="2000"/>
    <n v="43.34"/>
    <n v="1956.66"/>
  </r>
  <r>
    <n v="103"/>
    <d v="2015-05-12T00:00:00"/>
    <x v="0"/>
    <s v="ค่าเครื่อง BAIR HUGGER / ครั้ง"/>
    <n v="0"/>
    <n v="500"/>
    <n v="10.84"/>
    <n v="489.16"/>
  </r>
  <r>
    <n v="104"/>
    <d v="2015-05-12T00:00:00"/>
    <x v="0"/>
    <s v="GLOVE NO.S (1 แพค 5 คู่)"/>
    <n v="18.510000000000002"/>
    <n v="110"/>
    <n v="2.38"/>
    <n v="107.62"/>
  </r>
  <r>
    <n v="105"/>
    <d v="2015-05-12T00:00:00"/>
    <x v="0"/>
    <s v="เครื่องวัดความดันอัตโนมัติ "/>
    <n v="0"/>
    <n v="600"/>
    <n v="13"/>
    <n v="587"/>
  </r>
  <r>
    <n v="106"/>
    <d v="2015-05-12T00:00:00"/>
    <x v="0"/>
    <s v="EKG MONITOR (เครื่องเล็ก)/วัน"/>
    <n v="0"/>
    <n v="800"/>
    <n v="17.34"/>
    <n v="782.66"/>
  </r>
  <r>
    <n v="107"/>
    <d v="2015-05-12T00:00:00"/>
    <x v="0"/>
    <s v="CONFROM (TENSOFIX) 4 นิ้ว"/>
    <n v="16.97"/>
    <n v="240"/>
    <n v="5.2"/>
    <n v="234.8"/>
  </r>
  <r>
    <n v="108"/>
    <d v="2015-05-12T00:00:00"/>
    <x v="0"/>
    <s v="Betadine Solution 500 ml.(UV)"/>
    <n v="33"/>
    <n v="300"/>
    <n v="6.5"/>
    <n v="293.5"/>
  </r>
  <r>
    <n v="109"/>
    <d v="2015-05-12T00:00:00"/>
    <x v="0"/>
    <s v="Glove non Powder Gemmex สีม่วง "/>
    <n v="110.1"/>
    <n v="300"/>
    <n v="6.5"/>
    <n v="293.5"/>
  </r>
  <r>
    <n v="110"/>
    <d v="2015-05-12T00:00:00"/>
    <x v="0"/>
    <s v="Cleaner 2 % Chlorhexidine 60 ml"/>
    <n v="48.95"/>
    <n v="110"/>
    <n v="2.38"/>
    <n v="107.62"/>
  </r>
  <r>
    <n v="111"/>
    <d v="2015-05-12T00:00:00"/>
    <x v="0"/>
    <s v="3.5 CORTEX SCREW 20 MM"/>
    <n v="178.2"/>
    <n v="2200"/>
    <n v="47.68"/>
    <n v="2152.3200000000002"/>
  </r>
  <r>
    <n v="112"/>
    <d v="2015-05-12T00:00:00"/>
    <x v="0"/>
    <s v="Drape Extra"/>
    <n v="0"/>
    <n v="1000"/>
    <n v="21.67"/>
    <n v="978.33"/>
  </r>
  <r>
    <n v="113"/>
    <d v="2015-05-12T00:00:00"/>
    <x v="0"/>
    <s v="AIR DRILL"/>
    <n v="0"/>
    <n v="1000"/>
    <n v="21.67"/>
    <n v="978.33"/>
  </r>
  <r>
    <n v="114"/>
    <d v="2015-05-12T00:00:00"/>
    <x v="0"/>
    <s v="Biocomposite  Corkscrew Suture "/>
    <n v="17000"/>
    <n v="22950"/>
    <n v="497.35"/>
    <n v="22452.65"/>
  </r>
  <r>
    <n v="115"/>
    <d v="2015-05-12T00:00:00"/>
    <x v="0"/>
    <s v="SWAB ซับเลือด 6 X 18 นิ้ว"/>
    <n v="78.42"/>
    <n v="300"/>
    <n v="6.5"/>
    <n v="293.5"/>
  </r>
  <r>
    <n v="116"/>
    <d v="2015-05-12T00:00:00"/>
    <x v="0"/>
    <s v="4.0 CANCELLOUS BONE "/>
    <n v="126"/>
    <n v="1300"/>
    <n v="28.17"/>
    <n v="1271.83"/>
  </r>
  <r>
    <n v="117"/>
    <d v="2015-05-12T00:00:00"/>
    <x v="0"/>
    <s v="PREP TRAY(SCRUB SET)"/>
    <n v="0"/>
    <n v="500"/>
    <n v="10.84"/>
    <n v="489.16"/>
  </r>
  <r>
    <n v="118"/>
    <d v="2015-05-12T00:00:00"/>
    <x v="0"/>
    <s v="GROUND PAD แผ่นรองจี้ (ผู้ใหญ่)"/>
    <n v="53.25"/>
    <n v="500"/>
    <n v="10.84"/>
    <n v="489.16"/>
  </r>
  <r>
    <n v="119"/>
    <d v="2015-05-12T00:00:00"/>
    <x v="0"/>
    <s v="ห้องผ่าตัดใหญ่ทุก 15 นาที"/>
    <n v="0"/>
    <n v="2000"/>
    <n v="43.34"/>
    <n v="1956.66"/>
  </r>
  <r>
    <n v="120"/>
    <d v="2015-05-12T00:00:00"/>
    <x v="0"/>
    <s v="FOLEY 2-WAY NO.16  ขนาด 10 "/>
    <n v="19.13"/>
    <n v="180"/>
    <n v="3.9"/>
    <n v="176.1"/>
  </r>
  <r>
    <n v="121"/>
    <d v="2015-05-12T00:00:00"/>
    <x v="0"/>
    <s v="C-ARM MAJOR"/>
    <n v="0"/>
    <n v="2000"/>
    <n v="43.34"/>
    <n v="1956.66"/>
  </r>
  <r>
    <n v="122"/>
    <d v="2015-05-12T00:00:00"/>
    <x v="0"/>
    <s v="GLOVE DISP. (Sterile) No.S"/>
    <n v="12.62"/>
    <n v="30"/>
    <n v="0.65"/>
    <n v="29.35"/>
  </r>
  <r>
    <n v="123"/>
    <d v="2015-05-12T00:00:00"/>
    <x v="0"/>
    <s v="Betadine Scrub 500 ml (UV)"/>
    <n v="23.9"/>
    <n v="300"/>
    <n v="6.5"/>
    <n v="293.5"/>
  </r>
  <r>
    <n v="124"/>
    <d v="2015-05-12T00:00:00"/>
    <x v="0"/>
    <s v="SKIN MARKER STERILE"/>
    <n v="68"/>
    <n v="250"/>
    <n v="5.42"/>
    <n v="244.58"/>
  </r>
  <r>
    <n v="125"/>
    <d v="2015-05-12T00:00:00"/>
    <x v="0"/>
    <s v="GAS DRILL POWER"/>
    <n v="0"/>
    <n v="1200"/>
    <n v="26.01"/>
    <n v="1173.99"/>
  </r>
  <r>
    <n v="126"/>
    <d v="2015-05-12T00:00:00"/>
    <x v="0"/>
    <s v="ETHILON 2/0  26mm.75cm."/>
    <n v="84.35"/>
    <n v="300"/>
    <n v="6.5"/>
    <n v="293.5"/>
  </r>
  <r>
    <n v="127"/>
    <d v="2015-05-12T00:00:00"/>
    <x v="0"/>
    <s v="ค่าบริการช่วยผ่าตัด (OR)"/>
    <n v="0"/>
    <n v="2000"/>
    <n v="43.34"/>
    <n v="1956.66"/>
  </r>
  <r>
    <n v="128"/>
    <d v="2015-05-12T00:00:00"/>
    <x v="0"/>
    <s v="DF-ค่าวิสัญญีแพทย์"/>
    <n v="0"/>
    <n v="8400"/>
    <n v="182.04"/>
    <n v="8217.9599999999991"/>
  </r>
  <r>
    <n v="129"/>
    <d v="2015-05-12T00:00:00"/>
    <x v="0"/>
    <s v="SMALL FRAGMENT SET (A/O)"/>
    <n v="0"/>
    <n v="2000"/>
    <n v="43.34"/>
    <n v="1956.66"/>
  </r>
  <r>
    <n v="130"/>
    <d v="2015-05-12T00:00:00"/>
    <x v="0"/>
    <s v="WEBRIL 6"/>
    <n v="114.85"/>
    <n v="300"/>
    <n v="6.5"/>
    <n v="293.5"/>
  </r>
  <r>
    <n v="131"/>
    <d v="2015-05-12T00:00:00"/>
    <x v="0"/>
    <s v="Rt.Ankle AP ? LAT"/>
    <n v="0"/>
    <n v="400"/>
    <n v="8.67"/>
    <n v="391.33"/>
  </r>
  <r>
    <n v="132"/>
    <d v="2015-05-12T00:00:00"/>
    <x v="0"/>
    <s v="NSS ล้างแผล 1000 ML"/>
    <n v="85.5"/>
    <n v="285"/>
    <n v="6.18"/>
    <n v="278.82"/>
  </r>
  <r>
    <n v="133"/>
    <d v="2015-05-12T00:00:00"/>
    <x v="0"/>
    <s v="ห้องผ่าตัดใหญ่ ชม.แรก Maj. Op. Rm "/>
    <n v="0"/>
    <n v="3500"/>
    <n v="75.849999999999994"/>
    <n v="3424.15"/>
  </r>
  <r>
    <n v="134"/>
    <d v="2015-05-12T00:00:00"/>
    <x v="0"/>
    <s v="ETHILON 3/0 26mm.75 cm."/>
    <n v="84.35"/>
    <n v="350"/>
    <n v="7.58"/>
    <n v="342.42"/>
  </r>
  <r>
    <n v="135"/>
    <d v="2015-05-12T00:00:00"/>
    <x v="0"/>
    <s v="URINE BAG  DRAIN บน # 1602"/>
    <n v="18.62"/>
    <n v="200"/>
    <n v="4.33"/>
    <n v="195.67"/>
  </r>
  <r>
    <n v="136"/>
    <d v="2015-05-12T00:00:00"/>
    <x v="0"/>
    <s v="Blue Pad (อันแคร์) 45*70  /แผ่น"/>
    <n v="10.050000000000001"/>
    <n v="60"/>
    <n v="1.3"/>
    <n v="58.7"/>
  </r>
  <r>
    <n v="137"/>
    <d v="2015-05-12T00:00:00"/>
    <x v="0"/>
    <s v="Rt.Ankle AP Mortise"/>
    <n v="0"/>
    <n v="400"/>
    <n v="8.67"/>
    <n v="391.33"/>
  </r>
  <r>
    <n v="138"/>
    <d v="2015-05-12T00:00:00"/>
    <x v="0"/>
    <s v="GLOVE NO.8 ซองกระดาษ"/>
    <n v="18.02"/>
    <n v="110"/>
    <n v="2.38"/>
    <n v="107.62"/>
  </r>
  <r>
    <n v="139"/>
    <d v="2015-05-12T00:00:00"/>
    <x v="0"/>
    <s v="OPTILUBE JELLY  (STERILE) 5 g."/>
    <n v="6"/>
    <n v="33"/>
    <n v="0.72"/>
    <n v="32.28"/>
  </r>
  <r>
    <n v="140"/>
    <d v="2015-05-12T00:00:00"/>
    <x v="0"/>
    <s v="4.0 CANCELLOUS BONE "/>
    <n v="117"/>
    <n v="2000"/>
    <n v="43.34"/>
    <n v="1956.66"/>
  </r>
  <r>
    <n v="141"/>
    <d v="2015-05-12T00:00:00"/>
    <x v="0"/>
    <s v="Excision Set"/>
    <n v="0"/>
    <n v="1000"/>
    <n v="21.67"/>
    <n v="978.33"/>
  </r>
  <r>
    <n v="142"/>
    <d v="2015-05-12T00:00:00"/>
    <x v="0"/>
    <s v="O2 SAT"/>
    <n v="0"/>
    <n v="300"/>
    <n v="6.5"/>
    <n v="293.5"/>
  </r>
  <r>
    <n v="143"/>
    <d v="2015-05-12T00:00:00"/>
    <x v="0"/>
    <s v="DF-ค่าผู้ประกอบวิชาชีพ"/>
    <n v="0"/>
    <n v="3000"/>
    <n v="65.010000000000005"/>
    <n v="2934.99"/>
  </r>
  <r>
    <n v="144"/>
    <d v="2015-05-13T00:00:00"/>
    <x v="0"/>
    <s v="MARCAIN SPINAL HEAVY 0.5 %  4 "/>
    <n v="153.22"/>
    <n v="600"/>
    <n v="13"/>
    <n v="587"/>
  </r>
  <r>
    <n v="145"/>
    <d v="2015-05-13T00:00:00"/>
    <x v="0"/>
    <s v="D51/2S 1000 ml"/>
    <n v="27.08"/>
    <n v="600"/>
    <n v="13"/>
    <n v="587"/>
  </r>
  <r>
    <n v="146"/>
    <d v="2015-05-13T00:00:00"/>
    <x v="0"/>
    <s v="OXYGEN CANNULA"/>
    <n v="15"/>
    <n v="100"/>
    <n v="2.17"/>
    <n v="97.83"/>
  </r>
  <r>
    <n v="147"/>
    <d v="2015-05-13T00:00:00"/>
    <x v="0"/>
    <s v="GLOVE NO.6 ซองกระดาษ"/>
    <n v="17.41"/>
    <n v="110"/>
    <n v="2.38"/>
    <n v="107.62"/>
  </r>
  <r>
    <n v="148"/>
    <d v="2015-05-13T00:00:00"/>
    <x v="0"/>
    <s v="EKG ELECTRODE 2238 SOFT "/>
    <n v="36.94"/>
    <n v="240"/>
    <n v="5.2"/>
    <n v="234.8"/>
  </r>
  <r>
    <n v="149"/>
    <d v="2015-05-13T00:00:00"/>
    <x v="0"/>
    <s v="NEEDLE NO.20 G 1.5 นิ้ว"/>
    <n v="1.42"/>
    <n v="18"/>
    <n v="0.39"/>
    <n v="17.61"/>
  </r>
  <r>
    <n v="150"/>
    <d v="2015-05-13T00:00:00"/>
    <x v="0"/>
    <s v="NEEDLE NO.25  1.5 นิ้ว"/>
    <n v="1.98"/>
    <n v="18"/>
    <n v="0.39"/>
    <n v="17.61"/>
  </r>
  <r>
    <n v="151"/>
    <d v="2015-05-13T00:00:00"/>
    <x v="0"/>
    <s v="สำลี Alcohol Blaster Pack"/>
    <n v="3.21"/>
    <n v="6"/>
    <n v="0.13"/>
    <n v="5.87"/>
  </r>
  <r>
    <n v="152"/>
    <d v="2015-05-13T00:00:00"/>
    <x v="0"/>
    <s v="SYRINGE 3 ml.UNLOCK  Terumo"/>
    <n v="2.08"/>
    <n v="24"/>
    <n v="0.52"/>
    <n v="23.48"/>
  </r>
  <r>
    <n v="153"/>
    <d v="2015-05-13T00:00:00"/>
    <x v="0"/>
    <s v="SYRINGE 10 ml. UNLOCK  "/>
    <n v="3.69"/>
    <n v="60"/>
    <n v="1.3"/>
    <n v="58.7"/>
  </r>
  <r>
    <n v="154"/>
    <d v="2015-05-13T00:00:00"/>
    <x v="0"/>
    <s v="SPINAL NEEDLE NO.27"/>
    <n v="72.790000000000006"/>
    <n v="300"/>
    <n v="6.5"/>
    <n v="293.5"/>
  </r>
  <r>
    <n v="155"/>
    <d v="2015-05-13T00:00:00"/>
    <x v="0"/>
    <s v="DORMICUM 5 mg. INJ(HAD!!!)"/>
    <n v="14.26"/>
    <n v="400"/>
    <n v="8.67"/>
    <n v="391.33"/>
  </r>
  <r>
    <n v="156"/>
    <d v="2015-05-13T00:00:00"/>
    <x v="0"/>
    <s v="PETHIDINE  INJ 50 mg.(HAD!!!)"/>
    <n v="6"/>
    <n v="500"/>
    <n v="10.84"/>
    <n v="489.16"/>
  </r>
  <r>
    <n v="157"/>
    <d v="2015-05-13T00:00:00"/>
    <x v="0"/>
    <s v="SYRINGE 5 ml.UNLOCK (TERUMO)"/>
    <n v="2.36"/>
    <n v="12"/>
    <n v="0.26"/>
    <n v="11.74"/>
  </r>
  <r>
    <n v="158"/>
    <d v="2015-05-13T00:00:00"/>
    <x v="0"/>
    <s v="NEEDLE NO.18 G 1.5 นิ้ว"/>
    <n v="1.89"/>
    <n v="24"/>
    <n v="0.52"/>
    <n v="23.48"/>
  </r>
  <r>
    <n v="159"/>
    <d v="2015-05-13T00:00:00"/>
    <x v="0"/>
    <s v="STERILE WATER FOR INJ 10 ml."/>
    <n v="5.24"/>
    <n v="26"/>
    <n v="0.56000000000000005"/>
    <n v="25.44"/>
  </r>
  <r>
    <n v="160"/>
    <d v="2015-05-19T00:00:00"/>
    <x v="0"/>
    <s v="SYRINGE 10 ml. UNLOCK  "/>
    <n v="3.65"/>
    <n v="60"/>
    <n v="1.3"/>
    <n v="58.7"/>
  </r>
  <r>
    <n v="161"/>
    <d v="2015-05-19T00:00:00"/>
    <x v="0"/>
    <s v="เครื่องวัดความดันอัตโนมัติ "/>
    <n v="0"/>
    <n v="600"/>
    <n v="13"/>
    <n v="587"/>
  </r>
  <r>
    <n v="162"/>
    <d v="2015-05-19T00:00:00"/>
    <x v="0"/>
    <s v="Betadine Solution 500 ml.(UV)"/>
    <n v="33"/>
    <n v="300"/>
    <n v="6.5"/>
    <n v="293.5"/>
  </r>
  <r>
    <n v="163"/>
    <d v="2015-05-19T00:00:00"/>
    <x v="0"/>
    <s v="GLOVE NO.7.5 ซองกระดาษ"/>
    <n v="27.02"/>
    <n v="220"/>
    <n v="4.7699999999999996"/>
    <n v="215.23"/>
  </r>
  <r>
    <n v="164"/>
    <d v="2015-05-19T00:00:00"/>
    <x v="0"/>
    <s v="SKIN MARKER STERILE"/>
    <n v="68"/>
    <n v="250"/>
    <n v="5.42"/>
    <n v="244.58"/>
  </r>
  <r>
    <n v="165"/>
    <d v="2015-05-19T00:00:00"/>
    <x v="0"/>
    <s v="WEBRIL 6"/>
    <n v="57.42"/>
    <n v="150"/>
    <n v="3.25"/>
    <n v="146.75"/>
  </r>
  <r>
    <n v="166"/>
    <d v="2015-05-19T00:00:00"/>
    <x v="0"/>
    <s v="GLOVE NO.S (1 แพค 5 คู่)"/>
    <n v="18.440000000000001"/>
    <n v="110"/>
    <n v="2.38"/>
    <n v="107.62"/>
  </r>
  <r>
    <n v="167"/>
    <d v="2015-05-19T00:00:00"/>
    <x v="0"/>
    <s v="ห้องผ่าตัดใหญ่ ชม.แรก Maj. Op. Rm "/>
    <n v="0"/>
    <n v="3500"/>
    <n v="75.849999999999994"/>
    <n v="3424.15"/>
  </r>
  <r>
    <n v="168"/>
    <d v="2015-05-19T00:00:00"/>
    <x v="0"/>
    <s v="SWAB ซับเลือด 6 X 18 นิ้ว"/>
    <n v="78.42"/>
    <n v="300"/>
    <n v="6.5"/>
    <n v="293.5"/>
  </r>
  <r>
    <n v="169"/>
    <d v="2015-05-19T00:00:00"/>
    <x v="0"/>
    <s v="NEEDLE NO.18 G 1.5 นิ้ว"/>
    <n v="0.47"/>
    <n v="6"/>
    <n v="0.13"/>
    <n v="5.87"/>
  </r>
  <r>
    <n v="170"/>
    <d v="2015-05-19T00:00:00"/>
    <x v="0"/>
    <s v="IOBAN 6650"/>
    <n v="345.6"/>
    <n v="600"/>
    <n v="13"/>
    <n v="587"/>
  </r>
  <r>
    <n v="171"/>
    <d v="2015-05-19T00:00:00"/>
    <x v="0"/>
    <s v="RECEPTAL  SUCTION LINER 3000 "/>
    <n v="76.92"/>
    <n v="500"/>
    <n v="10.84"/>
    <n v="489.16"/>
  </r>
  <r>
    <n v="172"/>
    <d v="2015-05-19T00:00:00"/>
    <x v="0"/>
    <s v="Betadine Scrub 500 ml (UV)"/>
    <n v="19.09"/>
    <n v="240"/>
    <n v="5.2"/>
    <n v="234.8"/>
  </r>
  <r>
    <n v="173"/>
    <d v="2015-05-19T00:00:00"/>
    <x v="0"/>
    <s v="OXYGEN CANNULA"/>
    <n v="15"/>
    <n v="100"/>
    <n v="2.17"/>
    <n v="97.83"/>
  </r>
  <r>
    <n v="174"/>
    <d v="2015-05-19T00:00:00"/>
    <x v="0"/>
    <s v="Excision Set"/>
    <n v="0"/>
    <n v="1000"/>
    <n v="21.67"/>
    <n v="978.33"/>
  </r>
  <r>
    <n v="175"/>
    <d v="2015-05-19T00:00:00"/>
    <x v="0"/>
    <s v="SUCTION TUBE NO.16"/>
    <n v="7.19"/>
    <n v="120"/>
    <n v="2.6"/>
    <n v="117.4"/>
  </r>
  <r>
    <n v="176"/>
    <d v="2015-05-19T00:00:00"/>
    <x v="0"/>
    <s v="EKG ELECTRODE 2238 SOFT "/>
    <n v="36.94"/>
    <n v="240"/>
    <n v="5.2"/>
    <n v="234.8"/>
  </r>
  <r>
    <n v="177"/>
    <d v="2015-05-19T00:00:00"/>
    <x v="0"/>
    <s v="GLOVE NO.6.5 ซองกระดาษ"/>
    <n v="20.91"/>
    <n v="110"/>
    <n v="2.38"/>
    <n v="107.62"/>
  </r>
  <r>
    <n v="178"/>
    <d v="2015-05-19T00:00:00"/>
    <x v="0"/>
    <s v="PREP TRAY(SCRUB SET)"/>
    <n v="0"/>
    <n v="500"/>
    <n v="10.84"/>
    <n v="489.16"/>
  </r>
  <r>
    <n v="179"/>
    <d v="2015-05-19T00:00:00"/>
    <x v="0"/>
    <s v="Bacteria C/S"/>
    <n v="0"/>
    <n v="720"/>
    <n v="15.6"/>
    <n v="704.4"/>
  </r>
  <r>
    <n v="180"/>
    <d v="2015-05-19T00:00:00"/>
    <x v="0"/>
    <s v="SPINAL NEEDLE NO.27"/>
    <n v="72.790000000000006"/>
    <n v="300"/>
    <n v="6.5"/>
    <n v="293.5"/>
  </r>
  <r>
    <n v="181"/>
    <d v="2015-05-19T00:00:00"/>
    <x v="0"/>
    <s v="SYRINGE 3 ml.UNLOCK  Terumo"/>
    <n v="2.08"/>
    <n v="24"/>
    <n v="0.52"/>
    <n v="23.48"/>
  </r>
  <r>
    <n v="182"/>
    <d v="2015-05-19T00:00:00"/>
    <x v="0"/>
    <s v="PROLENE  5/0  RB-2 13mm75cm."/>
    <n v="326.32"/>
    <n v="664"/>
    <n v="14.39"/>
    <n v="649.61"/>
  </r>
  <r>
    <n v="183"/>
    <d v="2015-05-19T00:00:00"/>
    <x v="0"/>
    <s v="STERILE WATER FOR INJ 10 ml."/>
    <n v="2.62"/>
    <n v="13"/>
    <n v="0.28000000000000003"/>
    <n v="12.72"/>
  </r>
  <r>
    <n v="184"/>
    <d v="2015-05-19T00:00:00"/>
    <x v="0"/>
    <s v="CONFROM (TENSOFIX) 4 นิ้ว"/>
    <n v="11.28"/>
    <n v="160"/>
    <n v="3.47"/>
    <n v="156.53"/>
  </r>
  <r>
    <n v="185"/>
    <d v="2015-05-19T00:00:00"/>
    <x v="0"/>
    <s v="NSS ล้างแผล 1000 ML"/>
    <n v="114"/>
    <n v="380"/>
    <n v="8.23"/>
    <n v="371.77"/>
  </r>
  <r>
    <n v="186"/>
    <d v="2015-05-19T00:00:00"/>
    <x v="0"/>
    <s v="GLOVE NO.7 ซองกระดาษ"/>
    <n v="59.37"/>
    <n v="330"/>
    <n v="7.15"/>
    <n v="322.85000000000002"/>
  </r>
  <r>
    <n v="187"/>
    <d v="2015-05-19T00:00:00"/>
    <x v="0"/>
    <s v="ค่าห้องพักฟื้น(ห้องผ่าตัด)"/>
    <n v="0"/>
    <n v="1000"/>
    <n v="21.67"/>
    <n v="978.33"/>
  </r>
  <r>
    <n v="188"/>
    <d v="2015-05-19T00:00:00"/>
    <x v="0"/>
    <s v="NEEDLE NO.20 G 1.5 นิ้ว"/>
    <n v="0.47"/>
    <n v="6"/>
    <n v="0.13"/>
    <n v="5.87"/>
  </r>
  <r>
    <n v="189"/>
    <d v="2015-05-19T00:00:00"/>
    <x v="0"/>
    <s v="EKG MONITOR (เครื่องเล็ก)/วัน"/>
    <n v="0"/>
    <n v="800"/>
    <n v="17.34"/>
    <n v="782.66"/>
  </r>
  <r>
    <n v="190"/>
    <d v="2015-05-19T00:00:00"/>
    <x v="0"/>
    <s v="MARCAIN SPINAL HEAVY 0.5 %  4 "/>
    <n v="153.22"/>
    <n v="600"/>
    <n v="13"/>
    <n v="587"/>
  </r>
  <r>
    <n v="191"/>
    <d v="2015-05-19T00:00:00"/>
    <x v="0"/>
    <s v="DF-ค่าผู้ประกอบวิชาชีพ"/>
    <n v="0"/>
    <n v="2000"/>
    <n v="43.34"/>
    <n v="1956.66"/>
  </r>
  <r>
    <n v="192"/>
    <d v="2015-05-19T00:00:00"/>
    <x v="0"/>
    <s v="DF-ค่าวิสัญญีแพทย์"/>
    <n v="0"/>
    <n v="6000"/>
    <n v="130.03"/>
    <n v="5869.97"/>
  </r>
  <r>
    <n v="193"/>
    <d v="2015-05-19T00:00:00"/>
    <x v="0"/>
    <s v="GLOVE NO.8 ซองกระดาษ"/>
    <n v="18.02"/>
    <n v="110"/>
    <n v="2.38"/>
    <n v="107.62"/>
  </r>
  <r>
    <n v="194"/>
    <d v="2015-05-19T00:00:00"/>
    <x v="0"/>
    <s v="DORMICUM 5 mg. INJ(HAD!!!)"/>
    <n v="14.26"/>
    <n v="400"/>
    <n v="8.67"/>
    <n v="391.33"/>
  </r>
  <r>
    <n v="195"/>
    <d v="2015-05-19T00:00:00"/>
    <x v="0"/>
    <s v="ค่าแพทย์ผ่าตัด(SURGEON FEE)"/>
    <n v="0"/>
    <n v="6000"/>
    <n v="130.03"/>
    <n v="5869.97"/>
  </r>
  <r>
    <n v="196"/>
    <d v="2015-05-19T00:00:00"/>
    <x v="0"/>
    <s v="GLOVE DISP. (Sterile) No.S"/>
    <n v="12.62"/>
    <n v="30"/>
    <n v="0.65"/>
    <n v="29.35"/>
  </r>
  <r>
    <n v="197"/>
    <d v="2015-05-19T00:00:00"/>
    <x v="0"/>
    <s v="LAP PACK, P.V.PACK"/>
    <n v="0"/>
    <n v="2000"/>
    <n v="43.34"/>
    <n v="1956.66"/>
  </r>
  <r>
    <n v="198"/>
    <d v="2015-05-19T00:00:00"/>
    <x v="0"/>
    <s v="EPHEDRINE 30 mg./ml. INJ(HAD )"/>
    <n v="18"/>
    <n v="400"/>
    <n v="8.67"/>
    <n v="391.33"/>
  </r>
  <r>
    <n v="199"/>
    <d v="2015-05-19T00:00:00"/>
    <x v="0"/>
    <s v="O2 SAT"/>
    <n v="0"/>
    <n v="300"/>
    <n v="6.5"/>
    <n v="293.5"/>
  </r>
  <r>
    <n v="200"/>
    <d v="2015-05-19T00:00:00"/>
    <x v="0"/>
    <s v="SYRINGE 5 ml.UNLOCK (TERUMO)"/>
    <n v="2.36"/>
    <n v="12"/>
    <n v="0.26"/>
    <n v="11.74"/>
  </r>
  <r>
    <n v="201"/>
    <d v="2015-05-19T00:00:00"/>
    <x v="0"/>
    <s v="SUCTION TUBE (BAXTER)"/>
    <n v="87.96"/>
    <n v="300"/>
    <n v="6.5"/>
    <n v="293.5"/>
  </r>
  <r>
    <n v="202"/>
    <d v="2015-05-19T00:00:00"/>
    <x v="0"/>
    <s v="STERILE GAUZE  4&quot; x  4&quot; 8 ชั้น (10 "/>
    <n v="12.76"/>
    <n v="33"/>
    <n v="0.72"/>
    <n v="32.28"/>
  </r>
  <r>
    <n v="203"/>
    <d v="2015-05-19T00:00:00"/>
    <x v="0"/>
    <s v="Y CONNECTORใส  เล็ก 7 x 7 mm."/>
    <n v="50"/>
    <n v="120"/>
    <n v="2.6"/>
    <n v="117.4"/>
  </r>
  <r>
    <n v="204"/>
    <d v="2015-05-19T00:00:00"/>
    <x v="0"/>
    <s v="BLADE SURGICAL No 10"/>
    <n v="6.87"/>
    <n v="50"/>
    <n v="1.08"/>
    <n v="48.92"/>
  </r>
  <r>
    <n v="205"/>
    <d v="2015-05-19T00:00:00"/>
    <x v="0"/>
    <s v="SPINAL SET, EPIDURAL SET"/>
    <n v="0"/>
    <n v="1000"/>
    <n v="21.67"/>
    <n v="978.33"/>
  </r>
  <r>
    <n v="206"/>
    <d v="2015-05-19T00:00:00"/>
    <x v="0"/>
    <s v="ค่าบริการช่วยผ่าตัด (OR)"/>
    <n v="0"/>
    <n v="2000"/>
    <n v="43.34"/>
    <n v="1956.66"/>
  </r>
  <r>
    <n v="207"/>
    <d v="2015-05-19T00:00:00"/>
    <x v="0"/>
    <s v="Sterile GAUZE  พับขนาด 4&quot; x 4&quot;  "/>
    <n v="21.56"/>
    <n v="300"/>
    <n v="6.5"/>
    <n v="293.5"/>
  </r>
  <r>
    <n v="208"/>
    <d v="2015-05-22T00:00:00"/>
    <x v="0"/>
    <s v="GLOVE NO.7.5 ซองกระดาษ"/>
    <n v="27.02"/>
    <n v="220"/>
    <n v="4.7699999999999996"/>
    <n v="215.23"/>
  </r>
  <r>
    <n v="209"/>
    <d v="2015-05-22T00:00:00"/>
    <x v="0"/>
    <s v="SUCTION TUBE (BAXTER)"/>
    <n v="43.98"/>
    <n v="150"/>
    <n v="3.25"/>
    <n v="146.75"/>
  </r>
  <r>
    <n v="210"/>
    <d v="2015-05-22T00:00:00"/>
    <x v="0"/>
    <s v="ค่าเครื่อง BAIR HUGGER / ครั้ง"/>
    <n v="0"/>
    <n v="500"/>
    <n v="10.84"/>
    <n v="489.16"/>
  </r>
  <r>
    <n v="211"/>
    <d v="2015-05-22T00:00:00"/>
    <x v="0"/>
    <s v="ETHILON 1/0  round 40mm."/>
    <n v="155.33000000000001"/>
    <n v="400"/>
    <n v="8.67"/>
    <n v="391.33"/>
  </r>
  <r>
    <n v="212"/>
    <d v="2015-05-22T00:00:00"/>
    <x v="0"/>
    <s v="ACETAR 1000 ml."/>
    <n v="41.1"/>
    <n v="600"/>
    <n v="13"/>
    <n v="587"/>
  </r>
  <r>
    <n v="213"/>
    <d v="2015-05-22T00:00:00"/>
    <x v="0"/>
    <s v="Betadine Scrub 500 ml (UV)"/>
    <n v="19.53"/>
    <n v="240"/>
    <n v="5.2"/>
    <n v="234.8"/>
  </r>
  <r>
    <n v="214"/>
    <d v="2015-05-22T00:00:00"/>
    <x v="0"/>
    <s v="BACTIGRAS 10 x 10 cm."/>
    <n v="30.37"/>
    <n v="240"/>
    <n v="5.2"/>
    <n v="234.8"/>
  </r>
  <r>
    <n v="215"/>
    <d v="2015-05-22T00:00:00"/>
    <x v="0"/>
    <s v="สำลี Alcohol Blaster Pack"/>
    <n v="3.21"/>
    <n v="6"/>
    <n v="0.13"/>
    <n v="5.87"/>
  </r>
  <r>
    <n v="216"/>
    <d v="2015-05-22T00:00:00"/>
    <x v="0"/>
    <s v="SYRINGE 5 ml.UNLOCK (TERUMO)"/>
    <n v="2.36"/>
    <n v="12"/>
    <n v="0.26"/>
    <n v="11.74"/>
  </r>
  <r>
    <n v="217"/>
    <d v="2015-05-22T00:00:00"/>
    <x v="0"/>
    <s v="BLADE SURGICAL No 10"/>
    <n v="13.74"/>
    <n v="100"/>
    <n v="2.17"/>
    <n v="97.83"/>
  </r>
  <r>
    <n v="218"/>
    <d v="2015-05-22T00:00:00"/>
    <x v="0"/>
    <s v="SPINAL NEEDLE NO.27"/>
    <n v="72.790000000000006"/>
    <n v="300"/>
    <n v="6.5"/>
    <n v="293.5"/>
  </r>
  <r>
    <n v="219"/>
    <d v="2015-05-22T00:00:00"/>
    <x v="0"/>
    <s v="Betadine Solution 500 ml.(UV)"/>
    <n v="26.4"/>
    <n v="240"/>
    <n v="5.2"/>
    <n v="234.8"/>
  </r>
  <r>
    <n v="220"/>
    <d v="2015-05-22T00:00:00"/>
    <x v="0"/>
    <s v="GLOVE NO.7 ซองกระดาษ"/>
    <n v="39.58"/>
    <n v="220"/>
    <n v="4.7699999999999996"/>
    <n v="215.23"/>
  </r>
  <r>
    <n v="221"/>
    <d v="2015-05-22T00:00:00"/>
    <x v="0"/>
    <s v="GLOVE NO.8 ซองกระดาษ"/>
    <n v="18.02"/>
    <n v="110"/>
    <n v="2.38"/>
    <n v="107.62"/>
  </r>
  <r>
    <n v="222"/>
    <d v="2015-05-22T00:00:00"/>
    <x v="0"/>
    <s v="GLOVE DISP. (Sterile) No.S"/>
    <n v="12.62"/>
    <n v="30"/>
    <n v="0.65"/>
    <n v="29.35"/>
  </r>
  <r>
    <n v="223"/>
    <d v="2015-05-22T00:00:00"/>
    <x v="0"/>
    <s v="STERILE GAUZE  4&quot; x  4&quot; 8 ชั้น (10 "/>
    <n v="12.76"/>
    <n v="33"/>
    <n v="0.72"/>
    <n v="32.28"/>
  </r>
  <r>
    <n v="224"/>
    <d v="2015-05-22T00:00:00"/>
    <x v="0"/>
    <s v="SYRINGE 3 ml.UNLOCK  Terumo"/>
    <n v="3.12"/>
    <n v="36"/>
    <n v="0.78"/>
    <n v="35.22"/>
  </r>
  <r>
    <n v="225"/>
    <d v="2015-05-22T00:00:00"/>
    <x v="0"/>
    <s v="ค่า PHOTO/CD"/>
    <n v="0"/>
    <n v="200"/>
    <n v="4.33"/>
    <n v="195.67"/>
  </r>
  <r>
    <n v="226"/>
    <d v="2015-05-22T00:00:00"/>
    <x v="0"/>
    <s v="เครื่องวัดความดันอัตโนมัติ "/>
    <n v="0"/>
    <n v="600"/>
    <n v="13"/>
    <n v="587"/>
  </r>
  <r>
    <n v="227"/>
    <d v="2015-05-22T00:00:00"/>
    <x v="0"/>
    <s v="ค่าบริการช่วยผ่าตัด (OR)"/>
    <n v="0"/>
    <n v="2000"/>
    <n v="43.34"/>
    <n v="1956.66"/>
  </r>
  <r>
    <n v="228"/>
    <d v="2015-05-22T00:00:00"/>
    <x v="0"/>
    <s v="ห้องผ่าตัดใหญ่ ชม.แรก Maj. Op. Rm "/>
    <n v="0"/>
    <n v="3500"/>
    <n v="75.849999999999994"/>
    <n v="3424.15"/>
  </r>
  <r>
    <n v="229"/>
    <d v="2015-05-22T00:00:00"/>
    <x v="0"/>
    <s v="NEEDLE NO.18 G 1.5 นิ้ว"/>
    <n v="0.95"/>
    <n v="12"/>
    <n v="0.26"/>
    <n v="11.74"/>
  </r>
  <r>
    <n v="230"/>
    <d v="2015-05-22T00:00:00"/>
    <x v="0"/>
    <s v="Bacteria C/S"/>
    <n v="0"/>
    <n v="720"/>
    <n v="15.6"/>
    <n v="704.4"/>
  </r>
  <r>
    <n v="231"/>
    <d v="2015-05-22T00:00:00"/>
    <x v="0"/>
    <s v="EPHEDRINE 30 mg./ml. INJ(HAD )"/>
    <n v="9"/>
    <n v="200"/>
    <n v="4.33"/>
    <n v="195.67"/>
  </r>
  <r>
    <n v="232"/>
    <d v="2015-05-22T00:00:00"/>
    <x v="0"/>
    <s v="STERILE WATER FOR INJ 10 ml."/>
    <n v="2.62"/>
    <n v="13"/>
    <n v="0.28000000000000003"/>
    <n v="12.72"/>
  </r>
  <r>
    <n v="233"/>
    <d v="2015-05-22T00:00:00"/>
    <x v="0"/>
    <s v="SYRINGE 10 ml. UNLOCK  "/>
    <n v="3.65"/>
    <n v="60"/>
    <n v="1.3"/>
    <n v="58.7"/>
  </r>
  <r>
    <n v="234"/>
    <d v="2015-05-22T00:00:00"/>
    <x v="0"/>
    <s v="LAP PACK, P.V.PACK"/>
    <n v="0"/>
    <n v="2000"/>
    <n v="43.34"/>
    <n v="1956.66"/>
  </r>
  <r>
    <n v="235"/>
    <d v="2015-05-22T00:00:00"/>
    <x v="0"/>
    <s v="Gram's stain"/>
    <n v="0"/>
    <n v="100"/>
    <n v="2.17"/>
    <n v="97.83"/>
  </r>
  <r>
    <n v="236"/>
    <d v="2015-05-22T00:00:00"/>
    <x v="0"/>
    <s v="RECEPTAL  SUCTION LINER 3000 "/>
    <n v="76.92"/>
    <n v="500"/>
    <n v="10.84"/>
    <n v="489.16"/>
  </r>
  <r>
    <n v="237"/>
    <d v="2015-05-22T00:00:00"/>
    <x v="0"/>
    <s v="GLOVE NO.S (1 แพค 5 คู่)"/>
    <n v="36.89"/>
    <n v="220"/>
    <n v="4.7699999999999996"/>
    <n v="215.23"/>
  </r>
  <r>
    <n v="238"/>
    <d v="2015-05-22T00:00:00"/>
    <x v="0"/>
    <s v="GLOVE NO.6.5 ซองกระดาษ"/>
    <n v="41.81"/>
    <n v="220"/>
    <n v="4.7699999999999996"/>
    <n v="215.23"/>
  </r>
  <r>
    <n v="239"/>
    <d v="2015-05-22T00:00:00"/>
    <x v="0"/>
    <s v="ค่าห้องพักฟื้น(ห้องผ่าตัด)"/>
    <n v="0"/>
    <n v="1000"/>
    <n v="21.67"/>
    <n v="978.33"/>
  </r>
  <r>
    <n v="240"/>
    <d v="2015-05-22T00:00:00"/>
    <x v="0"/>
    <s v="SWAB ซับเลือด 6 X 18 นิ้ว"/>
    <n v="78.42"/>
    <n v="300"/>
    <n v="6.5"/>
    <n v="293.5"/>
  </r>
  <r>
    <n v="241"/>
    <d v="2015-05-22T00:00:00"/>
    <x v="0"/>
    <s v="EKG MONITOR (เครื่องเล็ก)/วัน"/>
    <n v="0"/>
    <n v="800"/>
    <n v="17.34"/>
    <n v="782.66"/>
  </r>
  <r>
    <n v="242"/>
    <d v="2015-05-22T00:00:00"/>
    <x v="0"/>
    <s v="ค่าแพทย์ผ่าตัด(SURGEON FEE)"/>
    <n v="0"/>
    <n v="6000"/>
    <n v="130.03"/>
    <n v="5869.97"/>
  </r>
  <r>
    <n v="243"/>
    <d v="2015-05-22T00:00:00"/>
    <x v="0"/>
    <s v="DF-ค่าวิสัญญีแพทย์"/>
    <n v="0"/>
    <n v="6000"/>
    <n v="130.03"/>
    <n v="5869.97"/>
  </r>
  <r>
    <n v="244"/>
    <d v="2015-05-22T00:00:00"/>
    <x v="0"/>
    <s v="NEEDLE NO.20 G 1.5 นิ้ว"/>
    <n v="0.95"/>
    <n v="12"/>
    <n v="0.26"/>
    <n v="11.74"/>
  </r>
  <r>
    <n v="245"/>
    <d v="2015-05-22T00:00:00"/>
    <x v="0"/>
    <s v="MARCAIN SPINAL HEAVY 0.5 %  4 "/>
    <n v="153.22"/>
    <n v="600"/>
    <n v="13"/>
    <n v="587"/>
  </r>
  <r>
    <n v="246"/>
    <d v="2015-05-22T00:00:00"/>
    <x v="0"/>
    <s v="O2 SAT"/>
    <n v="0"/>
    <n v="300"/>
    <n v="6.5"/>
    <n v="293.5"/>
  </r>
  <r>
    <n v="247"/>
    <d v="2015-05-22T00:00:00"/>
    <x v="0"/>
    <s v="NSS ล้างแผล 1000 ML"/>
    <n v="85.5"/>
    <n v="285"/>
    <n v="6.18"/>
    <n v="278.82"/>
  </r>
  <r>
    <n v="248"/>
    <d v="2015-05-22T00:00:00"/>
    <x v="0"/>
    <s v="EKG ELECTRODE 2238 SOFT "/>
    <n v="36.94"/>
    <n v="240"/>
    <n v="5.2"/>
    <n v="234.8"/>
  </r>
  <r>
    <n v="249"/>
    <d v="2015-05-22T00:00:00"/>
    <x v="0"/>
    <s v="Drape Extra"/>
    <n v="0"/>
    <n v="1000"/>
    <n v="21.67"/>
    <n v="978.33"/>
  </r>
  <r>
    <n v="250"/>
    <d v="2015-05-22T00:00:00"/>
    <x v="0"/>
    <s v="CONFROM (TENSOFIX) 4 นิ้ว"/>
    <n v="5.64"/>
    <n v="80"/>
    <n v="1.73"/>
    <n v="78.27"/>
  </r>
  <r>
    <n v="251"/>
    <d v="2015-05-22T00:00:00"/>
    <x v="0"/>
    <s v="Sterile GAUZE  พับขนาด 4&quot; x 4&quot;  "/>
    <n v="21.56"/>
    <n v="300"/>
    <n v="6.5"/>
    <n v="293.5"/>
  </r>
  <r>
    <n v="252"/>
    <d v="2015-05-22T00:00:00"/>
    <x v="0"/>
    <s v="SPINAL SET, EPIDURAL SET"/>
    <n v="0"/>
    <n v="1000"/>
    <n v="21.67"/>
    <n v="978.33"/>
  </r>
  <r>
    <n v="253"/>
    <d v="2015-05-22T00:00:00"/>
    <x v="0"/>
    <s v="Excision Set"/>
    <n v="0"/>
    <n v="1000"/>
    <n v="21.67"/>
    <n v="978.33"/>
  </r>
  <r>
    <n v="254"/>
    <d v="2015-05-22T00:00:00"/>
    <x v="0"/>
    <s v="PREP TRAY(SCRUB SET)"/>
    <n v="0"/>
    <n v="500"/>
    <n v="10.84"/>
    <n v="489.16"/>
  </r>
  <r>
    <n v="255"/>
    <d v="2015-05-22T00:00:00"/>
    <x v="0"/>
    <s v="OXYGEN CANNULA"/>
    <n v="15"/>
    <n v="100"/>
    <n v="2.17"/>
    <n v="97.83"/>
  </r>
  <r>
    <n v="256"/>
    <d v="2015-05-26T00:00:00"/>
    <x v="0"/>
    <s v="GLOVE NO.6.5 ซองกระดาษ"/>
    <n v="62.72"/>
    <n v="330"/>
    <n v="7.15"/>
    <n v="322.85000000000002"/>
  </r>
  <r>
    <n v="257"/>
    <d v="2015-05-26T00:00:00"/>
    <x v="0"/>
    <s v="Tube-Tube Clamp (G1004-04)"/>
    <n v="1965"/>
    <n v="2900"/>
    <n v="62.85"/>
    <n v="2837.15"/>
  </r>
  <r>
    <n v="258"/>
    <d v="2015-05-26T00:00:00"/>
    <x v="0"/>
    <s v="ค่าแพทย์ผ่าตัด(SURGEON FEE)"/>
    <n v="0"/>
    <n v="25000"/>
    <n v="541.77"/>
    <n v="24458.23"/>
  </r>
  <r>
    <n v="259"/>
    <d v="2015-05-26T00:00:00"/>
    <x v="0"/>
    <s v="GLOVE DISP. (Sterile) No.S"/>
    <n v="12.62"/>
    <n v="30"/>
    <n v="0.65"/>
    <n v="29.35"/>
  </r>
  <r>
    <n v="260"/>
    <d v="2015-05-26T00:00:00"/>
    <x v="0"/>
    <s v="GLOVE NO.7 ซองกระดาษ"/>
    <n v="59.37"/>
    <n v="330"/>
    <n v="7.15"/>
    <n v="322.85000000000002"/>
  </r>
  <r>
    <n v="261"/>
    <d v="2015-05-26T00:00:00"/>
    <x v="0"/>
    <s v="RECEPTAL VAC-GARD + SUCTION"/>
    <n v="76.73"/>
    <n v="700"/>
    <n v="15.17"/>
    <n v="684.83"/>
  </r>
  <r>
    <n v="262"/>
    <d v="2015-05-26T00:00:00"/>
    <x v="0"/>
    <s v="Betadine Solution 500 ml.(UV)"/>
    <n v="44"/>
    <n v="400"/>
    <n v="8.67"/>
    <n v="391.33"/>
  </r>
  <r>
    <n v="263"/>
    <d v="2015-05-26T00:00:00"/>
    <x v="0"/>
    <s v="Touniquet /hr"/>
    <n v="0"/>
    <n v="500"/>
    <n v="10.84"/>
    <n v="489.16"/>
  </r>
  <r>
    <n v="264"/>
    <d v="2015-05-26T00:00:00"/>
    <x v="0"/>
    <s v="DF-ค่าผู้ประกอบวิชาชีพ"/>
    <n v="0"/>
    <n v="3000"/>
    <n v="65.010000000000005"/>
    <n v="2934.99"/>
  </r>
  <r>
    <n v="265"/>
    <d v="2015-05-26T00:00:00"/>
    <x v="0"/>
    <s v="BLADE SURGICAL NO 23-P"/>
    <n v="6.9"/>
    <n v="50"/>
    <n v="1.08"/>
    <n v="48.92"/>
  </r>
  <r>
    <n v="266"/>
    <d v="2015-05-26T00:00:00"/>
    <x v="0"/>
    <s v="ห้องผ่าตัดใหญ่ ชม.แรก Maj. Op. Rm "/>
    <n v="0"/>
    <n v="3500"/>
    <n v="75.849999999999994"/>
    <n v="3424.15"/>
  </r>
  <r>
    <n v="267"/>
    <d v="2015-05-26T00:00:00"/>
    <x v="0"/>
    <s v="เครื่องวัด CO2"/>
    <n v="0"/>
    <n v="900"/>
    <n v="19.5"/>
    <n v="880.5"/>
  </r>
  <r>
    <n v="268"/>
    <d v="2015-05-26T00:00:00"/>
    <x v="0"/>
    <s v="DRESSING-POLYURETHANE FOAM "/>
    <n v="520"/>
    <n v="936"/>
    <n v="20.28"/>
    <n v="915.72"/>
  </r>
  <r>
    <n v="269"/>
    <d v="2015-05-26T00:00:00"/>
    <x v="0"/>
    <s v="Y CONNECTORใส  เล็ก 7 x 7 mm."/>
    <n v="50"/>
    <n v="120"/>
    <n v="2.6"/>
    <n v="117.4"/>
  </r>
  <r>
    <n v="270"/>
    <d v="2015-05-26T00:00:00"/>
    <x v="0"/>
    <s v="CONFROM 2"/>
    <n v="3.83"/>
    <n v="50"/>
    <n v="1.08"/>
    <n v="48.92"/>
  </r>
  <r>
    <n v="271"/>
    <d v="2015-05-26T00:00:00"/>
    <x v="0"/>
    <s v="Bacteria C/S"/>
    <n v="0"/>
    <n v="720"/>
    <n v="15.6"/>
    <n v="704.4"/>
  </r>
  <r>
    <n v="272"/>
    <d v="2015-05-26T00:00:00"/>
    <x v="0"/>
    <s v="AIR DRILL"/>
    <n v="0"/>
    <n v="1000"/>
    <n v="21.67"/>
    <n v="978.33"/>
  </r>
  <r>
    <n v="273"/>
    <d v="2015-05-26T00:00:00"/>
    <x v="0"/>
    <s v="External Fixator Set"/>
    <n v="0"/>
    <n v="2000"/>
    <n v="43.34"/>
    <n v="1956.66"/>
  </r>
  <r>
    <n v="274"/>
    <d v="2015-05-26T00:00:00"/>
    <x v="0"/>
    <s v="SUCTION TUBE NO.16"/>
    <n v="7.19"/>
    <n v="120"/>
    <n v="2.6"/>
    <n v="117.4"/>
  </r>
  <r>
    <n v="275"/>
    <d v="2015-05-26T00:00:00"/>
    <x v="0"/>
    <s v="DF-ค่าวิสัญญีแพทย์"/>
    <n v="0"/>
    <n v="7800"/>
    <n v="169.03"/>
    <n v="7630.97"/>
  </r>
  <r>
    <n v="276"/>
    <d v="2015-05-26T00:00:00"/>
    <x v="0"/>
    <s v="PREP TRAY(SCRUB SET)"/>
    <n v="0"/>
    <n v="500"/>
    <n v="10.84"/>
    <n v="489.16"/>
  </r>
  <r>
    <n v="277"/>
    <d v="2015-05-26T00:00:00"/>
    <x v="0"/>
    <s v="GLOVE NO.6 ซองกระดาษ"/>
    <n v="17.41"/>
    <n v="110"/>
    <n v="2.38"/>
    <n v="107.62"/>
  </r>
  <r>
    <n v="278"/>
    <d v="2015-05-26T00:00:00"/>
    <x v="0"/>
    <s v="NSS ล้างแผล 1000 ML"/>
    <n v="57"/>
    <n v="190"/>
    <n v="4.12"/>
    <n v="185.88"/>
  </r>
  <r>
    <n v="279"/>
    <d v="2015-05-26T00:00:00"/>
    <x v="0"/>
    <s v="IOBAN 6650"/>
    <n v="672.52"/>
    <n v="1200"/>
    <n v="26.01"/>
    <n v="1173.99"/>
  </r>
  <r>
    <n v="280"/>
    <d v="2015-05-26T00:00:00"/>
    <x v="0"/>
    <s v="ORTHOPEDIC SET"/>
    <n v="0"/>
    <n v="2500"/>
    <n v="54.18"/>
    <n v="2445.8200000000002"/>
  </r>
  <r>
    <n v="281"/>
    <d v="2015-05-26T00:00:00"/>
    <x v="0"/>
    <s v="SPINAL SET, EPIDURAL SET"/>
    <n v="0"/>
    <n v="1000"/>
    <n v="21.67"/>
    <n v="978.33"/>
  </r>
  <r>
    <n v="282"/>
    <d v="2015-05-26T00:00:00"/>
    <x v="0"/>
    <s v="ETHILON 3/0 26mm.75 cm."/>
    <n v="84.35"/>
    <n v="350"/>
    <n v="7.58"/>
    <n v="342.42"/>
  </r>
  <r>
    <n v="283"/>
    <d v="2015-05-26T00:00:00"/>
    <x v="0"/>
    <s v="GAUZE CUT 12&quot; x 12&quot; Sterile"/>
    <n v="14.91"/>
    <n v="30"/>
    <n v="0.65"/>
    <n v="29.35"/>
  </r>
  <r>
    <n v="284"/>
    <d v="2015-05-26T00:00:00"/>
    <x v="0"/>
    <s v="LAP PACK, P.V.PACK"/>
    <n v="0"/>
    <n v="2000"/>
    <n v="43.34"/>
    <n v="1956.66"/>
  </r>
  <r>
    <n v="285"/>
    <d v="2015-05-26T00:00:00"/>
    <x v="0"/>
    <s v="GLOVE NO.7.5 ซองกระดาษ"/>
    <n v="27.02"/>
    <n v="220"/>
    <n v="4.7699999999999996"/>
    <n v="215.23"/>
  </r>
  <r>
    <n v="286"/>
    <d v="2015-05-26T00:00:00"/>
    <x v="0"/>
    <s v="GROUND PAD แผ่นรองจี้ (ผู้ใหญ่)"/>
    <n v="79.900000000000006"/>
    <n v="500"/>
    <n v="10.84"/>
    <n v="489.16"/>
  </r>
  <r>
    <n v="287"/>
    <d v="2015-05-26T00:00:00"/>
    <x v="0"/>
    <s v="ค่าบริการช่วยผ่าตัด (OR)"/>
    <n v="0"/>
    <n v="2000"/>
    <n v="43.34"/>
    <n v="1956.66"/>
  </r>
  <r>
    <n v="288"/>
    <d v="2015-05-26T00:00:00"/>
    <x v="0"/>
    <s v="BLADE SURGICAL No 10"/>
    <n v="20.6"/>
    <n v="150"/>
    <n v="3.25"/>
    <n v="146.75"/>
  </r>
  <r>
    <n v="289"/>
    <d v="2015-05-26T00:00:00"/>
    <x v="0"/>
    <s v="เครื่องวัดความดันอัตโนมัติ "/>
    <n v="0"/>
    <n v="600"/>
    <n v="13"/>
    <n v="587"/>
  </r>
  <r>
    <n v="290"/>
    <d v="2015-05-26T00:00:00"/>
    <x v="0"/>
    <s v="WEBRIL 6"/>
    <n v="57.42"/>
    <n v="150"/>
    <n v="3.25"/>
    <n v="146.75"/>
  </r>
  <r>
    <n v="291"/>
    <d v="2015-05-26T00:00:00"/>
    <x v="0"/>
    <s v="EKG MONITOR (เครื่องเล็ก)/วัน"/>
    <n v="0"/>
    <n v="800"/>
    <n v="17.34"/>
    <n v="782.66"/>
  </r>
  <r>
    <n v="292"/>
    <d v="2015-05-26T00:00:00"/>
    <x v="0"/>
    <s v="BLADE SURGICAL NO 15"/>
    <n v="13.78"/>
    <n v="100"/>
    <n v="2.17"/>
    <n v="97.83"/>
  </r>
  <r>
    <n v="293"/>
    <d v="2015-05-26T00:00:00"/>
    <x v="0"/>
    <s v="GLOVE NO.S (1 แพค 5 คู่)"/>
    <n v="18.36"/>
    <n v="110"/>
    <n v="2.38"/>
    <n v="107.62"/>
  </r>
  <r>
    <n v="294"/>
    <d v="2015-05-26T00:00:00"/>
    <x v="0"/>
    <s v="ค่า PHOTO/CD"/>
    <n v="0"/>
    <n v="400"/>
    <n v="8.67"/>
    <n v="391.33"/>
  </r>
  <r>
    <n v="295"/>
    <d v="2015-05-26T00:00:00"/>
    <x v="0"/>
    <s v="O2 SAT"/>
    <n v="0"/>
    <n v="300"/>
    <n v="6.5"/>
    <n v="293.5"/>
  </r>
  <r>
    <n v="296"/>
    <d v="2015-05-26T00:00:00"/>
    <x v="0"/>
    <s v="Tubes 11 mm Dia 150mm"/>
    <n v="1380.5"/>
    <n v="2520"/>
    <n v="54.61"/>
    <n v="2465.39"/>
  </r>
  <r>
    <n v="297"/>
    <d v="2015-05-26T00:00:00"/>
    <x v="0"/>
    <s v="Single adjustable clamp (G1004-"/>
    <n v="6984"/>
    <n v="10800"/>
    <n v="234.05"/>
    <n v="10565.95"/>
  </r>
  <r>
    <n v="298"/>
    <d v="2015-05-26T00:00:00"/>
    <x v="0"/>
    <s v="Betadine Scrub 500 ml (UV)"/>
    <n v="24.42"/>
    <n v="300"/>
    <n v="6.5"/>
    <n v="293.5"/>
  </r>
  <r>
    <n v="299"/>
    <d v="2015-05-26T00:00:00"/>
    <x v="0"/>
    <s v="RECEPTAL  SUCTION LINER 3000 "/>
    <n v="76.92"/>
    <n v="500"/>
    <n v="10.84"/>
    <n v="489.16"/>
  </r>
  <r>
    <n v="300"/>
    <d v="2015-05-26T00:00:00"/>
    <x v="0"/>
    <s v="Sterile GAUZE  พับขนาด 4&quot; x 4&quot;  "/>
    <n v="43.13"/>
    <n v="600"/>
    <n v="13"/>
    <n v="587"/>
  </r>
  <r>
    <n v="301"/>
    <d v="2015-05-26T00:00:00"/>
    <x v="0"/>
    <s v="SWAB ซับเลือด 6 X 18 นิ้ว"/>
    <n v="156.84"/>
    <n v="600"/>
    <n v="13"/>
    <n v="587"/>
  </r>
  <r>
    <n v="302"/>
    <d v="2015-05-26T00:00:00"/>
    <x v="0"/>
    <s v="CAUTERZATION (จี้ด้วยไฟฟ้า) "/>
    <n v="0"/>
    <n v="800"/>
    <n v="17.34"/>
    <n v="782.66"/>
  </r>
  <r>
    <n v="303"/>
    <d v="2015-05-26T00:00:00"/>
    <x v="0"/>
    <s v="STERILE GAUZE  4&quot; x  4&quot; 8 ชั้น (10 "/>
    <n v="12.76"/>
    <n v="33"/>
    <n v="0.72"/>
    <n v="32.28"/>
  </r>
  <r>
    <n v="304"/>
    <d v="2015-05-26T00:00:00"/>
    <x v="0"/>
    <s v="ค่าห้องพักฟื้น(ห้องผ่าตัด)"/>
    <n v="0"/>
    <n v="1000"/>
    <n v="21.67"/>
    <n v="978.33"/>
  </r>
  <r>
    <n v="305"/>
    <d v="2015-05-26T00:00:00"/>
    <x v="0"/>
    <s v="BACTIGRAS 10 x 10 cm."/>
    <n v="10.119999999999999"/>
    <n v="80"/>
    <n v="1.73"/>
    <n v="78.27"/>
  </r>
  <r>
    <n v="306"/>
    <d v="2015-05-26T00:00:00"/>
    <x v="0"/>
    <s v="CONFROM (TENSOFIX) 4 นิ้ว"/>
    <n v="11.28"/>
    <n v="160"/>
    <n v="3.47"/>
    <n v="156.53"/>
  </r>
  <r>
    <n v="307"/>
    <d v="2015-05-27T00:00:00"/>
    <x v="0"/>
    <s v="ACETAR 1000 ml."/>
    <n v="41.1"/>
    <n v="600"/>
    <n v="13"/>
    <n v="587"/>
  </r>
  <r>
    <n v="308"/>
    <d v="2015-05-27T00:00:00"/>
    <x v="0"/>
    <s v="SYRINGE 3 ml.UNLOCK  Terumo"/>
    <n v="1.04"/>
    <n v="12"/>
    <n v="0.26"/>
    <n v="11.74"/>
  </r>
  <r>
    <n v="309"/>
    <d v="2015-05-27T00:00:00"/>
    <x v="0"/>
    <s v="DORMICUM 5 mg. INJ(HAD!!!)"/>
    <n v="14.26"/>
    <n v="400"/>
    <n v="8.67"/>
    <n v="391.33"/>
  </r>
  <r>
    <n v="310"/>
    <d v="2015-05-27T00:00:00"/>
    <x v="0"/>
    <s v="SYRINGE 10 ml. UNLOCK  "/>
    <n v="1.82"/>
    <n v="30"/>
    <n v="0.65"/>
    <n v="29.35"/>
  </r>
  <r>
    <n v="311"/>
    <d v="2015-05-27T00:00:00"/>
    <x v="0"/>
    <s v="SYRINGE 5 ml.UNLOCK (TERUMO)"/>
    <n v="1.18"/>
    <n v="6"/>
    <n v="0.13"/>
    <n v="5.87"/>
  </r>
  <r>
    <n v="312"/>
    <d v="2015-05-27T00:00:00"/>
    <x v="0"/>
    <s v="5.0MM SCHANZ SCREWS WITH "/>
    <n v="1752.48"/>
    <n v="3600"/>
    <n v="78.02"/>
    <n v="3521.98"/>
  </r>
  <r>
    <n v="313"/>
    <d v="2015-05-27T00:00:00"/>
    <x v="0"/>
    <s v="MARCAIN SPINAL HEAVY 0.5 %  4 "/>
    <n v="153.22"/>
    <n v="600"/>
    <n v="13"/>
    <n v="587"/>
  </r>
  <r>
    <n v="314"/>
    <d v="2015-05-27T00:00:00"/>
    <x v="0"/>
    <s v="STERILE WATER FOR INJ 10 ml."/>
    <n v="5.19"/>
    <n v="26"/>
    <n v="0.56000000000000005"/>
    <n v="25.44"/>
  </r>
  <r>
    <n v="315"/>
    <d v="2015-05-27T00:00:00"/>
    <x v="0"/>
    <s v="RECEPTAL VAC-GARD + SUCTION"/>
    <n v="76.73"/>
    <n v="700"/>
    <n v="15.17"/>
    <n v="684.83"/>
  </r>
  <r>
    <n v="316"/>
    <d v="2015-05-27T00:00:00"/>
    <x v="0"/>
    <s v="SPINAL NEEDLE NO.27"/>
    <n v="72.790000000000006"/>
    <n v="300"/>
    <n v="6.5"/>
    <n v="293.5"/>
  </r>
  <r>
    <n v="317"/>
    <d v="2015-05-27T00:00:00"/>
    <x v="0"/>
    <s v="OXYGEN CANNULA"/>
    <n v="15"/>
    <n v="100"/>
    <n v="2.17"/>
    <n v="97.83"/>
  </r>
  <r>
    <n v="318"/>
    <d v="2015-05-27T00:00:00"/>
    <x v="0"/>
    <s v="EKG ELECTRODE 2238 SOFT "/>
    <n v="36.909999999999997"/>
    <n v="240"/>
    <n v="5.2"/>
    <n v="234.8"/>
  </r>
  <r>
    <n v="319"/>
    <d v="2015-05-27T00:00:00"/>
    <x v="0"/>
    <s v="EPHEDRINE 30 mg./ml. INJ(HAD )"/>
    <n v="9"/>
    <n v="200"/>
    <n v="4.33"/>
    <n v="195.67"/>
  </r>
  <r>
    <n v="320"/>
    <d v="2015-05-28T00:00:00"/>
    <x v="0"/>
    <s v="XYLOCAINE 2 % 50 ml(HAD)"/>
    <n v="46.73"/>
    <n v="350"/>
    <n v="7.58"/>
    <n v="342.42"/>
  </r>
  <r>
    <n v="321"/>
    <d v="2015-05-28T00:00:00"/>
    <x v="0"/>
    <s v="CONFROM (Tensofix) 3"/>
    <n v="3.53"/>
    <n v="60"/>
    <n v="1.3"/>
    <n v="58.7"/>
  </r>
  <r>
    <n v="322"/>
    <d v="2015-05-28T00:00:00"/>
    <x v="0"/>
    <s v="SUCTION TUBE NO.16"/>
    <n v="7.19"/>
    <n v="120"/>
    <n v="2.6"/>
    <n v="117.4"/>
  </r>
  <r>
    <n v="323"/>
    <d v="2015-05-28T00:00:00"/>
    <x v="0"/>
    <s v="GLOVE NO.7 ซองกระดาษ"/>
    <n v="39.58"/>
    <n v="220"/>
    <n v="4.7699999999999996"/>
    <n v="215.23"/>
  </r>
  <r>
    <n v="324"/>
    <d v="2015-05-28T00:00:00"/>
    <x v="0"/>
    <s v="IOBAN 6650"/>
    <n v="672.52"/>
    <n v="1200"/>
    <n v="26.01"/>
    <n v="1173.99"/>
  </r>
  <r>
    <n v="325"/>
    <d v="2015-05-28T00:00:00"/>
    <x v="0"/>
    <s v="GLOVE NO.7.5 ซองกระดาษ"/>
    <n v="27.02"/>
    <n v="220"/>
    <n v="4.7699999999999996"/>
    <n v="215.23"/>
  </r>
  <r>
    <n v="326"/>
    <d v="2015-05-28T00:00:00"/>
    <x v="0"/>
    <s v="GAUZE CUT 12&quot; x 12&quot; Sterile"/>
    <n v="29.83"/>
    <n v="60"/>
    <n v="1.3"/>
    <n v="58.7"/>
  </r>
  <r>
    <n v="327"/>
    <d v="2015-05-28T00:00:00"/>
    <x v="0"/>
    <s v="NSS 100 ml"/>
    <n v="14.47"/>
    <n v="250"/>
    <n v="5.42"/>
    <n v="244.58"/>
  </r>
  <r>
    <n v="328"/>
    <d v="2015-05-28T00:00:00"/>
    <x v="0"/>
    <s v="STERILE GAUZE  4&quot; x  4&quot; 8 ชั้น (10 "/>
    <n v="25.52"/>
    <n v="66"/>
    <n v="1.43"/>
    <n v="64.569999999999993"/>
  </r>
  <r>
    <n v="329"/>
    <d v="2015-05-28T00:00:00"/>
    <x v="0"/>
    <s v="ค่าห้องพักฟื้น(ห้องผ่าตัด)"/>
    <n v="0"/>
    <n v="1000"/>
    <n v="21.67"/>
    <n v="978.33"/>
  </r>
  <r>
    <n v="330"/>
    <d v="2015-05-28T00:00:00"/>
    <x v="0"/>
    <s v="EKG ELECTRODE 2238 SOFT "/>
    <n v="36.909999999999997"/>
    <n v="240"/>
    <n v="5.2"/>
    <n v="234.8"/>
  </r>
  <r>
    <n v="331"/>
    <d v="2015-05-28T00:00:00"/>
    <x v="0"/>
    <s v="STERILE WATER FOR INJ 10 ml."/>
    <n v="2.6"/>
    <n v="13"/>
    <n v="0.28000000000000003"/>
    <n v="12.72"/>
  </r>
  <r>
    <n v="332"/>
    <d v="2015-05-28T00:00:00"/>
    <x v="0"/>
    <s v="NEEDLE NO.20 G 1.5 นิ้ว"/>
    <n v="0.95"/>
    <n v="12"/>
    <n v="0.26"/>
    <n v="11.74"/>
  </r>
  <r>
    <n v="333"/>
    <d v="2015-05-28T00:00:00"/>
    <x v="0"/>
    <s v="เครื่องวัดความดันอัตโนมัติ "/>
    <n v="0"/>
    <n v="600"/>
    <n v="13"/>
    <n v="587"/>
  </r>
  <r>
    <n v="334"/>
    <d v="2015-05-28T00:00:00"/>
    <x v="0"/>
    <s v="BLADE SURGICAL No 10"/>
    <n v="6.87"/>
    <n v="50"/>
    <n v="1.08"/>
    <n v="48.92"/>
  </r>
  <r>
    <n v="335"/>
    <d v="2015-05-28T00:00:00"/>
    <x v="0"/>
    <s v="EKG MONITOR (เครื่องเล็ก)/วัน"/>
    <n v="0"/>
    <n v="800"/>
    <n v="17.34"/>
    <n v="782.66"/>
  </r>
  <r>
    <n v="336"/>
    <d v="2015-05-28T00:00:00"/>
    <x v="0"/>
    <s v="SYRINGE 3 ml.UNLOCK  Terumo"/>
    <n v="2.08"/>
    <n v="24"/>
    <n v="0.52"/>
    <n v="23.48"/>
  </r>
  <r>
    <n v="337"/>
    <d v="2015-05-28T00:00:00"/>
    <x v="0"/>
    <s v="Excision Set"/>
    <n v="0"/>
    <n v="1000"/>
    <n v="21.67"/>
    <n v="978.33"/>
  </r>
  <r>
    <n v="338"/>
    <d v="2015-05-28T00:00:00"/>
    <x v="0"/>
    <s v="SWAB ซับเลือด 6 X 18 นิ้ว"/>
    <n v="78.42"/>
    <n v="300"/>
    <n v="6.5"/>
    <n v="293.5"/>
  </r>
  <r>
    <n v="339"/>
    <d v="2015-05-28T00:00:00"/>
    <x v="0"/>
    <s v="Betadine Solution 500 ml.(UV)"/>
    <n v="22"/>
    <n v="200"/>
    <n v="4.33"/>
    <n v="195.67"/>
  </r>
  <r>
    <n v="340"/>
    <d v="2015-05-28T00:00:00"/>
    <x v="0"/>
    <s v="Betadine Scrub 500 ml (UV)"/>
    <n v="24.42"/>
    <n v="300"/>
    <n v="6.5"/>
    <n v="293.5"/>
  </r>
  <r>
    <n v="341"/>
    <d v="2015-05-28T00:00:00"/>
    <x v="0"/>
    <s v="DF-ค่าวิสัญญีแพทย์"/>
    <n v="0"/>
    <n v="5400"/>
    <n v="117.02"/>
    <n v="5282.98"/>
  </r>
  <r>
    <n v="342"/>
    <d v="2015-05-28T00:00:00"/>
    <x v="0"/>
    <s v="DF-ค่าผู้ประกอบวิชาชีพ"/>
    <n v="0"/>
    <n v="3000"/>
    <n v="65.010000000000005"/>
    <n v="2934.99"/>
  </r>
  <r>
    <n v="343"/>
    <d v="2015-05-28T00:00:00"/>
    <x v="0"/>
    <s v="GLOVE NO.S (1 แพค 5 คู่)"/>
    <n v="9.17"/>
    <n v="55"/>
    <n v="1.19"/>
    <n v="53.81"/>
  </r>
  <r>
    <n v="344"/>
    <d v="2015-05-28T00:00:00"/>
    <x v="0"/>
    <s v="ค่าแพทย์ผ่าตัด(SURGEON FEE)"/>
    <n v="0"/>
    <n v="9000"/>
    <n v="195.04"/>
    <n v="8804.9599999999991"/>
  </r>
  <r>
    <n v="345"/>
    <d v="2015-05-28T00:00:00"/>
    <x v="0"/>
    <s v="CONFROM (TENSOFIX) 4 นิ้ว"/>
    <n v="6.89"/>
    <n v="80"/>
    <n v="1.73"/>
    <n v="78.27"/>
  </r>
  <r>
    <n v="346"/>
    <d v="2015-05-28T00:00:00"/>
    <x v="0"/>
    <s v="RECEPTAL VAC-GARD + SUCTION"/>
    <n v="76.73"/>
    <n v="700"/>
    <n v="15.17"/>
    <n v="684.83"/>
  </r>
  <r>
    <n v="347"/>
    <d v="2015-05-28T00:00:00"/>
    <x v="0"/>
    <s v="BACTIGRAS 10 x 10 cm."/>
    <n v="20.25"/>
    <n v="160"/>
    <n v="3.47"/>
    <n v="156.53"/>
  </r>
  <r>
    <n v="348"/>
    <d v="2015-05-28T00:00:00"/>
    <x v="0"/>
    <s v="LAP PACK, P.V.PACK"/>
    <n v="0"/>
    <n v="2000"/>
    <n v="43.34"/>
    <n v="1956.66"/>
  </r>
  <r>
    <n v="349"/>
    <d v="2015-05-28T00:00:00"/>
    <x v="0"/>
    <s v="SUCTION TUBE (BAXTER)"/>
    <n v="43.98"/>
    <n v="150"/>
    <n v="3.25"/>
    <n v="146.75"/>
  </r>
  <r>
    <n v="350"/>
    <d v="2015-05-28T00:00:00"/>
    <x v="0"/>
    <s v="Bacteria C/S"/>
    <n v="0"/>
    <n v="720"/>
    <n v="15.6"/>
    <n v="704.4"/>
  </r>
  <r>
    <n v="351"/>
    <d v="2015-05-28T00:00:00"/>
    <x v="0"/>
    <s v="stimuplex needle A100"/>
    <n v="285.33"/>
    <n v="856"/>
    <n v="18.55"/>
    <n v="837.45"/>
  </r>
  <r>
    <n v="352"/>
    <d v="2015-05-28T00:00:00"/>
    <x v="0"/>
    <s v="DORMICUM 5 mg. INJ(HAD!!!)"/>
    <n v="14.26"/>
    <n v="400"/>
    <n v="8.67"/>
    <n v="391.33"/>
  </r>
  <r>
    <n v="353"/>
    <d v="2015-05-28T00:00:00"/>
    <x v="0"/>
    <s v="OXYGEN CANNULA"/>
    <n v="15"/>
    <n v="100"/>
    <n v="2.17"/>
    <n v="97.83"/>
  </r>
  <r>
    <n v="354"/>
    <d v="2015-05-28T00:00:00"/>
    <x v="0"/>
    <s v="GLOVE NO.6.5 ซองกระดาษ"/>
    <n v="20.91"/>
    <n v="110"/>
    <n v="2.38"/>
    <n v="107.62"/>
  </r>
  <r>
    <n v="355"/>
    <d v="2015-05-28T00:00:00"/>
    <x v="0"/>
    <s v="STERILE WATER FOR IRRIGATE "/>
    <n v="85.48"/>
    <n v="198"/>
    <n v="4.29"/>
    <n v="193.71"/>
  </r>
  <r>
    <n v="356"/>
    <d v="2015-05-28T00:00:00"/>
    <x v="0"/>
    <s v="SYRINGE 10 ml. UNLOCK  "/>
    <n v="3.65"/>
    <n v="60"/>
    <n v="1.3"/>
    <n v="58.7"/>
  </r>
  <r>
    <n v="357"/>
    <d v="2015-05-28T00:00:00"/>
    <x v="0"/>
    <s v="O2 SAT"/>
    <n v="0"/>
    <n v="300"/>
    <n v="6.5"/>
    <n v="293.5"/>
  </r>
  <r>
    <n v="358"/>
    <d v="2015-05-28T00:00:00"/>
    <x v="0"/>
    <s v="Y CONNECTORใส  เล็ก 7 x 7 mm."/>
    <n v="50"/>
    <n v="120"/>
    <n v="2.6"/>
    <n v="117.4"/>
  </r>
  <r>
    <n v="359"/>
    <d v="2015-05-28T00:00:00"/>
    <x v="0"/>
    <s v="D51/2S 1000 ml"/>
    <n v="27.04"/>
    <n v="600"/>
    <n v="13"/>
    <n v="587"/>
  </r>
  <r>
    <n v="360"/>
    <d v="2015-05-28T00:00:00"/>
    <x v="0"/>
    <s v="ค่าบริการช่วยผ่าตัด (OR)"/>
    <n v="0"/>
    <n v="2000"/>
    <n v="43.34"/>
    <n v="1956.66"/>
  </r>
  <r>
    <n v="361"/>
    <d v="2015-05-28T00:00:00"/>
    <x v="0"/>
    <s v="PREP TRAY(SCRUB SET)"/>
    <n v="0"/>
    <n v="500"/>
    <n v="10.84"/>
    <n v="489.16"/>
  </r>
  <r>
    <n v="362"/>
    <d v="2015-05-28T00:00:00"/>
    <x v="0"/>
    <s v="NEEDLE NO.18 G 1.5 นิ้ว"/>
    <n v="1.42"/>
    <n v="18"/>
    <n v="0.39"/>
    <n v="17.61"/>
  </r>
  <r>
    <n v="363"/>
    <d v="2015-05-28T00:00:00"/>
    <x v="0"/>
    <s v="ห้องผ่าตัดใหญ่ ชม.แรก Maj. Op. Rm "/>
    <n v="0"/>
    <n v="3500"/>
    <n v="75.849999999999994"/>
    <n v="3424.15"/>
  </r>
  <r>
    <n v="364"/>
    <d v="2015-05-28T00:00:00"/>
    <x v="0"/>
    <s v="PETHIDINE  INJ 50 mg.(HAD!!!)"/>
    <n v="6"/>
    <n v="500"/>
    <n v="10.84"/>
    <n v="489.16"/>
  </r>
  <r>
    <n v="365"/>
    <d v="2015-05-28T00:00:00"/>
    <x v="0"/>
    <s v="CAUTERZATION (จี้ด้วยไฟฟ้า) "/>
    <n v="0"/>
    <n v="800"/>
    <n v="17.34"/>
    <n v="782.66"/>
  </r>
  <r>
    <n v="366"/>
    <d v="2015-05-28T00:00:00"/>
    <x v="0"/>
    <s v="NEEDLE NO.25  1.5 นิ้ว"/>
    <n v="1.32"/>
    <n v="12"/>
    <n v="0.26"/>
    <n v="11.74"/>
  </r>
  <r>
    <n v="367"/>
    <d v="2015-05-28T00:00:00"/>
    <x v="0"/>
    <s v="SYRINGE 5 ml.UNLOCK (TERUMO)"/>
    <n v="2.35"/>
    <n v="12"/>
    <n v="0.26"/>
    <n v="11.74"/>
  </r>
  <r>
    <n v="368"/>
    <d v="2015-05-28T00:00:00"/>
    <x v="0"/>
    <s v="สำลี Alcohol Blaster Pack"/>
    <n v="3.21"/>
    <n v="6"/>
    <n v="0.13"/>
    <n v="5.87"/>
  </r>
  <r>
    <n v="369"/>
    <d v="2015-05-28T00:00:00"/>
    <x v="0"/>
    <s v="ค่า PHOTO/CD"/>
    <n v="0"/>
    <n v="200"/>
    <n v="4.33"/>
    <n v="195.67"/>
  </r>
  <r>
    <n v="370"/>
    <d v="2015-05-28T00:00:00"/>
    <x v="0"/>
    <s v="GROUND PAD แผ่นรองจี้ (ผู้ใหญ่)"/>
    <n v="79.900000000000006"/>
    <n v="500"/>
    <n v="10.84"/>
    <n v="489.16"/>
  </r>
  <r>
    <n v="371"/>
    <d v="2015-06-02T00:00:00"/>
    <x v="0"/>
    <s v="NSS 1000 ML"/>
    <n v="26.38"/>
    <n v="600"/>
    <n v="13"/>
    <n v="587"/>
  </r>
  <r>
    <n v="372"/>
    <d v="2015-06-02T00:00:00"/>
    <x v="0"/>
    <s v="VICRYL Plus 4/0 PS-2  19mm."/>
    <n v="898.8"/>
    <n v="2100"/>
    <n v="45.51"/>
    <n v="2054.4899999999998"/>
  </r>
  <r>
    <n v="373"/>
    <d v="2015-06-02T00:00:00"/>
    <x v="0"/>
    <s v="BETADINE SOLN 10 %  30ml/bot "/>
    <n v="12.46"/>
    <n v="42"/>
    <n v="0.91"/>
    <n v="41.09"/>
  </r>
  <r>
    <n v="374"/>
    <d v="2015-06-02T00:00:00"/>
    <x v="0"/>
    <s v="PETHIDINE  INJ 50 mg.(HAD!!!)"/>
    <n v="6"/>
    <n v="500"/>
    <n v="10.84"/>
    <n v="489.16"/>
  </r>
  <r>
    <n v="375"/>
    <d v="2015-06-02T00:00:00"/>
    <x v="0"/>
    <s v="BACTIGRAS 10 x 10 cm."/>
    <n v="81"/>
    <n v="640"/>
    <n v="13.87"/>
    <n v="626.13"/>
  </r>
  <r>
    <n v="376"/>
    <d v="2015-06-02T00:00:00"/>
    <x v="0"/>
    <s v="GLOVE NO.6 ซองกระดาษ"/>
    <n v="17.41"/>
    <n v="110"/>
    <n v="2.38"/>
    <n v="107.62"/>
  </r>
  <r>
    <n v="377"/>
    <d v="2015-06-02T00:00:00"/>
    <x v="0"/>
    <s v="STERILE GAUZE  4&quot; x  4&quot; 8 ชั้น (10 "/>
    <n v="25.52"/>
    <n v="66"/>
    <n v="1.43"/>
    <n v="64.569999999999993"/>
  </r>
  <r>
    <n v="378"/>
    <d v="2015-06-02T00:00:00"/>
    <x v="0"/>
    <s v="ค่า PHOTO/CD"/>
    <n v="0"/>
    <n v="200"/>
    <n v="4.33"/>
    <n v="195.67"/>
  </r>
  <r>
    <n v="379"/>
    <d v="2015-06-02T00:00:00"/>
    <x v="0"/>
    <s v="BLADE SURGICAL NO 15"/>
    <n v="6.89"/>
    <n v="50"/>
    <n v="1.08"/>
    <n v="48.92"/>
  </r>
  <r>
    <n v="380"/>
    <d v="2015-06-02T00:00:00"/>
    <x v="0"/>
    <s v="Excision Set"/>
    <n v="0"/>
    <n v="1000"/>
    <n v="21.67"/>
    <n v="978.33"/>
  </r>
  <r>
    <n v="381"/>
    <d v="2015-06-02T00:00:00"/>
    <x v="0"/>
    <s v="SYRINGE 10 ml. UNLOCK  "/>
    <n v="3.65"/>
    <n v="60"/>
    <n v="1.3"/>
    <n v="58.7"/>
  </r>
  <r>
    <n v="382"/>
    <d v="2015-06-02T00:00:00"/>
    <x v="0"/>
    <s v="สำลี Alcohol Blaster Pack"/>
    <n v="3.21"/>
    <n v="6"/>
    <n v="0.13"/>
    <n v="5.87"/>
  </r>
  <r>
    <n v="383"/>
    <d v="2015-06-02T00:00:00"/>
    <x v="0"/>
    <s v="ค่าบริการช่วยผ่าตัด (OR)"/>
    <n v="0"/>
    <n v="2000"/>
    <n v="43.34"/>
    <n v="1956.66"/>
  </r>
  <r>
    <n v="384"/>
    <d v="2015-06-02T00:00:00"/>
    <x v="0"/>
    <s v="DF-ค่าผู้ประกอบวิชาชีพ"/>
    <n v="0"/>
    <n v="3000"/>
    <n v="65.010000000000005"/>
    <n v="2934.99"/>
  </r>
  <r>
    <n v="385"/>
    <d v="2015-06-02T00:00:00"/>
    <x v="0"/>
    <s v="SYRINGE 3 ml.UNLOCK  Terumo"/>
    <n v="2.08"/>
    <n v="24"/>
    <n v="0.52"/>
    <n v="23.48"/>
  </r>
  <r>
    <n v="386"/>
    <d v="2015-06-02T00:00:00"/>
    <x v="0"/>
    <s v="EKG MONITOR (เครื่องเล็ก)/วัน"/>
    <n v="0"/>
    <n v="800"/>
    <n v="17.34"/>
    <n v="782.66"/>
  </r>
  <r>
    <n v="387"/>
    <d v="2015-06-02T00:00:00"/>
    <x v="0"/>
    <s v="MARCAIN SPINAL HEAVY 0.5 %  4 "/>
    <n v="153.22"/>
    <n v="600"/>
    <n v="13"/>
    <n v="587"/>
  </r>
  <r>
    <n v="388"/>
    <d v="2015-06-02T00:00:00"/>
    <x v="0"/>
    <s v="GLOVE NO.7.5 ซองกระดาษ"/>
    <n v="27.02"/>
    <n v="220"/>
    <n v="4.7699999999999996"/>
    <n v="215.23"/>
  </r>
  <r>
    <n v="389"/>
    <d v="2015-06-02T00:00:00"/>
    <x v="0"/>
    <s v="เครื่องวัดความดันอัตโนมัติ "/>
    <n v="0"/>
    <n v="600"/>
    <n v="13"/>
    <n v="587"/>
  </r>
  <r>
    <n v="390"/>
    <d v="2015-06-02T00:00:00"/>
    <x v="0"/>
    <s v="Sterile GAUZE  พับขนาด 4&quot; x 4&quot;  "/>
    <n v="21.56"/>
    <n v="300"/>
    <n v="6.5"/>
    <n v="293.5"/>
  </r>
  <r>
    <n v="391"/>
    <d v="2015-06-02T00:00:00"/>
    <x v="0"/>
    <s v="SUCTION TUBE NO.16"/>
    <n v="14.38"/>
    <n v="240"/>
    <n v="5.2"/>
    <n v="234.8"/>
  </r>
  <r>
    <n v="392"/>
    <d v="2015-06-02T00:00:00"/>
    <x v="0"/>
    <s v="SPINAL SET, EPIDURAL SET"/>
    <n v="0"/>
    <n v="1000"/>
    <n v="21.67"/>
    <n v="978.33"/>
  </r>
  <r>
    <n v="393"/>
    <d v="2015-06-02T00:00:00"/>
    <x v="0"/>
    <s v="GLOVE NO.S (1 แพค 5 คู่)"/>
    <n v="18.239999999999998"/>
    <n v="110"/>
    <n v="2.38"/>
    <n v="107.62"/>
  </r>
  <r>
    <n v="394"/>
    <d v="2015-06-02T00:00:00"/>
    <x v="0"/>
    <s v="Y CONNECTORใส  เล็ก 7 x 7 mm."/>
    <n v="50"/>
    <n v="120"/>
    <n v="2.6"/>
    <n v="117.4"/>
  </r>
  <r>
    <n v="395"/>
    <d v="2015-06-02T00:00:00"/>
    <x v="0"/>
    <s v="NEEDLE NO.18 G 1.5 นิ้ว"/>
    <n v="1.42"/>
    <n v="18"/>
    <n v="0.39"/>
    <n v="17.61"/>
  </r>
  <r>
    <n v="396"/>
    <d v="2015-06-02T00:00:00"/>
    <x v="0"/>
    <s v="ค่าห้องพักฟื้น(ห้องผ่าตัด)"/>
    <n v="0"/>
    <n v="1000"/>
    <n v="21.67"/>
    <n v="978.33"/>
  </r>
  <r>
    <n v="397"/>
    <d v="2015-06-02T00:00:00"/>
    <x v="0"/>
    <s v="ATROPINE 0.6 mg./ml.INJ( // ) "/>
    <n v="2.25"/>
    <n v="350"/>
    <n v="7.58"/>
    <n v="342.42"/>
  </r>
  <r>
    <n v="398"/>
    <d v="2015-06-02T00:00:00"/>
    <x v="0"/>
    <s v="STERILE WATER FOR INJ 10 ml."/>
    <n v="5.19"/>
    <n v="26"/>
    <n v="0.56000000000000005"/>
    <n v="25.44"/>
  </r>
  <r>
    <n v="399"/>
    <d v="2015-06-02T00:00:00"/>
    <x v="0"/>
    <s v="K-Y JELLY  5 oz/TU"/>
    <n v="128.87"/>
    <n v="150"/>
    <n v="3.25"/>
    <n v="146.75"/>
  </r>
  <r>
    <n v="400"/>
    <d v="2015-06-02T00:00:00"/>
    <x v="0"/>
    <s v="DF-ค่าวิสัญญีแพทย์"/>
    <n v="0"/>
    <n v="6000"/>
    <n v="130.03"/>
    <n v="5869.97"/>
  </r>
  <r>
    <n v="401"/>
    <d v="2015-06-02T00:00:00"/>
    <x v="0"/>
    <s v="OXYGEN CANNULA"/>
    <n v="15"/>
    <n v="100"/>
    <n v="2.17"/>
    <n v="97.83"/>
  </r>
  <r>
    <n v="402"/>
    <d v="2015-06-02T00:00:00"/>
    <x v="0"/>
    <s v="O2 SAT"/>
    <n v="0"/>
    <n v="300"/>
    <n v="6.5"/>
    <n v="293.5"/>
  </r>
  <r>
    <n v="403"/>
    <d v="2015-06-02T00:00:00"/>
    <x v="0"/>
    <s v="ค่าแพทย์ผ่าตัด(SURGEON FEE)"/>
    <n v="0"/>
    <n v="14000"/>
    <n v="303.39"/>
    <n v="13696.61"/>
  </r>
  <r>
    <n v="404"/>
    <d v="2015-06-02T00:00:00"/>
    <x v="0"/>
    <s v="ค่าเครื่อง BAIR HUGGER / ครั้ง"/>
    <n v="0"/>
    <n v="500"/>
    <n v="10.84"/>
    <n v="489.16"/>
  </r>
  <r>
    <n v="405"/>
    <d v="2015-06-02T00:00:00"/>
    <x v="0"/>
    <s v="Betadine Solution 500 ml.(UV)"/>
    <n v="26.4"/>
    <n v="240"/>
    <n v="5.2"/>
    <n v="234.8"/>
  </r>
  <r>
    <n v="406"/>
    <d v="2015-06-02T00:00:00"/>
    <x v="0"/>
    <s v="CONFROM (TENSOFIX) 4 นิ้ว"/>
    <n v="13.77"/>
    <n v="160"/>
    <n v="3.47"/>
    <n v="156.53"/>
  </r>
  <r>
    <n v="407"/>
    <d v="2015-06-02T00:00:00"/>
    <x v="0"/>
    <s v="EKG ELECTRODE 2238 SOFT "/>
    <n v="36.909999999999997"/>
    <n v="240"/>
    <n v="5.2"/>
    <n v="234.8"/>
  </r>
  <r>
    <n v="408"/>
    <d v="2015-06-02T00:00:00"/>
    <x v="0"/>
    <s v="BLADE SURGICAL NO 11"/>
    <n v="13.77"/>
    <n v="100"/>
    <n v="2.17"/>
    <n v="97.83"/>
  </r>
  <r>
    <n v="409"/>
    <d v="2015-06-02T00:00:00"/>
    <x v="0"/>
    <s v="IOBAN 6650"/>
    <n v="672.52"/>
    <n v="1200"/>
    <n v="26.01"/>
    <n v="1173.99"/>
  </r>
  <r>
    <n v="410"/>
    <d v="2015-06-02T00:00:00"/>
    <x v="0"/>
    <s v="BLADE SKIN GRAFT"/>
    <n v="97.52"/>
    <n v="500"/>
    <n v="10.84"/>
    <n v="489.16"/>
  </r>
  <r>
    <n v="411"/>
    <d v="2015-06-02T00:00:00"/>
    <x v="0"/>
    <s v="LAP PACK, P.V.PACK"/>
    <n v="0"/>
    <n v="2000"/>
    <n v="43.34"/>
    <n v="1956.66"/>
  </r>
  <r>
    <n v="412"/>
    <d v="2015-06-02T00:00:00"/>
    <x v="0"/>
    <s v="ELASTIC BANDAGE 6"/>
    <n v="20.21"/>
    <n v="100"/>
    <n v="2.17"/>
    <n v="97.83"/>
  </r>
  <r>
    <n v="413"/>
    <d v="2015-06-02T00:00:00"/>
    <x v="0"/>
    <s v="SPINAL NEEDLE NO.27"/>
    <n v="72.790000000000006"/>
    <n v="300"/>
    <n v="6.5"/>
    <n v="293.5"/>
  </r>
  <r>
    <n v="414"/>
    <d v="2015-06-02T00:00:00"/>
    <x v="0"/>
    <s v="NEEDLE NO.20 G 1.5 นิ้ว"/>
    <n v="1.42"/>
    <n v="18"/>
    <n v="0.39"/>
    <n v="17.61"/>
  </r>
  <r>
    <n v="415"/>
    <d v="2015-06-02T00:00:00"/>
    <x v="0"/>
    <s v="SYRINGE 5 ml.UNLOCK (TERUMO)"/>
    <n v="2.35"/>
    <n v="12"/>
    <n v="0.26"/>
    <n v="11.74"/>
  </r>
  <r>
    <n v="416"/>
    <d v="2015-06-02T00:00:00"/>
    <x v="0"/>
    <s v="NSS ล้างแผล 1000 ML"/>
    <n v="28.5"/>
    <n v="95"/>
    <n v="2.06"/>
    <n v="92.94"/>
  </r>
  <r>
    <n v="417"/>
    <d v="2015-06-02T00:00:00"/>
    <x v="0"/>
    <s v="Drape Extra"/>
    <n v="0"/>
    <n v="500"/>
    <n v="10.84"/>
    <n v="489.16"/>
  </r>
  <r>
    <n v="418"/>
    <d v="2015-06-02T00:00:00"/>
    <x v="0"/>
    <s v="ห้องผ่าตัดใหญ่ ชม.แรก Maj. Op. Rm "/>
    <n v="0"/>
    <n v="3500"/>
    <n v="75.849999999999994"/>
    <n v="3424.15"/>
  </r>
  <r>
    <n v="419"/>
    <d v="2015-06-02T00:00:00"/>
    <x v="0"/>
    <s v="SWAB ซับเลือด 6 X 18 นิ้ว"/>
    <n v="156.84"/>
    <n v="600"/>
    <n v="13"/>
    <n v="587"/>
  </r>
  <r>
    <n v="420"/>
    <d v="2015-06-02T00:00:00"/>
    <x v="0"/>
    <s v="GAUZE CUT 12&quot; x 12&quot; Sterile"/>
    <n v="29.83"/>
    <n v="60"/>
    <n v="1.3"/>
    <n v="58.7"/>
  </r>
  <r>
    <n v="421"/>
    <d v="2015-06-02T00:00:00"/>
    <x v="0"/>
    <s v="NSS 5 ml./amp (Sodium chloride)"/>
    <n v="4.28"/>
    <n v="16.5"/>
    <n v="0.36"/>
    <n v="16.14"/>
  </r>
  <r>
    <n v="422"/>
    <d v="2015-06-02T00:00:00"/>
    <x v="0"/>
    <s v="PREP TRAY(SCRUB SET)"/>
    <n v="0"/>
    <n v="500"/>
    <n v="10.84"/>
    <n v="489.16"/>
  </r>
  <r>
    <n v="423"/>
    <d v="2015-06-02T00:00:00"/>
    <x v="0"/>
    <s v="Betadine Scrub 500 ml (UV)"/>
    <n v="24.42"/>
    <n v="300"/>
    <n v="6.5"/>
    <n v="293.5"/>
  </r>
  <r>
    <n v="424"/>
    <d v="2015-06-02T00:00:00"/>
    <x v="0"/>
    <s v="GLOVE DISP. (Sterile) No.S"/>
    <n v="6.31"/>
    <n v="15"/>
    <n v="0.33"/>
    <n v="14.67"/>
  </r>
  <r>
    <n v="425"/>
    <d v="2015-06-02T00:00:00"/>
    <x v="0"/>
    <s v="GLOVE NO.6.5 ซองกระดาษ"/>
    <n v="41.82"/>
    <n v="220"/>
    <n v="4.7699999999999996"/>
    <n v="215.23"/>
  </r>
  <r>
    <n v="426"/>
    <d v="2015-06-02T00:00:00"/>
    <x v="0"/>
    <s v="GLOVE NO.7 ซองกระดาษ"/>
    <n v="19.79"/>
    <n v="110"/>
    <n v="2.38"/>
    <n v="107.62"/>
  </r>
  <r>
    <n v="427"/>
    <d v="2015-06-02T00:00:00"/>
    <x v="0"/>
    <s v="DRESSING-POLYURETHANE FOAM "/>
    <n v="520"/>
    <n v="936"/>
    <n v="20.28"/>
    <n v="915.72"/>
  </r>
  <r>
    <n v="428"/>
    <d v="2015-05-07T00:00:00"/>
    <x v="1"/>
    <s v="ค่าอาหาร (600)"/>
    <n v="0"/>
    <n v="0"/>
    <n v="0"/>
    <n v="0"/>
  </r>
  <r>
    <n v="429"/>
    <d v="2015-05-09T00:00:00"/>
    <x v="1"/>
    <s v="ค่าอาหาร (500)"/>
    <n v="0"/>
    <n v="500"/>
    <n v="10.84"/>
    <n v="489.16"/>
  </r>
  <r>
    <n v="430"/>
    <d v="2015-05-10T00:00:00"/>
    <x v="1"/>
    <s v="ค่าอาหาร (500)"/>
    <n v="0"/>
    <n v="500"/>
    <n v="10.84"/>
    <n v="489.16"/>
  </r>
  <r>
    <n v="431"/>
    <d v="2015-05-11T00:00:00"/>
    <x v="1"/>
    <s v="ค่าอาหาร (500)"/>
    <n v="0"/>
    <n v="500"/>
    <n v="10.84"/>
    <n v="489.16"/>
  </r>
  <r>
    <n v="432"/>
    <d v="2015-05-12T00:00:00"/>
    <x v="1"/>
    <s v="ค่าอาหาร (500)"/>
    <n v="0"/>
    <n v="500"/>
    <n v="10.84"/>
    <n v="489.16"/>
  </r>
  <r>
    <n v="433"/>
    <d v="2015-05-13T00:00:00"/>
    <x v="1"/>
    <s v="ค่าอาหาร (500)"/>
    <n v="0"/>
    <n v="500"/>
    <n v="10.84"/>
    <n v="489.16"/>
  </r>
  <r>
    <n v="434"/>
    <d v="2015-05-14T00:00:00"/>
    <x v="1"/>
    <s v="ค่าอาหาร (500)"/>
    <n v="0"/>
    <n v="500"/>
    <n v="10.84"/>
    <n v="489.16"/>
  </r>
  <r>
    <n v="435"/>
    <d v="2015-05-15T00:00:00"/>
    <x v="1"/>
    <s v="ค่าอาหาร (500)"/>
    <n v="0"/>
    <n v="500"/>
    <n v="10.84"/>
    <n v="489.16"/>
  </r>
  <r>
    <n v="436"/>
    <d v="2015-05-16T00:00:00"/>
    <x v="1"/>
    <s v="ค่าอาหาร (500)"/>
    <n v="0"/>
    <n v="500"/>
    <n v="10.84"/>
    <n v="489.16"/>
  </r>
  <r>
    <n v="437"/>
    <d v="2015-05-17T00:00:00"/>
    <x v="1"/>
    <s v="ค่าอาหาร (500)"/>
    <n v="0"/>
    <n v="500"/>
    <n v="10.84"/>
    <n v="489.16"/>
  </r>
  <r>
    <n v="438"/>
    <d v="2015-05-18T00:00:00"/>
    <x v="1"/>
    <s v="ค่าอาหาร (500)"/>
    <n v="0"/>
    <n v="500"/>
    <n v="10.84"/>
    <n v="489.16"/>
  </r>
  <r>
    <n v="439"/>
    <d v="2015-05-19T00:00:00"/>
    <x v="1"/>
    <s v="ค่าอาหาร (500)"/>
    <n v="0"/>
    <n v="500"/>
    <n v="10.84"/>
    <n v="489.16"/>
  </r>
  <r>
    <n v="440"/>
    <d v="2015-05-20T00:00:00"/>
    <x v="1"/>
    <s v="ค่าอาหาร (500)"/>
    <n v="0"/>
    <n v="500"/>
    <n v="10.84"/>
    <n v="489.16"/>
  </r>
  <r>
    <n v="441"/>
    <d v="2015-05-21T00:00:00"/>
    <x v="1"/>
    <s v="ค่าอาหาร (500)"/>
    <n v="0"/>
    <n v="500"/>
    <n v="10.84"/>
    <n v="489.16"/>
  </r>
  <r>
    <n v="442"/>
    <d v="2015-05-22T00:00:00"/>
    <x v="1"/>
    <s v="ค่าอาหาร (500)"/>
    <n v="0"/>
    <n v="500"/>
    <n v="10.84"/>
    <n v="489.16"/>
  </r>
  <r>
    <n v="443"/>
    <d v="2015-05-23T00:00:00"/>
    <x v="1"/>
    <s v="ค่าอาหาร (500)"/>
    <n v="0"/>
    <n v="500"/>
    <n v="10.84"/>
    <n v="489.16"/>
  </r>
  <r>
    <n v="444"/>
    <d v="2015-05-24T00:00:00"/>
    <x v="1"/>
    <s v="ค่าอาหาร (500)"/>
    <n v="0"/>
    <n v="500"/>
    <n v="10.84"/>
    <n v="489.16"/>
  </r>
  <r>
    <n v="445"/>
    <d v="2015-05-25T00:00:00"/>
    <x v="1"/>
    <s v="ค่าอาหาร (500)"/>
    <n v="0"/>
    <n v="500"/>
    <n v="10.84"/>
    <n v="489.16"/>
  </r>
  <r>
    <n v="446"/>
    <d v="2015-05-26T00:00:00"/>
    <x v="1"/>
    <s v="ค่าอาหาร (500)"/>
    <n v="0"/>
    <n v="500"/>
    <n v="10.84"/>
    <n v="489.16"/>
  </r>
  <r>
    <n v="447"/>
    <d v="2015-05-27T00:00:00"/>
    <x v="1"/>
    <s v="ค่าอาหาร (500)"/>
    <n v="0"/>
    <n v="500"/>
    <n v="10.84"/>
    <n v="489.16"/>
  </r>
  <r>
    <n v="448"/>
    <d v="2015-05-28T00:00:00"/>
    <x v="1"/>
    <s v="ค่าอาหาร (500)"/>
    <n v="0"/>
    <n v="500"/>
    <n v="10.84"/>
    <n v="489.16"/>
  </r>
  <r>
    <n v="449"/>
    <d v="2015-05-29T00:00:00"/>
    <x v="1"/>
    <s v="ค่าอาหาร (500)"/>
    <n v="0"/>
    <n v="500"/>
    <n v="10.84"/>
    <n v="489.16"/>
  </r>
  <r>
    <n v="450"/>
    <d v="2015-05-30T00:00:00"/>
    <x v="1"/>
    <s v="ค่าอาหาร (500)"/>
    <n v="0"/>
    <n v="500"/>
    <n v="10.84"/>
    <n v="489.16"/>
  </r>
  <r>
    <n v="451"/>
    <d v="2015-05-31T00:00:00"/>
    <x v="1"/>
    <s v="ค่าอาหาร (500)"/>
    <n v="0"/>
    <n v="500"/>
    <n v="10.84"/>
    <n v="489.16"/>
  </r>
  <r>
    <n v="452"/>
    <d v="2015-06-01T00:00:00"/>
    <x v="1"/>
    <s v="ค่าอาหาร (500)"/>
    <n v="0"/>
    <n v="500"/>
    <n v="10.84"/>
    <n v="489.16"/>
  </r>
  <r>
    <n v="453"/>
    <d v="2015-06-02T00:00:00"/>
    <x v="1"/>
    <s v="ค่าอาหาร (500)"/>
    <n v="0"/>
    <n v="500"/>
    <n v="10.84"/>
    <n v="489.16"/>
  </r>
  <r>
    <n v="454"/>
    <d v="2015-06-03T00:00:00"/>
    <x v="1"/>
    <s v="ค่าอาหาร (500)"/>
    <n v="0"/>
    <n v="500"/>
    <n v="10.84"/>
    <n v="489.16"/>
  </r>
  <r>
    <n v="455"/>
    <d v="2015-06-04T00:00:00"/>
    <x v="1"/>
    <s v="ค่าอาหาร (500)"/>
    <n v="0"/>
    <n v="500"/>
    <n v="10.84"/>
    <n v="489.16"/>
  </r>
  <r>
    <n v="456"/>
    <d v="2015-06-05T00:00:00"/>
    <x v="1"/>
    <s v="ค่าอาหาร (500)"/>
    <n v="0"/>
    <n v="500"/>
    <n v="10.84"/>
    <n v="489.16"/>
  </r>
  <r>
    <n v="457"/>
    <d v="2015-06-06T00:00:00"/>
    <x v="1"/>
    <s v="ค่าอาหาร (500)"/>
    <n v="0"/>
    <n v="500"/>
    <n v="10.84"/>
    <n v="489.16"/>
  </r>
  <r>
    <n v="458"/>
    <d v="2015-06-07T00:00:00"/>
    <x v="1"/>
    <s v="ค่าอาหาร (500)"/>
    <n v="0"/>
    <n v="500"/>
    <n v="10.84"/>
    <n v="489.16"/>
  </r>
  <r>
    <n v="459"/>
    <d v="2015-06-08T00:00:00"/>
    <x v="1"/>
    <s v="ค่าอาหาร (500)"/>
    <n v="0"/>
    <n v="500"/>
    <n v="10.84"/>
    <n v="489.16"/>
  </r>
  <r>
    <n v="460"/>
    <d v="2015-05-07T00:00:00"/>
    <x v="2"/>
    <s v="MORPHINE 10 mg./ml. INJ(HAD!!!)"/>
    <n v="5.99"/>
    <n v="500"/>
    <n v="10.84"/>
    <n v="489.16"/>
  </r>
  <r>
    <n v="461"/>
    <d v="2015-05-07T00:00:00"/>
    <x v="2"/>
    <s v="D5W 100 ml"/>
    <n v="30.4"/>
    <n v="500"/>
    <n v="10.84"/>
    <n v="489.16"/>
  </r>
  <r>
    <n v="462"/>
    <d v="2015-05-07T00:00:00"/>
    <x v="2"/>
    <s v="GLOVE NO.S (1 แพค 5 คู่)"/>
    <n v="46.14"/>
    <n v="275"/>
    <n v="5.96"/>
    <n v="269.04000000000002"/>
  </r>
  <r>
    <n v="463"/>
    <d v="2015-05-07T00:00:00"/>
    <x v="2"/>
    <s v="DF- ตรวจวินิจฉัยสาขาเฉพาะ "/>
    <n v="0"/>
    <n v="0"/>
    <n v="0"/>
    <n v="0"/>
  </r>
  <r>
    <n v="464"/>
    <d v="2015-05-07T00:00:00"/>
    <x v="2"/>
    <s v="SET ADMIT ชุดกลาง"/>
    <n v="49"/>
    <n v="0"/>
    <n v="0"/>
    <n v="0"/>
  </r>
  <r>
    <n v="465"/>
    <d v="2015-05-07T00:00:00"/>
    <x v="2"/>
    <s v="RT.ANKLE  AP - LAT ( PORTABLE )"/>
    <n v="0"/>
    <n v="600"/>
    <n v="13"/>
    <n v="587"/>
  </r>
  <r>
    <n v="466"/>
    <d v="2015-05-07T00:00:00"/>
    <x v="2"/>
    <s v="EXTENTION WITH T.(LS "/>
    <n v="19.25"/>
    <n v="80"/>
    <n v="1.73"/>
    <n v="78.27"/>
  </r>
  <r>
    <n v="467"/>
    <d v="2015-05-07T00:00:00"/>
    <x v="2"/>
    <s v="MEROPENEM 1 g (L) INJ (DUE)"/>
    <n v="725.93"/>
    <n v="2904"/>
    <n v="62.93"/>
    <n v="2841.07"/>
  </r>
  <r>
    <n v="468"/>
    <d v="2015-05-07T00:00:00"/>
    <x v="2"/>
    <s v="URINAL พลาสติก (INS.)"/>
    <n v="16.489999999999998"/>
    <n v="100"/>
    <n v="2.17"/>
    <n v="97.83"/>
  </r>
  <r>
    <n v="469"/>
    <d v="2015-05-07T00:00:00"/>
    <x v="2"/>
    <s v="FOSFOMYSIN 2 gm. INJ"/>
    <n v="941.6"/>
    <n v="1840"/>
    <n v="39.869999999999997"/>
    <n v="1800.13"/>
  </r>
  <r>
    <n v="470"/>
    <d v="2015-05-07T00:00:00"/>
    <x v="2"/>
    <s v="DF-ค่าตรวจรักษาผู้ป่วยใน ICU"/>
    <n v="0"/>
    <n v="1000"/>
    <n v="21.67"/>
    <n v="978.33"/>
  </r>
  <r>
    <n v="471"/>
    <d v="2015-05-07T00:00:00"/>
    <x v="2"/>
    <s v="TEGADERM  6*7 CM  นิ้ว3M นิ้ว # "/>
    <n v="8.26"/>
    <n v="100"/>
    <n v="2.17"/>
    <n v="97.83"/>
  </r>
  <r>
    <n v="472"/>
    <d v="2015-05-07T00:00:00"/>
    <x v="2"/>
    <s v="TEGADERM  6*7 CM  นิ้ว3M นิ้ว # "/>
    <n v="24.77"/>
    <n v="300"/>
    <n v="6.5"/>
    <n v="293.5"/>
  </r>
  <r>
    <n v="473"/>
    <d v="2015-05-07T00:00:00"/>
    <x v="2"/>
    <s v="Infusion Pump "/>
    <n v="0"/>
    <n v="1600"/>
    <n v="34.67"/>
    <n v="1565.33"/>
  </r>
  <r>
    <n v="474"/>
    <d v="2015-05-07T00:00:00"/>
    <x v="2"/>
    <s v="T-WAY"/>
    <n v="9.7100000000000009"/>
    <n v="70"/>
    <n v="1.52"/>
    <n v="68.48"/>
  </r>
  <r>
    <n v="475"/>
    <d v="2015-05-07T00:00:00"/>
    <x v="2"/>
    <s v="EKG ELECTRODE 2238 SOFT "/>
    <n v="36.94"/>
    <n v="240"/>
    <n v="5.2"/>
    <n v="234.8"/>
  </r>
  <r>
    <n v="476"/>
    <d v="2015-05-07T00:00:00"/>
    <x v="2"/>
    <s v="EKG ELECTRODE 2238 SOFT "/>
    <n v="36.94"/>
    <n v="240"/>
    <n v="5.2"/>
    <n v="234.8"/>
  </r>
  <r>
    <n v="477"/>
    <d v="2015-05-07T00:00:00"/>
    <x v="2"/>
    <s v="DF-"/>
    <n v="0"/>
    <n v="2000"/>
    <n v="43.34"/>
    <n v="1956.66"/>
  </r>
  <r>
    <n v="478"/>
    <d v="2015-05-07T00:00:00"/>
    <x v="2"/>
    <s v="NSS 100 ml"/>
    <n v="45.6"/>
    <n v="750"/>
    <n v="16.25"/>
    <n v="733.75"/>
  </r>
  <r>
    <n v="479"/>
    <d v="2015-05-07T00:00:00"/>
    <x v="2"/>
    <s v="CONTROLOC 40 mg. INJ(UV)"/>
    <n v="272.49"/>
    <n v="720"/>
    <n v="15.6"/>
    <n v="704.4"/>
  </r>
  <r>
    <n v="480"/>
    <d v="2015-05-07T00:00:00"/>
    <x v="2"/>
    <s v="EKG MONITOR (เครื่องใหญ่)"/>
    <n v="0"/>
    <n v="1000"/>
    <n v="21.67"/>
    <n v="978.33"/>
  </r>
  <r>
    <n v="481"/>
    <d v="2015-05-07T00:00:00"/>
    <x v="2"/>
    <s v="NSS 1000 ML"/>
    <n v="54.75"/>
    <n v="1200"/>
    <n v="26.01"/>
    <n v="1173.99"/>
  </r>
  <r>
    <n v="482"/>
    <d v="2015-05-07T00:00:00"/>
    <x v="2"/>
    <s v="TYLENOL (O) 500 mg.TAB"/>
    <n v="4.82"/>
    <n v="30"/>
    <n v="0.65"/>
    <n v="29.35"/>
  </r>
  <r>
    <n v="483"/>
    <d v="2015-05-07T00:00:00"/>
    <x v="2"/>
    <s v="ค่าห้อง ICU รวม (1800)"/>
    <n v="0"/>
    <n v="1800"/>
    <n v="39.01"/>
    <n v="1760.99"/>
  </r>
  <r>
    <n v="484"/>
    <d v="2015-05-07T00:00:00"/>
    <x v="2"/>
    <s v="NSS 1000 ML"/>
    <n v="-27.38"/>
    <n v="-600"/>
    <n v="-13"/>
    <n v="-587"/>
  </r>
  <r>
    <n v="485"/>
    <d v="2015-05-07T00:00:00"/>
    <x v="2"/>
    <s v="D51/2S 1000 ml"/>
    <n v="54.18"/>
    <n v="1200"/>
    <n v="26.01"/>
    <n v="1173.99"/>
  </r>
  <r>
    <n v="486"/>
    <d v="2015-05-07T00:00:00"/>
    <x v="2"/>
    <s v="ค่าบริการโรงพยาบาล (300)"/>
    <n v="0"/>
    <n v="300"/>
    <n v="6.5"/>
    <n v="293.5"/>
  </r>
  <r>
    <n v="487"/>
    <d v="2015-05-07T00:00:00"/>
    <x v="2"/>
    <s v="ค่าบริการพยาบาล (1200)"/>
    <n v="0"/>
    <n v="1200"/>
    <n v="26.01"/>
    <n v="1173.99"/>
  </r>
  <r>
    <n v="488"/>
    <d v="2015-05-07T00:00:00"/>
    <x v="2"/>
    <s v="TRAMADOL  (L) 50 mg. INJ( // )"/>
    <n v="12.19"/>
    <n v="200"/>
    <n v="4.33"/>
    <n v="195.67"/>
  </r>
  <r>
    <n v="489"/>
    <d v="2015-05-07T00:00:00"/>
    <x v="3"/>
    <s v="ค่านิติเวช (IPD)"/>
    <n v="0"/>
    <n v="1200"/>
    <n v="26.01"/>
    <n v="1173.99"/>
  </r>
  <r>
    <n v="490"/>
    <d v="2015-05-07T00:00:00"/>
    <x v="3"/>
    <s v="Electrolyte"/>
    <n v="0"/>
    <n v="500"/>
    <n v="10.84"/>
    <n v="489.16"/>
  </r>
  <r>
    <n v="491"/>
    <d v="2015-05-07T00:00:00"/>
    <x v="3"/>
    <s v="Anti-HIV"/>
    <n v="0"/>
    <n v="500"/>
    <n v="10.84"/>
    <n v="489.16"/>
  </r>
  <r>
    <n v="492"/>
    <d v="2015-05-07T00:00:00"/>
    <x v="3"/>
    <s v="MEROPENEM 1 g (L) INJ (DUE)"/>
    <n v="241.98"/>
    <n v="968"/>
    <n v="20.98"/>
    <n v="947.02"/>
  </r>
  <r>
    <n v="493"/>
    <d v="2015-05-07T00:00:00"/>
    <x v="3"/>
    <s v="Creatinine"/>
    <n v="0"/>
    <n v="120"/>
    <n v="2.6"/>
    <n v="117.4"/>
  </r>
  <r>
    <n v="494"/>
    <d v="2015-05-07T00:00:00"/>
    <x v="3"/>
    <s v="TETANUS Ig- HUMAN 250 unit/1 "/>
    <n v="432.65"/>
    <n v="1281"/>
    <n v="27.76"/>
    <n v="1253.24"/>
  </r>
  <r>
    <n v="495"/>
    <d v="2015-05-07T00:00:00"/>
    <x v="3"/>
    <s v="TEGADERM  6*7 CM  นิ้ว3M นิ้ว # "/>
    <n v="16.510000000000002"/>
    <n v="200"/>
    <n v="4.33"/>
    <n v="195.67"/>
  </r>
  <r>
    <n v="496"/>
    <d v="2015-05-07T00:00:00"/>
    <x v="3"/>
    <s v="BUN"/>
    <n v="0"/>
    <n v="120"/>
    <n v="2.6"/>
    <n v="117.4"/>
  </r>
  <r>
    <n v="497"/>
    <d v="2015-05-07T00:00:00"/>
    <x v="3"/>
    <s v="T.TOXOID INJ 0.5 ml.(UV)"/>
    <n v="19"/>
    <n v="273"/>
    <n v="5.92"/>
    <n v="267.08"/>
  </r>
  <r>
    <n v="498"/>
    <d v="2015-05-07T00:00:00"/>
    <x v="3"/>
    <s v="FOSFOMYSIN 2 gm. INJ"/>
    <n v="470.8"/>
    <n v="920"/>
    <n v="19.940000000000001"/>
    <n v="900.06"/>
  </r>
  <r>
    <n v="499"/>
    <d v="2015-05-07T00:00:00"/>
    <x v="3"/>
    <s v="SET IV (20drops/ml)"/>
    <n v="8.68"/>
    <n v="20"/>
    <n v="0.43"/>
    <n v="19.57"/>
  </r>
  <r>
    <n v="500"/>
    <d v="2015-05-07T00:00:00"/>
    <x v="3"/>
    <s v="Glucose"/>
    <n v="0"/>
    <n v="100"/>
    <n v="2.17"/>
    <n v="97.83"/>
  </r>
  <r>
    <n v="501"/>
    <d v="2015-05-07T00:00:00"/>
    <x v="3"/>
    <s v="Lt.Ankle AP ? LAT -  Mortise"/>
    <n v="0"/>
    <n v="400"/>
    <n v="8.67"/>
    <n v="391.33"/>
  </r>
  <r>
    <n v="502"/>
    <d v="2015-05-07T00:00:00"/>
    <x v="3"/>
    <s v="LPRC cross matching/preparing"/>
    <n v="0"/>
    <n v="1500"/>
    <n v="32.51"/>
    <n v="1467.49"/>
  </r>
  <r>
    <n v="503"/>
    <d v="2015-05-07T00:00:00"/>
    <x v="3"/>
    <s v="NSS 100 ml"/>
    <n v="15.2"/>
    <n v="250"/>
    <n v="5.42"/>
    <n v="244.58"/>
  </r>
  <r>
    <n v="504"/>
    <d v="2015-05-07T00:00:00"/>
    <x v="3"/>
    <s v="Rt.Ankle AP ? LAT -  Mortise"/>
    <n v="0"/>
    <n v="400"/>
    <n v="8.67"/>
    <n v="391.33"/>
  </r>
  <r>
    <n v="505"/>
    <d v="2015-05-07T00:00:00"/>
    <x v="3"/>
    <s v="CBC"/>
    <n v="0"/>
    <n v="180"/>
    <n v="3.9"/>
    <n v="176.1"/>
  </r>
  <r>
    <n v="506"/>
    <d v="2015-05-07T00:00:00"/>
    <x v="3"/>
    <s v="ค่ารถพยาบาล (AMBULANCE)"/>
    <n v="0"/>
    <n v="5000"/>
    <n v="108.35"/>
    <n v="4891.6499999999996"/>
  </r>
  <r>
    <n v="507"/>
    <d v="2015-05-08T00:00:00"/>
    <x v="3"/>
    <s v="Blue Pad (อันแคร์) 45*70  /แผ่น"/>
    <n v="10.050000000000001"/>
    <n v="60"/>
    <n v="1.3"/>
    <n v="58.7"/>
  </r>
  <r>
    <n v="508"/>
    <d v="2015-05-08T00:00:00"/>
    <x v="3"/>
    <s v="CONFROM (Tensofix) 3"/>
    <n v="0.46"/>
    <n v="60"/>
    <n v="1.3"/>
    <n v="58.7"/>
  </r>
  <r>
    <n v="509"/>
    <d v="2015-05-08T00:00:00"/>
    <x v="3"/>
    <s v="NSS ล้างแผล 1000 ML"/>
    <n v="28.5"/>
    <n v="95"/>
    <n v="2.06"/>
    <n v="92.94"/>
  </r>
  <r>
    <n v="510"/>
    <d v="2015-05-08T00:00:00"/>
    <x v="3"/>
    <s v="GLOVE NO.S (1 แพค 5 คู่)"/>
    <n v="9.23"/>
    <n v="55"/>
    <n v="1.19"/>
    <n v="53.81"/>
  </r>
  <r>
    <n v="511"/>
    <d v="2015-05-08T00:00:00"/>
    <x v="3"/>
    <s v="ALCOHOL 70% 60 ml BOT"/>
    <n v="7.14"/>
    <n v="35"/>
    <n v="0.76"/>
    <n v="34.24"/>
  </r>
  <r>
    <n v="512"/>
    <d v="2015-05-08T00:00:00"/>
    <x v="3"/>
    <s v="STERILE GAUZE 4&quot; x  4&quot; 8 ชั้น (5 "/>
    <n v="41.49"/>
    <n v="110"/>
    <n v="2.38"/>
    <n v="107.62"/>
  </r>
  <r>
    <n v="513"/>
    <d v="2015-05-08T00:00:00"/>
    <x v="3"/>
    <s v="BETADINE SOLN 10 %  30ml/bot "/>
    <n v="12.46"/>
    <n v="42"/>
    <n v="0.91"/>
    <n v="41.09"/>
  </r>
  <r>
    <n v="514"/>
    <d v="2015-05-08T00:00:00"/>
    <x v="3"/>
    <s v="STERILE GAUZE  3 นิ้ว x  3 นิ้ว (5 "/>
    <n v="21.55"/>
    <n v="48"/>
    <n v="1.04"/>
    <n v="46.96"/>
  </r>
  <r>
    <n v="515"/>
    <d v="2015-05-08T00:00:00"/>
    <x v="3"/>
    <s v="BACTIGRAS 10 x 10 cm."/>
    <n v="40.5"/>
    <n v="320"/>
    <n v="6.93"/>
    <n v="313.07"/>
  </r>
  <r>
    <n v="516"/>
    <d v="2015-05-08T00:00:00"/>
    <x v="3"/>
    <s v="Dressing L"/>
    <n v="0"/>
    <n v="200"/>
    <n v="4.33"/>
    <n v="195.67"/>
  </r>
  <r>
    <n v="517"/>
    <d v="2015-05-08T00:00:00"/>
    <x v="3"/>
    <s v="TOP DRESSING 11&quot; x 15&quot; Sterile"/>
    <n v="52.88"/>
    <n v="88"/>
    <n v="1.91"/>
    <n v="86.09"/>
  </r>
  <r>
    <n v="518"/>
    <d v="2015-05-08T00:00:00"/>
    <x v="3"/>
    <s v="CONFROM (TENSOFIX) 4 นิ้ว"/>
    <n v="5.66"/>
    <n v="80"/>
    <n v="1.73"/>
    <n v="78.27"/>
  </r>
  <r>
    <n v="519"/>
    <d v="2015-05-09T00:00:00"/>
    <x v="3"/>
    <s v="URGOTUL FLEX  10x10 cm."/>
    <n v="128.68"/>
    <n v="300"/>
    <n v="6.5"/>
    <n v="293.5"/>
  </r>
  <r>
    <n v="520"/>
    <d v="2015-05-09T00:00:00"/>
    <x v="3"/>
    <s v="STERILE GAUZE 4&quot; x  4&quot; 8 ชั้น (5 "/>
    <n v="41.49"/>
    <n v="110"/>
    <n v="2.38"/>
    <n v="107.62"/>
  </r>
  <r>
    <n v="521"/>
    <d v="2015-05-09T00:00:00"/>
    <x v="3"/>
    <s v="Dressing L"/>
    <n v="0"/>
    <n v="200"/>
    <n v="4.33"/>
    <n v="195.67"/>
  </r>
  <r>
    <n v="522"/>
    <d v="2015-05-09T00:00:00"/>
    <x v="3"/>
    <s v="STERILE GAUZE  3 นิ้ว x  3 นิ้ว (5 "/>
    <n v="53.86"/>
    <n v="120"/>
    <n v="2.6"/>
    <n v="117.4"/>
  </r>
  <r>
    <n v="523"/>
    <d v="2015-05-09T00:00:00"/>
    <x v="3"/>
    <s v="BETADINE SOLN 10 %  30ml/bot "/>
    <n v="37.270000000000003"/>
    <n v="126"/>
    <n v="2.73"/>
    <n v="123.27"/>
  </r>
  <r>
    <n v="524"/>
    <d v="2015-05-09T00:00:00"/>
    <x v="3"/>
    <s v="ALCOHOL 70% 60 ml BOT"/>
    <n v="14.24"/>
    <n v="70"/>
    <n v="1.52"/>
    <n v="68.48"/>
  </r>
  <r>
    <n v="525"/>
    <d v="2015-05-09T00:00:00"/>
    <x v="3"/>
    <s v="GLOVE NO.S (1 แพค 5 คู่)"/>
    <n v="9.23"/>
    <n v="55"/>
    <n v="1.19"/>
    <n v="53.81"/>
  </r>
  <r>
    <n v="526"/>
    <d v="2015-05-09T00:00:00"/>
    <x v="3"/>
    <s v="CONFROM (Tensofix) 3"/>
    <n v="0.91"/>
    <n v="120"/>
    <n v="2.6"/>
    <n v="117.4"/>
  </r>
  <r>
    <n v="527"/>
    <d v="2015-05-09T00:00:00"/>
    <x v="3"/>
    <s v="TOP DRESSING 11&quot; x 15&quot; Sterile"/>
    <n v="79.319999999999993"/>
    <n v="132"/>
    <n v="2.86"/>
    <n v="129.13999999999999"/>
  </r>
  <r>
    <n v="528"/>
    <d v="2015-05-10T00:00:00"/>
    <x v="3"/>
    <s v="URGOTUL FLEX  10x10 cm."/>
    <n v="128.68"/>
    <n v="300"/>
    <n v="6.5"/>
    <n v="293.5"/>
  </r>
  <r>
    <n v="529"/>
    <d v="2015-05-10T00:00:00"/>
    <x v="3"/>
    <s v="STERILE GAUZE  3 นิ้ว x  3 นิ้ว (5 "/>
    <n v="32.33"/>
    <n v="72"/>
    <n v="1.56"/>
    <n v="70.44"/>
  </r>
  <r>
    <n v="530"/>
    <d v="2015-05-10T00:00:00"/>
    <x v="3"/>
    <s v="ALCOHOL 70% 60 ml BOT"/>
    <n v="7.12"/>
    <n v="35"/>
    <n v="0.76"/>
    <n v="34.24"/>
  </r>
  <r>
    <n v="531"/>
    <d v="2015-05-10T00:00:00"/>
    <x v="3"/>
    <s v="CONFROM (Tensofix) 3"/>
    <n v="0.91"/>
    <n v="120"/>
    <n v="2.6"/>
    <n v="117.4"/>
  </r>
  <r>
    <n v="532"/>
    <d v="2015-05-10T00:00:00"/>
    <x v="3"/>
    <s v="Dressing L"/>
    <n v="0"/>
    <n v="200"/>
    <n v="4.33"/>
    <n v="195.67"/>
  </r>
  <r>
    <n v="533"/>
    <d v="2015-05-10T00:00:00"/>
    <x v="3"/>
    <s v="BETADINE SOLN 10 %  30ml/bot "/>
    <n v="24.85"/>
    <n v="84"/>
    <n v="1.82"/>
    <n v="82.18"/>
  </r>
  <r>
    <n v="534"/>
    <d v="2015-05-10T00:00:00"/>
    <x v="3"/>
    <s v="NSS ล้างแผล 1000 ML"/>
    <n v="28.5"/>
    <n v="95"/>
    <n v="2.06"/>
    <n v="92.94"/>
  </r>
  <r>
    <n v="535"/>
    <d v="2015-05-10T00:00:00"/>
    <x v="3"/>
    <s v="STERILE GAUZE 4&quot; x  4&quot; 8 ชั้น (5 "/>
    <n v="41.49"/>
    <n v="110"/>
    <n v="2.38"/>
    <n v="107.62"/>
  </r>
  <r>
    <n v="536"/>
    <d v="2015-05-10T00:00:00"/>
    <x v="3"/>
    <s v="GLOVE NO.S (1 แพค 5 คู่)"/>
    <n v="9.23"/>
    <n v="55"/>
    <n v="1.19"/>
    <n v="53.81"/>
  </r>
  <r>
    <n v="537"/>
    <d v="2015-05-11T00:00:00"/>
    <x v="3"/>
    <s v="BETADINE SOLN 10 %  30ml/bot "/>
    <n v="12.42"/>
    <n v="42"/>
    <n v="0.91"/>
    <n v="41.09"/>
  </r>
  <r>
    <n v="538"/>
    <d v="2015-05-11T00:00:00"/>
    <x v="3"/>
    <s v="ALCOHOL 70% 60 ml BOT"/>
    <n v="7.12"/>
    <n v="35"/>
    <n v="0.76"/>
    <n v="34.24"/>
  </r>
  <r>
    <n v="539"/>
    <d v="2015-05-11T00:00:00"/>
    <x v="3"/>
    <s v="CONFROM (TENSOFIX) 4 นิ้ว"/>
    <n v="5.66"/>
    <n v="80"/>
    <n v="1.73"/>
    <n v="78.27"/>
  </r>
  <r>
    <n v="540"/>
    <d v="2015-05-11T00:00:00"/>
    <x v="3"/>
    <s v="BACTIGRAS 10 x 10 cm."/>
    <n v="30.37"/>
    <n v="240"/>
    <n v="5.2"/>
    <n v="234.8"/>
  </r>
  <r>
    <n v="541"/>
    <d v="2015-05-11T00:00:00"/>
    <x v="3"/>
    <s v="TOP DRESSING 11&quot; x 15&quot; Sterile"/>
    <n v="52.89"/>
    <n v="88"/>
    <n v="1.91"/>
    <n v="86.09"/>
  </r>
  <r>
    <n v="542"/>
    <d v="2015-05-11T00:00:00"/>
    <x v="3"/>
    <s v="STERILE GAUZE  3 นิ้ว x  3 นิ้ว (5 "/>
    <n v="16.170000000000002"/>
    <n v="36"/>
    <n v="0.78"/>
    <n v="35.22"/>
  </r>
  <r>
    <n v="543"/>
    <d v="2015-05-11T00:00:00"/>
    <x v="3"/>
    <s v="STERILE GAUZE 4&quot; x  4&quot; 8 ชั้น (5 "/>
    <n v="41.49"/>
    <n v="110"/>
    <n v="2.38"/>
    <n v="107.62"/>
  </r>
  <r>
    <n v="544"/>
    <d v="2015-05-11T00:00:00"/>
    <x v="3"/>
    <s v="Dressing L"/>
    <n v="0"/>
    <n v="200"/>
    <n v="4.33"/>
    <n v="195.67"/>
  </r>
  <r>
    <n v="545"/>
    <d v="2015-05-11T00:00:00"/>
    <x v="3"/>
    <s v="GLOVE NO.S (1 แพค 5 คู่)"/>
    <n v="9.23"/>
    <n v="55"/>
    <n v="1.19"/>
    <n v="53.81"/>
  </r>
  <r>
    <n v="546"/>
    <d v="2015-05-13T00:00:00"/>
    <x v="3"/>
    <s v="TOP DRESSING 11&quot; x 15&quot; Sterile"/>
    <n v="52.89"/>
    <n v="88"/>
    <n v="1.91"/>
    <n v="86.09"/>
  </r>
  <r>
    <n v="547"/>
    <d v="2015-05-13T00:00:00"/>
    <x v="3"/>
    <s v="BACTIGRAS 10 x 10 cm."/>
    <n v="40.5"/>
    <n v="320"/>
    <n v="6.93"/>
    <n v="313.07"/>
  </r>
  <r>
    <n v="548"/>
    <d v="2015-05-13T00:00:00"/>
    <x v="3"/>
    <s v="CONFROM (Tensofix) 3"/>
    <n v="0.46"/>
    <n v="60"/>
    <n v="1.3"/>
    <n v="58.7"/>
  </r>
  <r>
    <n v="549"/>
    <d v="2015-05-13T00:00:00"/>
    <x v="3"/>
    <s v="NSS ล้างแผล 1000 ML"/>
    <n v="28.5"/>
    <n v="95"/>
    <n v="2.06"/>
    <n v="92.94"/>
  </r>
  <r>
    <n v="550"/>
    <d v="2015-05-13T00:00:00"/>
    <x v="3"/>
    <s v="CONFROM (TENSOFIX) 4 นิ้ว"/>
    <n v="5.66"/>
    <n v="80"/>
    <n v="1.73"/>
    <n v="78.27"/>
  </r>
  <r>
    <n v="551"/>
    <d v="2015-05-13T00:00:00"/>
    <x v="3"/>
    <s v="Dressing L"/>
    <n v="0"/>
    <n v="200"/>
    <n v="4.33"/>
    <n v="195.67"/>
  </r>
  <r>
    <n v="552"/>
    <d v="2015-05-13T00:00:00"/>
    <x v="3"/>
    <s v="GLOVE DISP. (Sterile) No.S"/>
    <n v="6.31"/>
    <n v="15"/>
    <n v="0.33"/>
    <n v="14.67"/>
  </r>
  <r>
    <n v="553"/>
    <d v="2015-05-13T00:00:00"/>
    <x v="3"/>
    <s v="BETADINE SOLN 10 %  30ml/bot "/>
    <n v="12.42"/>
    <n v="42"/>
    <n v="0.91"/>
    <n v="41.09"/>
  </r>
  <r>
    <n v="554"/>
    <d v="2015-05-13T00:00:00"/>
    <x v="3"/>
    <s v="ALCOHOL 70% 60 ml BOT"/>
    <n v="7.12"/>
    <n v="35"/>
    <n v="0.76"/>
    <n v="34.24"/>
  </r>
  <r>
    <n v="555"/>
    <d v="2015-05-13T00:00:00"/>
    <x v="3"/>
    <s v="URGOCELL Ag/Silver 10 x 12 cm."/>
    <n v="278.2"/>
    <n v="495"/>
    <n v="10.73"/>
    <n v="484.27"/>
  </r>
  <r>
    <n v="556"/>
    <d v="2015-05-13T00:00:00"/>
    <x v="3"/>
    <s v="STERILE GAUZE 4&quot; x  4&quot; 8 ชั้น (5 "/>
    <n v="49.88"/>
    <n v="132"/>
    <n v="2.86"/>
    <n v="129.13999999999999"/>
  </r>
  <r>
    <n v="557"/>
    <d v="2015-05-14T00:00:00"/>
    <x v="3"/>
    <s v="XYLOCAINE 1%/ml INJ(HAD)"/>
    <n v="0"/>
    <n v="70"/>
    <n v="1.52"/>
    <n v="68.48"/>
  </r>
  <r>
    <n v="558"/>
    <d v="2015-05-14T00:00:00"/>
    <x v="3"/>
    <s v="CONFROM (TENSOFIX) 4 นิ้ว"/>
    <n v="28.19"/>
    <n v="400"/>
    <n v="8.67"/>
    <n v="391.33"/>
  </r>
  <r>
    <n v="559"/>
    <d v="2015-05-14T00:00:00"/>
    <x v="3"/>
    <s v="SUTURE SET(ER)"/>
    <n v="0"/>
    <n v="900"/>
    <n v="19.5"/>
    <n v="880.5"/>
  </r>
  <r>
    <n v="560"/>
    <d v="2015-05-14T00:00:00"/>
    <x v="3"/>
    <s v="BLADE SURGICAL No 10"/>
    <n v="6.87"/>
    <n v="50"/>
    <n v="1.08"/>
    <n v="48.92"/>
  </r>
  <r>
    <n v="561"/>
    <d v="2015-05-14T00:00:00"/>
    <x v="3"/>
    <s v="NEEDLE NO.18 G 1.5 นิ้ว"/>
    <n v="0.47"/>
    <n v="6"/>
    <n v="0.13"/>
    <n v="5.87"/>
  </r>
  <r>
    <n v="562"/>
    <d v="2015-05-14T00:00:00"/>
    <x v="3"/>
    <s v="GLOVE NO.7 ซองกระดาษ"/>
    <n v="19.79"/>
    <n v="110"/>
    <n v="2.38"/>
    <n v="107.62"/>
  </r>
  <r>
    <n v="563"/>
    <d v="2015-05-14T00:00:00"/>
    <x v="3"/>
    <s v="Connectors Sterile 5IN1 เกลียว"/>
    <n v="42.8"/>
    <n v="100"/>
    <n v="2.17"/>
    <n v="97.83"/>
  </r>
  <r>
    <n v="564"/>
    <d v="2015-05-14T00:00:00"/>
    <x v="3"/>
    <s v="STERILE GAUZE  4&quot; x  4&quot; 8 ชั้น (10 "/>
    <n v="63.81"/>
    <n v="165"/>
    <n v="3.58"/>
    <n v="161.41999999999999"/>
  </r>
  <r>
    <n v="565"/>
    <d v="2015-05-14T00:00:00"/>
    <x v="3"/>
    <s v="BACTIGRAS 10 x 10 cm."/>
    <n v="10.119999999999999"/>
    <n v="80"/>
    <n v="1.73"/>
    <n v="78.27"/>
  </r>
  <r>
    <n v="566"/>
    <d v="2015-05-14T00:00:00"/>
    <x v="3"/>
    <s v="NSS ล้างแผล 1000 ML"/>
    <n v="28.5"/>
    <n v="95"/>
    <n v="2.06"/>
    <n v="92.94"/>
  </r>
  <r>
    <n v="567"/>
    <d v="2015-05-14T00:00:00"/>
    <x v="3"/>
    <s v="GLOVE NO.S (1 แพค 5 คู่)"/>
    <n v="9.2200000000000006"/>
    <n v="55"/>
    <n v="1.19"/>
    <n v="53.81"/>
  </r>
  <r>
    <n v="568"/>
    <d v="2015-05-14T00:00:00"/>
    <x v="3"/>
    <s v="CONFROM (TENSOFIX) 4 นิ้ว"/>
    <n v="-16.91"/>
    <n v="-240"/>
    <n v="-5.2"/>
    <n v="-234.8"/>
  </r>
  <r>
    <n v="569"/>
    <d v="2015-05-14T00:00:00"/>
    <x v="3"/>
    <s v="NEEDLE NO.25 1 นิ้ว"/>
    <n v="0.48"/>
    <n v="6"/>
    <n v="0.13"/>
    <n v="5.87"/>
  </r>
  <r>
    <n v="570"/>
    <d v="2015-05-14T00:00:00"/>
    <x v="3"/>
    <s v="GLOVE NO.6.5 ซองกระดาษ"/>
    <n v="20.88"/>
    <n v="110"/>
    <n v="2.38"/>
    <n v="107.62"/>
  </r>
  <r>
    <n v="571"/>
    <d v="2015-05-14T00:00:00"/>
    <x v="3"/>
    <s v="STERILE GAUZE  3 นิ้ว x  3 นิ้ว (5 "/>
    <n v="26.95"/>
    <n v="60"/>
    <n v="1.3"/>
    <n v="58.7"/>
  </r>
  <r>
    <n v="572"/>
    <d v="2015-05-14T00:00:00"/>
    <x v="3"/>
    <s v="SUCTION TUBE (BAXTER)"/>
    <n v="42.77"/>
    <n v="150"/>
    <n v="3.25"/>
    <n v="146.75"/>
  </r>
  <r>
    <n v="573"/>
    <d v="2015-05-14T00:00:00"/>
    <x v="3"/>
    <s v="Betadine Solution 500 ml.(UV)"/>
    <n v="11"/>
    <n v="100"/>
    <n v="2.17"/>
    <n v="97.83"/>
  </r>
  <r>
    <n v="574"/>
    <d v="2015-05-14T00:00:00"/>
    <x v="3"/>
    <s v="SYRINGE 10 ml.LOCK  นิ้วNIPRO "/>
    <n v="1.87"/>
    <n v="30"/>
    <n v="0.65"/>
    <n v="29.35"/>
  </r>
  <r>
    <n v="575"/>
    <d v="2015-05-14T00:00:00"/>
    <x v="3"/>
    <s v="NG TUBE NO.18"/>
    <n v="8.36"/>
    <n v="180"/>
    <n v="3.9"/>
    <n v="176.1"/>
  </r>
  <r>
    <n v="576"/>
    <d v="2015-05-15T00:00:00"/>
    <x v="3"/>
    <s v="BLADE SURGICAL NO 11"/>
    <n v="6.89"/>
    <n v="50"/>
    <n v="1.08"/>
    <n v="48.92"/>
  </r>
  <r>
    <n v="577"/>
    <d v="2015-05-15T00:00:00"/>
    <x v="3"/>
    <s v="CONFROM (Tensofix) 3"/>
    <n v="0.91"/>
    <n v="120"/>
    <n v="2.6"/>
    <n v="117.4"/>
  </r>
  <r>
    <n v="578"/>
    <d v="2015-05-15T00:00:00"/>
    <x v="3"/>
    <s v="ตัดไหม"/>
    <n v="0"/>
    <n v="100"/>
    <n v="2.17"/>
    <n v="97.83"/>
  </r>
  <r>
    <n v="579"/>
    <d v="2015-05-15T00:00:00"/>
    <x v="3"/>
    <s v="GLOVE NO.S (1 แพค 5 คู่)"/>
    <n v="9.2200000000000006"/>
    <n v="55"/>
    <n v="1.19"/>
    <n v="53.81"/>
  </r>
  <r>
    <n v="580"/>
    <d v="2015-05-15T00:00:00"/>
    <x v="3"/>
    <s v="STERILE GAUZE  3 นิ้ว x  3 นิ้ว (5 "/>
    <n v="10.78"/>
    <n v="24"/>
    <n v="0.52"/>
    <n v="23.48"/>
  </r>
  <r>
    <n v="581"/>
    <d v="2015-05-15T00:00:00"/>
    <x v="3"/>
    <s v="DRESSING SET M"/>
    <n v="0"/>
    <n v="120"/>
    <n v="2.6"/>
    <n v="117.4"/>
  </r>
  <r>
    <n v="582"/>
    <d v="2015-05-15T00:00:00"/>
    <x v="3"/>
    <s v="ALCOHOL 70% 60 ml BOT"/>
    <n v="7.12"/>
    <n v="35"/>
    <n v="0.76"/>
    <n v="34.24"/>
  </r>
  <r>
    <n v="583"/>
    <d v="2015-05-15T00:00:00"/>
    <x v="3"/>
    <s v="BETADINE SOLN 10 %  30ml/bot "/>
    <n v="12.42"/>
    <n v="42"/>
    <n v="0.91"/>
    <n v="41.09"/>
  </r>
  <r>
    <n v="584"/>
    <d v="2015-05-21T00:00:00"/>
    <x v="3"/>
    <s v="GLOVE DISP. (Sterile) No.S"/>
    <n v="6.31"/>
    <n v="15"/>
    <n v="0.33"/>
    <n v="14.67"/>
  </r>
  <r>
    <n v="585"/>
    <d v="2015-05-21T00:00:00"/>
    <x v="3"/>
    <s v="STERILE GAUZE  3 นิ้ว x  3 นิ้ว (5 "/>
    <n v="26.95"/>
    <n v="60"/>
    <n v="1.3"/>
    <n v="58.7"/>
  </r>
  <r>
    <n v="586"/>
    <d v="2015-05-21T00:00:00"/>
    <x v="3"/>
    <s v="DERMAZIN 1% CREAM 25 G (UV)"/>
    <n v="27.52"/>
    <n v="100"/>
    <n v="2.17"/>
    <n v="97.83"/>
  </r>
  <r>
    <n v="587"/>
    <d v="2015-05-21T00:00:00"/>
    <x v="3"/>
    <s v="BACTIGRAS 10 x 10 cm."/>
    <n v="40.5"/>
    <n v="320"/>
    <n v="6.93"/>
    <n v="313.07"/>
  </r>
  <r>
    <n v="588"/>
    <d v="2015-05-21T00:00:00"/>
    <x v="3"/>
    <s v="CONFROM (TENSOFIX) 4 นิ้ว"/>
    <n v="5.64"/>
    <n v="80"/>
    <n v="1.73"/>
    <n v="78.27"/>
  </r>
  <r>
    <n v="589"/>
    <d v="2015-05-21T00:00:00"/>
    <x v="3"/>
    <s v="ALCOHOL 70% 60 ml BOT"/>
    <n v="7.13"/>
    <n v="35"/>
    <n v="0.76"/>
    <n v="34.24"/>
  </r>
  <r>
    <n v="590"/>
    <d v="2015-05-21T00:00:00"/>
    <x v="3"/>
    <s v="BETADINE SOLN 10 %  30ml/bot "/>
    <n v="12.47"/>
    <n v="42"/>
    <n v="0.91"/>
    <n v="41.09"/>
  </r>
  <r>
    <n v="591"/>
    <d v="2015-05-21T00:00:00"/>
    <x v="3"/>
    <s v="STERILE GAUZE 4&quot; x  4&quot; 8 ชั้น (5 "/>
    <n v="41.57"/>
    <n v="110"/>
    <n v="2.38"/>
    <n v="107.62"/>
  </r>
  <r>
    <n v="592"/>
    <d v="2015-05-21T00:00:00"/>
    <x v="3"/>
    <s v="DRESSING SET M"/>
    <n v="0"/>
    <n v="120"/>
    <n v="2.6"/>
    <n v="117.4"/>
  </r>
  <r>
    <n v="593"/>
    <d v="2015-05-21T00:00:00"/>
    <x v="3"/>
    <s v="CUTINOVA HYDRO 10*10 cm"/>
    <n v="151.91"/>
    <n v="500"/>
    <n v="10.84"/>
    <n v="489.16"/>
  </r>
  <r>
    <n v="594"/>
    <d v="2015-05-31T00:00:00"/>
    <x v="3"/>
    <s v="BLADE SURGICAL NO 11"/>
    <n v="6.89"/>
    <n v="50"/>
    <n v="1.08"/>
    <n v="48.92"/>
  </r>
  <r>
    <n v="595"/>
    <d v="2015-05-31T00:00:00"/>
    <x v="3"/>
    <s v="DRESSING SET M"/>
    <n v="0"/>
    <n v="120"/>
    <n v="2.6"/>
    <n v="117.4"/>
  </r>
  <r>
    <n v="596"/>
    <d v="2015-05-31T00:00:00"/>
    <x v="3"/>
    <s v="BETADINE SOLN 10 %  30ml/bot "/>
    <n v="12.46"/>
    <n v="42"/>
    <n v="0.91"/>
    <n v="41.09"/>
  </r>
  <r>
    <n v="597"/>
    <d v="2015-05-31T00:00:00"/>
    <x v="3"/>
    <s v="STERILE GAUZE  3 นิ้ว x  3 นิ้ว (5 "/>
    <n v="26.95"/>
    <n v="60"/>
    <n v="1.3"/>
    <n v="58.7"/>
  </r>
  <r>
    <n v="598"/>
    <d v="2015-05-31T00:00:00"/>
    <x v="3"/>
    <s v="CONFROM (Tensofix) 3"/>
    <n v="7.05"/>
    <n v="120"/>
    <n v="2.6"/>
    <n v="117.4"/>
  </r>
  <r>
    <n v="599"/>
    <d v="2015-05-31T00:00:00"/>
    <x v="3"/>
    <s v="ALCOHOL 70% 60 ml BOT"/>
    <n v="7.13"/>
    <n v="35"/>
    <n v="0.76"/>
    <n v="34.24"/>
  </r>
  <r>
    <n v="600"/>
    <d v="2015-05-31T00:00:00"/>
    <x v="3"/>
    <s v="GLOVE DISP. (Sterile) No.M"/>
    <n v="6.31"/>
    <n v="15"/>
    <n v="0.33"/>
    <n v="14.67"/>
  </r>
  <r>
    <n v="601"/>
    <d v="2015-05-31T00:00:00"/>
    <x v="3"/>
    <s v="BACTIGRAS 10 x 10 cm."/>
    <n v="10.119999999999999"/>
    <n v="80"/>
    <n v="1.73"/>
    <n v="78.27"/>
  </r>
  <r>
    <n v="602"/>
    <d v="2015-05-31T00:00:00"/>
    <x v="3"/>
    <s v="GLOVE NO.7 ซองกระดาษ"/>
    <n v="19.79"/>
    <n v="110"/>
    <n v="2.38"/>
    <n v="107.62"/>
  </r>
  <r>
    <n v="603"/>
    <d v="2015-05-31T00:00:00"/>
    <x v="3"/>
    <s v="SUCTION TUBE NO.16"/>
    <n v="7.19"/>
    <n v="120"/>
    <n v="2.6"/>
    <n v="117.4"/>
  </r>
  <r>
    <n v="604"/>
    <d v="2015-06-02T00:00:00"/>
    <x v="3"/>
    <s v="ค่าเครื่อง PRESSURE SUCTION"/>
    <n v="0"/>
    <n v="350"/>
    <n v="7.58"/>
    <n v="342.42"/>
  </r>
  <r>
    <n v="605"/>
    <d v="2015-06-08T00:00:00"/>
    <x v="3"/>
    <s v="STERILE GAUZE  3 นิ้ว x  3 นิ้ว (5 "/>
    <n v="10.74"/>
    <n v="24"/>
    <n v="0.52"/>
    <n v="23.48"/>
  </r>
  <r>
    <n v="606"/>
    <d v="2015-06-08T00:00:00"/>
    <x v="3"/>
    <s v="BACTIGRAS 10 x 10 cm."/>
    <n v="41.19"/>
    <n v="320"/>
    <n v="6.93"/>
    <n v="313.07"/>
  </r>
  <r>
    <n v="607"/>
    <d v="2015-06-08T00:00:00"/>
    <x v="3"/>
    <s v="STERILE GAUZE 4&quot; x  4&quot; 8 ชั้น (5 "/>
    <n v="66.5"/>
    <n v="176"/>
    <n v="3.81"/>
    <n v="172.19"/>
  </r>
  <r>
    <n v="608"/>
    <d v="2015-06-08T00:00:00"/>
    <x v="3"/>
    <s v="CONFROM (TENSOFIX) 4 นิ้ว"/>
    <n v="13.77"/>
    <n v="160"/>
    <n v="3.47"/>
    <n v="156.53"/>
  </r>
  <r>
    <n v="609"/>
    <d v="2015-06-08T00:00:00"/>
    <x v="3"/>
    <s v="DRESSING SET M"/>
    <n v="0"/>
    <n v="120"/>
    <n v="2.6"/>
    <n v="117.4"/>
  </r>
  <r>
    <n v="610"/>
    <d v="2015-06-08T00:00:00"/>
    <x v="3"/>
    <s v="GLOVE NO.S (1 แพค 5 คู่)"/>
    <n v="9.1199999999999992"/>
    <n v="55"/>
    <n v="1.19"/>
    <n v="53.81"/>
  </r>
  <r>
    <n v="611"/>
    <d v="2015-06-08T00:00:00"/>
    <x v="3"/>
    <s v="BETADINE SOLN 10 %  30ml/bot "/>
    <n v="12.47"/>
    <n v="42"/>
    <n v="0.91"/>
    <n v="41.09"/>
  </r>
  <r>
    <n v="612"/>
    <d v="2015-06-08T00:00:00"/>
    <x v="3"/>
    <s v="ALCOHOL 70% 60 ml BOT"/>
    <n v="7.13"/>
    <n v="35"/>
    <n v="0.76"/>
    <n v="34.24"/>
  </r>
  <r>
    <n v="613"/>
    <d v="2015-05-07T00:00:00"/>
    <x v="4"/>
    <s v="DF-ค่าตรวจรักษาผู้ป่วยนอก กรณี "/>
    <n v="0"/>
    <n v="700"/>
    <n v="15.17"/>
    <n v="684.83"/>
  </r>
  <r>
    <n v="614"/>
    <d v="2015-05-07T00:00:00"/>
    <x v="5"/>
    <s v="TRAMAL (O) 50 mg.INJ( // )"/>
    <n v="66.27"/>
    <n v="600"/>
    <n v="13"/>
    <n v="587"/>
  </r>
  <r>
    <n v="615"/>
    <d v="2015-05-07T00:00:00"/>
    <x v="5"/>
    <s v="CONTROLOC 40 mg. INJ(UV)"/>
    <n v="272.49"/>
    <n v="720"/>
    <n v="15.6"/>
    <n v="704.4"/>
  </r>
  <r>
    <n v="616"/>
    <d v="2015-05-07T00:00:00"/>
    <x v="5"/>
    <s v="TYLENOL (O) 500 mg.TAB"/>
    <n v="0"/>
    <n v="0"/>
    <n v="0"/>
    <n v="0"/>
  </r>
  <r>
    <n v="617"/>
    <d v="2015-05-07T00:00:00"/>
    <x v="5"/>
    <s v="MEROPENEM 1 g (L) INJ (DUE)"/>
    <n v="725.93"/>
    <n v="2904"/>
    <n v="62.93"/>
    <n v="2841.07"/>
  </r>
  <r>
    <n v="618"/>
    <d v="2015-05-07T00:00:00"/>
    <x v="5"/>
    <s v="NSS 100 ml"/>
    <n v="45.6"/>
    <n v="750"/>
    <n v="16.25"/>
    <n v="733.75"/>
  </r>
  <r>
    <n v="619"/>
    <d v="2015-05-07T00:00:00"/>
    <x v="5"/>
    <s v="D5W 100 ml"/>
    <n v="30.4"/>
    <n v="500"/>
    <n v="10.84"/>
    <n v="489.16"/>
  </r>
  <r>
    <n v="620"/>
    <d v="2015-05-07T00:00:00"/>
    <x v="5"/>
    <s v="SET IV (20drops/ml)"/>
    <n v="17.37"/>
    <n v="40"/>
    <n v="0.87"/>
    <n v="39.130000000000003"/>
  </r>
  <r>
    <n v="621"/>
    <d v="2015-05-07T00:00:00"/>
    <x v="5"/>
    <s v="แผ่นรองซับ(ฟิลฟรี)  /แผ่น"/>
    <n v="58.98"/>
    <n v="600"/>
    <n v="13"/>
    <n v="587"/>
  </r>
  <r>
    <n v="622"/>
    <d v="2015-05-07T00:00:00"/>
    <x v="5"/>
    <s v="FOSFOMYSIN 2 gm. INJ"/>
    <n v="941.6"/>
    <n v="1840"/>
    <n v="39.869999999999997"/>
    <n v="1800.13"/>
  </r>
  <r>
    <n v="623"/>
    <d v="2015-05-08T00:00:00"/>
    <x v="5"/>
    <s v="GLOVE NO.S (1 แพค 5 คู่)"/>
    <n v="9.23"/>
    <n v="55"/>
    <n v="1.19"/>
    <n v="53.81"/>
  </r>
  <r>
    <n v="624"/>
    <d v="2015-05-08T00:00:00"/>
    <x v="5"/>
    <s v="DF-ค่าตรวจรักษาผู้ป่วยใน (ในเวลา)"/>
    <n v="0"/>
    <n v="800"/>
    <n v="17.34"/>
    <n v="782.66"/>
  </r>
  <r>
    <n v="625"/>
    <d v="2015-05-08T00:00:00"/>
    <x v="5"/>
    <s v="TYLENOL (O) 500 mg.TAB"/>
    <n v="0"/>
    <n v="0"/>
    <n v="0"/>
    <n v="0"/>
  </r>
  <r>
    <n v="626"/>
    <d v="2015-05-08T00:00:00"/>
    <x v="5"/>
    <s v="BETADINE SOLN 10 %  30ml/bot "/>
    <n v="12.46"/>
    <n v="42"/>
    <n v="0.91"/>
    <n v="41.09"/>
  </r>
  <r>
    <n v="627"/>
    <d v="2015-05-08T00:00:00"/>
    <x v="5"/>
    <s v="TYLENOL (O) 500 mg.TAB"/>
    <n v="4.82"/>
    <n v="30"/>
    <n v="0.65"/>
    <n v="29.35"/>
  </r>
  <r>
    <n v="628"/>
    <d v="2015-05-08T00:00:00"/>
    <x v="5"/>
    <s v="DF-ค่าตรวจรักษาผู้ป่วยใน (ในเวลา)"/>
    <n v="0"/>
    <n v="800"/>
    <n v="17.34"/>
    <n v="782.66"/>
  </r>
  <r>
    <n v="629"/>
    <d v="2015-05-08T00:00:00"/>
    <x v="5"/>
    <s v="Infusion Pump "/>
    <n v="0"/>
    <n v="800"/>
    <n v="17.34"/>
    <n v="782.66"/>
  </r>
  <r>
    <n v="630"/>
    <d v="2015-05-08T00:00:00"/>
    <x v="5"/>
    <s v="MORPHINE 10 mg./ml. INJ(HAD!!!)"/>
    <n v="5.99"/>
    <n v="500"/>
    <n v="10.84"/>
    <n v="489.16"/>
  </r>
  <r>
    <n v="631"/>
    <d v="2015-05-08T00:00:00"/>
    <x v="5"/>
    <s v="DRESSING SET S"/>
    <n v="0"/>
    <n v="80"/>
    <n v="1.73"/>
    <n v="78.27"/>
  </r>
  <r>
    <n v="632"/>
    <d v="2015-05-08T00:00:00"/>
    <x v="5"/>
    <s v="STERILE GAUZE  3 นิ้ว x  3 นิ้ว (5 "/>
    <n v="10.77"/>
    <n v="24"/>
    <n v="0.52"/>
    <n v="23.48"/>
  </r>
  <r>
    <n v="633"/>
    <d v="2015-05-08T00:00:00"/>
    <x v="5"/>
    <s v="NSS 1000 ML"/>
    <n v="-27.38"/>
    <n v="-600"/>
    <n v="-13"/>
    <n v="-587"/>
  </r>
  <r>
    <n v="634"/>
    <d v="2015-05-08T00:00:00"/>
    <x v="5"/>
    <s v="NSS 100 ml"/>
    <n v="45.6"/>
    <n v="750"/>
    <n v="16.25"/>
    <n v="733.75"/>
  </r>
  <r>
    <n v="635"/>
    <d v="2015-05-08T00:00:00"/>
    <x v="5"/>
    <s v="MEROPENEM 1 g (L) INJ (DUE)"/>
    <n v="725.94"/>
    <n v="2904"/>
    <n v="62.93"/>
    <n v="2841.07"/>
  </r>
  <r>
    <n v="636"/>
    <d v="2015-05-08T00:00:00"/>
    <x v="5"/>
    <s v="SET IV (20drops/ml)"/>
    <n v="17.37"/>
    <n v="40"/>
    <n v="0.87"/>
    <n v="39.130000000000003"/>
  </r>
  <r>
    <n v="637"/>
    <d v="2015-05-08T00:00:00"/>
    <x v="5"/>
    <s v="ALCOHOL 70% 60 ml BOT"/>
    <n v="7.14"/>
    <n v="35"/>
    <n v="0.76"/>
    <n v="34.24"/>
  </r>
  <r>
    <n v="638"/>
    <d v="2015-05-08T00:00:00"/>
    <x v="5"/>
    <s v="CONTROLOC 40 mg. INJ(UV)"/>
    <n v="272.49"/>
    <n v="720"/>
    <n v="15.6"/>
    <n v="704.4"/>
  </r>
  <r>
    <n v="639"/>
    <d v="2015-05-08T00:00:00"/>
    <x v="5"/>
    <s v="D5W 100 ml"/>
    <n v="30.4"/>
    <n v="500"/>
    <n v="10.84"/>
    <n v="489.16"/>
  </r>
  <r>
    <n v="640"/>
    <d v="2015-05-08T00:00:00"/>
    <x v="5"/>
    <s v="FOSFOMYSIN 2 gm. INJ"/>
    <n v="941.6"/>
    <n v="1840"/>
    <n v="39.869999999999997"/>
    <n v="1800.13"/>
  </r>
  <r>
    <n v="641"/>
    <d v="2015-05-09T00:00:00"/>
    <x v="5"/>
    <s v="Set IV  Infusion  Pump (TERUMO)"/>
    <n v="72.760000000000005"/>
    <n v="300"/>
    <n v="6.5"/>
    <n v="293.5"/>
  </r>
  <r>
    <n v="642"/>
    <d v="2015-05-09T00:00:00"/>
    <x v="5"/>
    <s v="DF-ค่าตรวจรักษาผู้ป่วยใน (นอกเวลา)"/>
    <n v="0"/>
    <n v="800"/>
    <n v="17.34"/>
    <n v="782.66"/>
  </r>
  <r>
    <n v="643"/>
    <d v="2015-05-09T00:00:00"/>
    <x v="5"/>
    <s v="NSS 100 ml"/>
    <n v="45.6"/>
    <n v="750"/>
    <n v="16.25"/>
    <n v="733.75"/>
  </r>
  <r>
    <n v="644"/>
    <d v="2015-05-09T00:00:00"/>
    <x v="5"/>
    <s v="NSS 5 ml./amp (Sodium chloride)"/>
    <n v="42.67"/>
    <n v="165"/>
    <n v="3.58"/>
    <n v="161.41999999999999"/>
  </r>
  <r>
    <n v="645"/>
    <d v="2015-05-09T00:00:00"/>
    <x v="5"/>
    <s v="BACTRIM (L) 80/400 mg.TAB(UV)"/>
    <n v="2.99"/>
    <n v="36"/>
    <n v="0.78"/>
    <n v="35.22"/>
  </r>
  <r>
    <n v="646"/>
    <d v="2015-05-09T00:00:00"/>
    <x v="5"/>
    <s v="SET IV (20drops/ml)"/>
    <n v="26.05"/>
    <n v="60"/>
    <n v="1.3"/>
    <n v="58.7"/>
  </r>
  <r>
    <n v="647"/>
    <d v="2015-05-09T00:00:00"/>
    <x v="5"/>
    <s v="TRAMAL (O) 50 mg.INJ( // )"/>
    <n v="-33.14"/>
    <n v="-300"/>
    <n v="-6.5"/>
    <n v="-293.5"/>
  </r>
  <r>
    <n v="648"/>
    <d v="2015-05-09T00:00:00"/>
    <x v="5"/>
    <s v="MEROPENEM 1 g (L) INJ (DUE)"/>
    <n v="725.94"/>
    <n v="2904"/>
    <n v="62.93"/>
    <n v="2841.07"/>
  </r>
  <r>
    <n v="649"/>
    <d v="2015-05-09T00:00:00"/>
    <x v="5"/>
    <s v="MEROPENEM 1 g (L) INJ (DUE)"/>
    <n v="-241.98"/>
    <n v="-968"/>
    <n v="-20.98"/>
    <n v="-947.02"/>
  </r>
  <r>
    <n v="650"/>
    <d v="2015-05-09T00:00:00"/>
    <x v="5"/>
    <s v="BACTIGRAS 10 x 10 cm."/>
    <n v="30.37"/>
    <n v="240"/>
    <n v="5.2"/>
    <n v="234.8"/>
  </r>
  <r>
    <n v="651"/>
    <d v="2015-05-09T00:00:00"/>
    <x v="5"/>
    <s v="NSS 100 ml"/>
    <n v="-15.2"/>
    <n v="-250"/>
    <n v="-5.42"/>
    <n v="-244.58"/>
  </r>
  <r>
    <n v="652"/>
    <d v="2015-05-09T00:00:00"/>
    <x v="5"/>
    <s v="BACTRIM (L) 80/400 mg.TAB(UV)"/>
    <n v="0"/>
    <n v="0"/>
    <n v="0"/>
    <n v="0"/>
  </r>
  <r>
    <n v="653"/>
    <d v="2015-05-09T00:00:00"/>
    <x v="5"/>
    <s v="TYLENOL (O) 500 mg.TAB"/>
    <n v="0"/>
    <n v="0"/>
    <n v="0"/>
    <n v="0"/>
  </r>
  <r>
    <n v="654"/>
    <d v="2015-05-09T00:00:00"/>
    <x v="5"/>
    <s v="DF-ค่าหัตถการกรณีผู้ป่วยใน (IPD)"/>
    <n v="0"/>
    <n v="800"/>
    <n v="17.34"/>
    <n v="782.66"/>
  </r>
  <r>
    <n v="655"/>
    <d v="2015-05-09T00:00:00"/>
    <x v="5"/>
    <s v="สำลี Alcohol Blaster Pack"/>
    <n v="3.21"/>
    <n v="6"/>
    <n v="0.13"/>
    <n v="5.87"/>
  </r>
  <r>
    <n v="656"/>
    <d v="2015-05-09T00:00:00"/>
    <x v="5"/>
    <s v="BACTRIM 80mg/400mg. INJ(UV)"/>
    <n v="427.95"/>
    <n v="2700"/>
    <n v="58.51"/>
    <n v="2641.49"/>
  </r>
  <r>
    <n v="657"/>
    <d v="2015-05-09T00:00:00"/>
    <x v="5"/>
    <s v="NSS 5 ml./amp (Sodium chloride)"/>
    <n v="42.67"/>
    <n v="165"/>
    <n v="3.58"/>
    <n v="161.41999999999999"/>
  </r>
  <r>
    <n v="658"/>
    <d v="2015-05-09T00:00:00"/>
    <x v="5"/>
    <s v="ค่าห้องพิเศษเดี่ยว (2300 ward12)"/>
    <n v="0"/>
    <n v="2300"/>
    <n v="49.84"/>
    <n v="2250.16"/>
  </r>
  <r>
    <n v="659"/>
    <d v="2015-05-09T00:00:00"/>
    <x v="5"/>
    <s v="FOSFOMYSIN 2 gm. INJ"/>
    <n v="941.6"/>
    <n v="1840"/>
    <n v="39.869999999999997"/>
    <n v="1800.13"/>
  </r>
  <r>
    <n v="660"/>
    <d v="2015-05-09T00:00:00"/>
    <x v="5"/>
    <s v="ค่าบริการพยาบาล (900)"/>
    <n v="0"/>
    <n v="900"/>
    <n v="19.5"/>
    <n v="880.5"/>
  </r>
  <r>
    <n v="661"/>
    <d v="2015-05-09T00:00:00"/>
    <x v="5"/>
    <s v="DF-ค่าตรวจรักษาผู้ป่วยใน (นอกเวลา)"/>
    <n v="0"/>
    <n v="1200"/>
    <n v="26.01"/>
    <n v="1173.99"/>
  </r>
  <r>
    <n v="662"/>
    <d v="2015-05-09T00:00:00"/>
    <x v="5"/>
    <s v="DRESSING SET M"/>
    <n v="0"/>
    <n v="120"/>
    <n v="2.6"/>
    <n v="117.4"/>
  </r>
  <r>
    <n v="663"/>
    <d v="2015-05-09T00:00:00"/>
    <x v="5"/>
    <s v="สำลี Alcohol Blaster Pack"/>
    <n v="3.21"/>
    <n v="6"/>
    <n v="0.13"/>
    <n v="5.87"/>
  </r>
  <r>
    <n v="664"/>
    <d v="2015-05-09T00:00:00"/>
    <x v="5"/>
    <s v="D5W 250 ml"/>
    <n v="78"/>
    <n v="1500"/>
    <n v="32.51"/>
    <n v="1467.49"/>
  </r>
  <r>
    <n v="665"/>
    <d v="2015-05-09T00:00:00"/>
    <x v="5"/>
    <s v="D5W 100 ml"/>
    <n v="30.4"/>
    <n v="500"/>
    <n v="10.84"/>
    <n v="489.16"/>
  </r>
  <r>
    <n v="666"/>
    <d v="2015-05-09T00:00:00"/>
    <x v="5"/>
    <s v="ค่าบริการโรงพยาบาล (300)"/>
    <n v="0"/>
    <n v="300"/>
    <n v="6.5"/>
    <n v="293.5"/>
  </r>
  <r>
    <n v="667"/>
    <d v="2015-05-10T00:00:00"/>
    <x v="5"/>
    <s v="ALCOHOL 70% 60 ml BOT"/>
    <n v="7.12"/>
    <n v="35"/>
    <n v="0.76"/>
    <n v="34.24"/>
  </r>
  <r>
    <n v="668"/>
    <d v="2015-05-10T00:00:00"/>
    <x v="5"/>
    <s v="FOSFOMYSIN 2 gm. INJ"/>
    <n v="941.6"/>
    <n v="1840"/>
    <n v="39.869999999999997"/>
    <n v="1800.13"/>
  </r>
  <r>
    <n v="669"/>
    <d v="2015-05-10T00:00:00"/>
    <x v="5"/>
    <s v="TEGADERM  6*7 CM  นิ้ว3M นิ้ว # "/>
    <n v="8.26"/>
    <n v="100"/>
    <n v="2.17"/>
    <n v="97.83"/>
  </r>
  <r>
    <n v="670"/>
    <d v="2015-05-10T00:00:00"/>
    <x v="5"/>
    <s v="RECEIVE Leukocyte Poor Packed "/>
    <n v="0"/>
    <n v="700"/>
    <n v="15.17"/>
    <n v="684.83"/>
  </r>
  <r>
    <n v="671"/>
    <d v="2015-05-10T00:00:00"/>
    <x v="5"/>
    <s v="EXTENTION WITH T.(LS "/>
    <n v="19.25"/>
    <n v="80"/>
    <n v="1.73"/>
    <n v="78.27"/>
  </r>
  <r>
    <n v="672"/>
    <d v="2015-05-10T00:00:00"/>
    <x v="5"/>
    <s v="DF-ค่าตรวจรักษาผู้ป่วยใน (นอกเวลา)"/>
    <n v="0"/>
    <n v="800"/>
    <n v="17.34"/>
    <n v="782.66"/>
  </r>
  <r>
    <n v="673"/>
    <d v="2015-05-10T00:00:00"/>
    <x v="5"/>
    <s v="RECEIVE Leukocyte Poor Packed "/>
    <n v="0"/>
    <n v="700"/>
    <n v="15.17"/>
    <n v="684.83"/>
  </r>
  <r>
    <n v="674"/>
    <d v="2015-05-10T00:00:00"/>
    <x v="5"/>
    <s v="NSS 5 ml./amp (Sodium chloride)"/>
    <n v="21.33"/>
    <n v="82.5"/>
    <n v="1.79"/>
    <n v="80.709999999999994"/>
  </r>
  <r>
    <n v="675"/>
    <d v="2015-05-10T00:00:00"/>
    <x v="5"/>
    <s v="DRESSING SET M"/>
    <n v="0"/>
    <n v="120"/>
    <n v="2.6"/>
    <n v="117.4"/>
  </r>
  <r>
    <n v="676"/>
    <d v="2015-05-10T00:00:00"/>
    <x v="5"/>
    <s v="TYLENOL (O) 500 mg.TAB"/>
    <n v="0"/>
    <n v="0"/>
    <n v="0"/>
    <n v="0"/>
  </r>
  <r>
    <n v="677"/>
    <d v="2015-05-10T00:00:00"/>
    <x v="5"/>
    <s v="GLOVE NO.S (1 แพค 5 คู่)"/>
    <n v="9.23"/>
    <n v="55"/>
    <n v="1.19"/>
    <n v="53.81"/>
  </r>
  <r>
    <n v="678"/>
    <d v="2015-05-10T00:00:00"/>
    <x v="5"/>
    <s v="NSS 5 ml./amp (Sodium chloride)"/>
    <n v="21.33"/>
    <n v="82.5"/>
    <n v="1.79"/>
    <n v="80.709999999999994"/>
  </r>
  <r>
    <n v="679"/>
    <d v="2015-05-10T00:00:00"/>
    <x v="5"/>
    <s v="TEGADERM  6*7 CM  นิ้ว3M นิ้ว # "/>
    <n v="8.26"/>
    <n v="100"/>
    <n v="2.17"/>
    <n v="97.83"/>
  </r>
  <r>
    <n v="680"/>
    <d v="2015-05-10T00:00:00"/>
    <x v="5"/>
    <s v="BETADINE SOLN 10 %  30ml/bot "/>
    <n v="12.42"/>
    <n v="42"/>
    <n v="0.91"/>
    <n v="41.09"/>
  </r>
  <r>
    <n v="681"/>
    <d v="2015-05-10T00:00:00"/>
    <x v="5"/>
    <s v="D51/2S 1000 ml"/>
    <n v="27.09"/>
    <n v="600"/>
    <n v="13"/>
    <n v="587"/>
  </r>
  <r>
    <n v="682"/>
    <d v="2015-05-10T00:00:00"/>
    <x v="5"/>
    <s v="Blood Set For Infusion "/>
    <n v="524.22"/>
    <n v="1095"/>
    <n v="23.73"/>
    <n v="1071.27"/>
  </r>
  <r>
    <n v="683"/>
    <d v="2015-05-10T00:00:00"/>
    <x v="5"/>
    <s v="TYLENOL (O) 500 mg.TAB"/>
    <n v="4.82"/>
    <n v="30"/>
    <n v="0.65"/>
    <n v="29.35"/>
  </r>
  <r>
    <n v="684"/>
    <d v="2015-05-10T00:00:00"/>
    <x v="5"/>
    <s v="ค่าบริการพยาบาล (900)"/>
    <n v="0"/>
    <n v="900"/>
    <n v="19.5"/>
    <n v="880.5"/>
  </r>
  <r>
    <n v="685"/>
    <d v="2015-05-10T00:00:00"/>
    <x v="5"/>
    <s v="IV CATH NO.22"/>
    <n v="9.09"/>
    <n v="100"/>
    <n v="2.17"/>
    <n v="97.83"/>
  </r>
  <r>
    <n v="686"/>
    <d v="2015-05-10T00:00:00"/>
    <x v="5"/>
    <s v="IV CATH NO.22"/>
    <n v="9.09"/>
    <n v="100"/>
    <n v="2.17"/>
    <n v="97.83"/>
  </r>
  <r>
    <n v="687"/>
    <d v="2015-05-10T00:00:00"/>
    <x v="5"/>
    <s v="CBC"/>
    <n v="0"/>
    <n v="180"/>
    <n v="3.9"/>
    <n v="176.1"/>
  </r>
  <r>
    <n v="688"/>
    <d v="2015-05-10T00:00:00"/>
    <x v="5"/>
    <s v="MASK PAPER แบบคล้อง"/>
    <n v="1.51"/>
    <n v="12"/>
    <n v="0.26"/>
    <n v="11.74"/>
  </r>
  <r>
    <n v="689"/>
    <d v="2015-05-10T00:00:00"/>
    <x v="5"/>
    <s v="SET IV (20drops/ml)"/>
    <n v="43.42"/>
    <n v="100"/>
    <n v="2.17"/>
    <n v="97.83"/>
  </r>
  <r>
    <n v="690"/>
    <d v="2015-05-10T00:00:00"/>
    <x v="5"/>
    <s v="LPRC cross matching/preparing"/>
    <n v="0"/>
    <n v="1500"/>
    <n v="32.51"/>
    <n v="1467.49"/>
  </r>
  <r>
    <n v="691"/>
    <d v="2015-05-10T00:00:00"/>
    <x v="5"/>
    <s v="NSS 100 ml"/>
    <n v="45.6"/>
    <n v="750"/>
    <n v="16.25"/>
    <n v="733.75"/>
  </r>
  <r>
    <n v="692"/>
    <d v="2015-05-10T00:00:00"/>
    <x v="5"/>
    <s v="DF-ค่าหัตถการกรณีผู้ป่วยใน (IPD)"/>
    <n v="0"/>
    <n v="800"/>
    <n v="17.34"/>
    <n v="782.66"/>
  </r>
  <r>
    <n v="693"/>
    <d v="2015-05-10T00:00:00"/>
    <x v="5"/>
    <s v="STERILE GAUZE  3 นิ้ว x  3 นิ้ว (5 "/>
    <n v="10.78"/>
    <n v="24"/>
    <n v="0.52"/>
    <n v="23.48"/>
  </r>
  <r>
    <n v="694"/>
    <d v="2015-05-10T00:00:00"/>
    <x v="5"/>
    <s v="ค่าบริการโรงพยาบาล (300)"/>
    <n v="0"/>
    <n v="300"/>
    <n v="6.5"/>
    <n v="293.5"/>
  </r>
  <r>
    <n v="695"/>
    <d v="2015-05-10T00:00:00"/>
    <x v="5"/>
    <s v="ค่าห้องพิเศษเดี่ยว (2300 ward12)"/>
    <n v="0"/>
    <n v="2300"/>
    <n v="49.84"/>
    <n v="2250.16"/>
  </r>
  <r>
    <n v="696"/>
    <d v="2015-05-10T00:00:00"/>
    <x v="5"/>
    <s v="D51/2S 1000 ml"/>
    <n v="27.09"/>
    <n v="600"/>
    <n v="13"/>
    <n v="587"/>
  </r>
  <r>
    <n v="697"/>
    <d v="2015-05-10T00:00:00"/>
    <x v="5"/>
    <s v="BACTRIM (L) 80/400 mg.TAB(UV)"/>
    <n v="2.99"/>
    <n v="36"/>
    <n v="0.78"/>
    <n v="35.22"/>
  </r>
  <r>
    <n v="698"/>
    <d v="2015-05-10T00:00:00"/>
    <x v="5"/>
    <s v="MEROPENEM 1 g (L) INJ (DUE)"/>
    <n v="725.94"/>
    <n v="2904"/>
    <n v="62.93"/>
    <n v="2841.07"/>
  </r>
  <r>
    <n v="699"/>
    <d v="2015-05-10T00:00:00"/>
    <x v="5"/>
    <s v="SET IV (20drops/ml)"/>
    <n v="17.37"/>
    <n v="40"/>
    <n v="0.87"/>
    <n v="39.130000000000003"/>
  </r>
  <r>
    <n v="700"/>
    <d v="2015-05-10T00:00:00"/>
    <x v="5"/>
    <s v="RECEIVE Leukocyte Poor Packed "/>
    <n v="0"/>
    <n v="700"/>
    <n v="15.17"/>
    <n v="684.83"/>
  </r>
  <r>
    <n v="701"/>
    <d v="2015-05-10T00:00:00"/>
    <x v="5"/>
    <s v="D5W 100 ml"/>
    <n v="30.4"/>
    <n v="500"/>
    <n v="10.84"/>
    <n v="489.16"/>
  </r>
  <r>
    <n v="702"/>
    <d v="2015-05-10T00:00:00"/>
    <x v="5"/>
    <s v="EXTENTION WITH T.(LS "/>
    <n v="19.25"/>
    <n v="80"/>
    <n v="1.73"/>
    <n v="78.27"/>
  </r>
  <r>
    <n v="703"/>
    <d v="2015-05-11T00:00:00"/>
    <x v="5"/>
    <s v="TOP DRESSING 11&quot; x 15&quot; Sterile"/>
    <n v="79.34"/>
    <n v="132"/>
    <n v="2.86"/>
    <n v="129.13999999999999"/>
  </r>
  <r>
    <n v="704"/>
    <d v="2015-05-11T00:00:00"/>
    <x v="5"/>
    <s v="MEROPENEM 1 g (L) INJ (DUE)"/>
    <n v="725.94"/>
    <n v="2904"/>
    <n v="62.93"/>
    <n v="2841.07"/>
  </r>
  <r>
    <n v="705"/>
    <d v="2015-05-11T00:00:00"/>
    <x v="5"/>
    <s v="D5W 100 ml"/>
    <n v="30.4"/>
    <n v="500"/>
    <n v="10.84"/>
    <n v="489.16"/>
  </r>
  <r>
    <n v="706"/>
    <d v="2015-05-11T00:00:00"/>
    <x v="5"/>
    <s v="DF-ค่าหัตถการกรณีผู้ป่วยใน (IPD)"/>
    <n v="0"/>
    <n v="800"/>
    <n v="17.34"/>
    <n v="782.66"/>
  </r>
  <r>
    <n v="707"/>
    <d v="2015-05-11T00:00:00"/>
    <x v="5"/>
    <s v="D51/2S 1000 ml"/>
    <n v="27.09"/>
    <n v="600"/>
    <n v="13"/>
    <n v="587"/>
  </r>
  <r>
    <n v="708"/>
    <d v="2015-05-11T00:00:00"/>
    <x v="5"/>
    <s v="ค่าบริการพยาบาล (900)"/>
    <n v="0"/>
    <n v="900"/>
    <n v="19.5"/>
    <n v="880.5"/>
  </r>
  <r>
    <n v="709"/>
    <d v="2015-05-11T00:00:00"/>
    <x v="5"/>
    <s v="CBC"/>
    <n v="0"/>
    <n v="180"/>
    <n v="3.9"/>
    <n v="176.1"/>
  </r>
  <r>
    <n v="710"/>
    <d v="2015-05-11T00:00:00"/>
    <x v="5"/>
    <s v="Electrolyte"/>
    <n v="0"/>
    <n v="500"/>
    <n v="10.84"/>
    <n v="489.16"/>
  </r>
  <r>
    <n v="711"/>
    <d v="2015-05-11T00:00:00"/>
    <x v="5"/>
    <s v="NSS 100 ml"/>
    <n v="45.6"/>
    <n v="750"/>
    <n v="16.25"/>
    <n v="733.75"/>
  </r>
  <r>
    <n v="712"/>
    <d v="2015-05-11T00:00:00"/>
    <x v="5"/>
    <s v="Glucose"/>
    <n v="0"/>
    <n v="100"/>
    <n v="2.17"/>
    <n v="97.83"/>
  </r>
  <r>
    <n v="713"/>
    <d v="2015-05-11T00:00:00"/>
    <x v="5"/>
    <s v="TYLENOL (O) 500 mg.TAB"/>
    <n v="0"/>
    <n v="0"/>
    <n v="0"/>
    <n v="0"/>
  </r>
  <r>
    <n v="714"/>
    <d v="2015-05-11T00:00:00"/>
    <x v="5"/>
    <s v="ค่าบริการโรงพยาบาล (300)"/>
    <n v="0"/>
    <n v="300"/>
    <n v="6.5"/>
    <n v="293.5"/>
  </r>
  <r>
    <n v="715"/>
    <d v="2015-05-11T00:00:00"/>
    <x v="5"/>
    <s v="ค่าห้องพิเศษเดี่ยว (2300 ward12)"/>
    <n v="0"/>
    <n v="2300"/>
    <n v="49.84"/>
    <n v="2250.16"/>
  </r>
  <r>
    <n v="716"/>
    <d v="2015-05-11T00:00:00"/>
    <x v="5"/>
    <s v="FOSFOMYSIN 2 gm. INJ"/>
    <n v="941.6"/>
    <n v="1840"/>
    <n v="39.869999999999997"/>
    <n v="1800.13"/>
  </r>
  <r>
    <n v="717"/>
    <d v="2015-05-11T00:00:00"/>
    <x v="5"/>
    <s v="D51/2S 1000 ml"/>
    <n v="-54.18"/>
    <n v="-1200"/>
    <n v="-26.01"/>
    <n v="-1173.99"/>
  </r>
  <r>
    <n v="718"/>
    <d v="2015-05-11T00:00:00"/>
    <x v="5"/>
    <s v="BACTRIM (L) 80/400 mg.TAB(UV)"/>
    <n v="2.99"/>
    <n v="36"/>
    <n v="0.78"/>
    <n v="35.22"/>
  </r>
  <r>
    <n v="719"/>
    <d v="2015-05-12T00:00:00"/>
    <x v="5"/>
    <s v="BACTRIM (L) 80/400 mg.TAB(UV)"/>
    <n v="2.99"/>
    <n v="36"/>
    <n v="0.78"/>
    <n v="35.22"/>
  </r>
  <r>
    <n v="720"/>
    <d v="2015-05-12T00:00:00"/>
    <x v="5"/>
    <s v="TYLENOL (O) 500 mg.TAB"/>
    <n v="0"/>
    <n v="0"/>
    <n v="0"/>
    <n v="0"/>
  </r>
  <r>
    <n v="721"/>
    <d v="2015-05-12T00:00:00"/>
    <x v="5"/>
    <s v="FOSFOMYSIN 2 gm. INJ"/>
    <n v="-941.6"/>
    <n v="-1840"/>
    <n v="-39.869999999999997"/>
    <n v="-1800.13"/>
  </r>
  <r>
    <n v="722"/>
    <d v="2015-05-12T00:00:00"/>
    <x v="5"/>
    <s v="SET IV (20drops/ml)"/>
    <n v="17.37"/>
    <n v="40"/>
    <n v="0.87"/>
    <n v="39.130000000000003"/>
  </r>
  <r>
    <n v="723"/>
    <d v="2015-05-12T00:00:00"/>
    <x v="5"/>
    <s v="NSS 100 ml"/>
    <n v="-45.6"/>
    <n v="-750"/>
    <n v="-16.25"/>
    <n v="-733.75"/>
  </r>
  <r>
    <n v="724"/>
    <d v="2015-05-12T00:00:00"/>
    <x v="5"/>
    <s v="MORPHINE 10 mg./ml. INJ(HAD!!!)"/>
    <n v="0"/>
    <n v="0"/>
    <n v="0"/>
    <n v="0"/>
  </r>
  <r>
    <n v="725"/>
    <d v="2015-05-12T00:00:00"/>
    <x v="5"/>
    <s v="DF-ค่าตรวจรักษาผู้ป่วยใน (นอกเวลา)"/>
    <n v="0"/>
    <n v="1200"/>
    <n v="26.01"/>
    <n v="1173.99"/>
  </r>
  <r>
    <n v="726"/>
    <d v="2015-05-12T00:00:00"/>
    <x v="5"/>
    <s v="MEROPENEM 1 g (L) INJ (DUE)"/>
    <n v="-725.94"/>
    <n v="-2904"/>
    <n v="-62.93"/>
    <n v="-2841.07"/>
  </r>
  <r>
    <n v="727"/>
    <d v="2015-05-12T00:00:00"/>
    <x v="5"/>
    <s v="D5W 100 ml"/>
    <n v="30.4"/>
    <n v="500"/>
    <n v="10.84"/>
    <n v="489.16"/>
  </r>
  <r>
    <n v="728"/>
    <d v="2015-05-12T00:00:00"/>
    <x v="5"/>
    <s v="BACTRIM (L) 80/400 mg.TAB(UV)"/>
    <n v="2.99"/>
    <n v="36"/>
    <n v="0.78"/>
    <n v="35.22"/>
  </r>
  <r>
    <n v="729"/>
    <d v="2015-05-12T00:00:00"/>
    <x v="5"/>
    <s v="FOSFOMYSIN 2 gm. INJ"/>
    <n v="941.6"/>
    <n v="1840"/>
    <n v="39.869999999999997"/>
    <n v="1800.13"/>
  </r>
  <r>
    <n v="730"/>
    <d v="2015-05-12T00:00:00"/>
    <x v="5"/>
    <s v="NSS 100 ml"/>
    <n v="45.6"/>
    <n v="750"/>
    <n v="16.25"/>
    <n v="733.75"/>
  </r>
  <r>
    <n v="731"/>
    <d v="2015-05-12T00:00:00"/>
    <x v="5"/>
    <s v="D5W 100 ml"/>
    <n v="-30.4"/>
    <n v="-500"/>
    <n v="-10.84"/>
    <n v="-489.16"/>
  </r>
  <r>
    <n v="732"/>
    <d v="2015-05-12T00:00:00"/>
    <x v="5"/>
    <s v="MEROPENEM 1 g (L) INJ (DUE)"/>
    <n v="725.94"/>
    <n v="2904"/>
    <n v="62.93"/>
    <n v="2841.07"/>
  </r>
  <r>
    <n v="733"/>
    <d v="2015-05-12T00:00:00"/>
    <x v="5"/>
    <s v="ค่าห้องพิเศษเดี่ยว (2300 ward12)"/>
    <n v="0"/>
    <n v="2300"/>
    <n v="49.84"/>
    <n v="2250.16"/>
  </r>
  <r>
    <n v="734"/>
    <d v="2015-05-12T00:00:00"/>
    <x v="5"/>
    <s v="TYLENOL (O) 500 mg.TAB"/>
    <n v="4.82"/>
    <n v="30"/>
    <n v="0.65"/>
    <n v="29.35"/>
  </r>
  <r>
    <n v="735"/>
    <d v="2015-05-12T00:00:00"/>
    <x v="5"/>
    <s v="NSS 100 ml"/>
    <n v="-15.2"/>
    <n v="-250"/>
    <n v="-5.42"/>
    <n v="-244.58"/>
  </r>
  <r>
    <n v="736"/>
    <d v="2015-05-12T00:00:00"/>
    <x v="5"/>
    <s v="DYNASTAT 40 mg/2 ml. INJ"/>
    <n v="449.4"/>
    <n v="1060"/>
    <n v="22.97"/>
    <n v="1037.03"/>
  </r>
  <r>
    <n v="737"/>
    <d v="2015-05-12T00:00:00"/>
    <x v="5"/>
    <s v="ค่าบริการโรงพยาบาล (300)"/>
    <n v="0"/>
    <n v="300"/>
    <n v="6.5"/>
    <n v="293.5"/>
  </r>
  <r>
    <n v="738"/>
    <d v="2015-05-12T00:00:00"/>
    <x v="5"/>
    <s v="DF-ค่าตรวจรักษาผู้ป่วยใน (ในเวลา)"/>
    <n v="0"/>
    <n v="800"/>
    <n v="17.34"/>
    <n v="782.66"/>
  </r>
  <r>
    <n v="739"/>
    <d v="2015-05-12T00:00:00"/>
    <x v="5"/>
    <s v="MEROPENEM 1 g (L) INJ (DUE)"/>
    <n v="-241.98"/>
    <n v="-968"/>
    <n v="-20.98"/>
    <n v="-947.02"/>
  </r>
  <r>
    <n v="740"/>
    <d v="2015-05-12T00:00:00"/>
    <x v="5"/>
    <s v="ค่าบริการพยาบาล (900)"/>
    <n v="0"/>
    <n v="900"/>
    <n v="19.5"/>
    <n v="880.5"/>
  </r>
  <r>
    <n v="741"/>
    <d v="2015-05-12T00:00:00"/>
    <x v="5"/>
    <s v="NSS 5 ml./amp (Sodium chloride)"/>
    <n v="12.8"/>
    <n v="49.5"/>
    <n v="1.07"/>
    <n v="48.43"/>
  </r>
  <r>
    <n v="742"/>
    <d v="2015-05-12T00:00:00"/>
    <x v="5"/>
    <s v="D51/2S 1000 ml"/>
    <n v="54.17"/>
    <n v="1200"/>
    <n v="26.01"/>
    <n v="1173.99"/>
  </r>
  <r>
    <n v="743"/>
    <d v="2015-05-12T00:00:00"/>
    <x v="5"/>
    <s v="DF-ค่าตรวจรักษาผู้ป่วยใน (ในเวลา)"/>
    <n v="0"/>
    <n v="800"/>
    <n v="17.34"/>
    <n v="782.66"/>
  </r>
  <r>
    <n v="744"/>
    <d v="2015-05-12T00:00:00"/>
    <x v="5"/>
    <s v="GLOVE NO.S (1 แพค 5 คู่)"/>
    <n v="18.510000000000002"/>
    <n v="110"/>
    <n v="2.38"/>
    <n v="107.62"/>
  </r>
  <r>
    <n v="745"/>
    <d v="2015-05-12T00:00:00"/>
    <x v="5"/>
    <s v="FOSFOMYSIN 2 gm. INJ"/>
    <n v="470.8"/>
    <n v="920"/>
    <n v="19.940000000000001"/>
    <n v="900.06"/>
  </r>
  <r>
    <n v="746"/>
    <d v="2015-05-12T00:00:00"/>
    <x v="5"/>
    <s v="MASK PAPER แบบคล้อง"/>
    <n v="1.51"/>
    <n v="12"/>
    <n v="0.26"/>
    <n v="11.74"/>
  </r>
  <r>
    <n v="747"/>
    <d v="2015-05-12T00:00:00"/>
    <x v="5"/>
    <s v="DF-ค่าตรวจรักษาผู้ป่วยใน (ในเวลา)"/>
    <n v="0"/>
    <n v="800"/>
    <n v="17.34"/>
    <n v="782.66"/>
  </r>
  <r>
    <n v="748"/>
    <d v="2015-05-12T00:00:00"/>
    <x v="5"/>
    <s v="D5W 100 ml"/>
    <n v="30.4"/>
    <n v="500"/>
    <n v="10.84"/>
    <n v="489.16"/>
  </r>
  <r>
    <n v="749"/>
    <d v="2015-05-13T00:00:00"/>
    <x v="5"/>
    <s v="TYLENOL (O) 500 mg.TAB"/>
    <n v="0"/>
    <n v="0"/>
    <n v="0"/>
    <n v="0"/>
  </r>
  <r>
    <n v="750"/>
    <d v="2015-05-13T00:00:00"/>
    <x v="5"/>
    <s v="D51/2S 1000 ml"/>
    <n v="-27.08"/>
    <n v="-600"/>
    <n v="-13"/>
    <n v="-587"/>
  </r>
  <r>
    <n v="751"/>
    <d v="2015-05-13T00:00:00"/>
    <x v="5"/>
    <s v="BACTRIM 80mg/400mg. INJ(UV)"/>
    <n v="-285.3"/>
    <n v="-1800"/>
    <n v="-39.01"/>
    <n v="-1760.99"/>
  </r>
  <r>
    <n v="752"/>
    <d v="2015-05-13T00:00:00"/>
    <x v="5"/>
    <s v="Dressing L"/>
    <n v="0"/>
    <n v="200"/>
    <n v="4.33"/>
    <n v="195.67"/>
  </r>
  <r>
    <n v="753"/>
    <d v="2015-05-13T00:00:00"/>
    <x v="5"/>
    <s v="STERILE GAUZE  3 นิ้ว x  3 นิ้ว (5 "/>
    <n v="26.94"/>
    <n v="60"/>
    <n v="1.3"/>
    <n v="58.7"/>
  </r>
  <r>
    <n v="754"/>
    <d v="2015-05-13T00:00:00"/>
    <x v="5"/>
    <s v="NG TUBE NO.18"/>
    <n v="16.71"/>
    <n v="360"/>
    <n v="7.8"/>
    <n v="352.2"/>
  </r>
  <r>
    <n v="755"/>
    <d v="2015-05-13T00:00:00"/>
    <x v="5"/>
    <s v="BETADINE SOLN 10 %  30ml/bot "/>
    <n v="12.42"/>
    <n v="42"/>
    <n v="0.91"/>
    <n v="41.09"/>
  </r>
  <r>
    <n v="756"/>
    <d v="2015-05-13T00:00:00"/>
    <x v="5"/>
    <s v="Infusion Pump "/>
    <n v="0"/>
    <n v="800"/>
    <n v="17.34"/>
    <n v="782.66"/>
  </r>
  <r>
    <n v="757"/>
    <d v="2015-05-13T00:00:00"/>
    <x v="5"/>
    <s v="ค่าห้องพิเศษเดี่ยว (2300 ward12)"/>
    <n v="0"/>
    <n v="2300"/>
    <n v="49.84"/>
    <n v="2250.16"/>
  </r>
  <r>
    <n v="758"/>
    <d v="2015-05-13T00:00:00"/>
    <x v="5"/>
    <s v="GLOVE NO.S (1 แพค 5 คู่)"/>
    <n v="18.36"/>
    <n v="110"/>
    <n v="2.38"/>
    <n v="107.62"/>
  </r>
  <r>
    <n v="759"/>
    <d v="2015-05-13T00:00:00"/>
    <x v="5"/>
    <s v="ค่าบริการพยาบาล (900)"/>
    <n v="0"/>
    <n v="900"/>
    <n v="19.5"/>
    <n v="880.5"/>
  </r>
  <r>
    <n v="760"/>
    <d v="2015-05-13T00:00:00"/>
    <x v="5"/>
    <s v="BACTRIM (L) 80/400 mg.TAB(UV)"/>
    <n v="2.99"/>
    <n v="36"/>
    <n v="0.78"/>
    <n v="35.22"/>
  </r>
  <r>
    <n v="761"/>
    <d v="2015-05-13T00:00:00"/>
    <x v="5"/>
    <s v="Pus C/S"/>
    <n v="0"/>
    <n v="720"/>
    <n v="15.6"/>
    <n v="704.4"/>
  </r>
  <r>
    <n v="762"/>
    <d v="2015-05-13T00:00:00"/>
    <x v="5"/>
    <s v="DRESSING-POLYURETHANE FOAM "/>
    <n v="520"/>
    <n v="936"/>
    <n v="20.28"/>
    <n v="915.72"/>
  </r>
  <r>
    <n v="763"/>
    <d v="2015-05-13T00:00:00"/>
    <x v="5"/>
    <s v="MORPHINE 10 mg./ml. INJ(HAD!!!)"/>
    <n v="11.98"/>
    <n v="1000"/>
    <n v="21.67"/>
    <n v="978.33"/>
  </r>
  <r>
    <n v="764"/>
    <d v="2015-05-13T00:00:00"/>
    <x v="5"/>
    <s v="ALCOHOL 70% 60 ml BOT"/>
    <n v="7.12"/>
    <n v="35"/>
    <n v="0.76"/>
    <n v="34.24"/>
  </r>
  <r>
    <n v="765"/>
    <d v="2015-05-13T00:00:00"/>
    <x v="5"/>
    <s v="BACTIGRAS 10 x 10 cm."/>
    <n v="20.25"/>
    <n v="160"/>
    <n v="3.47"/>
    <n v="156.53"/>
  </r>
  <r>
    <n v="766"/>
    <d v="2015-05-13T00:00:00"/>
    <x v="5"/>
    <s v="FOSFOMYSIN 2 gm. INJ"/>
    <n v="470.8"/>
    <n v="920"/>
    <n v="19.940000000000001"/>
    <n v="900.06"/>
  </r>
  <r>
    <n v="767"/>
    <d v="2015-05-13T00:00:00"/>
    <x v="5"/>
    <s v="SET IV (20drops/ml)"/>
    <n v="17.37"/>
    <n v="40"/>
    <n v="0.87"/>
    <n v="39.130000000000003"/>
  </r>
  <r>
    <n v="768"/>
    <d v="2015-05-13T00:00:00"/>
    <x v="5"/>
    <s v="D5W 100 ml"/>
    <n v="30.4"/>
    <n v="500"/>
    <n v="10.84"/>
    <n v="489.16"/>
  </r>
  <r>
    <n v="769"/>
    <d v="2015-05-13T00:00:00"/>
    <x v="5"/>
    <s v="DF-ค่าหัตถการกรณีผู้ป่วยใน (IPD)"/>
    <n v="0"/>
    <n v="1500"/>
    <n v="32.51"/>
    <n v="1467.49"/>
  </r>
  <r>
    <n v="770"/>
    <d v="2015-05-13T00:00:00"/>
    <x v="5"/>
    <s v="SET IV (20drops/ml)"/>
    <n v="17.37"/>
    <n v="40"/>
    <n v="0.87"/>
    <n v="39.130000000000003"/>
  </r>
  <r>
    <n v="771"/>
    <d v="2015-05-13T00:00:00"/>
    <x v="5"/>
    <s v="NSS 5 ml./amp (Sodium chloride)"/>
    <n v="17.07"/>
    <n v="66"/>
    <n v="1.43"/>
    <n v="64.569999999999993"/>
  </r>
  <r>
    <n v="772"/>
    <d v="2015-05-13T00:00:00"/>
    <x v="5"/>
    <s v="ค่าบริการโรงพยาบาล (300)"/>
    <n v="0"/>
    <n v="300"/>
    <n v="6.5"/>
    <n v="293.5"/>
  </r>
  <r>
    <n v="773"/>
    <d v="2015-05-13T00:00:00"/>
    <x v="5"/>
    <s v="GLOVE NO.S (1 แพค 5 คู่)"/>
    <n v="18.36"/>
    <n v="110"/>
    <n v="2.38"/>
    <n v="107.62"/>
  </r>
  <r>
    <n v="774"/>
    <d v="2015-05-13T00:00:00"/>
    <x v="5"/>
    <s v="IOBAN 6650"/>
    <n v="345.6"/>
    <n v="600"/>
    <n v="13"/>
    <n v="587"/>
  </r>
  <r>
    <n v="775"/>
    <d v="2015-05-14T00:00:00"/>
    <x v="5"/>
    <s v="RECEPTAL VAC-GARD + SUCTION"/>
    <n v="76.73"/>
    <n v="700"/>
    <n v="15.17"/>
    <n v="684.83"/>
  </r>
  <r>
    <n v="776"/>
    <d v="2015-05-14T00:00:00"/>
    <x v="5"/>
    <s v="STERILE GAUZE  3 นิ้ว x  3 นิ้ว (5 "/>
    <n v="26.95"/>
    <n v="60"/>
    <n v="1.3"/>
    <n v="58.7"/>
  </r>
  <r>
    <n v="777"/>
    <d v="2015-05-14T00:00:00"/>
    <x v="5"/>
    <s v="ค่าบริการโรงพยาบาล (300)"/>
    <n v="0"/>
    <n v="300"/>
    <n v="6.5"/>
    <n v="293.5"/>
  </r>
  <r>
    <n v="778"/>
    <d v="2015-05-14T00:00:00"/>
    <x v="5"/>
    <s v="ค่าห้องพิเศษเดี่ยว (2300 ward12)"/>
    <n v="0"/>
    <n v="2300"/>
    <n v="49.84"/>
    <n v="2250.16"/>
  </r>
  <r>
    <n v="779"/>
    <d v="2015-05-14T00:00:00"/>
    <x v="5"/>
    <s v="SET IV (20drops/ml)"/>
    <n v="8.68"/>
    <n v="20"/>
    <n v="0.43"/>
    <n v="19.57"/>
  </r>
  <r>
    <n v="780"/>
    <d v="2015-05-14T00:00:00"/>
    <x v="5"/>
    <s v="ค่าบริการพยาบาล (900)"/>
    <n v="0"/>
    <n v="900"/>
    <n v="19.5"/>
    <n v="880.5"/>
  </r>
  <r>
    <n v="781"/>
    <d v="2015-05-14T00:00:00"/>
    <x v="5"/>
    <s v="BACTRIM (L) 80/400 mg.TAB(UV)"/>
    <n v="2.99"/>
    <n v="36"/>
    <n v="0.78"/>
    <n v="35.22"/>
  </r>
  <r>
    <n v="782"/>
    <d v="2015-05-14T00:00:00"/>
    <x v="5"/>
    <s v="TYLENOL (O) 500 mg.TAB"/>
    <n v="0"/>
    <n v="0"/>
    <n v="0"/>
    <n v="0"/>
  </r>
  <r>
    <n v="783"/>
    <d v="2015-05-14T00:00:00"/>
    <x v="5"/>
    <s v="D5W 100 ml"/>
    <n v="30.4"/>
    <n v="500"/>
    <n v="10.84"/>
    <n v="489.16"/>
  </r>
  <r>
    <n v="784"/>
    <d v="2015-05-14T00:00:00"/>
    <x v="5"/>
    <s v="Dressing L"/>
    <n v="0"/>
    <n v="200"/>
    <n v="4.33"/>
    <n v="195.67"/>
  </r>
  <r>
    <n v="785"/>
    <d v="2015-05-14T00:00:00"/>
    <x v="5"/>
    <s v="GLOVE NO.S (1 แพค 5 คู่)"/>
    <n v="9.2200000000000006"/>
    <n v="55"/>
    <n v="1.19"/>
    <n v="53.81"/>
  </r>
  <r>
    <n v="786"/>
    <d v="2015-05-14T00:00:00"/>
    <x v="5"/>
    <s v="DF-ค่าหัตถการกรณีผู้ป่วยใน (IPD)"/>
    <n v="0"/>
    <n v="4000"/>
    <n v="86.68"/>
    <n v="3913.32"/>
  </r>
  <r>
    <n v="787"/>
    <d v="2015-05-14T00:00:00"/>
    <x v="5"/>
    <s v="MASK PAPER แบบคล้อง"/>
    <n v="1.51"/>
    <n v="12"/>
    <n v="0.26"/>
    <n v="11.74"/>
  </r>
  <r>
    <n v="788"/>
    <d v="2015-05-14T00:00:00"/>
    <x v="5"/>
    <s v="Bacteria C/S"/>
    <n v="0"/>
    <n v="720"/>
    <n v="15.6"/>
    <n v="704.4"/>
  </r>
  <r>
    <n v="789"/>
    <d v="2015-05-14T00:00:00"/>
    <x v="5"/>
    <s v="FOSFOMYSIN 2 gm. INJ"/>
    <n v="470.8"/>
    <n v="920"/>
    <n v="19.940000000000001"/>
    <n v="900.06"/>
  </r>
  <r>
    <n v="790"/>
    <d v="2015-05-14T00:00:00"/>
    <x v="5"/>
    <s v="BETADINE SOLN 10 %  30ml/bot "/>
    <n v="12.42"/>
    <n v="42"/>
    <n v="0.91"/>
    <n v="41.09"/>
  </r>
  <r>
    <n v="791"/>
    <d v="2015-05-15T00:00:00"/>
    <x v="5"/>
    <s v="ค่าบริการพยาบาล (900)"/>
    <n v="0"/>
    <n v="900"/>
    <n v="19.5"/>
    <n v="880.5"/>
  </r>
  <r>
    <n v="792"/>
    <d v="2015-05-15T00:00:00"/>
    <x v="5"/>
    <s v="ATIVAN (LORAZEPAM) 0.5 mg "/>
    <n v="0.31"/>
    <n v="12"/>
    <n v="0.26"/>
    <n v="11.74"/>
  </r>
  <r>
    <n v="793"/>
    <d v="2015-05-15T00:00:00"/>
    <x v="5"/>
    <s v="FOSFOMYSIN 2 gm. INJ"/>
    <n v="470.8"/>
    <n v="920"/>
    <n v="19.940000000000001"/>
    <n v="900.06"/>
  </r>
  <r>
    <n v="794"/>
    <d v="2015-05-15T00:00:00"/>
    <x v="5"/>
    <s v="GLOVE NO.S (1 แพค 5 คู่)"/>
    <n v="9.2200000000000006"/>
    <n v="55"/>
    <n v="1.19"/>
    <n v="53.81"/>
  </r>
  <r>
    <n v="795"/>
    <d v="2015-05-15T00:00:00"/>
    <x v="5"/>
    <s v="IOBAN 6650"/>
    <n v="345.6"/>
    <n v="600"/>
    <n v="13"/>
    <n v="587"/>
  </r>
  <r>
    <n v="796"/>
    <d v="2015-05-15T00:00:00"/>
    <x v="5"/>
    <s v="MASK PAPER แบบคล้อง"/>
    <n v="0.76"/>
    <n v="6"/>
    <n v="0.13"/>
    <n v="5.87"/>
  </r>
  <r>
    <n v="797"/>
    <d v="2015-05-15T00:00:00"/>
    <x v="5"/>
    <s v="TYLENOL (O) 500 mg.TAB"/>
    <n v="0"/>
    <n v="0"/>
    <n v="0"/>
    <n v="0"/>
  </r>
  <r>
    <n v="798"/>
    <d v="2015-05-15T00:00:00"/>
    <x v="5"/>
    <s v="D5W 100 ml"/>
    <n v="30.4"/>
    <n v="500"/>
    <n v="10.84"/>
    <n v="489.16"/>
  </r>
  <r>
    <n v="799"/>
    <d v="2015-05-15T00:00:00"/>
    <x v="5"/>
    <s v="สำลีก้าน (STERILE COTTON BUD 5 "/>
    <n v="7.35"/>
    <n v="30"/>
    <n v="0.65"/>
    <n v="29.35"/>
  </r>
  <r>
    <n v="800"/>
    <d v="2015-05-15T00:00:00"/>
    <x v="5"/>
    <s v="DF-ค่าหัตถการกรณีผู้ป่วยใน (IPD)"/>
    <n v="0"/>
    <n v="800"/>
    <n v="17.34"/>
    <n v="782.66"/>
  </r>
  <r>
    <n v="801"/>
    <d v="2015-05-15T00:00:00"/>
    <x v="5"/>
    <s v="สำลีก้อน (0.35g) Sterile (5 ก้อน)"/>
    <n v="6.62"/>
    <n v="24"/>
    <n v="0.52"/>
    <n v="23.48"/>
  </r>
  <r>
    <n v="802"/>
    <d v="2015-05-15T00:00:00"/>
    <x v="5"/>
    <s v="STERILE GAUZE  3 นิ้ว x  3 นิ้ว (5 "/>
    <n v="16.170000000000002"/>
    <n v="36"/>
    <n v="0.78"/>
    <n v="35.22"/>
  </r>
  <r>
    <n v="803"/>
    <d v="2015-05-15T00:00:00"/>
    <x v="5"/>
    <s v="NSS 5 ml./amp (Sodium chloride)"/>
    <n v="8.42"/>
    <n v="33"/>
    <n v="0.72"/>
    <n v="32.28"/>
  </r>
  <r>
    <n v="804"/>
    <d v="2015-05-15T00:00:00"/>
    <x v="5"/>
    <s v="SET IV (20drops/ml)"/>
    <n v="17.37"/>
    <n v="40"/>
    <n v="0.87"/>
    <n v="39.130000000000003"/>
  </r>
  <r>
    <n v="805"/>
    <d v="2015-05-15T00:00:00"/>
    <x v="5"/>
    <s v="SET IV (20drops/ml)"/>
    <n v="8.68"/>
    <n v="20"/>
    <n v="0.43"/>
    <n v="19.57"/>
  </r>
  <r>
    <n v="806"/>
    <d v="2015-05-15T00:00:00"/>
    <x v="5"/>
    <s v="Dressing L"/>
    <n v="0"/>
    <n v="200"/>
    <n v="4.33"/>
    <n v="195.67"/>
  </r>
  <r>
    <n v="807"/>
    <d v="2015-05-15T00:00:00"/>
    <x v="5"/>
    <s v="DF-ค่าตรวจรักษาผู้ป่วยใน (นอกเวลา)"/>
    <n v="0"/>
    <n v="800"/>
    <n v="17.34"/>
    <n v="782.66"/>
  </r>
  <r>
    <n v="808"/>
    <d v="2015-05-15T00:00:00"/>
    <x v="5"/>
    <s v="ค่าห้องพิเศษเดี่ยว (2300 ward12)"/>
    <n v="0"/>
    <n v="2300"/>
    <n v="49.84"/>
    <n v="2250.16"/>
  </r>
  <r>
    <n v="809"/>
    <d v="2015-05-15T00:00:00"/>
    <x v="5"/>
    <s v="BETADINE SOLN 10 %  30ml/bot "/>
    <n v="12.42"/>
    <n v="42"/>
    <n v="0.91"/>
    <n v="41.09"/>
  </r>
  <r>
    <n v="810"/>
    <d v="2015-05-15T00:00:00"/>
    <x v="5"/>
    <s v="ค่าบริการโรงพยาบาล (300)"/>
    <n v="0"/>
    <n v="300"/>
    <n v="6.5"/>
    <n v="293.5"/>
  </r>
  <r>
    <n v="811"/>
    <d v="2015-05-15T00:00:00"/>
    <x v="5"/>
    <s v="IOBAN 6650"/>
    <n v="-345.6"/>
    <n v="-600"/>
    <n v="-13"/>
    <n v="-587"/>
  </r>
  <r>
    <n v="812"/>
    <d v="2015-05-15T00:00:00"/>
    <x v="5"/>
    <s v="BACTRIM (L) 80/400 mg.TAB(UV)"/>
    <n v="2.99"/>
    <n v="36"/>
    <n v="0.78"/>
    <n v="35.22"/>
  </r>
  <r>
    <n v="813"/>
    <d v="2015-05-15T00:00:00"/>
    <x v="5"/>
    <s v="SET IV (20drops/ml)"/>
    <n v="8.68"/>
    <n v="20"/>
    <n v="0.43"/>
    <n v="19.57"/>
  </r>
  <r>
    <n v="814"/>
    <d v="2015-05-16T00:00:00"/>
    <x v="5"/>
    <s v="PERIACTIN 4 mg.TAB( // )"/>
    <n v="0.44"/>
    <n v="24"/>
    <n v="0.52"/>
    <n v="23.48"/>
  </r>
  <r>
    <n v="815"/>
    <d v="2015-05-16T00:00:00"/>
    <x v="5"/>
    <s v="สำลีก้อน (0.35g) Sterile (5 ก้อน)"/>
    <n v="11.03"/>
    <n v="40"/>
    <n v="0.87"/>
    <n v="39.130000000000003"/>
  </r>
  <r>
    <n v="816"/>
    <d v="2015-05-16T00:00:00"/>
    <x v="5"/>
    <s v="DF-ค่าตรวจรักษาผู้ป่วยใน (ในเวลา)"/>
    <n v="0"/>
    <n v="800"/>
    <n v="17.34"/>
    <n v="782.66"/>
  </r>
  <r>
    <n v="817"/>
    <d v="2015-05-16T00:00:00"/>
    <x v="5"/>
    <s v="B 1-6-12 TAB (INS.)(UV)"/>
    <n v="0.52"/>
    <n v="7.5"/>
    <n v="0.16"/>
    <n v="7.34"/>
  </r>
  <r>
    <n v="818"/>
    <d v="2015-05-16T00:00:00"/>
    <x v="5"/>
    <s v="NSS 5 ml./amp (Sodium chloride)"/>
    <n v="42.82"/>
    <n v="165"/>
    <n v="3.58"/>
    <n v="161.41999999999999"/>
  </r>
  <r>
    <n v="819"/>
    <d v="2015-05-16T00:00:00"/>
    <x v="5"/>
    <s v="DF-ค่าตรวจรักษาผู้ป่วยใน (ในเวลา)"/>
    <n v="0"/>
    <n v="800"/>
    <n v="17.34"/>
    <n v="782.66"/>
  </r>
  <r>
    <n v="820"/>
    <d v="2015-05-16T00:00:00"/>
    <x v="5"/>
    <s v="D5W 100 ml"/>
    <n v="-15.2"/>
    <n v="-250"/>
    <n v="-5.42"/>
    <n v="-244.58"/>
  </r>
  <r>
    <n v="821"/>
    <d v="2015-05-16T00:00:00"/>
    <x v="5"/>
    <s v="DF-ค่าตรวจรักษาผู้ป่วยใน (ในเวลา)"/>
    <n v="0"/>
    <n v="800"/>
    <n v="17.34"/>
    <n v="782.66"/>
  </r>
  <r>
    <n v="822"/>
    <d v="2015-05-16T00:00:00"/>
    <x v="5"/>
    <s v="BACTRIM (L) 80/400 mg.TAB(UV)"/>
    <n v="2.99"/>
    <n v="36"/>
    <n v="0.78"/>
    <n v="35.22"/>
  </r>
  <r>
    <n v="823"/>
    <d v="2015-05-16T00:00:00"/>
    <x v="5"/>
    <s v="ค่าห้องพิเศษเดี่ยว (2300 ward12)"/>
    <n v="0"/>
    <n v="2300"/>
    <n v="49.84"/>
    <n v="2250.16"/>
  </r>
  <r>
    <n v="824"/>
    <d v="2015-05-16T00:00:00"/>
    <x v="5"/>
    <s v="ค่าบริการโรงพยาบาล (300)"/>
    <n v="0"/>
    <n v="300"/>
    <n v="6.5"/>
    <n v="293.5"/>
  </r>
  <r>
    <n v="825"/>
    <d v="2015-05-16T00:00:00"/>
    <x v="5"/>
    <s v="ค่าบริการพยาบาล (900)"/>
    <n v="0"/>
    <n v="900"/>
    <n v="19.5"/>
    <n v="880.5"/>
  </r>
  <r>
    <n v="826"/>
    <d v="2015-05-16T00:00:00"/>
    <x v="5"/>
    <s v="SET IV (20drops/ml)"/>
    <n v="8.68"/>
    <n v="20"/>
    <n v="0.43"/>
    <n v="19.57"/>
  </r>
  <r>
    <n v="827"/>
    <d v="2015-05-16T00:00:00"/>
    <x v="5"/>
    <s v="STERILE GAUZE  3 นิ้ว x  3 นิ้ว (5 "/>
    <n v="21.56"/>
    <n v="48"/>
    <n v="1.04"/>
    <n v="46.96"/>
  </r>
  <r>
    <n v="828"/>
    <d v="2015-05-16T00:00:00"/>
    <x v="5"/>
    <s v="CONFROM 2"/>
    <n v="-7.66"/>
    <n v="-100"/>
    <n v="-2.17"/>
    <n v="-97.83"/>
  </r>
  <r>
    <n v="829"/>
    <d v="2015-05-16T00:00:00"/>
    <x v="5"/>
    <s v="ดูดเสมหะ (SUCTION)/วัน"/>
    <n v="0"/>
    <n v="200"/>
    <n v="4.33"/>
    <n v="195.67"/>
  </r>
  <r>
    <n v="830"/>
    <d v="2015-05-16T00:00:00"/>
    <x v="5"/>
    <s v="PERIACTIN 4 mg.TAB( // )"/>
    <n v="0.28999999999999998"/>
    <n v="16"/>
    <n v="0.35"/>
    <n v="15.65"/>
  </r>
  <r>
    <n v="831"/>
    <d v="2015-05-16T00:00:00"/>
    <x v="5"/>
    <s v="GLOVE NO.S (1 แพค 5 คู่)"/>
    <n v="9.2200000000000006"/>
    <n v="55"/>
    <n v="1.19"/>
    <n v="53.81"/>
  </r>
  <r>
    <n v="832"/>
    <d v="2015-05-16T00:00:00"/>
    <x v="5"/>
    <s v="STERILE GAUZE  2 นิ้ว x  2 นิ้ว (5 "/>
    <n v="3.68"/>
    <n v="10"/>
    <n v="0.22"/>
    <n v="9.7799999999999994"/>
  </r>
  <r>
    <n v="833"/>
    <d v="2015-05-16T00:00:00"/>
    <x v="5"/>
    <s v="DF-ค่าตรวจรักษาผู้ป่วยใน (นอกเวลา)"/>
    <n v="0"/>
    <n v="800"/>
    <n v="17.34"/>
    <n v="782.66"/>
  </r>
  <r>
    <n v="834"/>
    <d v="2015-05-16T00:00:00"/>
    <x v="5"/>
    <s v="CONFROM (TENSOFIX) 4 นิ้ว"/>
    <n v="11.28"/>
    <n v="160"/>
    <n v="3.47"/>
    <n v="156.53"/>
  </r>
  <r>
    <n v="835"/>
    <d v="2015-05-16T00:00:00"/>
    <x v="5"/>
    <s v="BACTIGRAS 10 x 10 cm."/>
    <n v="20.25"/>
    <n v="160"/>
    <n v="3.47"/>
    <n v="156.53"/>
  </r>
  <r>
    <n v="836"/>
    <d v="2015-05-16T00:00:00"/>
    <x v="5"/>
    <s v="ดูดเสมหะ (SUCTION)/วัน"/>
    <n v="0"/>
    <n v="200"/>
    <n v="4.33"/>
    <n v="195.67"/>
  </r>
  <r>
    <n v="837"/>
    <d v="2015-05-16T00:00:00"/>
    <x v="5"/>
    <s v="MASK PAPER แบบคล้อง"/>
    <n v="0.76"/>
    <n v="6"/>
    <n v="0.13"/>
    <n v="5.87"/>
  </r>
  <r>
    <n v="838"/>
    <d v="2015-05-16T00:00:00"/>
    <x v="5"/>
    <s v="CONFROM 2"/>
    <n v="7.66"/>
    <n v="100"/>
    <n v="2.17"/>
    <n v="97.83"/>
  </r>
  <r>
    <n v="839"/>
    <d v="2015-05-16T00:00:00"/>
    <x v="5"/>
    <s v="ดูดเสมหะ (SUCTION)/วัน"/>
    <n v="0"/>
    <n v="200"/>
    <n v="4.33"/>
    <n v="195.67"/>
  </r>
  <r>
    <n v="840"/>
    <d v="2015-05-16T00:00:00"/>
    <x v="5"/>
    <s v="DF-ค่าตรวจรักษาผู้ป่วยใน (นอกเวลา)"/>
    <n v="0"/>
    <n v="800"/>
    <n v="17.34"/>
    <n v="782.66"/>
  </r>
  <r>
    <n v="841"/>
    <d v="2015-05-16T00:00:00"/>
    <x v="5"/>
    <s v="TYLENOL (O) 500 mg.TAB"/>
    <n v="0"/>
    <n v="0"/>
    <n v="0"/>
    <n v="0"/>
  </r>
  <r>
    <n v="842"/>
    <d v="2015-05-16T00:00:00"/>
    <x v="5"/>
    <s v="FOSFOMYSIN 2 gm. INJ"/>
    <n v="-235.4"/>
    <n v="-460"/>
    <n v="-9.9700000000000006"/>
    <n v="-450.03"/>
  </r>
  <r>
    <n v="843"/>
    <d v="2015-05-16T00:00:00"/>
    <x v="5"/>
    <s v="B 1-6-12 TAB (INS.)(UV)"/>
    <n v="0.52"/>
    <n v="7.5"/>
    <n v="0.16"/>
    <n v="7.34"/>
  </r>
  <r>
    <n v="844"/>
    <d v="2015-05-16T00:00:00"/>
    <x v="5"/>
    <s v="DF-ค่าตรวจรักษาผู้ป่วยใน (นอกเวลา)"/>
    <n v="0"/>
    <n v="1000"/>
    <n v="21.67"/>
    <n v="978.33"/>
  </r>
  <r>
    <n v="845"/>
    <d v="2015-05-16T00:00:00"/>
    <x v="5"/>
    <s v="NSS 5 ml./amp (Sodium chloride)"/>
    <n v="21.41"/>
    <n v="82.5"/>
    <n v="1.79"/>
    <n v="80.709999999999994"/>
  </r>
  <r>
    <n v="846"/>
    <d v="2015-05-17T00:00:00"/>
    <x v="5"/>
    <s v="DRESSING SET M"/>
    <n v="0"/>
    <n v="120"/>
    <n v="2.6"/>
    <n v="117.4"/>
  </r>
  <r>
    <n v="847"/>
    <d v="2015-05-17T00:00:00"/>
    <x v="5"/>
    <s v="NSS 5 ml./amp (Sodium chloride)"/>
    <n v="25.69"/>
    <n v="99"/>
    <n v="2.15"/>
    <n v="96.85"/>
  </r>
  <r>
    <n v="848"/>
    <d v="2015-05-17T00:00:00"/>
    <x v="5"/>
    <s v="CONFROM (TENSOFIX) 4 นิ้ว"/>
    <n v="11.28"/>
    <n v="160"/>
    <n v="3.47"/>
    <n v="156.53"/>
  </r>
  <r>
    <n v="849"/>
    <d v="2015-05-17T00:00:00"/>
    <x v="5"/>
    <s v="PERIACTIN 4 mg.TAB( // )"/>
    <n v="0.44"/>
    <n v="24"/>
    <n v="0.52"/>
    <n v="23.48"/>
  </r>
  <r>
    <n v="850"/>
    <d v="2015-05-17T00:00:00"/>
    <x v="5"/>
    <s v="AMITRIPTYLINE 10 mg.TAB (INS.)( "/>
    <n v="0"/>
    <n v="0"/>
    <n v="0"/>
    <n v="0"/>
  </r>
  <r>
    <n v="851"/>
    <d v="2015-05-17T00:00:00"/>
    <x v="5"/>
    <s v="TYLENOL (O) 500 mg.TAB"/>
    <n v="0"/>
    <n v="0"/>
    <n v="0"/>
    <n v="0"/>
  </r>
  <r>
    <n v="852"/>
    <d v="2015-05-17T00:00:00"/>
    <x v="5"/>
    <s v="ค่าบริการโรงพยาบาล (300)"/>
    <n v="0"/>
    <n v="300"/>
    <n v="6.5"/>
    <n v="293.5"/>
  </r>
  <r>
    <n v="853"/>
    <d v="2015-05-17T00:00:00"/>
    <x v="5"/>
    <s v="DF-ค่าตรวจรักษาผู้ป่วยใน (นอกเวลา)"/>
    <n v="0"/>
    <n v="800"/>
    <n v="17.34"/>
    <n v="782.66"/>
  </r>
  <r>
    <n v="854"/>
    <d v="2015-05-17T00:00:00"/>
    <x v="5"/>
    <s v="STERILE GAUZE  3 นิ้ว x  3 นิ้ว (5 "/>
    <n v="26.95"/>
    <n v="60"/>
    <n v="1.3"/>
    <n v="58.7"/>
  </r>
  <r>
    <n v="855"/>
    <d v="2015-05-17T00:00:00"/>
    <x v="5"/>
    <s v="ค่าห้องพิเศษเดี่ยว (2300 ward12)"/>
    <n v="0"/>
    <n v="2300"/>
    <n v="49.84"/>
    <n v="2250.16"/>
  </r>
  <r>
    <n v="856"/>
    <d v="2015-05-17T00:00:00"/>
    <x v="5"/>
    <s v="MASK PAPER แบบคล้อง"/>
    <n v="1.51"/>
    <n v="12"/>
    <n v="0.26"/>
    <n v="11.74"/>
  </r>
  <r>
    <n v="857"/>
    <d v="2015-05-17T00:00:00"/>
    <x v="5"/>
    <s v="DF-ค่าตรวจรักษาผู้ป่วยใน (นอกเวลา)"/>
    <n v="0"/>
    <n v="800"/>
    <n v="17.34"/>
    <n v="782.66"/>
  </r>
  <r>
    <n v="858"/>
    <d v="2015-05-17T00:00:00"/>
    <x v="5"/>
    <s v="NSS ล้างแผล 1000 ML"/>
    <n v="28.5"/>
    <n v="95"/>
    <n v="2.06"/>
    <n v="92.94"/>
  </r>
  <r>
    <n v="859"/>
    <d v="2015-05-17T00:00:00"/>
    <x v="5"/>
    <s v="AMITRIPTYLINE 10 mg.TAB (INS.)( "/>
    <n v="0.13"/>
    <n v="8"/>
    <n v="0.17"/>
    <n v="7.83"/>
  </r>
  <r>
    <n v="860"/>
    <d v="2015-05-17T00:00:00"/>
    <x v="5"/>
    <s v="GLOVE NO.S (1 แพค 5 คู่)"/>
    <n v="18.440000000000001"/>
    <n v="110"/>
    <n v="2.38"/>
    <n v="107.62"/>
  </r>
  <r>
    <n v="861"/>
    <d v="2015-05-17T00:00:00"/>
    <x v="5"/>
    <s v="DF-ค่าตรวจรักษาผู้ป่วยใน (นอกเวลา)"/>
    <n v="0"/>
    <n v="1000"/>
    <n v="21.67"/>
    <n v="978.33"/>
  </r>
  <r>
    <n v="862"/>
    <d v="2015-05-17T00:00:00"/>
    <x v="5"/>
    <s v="ดูดเสมหะ (SUCTION)/วัน"/>
    <n v="0"/>
    <n v="200"/>
    <n v="4.33"/>
    <n v="195.67"/>
  </r>
  <r>
    <n v="863"/>
    <d v="2015-05-17T00:00:00"/>
    <x v="5"/>
    <s v="สำลีก้อน (0.35g) Sterile (5 ก้อน)"/>
    <n v="6.62"/>
    <n v="24"/>
    <n v="0.52"/>
    <n v="23.48"/>
  </r>
  <r>
    <n v="864"/>
    <d v="2015-05-17T00:00:00"/>
    <x v="5"/>
    <s v="B 1-6-12 TAB (INS.)(UV)"/>
    <n v="0.52"/>
    <n v="7.5"/>
    <n v="0.16"/>
    <n v="7.34"/>
  </r>
  <r>
    <n v="865"/>
    <d v="2015-05-17T00:00:00"/>
    <x v="5"/>
    <s v="BACTRIM (L) 80/400 mg.TAB(UV)"/>
    <n v="2.99"/>
    <n v="36"/>
    <n v="0.78"/>
    <n v="35.22"/>
  </r>
  <r>
    <n v="866"/>
    <d v="2015-05-17T00:00:00"/>
    <x v="5"/>
    <s v="ค่าบริการพยาบาล (900)"/>
    <n v="0"/>
    <n v="900"/>
    <n v="19.5"/>
    <n v="880.5"/>
  </r>
  <r>
    <n v="867"/>
    <d v="2015-05-18T00:00:00"/>
    <x v="5"/>
    <s v="PERIACTIN 4 mg.TAB( // )"/>
    <n v="0.44"/>
    <n v="24"/>
    <n v="0.52"/>
    <n v="23.48"/>
  </r>
  <r>
    <n v="868"/>
    <d v="2015-05-18T00:00:00"/>
    <x v="5"/>
    <s v="D51/2S 1000 ml"/>
    <n v="-54.17"/>
    <n v="-1200"/>
    <n v="-26.01"/>
    <n v="-1173.99"/>
  </r>
  <r>
    <n v="869"/>
    <d v="2015-05-18T00:00:00"/>
    <x v="5"/>
    <s v="CONFROM (TENSOFIX) 4 นิ้ว"/>
    <n v="11.28"/>
    <n v="160"/>
    <n v="3.47"/>
    <n v="156.53"/>
  </r>
  <r>
    <n v="870"/>
    <d v="2015-05-18T00:00:00"/>
    <x v="5"/>
    <s v="DF-ค่าตรวจรักษาผู้ป่วยใน (ในเวลา)"/>
    <n v="0"/>
    <n v="800"/>
    <n v="17.34"/>
    <n v="782.66"/>
  </r>
  <r>
    <n v="871"/>
    <d v="2015-05-18T00:00:00"/>
    <x v="5"/>
    <s v="DF-ค่าตรวจรักษาผู้ป่วยใน (ในเวลา)"/>
    <n v="0"/>
    <n v="800"/>
    <n v="17.34"/>
    <n v="782.66"/>
  </r>
  <r>
    <n v="872"/>
    <d v="2015-05-18T00:00:00"/>
    <x v="5"/>
    <s v="TEGADERM  6*7 CM  นิ้ว3M นิ้ว # "/>
    <n v="8.26"/>
    <n v="100"/>
    <n v="2.17"/>
    <n v="97.83"/>
  </r>
  <r>
    <n v="873"/>
    <d v="2015-05-18T00:00:00"/>
    <x v="5"/>
    <s v="Electrolyte"/>
    <n v="0"/>
    <n v="500"/>
    <n v="10.84"/>
    <n v="489.16"/>
  </r>
  <r>
    <n v="874"/>
    <d v="2015-05-18T00:00:00"/>
    <x v="5"/>
    <s v="DF-ค่าตรวจรักษาผู้ป่วยใน (ในเวลา)"/>
    <n v="0"/>
    <n v="800"/>
    <n v="17.34"/>
    <n v="782.66"/>
  </r>
  <r>
    <n v="875"/>
    <d v="2015-05-18T00:00:00"/>
    <x v="5"/>
    <s v="STERILE GAUZE  3 นิ้ว x  3 นิ้ว (5 "/>
    <n v="26.95"/>
    <n v="60"/>
    <n v="1.3"/>
    <n v="58.7"/>
  </r>
  <r>
    <n v="876"/>
    <d v="2015-05-18T00:00:00"/>
    <x v="5"/>
    <s v="สำลีก้อน (0.35g) Sterile (5 ก้อน)"/>
    <n v="4.41"/>
    <n v="16"/>
    <n v="0.35"/>
    <n v="15.65"/>
  </r>
  <r>
    <n v="877"/>
    <d v="2015-05-18T00:00:00"/>
    <x v="5"/>
    <s v="NSS 1000 ML"/>
    <n v="54.5"/>
    <n v="1200"/>
    <n v="26.01"/>
    <n v="1173.99"/>
  </r>
  <r>
    <n v="878"/>
    <d v="2015-05-18T00:00:00"/>
    <x v="5"/>
    <s v="ค่าบริการพยาบาล (900)"/>
    <n v="0"/>
    <n v="900"/>
    <n v="19.5"/>
    <n v="880.5"/>
  </r>
  <r>
    <n v="879"/>
    <d v="2015-05-18T00:00:00"/>
    <x v="5"/>
    <s v="CRAVIT 500 mg. INJ(UV)"/>
    <n v="611.44000000000005"/>
    <n v="1150"/>
    <n v="24.92"/>
    <n v="1125.08"/>
  </r>
  <r>
    <n v="880"/>
    <d v="2015-05-18T00:00:00"/>
    <x v="5"/>
    <s v="Set IV  Infusion  Pump (TERUMO)"/>
    <n v="72.760000000000005"/>
    <n v="300"/>
    <n v="6.5"/>
    <n v="293.5"/>
  </r>
  <r>
    <n v="881"/>
    <d v="2015-05-18T00:00:00"/>
    <x v="5"/>
    <s v="Electrolyte"/>
    <n v="0"/>
    <n v="500"/>
    <n v="10.84"/>
    <n v="489.16"/>
  </r>
  <r>
    <n v="882"/>
    <d v="2015-05-18T00:00:00"/>
    <x v="5"/>
    <s v="ค่าห้องพิเศษเดี่ยว (2300 ward12)"/>
    <n v="0"/>
    <n v="2300"/>
    <n v="49.84"/>
    <n v="2250.16"/>
  </r>
  <r>
    <n v="883"/>
    <d v="2015-05-18T00:00:00"/>
    <x v="5"/>
    <s v="NSS 5 ml./amp (Sodium chloride)"/>
    <n v="8.56"/>
    <n v="33"/>
    <n v="0.72"/>
    <n v="32.28"/>
  </r>
  <r>
    <n v="884"/>
    <d v="2015-05-18T00:00:00"/>
    <x v="5"/>
    <s v="CBC"/>
    <n v="0"/>
    <n v="180"/>
    <n v="3.9"/>
    <n v="176.1"/>
  </r>
  <r>
    <n v="885"/>
    <d v="2015-05-18T00:00:00"/>
    <x v="5"/>
    <s v="BUN"/>
    <n v="0"/>
    <n v="120"/>
    <n v="2.6"/>
    <n v="117.4"/>
  </r>
  <r>
    <n v="886"/>
    <d v="2015-05-18T00:00:00"/>
    <x v="5"/>
    <s v="D51/2S 1000 ml"/>
    <n v="54.17"/>
    <n v="1200"/>
    <n v="26.01"/>
    <n v="1173.99"/>
  </r>
  <r>
    <n v="887"/>
    <d v="2015-05-18T00:00:00"/>
    <x v="5"/>
    <s v="ค่าบริการโรงพยาบาล (300)"/>
    <n v="0"/>
    <n v="300"/>
    <n v="6.5"/>
    <n v="293.5"/>
  </r>
  <r>
    <n v="888"/>
    <d v="2015-05-18T00:00:00"/>
    <x v="5"/>
    <s v="Creatinine Urine (SPOT)"/>
    <n v="0"/>
    <n v="200"/>
    <n v="4.33"/>
    <n v="195.67"/>
  </r>
  <r>
    <n v="889"/>
    <d v="2015-05-18T00:00:00"/>
    <x v="5"/>
    <s v="IV CATH NO. 20"/>
    <n v="11.91"/>
    <n v="100"/>
    <n v="2.17"/>
    <n v="97.83"/>
  </r>
  <r>
    <n v="890"/>
    <d v="2015-05-18T00:00:00"/>
    <x v="5"/>
    <s v="EXTENTION WITH T.(LS "/>
    <n v="19.25"/>
    <n v="80"/>
    <n v="1.73"/>
    <n v="78.27"/>
  </r>
  <r>
    <n v="891"/>
    <d v="2015-05-18T00:00:00"/>
    <x v="5"/>
    <s v="Creatinine"/>
    <n v="0"/>
    <n v="120"/>
    <n v="2.6"/>
    <n v="117.4"/>
  </r>
  <r>
    <n v="892"/>
    <d v="2015-05-18T00:00:00"/>
    <x v="5"/>
    <s v="TYLENOL (O) 500 mg.TAB"/>
    <n v="0"/>
    <n v="0"/>
    <n v="0"/>
    <n v="0"/>
  </r>
  <r>
    <n v="893"/>
    <d v="2015-05-18T00:00:00"/>
    <x v="5"/>
    <s v="MERONEM (O) 1 g. INJ ( DUE)"/>
    <n v="1605"/>
    <n v="2400"/>
    <n v="52.01"/>
    <n v="2347.9899999999998"/>
  </r>
  <r>
    <n v="894"/>
    <d v="2015-05-18T00:00:00"/>
    <x v="5"/>
    <s v="Sodium (Spot urine)"/>
    <n v="0"/>
    <n v="440"/>
    <n v="9.5399999999999991"/>
    <n v="430.46"/>
  </r>
  <r>
    <n v="895"/>
    <d v="2015-05-18T00:00:00"/>
    <x v="5"/>
    <s v="AMITRIPTYLINE 10 mg.TAB (INS.)( "/>
    <n v="0.13"/>
    <n v="8"/>
    <n v="0.17"/>
    <n v="7.83"/>
  </r>
  <r>
    <n v="896"/>
    <d v="2015-05-18T00:00:00"/>
    <x v="5"/>
    <s v="B 1-6-12 TAB (INS.)(UV)"/>
    <n v="0.52"/>
    <n v="7.5"/>
    <n v="0.16"/>
    <n v="7.34"/>
  </r>
  <r>
    <n v="897"/>
    <d v="2015-05-18T00:00:00"/>
    <x v="5"/>
    <s v="สำลี Alcohol Blaster Pack"/>
    <n v="3.21"/>
    <n v="6"/>
    <n v="0.13"/>
    <n v="5.87"/>
  </r>
  <r>
    <n v="898"/>
    <d v="2015-05-18T00:00:00"/>
    <x v="5"/>
    <s v="BACTRIM (L) 80/400 mg.TAB(UV)"/>
    <n v="2.99"/>
    <n v="36"/>
    <n v="0.78"/>
    <n v="35.22"/>
  </r>
  <r>
    <n v="899"/>
    <d v="2015-05-18T00:00:00"/>
    <x v="5"/>
    <s v="EXTENSION TUBE 18 นิ้ว"/>
    <n v="3.63"/>
    <n v="100"/>
    <n v="2.17"/>
    <n v="97.83"/>
  </r>
  <r>
    <n v="900"/>
    <d v="2015-05-18T00:00:00"/>
    <x v="5"/>
    <s v="CHEST PORTABLE"/>
    <n v="0"/>
    <n v="600"/>
    <n v="13"/>
    <n v="587"/>
  </r>
  <r>
    <n v="901"/>
    <d v="2015-05-18T00:00:00"/>
    <x v="5"/>
    <s v="NSS 100 ml"/>
    <n v="15.2"/>
    <n v="250"/>
    <n v="5.42"/>
    <n v="244.58"/>
  </r>
  <r>
    <n v="902"/>
    <d v="2015-05-18T00:00:00"/>
    <x v="5"/>
    <s v="Cravit 250 mg. INJ(UV)"/>
    <n v="305.73"/>
    <n v="600"/>
    <n v="13"/>
    <n v="587"/>
  </r>
  <r>
    <n v="903"/>
    <d v="2015-05-19T00:00:00"/>
    <x v="5"/>
    <s v="MASK PAPER แบบคล้อง"/>
    <n v="0.76"/>
    <n v="6"/>
    <n v="0.13"/>
    <n v="5.87"/>
  </r>
  <r>
    <n v="904"/>
    <d v="2015-05-19T00:00:00"/>
    <x v="5"/>
    <s v="PERIACTIN 4 mg.TAB( // )"/>
    <n v="0.44"/>
    <n v="24"/>
    <n v="0.52"/>
    <n v="23.48"/>
  </r>
  <r>
    <n v="905"/>
    <d v="2015-05-19T00:00:00"/>
    <x v="5"/>
    <s v="BACTRIM (L) 80/400 mg.TAB(UV)"/>
    <n v="1.49"/>
    <n v="18"/>
    <n v="0.39"/>
    <n v="17.61"/>
  </r>
  <r>
    <n v="906"/>
    <d v="2015-05-19T00:00:00"/>
    <x v="5"/>
    <s v="B 1-6-12 TAB (INS.)(UV)"/>
    <n v="0.52"/>
    <n v="7.5"/>
    <n v="0.16"/>
    <n v="7.34"/>
  </r>
  <r>
    <n v="907"/>
    <d v="2015-05-19T00:00:00"/>
    <x v="5"/>
    <s v="MERONEM (O) 1 g. INJ ( DUE)"/>
    <n v="-1605"/>
    <n v="-2400"/>
    <n v="-52.01"/>
    <n v="-2347.9899999999998"/>
  </r>
  <r>
    <n v="908"/>
    <d v="2015-05-19T00:00:00"/>
    <x v="5"/>
    <s v="MERONEM (O) 1 g. INJ ( DUE)"/>
    <n v="-1605"/>
    <n v="-2400"/>
    <n v="-52.01"/>
    <n v="-2347.9899999999998"/>
  </r>
  <r>
    <n v="909"/>
    <d v="2015-05-19T00:00:00"/>
    <x v="5"/>
    <s v="Z-BEC - TAB (INS.)"/>
    <n v="4.4800000000000004"/>
    <n v="14"/>
    <n v="0.3"/>
    <n v="13.7"/>
  </r>
  <r>
    <n v="910"/>
    <d v="2015-05-19T00:00:00"/>
    <x v="5"/>
    <s v="MERONEM (O) 1 g. INJ ( DUE)"/>
    <n v="3210"/>
    <n v="4800"/>
    <n v="104.02"/>
    <n v="4695.9799999999996"/>
  </r>
  <r>
    <n v="911"/>
    <d v="2015-05-19T00:00:00"/>
    <x v="5"/>
    <s v="AMITRIPTYLINE 10 mg.TAB (INS.)( "/>
    <n v="-0.13"/>
    <n v="-8"/>
    <n v="-0.17"/>
    <n v="-7.83"/>
  </r>
  <r>
    <n v="912"/>
    <d v="2015-05-19T00:00:00"/>
    <x v="5"/>
    <s v="NSS 100 ml"/>
    <n v="-14.83"/>
    <n v="-250"/>
    <n v="-5.42"/>
    <n v="-244.58"/>
  </r>
  <r>
    <n v="913"/>
    <d v="2015-05-19T00:00:00"/>
    <x v="5"/>
    <s v="TYLENOL (O) 500 mg.TAB"/>
    <n v="0"/>
    <n v="0"/>
    <n v="0"/>
    <n v="0"/>
  </r>
  <r>
    <n v="914"/>
    <d v="2015-05-19T00:00:00"/>
    <x v="5"/>
    <s v="Z-BEC - TAB (INS.)"/>
    <n v="4.4800000000000004"/>
    <n v="14"/>
    <n v="0.3"/>
    <n v="13.7"/>
  </r>
  <r>
    <n v="915"/>
    <d v="2015-05-19T00:00:00"/>
    <x v="5"/>
    <s v="AMITRIPTYLINE 10 mg.TAB (INS.)( "/>
    <n v="0.13"/>
    <n v="8"/>
    <n v="0.17"/>
    <n v="7.83"/>
  </r>
  <r>
    <n v="916"/>
    <d v="2015-05-19T00:00:00"/>
    <x v="5"/>
    <s v="DF-ค่าตรวจรักษาผู้ป่วยใน (ในเวลา)"/>
    <n v="0"/>
    <n v="600"/>
    <n v="13"/>
    <n v="587"/>
  </r>
  <r>
    <n v="917"/>
    <d v="2015-05-19T00:00:00"/>
    <x v="5"/>
    <s v="PERIACTIN 4 mg.TAB( // )"/>
    <n v="-0.44"/>
    <n v="-24"/>
    <n v="-0.52"/>
    <n v="-23.48"/>
  </r>
  <r>
    <n v="918"/>
    <d v="2015-05-19T00:00:00"/>
    <x v="5"/>
    <s v="TYLENOL (O) 500 mg.TAB"/>
    <n v="4.82"/>
    <n v="30"/>
    <n v="0.65"/>
    <n v="29.35"/>
  </r>
  <r>
    <n v="919"/>
    <d v="2015-05-19T00:00:00"/>
    <x v="5"/>
    <s v="NSS 100 ml"/>
    <n v="14.83"/>
    <n v="250"/>
    <n v="5.42"/>
    <n v="244.58"/>
  </r>
  <r>
    <n v="920"/>
    <d v="2015-05-19T00:00:00"/>
    <x v="5"/>
    <s v="CRAVIT 500 mg. INJ(UV)"/>
    <n v="611.44000000000005"/>
    <n v="1150"/>
    <n v="24.92"/>
    <n v="1125.08"/>
  </r>
  <r>
    <n v="921"/>
    <d v="2015-05-19T00:00:00"/>
    <x v="5"/>
    <s v="Electrolyte"/>
    <n v="0"/>
    <n v="500"/>
    <n v="10.84"/>
    <n v="489.16"/>
  </r>
  <r>
    <n v="922"/>
    <d v="2015-05-19T00:00:00"/>
    <x v="5"/>
    <s v="B 1-6-12 TAB (INS.)(UV)"/>
    <n v="-0.7"/>
    <n v="-10"/>
    <n v="-0.22"/>
    <n v="-9.7799999999999994"/>
  </r>
  <r>
    <n v="923"/>
    <d v="2015-05-19T00:00:00"/>
    <x v="5"/>
    <s v="ค่าบริการพยาบาล (900)"/>
    <n v="0"/>
    <n v="900"/>
    <n v="19.5"/>
    <n v="880.5"/>
  </r>
  <r>
    <n v="924"/>
    <d v="2015-05-19T00:00:00"/>
    <x v="5"/>
    <s v="MERONEM (O) 1 g. INJ ( DUE)"/>
    <n v="6420"/>
    <n v="9600"/>
    <n v="208.04"/>
    <n v="9391.9599999999991"/>
  </r>
  <r>
    <n v="925"/>
    <d v="2015-05-19T00:00:00"/>
    <x v="5"/>
    <s v="CRAVIT 500 mg. INJ(UV)"/>
    <n v="611.44000000000005"/>
    <n v="1150"/>
    <n v="24.92"/>
    <n v="1125.08"/>
  </r>
  <r>
    <n v="926"/>
    <d v="2015-05-19T00:00:00"/>
    <x v="5"/>
    <s v="Infusion Pump "/>
    <n v="0"/>
    <n v="800"/>
    <n v="17.34"/>
    <n v="782.66"/>
  </r>
  <r>
    <n v="927"/>
    <d v="2015-05-19T00:00:00"/>
    <x v="5"/>
    <s v="IV CATH NO.24"/>
    <n v="19.100000000000001"/>
    <n v="100"/>
    <n v="2.17"/>
    <n v="97.83"/>
  </r>
  <r>
    <n v="928"/>
    <d v="2015-05-19T00:00:00"/>
    <x v="5"/>
    <s v="GLOVE NO.S (1 แพค 5 คู่)"/>
    <n v="9.2200000000000006"/>
    <n v="55"/>
    <n v="1.19"/>
    <n v="53.81"/>
  </r>
  <r>
    <n v="929"/>
    <d v="2015-05-19T00:00:00"/>
    <x v="5"/>
    <s v="BACTRIM (L) 80/400 mg.TAB(UV)"/>
    <n v="-1.49"/>
    <n v="-18"/>
    <n v="-0.39"/>
    <n v="-17.61"/>
  </r>
  <r>
    <n v="930"/>
    <d v="2015-05-19T00:00:00"/>
    <x v="5"/>
    <s v="Cravit 250 mg. INJ(UV)"/>
    <n v="305.73"/>
    <n v="600"/>
    <n v="13"/>
    <n v="587"/>
  </r>
  <r>
    <n v="931"/>
    <d v="2015-05-19T00:00:00"/>
    <x v="5"/>
    <s v="DF-ค่าตรวจรักษาผู้ป่วยใน (ในเวลา)"/>
    <n v="0"/>
    <n v="800"/>
    <n v="17.34"/>
    <n v="782.66"/>
  </r>
  <r>
    <n v="932"/>
    <d v="2015-05-19T00:00:00"/>
    <x v="5"/>
    <s v="CRAVIT 500 mg. INJ(UV)"/>
    <n v="-611.44000000000005"/>
    <n v="-1150"/>
    <n v="-24.92"/>
    <n v="-1125.08"/>
  </r>
  <r>
    <n v="933"/>
    <d v="2015-05-19T00:00:00"/>
    <x v="5"/>
    <s v="ค่าห้องพิเศษเดี่ยว (2300 ward12)"/>
    <n v="0"/>
    <n v="2300"/>
    <n v="49.84"/>
    <n v="2250.16"/>
  </r>
  <r>
    <n v="934"/>
    <d v="2015-05-19T00:00:00"/>
    <x v="5"/>
    <s v="MORPHINE 10 mg./ml. INJ(HAD!!!)"/>
    <n v="0"/>
    <n v="0"/>
    <n v="0"/>
    <n v="0"/>
  </r>
  <r>
    <n v="935"/>
    <d v="2015-05-19T00:00:00"/>
    <x v="5"/>
    <s v="Cravit 250 mg. INJ(UV)"/>
    <n v="305.73"/>
    <n v="600"/>
    <n v="13"/>
    <n v="587"/>
  </r>
  <r>
    <n v="936"/>
    <d v="2015-05-19T00:00:00"/>
    <x v="5"/>
    <s v="DF-ค่าตรวจรักษาผู้ป่วยใน (ในเวลา)"/>
    <n v="0"/>
    <n v="800"/>
    <n v="17.34"/>
    <n v="782.66"/>
  </r>
  <r>
    <n v="937"/>
    <d v="2015-05-19T00:00:00"/>
    <x v="5"/>
    <s v="ค่าบริการโรงพยาบาล (300)"/>
    <n v="0"/>
    <n v="300"/>
    <n v="6.5"/>
    <n v="293.5"/>
  </r>
  <r>
    <n v="938"/>
    <d v="2015-05-19T00:00:00"/>
    <x v="5"/>
    <s v="BACTRIM (L) 80/400 mg.TAB(UV)"/>
    <n v="2.99"/>
    <n v="36"/>
    <n v="0.78"/>
    <n v="35.22"/>
  </r>
  <r>
    <n v="939"/>
    <d v="2015-05-19T00:00:00"/>
    <x v="5"/>
    <s v="NSS 100 ml"/>
    <n v="29.65"/>
    <n v="500"/>
    <n v="10.84"/>
    <n v="489.16"/>
  </r>
  <r>
    <n v="940"/>
    <d v="2015-05-19T00:00:00"/>
    <x v="5"/>
    <s v="DF-ค่าตรวจรักษาผู้ป่วยใน (ในเวลา)"/>
    <n v="0"/>
    <n v="800"/>
    <n v="17.34"/>
    <n v="782.66"/>
  </r>
  <r>
    <n v="941"/>
    <d v="2015-05-19T00:00:00"/>
    <x v="5"/>
    <s v="NSS 1000 ML"/>
    <n v="54.5"/>
    <n v="1200"/>
    <n v="26.01"/>
    <n v="1173.99"/>
  </r>
  <r>
    <n v="942"/>
    <d v="2015-05-19T00:00:00"/>
    <x v="5"/>
    <s v="Cravit 250 mg. INJ(UV)"/>
    <n v="-305.73"/>
    <n v="-600"/>
    <n v="-13"/>
    <n v="-587"/>
  </r>
  <r>
    <n v="943"/>
    <d v="2015-05-20T00:00:00"/>
    <x v="5"/>
    <s v="DF-ค่าตรวจรักษาผู้ป่วยใน (ในเวลา)"/>
    <n v="0"/>
    <n v="800"/>
    <n v="17.34"/>
    <n v="782.66"/>
  </r>
  <r>
    <n v="944"/>
    <d v="2015-05-20T00:00:00"/>
    <x v="5"/>
    <s v="ดูดเสมหะ (SUCTION)/วัน"/>
    <n v="0"/>
    <n v="200"/>
    <n v="4.33"/>
    <n v="195.67"/>
  </r>
  <r>
    <n v="945"/>
    <d v="2015-05-20T00:00:00"/>
    <x v="5"/>
    <s v="MORPHINE 10 mg./ml. INJ(HAD!!!)"/>
    <n v="5.99"/>
    <n v="500"/>
    <n v="10.84"/>
    <n v="489.16"/>
  </r>
  <r>
    <n v="946"/>
    <d v="2015-05-20T00:00:00"/>
    <x v="5"/>
    <s v="ค่าบริการโรงพยาบาล (300)"/>
    <n v="0"/>
    <n v="300"/>
    <n v="6.5"/>
    <n v="293.5"/>
  </r>
  <r>
    <n v="947"/>
    <d v="2015-05-20T00:00:00"/>
    <x v="5"/>
    <s v="MERONEM (O) 1 g. INJ ( DUE)"/>
    <n v="-3210"/>
    <n v="-4800"/>
    <n v="-104.02"/>
    <n v="-4695.9799999999996"/>
  </r>
  <r>
    <n v="948"/>
    <d v="2015-05-20T00:00:00"/>
    <x v="5"/>
    <s v="Z-BEC - TAB (INS.)"/>
    <n v="4.4800000000000004"/>
    <n v="14"/>
    <n v="0.3"/>
    <n v="13.7"/>
  </r>
  <r>
    <n v="949"/>
    <d v="2015-05-20T00:00:00"/>
    <x v="5"/>
    <s v="NSS 100 ml"/>
    <n v="-14.83"/>
    <n v="-250"/>
    <n v="-5.42"/>
    <n v="-244.58"/>
  </r>
  <r>
    <n v="950"/>
    <d v="2015-05-20T00:00:00"/>
    <x v="5"/>
    <s v="Cravit 250 mg. INJ(UV)"/>
    <n v="305.72000000000003"/>
    <n v="600"/>
    <n v="13"/>
    <n v="587"/>
  </r>
  <r>
    <n v="951"/>
    <d v="2015-05-20T00:00:00"/>
    <x v="5"/>
    <s v="MASK PAPER แบบคล้อง"/>
    <n v="0.76"/>
    <n v="6"/>
    <n v="0.13"/>
    <n v="5.87"/>
  </r>
  <r>
    <n v="952"/>
    <d v="2015-05-20T00:00:00"/>
    <x v="5"/>
    <s v="GLOVE NO.S (1 แพค 5 คู่)"/>
    <n v="9.2200000000000006"/>
    <n v="55"/>
    <n v="1.19"/>
    <n v="53.81"/>
  </r>
  <r>
    <n v="953"/>
    <d v="2015-05-20T00:00:00"/>
    <x v="5"/>
    <s v="NSS 100 ml"/>
    <n v="29.65"/>
    <n v="500"/>
    <n v="10.84"/>
    <n v="489.16"/>
  </r>
  <r>
    <n v="954"/>
    <d v="2015-05-20T00:00:00"/>
    <x v="5"/>
    <s v="DF-ค่าตรวจรักษาผู้ป่วยใน (ในเวลา)"/>
    <n v="0"/>
    <n v="800"/>
    <n v="17.34"/>
    <n v="782.66"/>
  </r>
  <r>
    <n v="955"/>
    <d v="2015-05-20T00:00:00"/>
    <x v="5"/>
    <s v="CRAVIT 500 mg. INJ(UV)"/>
    <n v="611.42999999999995"/>
    <n v="1150"/>
    <n v="24.92"/>
    <n v="1125.08"/>
  </r>
  <r>
    <n v="956"/>
    <d v="2015-05-20T00:00:00"/>
    <x v="5"/>
    <s v="PERIACTIN 4 mg.TAB( // )"/>
    <n v="0.44"/>
    <n v="24"/>
    <n v="0.52"/>
    <n v="23.48"/>
  </r>
  <r>
    <n v="957"/>
    <d v="2015-05-20T00:00:00"/>
    <x v="5"/>
    <s v="สำลี Alcohol Blaster Pack"/>
    <n v="3.21"/>
    <n v="6"/>
    <n v="0.13"/>
    <n v="5.87"/>
  </r>
  <r>
    <n v="958"/>
    <d v="2015-05-20T00:00:00"/>
    <x v="5"/>
    <s v="Electrolyte"/>
    <n v="0"/>
    <n v="500"/>
    <n v="10.84"/>
    <n v="489.16"/>
  </r>
  <r>
    <n v="959"/>
    <d v="2015-05-20T00:00:00"/>
    <x v="5"/>
    <s v="neuroBION  TAB (INS.)(&gt;&lt;)"/>
    <n v="10.55"/>
    <n v="36"/>
    <n v="0.78"/>
    <n v="35.22"/>
  </r>
  <r>
    <n v="960"/>
    <d v="2015-05-20T00:00:00"/>
    <x v="5"/>
    <s v="สำลีก้อน (0.35g) Sterile (5 ก้อน)"/>
    <n v="6.62"/>
    <n v="24"/>
    <n v="0.52"/>
    <n v="23.48"/>
  </r>
  <r>
    <n v="961"/>
    <d v="2015-05-20T00:00:00"/>
    <x v="5"/>
    <s v="B 1-6-12 TAB (INS.)(UV)"/>
    <n v="-0.52"/>
    <n v="-7.5"/>
    <n v="-0.16"/>
    <n v="-7.34"/>
  </r>
  <r>
    <n v="962"/>
    <d v="2015-05-20T00:00:00"/>
    <x v="5"/>
    <s v="AMITRIPTYLINE 10 mg.TAB (INS.)( "/>
    <n v="-0.13"/>
    <n v="-8"/>
    <n v="-0.17"/>
    <n v="-7.83"/>
  </r>
  <r>
    <n v="963"/>
    <d v="2015-05-20T00:00:00"/>
    <x v="5"/>
    <s v="ค่าบริการพยาบาล (900)"/>
    <n v="0"/>
    <n v="900"/>
    <n v="19.5"/>
    <n v="880.5"/>
  </r>
  <r>
    <n v="964"/>
    <d v="2015-05-20T00:00:00"/>
    <x v="5"/>
    <s v="B 1-6-12 TAB (INS.)(UV)"/>
    <n v="0.52"/>
    <n v="7.5"/>
    <n v="0.16"/>
    <n v="7.34"/>
  </r>
  <r>
    <n v="965"/>
    <d v="2015-05-20T00:00:00"/>
    <x v="5"/>
    <s v="CONFROM (TENSOFIX) 4 นิ้ว"/>
    <n v="11.28"/>
    <n v="160"/>
    <n v="3.47"/>
    <n v="156.53"/>
  </r>
  <r>
    <n v="966"/>
    <d v="2015-05-20T00:00:00"/>
    <x v="5"/>
    <s v="neuroBION  TAB (INS.)(&gt;&lt;)"/>
    <n v="10.55"/>
    <n v="36"/>
    <n v="0.78"/>
    <n v="35.22"/>
  </r>
  <r>
    <n v="967"/>
    <d v="2015-05-20T00:00:00"/>
    <x v="5"/>
    <s v="NSS 5 ml./amp (Sodium chloride)"/>
    <n v="21.41"/>
    <n v="82.5"/>
    <n v="1.79"/>
    <n v="80.709999999999994"/>
  </r>
  <r>
    <n v="968"/>
    <d v="2015-05-20T00:00:00"/>
    <x v="5"/>
    <s v="ค่าห้องพิเศษเดี่ยว (2300 ward12)"/>
    <n v="0"/>
    <n v="2300"/>
    <n v="49.84"/>
    <n v="2250.16"/>
  </r>
  <r>
    <n v="969"/>
    <d v="2015-05-20T00:00:00"/>
    <x v="5"/>
    <s v="AMITRIPTYLINE 10 mg.TAB (INS.)( "/>
    <n v="0.13"/>
    <n v="8"/>
    <n v="0.17"/>
    <n v="7.83"/>
  </r>
  <r>
    <n v="970"/>
    <d v="2015-05-20T00:00:00"/>
    <x v="5"/>
    <s v="STERILE GAUZE  3 นิ้ว x  3 นิ้ว (5 "/>
    <n v="10.78"/>
    <n v="24"/>
    <n v="0.52"/>
    <n v="23.48"/>
  </r>
  <r>
    <n v="971"/>
    <d v="2015-05-20T00:00:00"/>
    <x v="5"/>
    <s v="TYLENOL (O) 500 mg.TAB"/>
    <n v="0"/>
    <n v="0"/>
    <n v="0"/>
    <n v="0"/>
  </r>
  <r>
    <n v="972"/>
    <d v="2015-05-20T00:00:00"/>
    <x v="5"/>
    <s v="MERONEM (O) 1 g. INJ ( DUE)"/>
    <n v="6420"/>
    <n v="9600"/>
    <n v="208.04"/>
    <n v="9391.9599999999991"/>
  </r>
  <r>
    <n v="973"/>
    <d v="2015-05-20T00:00:00"/>
    <x v="5"/>
    <s v="CRAVIT 500 mg. INJ(UV)"/>
    <n v="-611.42999999999995"/>
    <n v="-1150"/>
    <n v="-24.92"/>
    <n v="-1125.08"/>
  </r>
  <r>
    <n v="974"/>
    <d v="2015-05-20T00:00:00"/>
    <x v="5"/>
    <s v="BACTRIM (L) 80/400 mg.TAB(UV)"/>
    <n v="2.99"/>
    <n v="36"/>
    <n v="0.78"/>
    <n v="35.22"/>
  </r>
  <r>
    <n v="975"/>
    <d v="2015-05-20T00:00:00"/>
    <x v="5"/>
    <s v="Infusion Pump "/>
    <n v="0"/>
    <n v="800"/>
    <n v="17.34"/>
    <n v="782.66"/>
  </r>
  <r>
    <n v="976"/>
    <d v="2015-05-20T00:00:00"/>
    <x v="5"/>
    <s v="Cravit 250 mg. INJ(UV)"/>
    <n v="-305.72000000000003"/>
    <n v="-600"/>
    <n v="-13"/>
    <n v="-587"/>
  </r>
  <r>
    <n v="977"/>
    <d v="2015-05-20T00:00:00"/>
    <x v="5"/>
    <s v="NSS 5 ml./amp (Sodium chloride)"/>
    <n v="8.56"/>
    <n v="33"/>
    <n v="0.72"/>
    <n v="32.28"/>
  </r>
  <r>
    <n v="978"/>
    <d v="2015-05-20T00:00:00"/>
    <x v="5"/>
    <s v="NSS 100 ml"/>
    <n v="44.48"/>
    <n v="750"/>
    <n v="16.25"/>
    <n v="733.75"/>
  </r>
  <r>
    <n v="979"/>
    <d v="2015-05-20T00:00:00"/>
    <x v="5"/>
    <s v="MERONEM (O) 1 g. INJ ( DUE)"/>
    <n v="9630"/>
    <n v="14400"/>
    <n v="312.06"/>
    <n v="14087.94"/>
  </r>
  <r>
    <n v="980"/>
    <d v="2015-05-20T00:00:00"/>
    <x v="5"/>
    <s v="NSS 1000 ML"/>
    <n v="26.86"/>
    <n v="600"/>
    <n v="13"/>
    <n v="587"/>
  </r>
  <r>
    <n v="981"/>
    <d v="2015-05-20T00:00:00"/>
    <x v="5"/>
    <s v="PERIACTIN 4 mg.TAB( // )"/>
    <n v="-0.44"/>
    <n v="-24"/>
    <n v="-0.52"/>
    <n v="-23.48"/>
  </r>
  <r>
    <n v="982"/>
    <d v="2015-05-21T00:00:00"/>
    <x v="5"/>
    <s v="CBC"/>
    <n v="0"/>
    <n v="180"/>
    <n v="3.9"/>
    <n v="176.1"/>
  </r>
  <r>
    <n v="983"/>
    <d v="2015-05-21T00:00:00"/>
    <x v="5"/>
    <s v="ค่าบริการโรงพยาบาล (300)"/>
    <n v="0"/>
    <n v="300"/>
    <n v="6.5"/>
    <n v="293.5"/>
  </r>
  <r>
    <n v="984"/>
    <d v="2015-05-21T00:00:00"/>
    <x v="5"/>
    <s v="DF-ค่าตรวจรักษาผู้ป่วยใน (ในเวลา)"/>
    <n v="0"/>
    <n v="800"/>
    <n v="17.34"/>
    <n v="782.66"/>
  </r>
  <r>
    <n v="985"/>
    <d v="2015-05-21T00:00:00"/>
    <x v="5"/>
    <s v="NSS 100 ml"/>
    <n v="44.48"/>
    <n v="750"/>
    <n v="16.25"/>
    <n v="733.75"/>
  </r>
  <r>
    <n v="986"/>
    <d v="2015-05-21T00:00:00"/>
    <x v="5"/>
    <s v="GLOVE NO.S (1 แพค 5 คู่)"/>
    <n v="9.25"/>
    <n v="55"/>
    <n v="1.19"/>
    <n v="53.81"/>
  </r>
  <r>
    <n v="987"/>
    <d v="2015-05-21T00:00:00"/>
    <x v="5"/>
    <s v="MERONEM (O) 1 g. INJ ( DUE)"/>
    <n v="9630"/>
    <n v="14400"/>
    <n v="312.06"/>
    <n v="14087.94"/>
  </r>
  <r>
    <n v="988"/>
    <d v="2015-05-21T00:00:00"/>
    <x v="5"/>
    <s v="Z-BEC - TAB (INS.)"/>
    <n v="4.4800000000000004"/>
    <n v="14"/>
    <n v="0.3"/>
    <n v="13.7"/>
  </r>
  <r>
    <n v="989"/>
    <d v="2015-05-21T00:00:00"/>
    <x v="5"/>
    <s v="Creatinine"/>
    <n v="0"/>
    <n v="120"/>
    <n v="2.6"/>
    <n v="117.4"/>
  </r>
  <r>
    <n v="990"/>
    <d v="2015-05-21T00:00:00"/>
    <x v="5"/>
    <s v="D51/2S 1000 ml"/>
    <n v="-27.06"/>
    <n v="-600"/>
    <n v="-13"/>
    <n v="-587"/>
  </r>
  <r>
    <n v="991"/>
    <d v="2015-05-21T00:00:00"/>
    <x v="5"/>
    <s v="neuroBION  TAB (INS.)(&gt;&lt;)"/>
    <n v="10.55"/>
    <n v="36"/>
    <n v="0.78"/>
    <n v="35.22"/>
  </r>
  <r>
    <n v="992"/>
    <d v="2015-05-21T00:00:00"/>
    <x v="5"/>
    <s v="DF-ค่าตรวจรักษาผู้ป่วยใน (นอกเวลา)"/>
    <n v="0"/>
    <n v="1000"/>
    <n v="21.67"/>
    <n v="978.33"/>
  </r>
  <r>
    <n v="993"/>
    <d v="2015-05-21T00:00:00"/>
    <x v="5"/>
    <s v="BACTRIM (L) 80/400 mg.TAB(UV)"/>
    <n v="2.99"/>
    <n v="36"/>
    <n v="0.78"/>
    <n v="35.22"/>
  </r>
  <r>
    <n v="994"/>
    <d v="2015-05-21T00:00:00"/>
    <x v="5"/>
    <s v="BACTRIM (L) 80/400 mg.TAB(UV)"/>
    <n v="-2.99"/>
    <n v="-36"/>
    <n v="-0.78"/>
    <n v="-35.22"/>
  </r>
  <r>
    <n v="995"/>
    <d v="2015-05-21T00:00:00"/>
    <x v="5"/>
    <s v="Electrolyte"/>
    <n v="0"/>
    <n v="500"/>
    <n v="10.84"/>
    <n v="489.16"/>
  </r>
  <r>
    <n v="996"/>
    <d v="2015-05-21T00:00:00"/>
    <x v="5"/>
    <s v="NSS 100 ml"/>
    <n v="-44.48"/>
    <n v="-750"/>
    <n v="-16.25"/>
    <n v="-733.75"/>
  </r>
  <r>
    <n v="997"/>
    <d v="2015-05-21T00:00:00"/>
    <x v="5"/>
    <s v="MERONEM (O) 1 g. INJ ( DUE)"/>
    <n v="-9630"/>
    <n v="-14400"/>
    <n v="-312.06"/>
    <n v="-14087.94"/>
  </r>
  <r>
    <n v="998"/>
    <d v="2015-05-21T00:00:00"/>
    <x v="5"/>
    <s v="BUN"/>
    <n v="0"/>
    <n v="120"/>
    <n v="2.6"/>
    <n v="117.4"/>
  </r>
  <r>
    <n v="999"/>
    <d v="2015-05-21T00:00:00"/>
    <x v="5"/>
    <s v="D51/2S 1000 ml"/>
    <n v="54.12"/>
    <n v="1200"/>
    <n v="26.01"/>
    <n v="1173.99"/>
  </r>
  <r>
    <n v="1000"/>
    <d v="2015-05-21T00:00:00"/>
    <x v="5"/>
    <s v="ATIVAN (LORAZEPAM) 0.5 mg "/>
    <n v="0.31"/>
    <n v="12"/>
    <n v="0.26"/>
    <n v="11.74"/>
  </r>
  <r>
    <n v="1001"/>
    <d v="2015-05-21T00:00:00"/>
    <x v="5"/>
    <s v="D5S (ดี-ห้า-เอส)1000 ml"/>
    <n v="54.12"/>
    <n v="1200"/>
    <n v="26.01"/>
    <n v="1173.99"/>
  </r>
  <r>
    <n v="1002"/>
    <d v="2015-05-21T00:00:00"/>
    <x v="5"/>
    <s v="ค่าบริการพยาบาล (900)"/>
    <n v="0"/>
    <n v="900"/>
    <n v="19.5"/>
    <n v="880.5"/>
  </r>
  <r>
    <n v="1003"/>
    <d v="2015-05-21T00:00:00"/>
    <x v="5"/>
    <s v="MASK PAPER แบบคล้อง"/>
    <n v="1.51"/>
    <n v="12"/>
    <n v="0.26"/>
    <n v="11.74"/>
  </r>
  <r>
    <n v="1004"/>
    <d v="2015-05-21T00:00:00"/>
    <x v="5"/>
    <s v="IOBAN 6650"/>
    <n v="336.26"/>
    <n v="600"/>
    <n v="13"/>
    <n v="587"/>
  </r>
  <r>
    <n v="1005"/>
    <d v="2015-05-21T00:00:00"/>
    <x v="5"/>
    <s v="ATIVAN (LORAZEPAM) 0.5 mg "/>
    <n v="0"/>
    <n v="0"/>
    <n v="0"/>
    <n v="0"/>
  </r>
  <r>
    <n v="1006"/>
    <d v="2015-05-21T00:00:00"/>
    <x v="5"/>
    <s v="TYLENOL (O) 500 mg.TAB"/>
    <n v="0"/>
    <n v="0"/>
    <n v="0"/>
    <n v="0"/>
  </r>
  <r>
    <n v="1007"/>
    <d v="2015-05-21T00:00:00"/>
    <x v="5"/>
    <s v="ดูดเสมหะ (SUCTION)/วัน"/>
    <n v="0"/>
    <n v="200"/>
    <n v="4.33"/>
    <n v="195.67"/>
  </r>
  <r>
    <n v="1008"/>
    <d v="2015-05-21T00:00:00"/>
    <x v="5"/>
    <s v="ค่าห้องพิเศษเดี่ยว (2300 ward12)"/>
    <n v="0"/>
    <n v="2300"/>
    <n v="49.84"/>
    <n v="2250.16"/>
  </r>
  <r>
    <n v="1009"/>
    <d v="2015-05-21T00:00:00"/>
    <x v="5"/>
    <s v="D51/2S 1000 ml"/>
    <n v="-27.06"/>
    <n v="-600"/>
    <n v="-13"/>
    <n v="-587"/>
  </r>
  <r>
    <n v="1010"/>
    <d v="2015-05-22T00:00:00"/>
    <x v="5"/>
    <s v="Electrolyte"/>
    <n v="0"/>
    <n v="500"/>
    <n v="10.84"/>
    <n v="489.16"/>
  </r>
  <r>
    <n v="1011"/>
    <d v="2015-05-22T00:00:00"/>
    <x v="5"/>
    <s v="GLOVE NO.7 ซองกระดาษ"/>
    <n v="39.58"/>
    <n v="220"/>
    <n v="4.7699999999999996"/>
    <n v="215.23"/>
  </r>
  <r>
    <n v="1012"/>
    <d v="2015-05-22T00:00:00"/>
    <x v="5"/>
    <s v="GLOVE NO.S (1 แพค 5 คู่)"/>
    <n v="9.2100000000000009"/>
    <n v="55"/>
    <n v="1.19"/>
    <n v="53.81"/>
  </r>
  <r>
    <n v="1013"/>
    <d v="2015-05-22T00:00:00"/>
    <x v="5"/>
    <s v="ค่าบริการพยาบาล (900)"/>
    <n v="0"/>
    <n v="900"/>
    <n v="19.5"/>
    <n v="880.5"/>
  </r>
  <r>
    <n v="1014"/>
    <d v="2015-05-22T00:00:00"/>
    <x v="5"/>
    <s v="TRAMAL (O) 50 mg.INJ( // )"/>
    <n v="33.14"/>
    <n v="300"/>
    <n v="6.5"/>
    <n v="293.5"/>
  </r>
  <r>
    <n v="1015"/>
    <d v="2015-05-22T00:00:00"/>
    <x v="5"/>
    <s v="MASK PAPER แบบคล้อง"/>
    <n v="1.51"/>
    <n v="12"/>
    <n v="0.26"/>
    <n v="11.74"/>
  </r>
  <r>
    <n v="1016"/>
    <d v="2015-05-22T00:00:00"/>
    <x v="5"/>
    <s v="EXTENTION WITH T.(LS "/>
    <n v="19.25"/>
    <n v="80"/>
    <n v="1.73"/>
    <n v="78.27"/>
  </r>
  <r>
    <n v="1017"/>
    <d v="2015-05-22T00:00:00"/>
    <x v="5"/>
    <s v="Infusion Pump "/>
    <n v="0"/>
    <n v="800"/>
    <n v="17.34"/>
    <n v="782.66"/>
  </r>
  <r>
    <n v="1018"/>
    <d v="2015-05-22T00:00:00"/>
    <x v="5"/>
    <s v="NSS 1000 ML"/>
    <n v="53.35"/>
    <n v="1200"/>
    <n v="26.01"/>
    <n v="1173.99"/>
  </r>
  <r>
    <n v="1019"/>
    <d v="2015-05-22T00:00:00"/>
    <x v="5"/>
    <s v="TEGADERM  6*7 CM  นิ้ว3M นิ้ว # "/>
    <n v="8.26"/>
    <n v="100"/>
    <n v="2.17"/>
    <n v="97.83"/>
  </r>
  <r>
    <n v="1020"/>
    <d v="2015-05-22T00:00:00"/>
    <x v="5"/>
    <s v="ATIVAN (LORAZEPAM) 0.5 mg "/>
    <n v="0"/>
    <n v="0"/>
    <n v="0"/>
    <n v="0"/>
  </r>
  <r>
    <n v="1021"/>
    <d v="2015-05-22T00:00:00"/>
    <x v="5"/>
    <s v="neuroBION  TAB (INS.)(&gt;&lt;)"/>
    <n v="10.55"/>
    <n v="36"/>
    <n v="0.78"/>
    <n v="35.22"/>
  </r>
  <r>
    <n v="1022"/>
    <d v="2015-05-22T00:00:00"/>
    <x v="5"/>
    <s v="NSS 5 ml./amp (Sodium chloride)"/>
    <n v="21.41"/>
    <n v="82.5"/>
    <n v="1.79"/>
    <n v="80.709999999999994"/>
  </r>
  <r>
    <n v="1023"/>
    <d v="2015-05-22T00:00:00"/>
    <x v="5"/>
    <s v="DF-ค่าตรวจรักษาผู้ป่วยใน (ในเวลา)"/>
    <n v="0"/>
    <n v="800"/>
    <n v="17.34"/>
    <n v="782.66"/>
  </r>
  <r>
    <n v="1024"/>
    <d v="2015-05-22T00:00:00"/>
    <x v="5"/>
    <s v="Z-BEC - TAB (INS.)"/>
    <n v="4.4800000000000004"/>
    <n v="14"/>
    <n v="0.3"/>
    <n v="13.7"/>
  </r>
  <r>
    <n v="1025"/>
    <d v="2015-05-22T00:00:00"/>
    <x v="5"/>
    <s v="KALIMATE  5g/:ซอง"/>
    <n v="119.01"/>
    <n v="195"/>
    <n v="4.2300000000000004"/>
    <n v="190.77"/>
  </r>
  <r>
    <n v="1026"/>
    <d v="2015-05-22T00:00:00"/>
    <x v="5"/>
    <s v="DF-ค่าตรวจรักษาผู้ป่วยใน (ในเวลา)"/>
    <n v="0"/>
    <n v="800"/>
    <n v="17.34"/>
    <n v="782.66"/>
  </r>
  <r>
    <n v="1027"/>
    <d v="2015-05-22T00:00:00"/>
    <x v="5"/>
    <s v="DRESSING SET M"/>
    <n v="0"/>
    <n v="120"/>
    <n v="2.6"/>
    <n v="117.4"/>
  </r>
  <r>
    <n v="1028"/>
    <d v="2015-05-22T00:00:00"/>
    <x v="5"/>
    <s v="TYLENOL (O) 500 mg.TAB"/>
    <n v="0"/>
    <n v="0"/>
    <n v="0"/>
    <n v="0"/>
  </r>
  <r>
    <n v="1029"/>
    <d v="2015-05-22T00:00:00"/>
    <x v="5"/>
    <s v="neuroBION  TAB (INS.)(&gt;&lt;)"/>
    <n v="-3.52"/>
    <n v="-12"/>
    <n v="-0.26"/>
    <n v="-11.74"/>
  </r>
  <r>
    <n v="1030"/>
    <d v="2015-05-22T00:00:00"/>
    <x v="5"/>
    <s v="ค่าห้องพิเศษเดี่ยว (2300 ward12)"/>
    <n v="0"/>
    <n v="2300"/>
    <n v="49.84"/>
    <n v="2250.16"/>
  </r>
  <r>
    <n v="1031"/>
    <d v="2015-05-22T00:00:00"/>
    <x v="5"/>
    <s v="IV CATH NO.22"/>
    <n v="9.09"/>
    <n v="100"/>
    <n v="2.17"/>
    <n v="97.83"/>
  </r>
  <r>
    <n v="1032"/>
    <d v="2015-05-22T00:00:00"/>
    <x v="5"/>
    <s v="ค่าบริการโรงพยาบาล (300)"/>
    <n v="0"/>
    <n v="300"/>
    <n v="6.5"/>
    <n v="293.5"/>
  </r>
  <r>
    <n v="1033"/>
    <d v="2015-05-22T00:00:00"/>
    <x v="5"/>
    <s v="ดูดเสมหะ (SUCTION)/วัน"/>
    <n v="0"/>
    <n v="200"/>
    <n v="4.33"/>
    <n v="195.67"/>
  </r>
  <r>
    <n v="1034"/>
    <d v="2015-05-23T00:00:00"/>
    <x v="5"/>
    <s v="Infusion Pump "/>
    <n v="0"/>
    <n v="800"/>
    <n v="17.34"/>
    <n v="782.66"/>
  </r>
  <r>
    <n v="1035"/>
    <d v="2015-05-23T00:00:00"/>
    <x v="5"/>
    <s v="DF-ค่าตรวจรักษาผู้ป่วยใน (นอกเวลา)"/>
    <n v="0"/>
    <n v="1200"/>
    <n v="26.01"/>
    <n v="1173.99"/>
  </r>
  <r>
    <n v="1036"/>
    <d v="2015-05-23T00:00:00"/>
    <x v="5"/>
    <s v="BACTRIM 80mg/400mg. INJ(UV)"/>
    <n v="380.4"/>
    <n v="2400"/>
    <n v="52.01"/>
    <n v="2347.9899999999998"/>
  </r>
  <r>
    <n v="1037"/>
    <d v="2015-05-23T00:00:00"/>
    <x v="5"/>
    <s v="DF-ค่าตรวจรักษาผู้ป่วยใน (ในเวลา)"/>
    <n v="0"/>
    <n v="800"/>
    <n v="17.34"/>
    <n v="782.66"/>
  </r>
  <r>
    <n v="1038"/>
    <d v="2015-05-23T00:00:00"/>
    <x v="5"/>
    <s v="DRESSING SET M"/>
    <n v="0"/>
    <n v="120"/>
    <n v="2.6"/>
    <n v="117.4"/>
  </r>
  <r>
    <n v="1039"/>
    <d v="2015-05-23T00:00:00"/>
    <x v="5"/>
    <s v="STERILE GAUZE 4&quot; x  4&quot; 8 ชั้น (5 "/>
    <n v="16.63"/>
    <n v="44"/>
    <n v="0.95"/>
    <n v="43.05"/>
  </r>
  <r>
    <n v="1040"/>
    <d v="2015-05-23T00:00:00"/>
    <x v="5"/>
    <s v="Infusion Pump "/>
    <n v="0"/>
    <n v="800"/>
    <n v="17.34"/>
    <n v="782.66"/>
  </r>
  <r>
    <n v="1041"/>
    <d v="2015-05-23T00:00:00"/>
    <x v="5"/>
    <s v="NSS 1000 ML"/>
    <n v="53.35"/>
    <n v="1200"/>
    <n v="26.01"/>
    <n v="1173.99"/>
  </r>
  <r>
    <n v="1042"/>
    <d v="2015-05-23T00:00:00"/>
    <x v="5"/>
    <s v="BACTRIM (L) 80/400 mg.TAB(UV)"/>
    <n v="2.99"/>
    <n v="36"/>
    <n v="0.78"/>
    <n v="35.22"/>
  </r>
  <r>
    <n v="1043"/>
    <d v="2015-05-23T00:00:00"/>
    <x v="5"/>
    <s v="DF-ค่าตรวจรักษาผู้ป่วยใน (นอกเวลา)"/>
    <n v="0"/>
    <n v="800"/>
    <n v="17.34"/>
    <n v="782.66"/>
  </r>
  <r>
    <n v="1044"/>
    <d v="2015-05-23T00:00:00"/>
    <x v="5"/>
    <s v="ค่าบริการโรงพยาบาล (300)"/>
    <n v="0"/>
    <n v="300"/>
    <n v="6.5"/>
    <n v="293.5"/>
  </r>
  <r>
    <n v="1045"/>
    <d v="2015-05-23T00:00:00"/>
    <x v="5"/>
    <s v="STERILE GAUZE  3 นิ้ว x  3 นิ้ว (5 "/>
    <n v="16.170000000000002"/>
    <n v="36"/>
    <n v="0.78"/>
    <n v="35.22"/>
  </r>
  <r>
    <n v="1046"/>
    <d v="2015-05-23T00:00:00"/>
    <x v="5"/>
    <s v="DF-ค่าตรวจรักษาผู้ป่วยใน (ในเวลา)"/>
    <n v="0"/>
    <n v="800"/>
    <n v="17.34"/>
    <n v="782.66"/>
  </r>
  <r>
    <n v="1047"/>
    <d v="2015-05-23T00:00:00"/>
    <x v="5"/>
    <s v="BACTRIM (L) 80/400 mg.TAB(UV)"/>
    <n v="0"/>
    <n v="0"/>
    <n v="0"/>
    <n v="0"/>
  </r>
  <r>
    <n v="1048"/>
    <d v="2015-05-23T00:00:00"/>
    <x v="5"/>
    <s v="CONFROM (TENSOFIX) 4 นิ้ว"/>
    <n v="11.28"/>
    <n v="160"/>
    <n v="3.47"/>
    <n v="156.53"/>
  </r>
  <r>
    <n v="1049"/>
    <d v="2015-05-23T00:00:00"/>
    <x v="5"/>
    <s v="BACTIGRAS 10 x 10 cm."/>
    <n v="30.37"/>
    <n v="240"/>
    <n v="5.2"/>
    <n v="234.8"/>
  </r>
  <r>
    <n v="1050"/>
    <d v="2015-05-23T00:00:00"/>
    <x v="5"/>
    <s v="ค่าห้องพิเศษเดี่ยว (2300 ward12)"/>
    <n v="0"/>
    <n v="2300"/>
    <n v="49.84"/>
    <n v="2250.16"/>
  </r>
  <r>
    <n v="1051"/>
    <d v="2015-05-23T00:00:00"/>
    <x v="5"/>
    <s v="neuroBION  TAB (INS.)(&gt;&lt;)"/>
    <n v="10.55"/>
    <n v="36"/>
    <n v="0.78"/>
    <n v="35.22"/>
  </r>
  <r>
    <n v="1052"/>
    <d v="2015-05-23T00:00:00"/>
    <x v="5"/>
    <s v="ดูดเสมหะ (SUCTION)/วัน"/>
    <n v="0"/>
    <n v="200"/>
    <n v="4.33"/>
    <n v="195.67"/>
  </r>
  <r>
    <n v="1053"/>
    <d v="2015-05-23T00:00:00"/>
    <x v="5"/>
    <s v="TYLENOL (O) 500 mg.TAB"/>
    <n v="0"/>
    <n v="0"/>
    <n v="0"/>
    <n v="0"/>
  </r>
  <r>
    <n v="1054"/>
    <d v="2015-05-23T00:00:00"/>
    <x v="5"/>
    <s v="ค่าบริการพยาบาล (900)"/>
    <n v="0"/>
    <n v="900"/>
    <n v="19.5"/>
    <n v="880.5"/>
  </r>
  <r>
    <n v="1055"/>
    <d v="2015-05-23T00:00:00"/>
    <x v="5"/>
    <s v="DF-ค่าตรวจรักษาผู้ป่วยใน (ในเวลา)"/>
    <n v="0"/>
    <n v="800"/>
    <n v="17.34"/>
    <n v="782.66"/>
  </r>
  <r>
    <n v="1056"/>
    <d v="2015-05-23T00:00:00"/>
    <x v="5"/>
    <s v="Electrolyte"/>
    <n v="0"/>
    <n v="500"/>
    <n v="10.84"/>
    <n v="489.16"/>
  </r>
  <r>
    <n v="1057"/>
    <d v="2015-05-23T00:00:00"/>
    <x v="5"/>
    <s v="ALCOHOL 70% 60 ml BOT"/>
    <n v="7.13"/>
    <n v="35"/>
    <n v="0.76"/>
    <n v="34.24"/>
  </r>
  <r>
    <n v="1058"/>
    <d v="2015-05-23T00:00:00"/>
    <x v="5"/>
    <s v="สำลีก้าน (STERILE COTTON BUD 5 "/>
    <n v="4.9000000000000004"/>
    <n v="20"/>
    <n v="0.43"/>
    <n v="19.57"/>
  </r>
  <r>
    <n v="1059"/>
    <d v="2015-05-23T00:00:00"/>
    <x v="5"/>
    <s v="DF-ค่าตรวจรักษาผู้ป่วยใน (นอกเวลา)"/>
    <n v="0"/>
    <n v="800"/>
    <n v="17.34"/>
    <n v="782.66"/>
  </r>
  <r>
    <n v="1060"/>
    <d v="2015-05-23T00:00:00"/>
    <x v="5"/>
    <s v="GLOVE NO.S (1 แพค 5 คู่)"/>
    <n v="9.2100000000000009"/>
    <n v="55"/>
    <n v="1.19"/>
    <n v="53.81"/>
  </r>
  <r>
    <n v="1061"/>
    <d v="2015-05-23T00:00:00"/>
    <x v="5"/>
    <s v="D5W 500 ml"/>
    <n v="47.68"/>
    <n v="1100"/>
    <n v="23.84"/>
    <n v="1076.1600000000001"/>
  </r>
  <r>
    <n v="1062"/>
    <d v="2015-05-23T00:00:00"/>
    <x v="5"/>
    <s v="DF-ค่าตรวจรักษาผู้ป่วยใน (นอกเวลา)"/>
    <n v="0"/>
    <n v="800"/>
    <n v="17.34"/>
    <n v="782.66"/>
  </r>
  <r>
    <n v="1063"/>
    <d v="2015-05-23T00:00:00"/>
    <x v="5"/>
    <s v="DF-ค่าหัตถการกรณีผู้ป่วยใน (IPD)"/>
    <n v="0"/>
    <n v="1500"/>
    <n v="32.51"/>
    <n v="1467.49"/>
  </r>
  <r>
    <n v="1064"/>
    <d v="2015-05-23T00:00:00"/>
    <x v="5"/>
    <s v="SET IV (20drops/ml)"/>
    <n v="17.5"/>
    <n v="40"/>
    <n v="0.87"/>
    <n v="39.130000000000003"/>
  </r>
  <r>
    <n v="1065"/>
    <d v="2015-05-23T00:00:00"/>
    <x v="5"/>
    <s v="ATIVAN (LORAZEPAM) 0.5 mg "/>
    <n v="0"/>
    <n v="0"/>
    <n v="0"/>
    <n v="0"/>
  </r>
  <r>
    <n v="1066"/>
    <d v="2015-05-23T00:00:00"/>
    <x v="5"/>
    <s v="BETADINE SOLN 10 %  30ml/bot "/>
    <n v="12.47"/>
    <n v="42"/>
    <n v="0.91"/>
    <n v="41.09"/>
  </r>
  <r>
    <n v="1067"/>
    <d v="2015-05-23T00:00:00"/>
    <x v="5"/>
    <s v="Z-BEC - TAB (INS.)"/>
    <n v="4.4800000000000004"/>
    <n v="14"/>
    <n v="0.3"/>
    <n v="13.7"/>
  </r>
  <r>
    <n v="1068"/>
    <d v="2015-05-24T00:00:00"/>
    <x v="5"/>
    <s v="DF-ค่าตรวจรักษาผู้ป่วยใน (นอกเวลา)"/>
    <n v="0"/>
    <n v="800"/>
    <n v="17.34"/>
    <n v="782.66"/>
  </r>
  <r>
    <n v="1069"/>
    <d v="2015-05-24T00:00:00"/>
    <x v="5"/>
    <s v="DF-ค่าตรวจรักษาผู้ป่วยใน (นอกเวลา)"/>
    <n v="0"/>
    <n v="1000"/>
    <n v="21.67"/>
    <n v="978.33"/>
  </r>
  <r>
    <n v="1070"/>
    <d v="2015-05-24T00:00:00"/>
    <x v="5"/>
    <s v="Z-BEC - TAB (INS.)"/>
    <n v="4.4800000000000004"/>
    <n v="14"/>
    <n v="0.3"/>
    <n v="13.7"/>
  </r>
  <r>
    <n v="1071"/>
    <d v="2015-05-24T00:00:00"/>
    <x v="5"/>
    <s v="ATIVAN (LORAZEPAM) 0.5 mg "/>
    <n v="0"/>
    <n v="0"/>
    <n v="0"/>
    <n v="0"/>
  </r>
  <r>
    <n v="1072"/>
    <d v="2015-05-24T00:00:00"/>
    <x v="5"/>
    <s v="CONFROM (TENSOFIX) 4 นิ้ว"/>
    <n v="5.64"/>
    <n v="80"/>
    <n v="1.73"/>
    <n v="78.27"/>
  </r>
  <r>
    <n v="1073"/>
    <d v="2015-05-24T00:00:00"/>
    <x v="5"/>
    <s v="MASK PAPER แบบคล้อง"/>
    <n v="0.76"/>
    <n v="6"/>
    <n v="0.13"/>
    <n v="5.87"/>
  </r>
  <r>
    <n v="1074"/>
    <d v="2015-05-24T00:00:00"/>
    <x v="5"/>
    <s v="Bacteria C/S"/>
    <n v="0"/>
    <n v="720"/>
    <n v="15.6"/>
    <n v="704.4"/>
  </r>
  <r>
    <n v="1075"/>
    <d v="2015-05-24T00:00:00"/>
    <x v="5"/>
    <s v="สำลีก้อน (0.35g) Sterile (5 ก้อน)"/>
    <n v="11.03"/>
    <n v="40"/>
    <n v="0.87"/>
    <n v="39.130000000000003"/>
  </r>
  <r>
    <n v="1076"/>
    <d v="2015-05-24T00:00:00"/>
    <x v="5"/>
    <s v="TYLENOL (O) 500 mg.TAB"/>
    <n v="0"/>
    <n v="0"/>
    <n v="0"/>
    <n v="0"/>
  </r>
  <r>
    <n v="1077"/>
    <d v="2015-05-24T00:00:00"/>
    <x v="5"/>
    <s v="DRESSING SET M"/>
    <n v="0"/>
    <n v="240"/>
    <n v="5.2"/>
    <n v="234.8"/>
  </r>
  <r>
    <n v="1078"/>
    <d v="2015-05-24T00:00:00"/>
    <x v="5"/>
    <s v="BACTRIM (L) 80/400 mg.TAB(UV)"/>
    <n v="2.99"/>
    <n v="36"/>
    <n v="0.78"/>
    <n v="35.22"/>
  </r>
  <r>
    <n v="1079"/>
    <d v="2015-05-24T00:00:00"/>
    <x v="5"/>
    <s v="NSS 1000 ML"/>
    <n v="-26.67"/>
    <n v="-600"/>
    <n v="-13"/>
    <n v="-587"/>
  </r>
  <r>
    <n v="1080"/>
    <d v="2015-05-24T00:00:00"/>
    <x v="5"/>
    <s v="ดูดเสมหะ (SUCTION)/วัน"/>
    <n v="0"/>
    <n v="200"/>
    <n v="4.33"/>
    <n v="195.67"/>
  </r>
  <r>
    <n v="1081"/>
    <d v="2015-05-24T00:00:00"/>
    <x v="5"/>
    <s v="neuroBION  TAB (INS.)(&gt;&lt;)"/>
    <n v="10.55"/>
    <n v="36"/>
    <n v="0.78"/>
    <n v="35.22"/>
  </r>
  <r>
    <n v="1082"/>
    <d v="2015-05-24T00:00:00"/>
    <x v="5"/>
    <s v="Gram's stain"/>
    <n v="0"/>
    <n v="100"/>
    <n v="2.17"/>
    <n v="97.83"/>
  </r>
  <r>
    <n v="1083"/>
    <d v="2015-05-24T00:00:00"/>
    <x v="5"/>
    <s v="STERILE GAUZE  3 นิ้ว x  3 นิ้ว (5 "/>
    <n v="16.170000000000002"/>
    <n v="36"/>
    <n v="0.78"/>
    <n v="35.22"/>
  </r>
  <r>
    <n v="1084"/>
    <d v="2015-05-24T00:00:00"/>
    <x v="5"/>
    <s v="ค่าบริการพยาบาล (900)"/>
    <n v="0"/>
    <n v="900"/>
    <n v="19.5"/>
    <n v="880.5"/>
  </r>
  <r>
    <n v="1085"/>
    <d v="2015-05-24T00:00:00"/>
    <x v="5"/>
    <s v="DF-ค่าตรวจรักษาผู้ป่วยใน (นอกเวลา)"/>
    <n v="0"/>
    <n v="800"/>
    <n v="17.34"/>
    <n v="782.66"/>
  </r>
  <r>
    <n v="1086"/>
    <d v="2015-05-24T00:00:00"/>
    <x v="5"/>
    <s v="ค่าห้องพิเศษเดี่ยว (2300 ward12)"/>
    <n v="0"/>
    <n v="2300"/>
    <n v="49.84"/>
    <n v="2250.16"/>
  </r>
  <r>
    <n v="1087"/>
    <d v="2015-05-24T00:00:00"/>
    <x v="5"/>
    <s v="ค่าบริการโรงพยาบาล (300)"/>
    <n v="0"/>
    <n v="300"/>
    <n v="6.5"/>
    <n v="293.5"/>
  </r>
  <r>
    <n v="1088"/>
    <d v="2015-05-24T00:00:00"/>
    <x v="5"/>
    <s v="Tab Sodium CHLOride (NACL) "/>
    <n v="2.5499999999999998"/>
    <n v="30"/>
    <n v="0.65"/>
    <n v="29.35"/>
  </r>
  <r>
    <n v="1089"/>
    <d v="2015-05-24T00:00:00"/>
    <x v="5"/>
    <s v="Electrolyte"/>
    <n v="0"/>
    <n v="500"/>
    <n v="10.84"/>
    <n v="489.16"/>
  </r>
  <r>
    <n v="1090"/>
    <d v="2015-05-24T00:00:00"/>
    <x v="5"/>
    <s v="STERILE GAUZE  4&quot; x  4&quot; 8 ชั้น (10 "/>
    <n v="25.52"/>
    <n v="66"/>
    <n v="1.43"/>
    <n v="64.569999999999993"/>
  </r>
  <r>
    <n v="1091"/>
    <d v="2015-05-24T00:00:00"/>
    <x v="5"/>
    <s v="D5S (ดี-ห้า-เอส)1000 ml"/>
    <n v="-54.09"/>
    <n v="-1200"/>
    <n v="-26.01"/>
    <n v="-1173.99"/>
  </r>
  <r>
    <n v="1092"/>
    <d v="2015-05-24T00:00:00"/>
    <x v="5"/>
    <s v="DF-ค่าตรวจรักษาผู้ป่วยใน (นอกเวลา)"/>
    <n v="0"/>
    <n v="800"/>
    <n v="17.34"/>
    <n v="782.66"/>
  </r>
  <r>
    <n v="1093"/>
    <d v="2015-05-24T00:00:00"/>
    <x v="5"/>
    <s v="Tab Sodium CHLOride (NACL) "/>
    <n v="2.5499999999999998"/>
    <n v="30"/>
    <n v="0.65"/>
    <n v="29.35"/>
  </r>
  <r>
    <n v="1094"/>
    <d v="2015-05-24T00:00:00"/>
    <x v="5"/>
    <s v="DRESSING SET M"/>
    <n v="0"/>
    <n v="120"/>
    <n v="2.6"/>
    <n v="117.4"/>
  </r>
  <r>
    <n v="1095"/>
    <d v="2015-05-24T00:00:00"/>
    <x v="5"/>
    <s v="GLOVE NO.S (1 แพค 5 คู่)"/>
    <n v="9.2100000000000009"/>
    <n v="55"/>
    <n v="1.19"/>
    <n v="53.81"/>
  </r>
  <r>
    <n v="1096"/>
    <d v="2015-05-24T00:00:00"/>
    <x v="5"/>
    <s v="STERILE GAUZE  3 นิ้ว x  3 นิ้ว (5 "/>
    <n v="26.95"/>
    <n v="60"/>
    <n v="1.3"/>
    <n v="58.7"/>
  </r>
  <r>
    <n v="1097"/>
    <d v="2015-05-24T00:00:00"/>
    <x v="5"/>
    <s v="Infusion Pump "/>
    <n v="0"/>
    <n v="800"/>
    <n v="17.34"/>
    <n v="782.66"/>
  </r>
  <r>
    <n v="1098"/>
    <d v="2015-05-24T00:00:00"/>
    <x v="5"/>
    <s v="BLADE CLIPPER รหัส OTH-4406"/>
    <n v="150"/>
    <n v="300"/>
    <n v="6.5"/>
    <n v="293.5"/>
  </r>
  <r>
    <n v="1099"/>
    <d v="2015-05-24T00:00:00"/>
    <x v="5"/>
    <s v="NSS ล้างแผล 1000 ML"/>
    <n v="28.5"/>
    <n v="95"/>
    <n v="2.06"/>
    <n v="92.94"/>
  </r>
  <r>
    <n v="1100"/>
    <d v="2015-05-24T00:00:00"/>
    <x v="5"/>
    <s v="TYLENOL (O) 500 mg.TAB"/>
    <n v="4.82"/>
    <n v="30"/>
    <n v="0.65"/>
    <n v="29.35"/>
  </r>
  <r>
    <n v="1101"/>
    <d v="2015-05-25T00:00:00"/>
    <x v="5"/>
    <s v="NSS 100 ml"/>
    <n v="29.34"/>
    <n v="500"/>
    <n v="10.84"/>
    <n v="489.16"/>
  </r>
  <r>
    <n v="1102"/>
    <d v="2015-05-25T00:00:00"/>
    <x v="5"/>
    <s v="EXTENSION TUBE 18 นิ้ว"/>
    <n v="3.63"/>
    <n v="100"/>
    <n v="2.17"/>
    <n v="97.83"/>
  </r>
  <r>
    <n v="1103"/>
    <d v="2015-05-25T00:00:00"/>
    <x v="5"/>
    <s v="T-WAY"/>
    <n v="8.2100000000000009"/>
    <n v="70"/>
    <n v="1.52"/>
    <n v="68.48"/>
  </r>
  <r>
    <n v="1104"/>
    <d v="2015-05-25T00:00:00"/>
    <x v="5"/>
    <s v="BUN"/>
    <n v="0"/>
    <n v="120"/>
    <n v="2.6"/>
    <n v="117.4"/>
  </r>
  <r>
    <n v="1105"/>
    <d v="2015-05-25T00:00:00"/>
    <x v="5"/>
    <s v="Creatinine"/>
    <n v="0"/>
    <n v="120"/>
    <n v="2.6"/>
    <n v="117.4"/>
  </r>
  <r>
    <n v="1106"/>
    <d v="2015-05-25T00:00:00"/>
    <x v="5"/>
    <s v="FLUCONAZOLE 200 mg.TAB"/>
    <n v="11.32"/>
    <n v="52.5"/>
    <n v="1.1399999999999999"/>
    <n v="51.36"/>
  </r>
  <r>
    <n v="1107"/>
    <d v="2015-05-25T00:00:00"/>
    <x v="5"/>
    <s v="TYLENOL (O) 500 mg.TAB"/>
    <n v="0"/>
    <n v="0"/>
    <n v="0"/>
    <n v="0"/>
  </r>
  <r>
    <n v="1108"/>
    <d v="2015-05-25T00:00:00"/>
    <x v="5"/>
    <s v="ค่าบริการพยาบาล (900)"/>
    <n v="0"/>
    <n v="900"/>
    <n v="19.5"/>
    <n v="880.5"/>
  </r>
  <r>
    <n v="1109"/>
    <d v="2015-05-25T00:00:00"/>
    <x v="5"/>
    <s v="Cravit 250 mg. INJ(UV)"/>
    <n v="305.72000000000003"/>
    <n v="600"/>
    <n v="13"/>
    <n v="587"/>
  </r>
  <r>
    <n v="1110"/>
    <d v="2015-05-25T00:00:00"/>
    <x v="5"/>
    <s v="Z-BEC - TAB (INS.)"/>
    <n v="4.4800000000000004"/>
    <n v="14"/>
    <n v="0.3"/>
    <n v="13.7"/>
  </r>
  <r>
    <n v="1111"/>
    <d v="2015-05-25T00:00:00"/>
    <x v="5"/>
    <s v="CBC"/>
    <n v="0"/>
    <n v="180"/>
    <n v="3.9"/>
    <n v="176.1"/>
  </r>
  <r>
    <n v="1112"/>
    <d v="2015-05-25T00:00:00"/>
    <x v="5"/>
    <s v="ค่าบริการโรงพยาบาล (300)"/>
    <n v="0"/>
    <n v="300"/>
    <n v="6.5"/>
    <n v="293.5"/>
  </r>
  <r>
    <n v="1113"/>
    <d v="2015-05-25T00:00:00"/>
    <x v="5"/>
    <s v="CRAVIT 500 mg. INJ(UV)"/>
    <n v="611.42999999999995"/>
    <n v="1150"/>
    <n v="24.92"/>
    <n v="1125.08"/>
  </r>
  <r>
    <n v="1114"/>
    <d v="2015-05-25T00:00:00"/>
    <x v="5"/>
    <s v="Electrolyte"/>
    <n v="0"/>
    <n v="500"/>
    <n v="10.84"/>
    <n v="489.16"/>
  </r>
  <r>
    <n v="1115"/>
    <d v="2015-05-25T00:00:00"/>
    <x v="5"/>
    <s v="MEROPENEM 1 g (L) INJ (DUE)"/>
    <n v="967.93"/>
    <n v="3872"/>
    <n v="83.91"/>
    <n v="3788.09"/>
  </r>
  <r>
    <n v="1116"/>
    <d v="2015-05-25T00:00:00"/>
    <x v="5"/>
    <s v="D5S (ดี-ห้า-เอส)1000 ml"/>
    <n v="54.09"/>
    <n v="1200"/>
    <n v="26.01"/>
    <n v="1173.99"/>
  </r>
  <r>
    <n v="1117"/>
    <d v="2015-05-25T00:00:00"/>
    <x v="5"/>
    <s v="DF-ค่าหัตถการกรณีผู้ป่วยใน (IPD)"/>
    <n v="0"/>
    <n v="1500"/>
    <n v="32.51"/>
    <n v="1467.49"/>
  </r>
  <r>
    <n v="1118"/>
    <d v="2015-05-25T00:00:00"/>
    <x v="5"/>
    <s v="Set IV  Infusion  Pump (TERUMO)"/>
    <n v="72.760000000000005"/>
    <n v="300"/>
    <n v="6.5"/>
    <n v="293.5"/>
  </r>
  <r>
    <n v="1119"/>
    <d v="2015-05-25T00:00:00"/>
    <x v="5"/>
    <s v="Tab Sodium CHLOride (NACL) "/>
    <n v="7.64"/>
    <n v="90"/>
    <n v="1.95"/>
    <n v="88.05"/>
  </r>
  <r>
    <n v="1120"/>
    <d v="2015-05-25T00:00:00"/>
    <x v="5"/>
    <s v="BACTRIM (L) 80/400 mg.TAB(UV)"/>
    <n v="2.99"/>
    <n v="36"/>
    <n v="0.78"/>
    <n v="35.22"/>
  </r>
  <r>
    <n v="1121"/>
    <d v="2015-05-25T00:00:00"/>
    <x v="5"/>
    <s v="neuroBION  TAB (INS.)(&gt;&lt;)"/>
    <n v="10.55"/>
    <n v="36"/>
    <n v="0.78"/>
    <n v="35.22"/>
  </r>
  <r>
    <n v="1122"/>
    <d v="2015-05-25T00:00:00"/>
    <x v="5"/>
    <s v="ATIVAN (LORAZEPAM) 0.5 mg "/>
    <n v="0"/>
    <n v="0"/>
    <n v="0"/>
    <n v="0"/>
  </r>
  <r>
    <n v="1123"/>
    <d v="2015-05-25T00:00:00"/>
    <x v="5"/>
    <s v="ค่าห้องพิเศษเดี่ยว (2300 ward12)"/>
    <n v="0"/>
    <n v="2300"/>
    <n v="49.84"/>
    <n v="2250.16"/>
  </r>
  <r>
    <n v="1124"/>
    <d v="2015-05-25T00:00:00"/>
    <x v="5"/>
    <s v="DF-ค่าตรวจรักษาผู้ป่วยใน (ในเวลา)"/>
    <n v="0"/>
    <n v="800"/>
    <n v="17.34"/>
    <n v="782.66"/>
  </r>
  <r>
    <n v="1125"/>
    <d v="2015-05-26T00:00:00"/>
    <x v="5"/>
    <s v="สำลี Alcohol Blaster Pack"/>
    <n v="3.21"/>
    <n v="6"/>
    <n v="0.13"/>
    <n v="5.87"/>
  </r>
  <r>
    <n v="1126"/>
    <d v="2015-05-26T00:00:00"/>
    <x v="5"/>
    <s v="Ondansetron (Onsia) 8mg/4ml."/>
    <n v="23.07"/>
    <n v="200"/>
    <n v="4.33"/>
    <n v="195.67"/>
  </r>
  <r>
    <n v="1127"/>
    <d v="2015-05-26T00:00:00"/>
    <x v="5"/>
    <s v="CRAVIT 500 mg. INJ(UV)"/>
    <n v="611.42999999999995"/>
    <n v="1150"/>
    <n v="24.92"/>
    <n v="1125.08"/>
  </r>
  <r>
    <n v="1128"/>
    <d v="2015-05-26T00:00:00"/>
    <x v="5"/>
    <s v="Z-BEC - TAB (INS.)"/>
    <n v="-4.4800000000000004"/>
    <n v="-14"/>
    <n v="-0.3"/>
    <n v="-13.7"/>
  </r>
  <r>
    <n v="1129"/>
    <d v="2015-05-26T00:00:00"/>
    <x v="5"/>
    <s v="DF-ค่าตรวจรักษาผู้ป่วยใน (ในเวลา)"/>
    <n v="0"/>
    <n v="500"/>
    <n v="10.84"/>
    <n v="489.16"/>
  </r>
  <r>
    <n v="1130"/>
    <d v="2015-05-26T00:00:00"/>
    <x v="5"/>
    <s v="NSS 100 ml"/>
    <n v="-14.47"/>
    <n v="-250"/>
    <n v="-5.42"/>
    <n v="-244.58"/>
  </r>
  <r>
    <n v="1131"/>
    <d v="2015-05-26T00:00:00"/>
    <x v="5"/>
    <s v="Cravit 250 mg. INJ(UV)"/>
    <n v="305.72000000000003"/>
    <n v="600"/>
    <n v="13"/>
    <n v="587"/>
  </r>
  <r>
    <n v="1132"/>
    <d v="2015-05-26T00:00:00"/>
    <x v="5"/>
    <s v="CRAVIT 500 mg. INJ(UV)"/>
    <n v="-611.42999999999995"/>
    <n v="-1150"/>
    <n v="-24.92"/>
    <n v="-1125.08"/>
  </r>
  <r>
    <n v="1133"/>
    <d v="2015-05-26T00:00:00"/>
    <x v="5"/>
    <s v="Tab Sodium CHLOride (NACL) "/>
    <n v="-5.09"/>
    <n v="-60"/>
    <n v="-1.3"/>
    <n v="-58.7"/>
  </r>
  <r>
    <n v="1134"/>
    <d v="2015-05-26T00:00:00"/>
    <x v="5"/>
    <s v="ค่าบริการพยาบาล (900)"/>
    <n v="0"/>
    <n v="900"/>
    <n v="19.5"/>
    <n v="880.5"/>
  </r>
  <r>
    <n v="1135"/>
    <d v="2015-05-26T00:00:00"/>
    <x v="5"/>
    <s v="FLUCONAZOLE 200 mg.TAB"/>
    <n v="-3.77"/>
    <n v="-17.5"/>
    <n v="-0.38"/>
    <n v="-17.12"/>
  </r>
  <r>
    <n v="1136"/>
    <d v="2015-05-26T00:00:00"/>
    <x v="5"/>
    <s v="STERILE GAUZE  4&quot; x  4&quot; 8 ชั้น (10 "/>
    <n v="38.28"/>
    <n v="99"/>
    <n v="2.15"/>
    <n v="96.85"/>
  </r>
  <r>
    <n v="1137"/>
    <d v="2015-05-26T00:00:00"/>
    <x v="5"/>
    <s v="ค่าห้องพิเศษเดี่ยว (2300 ward12)"/>
    <n v="0"/>
    <n v="2300"/>
    <n v="49.84"/>
    <n v="2250.16"/>
  </r>
  <r>
    <n v="1138"/>
    <d v="2015-05-26T00:00:00"/>
    <x v="5"/>
    <s v="SET IV (20drops/ml)"/>
    <n v="17.5"/>
    <n v="40"/>
    <n v="0.87"/>
    <n v="39.130000000000003"/>
  </r>
  <r>
    <n v="1139"/>
    <d v="2015-05-26T00:00:00"/>
    <x v="5"/>
    <s v="TRAMAL (O) 50 mg.INJ( // )"/>
    <n v="33.14"/>
    <n v="300"/>
    <n v="6.5"/>
    <n v="293.5"/>
  </r>
  <r>
    <n v="1140"/>
    <d v="2015-05-26T00:00:00"/>
    <x v="5"/>
    <s v="MERONEM (O) 1 g. INJ ( DUE)"/>
    <n v="3210"/>
    <n v="4800"/>
    <n v="104.02"/>
    <n v="4695.9799999999996"/>
  </r>
  <r>
    <n v="1141"/>
    <d v="2015-05-26T00:00:00"/>
    <x v="5"/>
    <s v="GLOVE NO.S (1 แพค 5 คู่)"/>
    <n v="9.18"/>
    <n v="55"/>
    <n v="1.19"/>
    <n v="53.81"/>
  </r>
  <r>
    <n v="1142"/>
    <d v="2015-05-26T00:00:00"/>
    <x v="5"/>
    <s v="Infusion Pump "/>
    <n v="0"/>
    <n v="800"/>
    <n v="17.34"/>
    <n v="782.66"/>
  </r>
  <r>
    <n v="1143"/>
    <d v="2015-05-26T00:00:00"/>
    <x v="5"/>
    <s v="SET IV (20drops/ml)"/>
    <n v="17.5"/>
    <n v="40"/>
    <n v="0.87"/>
    <n v="39.130000000000003"/>
  </r>
  <r>
    <n v="1144"/>
    <d v="2015-05-26T00:00:00"/>
    <x v="5"/>
    <s v="Tab Sodium CHLOride (NACL) "/>
    <n v="5.09"/>
    <n v="60"/>
    <n v="1.3"/>
    <n v="58.7"/>
  </r>
  <r>
    <n v="1145"/>
    <d v="2015-05-26T00:00:00"/>
    <x v="5"/>
    <s v="TYLENOL (O) 500 mg.TAB"/>
    <n v="4.82"/>
    <n v="30"/>
    <n v="0.65"/>
    <n v="29.35"/>
  </r>
  <r>
    <n v="1146"/>
    <d v="2015-05-26T00:00:00"/>
    <x v="5"/>
    <s v="ค่าบริการโรงพยาบาล (300)"/>
    <n v="0"/>
    <n v="300"/>
    <n v="6.5"/>
    <n v="293.5"/>
  </r>
  <r>
    <n v="1147"/>
    <d v="2015-05-26T00:00:00"/>
    <x v="5"/>
    <s v="SET IV (20drops/ml)"/>
    <n v="17.5"/>
    <n v="40"/>
    <n v="0.87"/>
    <n v="39.130000000000003"/>
  </r>
  <r>
    <n v="1148"/>
    <d v="2015-05-26T00:00:00"/>
    <x v="5"/>
    <s v="FLUCONAZOLE 200 mg.TAB"/>
    <n v="7.55"/>
    <n v="35"/>
    <n v="0.76"/>
    <n v="34.24"/>
  </r>
  <r>
    <n v="1149"/>
    <d v="2015-05-26T00:00:00"/>
    <x v="5"/>
    <s v="NSS 100 ml"/>
    <n v="14.47"/>
    <n v="250"/>
    <n v="5.42"/>
    <n v="244.58"/>
  </r>
  <r>
    <n v="1150"/>
    <d v="2015-05-26T00:00:00"/>
    <x v="5"/>
    <s v="NSS 100 ml"/>
    <n v="28.95"/>
    <n v="500"/>
    <n v="10.84"/>
    <n v="489.16"/>
  </r>
  <r>
    <n v="1151"/>
    <d v="2015-05-26T00:00:00"/>
    <x v="5"/>
    <s v="BACTRIM (L) 80/400 mg.TAB(UV)"/>
    <n v="-1.49"/>
    <n v="-18"/>
    <n v="-0.39"/>
    <n v="-17.61"/>
  </r>
  <r>
    <n v="1152"/>
    <d v="2015-05-26T00:00:00"/>
    <x v="5"/>
    <s v="neuroBION  TAB (INS.)(&gt;&lt;)"/>
    <n v="-10.55"/>
    <n v="-36"/>
    <n v="-0.78"/>
    <n v="-35.22"/>
  </r>
  <r>
    <n v="1153"/>
    <d v="2015-05-26T00:00:00"/>
    <x v="5"/>
    <s v="DF-ค่าตรวจรักษาผู้ป่วยใน (ในเวลา)"/>
    <n v="0"/>
    <n v="800"/>
    <n v="17.34"/>
    <n v="782.66"/>
  </r>
  <r>
    <n v="1154"/>
    <d v="2015-05-26T00:00:00"/>
    <x v="5"/>
    <s v="NSS 5 ml./amp (Sodium chloride)"/>
    <n v="21.41"/>
    <n v="82.5"/>
    <n v="1.79"/>
    <n v="80.709999999999994"/>
  </r>
  <r>
    <n v="1155"/>
    <d v="2015-05-26T00:00:00"/>
    <x v="5"/>
    <s v="Cravit 250 mg. INJ(UV)"/>
    <n v="-305.72000000000003"/>
    <n v="-600"/>
    <n v="-13"/>
    <n v="-587"/>
  </r>
  <r>
    <n v="1156"/>
    <d v="2015-05-26T00:00:00"/>
    <x v="5"/>
    <s v="Ondansetron (Onsia) 8mg/4ml."/>
    <n v="23.07"/>
    <n v="200"/>
    <n v="4.33"/>
    <n v="195.67"/>
  </r>
  <r>
    <n v="1157"/>
    <d v="2015-05-26T00:00:00"/>
    <x v="5"/>
    <s v="D5S (ดี-ห้า-เอส)1000 ml"/>
    <n v="-27.04"/>
    <n v="-600"/>
    <n v="-13"/>
    <n v="-587"/>
  </r>
  <r>
    <n v="1158"/>
    <d v="2015-05-26T00:00:00"/>
    <x v="5"/>
    <s v="MERONEM (O) 1 g. INJ ( DUE)"/>
    <n v="-3210"/>
    <n v="-4800"/>
    <n v="-104.02"/>
    <n v="-4695.9799999999996"/>
  </r>
  <r>
    <n v="1159"/>
    <d v="2015-05-26T00:00:00"/>
    <x v="5"/>
    <s v="CRAVIT 500 mg. INJ(UV)"/>
    <n v="611.42999999999995"/>
    <n v="1150"/>
    <n v="24.92"/>
    <n v="1125.08"/>
  </r>
  <r>
    <n v="1160"/>
    <d v="2015-05-26T00:00:00"/>
    <x v="5"/>
    <s v="Cravit 250 mg. INJ(UV)"/>
    <n v="305.72000000000003"/>
    <n v="600"/>
    <n v="13"/>
    <n v="587"/>
  </r>
  <r>
    <n v="1161"/>
    <d v="2015-05-26T00:00:00"/>
    <x v="5"/>
    <s v="STERILE GAUZE  3 นิ้ว x  3 นิ้ว (5 "/>
    <n v="16.170000000000002"/>
    <n v="36"/>
    <n v="0.78"/>
    <n v="35.22"/>
  </r>
  <r>
    <n v="1162"/>
    <d v="2015-05-26T00:00:00"/>
    <x v="5"/>
    <s v="DF-ค่าตรวจรักษาผู้ป่วยใน (นอกเวลา)"/>
    <n v="0"/>
    <n v="1000"/>
    <n v="21.67"/>
    <n v="978.33"/>
  </r>
  <r>
    <n v="1163"/>
    <d v="2015-05-26T00:00:00"/>
    <x v="5"/>
    <s v="BACTRIM (L) 80/400 mg.TAB(UV)"/>
    <n v="2.99"/>
    <n v="36"/>
    <n v="0.78"/>
    <n v="35.22"/>
  </r>
  <r>
    <n v="1164"/>
    <d v="2015-05-26T00:00:00"/>
    <x v="5"/>
    <s v="TYLENOL (O) 500 mg.TAB"/>
    <n v="0"/>
    <n v="0"/>
    <n v="0"/>
    <n v="0"/>
  </r>
  <r>
    <n v="1165"/>
    <d v="2015-05-26T00:00:00"/>
    <x v="5"/>
    <s v="ATIVAN (LORAZEPAM) 1 mg (INS.)"/>
    <n v="0.41"/>
    <n v="12"/>
    <n v="0.26"/>
    <n v="11.74"/>
  </r>
  <r>
    <n v="1166"/>
    <d v="2015-05-26T00:00:00"/>
    <x v="5"/>
    <s v="MERONEM (O) 1 g. INJ ( DUE)"/>
    <n v="6420"/>
    <n v="9600"/>
    <n v="208.04"/>
    <n v="9391.9599999999991"/>
  </r>
  <r>
    <n v="1167"/>
    <d v="2015-05-27T00:00:00"/>
    <x v="5"/>
    <s v="NSS 5 ml./amp (Sodium chloride)"/>
    <n v="21.41"/>
    <n v="82.5"/>
    <n v="1.79"/>
    <n v="80.709999999999994"/>
  </r>
  <r>
    <n v="1168"/>
    <d v="2015-05-27T00:00:00"/>
    <x v="5"/>
    <s v="NSS 1000 ML"/>
    <n v="52.94"/>
    <n v="1200"/>
    <n v="26.01"/>
    <n v="1173.99"/>
  </r>
  <r>
    <n v="1169"/>
    <d v="2015-05-27T00:00:00"/>
    <x v="5"/>
    <s v="PERIACTIN 4 mg.TAB( // )"/>
    <n v="0.28999999999999998"/>
    <n v="16"/>
    <n v="0.35"/>
    <n v="15.65"/>
  </r>
  <r>
    <n v="1170"/>
    <d v="2015-05-27T00:00:00"/>
    <x v="5"/>
    <s v="NSS ล้างแผล 1000 ML"/>
    <n v="28.5"/>
    <n v="95"/>
    <n v="2.06"/>
    <n v="92.94"/>
  </r>
  <r>
    <n v="1171"/>
    <d v="2015-05-27T00:00:00"/>
    <x v="5"/>
    <s v="NSS 100 ml"/>
    <n v="-28.95"/>
    <n v="-500"/>
    <n v="-10.84"/>
    <n v="-489.16"/>
  </r>
  <r>
    <n v="1172"/>
    <d v="2015-05-27T00:00:00"/>
    <x v="5"/>
    <s v="Cravit 250 mg. INJ(UV)"/>
    <n v="-305.72000000000003"/>
    <n v="-600"/>
    <n v="-13"/>
    <n v="-587"/>
  </r>
  <r>
    <n v="1173"/>
    <d v="2015-05-27T00:00:00"/>
    <x v="5"/>
    <s v="ATIVAN (LORAZEPAM) 1 mg (INS.)"/>
    <n v="0.41"/>
    <n v="12"/>
    <n v="0.26"/>
    <n v="11.74"/>
  </r>
  <r>
    <n v="1174"/>
    <d v="2015-05-27T00:00:00"/>
    <x v="5"/>
    <s v="FLUCONAZOLE 200 mg.TAB"/>
    <n v="7.55"/>
    <n v="35"/>
    <n v="0.76"/>
    <n v="34.24"/>
  </r>
  <r>
    <n v="1175"/>
    <d v="2015-05-27T00:00:00"/>
    <x v="5"/>
    <s v="Cravit 250 mg. INJ(UV)"/>
    <n v="305.72000000000003"/>
    <n v="600"/>
    <n v="13"/>
    <n v="587"/>
  </r>
  <r>
    <n v="1176"/>
    <d v="2015-05-27T00:00:00"/>
    <x v="5"/>
    <s v="TYLENOL (O) 500 mg.TAB"/>
    <n v="0"/>
    <n v="0"/>
    <n v="0"/>
    <n v="0"/>
  </r>
  <r>
    <n v="1177"/>
    <d v="2015-05-27T00:00:00"/>
    <x v="5"/>
    <s v="CRAVIT 500 mg. INJ(UV)"/>
    <n v="-611.42999999999995"/>
    <n v="-1150"/>
    <n v="-24.92"/>
    <n v="-1125.08"/>
  </r>
  <r>
    <n v="1178"/>
    <d v="2015-05-27T00:00:00"/>
    <x v="5"/>
    <s v="DF-ค่าตรวจรักษาผู้ป่วยใน (ในเวลา)"/>
    <n v="0"/>
    <n v="800"/>
    <n v="17.34"/>
    <n v="782.66"/>
  </r>
  <r>
    <n v="1179"/>
    <d v="2015-05-27T00:00:00"/>
    <x v="5"/>
    <s v="GLOVE NO.S (1 แพค 5 คู่)"/>
    <n v="9.17"/>
    <n v="55"/>
    <n v="1.19"/>
    <n v="53.81"/>
  </r>
  <r>
    <n v="1180"/>
    <d v="2015-05-27T00:00:00"/>
    <x v="5"/>
    <s v="CRAVIT 500 mg. INJ(UV)"/>
    <n v="611.42999999999995"/>
    <n v="1150"/>
    <n v="24.92"/>
    <n v="1125.08"/>
  </r>
  <r>
    <n v="1181"/>
    <d v="2015-05-27T00:00:00"/>
    <x v="5"/>
    <s v="DF-ค่าตรวจรักษาผู้ป่วยใน (ในเวลา)"/>
    <n v="0"/>
    <n v="800"/>
    <n v="17.34"/>
    <n v="782.66"/>
  </r>
  <r>
    <n v="1182"/>
    <d v="2015-05-27T00:00:00"/>
    <x v="5"/>
    <s v="MERONEM (O) 1 g. INJ ( DUE)"/>
    <n v="6420"/>
    <n v="9600"/>
    <n v="208.04"/>
    <n v="9391.9599999999991"/>
  </r>
  <r>
    <n v="1183"/>
    <d v="2015-05-27T00:00:00"/>
    <x v="5"/>
    <s v="CONFROM (Tensofix) 3"/>
    <n v="0.46"/>
    <n v="60"/>
    <n v="1.3"/>
    <n v="58.7"/>
  </r>
  <r>
    <n v="1184"/>
    <d v="2015-05-27T00:00:00"/>
    <x v="5"/>
    <s v="ค่าบริการโรงพยาบาล (300)"/>
    <n v="0"/>
    <n v="300"/>
    <n v="6.5"/>
    <n v="293.5"/>
  </r>
  <r>
    <n v="1185"/>
    <d v="2015-05-27T00:00:00"/>
    <x v="5"/>
    <s v="ดูดเสมหะ (SUCTION)/วัน"/>
    <n v="0"/>
    <n v="200"/>
    <n v="4.33"/>
    <n v="195.67"/>
  </r>
  <r>
    <n v="1186"/>
    <d v="2015-05-27T00:00:00"/>
    <x v="5"/>
    <s v="TRAMAL (O) 50 mg.INJ( // )"/>
    <n v="33.14"/>
    <n v="300"/>
    <n v="6.5"/>
    <n v="293.5"/>
  </r>
  <r>
    <n v="1187"/>
    <d v="2015-05-27T00:00:00"/>
    <x v="5"/>
    <s v="NSS 100 ml"/>
    <n v="28.95"/>
    <n v="500"/>
    <n v="10.84"/>
    <n v="489.16"/>
  </r>
  <r>
    <n v="1188"/>
    <d v="2015-05-27T00:00:00"/>
    <x v="5"/>
    <s v="IV CATH NO.24"/>
    <n v="19.100000000000001"/>
    <n v="100"/>
    <n v="2.17"/>
    <n v="97.83"/>
  </r>
  <r>
    <n v="1189"/>
    <d v="2015-05-27T00:00:00"/>
    <x v="5"/>
    <s v="DOMPERIDONE (L) 10 mg.TAB"/>
    <n v="0.82"/>
    <n v="18"/>
    <n v="0.39"/>
    <n v="17.61"/>
  </r>
  <r>
    <n v="1190"/>
    <d v="2015-05-27T00:00:00"/>
    <x v="5"/>
    <s v="สำลีก้อน (0.35g) Sterile (5 ก้อน)"/>
    <n v="6.62"/>
    <n v="24"/>
    <n v="0.52"/>
    <n v="23.48"/>
  </r>
  <r>
    <n v="1191"/>
    <d v="2015-05-27T00:00:00"/>
    <x v="5"/>
    <s v="MERONEM (O) 1 g. INJ ( DUE)"/>
    <n v="-6420"/>
    <n v="-9600"/>
    <n v="-208.04"/>
    <n v="-9391.9599999999991"/>
  </r>
  <r>
    <n v="1192"/>
    <d v="2015-05-27T00:00:00"/>
    <x v="5"/>
    <s v="ค่าบริการพยาบาล (900)"/>
    <n v="0"/>
    <n v="900"/>
    <n v="19.5"/>
    <n v="880.5"/>
  </r>
  <r>
    <n v="1193"/>
    <d v="2015-05-27T00:00:00"/>
    <x v="5"/>
    <s v="Tab Sodium CHLOride (NACL) "/>
    <n v="5.09"/>
    <n v="60"/>
    <n v="1.3"/>
    <n v="58.7"/>
  </r>
  <r>
    <n v="1194"/>
    <d v="2015-05-27T00:00:00"/>
    <x v="5"/>
    <s v="ค่าห้องพิเศษเดี่ยว (2300 ward12)"/>
    <n v="0"/>
    <n v="2300"/>
    <n v="49.84"/>
    <n v="2250.16"/>
  </r>
  <r>
    <n v="1195"/>
    <d v="2015-05-27T00:00:00"/>
    <x v="5"/>
    <s v="STERILE GAUZE  3 นิ้ว x  3 นิ้ว (5 "/>
    <n v="21.56"/>
    <n v="48"/>
    <n v="1.04"/>
    <n v="46.96"/>
  </r>
  <r>
    <n v="1196"/>
    <d v="2015-05-27T00:00:00"/>
    <x v="5"/>
    <s v="TRAMAL (O) 50 mg.INJ( // )"/>
    <n v="66.27"/>
    <n v="600"/>
    <n v="13"/>
    <n v="587"/>
  </r>
  <r>
    <n v="1197"/>
    <d v="2015-05-27T00:00:00"/>
    <x v="5"/>
    <s v="BACTRIM (L) 80/400 mg.TAB(UV)"/>
    <n v="2.99"/>
    <n v="36"/>
    <n v="0.78"/>
    <n v="35.22"/>
  </r>
  <r>
    <n v="1198"/>
    <d v="2015-05-27T00:00:00"/>
    <x v="5"/>
    <s v="EXTENTION WITH T.(LS "/>
    <n v="19.25"/>
    <n v="80"/>
    <n v="1.73"/>
    <n v="78.27"/>
  </r>
  <r>
    <n v="1199"/>
    <d v="2015-05-27T00:00:00"/>
    <x v="5"/>
    <s v="Infusion Pump "/>
    <n v="0"/>
    <n v="800"/>
    <n v="17.34"/>
    <n v="782.66"/>
  </r>
  <r>
    <n v="1200"/>
    <d v="2015-05-27T00:00:00"/>
    <x v="5"/>
    <s v="NSS 1000 ML"/>
    <n v="52.94"/>
    <n v="1200"/>
    <n v="26.01"/>
    <n v="1173.99"/>
  </r>
  <r>
    <n v="1201"/>
    <d v="2015-05-27T00:00:00"/>
    <x v="5"/>
    <s v="PERIACTIN 4 mg.TAB( // )"/>
    <n v="0.28999999999999998"/>
    <n v="16"/>
    <n v="0.35"/>
    <n v="15.65"/>
  </r>
  <r>
    <n v="1202"/>
    <d v="2015-05-27T00:00:00"/>
    <x v="5"/>
    <s v="TRAMAL (O) 50 mg.INJ( // )"/>
    <n v="66.27"/>
    <n v="600"/>
    <n v="13"/>
    <n v="587"/>
  </r>
  <r>
    <n v="1203"/>
    <d v="2015-05-27T00:00:00"/>
    <x v="5"/>
    <s v="BETADINE SOLN 10 %  30ml/bot "/>
    <n v="12.46"/>
    <n v="42"/>
    <n v="0.91"/>
    <n v="41.09"/>
  </r>
  <r>
    <n v="1204"/>
    <d v="2015-05-27T00:00:00"/>
    <x v="5"/>
    <s v="DOMPERIDONE (L) 10 mg.TAB"/>
    <n v="0.82"/>
    <n v="18"/>
    <n v="0.39"/>
    <n v="17.61"/>
  </r>
  <r>
    <n v="1205"/>
    <d v="2015-05-28T00:00:00"/>
    <x v="5"/>
    <s v="CBC"/>
    <n v="0"/>
    <n v="180"/>
    <n v="3.9"/>
    <n v="176.1"/>
  </r>
  <r>
    <n v="1206"/>
    <d v="2015-05-28T00:00:00"/>
    <x v="5"/>
    <s v="BUN"/>
    <n v="0"/>
    <n v="120"/>
    <n v="2.6"/>
    <n v="117.4"/>
  </r>
  <r>
    <n v="1207"/>
    <d v="2015-05-28T00:00:00"/>
    <x v="5"/>
    <s v="GLOVE NO.S (1 แพค 5 คู่)"/>
    <n v="9.17"/>
    <n v="55"/>
    <n v="1.19"/>
    <n v="53.81"/>
  </r>
  <r>
    <n v="1208"/>
    <d v="2015-05-28T00:00:00"/>
    <x v="5"/>
    <s v="ดูดเสมหะ (SUCTION)/วัน"/>
    <n v="0"/>
    <n v="200"/>
    <n v="4.33"/>
    <n v="195.67"/>
  </r>
  <r>
    <n v="1209"/>
    <d v="2015-05-28T00:00:00"/>
    <x v="5"/>
    <s v="FOLIC ACID 5 mg.TAB (INS.) (UV)"/>
    <n v="0.08"/>
    <n v="2.5"/>
    <n v="0.05"/>
    <n v="2.4500000000000002"/>
  </r>
  <r>
    <n v="1210"/>
    <d v="2015-05-28T00:00:00"/>
    <x v="5"/>
    <s v="สำลี Alcohol Blaster Pack"/>
    <n v="3.21"/>
    <n v="6"/>
    <n v="0.13"/>
    <n v="5.87"/>
  </r>
  <r>
    <n v="1211"/>
    <d v="2015-05-28T00:00:00"/>
    <x v="5"/>
    <s v="NSS 1000 ML"/>
    <n v="-52.94"/>
    <n v="-1200"/>
    <n v="-26.01"/>
    <n v="-1173.99"/>
  </r>
  <r>
    <n v="1212"/>
    <d v="2015-05-28T00:00:00"/>
    <x v="5"/>
    <s v="TYLENOL (O) 500 mg.TAB"/>
    <n v="4.82"/>
    <n v="30"/>
    <n v="0.65"/>
    <n v="29.35"/>
  </r>
  <r>
    <n v="1213"/>
    <d v="2015-05-28T00:00:00"/>
    <x v="5"/>
    <s v="PERIACTIN 4 mg.TAB( // )"/>
    <n v="0.15"/>
    <n v="8"/>
    <n v="0.17"/>
    <n v="7.83"/>
  </r>
  <r>
    <n v="1214"/>
    <d v="2015-05-28T00:00:00"/>
    <x v="5"/>
    <s v="ค่าห้องพิเศษเดี่ยว (2300 ward12)"/>
    <n v="0"/>
    <n v="2300"/>
    <n v="49.84"/>
    <n v="2250.16"/>
  </r>
  <r>
    <n v="1215"/>
    <d v="2015-05-28T00:00:00"/>
    <x v="5"/>
    <s v="DF-ค่าตรวจรักษาผู้ป่วยใน (ในเวลา)"/>
    <n v="0"/>
    <n v="800"/>
    <n v="17.34"/>
    <n v="782.66"/>
  </r>
  <r>
    <n v="1216"/>
    <d v="2015-05-28T00:00:00"/>
    <x v="5"/>
    <s v="Tab Sodium CHLOride (NACL) "/>
    <n v="7.64"/>
    <n v="90"/>
    <n v="1.95"/>
    <n v="88.05"/>
  </r>
  <r>
    <n v="1217"/>
    <d v="2015-05-28T00:00:00"/>
    <x v="5"/>
    <s v="BACTRIM (L) 80/400 mg.TAB(UV)"/>
    <n v="2.99"/>
    <n v="36"/>
    <n v="0.78"/>
    <n v="35.22"/>
  </r>
  <r>
    <n v="1218"/>
    <d v="2015-05-28T00:00:00"/>
    <x v="5"/>
    <s v="FLUCONAZOLE 200 mg.TAB"/>
    <n v="7.55"/>
    <n v="35"/>
    <n v="0.76"/>
    <n v="34.24"/>
  </r>
  <r>
    <n v="1219"/>
    <d v="2015-05-28T00:00:00"/>
    <x v="5"/>
    <s v="PERIACTIN 4 mg.TAB( // )"/>
    <n v="0"/>
    <n v="0"/>
    <n v="0"/>
    <n v="0"/>
  </r>
  <r>
    <n v="1220"/>
    <d v="2015-05-28T00:00:00"/>
    <x v="5"/>
    <s v="DOMPERIDONE (L) 10 mg.TAB"/>
    <n v="-0.55000000000000004"/>
    <n v="-12"/>
    <n v="-0.26"/>
    <n v="-11.74"/>
  </r>
  <r>
    <n v="1221"/>
    <d v="2015-05-28T00:00:00"/>
    <x v="5"/>
    <s v="MASK PAPER แบบคล้อง"/>
    <n v="0.76"/>
    <n v="6"/>
    <n v="0.13"/>
    <n v="5.87"/>
  </r>
  <r>
    <n v="1222"/>
    <d v="2015-05-28T00:00:00"/>
    <x v="5"/>
    <s v="ค่าบริการพยาบาล (900)"/>
    <n v="0"/>
    <n v="900"/>
    <n v="19.5"/>
    <n v="880.5"/>
  </r>
  <r>
    <n v="1223"/>
    <d v="2015-05-28T00:00:00"/>
    <x v="5"/>
    <s v="Creatinine"/>
    <n v="0"/>
    <n v="120"/>
    <n v="2.6"/>
    <n v="117.4"/>
  </r>
  <r>
    <n v="1224"/>
    <d v="2015-05-28T00:00:00"/>
    <x v="5"/>
    <s v="FOLIC ACID 5 mg.TAB (INS.) (UV)"/>
    <n v="0.08"/>
    <n v="2.5"/>
    <n v="0.05"/>
    <n v="2.4500000000000002"/>
  </r>
  <r>
    <n v="1225"/>
    <d v="2015-05-28T00:00:00"/>
    <x v="5"/>
    <s v="BIO C 1000 mg.TAB (INS.)(UV)"/>
    <n v="5.0599999999999996"/>
    <n v="10"/>
    <n v="0.22"/>
    <n v="9.7799999999999994"/>
  </r>
  <r>
    <n v="1226"/>
    <d v="2015-05-28T00:00:00"/>
    <x v="5"/>
    <s v="DF-ค่าตรวจรักษาผู้ป่วยใน (นอกเวลา)"/>
    <n v="0"/>
    <n v="1000"/>
    <n v="21.67"/>
    <n v="978.33"/>
  </r>
  <r>
    <n v="1227"/>
    <d v="2015-05-28T00:00:00"/>
    <x v="5"/>
    <s v="Infusion Pump "/>
    <n v="0"/>
    <n v="800"/>
    <n v="17.34"/>
    <n v="782.66"/>
  </r>
  <r>
    <n v="1228"/>
    <d v="2015-05-28T00:00:00"/>
    <x v="5"/>
    <s v="TRAMAL (O) 50 mg.INJ( // )"/>
    <n v="33.14"/>
    <n v="300"/>
    <n v="6.5"/>
    <n v="293.5"/>
  </r>
  <r>
    <n v="1229"/>
    <d v="2015-05-28T00:00:00"/>
    <x v="5"/>
    <s v="TYLENOL (O) 500 mg.TAB"/>
    <n v="0"/>
    <n v="0"/>
    <n v="0"/>
    <n v="0"/>
  </r>
  <r>
    <n v="1230"/>
    <d v="2015-05-28T00:00:00"/>
    <x v="5"/>
    <s v="GLOVE NO.S (1 แพค 5 คู่)"/>
    <n v="9.17"/>
    <n v="55"/>
    <n v="1.19"/>
    <n v="53.81"/>
  </r>
  <r>
    <n v="1231"/>
    <d v="2015-05-28T00:00:00"/>
    <x v="5"/>
    <s v="DF-ค่าตรวจรักษาผู้ป่วยใน (ในเวลา)"/>
    <n v="0"/>
    <n v="800"/>
    <n v="17.34"/>
    <n v="782.66"/>
  </r>
  <r>
    <n v="1232"/>
    <d v="2015-05-28T00:00:00"/>
    <x v="5"/>
    <s v="ค่าบริการโรงพยาบาล (300)"/>
    <n v="0"/>
    <n v="300"/>
    <n v="6.5"/>
    <n v="293.5"/>
  </r>
  <r>
    <n v="1233"/>
    <d v="2015-05-28T00:00:00"/>
    <x v="5"/>
    <s v="Electrolyte"/>
    <n v="0"/>
    <n v="500"/>
    <n v="10.84"/>
    <n v="489.16"/>
  </r>
  <r>
    <n v="1234"/>
    <d v="2015-05-28T00:00:00"/>
    <x v="5"/>
    <s v="ATIVAN (LORAZEPAM) 1 mg (INS.)"/>
    <n v="0.41"/>
    <n v="12"/>
    <n v="0.26"/>
    <n v="11.74"/>
  </r>
  <r>
    <n v="1235"/>
    <d v="2015-05-28T00:00:00"/>
    <x v="5"/>
    <s v="BIO C 1000 mg.TAB (INS.)(UV)"/>
    <n v="5.0599999999999996"/>
    <n v="10"/>
    <n v="0.22"/>
    <n v="9.7799999999999994"/>
  </r>
  <r>
    <n v="1236"/>
    <d v="2015-05-29T00:00:00"/>
    <x v="5"/>
    <s v="Dressing L"/>
    <n v="0"/>
    <n v="200"/>
    <n v="4.33"/>
    <n v="195.67"/>
  </r>
  <r>
    <n v="1237"/>
    <d v="2015-05-29T00:00:00"/>
    <x v="5"/>
    <s v="STERILE GAUZE  3 นิ้ว x  3 นิ้ว (5 "/>
    <n v="16.170000000000002"/>
    <n v="36"/>
    <n v="0.78"/>
    <n v="35.22"/>
  </r>
  <r>
    <n v="1238"/>
    <d v="2015-05-29T00:00:00"/>
    <x v="5"/>
    <s v="FOLIC ACID 5 mg.TAB (INS.) (UV)"/>
    <n v="0.08"/>
    <n v="2.5"/>
    <n v="0.05"/>
    <n v="2.4500000000000002"/>
  </r>
  <r>
    <n v="1239"/>
    <d v="2015-05-29T00:00:00"/>
    <x v="5"/>
    <s v="Tab Sodium CHLOride (NACL) "/>
    <n v="5.09"/>
    <n v="60"/>
    <n v="1.3"/>
    <n v="58.7"/>
  </r>
  <r>
    <n v="1240"/>
    <d v="2015-05-29T00:00:00"/>
    <x v="5"/>
    <s v="DF-ค่าตรวจรักษาผู้ป่วยใน (ในเวลา)"/>
    <n v="0"/>
    <n v="800"/>
    <n v="17.34"/>
    <n v="782.66"/>
  </r>
  <r>
    <n v="1241"/>
    <d v="2015-05-29T00:00:00"/>
    <x v="5"/>
    <s v="BETADINE SOLN 10 %  30ml/bot "/>
    <n v="12.46"/>
    <n v="42"/>
    <n v="0.91"/>
    <n v="41.09"/>
  </r>
  <r>
    <n v="1242"/>
    <d v="2015-05-29T00:00:00"/>
    <x v="5"/>
    <s v="ค่าห้องพิเศษเดี่ยว (2300 ward12)"/>
    <n v="0"/>
    <n v="2300"/>
    <n v="49.84"/>
    <n v="2250.16"/>
  </r>
  <r>
    <n v="1243"/>
    <d v="2015-05-29T00:00:00"/>
    <x v="5"/>
    <s v="ดูดเสมหะ (SUCTION)/วัน"/>
    <n v="0"/>
    <n v="200"/>
    <n v="4.33"/>
    <n v="195.67"/>
  </r>
  <r>
    <n v="1244"/>
    <d v="2015-05-29T00:00:00"/>
    <x v="5"/>
    <s v="BIO C 1000 mg.TAB (INS.)(UV)"/>
    <n v="5.0599999999999996"/>
    <n v="10"/>
    <n v="0.22"/>
    <n v="9.7799999999999994"/>
  </r>
  <r>
    <n v="1245"/>
    <d v="2015-05-29T00:00:00"/>
    <x v="5"/>
    <s v="BACTRIM (L) 80/400 mg.TAB(UV)"/>
    <n v="-2.99"/>
    <n v="-36"/>
    <n v="-0.78"/>
    <n v="-35.22"/>
  </r>
  <r>
    <n v="1246"/>
    <d v="2015-05-29T00:00:00"/>
    <x v="5"/>
    <s v="FLUCONAZOLE 200 mg.TAB"/>
    <n v="7.55"/>
    <n v="35"/>
    <n v="0.76"/>
    <n v="34.24"/>
  </r>
  <r>
    <n v="1247"/>
    <d v="2015-05-29T00:00:00"/>
    <x v="5"/>
    <s v="ALCOHOL 70% 60 ml BOT"/>
    <n v="7.13"/>
    <n v="35"/>
    <n v="0.76"/>
    <n v="34.24"/>
  </r>
  <r>
    <n v="1248"/>
    <d v="2015-05-29T00:00:00"/>
    <x v="5"/>
    <s v="ค่าบริการพยาบาล (900)"/>
    <n v="0"/>
    <n v="900"/>
    <n v="19.5"/>
    <n v="880.5"/>
  </r>
  <r>
    <n v="1249"/>
    <d v="2015-05-29T00:00:00"/>
    <x v="5"/>
    <s v="Infusion Pump "/>
    <n v="0"/>
    <n v="800"/>
    <n v="17.34"/>
    <n v="782.66"/>
  </r>
  <r>
    <n v="1250"/>
    <d v="2015-05-29T00:00:00"/>
    <x v="5"/>
    <s v="MASK PAPER แบบคล้อง"/>
    <n v="0.76"/>
    <n v="6"/>
    <n v="0.13"/>
    <n v="5.87"/>
  </r>
  <r>
    <n v="1251"/>
    <d v="2015-05-29T00:00:00"/>
    <x v="5"/>
    <s v="ค่าบริการโรงพยาบาล (300)"/>
    <n v="0"/>
    <n v="300"/>
    <n v="6.5"/>
    <n v="293.5"/>
  </r>
  <r>
    <n v="1252"/>
    <d v="2015-05-29T00:00:00"/>
    <x v="5"/>
    <s v="ATIVAN (LORAZEPAM) 1 mg (INS.)"/>
    <n v="0.41"/>
    <n v="12"/>
    <n v="0.26"/>
    <n v="11.74"/>
  </r>
  <r>
    <n v="1253"/>
    <d v="2015-05-29T00:00:00"/>
    <x v="5"/>
    <s v="TYLENOL (O) 500 mg.TAB"/>
    <n v="0"/>
    <n v="0"/>
    <n v="0"/>
    <n v="0"/>
  </r>
  <r>
    <n v="1254"/>
    <d v="2015-05-29T00:00:00"/>
    <x v="5"/>
    <s v="BACTRIM (L) 80/400 mg.TAB(UV)"/>
    <n v="2.99"/>
    <n v="36"/>
    <n v="0.78"/>
    <n v="35.22"/>
  </r>
  <r>
    <n v="1255"/>
    <d v="2015-05-29T00:00:00"/>
    <x v="5"/>
    <s v="สำลีก้าน (STERILE COTTON BUD 5 "/>
    <n v="7.35"/>
    <n v="30"/>
    <n v="0.65"/>
    <n v="29.35"/>
  </r>
  <r>
    <n v="1256"/>
    <d v="2015-05-29T00:00:00"/>
    <x v="5"/>
    <s v="GLOVE NO.S (1 แพค 5 คู่)"/>
    <n v="9.1199999999999992"/>
    <n v="55"/>
    <n v="1.19"/>
    <n v="53.81"/>
  </r>
  <r>
    <n v="1257"/>
    <d v="2015-05-29T00:00:00"/>
    <x v="5"/>
    <s v="DF-ค่าตรวจรักษาผู้ป่วยใน (ในเวลา)"/>
    <n v="0"/>
    <n v="800"/>
    <n v="17.34"/>
    <n v="782.66"/>
  </r>
  <r>
    <n v="1258"/>
    <d v="2015-05-29T00:00:00"/>
    <x v="5"/>
    <s v="PERIACTIN 4 mg.TAB( // )"/>
    <n v="0.15"/>
    <n v="8"/>
    <n v="0.17"/>
    <n v="7.83"/>
  </r>
  <r>
    <n v="1259"/>
    <d v="2015-05-29T00:00:00"/>
    <x v="5"/>
    <s v="PERIACTIN 4 mg.TAB( // )"/>
    <n v="-0.15"/>
    <n v="-8"/>
    <n v="-0.17"/>
    <n v="-7.83"/>
  </r>
  <r>
    <n v="1260"/>
    <d v="2015-05-30T00:00:00"/>
    <x v="5"/>
    <s v="IV CATH NO.24"/>
    <n v="38.15"/>
    <n v="200"/>
    <n v="4.33"/>
    <n v="195.67"/>
  </r>
  <r>
    <n v="1261"/>
    <d v="2015-05-30T00:00:00"/>
    <x v="5"/>
    <s v="KALIMATE  5g/:ซอง"/>
    <n v="119.01"/>
    <n v="195"/>
    <n v="4.2300000000000004"/>
    <n v="190.77"/>
  </r>
  <r>
    <n v="1262"/>
    <d v="2015-05-30T00:00:00"/>
    <x v="5"/>
    <s v="ดูดเสมหะ (SUCTION)/วัน"/>
    <n v="0"/>
    <n v="200"/>
    <n v="4.33"/>
    <n v="195.67"/>
  </r>
  <r>
    <n v="1263"/>
    <d v="2015-05-30T00:00:00"/>
    <x v="5"/>
    <s v="TYLENOL (O) 500 mg.TAB"/>
    <n v="0"/>
    <n v="0"/>
    <n v="0"/>
    <n v="0"/>
  </r>
  <r>
    <n v="1264"/>
    <d v="2015-05-30T00:00:00"/>
    <x v="5"/>
    <s v="ATIVAN (LORAZEPAM) 1 mg (INS.)"/>
    <n v="0.41"/>
    <n v="12"/>
    <n v="0.26"/>
    <n v="11.74"/>
  </r>
  <r>
    <n v="1265"/>
    <d v="2015-05-30T00:00:00"/>
    <x v="5"/>
    <s v="STERILE GAUZE  3 นิ้ว x  3 นิ้ว (5 "/>
    <n v="5.39"/>
    <n v="12"/>
    <n v="0.26"/>
    <n v="11.74"/>
  </r>
  <r>
    <n v="1266"/>
    <d v="2015-05-30T00:00:00"/>
    <x v="5"/>
    <s v="FOLIC ACID 5 mg.TAB (INS.) (UV)"/>
    <n v="0.08"/>
    <n v="2.5"/>
    <n v="0.05"/>
    <n v="2.4500000000000002"/>
  </r>
  <r>
    <n v="1267"/>
    <d v="2015-05-30T00:00:00"/>
    <x v="5"/>
    <s v="DRESSING SET M"/>
    <n v="0"/>
    <n v="120"/>
    <n v="2.6"/>
    <n v="117.4"/>
  </r>
  <r>
    <n v="1268"/>
    <d v="2015-05-30T00:00:00"/>
    <x v="5"/>
    <s v="BIO C 1000 mg.TAB (INS.)(UV)"/>
    <n v="5.0599999999999996"/>
    <n v="10"/>
    <n v="0.22"/>
    <n v="9.7799999999999994"/>
  </r>
  <r>
    <n v="1269"/>
    <d v="2015-05-30T00:00:00"/>
    <x v="5"/>
    <s v="NSS 5 ml./amp (Sodium chloride)"/>
    <n v="8.56"/>
    <n v="33"/>
    <n v="0.72"/>
    <n v="32.28"/>
  </r>
  <r>
    <n v="1270"/>
    <d v="2015-05-30T00:00:00"/>
    <x v="5"/>
    <s v="สำลีก้อน (0.35g) Sterile (5 ก้อน)"/>
    <n v="6.62"/>
    <n v="24"/>
    <n v="0.52"/>
    <n v="23.48"/>
  </r>
  <r>
    <n v="1271"/>
    <d v="2015-05-30T00:00:00"/>
    <x v="5"/>
    <s v="BACTIGRAS 10 x 10 cm."/>
    <n v="10.119999999999999"/>
    <n v="80"/>
    <n v="1.73"/>
    <n v="78.27"/>
  </r>
  <r>
    <n v="1272"/>
    <d v="2015-05-30T00:00:00"/>
    <x v="5"/>
    <s v="3%Sodium CHLOride 500 ml"/>
    <n v="32"/>
    <n v="450"/>
    <n v="9.75"/>
    <n v="440.25"/>
  </r>
  <r>
    <n v="1273"/>
    <d v="2015-05-30T00:00:00"/>
    <x v="5"/>
    <s v="Electrolyte"/>
    <n v="0"/>
    <n v="500"/>
    <n v="10.84"/>
    <n v="489.16"/>
  </r>
  <r>
    <n v="1274"/>
    <d v="2015-05-30T00:00:00"/>
    <x v="5"/>
    <s v="DF-ค่าตรวจรักษาผู้ป่วยใน (นอกเวลา)"/>
    <n v="0"/>
    <n v="1000"/>
    <n v="21.67"/>
    <n v="978.33"/>
  </r>
  <r>
    <n v="1275"/>
    <d v="2015-05-30T00:00:00"/>
    <x v="5"/>
    <s v="สำลี Alcohol Blaster Pack"/>
    <n v="3.21"/>
    <n v="6"/>
    <n v="0.13"/>
    <n v="5.87"/>
  </r>
  <r>
    <n v="1276"/>
    <d v="2015-05-30T00:00:00"/>
    <x v="5"/>
    <s v="ค่าห้องพิเศษเดี่ยว (2300 ward12)"/>
    <n v="0"/>
    <n v="2300"/>
    <n v="49.84"/>
    <n v="2250.16"/>
  </r>
  <r>
    <n v="1277"/>
    <d v="2015-05-30T00:00:00"/>
    <x v="5"/>
    <s v="ค่าบริการโรงพยาบาล (300)"/>
    <n v="0"/>
    <n v="300"/>
    <n v="6.5"/>
    <n v="293.5"/>
  </r>
  <r>
    <n v="1278"/>
    <d v="2015-05-30T00:00:00"/>
    <x v="5"/>
    <s v="TEGADERM  6*7 CM  นิ้ว3M นิ้ว # "/>
    <n v="8.26"/>
    <n v="100"/>
    <n v="2.17"/>
    <n v="97.83"/>
  </r>
  <r>
    <n v="1279"/>
    <d v="2015-05-30T00:00:00"/>
    <x v="5"/>
    <s v="Set IV  Infusion  Pump (TERUMO)"/>
    <n v="72.760000000000005"/>
    <n v="300"/>
    <n v="6.5"/>
    <n v="293.5"/>
  </r>
  <r>
    <n v="1280"/>
    <d v="2015-05-30T00:00:00"/>
    <x v="5"/>
    <s v="EXTENTION WITH T.(LS "/>
    <n v="19.25"/>
    <n v="80"/>
    <n v="1.73"/>
    <n v="78.27"/>
  </r>
  <r>
    <n v="1281"/>
    <d v="2015-05-30T00:00:00"/>
    <x v="5"/>
    <s v="DF-ค่าตรวจรักษาผู้ป่วยใน (นอกเวลา)"/>
    <n v="0"/>
    <n v="800"/>
    <n v="17.34"/>
    <n v="782.66"/>
  </r>
  <r>
    <n v="1282"/>
    <d v="2015-05-30T00:00:00"/>
    <x v="5"/>
    <s v="ค่าบริการพยาบาล (900)"/>
    <n v="0"/>
    <n v="900"/>
    <n v="19.5"/>
    <n v="880.5"/>
  </r>
  <r>
    <n v="1283"/>
    <d v="2015-05-30T00:00:00"/>
    <x v="5"/>
    <s v="Tab Sodium CHLOride (NACL) "/>
    <n v="5.09"/>
    <n v="60"/>
    <n v="1.3"/>
    <n v="58.7"/>
  </r>
  <r>
    <n v="1284"/>
    <d v="2015-05-30T00:00:00"/>
    <x v="5"/>
    <s v="PERIACTIN 4 mg.TAB( // )"/>
    <n v="0.15"/>
    <n v="8"/>
    <n v="0.17"/>
    <n v="7.83"/>
  </r>
  <r>
    <n v="1285"/>
    <d v="2015-05-30T00:00:00"/>
    <x v="5"/>
    <s v="FLUCONAZOLE 200 mg.TAB"/>
    <n v="7.55"/>
    <n v="35"/>
    <n v="0.76"/>
    <n v="34.24"/>
  </r>
  <r>
    <n v="1286"/>
    <d v="2015-05-31T00:00:00"/>
    <x v="5"/>
    <s v="ค่าบริการโรงพยาบาล (300)"/>
    <n v="0"/>
    <n v="300"/>
    <n v="6.5"/>
    <n v="293.5"/>
  </r>
  <r>
    <n v="1287"/>
    <d v="2015-05-31T00:00:00"/>
    <x v="5"/>
    <s v="ดูดเสมหะ (SUCTION)/วัน"/>
    <n v="0"/>
    <n v="200"/>
    <n v="4.33"/>
    <n v="195.67"/>
  </r>
  <r>
    <n v="1288"/>
    <d v="2015-05-31T00:00:00"/>
    <x v="5"/>
    <s v="ค่าบริการพยาบาล (900)"/>
    <n v="0"/>
    <n v="900"/>
    <n v="19.5"/>
    <n v="880.5"/>
  </r>
  <r>
    <n v="1289"/>
    <d v="2015-05-31T00:00:00"/>
    <x v="5"/>
    <s v="DF-ค่าหัตถการกรณีผู้ป่วยใน (IPD)"/>
    <n v="0"/>
    <n v="3000"/>
    <n v="65.010000000000005"/>
    <n v="2934.99"/>
  </r>
  <r>
    <n v="1290"/>
    <d v="2015-05-31T00:00:00"/>
    <x v="5"/>
    <s v="FOLIC ACID 5 mg.TAB (INS.) (UV)"/>
    <n v="0.08"/>
    <n v="2.5"/>
    <n v="0.05"/>
    <n v="2.4500000000000002"/>
  </r>
  <r>
    <n v="1291"/>
    <d v="2015-05-31T00:00:00"/>
    <x v="5"/>
    <s v="DF-ค่าตรวจรักษาผู้ป่วยใน (ในเวลา)"/>
    <n v="0"/>
    <n v="1000"/>
    <n v="21.67"/>
    <n v="978.33"/>
  </r>
  <r>
    <n v="1292"/>
    <d v="2015-05-31T00:00:00"/>
    <x v="5"/>
    <s v="DF-ค่าตรวจรักษาผู้ป่วยใน (ในเวลา)"/>
    <n v="0"/>
    <n v="1000"/>
    <n v="21.67"/>
    <n v="978.33"/>
  </r>
  <r>
    <n v="1293"/>
    <d v="2015-05-31T00:00:00"/>
    <x v="5"/>
    <s v="DF-ค่าตรวจรักษาผู้ป่วยใน (ในเวลา)"/>
    <n v="0"/>
    <n v="1000"/>
    <n v="21.67"/>
    <n v="978.33"/>
  </r>
  <r>
    <n v="1294"/>
    <d v="2015-05-31T00:00:00"/>
    <x v="5"/>
    <s v="DF-ค่าตรวจรักษาผู้ป่วยใน (ในเวลา)"/>
    <n v="0"/>
    <n v="1000"/>
    <n v="21.67"/>
    <n v="978.33"/>
  </r>
  <r>
    <n v="1295"/>
    <d v="2015-05-31T00:00:00"/>
    <x v="5"/>
    <s v="DF-ค่าตรวจรักษาผู้ป่วยใน (นอกเวลา)"/>
    <n v="0"/>
    <n v="1000"/>
    <n v="21.67"/>
    <n v="978.33"/>
  </r>
  <r>
    <n v="1296"/>
    <d v="2015-05-31T00:00:00"/>
    <x v="5"/>
    <s v="Tab Sodium CHLOride (NACL) "/>
    <n v="5.09"/>
    <n v="60"/>
    <n v="1.3"/>
    <n v="58.7"/>
  </r>
  <r>
    <n v="1297"/>
    <d v="2015-05-31T00:00:00"/>
    <x v="5"/>
    <s v="PERIACTIN 4 mg.TAB( // )"/>
    <n v="0.15"/>
    <n v="8"/>
    <n v="0.17"/>
    <n v="7.83"/>
  </r>
  <r>
    <n v="1298"/>
    <d v="2015-05-31T00:00:00"/>
    <x v="5"/>
    <s v="DF-ค่าตรวจรักษาผู้ป่วยใน (นอกเวลา)"/>
    <n v="0"/>
    <n v="800"/>
    <n v="17.34"/>
    <n v="782.66"/>
  </r>
  <r>
    <n v="1299"/>
    <d v="2015-05-31T00:00:00"/>
    <x v="5"/>
    <s v="ค่าห้องพิเศษเดี่ยว (2300 ward12)"/>
    <n v="0"/>
    <n v="2300"/>
    <n v="49.84"/>
    <n v="2250.16"/>
  </r>
  <r>
    <n v="1300"/>
    <d v="2015-05-31T00:00:00"/>
    <x v="5"/>
    <s v="BIO C 1000 mg.TAB (INS.)(UV)"/>
    <n v="5.0599999999999996"/>
    <n v="10"/>
    <n v="0.22"/>
    <n v="9.7799999999999994"/>
  </r>
  <r>
    <n v="1301"/>
    <d v="2015-05-31T00:00:00"/>
    <x v="5"/>
    <s v="GLOVE NO.S (1 แพค 5 คู่)"/>
    <n v="9.1199999999999992"/>
    <n v="55"/>
    <n v="1.19"/>
    <n v="53.81"/>
  </r>
  <r>
    <n v="1302"/>
    <d v="2015-05-31T00:00:00"/>
    <x v="5"/>
    <s v="ATIVAN (LORAZEPAM) 1 mg (INS.)"/>
    <n v="0.41"/>
    <n v="12"/>
    <n v="0.26"/>
    <n v="11.74"/>
  </r>
  <r>
    <n v="1303"/>
    <d v="2015-05-31T00:00:00"/>
    <x v="5"/>
    <s v="NSS 5 ml./amp (Sodium chloride)"/>
    <n v="21.41"/>
    <n v="82.5"/>
    <n v="1.79"/>
    <n v="80.709999999999994"/>
  </r>
  <r>
    <n v="1304"/>
    <d v="2015-05-31T00:00:00"/>
    <x v="5"/>
    <s v="FLUCONAZOLE 200 mg.TAB"/>
    <n v="7.55"/>
    <n v="35"/>
    <n v="0.76"/>
    <n v="34.24"/>
  </r>
  <r>
    <n v="1305"/>
    <d v="2015-05-31T00:00:00"/>
    <x v="5"/>
    <s v="MASK PAPER แบบคล้อง"/>
    <n v="1.51"/>
    <n v="12"/>
    <n v="0.26"/>
    <n v="11.74"/>
  </r>
  <r>
    <n v="1306"/>
    <d v="2015-05-31T00:00:00"/>
    <x v="5"/>
    <s v="IOBAN 6650"/>
    <n v="336.26"/>
    <n v="600"/>
    <n v="13"/>
    <n v="587"/>
  </r>
  <r>
    <n v="1307"/>
    <d v="2015-05-31T00:00:00"/>
    <x v="5"/>
    <s v="TYLENOL (O) 500 mg.TAB"/>
    <n v="0"/>
    <n v="0"/>
    <n v="0"/>
    <n v="0"/>
  </r>
  <r>
    <n v="1308"/>
    <d v="2015-05-31T00:00:00"/>
    <x v="5"/>
    <s v="SUCTION TUBE (BAXTER)"/>
    <n v="87.96"/>
    <n v="300"/>
    <n v="6.5"/>
    <n v="293.5"/>
  </r>
  <r>
    <n v="1309"/>
    <d v="2015-05-31T00:00:00"/>
    <x v="5"/>
    <s v="DRESSING SET M"/>
    <n v="0"/>
    <n v="120"/>
    <n v="2.6"/>
    <n v="117.4"/>
  </r>
  <r>
    <n v="1310"/>
    <d v="2015-06-01T00:00:00"/>
    <x v="5"/>
    <s v="PERIACTIN 4 mg.TAB( // )"/>
    <n v="0.15"/>
    <n v="8"/>
    <n v="0.17"/>
    <n v="7.83"/>
  </r>
  <r>
    <n v="1311"/>
    <d v="2015-06-01T00:00:00"/>
    <x v="5"/>
    <s v="ค่าห้องพิเศษเดี่ยว (2300 ward12)"/>
    <n v="0"/>
    <n v="2300"/>
    <n v="49.84"/>
    <n v="2250.16"/>
  </r>
  <r>
    <n v="1312"/>
    <d v="2015-06-01T00:00:00"/>
    <x v="5"/>
    <s v="DF-ค่าตรวจรักษาผู้ป่วยใน (นอกเวลา)"/>
    <n v="0"/>
    <n v="1000"/>
    <n v="21.67"/>
    <n v="978.33"/>
  </r>
  <r>
    <n v="1313"/>
    <d v="2015-06-01T00:00:00"/>
    <x v="5"/>
    <s v="STERILE GAUZE  3 นิ้ว x  3 นิ้ว (5 "/>
    <n v="26.95"/>
    <n v="60"/>
    <n v="1.3"/>
    <n v="58.7"/>
  </r>
  <r>
    <n v="1314"/>
    <d v="2015-06-01T00:00:00"/>
    <x v="5"/>
    <s v="ค่าบริการโรงพยาบาล (300)"/>
    <n v="0"/>
    <n v="300"/>
    <n v="6.5"/>
    <n v="293.5"/>
  </r>
  <r>
    <n v="1315"/>
    <d v="2015-06-01T00:00:00"/>
    <x v="5"/>
    <s v="DRESSING SET M"/>
    <n v="0"/>
    <n v="120"/>
    <n v="2.6"/>
    <n v="117.4"/>
  </r>
  <r>
    <n v="1316"/>
    <d v="2015-06-01T00:00:00"/>
    <x v="5"/>
    <s v="Electrolyte"/>
    <n v="0"/>
    <n v="500"/>
    <n v="10.84"/>
    <n v="489.16"/>
  </r>
  <r>
    <n v="1317"/>
    <d v="2015-06-01T00:00:00"/>
    <x v="5"/>
    <s v="BIO C 1000 mg.TAB (INS.)(UV)"/>
    <n v="5.0599999999999996"/>
    <n v="10"/>
    <n v="0.22"/>
    <n v="9.7799999999999994"/>
  </r>
  <r>
    <n v="1318"/>
    <d v="2015-06-01T00:00:00"/>
    <x v="5"/>
    <s v="สำลี Alcohol Blaster Pack"/>
    <n v="3.21"/>
    <n v="6"/>
    <n v="0.13"/>
    <n v="5.87"/>
  </r>
  <r>
    <n v="1319"/>
    <d v="2015-06-01T00:00:00"/>
    <x v="5"/>
    <s v="ดูดเสมหะ (SUCTION)/วัน"/>
    <n v="0"/>
    <n v="200"/>
    <n v="4.33"/>
    <n v="195.67"/>
  </r>
  <r>
    <n v="1320"/>
    <d v="2015-06-01T00:00:00"/>
    <x v="5"/>
    <s v="Tab Sodium CHLOride (NACL) "/>
    <n v="5.09"/>
    <n v="60"/>
    <n v="1.3"/>
    <n v="58.7"/>
  </r>
  <r>
    <n v="1321"/>
    <d v="2015-06-01T00:00:00"/>
    <x v="5"/>
    <s v="D5S (ดี-ห้า-เอส)1000 ml"/>
    <n v="54.07"/>
    <n v="1200"/>
    <n v="26.01"/>
    <n v="1173.99"/>
  </r>
  <r>
    <n v="1322"/>
    <d v="2015-06-01T00:00:00"/>
    <x v="5"/>
    <s v="FOLIC ACID 5 mg.TAB (INS.) (UV)"/>
    <n v="0.08"/>
    <n v="2.5"/>
    <n v="0.05"/>
    <n v="2.4500000000000002"/>
  </r>
  <r>
    <n v="1323"/>
    <d v="2015-06-01T00:00:00"/>
    <x v="5"/>
    <s v="CONFROM (TENSOFIX) 4 นิ้ว"/>
    <n v="13.77"/>
    <n v="160"/>
    <n v="3.47"/>
    <n v="156.53"/>
  </r>
  <r>
    <n v="1324"/>
    <d v="2015-06-01T00:00:00"/>
    <x v="5"/>
    <s v="GLOVE NO.S (1 แพค 5 คู่)"/>
    <n v="9.1199999999999992"/>
    <n v="55"/>
    <n v="1.19"/>
    <n v="53.81"/>
  </r>
  <r>
    <n v="1325"/>
    <d v="2015-06-01T00:00:00"/>
    <x v="5"/>
    <s v="TYLENOL (O) 500 mg.TAB"/>
    <n v="0"/>
    <n v="0"/>
    <n v="0"/>
    <n v="0"/>
  </r>
  <r>
    <n v="1326"/>
    <d v="2015-06-01T00:00:00"/>
    <x v="5"/>
    <s v="ค่าบริการพยาบาล (900)"/>
    <n v="0"/>
    <n v="900"/>
    <n v="19.5"/>
    <n v="880.5"/>
  </r>
  <r>
    <n v="1327"/>
    <d v="2015-06-01T00:00:00"/>
    <x v="5"/>
    <s v="Creatinine"/>
    <n v="0"/>
    <n v="120"/>
    <n v="2.6"/>
    <n v="117.4"/>
  </r>
  <r>
    <n v="1328"/>
    <d v="2015-06-01T00:00:00"/>
    <x v="5"/>
    <s v="DF-ค่าตรวจรักษาผู้ป่วยใน (นอกเวลา)"/>
    <n v="0"/>
    <n v="800"/>
    <n v="17.34"/>
    <n v="782.66"/>
  </r>
  <r>
    <n v="1329"/>
    <d v="2015-06-01T00:00:00"/>
    <x v="5"/>
    <s v="CBC"/>
    <n v="0"/>
    <n v="180"/>
    <n v="3.9"/>
    <n v="176.1"/>
  </r>
  <r>
    <n v="1330"/>
    <d v="2015-06-01T00:00:00"/>
    <x v="5"/>
    <s v="FLUCONAZOLE 200 mg.TAB"/>
    <n v="7.55"/>
    <n v="35"/>
    <n v="0.76"/>
    <n v="34.24"/>
  </r>
  <r>
    <n v="1331"/>
    <d v="2015-06-01T00:00:00"/>
    <x v="5"/>
    <s v="ATIVAN (LORAZEPAM) 1 mg (INS.)"/>
    <n v="0.41"/>
    <n v="12"/>
    <n v="0.26"/>
    <n v="11.74"/>
  </r>
  <r>
    <n v="1332"/>
    <d v="2015-06-01T00:00:00"/>
    <x v="5"/>
    <s v="สำลีก้อน (0.35g) Sterile (5 ก้อน)"/>
    <n v="11.03"/>
    <n v="40"/>
    <n v="0.87"/>
    <n v="39.130000000000003"/>
  </r>
  <r>
    <n v="1333"/>
    <d v="2015-06-01T00:00:00"/>
    <x v="5"/>
    <s v="BUN"/>
    <n v="0"/>
    <n v="120"/>
    <n v="2.6"/>
    <n v="117.4"/>
  </r>
  <r>
    <n v="1334"/>
    <d v="2015-06-02T00:00:00"/>
    <x v="5"/>
    <s v="FLUCONAZOLE 200 mg.TAB"/>
    <n v="7.55"/>
    <n v="35"/>
    <n v="0.76"/>
    <n v="34.24"/>
  </r>
  <r>
    <n v="1335"/>
    <d v="2015-06-02T00:00:00"/>
    <x v="5"/>
    <s v="DF-ค่าตรวจรักษาผู้ป่วยใน (ในเวลา)"/>
    <n v="0"/>
    <n v="1000"/>
    <n v="21.67"/>
    <n v="978.33"/>
  </r>
  <r>
    <n v="1336"/>
    <d v="2015-06-02T00:00:00"/>
    <x v="5"/>
    <s v="TRAMAL (O) 50 mg.INJ( // )"/>
    <n v="66.27"/>
    <n v="600"/>
    <n v="13"/>
    <n v="587"/>
  </r>
  <r>
    <n v="1337"/>
    <d v="2015-06-02T00:00:00"/>
    <x v="5"/>
    <s v="DF-ค่าตรวจรักษาผู้ป่วยใน (นอกเวลา)"/>
    <n v="0"/>
    <n v="1000"/>
    <n v="21.67"/>
    <n v="978.33"/>
  </r>
  <r>
    <n v="1338"/>
    <d v="2015-06-02T00:00:00"/>
    <x v="5"/>
    <s v="ATIVAN (LORAZEPAM) 1 mg (INS.)"/>
    <n v="0.81"/>
    <n v="24"/>
    <n v="0.52"/>
    <n v="23.48"/>
  </r>
  <r>
    <n v="1339"/>
    <d v="2015-06-02T00:00:00"/>
    <x v="5"/>
    <s v="PERIACTIN 4 mg.TAB( // )"/>
    <n v="0.28999999999999998"/>
    <n v="16"/>
    <n v="0.35"/>
    <n v="15.65"/>
  </r>
  <r>
    <n v="1340"/>
    <d v="2015-06-02T00:00:00"/>
    <x v="5"/>
    <s v="EXTENSION TUBE 18 นิ้ว"/>
    <n v="3.63"/>
    <n v="100"/>
    <n v="2.17"/>
    <n v="97.83"/>
  </r>
  <r>
    <n v="1341"/>
    <d v="2015-06-02T00:00:00"/>
    <x v="5"/>
    <s v="ค่าบริการพยาบาล (900)"/>
    <n v="0"/>
    <n v="900"/>
    <n v="19.5"/>
    <n v="880.5"/>
  </r>
  <r>
    <n v="1342"/>
    <d v="2015-06-02T00:00:00"/>
    <x v="5"/>
    <s v="FOLIC ACID 5 mg.TAB (INS.) (UV)"/>
    <n v="0.08"/>
    <n v="2.5"/>
    <n v="0.05"/>
    <n v="2.4500000000000002"/>
  </r>
  <r>
    <n v="1343"/>
    <d v="2015-06-02T00:00:00"/>
    <x v="5"/>
    <s v="DRESSING SET M"/>
    <n v="0"/>
    <n v="120"/>
    <n v="2.6"/>
    <n v="117.4"/>
  </r>
  <r>
    <n v="1344"/>
    <d v="2015-06-02T00:00:00"/>
    <x v="5"/>
    <s v="D5S (ดี-ห้า-เอส)1000 ml"/>
    <n v="-27.03"/>
    <n v="-600"/>
    <n v="-13"/>
    <n v="-587"/>
  </r>
  <r>
    <n v="1345"/>
    <d v="2015-06-02T00:00:00"/>
    <x v="5"/>
    <s v="Set IV  Infusion  Pump (TERUMO)"/>
    <n v="72.760000000000005"/>
    <n v="300"/>
    <n v="6.5"/>
    <n v="293.5"/>
  </r>
  <r>
    <n v="1346"/>
    <d v="2015-06-02T00:00:00"/>
    <x v="5"/>
    <s v="TYLENOL (O) 500 mg.TAB"/>
    <n v="0"/>
    <n v="0"/>
    <n v="0"/>
    <n v="0"/>
  </r>
  <r>
    <n v="1347"/>
    <d v="2015-06-02T00:00:00"/>
    <x v="5"/>
    <s v="GLOVE NO.S (1 แพค 5 คู่)"/>
    <n v="9.1199999999999992"/>
    <n v="55"/>
    <n v="1.19"/>
    <n v="53.81"/>
  </r>
  <r>
    <n v="1348"/>
    <d v="2015-06-02T00:00:00"/>
    <x v="5"/>
    <s v="Tab Sodium CHLOride (NACL) "/>
    <n v="5.09"/>
    <n v="60"/>
    <n v="1.3"/>
    <n v="58.7"/>
  </r>
  <r>
    <n v="1349"/>
    <d v="2015-06-02T00:00:00"/>
    <x v="5"/>
    <s v="ค่าบริการโรงพยาบาล (300)"/>
    <n v="0"/>
    <n v="300"/>
    <n v="6.5"/>
    <n v="293.5"/>
  </r>
  <r>
    <n v="1350"/>
    <d v="2015-06-02T00:00:00"/>
    <x v="5"/>
    <s v="ค่าห้องพิเศษเดี่ยว (2300 ward12)"/>
    <n v="0"/>
    <n v="2300"/>
    <n v="49.84"/>
    <n v="2250.16"/>
  </r>
  <r>
    <n v="1351"/>
    <d v="2015-06-02T00:00:00"/>
    <x v="5"/>
    <s v="EXTENTION WITH T.(LS "/>
    <n v="19.25"/>
    <n v="80"/>
    <n v="1.73"/>
    <n v="78.27"/>
  </r>
  <r>
    <n v="1352"/>
    <d v="2015-06-02T00:00:00"/>
    <x v="5"/>
    <s v="MASK PAPER แบบคล้อง"/>
    <n v="0.76"/>
    <n v="6"/>
    <n v="0.13"/>
    <n v="5.87"/>
  </r>
  <r>
    <n v="1353"/>
    <d v="2015-06-02T00:00:00"/>
    <x v="5"/>
    <s v="TEGADERM  6*7 CM  นิ้ว3M นิ้ว # "/>
    <n v="8.26"/>
    <n v="100"/>
    <n v="2.17"/>
    <n v="97.83"/>
  </r>
  <r>
    <n v="1354"/>
    <d v="2015-06-02T00:00:00"/>
    <x v="5"/>
    <s v="BIO C 1000 mg.TAB (INS.)(UV)"/>
    <n v="5.0599999999999996"/>
    <n v="10"/>
    <n v="0.22"/>
    <n v="9.7799999999999994"/>
  </r>
  <r>
    <n v="1355"/>
    <d v="2015-06-02T00:00:00"/>
    <x v="5"/>
    <s v="TRAMAL (O) 50 mg.INJ( // )"/>
    <n v="66.27"/>
    <n v="600"/>
    <n v="13"/>
    <n v="587"/>
  </r>
  <r>
    <n v="1356"/>
    <d v="2015-06-02T00:00:00"/>
    <x v="5"/>
    <s v="DF-ค่าตรวจรักษาผู้ป่วยใน (ในเวลา)"/>
    <n v="0"/>
    <n v="800"/>
    <n v="17.34"/>
    <n v="782.66"/>
  </r>
  <r>
    <n v="1357"/>
    <d v="2015-06-02T00:00:00"/>
    <x v="5"/>
    <s v="ดูดเสมหะ (SUCTION)/วัน"/>
    <n v="0"/>
    <n v="200"/>
    <n v="4.33"/>
    <n v="195.67"/>
  </r>
  <r>
    <n v="1358"/>
    <d v="2015-06-02T00:00:00"/>
    <x v="5"/>
    <s v="T-WAY"/>
    <n v="8.2100000000000009"/>
    <n v="70"/>
    <n v="1.52"/>
    <n v="68.48"/>
  </r>
  <r>
    <n v="1359"/>
    <d v="2015-06-03T00:00:00"/>
    <x v="5"/>
    <s v="ค่าบริการพยาบาล (900)"/>
    <n v="0"/>
    <n v="900"/>
    <n v="19.5"/>
    <n v="880.5"/>
  </r>
  <r>
    <n v="1360"/>
    <d v="2015-06-03T00:00:00"/>
    <x v="5"/>
    <s v="STERILE GAUZE  3 นิ้ว x  3 นิ้ว (5 "/>
    <n v="16.100000000000001"/>
    <n v="36"/>
    <n v="0.78"/>
    <n v="35.22"/>
  </r>
  <r>
    <n v="1361"/>
    <d v="2015-06-03T00:00:00"/>
    <x v="5"/>
    <s v="DF-ค่าตรวจรักษาผู้ป่วยใน (ในเวลา)"/>
    <n v="0"/>
    <n v="1000"/>
    <n v="21.67"/>
    <n v="978.33"/>
  </r>
  <r>
    <n v="1362"/>
    <d v="2015-06-03T00:00:00"/>
    <x v="5"/>
    <s v="PERIACTIN 4 mg.TAB( // )"/>
    <n v="0.15"/>
    <n v="8"/>
    <n v="0.17"/>
    <n v="7.83"/>
  </r>
  <r>
    <n v="1363"/>
    <d v="2015-06-03T00:00:00"/>
    <x v="5"/>
    <s v="ค่าบริการโรงพยาบาล (300)"/>
    <n v="0"/>
    <n v="300"/>
    <n v="6.5"/>
    <n v="293.5"/>
  </r>
  <r>
    <n v="1364"/>
    <d v="2015-06-03T00:00:00"/>
    <x v="5"/>
    <s v="ALCOHOL 70% 60 ml BOT"/>
    <n v="7.13"/>
    <n v="35"/>
    <n v="0.76"/>
    <n v="34.24"/>
  </r>
  <r>
    <n v="1365"/>
    <d v="2015-06-03T00:00:00"/>
    <x v="5"/>
    <s v="ค่าห้องพิเศษเดี่ยว (2300 ward12)"/>
    <n v="0"/>
    <n v="2300"/>
    <n v="49.84"/>
    <n v="2250.16"/>
  </r>
  <r>
    <n v="1366"/>
    <d v="2015-06-03T00:00:00"/>
    <x v="5"/>
    <s v="MASK PAPER แบบคล้อง"/>
    <n v="0.76"/>
    <n v="6"/>
    <n v="0.13"/>
    <n v="5.87"/>
  </r>
  <r>
    <n v="1367"/>
    <d v="2015-06-03T00:00:00"/>
    <x v="5"/>
    <s v="TYLENOL (O) 500 mg.TAB"/>
    <n v="0"/>
    <n v="0"/>
    <n v="0"/>
    <n v="0"/>
  </r>
  <r>
    <n v="1368"/>
    <d v="2015-06-03T00:00:00"/>
    <x v="5"/>
    <s v="GLOVE NO.S (1 แพค 5 คู่)"/>
    <n v="9.1199999999999992"/>
    <n v="55"/>
    <n v="1.19"/>
    <n v="53.81"/>
  </r>
  <r>
    <n v="1369"/>
    <d v="2015-06-03T00:00:00"/>
    <x v="5"/>
    <s v="ATIVAN (LORAZEPAM) 1 mg (INS.)"/>
    <n v="0.41"/>
    <n v="12"/>
    <n v="0.26"/>
    <n v="11.74"/>
  </r>
  <r>
    <n v="1370"/>
    <d v="2015-06-03T00:00:00"/>
    <x v="5"/>
    <s v="ATIVAN (LORAZEPAM) 1 mg (INS.)"/>
    <n v="-0.41"/>
    <n v="-12"/>
    <n v="-0.26"/>
    <n v="-11.74"/>
  </r>
  <r>
    <n v="1371"/>
    <d v="2015-06-03T00:00:00"/>
    <x v="5"/>
    <s v="FOLIC ACID 5 mg.TAB (INS.) (UV)"/>
    <n v="0.08"/>
    <n v="2.5"/>
    <n v="0.05"/>
    <n v="2.4500000000000002"/>
  </r>
  <r>
    <n v="1372"/>
    <d v="2015-06-03T00:00:00"/>
    <x v="5"/>
    <s v="GLOVE NO.S (1 แพค 5 คู่)"/>
    <n v="9.1199999999999992"/>
    <n v="55"/>
    <n v="1.19"/>
    <n v="53.81"/>
  </r>
  <r>
    <n v="1373"/>
    <d v="2015-06-03T00:00:00"/>
    <x v="5"/>
    <s v="FLUCONAZOLE 200 mg.TAB"/>
    <n v="7.55"/>
    <n v="35"/>
    <n v="0.76"/>
    <n v="34.24"/>
  </r>
  <r>
    <n v="1374"/>
    <d v="2015-06-03T00:00:00"/>
    <x v="5"/>
    <s v="MASK PAPER แบบคล้อง"/>
    <n v="0.76"/>
    <n v="6"/>
    <n v="0.13"/>
    <n v="5.87"/>
  </r>
  <r>
    <n v="1375"/>
    <d v="2015-06-03T00:00:00"/>
    <x v="5"/>
    <s v="BETADINE SOLN 10 %  30ml/bot "/>
    <n v="12.46"/>
    <n v="42"/>
    <n v="0.91"/>
    <n v="41.09"/>
  </r>
  <r>
    <n v="1376"/>
    <d v="2015-06-03T00:00:00"/>
    <x v="5"/>
    <s v="Tab Sodium CHLOride (NACL) "/>
    <n v="5.09"/>
    <n v="60"/>
    <n v="1.3"/>
    <n v="58.7"/>
  </r>
  <r>
    <n v="1377"/>
    <d v="2015-06-03T00:00:00"/>
    <x v="5"/>
    <s v="PERIACTIN 4 mg.TAB( // )"/>
    <n v="-0.15"/>
    <n v="-8"/>
    <n v="-0.17"/>
    <n v="-7.83"/>
  </r>
  <r>
    <n v="1378"/>
    <d v="2015-06-03T00:00:00"/>
    <x v="5"/>
    <s v="Dressing L"/>
    <n v="0"/>
    <n v="200"/>
    <n v="4.33"/>
    <n v="195.67"/>
  </r>
  <r>
    <n v="1379"/>
    <d v="2015-06-03T00:00:00"/>
    <x v="5"/>
    <s v="BIO C 1000 mg.TAB (INS.)(UV)"/>
    <n v="5.0599999999999996"/>
    <n v="10"/>
    <n v="0.22"/>
    <n v="9.7799999999999994"/>
  </r>
  <r>
    <n v="1380"/>
    <d v="2015-06-04T00:00:00"/>
    <x v="5"/>
    <s v="Ondansetron (Onsia) 8mg/4ml."/>
    <n v="-23.07"/>
    <n v="-200"/>
    <n v="-4.33"/>
    <n v="-195.67"/>
  </r>
  <r>
    <n v="1381"/>
    <d v="2015-06-04T00:00:00"/>
    <x v="5"/>
    <s v="FLUCONAZOLE 200 mg.TAB"/>
    <n v="7.55"/>
    <n v="35"/>
    <n v="0.76"/>
    <n v="34.24"/>
  </r>
  <r>
    <n v="1382"/>
    <d v="2015-06-04T00:00:00"/>
    <x v="5"/>
    <s v="ดูดเสมหะ (SUCTION)/วัน"/>
    <n v="0"/>
    <n v="200"/>
    <n v="4.33"/>
    <n v="195.67"/>
  </r>
  <r>
    <n v="1383"/>
    <d v="2015-06-04T00:00:00"/>
    <x v="5"/>
    <s v="Tab Sodium CHLOride (NACL) "/>
    <n v="5.09"/>
    <n v="60"/>
    <n v="1.3"/>
    <n v="58.7"/>
  </r>
  <r>
    <n v="1384"/>
    <d v="2015-06-04T00:00:00"/>
    <x v="5"/>
    <s v="DF-ค่าตรวจรักษาผู้ป่วยใน (ในเวลา)"/>
    <n v="0"/>
    <n v="800"/>
    <n v="17.34"/>
    <n v="782.66"/>
  </r>
  <r>
    <n v="1385"/>
    <d v="2015-06-04T00:00:00"/>
    <x v="5"/>
    <s v="TRAMAL (O) 50 mg.INJ( // )"/>
    <n v="-99.41"/>
    <n v="-900"/>
    <n v="-19.5"/>
    <n v="-880.5"/>
  </r>
  <r>
    <n v="1386"/>
    <d v="2015-06-04T00:00:00"/>
    <x v="5"/>
    <s v="ATIVAN (LORAZEPAM) 1 mg (INS.)"/>
    <n v="0.41"/>
    <n v="12"/>
    <n v="0.26"/>
    <n v="11.74"/>
  </r>
  <r>
    <n v="1387"/>
    <d v="2015-06-04T00:00:00"/>
    <x v="5"/>
    <s v="PERIACTIN 4 mg.TAB( // )"/>
    <n v="0.15"/>
    <n v="8"/>
    <n v="0.17"/>
    <n v="7.83"/>
  </r>
  <r>
    <n v="1388"/>
    <d v="2015-06-04T00:00:00"/>
    <x v="5"/>
    <s v="FOLIC ACID 5 mg.TAB (INS.) (UV)"/>
    <n v="0.08"/>
    <n v="2.5"/>
    <n v="0.05"/>
    <n v="2.4500000000000002"/>
  </r>
  <r>
    <n v="1389"/>
    <d v="2015-06-04T00:00:00"/>
    <x v="5"/>
    <s v="TYLENOL (O) 500 mg.TAB"/>
    <n v="9.6300000000000008"/>
    <n v="60"/>
    <n v="1.3"/>
    <n v="58.7"/>
  </r>
  <r>
    <n v="1390"/>
    <d v="2015-06-04T00:00:00"/>
    <x v="5"/>
    <s v="ค่าห้องพิเศษเดี่ยว (2300 ward12)"/>
    <n v="0"/>
    <n v="2300"/>
    <n v="49.84"/>
    <n v="2250.16"/>
  </r>
  <r>
    <n v="1391"/>
    <d v="2015-06-04T00:00:00"/>
    <x v="5"/>
    <s v="TYLENOL (O) 500 mg.TAB"/>
    <n v="0"/>
    <n v="0"/>
    <n v="0"/>
    <n v="0"/>
  </r>
  <r>
    <n v="1392"/>
    <d v="2015-06-04T00:00:00"/>
    <x v="5"/>
    <s v="ค่าบริการพยาบาล (900)"/>
    <n v="0"/>
    <n v="900"/>
    <n v="19.5"/>
    <n v="880.5"/>
  </r>
  <r>
    <n v="1393"/>
    <d v="2015-06-04T00:00:00"/>
    <x v="5"/>
    <s v="ค่าบริการโรงพยาบาล (300)"/>
    <n v="0"/>
    <n v="300"/>
    <n v="6.5"/>
    <n v="293.5"/>
  </r>
  <r>
    <n v="1394"/>
    <d v="2015-06-04T00:00:00"/>
    <x v="5"/>
    <s v="BIO C 1000 mg.TAB (INS.)(UV)"/>
    <n v="5.0599999999999996"/>
    <n v="10"/>
    <n v="0.22"/>
    <n v="9.7799999999999994"/>
  </r>
  <r>
    <n v="1395"/>
    <d v="2015-06-05T00:00:00"/>
    <x v="5"/>
    <s v="TYLENOL (O) 500 mg.TAB"/>
    <n v="0"/>
    <n v="0"/>
    <n v="0"/>
    <n v="0"/>
  </r>
  <r>
    <n v="1396"/>
    <d v="2015-06-05T00:00:00"/>
    <x v="5"/>
    <s v="ค่าบริการโรงพยาบาล (300)"/>
    <n v="0"/>
    <n v="300"/>
    <n v="6.5"/>
    <n v="293.5"/>
  </r>
  <r>
    <n v="1397"/>
    <d v="2015-06-05T00:00:00"/>
    <x v="5"/>
    <s v="TYLENOL (O) 500 mg.TAB"/>
    <n v="0"/>
    <n v="0"/>
    <n v="0"/>
    <n v="0"/>
  </r>
  <r>
    <n v="1398"/>
    <d v="2015-06-05T00:00:00"/>
    <x v="5"/>
    <s v="ATIVAN (LORAZEPAM) 1 mg (INS.)"/>
    <n v="0.41"/>
    <n v="12"/>
    <n v="0.26"/>
    <n v="11.74"/>
  </r>
  <r>
    <n v="1399"/>
    <d v="2015-06-05T00:00:00"/>
    <x v="5"/>
    <s v="BIO C 1000 mg.TAB (INS.)(UV)"/>
    <n v="5.0599999999999996"/>
    <n v="10"/>
    <n v="0.22"/>
    <n v="9.7799999999999994"/>
  </r>
  <r>
    <n v="1400"/>
    <d v="2015-06-05T00:00:00"/>
    <x v="5"/>
    <s v="DF-ค่าตรวจรักษาผู้ป่วยใน (ในเวลา)"/>
    <n v="0"/>
    <n v="800"/>
    <n v="17.34"/>
    <n v="782.66"/>
  </r>
  <r>
    <n v="1401"/>
    <d v="2015-06-05T00:00:00"/>
    <x v="5"/>
    <s v="Tab Sodium CHLOride (NACL) "/>
    <n v="5.09"/>
    <n v="60"/>
    <n v="1.3"/>
    <n v="58.7"/>
  </r>
  <r>
    <n v="1402"/>
    <d v="2015-06-05T00:00:00"/>
    <x v="5"/>
    <s v="ค่าบริการพยาบาล (900)"/>
    <n v="0"/>
    <n v="900"/>
    <n v="19.5"/>
    <n v="880.5"/>
  </r>
  <r>
    <n v="1403"/>
    <d v="2015-06-05T00:00:00"/>
    <x v="5"/>
    <s v="PERIACTIN 4 mg.TAB( // )"/>
    <n v="0.15"/>
    <n v="8"/>
    <n v="0.17"/>
    <n v="7.83"/>
  </r>
  <r>
    <n v="1404"/>
    <d v="2015-06-05T00:00:00"/>
    <x v="5"/>
    <s v="Electrolyte"/>
    <n v="0"/>
    <n v="500"/>
    <n v="10.84"/>
    <n v="489.16"/>
  </r>
  <r>
    <n v="1405"/>
    <d v="2015-06-05T00:00:00"/>
    <x v="5"/>
    <s v="ค่าห้องพิเศษเดี่ยว (2300 ward12)"/>
    <n v="0"/>
    <n v="2300"/>
    <n v="49.84"/>
    <n v="2250.16"/>
  </r>
  <r>
    <n v="1406"/>
    <d v="2015-06-05T00:00:00"/>
    <x v="5"/>
    <s v="FOLIC ACID 5 mg.TAB (INS.) (UV)"/>
    <n v="0.08"/>
    <n v="2.5"/>
    <n v="0.05"/>
    <n v="2.4500000000000002"/>
  </r>
  <r>
    <n v="1407"/>
    <d v="2015-06-05T00:00:00"/>
    <x v="5"/>
    <s v="FLUCONAZOLE 200 mg.TAB"/>
    <n v="7.55"/>
    <n v="35"/>
    <n v="0.76"/>
    <n v="34.24"/>
  </r>
  <r>
    <n v="1408"/>
    <d v="2015-06-05T00:00:00"/>
    <x v="5"/>
    <s v="ดูดเสมหะ (SUCTION)/วัน"/>
    <n v="0"/>
    <n v="200"/>
    <n v="4.33"/>
    <n v="195.67"/>
  </r>
  <r>
    <n v="1409"/>
    <d v="2015-06-06T00:00:00"/>
    <x v="5"/>
    <s v="DF-ค่าตรวจรักษาผู้ป่วยใน (นอกเวลา)"/>
    <n v="0"/>
    <n v="800"/>
    <n v="17.34"/>
    <n v="782.66"/>
  </r>
  <r>
    <n v="1410"/>
    <d v="2015-06-06T00:00:00"/>
    <x v="5"/>
    <s v="TYLENOL (O) 500 mg.TAB"/>
    <n v="0"/>
    <n v="0"/>
    <n v="0"/>
    <n v="0"/>
  </r>
  <r>
    <n v="1411"/>
    <d v="2015-06-06T00:00:00"/>
    <x v="5"/>
    <s v="DF-ค่าตรวจรักษาผู้ป่วยใน (นอกเวลา)"/>
    <n v="0"/>
    <n v="800"/>
    <n v="17.34"/>
    <n v="782.66"/>
  </r>
  <r>
    <n v="1412"/>
    <d v="2015-06-06T00:00:00"/>
    <x v="5"/>
    <s v="ค่าห้องพิเศษเดี่ยว (2300 ward12)"/>
    <n v="0"/>
    <n v="2300"/>
    <n v="49.84"/>
    <n v="2250.16"/>
  </r>
  <r>
    <n v="1413"/>
    <d v="2015-06-06T00:00:00"/>
    <x v="5"/>
    <s v="DF-ค่าตรวจรักษาผู้ป่วยใน (นอกเวลา)"/>
    <n v="0"/>
    <n v="800"/>
    <n v="17.34"/>
    <n v="782.66"/>
  </r>
  <r>
    <n v="1414"/>
    <d v="2015-06-06T00:00:00"/>
    <x v="5"/>
    <s v="MASK PAPER แบบคล้อง"/>
    <n v="0.76"/>
    <n v="6"/>
    <n v="0.13"/>
    <n v="5.87"/>
  </r>
  <r>
    <n v="1415"/>
    <d v="2015-06-06T00:00:00"/>
    <x v="5"/>
    <s v="ATIVAN (LORAZEPAM) 1 mg (INS.)"/>
    <n v="0.41"/>
    <n v="12"/>
    <n v="0.26"/>
    <n v="11.74"/>
  </r>
  <r>
    <n v="1416"/>
    <d v="2015-06-06T00:00:00"/>
    <x v="5"/>
    <s v="Tab Sodium CHLOride (NACL) "/>
    <n v="5.09"/>
    <n v="60"/>
    <n v="1.3"/>
    <n v="58.7"/>
  </r>
  <r>
    <n v="1417"/>
    <d v="2015-06-06T00:00:00"/>
    <x v="5"/>
    <s v="DF-ค่าตรวจรักษาผู้ป่วยใน (นอกเวลา)"/>
    <n v="0"/>
    <n v="800"/>
    <n v="17.34"/>
    <n v="782.66"/>
  </r>
  <r>
    <n v="1418"/>
    <d v="2015-06-06T00:00:00"/>
    <x v="5"/>
    <s v="DF-ค่าตรวจรักษาผู้ป่วยใน (นอกเวลา)"/>
    <n v="0"/>
    <n v="800"/>
    <n v="17.34"/>
    <n v="782.66"/>
  </r>
  <r>
    <n v="1419"/>
    <d v="2015-06-06T00:00:00"/>
    <x v="5"/>
    <s v="PERIACTIN 4 mg.TAB( // )"/>
    <n v="0.15"/>
    <n v="8"/>
    <n v="0.17"/>
    <n v="7.83"/>
  </r>
  <r>
    <n v="1420"/>
    <d v="2015-06-06T00:00:00"/>
    <x v="5"/>
    <s v="STERILE STRIP 1/2 นิ้ว  นิ้ว3M นิ้ว"/>
    <n v="21.11"/>
    <n v="150"/>
    <n v="3.25"/>
    <n v="146.75"/>
  </r>
  <r>
    <n v="1421"/>
    <d v="2015-06-06T00:00:00"/>
    <x v="5"/>
    <s v="FLUCONAZOLE 200 mg.TAB"/>
    <n v="7.55"/>
    <n v="35"/>
    <n v="0.76"/>
    <n v="34.24"/>
  </r>
  <r>
    <n v="1422"/>
    <d v="2015-06-06T00:00:00"/>
    <x v="5"/>
    <s v="BIO C 1000 mg.TAB (INS.)(UV)"/>
    <n v="5.0599999999999996"/>
    <n v="10"/>
    <n v="0.22"/>
    <n v="9.7799999999999994"/>
  </r>
  <r>
    <n v="1423"/>
    <d v="2015-06-06T00:00:00"/>
    <x v="5"/>
    <s v="GLOVE NO.S (1 แพค 5 คู่)"/>
    <n v="9.1199999999999992"/>
    <n v="55"/>
    <n v="1.19"/>
    <n v="53.81"/>
  </r>
  <r>
    <n v="1424"/>
    <d v="2015-06-06T00:00:00"/>
    <x v="5"/>
    <s v="DRESSING SET M"/>
    <n v="0"/>
    <n v="240"/>
    <n v="5.2"/>
    <n v="234.8"/>
  </r>
  <r>
    <n v="1425"/>
    <d v="2015-06-06T00:00:00"/>
    <x v="5"/>
    <s v="TYLENOL (O) 500 mg.TAB"/>
    <n v="0"/>
    <n v="0"/>
    <n v="0"/>
    <n v="0"/>
  </r>
  <r>
    <n v="1426"/>
    <d v="2015-06-06T00:00:00"/>
    <x v="5"/>
    <s v="DF-ค่าตรวจรักษาผู้ป่วยใน (นอกเวลา)"/>
    <n v="0"/>
    <n v="800"/>
    <n v="17.34"/>
    <n v="782.66"/>
  </r>
  <r>
    <n v="1427"/>
    <d v="2015-06-06T00:00:00"/>
    <x v="5"/>
    <s v="CONFROM (TENSOFIX) 4 นิ้ว"/>
    <n v="6.89"/>
    <n v="80"/>
    <n v="1.73"/>
    <n v="78.27"/>
  </r>
  <r>
    <n v="1428"/>
    <d v="2015-06-06T00:00:00"/>
    <x v="5"/>
    <s v="ค่าบริการพยาบาล (900)"/>
    <n v="0"/>
    <n v="900"/>
    <n v="19.5"/>
    <n v="880.5"/>
  </r>
  <r>
    <n v="1429"/>
    <d v="2015-06-06T00:00:00"/>
    <x v="5"/>
    <s v="ค่าบริการโรงพยาบาล (300)"/>
    <n v="0"/>
    <n v="300"/>
    <n v="6.5"/>
    <n v="293.5"/>
  </r>
  <r>
    <n v="1430"/>
    <d v="2015-06-06T00:00:00"/>
    <x v="5"/>
    <s v="ดูดเสมหะ (SUCTION)/วัน"/>
    <n v="0"/>
    <n v="200"/>
    <n v="4.33"/>
    <n v="195.67"/>
  </r>
  <r>
    <n v="1431"/>
    <d v="2015-06-06T00:00:00"/>
    <x v="5"/>
    <s v="DF-ค่าตรวจรักษาผู้ป่วยใน (นอกเวลา)"/>
    <n v="0"/>
    <n v="500"/>
    <n v="10.84"/>
    <n v="489.16"/>
  </r>
  <r>
    <n v="1432"/>
    <d v="2015-06-06T00:00:00"/>
    <x v="5"/>
    <s v="DF-ค่าตรวจรักษาผู้ป่วยใน (นอกเวลา)"/>
    <n v="0"/>
    <n v="800"/>
    <n v="17.34"/>
    <n v="782.66"/>
  </r>
  <r>
    <n v="1433"/>
    <d v="2015-06-06T00:00:00"/>
    <x v="5"/>
    <s v="FOLIC ACID 5 mg.TAB (INS.) (UV)"/>
    <n v="0.08"/>
    <n v="2.5"/>
    <n v="0.05"/>
    <n v="2.4500000000000002"/>
  </r>
  <r>
    <n v="1434"/>
    <d v="2015-06-07T00:00:00"/>
    <x v="5"/>
    <s v="FLUCONAZOLE 200 mg.TAB"/>
    <n v="7.55"/>
    <n v="35"/>
    <n v="0.76"/>
    <n v="34.24"/>
  </r>
  <r>
    <n v="1435"/>
    <d v="2015-06-07T00:00:00"/>
    <x v="5"/>
    <s v="DF-ค่าตรวจรักษาผู้ป่วยใน (นอกเวลา)"/>
    <n v="0"/>
    <n v="800"/>
    <n v="17.34"/>
    <n v="782.66"/>
  </r>
  <r>
    <n v="1436"/>
    <d v="2015-06-07T00:00:00"/>
    <x v="5"/>
    <s v="GLOVE NO.S (1 แพค 5 คู่)"/>
    <n v="9.1199999999999992"/>
    <n v="55"/>
    <n v="1.19"/>
    <n v="53.81"/>
  </r>
  <r>
    <n v="1437"/>
    <d v="2015-06-07T00:00:00"/>
    <x v="5"/>
    <s v="ค่าบริการโรงพยาบาล (300)"/>
    <n v="0"/>
    <n v="300"/>
    <n v="6.5"/>
    <n v="293.5"/>
  </r>
  <r>
    <n v="1438"/>
    <d v="2015-06-07T00:00:00"/>
    <x v="5"/>
    <s v="TYLENOL (O) 500 mg.TAB"/>
    <n v="0"/>
    <n v="0"/>
    <n v="0"/>
    <n v="0"/>
  </r>
  <r>
    <n v="1439"/>
    <d v="2015-06-07T00:00:00"/>
    <x v="5"/>
    <s v="MASK PAPER แบบคล้อง"/>
    <n v="0.76"/>
    <n v="6"/>
    <n v="0.13"/>
    <n v="5.87"/>
  </r>
  <r>
    <n v="1440"/>
    <d v="2015-06-07T00:00:00"/>
    <x v="5"/>
    <s v="FOLIC ACID 5 mg.TAB (INS.) (UV)"/>
    <n v="0.08"/>
    <n v="2.5"/>
    <n v="0.05"/>
    <n v="2.4500000000000002"/>
  </r>
  <r>
    <n v="1441"/>
    <d v="2015-06-07T00:00:00"/>
    <x v="5"/>
    <s v="STERILE GAUZE  3 นิ้ว x  3 นิ้ว (5 "/>
    <n v="5.37"/>
    <n v="12"/>
    <n v="0.26"/>
    <n v="11.74"/>
  </r>
  <r>
    <n v="1442"/>
    <d v="2015-06-07T00:00:00"/>
    <x v="5"/>
    <s v="ค่าบริการพยาบาล (900)"/>
    <n v="0"/>
    <n v="900"/>
    <n v="19.5"/>
    <n v="880.5"/>
  </r>
  <r>
    <n v="1443"/>
    <d v="2015-06-07T00:00:00"/>
    <x v="5"/>
    <s v="ค่าห้องพิเศษเดี่ยว (2300 ward12)"/>
    <n v="0"/>
    <n v="2300"/>
    <n v="49.84"/>
    <n v="2250.16"/>
  </r>
  <r>
    <n v="1444"/>
    <d v="2015-06-07T00:00:00"/>
    <x v="5"/>
    <s v="BIO C 1000 mg.TAB (INS.)(UV)"/>
    <n v="5.0599999999999996"/>
    <n v="10"/>
    <n v="0.22"/>
    <n v="9.7799999999999994"/>
  </r>
  <r>
    <n v="1445"/>
    <d v="2015-06-07T00:00:00"/>
    <x v="5"/>
    <s v="ดูดเสมหะ (SUCTION)/วัน"/>
    <n v="0"/>
    <n v="200"/>
    <n v="4.33"/>
    <n v="195.67"/>
  </r>
  <r>
    <n v="1446"/>
    <d v="2015-06-07T00:00:00"/>
    <x v="5"/>
    <s v="Tab Sodium CHLOride (NACL) "/>
    <n v="5.09"/>
    <n v="60"/>
    <n v="1.3"/>
    <n v="58.7"/>
  </r>
  <r>
    <n v="1447"/>
    <d v="2015-06-07T00:00:00"/>
    <x v="5"/>
    <s v="DF-ค่าตรวจรักษาผู้ป่วยใน (นอกเวลา)"/>
    <n v="0"/>
    <n v="500"/>
    <n v="10.84"/>
    <n v="489.16"/>
  </r>
  <r>
    <n v="1448"/>
    <d v="2015-06-07T00:00:00"/>
    <x v="5"/>
    <s v="TYLENOL (O) 500 mg.TAB"/>
    <n v="0"/>
    <n v="0"/>
    <n v="0"/>
    <n v="0"/>
  </r>
  <r>
    <n v="1449"/>
    <d v="2015-06-07T00:00:00"/>
    <x v="5"/>
    <s v="PERIACTIN 4 mg.TAB( // )"/>
    <n v="0.15"/>
    <n v="8"/>
    <n v="0.17"/>
    <n v="7.83"/>
  </r>
  <r>
    <n v="1450"/>
    <d v="2015-06-07T00:00:00"/>
    <x v="5"/>
    <s v="ATIVAN (LORAZEPAM) 1 mg (INS.)"/>
    <n v="0.41"/>
    <n v="12"/>
    <n v="0.26"/>
    <n v="11.74"/>
  </r>
  <r>
    <n v="1451"/>
    <d v="2015-06-08T00:00:00"/>
    <x v="5"/>
    <s v="DF-ค่าตรวจรักษาผู้ป่วยใน (ในเวลา)"/>
    <n v="0"/>
    <n v="1000"/>
    <n v="21.67"/>
    <n v="978.33"/>
  </r>
  <r>
    <n v="1452"/>
    <d v="2015-06-08T00:00:00"/>
    <x v="5"/>
    <s v="Z-BEC - TAB (INS.)"/>
    <n v="62.77"/>
    <n v="126"/>
    <n v="2.73"/>
    <n v="123.27"/>
  </r>
  <r>
    <n v="1453"/>
    <d v="2015-06-08T00:00:00"/>
    <x v="5"/>
    <s v="Tab Sodium CHLOride (NACL) "/>
    <n v="76.36"/>
    <n v="540"/>
    <n v="11.7"/>
    <n v="528.29999999999995"/>
  </r>
  <r>
    <n v="1454"/>
    <d v="2015-06-08T00:00:00"/>
    <x v="5"/>
    <s v="BIO C 1000 mg.TAB (INS.)(UV)"/>
    <n v="151.72999999999999"/>
    <n v="270"/>
    <n v="5.85"/>
    <n v="264.14999999999998"/>
  </r>
  <r>
    <n v="1455"/>
    <d v="2015-06-08T00:00:00"/>
    <x v="5"/>
    <s v="DF-ค่าหัตถการกรณีผู้ป่วยใน (IPD)"/>
    <n v="0"/>
    <n v="1000"/>
    <n v="21.67"/>
    <n v="978.33"/>
  </r>
  <r>
    <n v="1456"/>
    <d v="2015-06-08T00:00:00"/>
    <x v="5"/>
    <s v="ค่าบริการโรงพยาบาล (300)"/>
    <n v="0"/>
    <n v="300"/>
    <n v="6.5"/>
    <n v="293.5"/>
  </r>
  <r>
    <n v="1457"/>
    <d v="2015-06-08T00:00:00"/>
    <x v="5"/>
    <s v="STERILE GAUZE  3 นิ้ว x  3 นิ้ว (5 "/>
    <n v="5.37"/>
    <n v="12"/>
    <n v="0.26"/>
    <n v="11.74"/>
  </r>
  <r>
    <n v="1458"/>
    <d v="2015-06-08T00:00:00"/>
    <x v="5"/>
    <s v="CONFROM (Tensofix) 3"/>
    <n v="3.53"/>
    <n v="60"/>
    <n v="1.3"/>
    <n v="58.7"/>
  </r>
  <r>
    <n v="1459"/>
    <d v="2015-06-08T00:00:00"/>
    <x v="5"/>
    <s v="BACTIGRAS 10 x 10 cm."/>
    <n v="10.3"/>
    <n v="80"/>
    <n v="1.73"/>
    <n v="78.27"/>
  </r>
  <r>
    <n v="1460"/>
    <d v="2015-06-08T00:00:00"/>
    <x v="5"/>
    <s v="ค่าห้องพิเศษเดี่ยว (2300 ward12)"/>
    <n v="0"/>
    <n v="2300"/>
    <n v="49.84"/>
    <n v="2250.16"/>
  </r>
  <r>
    <n v="1461"/>
    <d v="2015-06-08T00:00:00"/>
    <x v="5"/>
    <s v="DF- ตรวจรักษากรณีผู้ป่วยใน "/>
    <n v="0"/>
    <n v="1000"/>
    <n v="21.67"/>
    <n v="978.33"/>
  </r>
  <r>
    <n v="1462"/>
    <d v="2015-06-08T00:00:00"/>
    <x v="5"/>
    <s v="FOLIC ACID 5 mg.TAB (INS.) (UV)"/>
    <n v="1.1200000000000001"/>
    <n v="28"/>
    <n v="0.61"/>
    <n v="27.39"/>
  </r>
  <r>
    <n v="1463"/>
    <d v="2015-06-08T00:00:00"/>
    <x v="5"/>
    <s v="TYLENOL (O) 500 mg.TAB"/>
    <n v="-4.82"/>
    <n v="-30"/>
    <n v="-0.65"/>
    <n v="-29.35"/>
  </r>
  <r>
    <n v="1464"/>
    <d v="2015-06-08T00:00:00"/>
    <x v="5"/>
    <s v="Tab Sodium CHLOride (NACL) "/>
    <n v="-2.5499999999999998"/>
    <n v="-30"/>
    <n v="-0.65"/>
    <n v="-29.35"/>
  </r>
  <r>
    <n v="1465"/>
    <d v="2015-06-08T00:00:00"/>
    <x v="5"/>
    <s v="FLUCONAZOLE 200 mg.TAB"/>
    <n v="-3.77"/>
    <n v="-17.5"/>
    <n v="-0.38"/>
    <n v="-17.12"/>
  </r>
  <r>
    <n v="1466"/>
    <d v="2015-06-08T00:00:00"/>
    <x v="5"/>
    <s v="ดูดเสมหะ (SUCTION)/วัน"/>
    <n v="0"/>
    <n v="200"/>
    <n v="4.33"/>
    <n v="195.67"/>
  </r>
  <r>
    <n v="1467"/>
    <d v="2015-06-08T00:00:00"/>
    <x v="5"/>
    <s v="ค่าบริการพยาบาล (900)"/>
    <n v="0"/>
    <n v="900"/>
    <n v="19.5"/>
    <n v="880.5"/>
  </r>
  <r>
    <m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8">
    <pivotField showAll="0"/>
    <pivotField showAll="0"/>
    <pivotField axis="axisRow" showAll="0">
      <items count="8">
        <item x="5"/>
        <item x="2"/>
        <item x="1"/>
        <item x="4"/>
        <item x="3"/>
        <item x="0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ต้นทุน" fld="4" baseField="0" baseItem="0"/>
    <dataField name="Sum of ยอดค่าใช้จ่าย" fld="5" baseField="0" baseItem="0"/>
    <dataField name="Sum of ส่วนลด" fld="6" baseField="0" baseItem="0"/>
    <dataField name="Sum of รายได้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H125" totalsRowShown="0">
  <autoFilter ref="A1:H125"/>
  <tableColumns count="8">
    <tableColumn id="1" name="ลำดับที่"/>
    <tableColumn id="2" name="วันที่" dataDxfId="0"/>
    <tableColumn id="3" name="แผนก"/>
    <tableColumn id="4" name="รายการ"/>
    <tableColumn id="5" name="ต้นทุน"/>
    <tableColumn id="6" name="ยอดค่าใช้จ่าย"/>
    <tableColumn id="7" name="ส่วนลด"/>
    <tableColumn id="8" name="รายได้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X146"/>
  <sheetViews>
    <sheetView workbookViewId="0">
      <pane xSplit="8" ySplit="5" topLeftCell="I54" activePane="bottomRight" state="frozen"/>
      <selection activeCell="F1" sqref="F1"/>
      <selection pane="topRight" activeCell="I1" sqref="I1"/>
      <selection pane="bottomLeft" activeCell="F6" sqref="F6"/>
      <selection pane="bottomRight" activeCell="F54" sqref="F54:F75"/>
    </sheetView>
  </sheetViews>
  <sheetFormatPr defaultColWidth="9" defaultRowHeight="15.75"/>
  <cols>
    <col min="1" max="1" width="11.7109375" style="40" hidden="1" customWidth="1"/>
    <col min="2" max="3" width="9" style="40" hidden="1" customWidth="1"/>
    <col min="4" max="4" width="61.5703125" style="40" hidden="1" customWidth="1"/>
    <col min="5" max="5" width="12.42578125" style="40" hidden="1" customWidth="1"/>
    <col min="6" max="6" width="10.28515625" style="40" customWidth="1"/>
    <col min="7" max="7" width="16" style="40" bestFit="1" customWidth="1"/>
    <col min="8" max="8" width="48.42578125" style="40" customWidth="1"/>
    <col min="9" max="9" width="8.5703125" style="42" customWidth="1"/>
    <col min="10" max="10" width="40.7109375" style="40" bestFit="1" customWidth="1"/>
    <col min="11" max="11" width="8.5703125" style="42" customWidth="1"/>
    <col min="12" max="12" width="38.42578125" style="40" bestFit="1" customWidth="1"/>
    <col min="13" max="13" width="8.5703125" style="42" customWidth="1"/>
    <col min="14" max="14" width="32" style="40" bestFit="1" customWidth="1"/>
    <col min="15" max="15" width="8.5703125" style="42" customWidth="1"/>
    <col min="16" max="16" width="26.85546875" style="40" bestFit="1" customWidth="1"/>
    <col min="17" max="17" width="8.5703125" style="42" customWidth="1"/>
    <col min="18" max="18" width="30.42578125" style="40" bestFit="1" customWidth="1"/>
    <col min="19" max="19" width="8.5703125" style="42" customWidth="1"/>
    <col min="20" max="20" width="20.42578125" style="40" bestFit="1" customWidth="1"/>
    <col min="21" max="21" width="8.5703125" style="40" customWidth="1"/>
    <col min="22" max="22" width="15.28515625" style="40" bestFit="1" customWidth="1"/>
    <col min="23" max="23" width="8.5703125" style="40" customWidth="1"/>
    <col min="24" max="24" width="17.42578125" style="40" bestFit="1" customWidth="1"/>
    <col min="25" max="25" width="8.5703125" style="40" customWidth="1"/>
    <col min="26" max="26" width="21.7109375" style="40" bestFit="1" customWidth="1"/>
    <col min="27" max="27" width="8.5703125" style="40" customWidth="1"/>
    <col min="28" max="28" width="15.7109375" style="40" bestFit="1" customWidth="1"/>
    <col min="29" max="29" width="8.5703125" style="40" customWidth="1"/>
    <col min="30" max="30" width="39.140625" style="40" bestFit="1" customWidth="1"/>
    <col min="31" max="31" width="8.5703125" style="40" customWidth="1"/>
    <col min="32" max="32" width="25.85546875" style="40" bestFit="1" customWidth="1"/>
    <col min="33" max="33" width="8.5703125" style="40" customWidth="1"/>
    <col min="34" max="34" width="24.140625" style="40" bestFit="1" customWidth="1"/>
    <col min="35" max="35" width="8.5703125" style="40" customWidth="1"/>
    <col min="36" max="36" width="24.42578125" style="40" bestFit="1" customWidth="1"/>
    <col min="37" max="37" width="8.5703125" style="40" customWidth="1"/>
    <col min="38" max="38" width="28.85546875" style="40" bestFit="1" customWidth="1"/>
    <col min="39" max="39" width="8.5703125" style="40" customWidth="1"/>
    <col min="40" max="40" width="18.42578125" style="40" bestFit="1" customWidth="1"/>
    <col min="41" max="41" width="8.5703125" style="40" customWidth="1"/>
    <col min="42" max="42" width="26.28515625" style="40" bestFit="1" customWidth="1"/>
    <col min="43" max="43" width="8.5703125" style="40" customWidth="1"/>
    <col min="44" max="44" width="17.85546875" style="40" bestFit="1" customWidth="1"/>
    <col min="45" max="45" width="8.5703125" style="40" customWidth="1"/>
    <col min="46" max="46" width="12.42578125" style="40" bestFit="1" customWidth="1"/>
    <col min="47" max="47" width="8.5703125" style="40" customWidth="1"/>
    <col min="48" max="48" width="23.7109375" style="40" bestFit="1" customWidth="1"/>
    <col min="49" max="49" width="8.5703125" style="40" customWidth="1"/>
    <col min="50" max="50" width="15.42578125" style="40" customWidth="1"/>
    <col min="51" max="51" width="8.5703125" style="40" customWidth="1"/>
    <col min="52" max="52" width="16.28515625" style="40" bestFit="1" customWidth="1"/>
    <col min="53" max="53" width="8.5703125" style="40" customWidth="1"/>
    <col min="54" max="54" width="18.140625" style="40" customWidth="1"/>
    <col min="55" max="55" width="8.5703125" style="40" customWidth="1"/>
    <col min="56" max="56" width="18.7109375" style="40" bestFit="1" customWidth="1"/>
    <col min="57" max="57" width="8.5703125" style="40" customWidth="1"/>
    <col min="58" max="58" width="18.140625" style="40" customWidth="1"/>
    <col min="59" max="59" width="8.5703125" style="40" customWidth="1"/>
    <col min="60" max="60" width="16.140625" style="40" customWidth="1"/>
    <col min="61" max="61" width="8.5703125" style="41" hidden="1" customWidth="1"/>
    <col min="62" max="62" width="39.7109375" style="41" hidden="1" customWidth="1"/>
    <col min="63" max="63" width="8.5703125" style="40" hidden="1" customWidth="1"/>
    <col min="64" max="64" width="33.85546875" style="40" hidden="1" customWidth="1"/>
    <col min="65" max="65" width="8.5703125" style="40" hidden="1" customWidth="1"/>
    <col min="66" max="66" width="21.28515625" style="40" hidden="1" customWidth="1"/>
    <col min="67" max="67" width="8.5703125" style="40" hidden="1" customWidth="1"/>
    <col min="68" max="68" width="34.7109375" style="40" hidden="1" customWidth="1"/>
    <col min="69" max="69" width="8.5703125" style="40" hidden="1" customWidth="1"/>
    <col min="70" max="70" width="32.42578125" style="40" hidden="1" customWidth="1"/>
    <col min="71" max="71" width="8.5703125" style="40" hidden="1" customWidth="1"/>
    <col min="72" max="72" width="35.85546875" style="40" hidden="1" customWidth="1"/>
    <col min="73" max="73" width="7.5703125" style="40" hidden="1" customWidth="1"/>
    <col min="74" max="74" width="14.28515625" style="40" hidden="1" customWidth="1"/>
    <col min="75" max="75" width="8.5703125" style="40" hidden="1" customWidth="1"/>
    <col min="76" max="76" width="16" style="40" hidden="1" customWidth="1"/>
    <col min="77" max="84" width="9" style="40"/>
    <col min="85" max="85" width="10.85546875" style="40" customWidth="1"/>
    <col min="86" max="16384" width="9" style="40"/>
  </cols>
  <sheetData>
    <row r="1" spans="1:76">
      <c r="A1" s="39" t="s">
        <v>35900</v>
      </c>
      <c r="F1" s="39" t="s">
        <v>35900</v>
      </c>
    </row>
    <row r="2" spans="1:76">
      <c r="A2" s="39" t="s">
        <v>35901</v>
      </c>
      <c r="F2" s="39" t="s">
        <v>36663</v>
      </c>
    </row>
    <row r="3" spans="1:76">
      <c r="A3" s="39" t="s">
        <v>35902</v>
      </c>
      <c r="F3" s="39" t="s">
        <v>35902</v>
      </c>
    </row>
    <row r="4" spans="1:76">
      <c r="A4" s="43"/>
      <c r="B4" s="43"/>
      <c r="C4" s="44" t="s">
        <v>2</v>
      </c>
      <c r="D4" s="45"/>
      <c r="F4" s="46"/>
      <c r="G4" s="47" t="s">
        <v>35903</v>
      </c>
      <c r="H4" s="48"/>
      <c r="I4" s="56" t="s">
        <v>35906</v>
      </c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  <c r="AC4" s="53" t="s">
        <v>35905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5"/>
      <c r="BI4" s="49" t="s">
        <v>35904</v>
      </c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1"/>
      <c r="BU4" s="50"/>
      <c r="BV4" s="50"/>
      <c r="BW4" s="50"/>
      <c r="BX4" s="52"/>
    </row>
    <row r="5" spans="1:76" ht="16.5" thickBot="1">
      <c r="A5" s="59"/>
      <c r="B5" s="59" t="s">
        <v>2</v>
      </c>
      <c r="C5" s="59" t="s">
        <v>35903</v>
      </c>
      <c r="D5" s="60" t="s">
        <v>35729</v>
      </c>
      <c r="F5" s="61"/>
      <c r="G5" s="61" t="s">
        <v>35907</v>
      </c>
      <c r="H5" s="62" t="s">
        <v>35729</v>
      </c>
      <c r="I5" s="71" t="s">
        <v>35907</v>
      </c>
      <c r="J5" s="72" t="s">
        <v>35729</v>
      </c>
      <c r="K5" s="73" t="s">
        <v>35907</v>
      </c>
      <c r="L5" s="72" t="s">
        <v>35729</v>
      </c>
      <c r="M5" s="73" t="s">
        <v>35907</v>
      </c>
      <c r="N5" s="72" t="s">
        <v>35729</v>
      </c>
      <c r="O5" s="73" t="s">
        <v>35907</v>
      </c>
      <c r="P5" s="72" t="s">
        <v>35729</v>
      </c>
      <c r="Q5" s="73" t="s">
        <v>35907</v>
      </c>
      <c r="R5" s="72" t="s">
        <v>35729</v>
      </c>
      <c r="S5" s="73" t="s">
        <v>35907</v>
      </c>
      <c r="T5" s="72" t="s">
        <v>35729</v>
      </c>
      <c r="U5" s="73" t="s">
        <v>35907</v>
      </c>
      <c r="V5" s="72" t="s">
        <v>35729</v>
      </c>
      <c r="W5" s="73" t="s">
        <v>35907</v>
      </c>
      <c r="X5" s="72" t="s">
        <v>35729</v>
      </c>
      <c r="Y5" s="73" t="s">
        <v>35907</v>
      </c>
      <c r="Z5" s="72" t="s">
        <v>35729</v>
      </c>
      <c r="AA5" s="73" t="s">
        <v>35907</v>
      </c>
      <c r="AB5" s="72" t="s">
        <v>35729</v>
      </c>
      <c r="AC5" s="67" t="s">
        <v>35907</v>
      </c>
      <c r="AD5" s="68" t="s">
        <v>35729</v>
      </c>
      <c r="AE5" s="68" t="s">
        <v>35907</v>
      </c>
      <c r="AF5" s="68" t="s">
        <v>35729</v>
      </c>
      <c r="AG5" s="68" t="s">
        <v>35907</v>
      </c>
      <c r="AH5" s="68" t="s">
        <v>35729</v>
      </c>
      <c r="AI5" s="68" t="s">
        <v>35907</v>
      </c>
      <c r="AJ5" s="68" t="s">
        <v>35729</v>
      </c>
      <c r="AK5" s="68" t="s">
        <v>35907</v>
      </c>
      <c r="AL5" s="68" t="s">
        <v>35729</v>
      </c>
      <c r="AM5" s="68" t="s">
        <v>35907</v>
      </c>
      <c r="AN5" s="68" t="s">
        <v>35729</v>
      </c>
      <c r="AO5" s="68" t="s">
        <v>35907</v>
      </c>
      <c r="AP5" s="69" t="s">
        <v>35729</v>
      </c>
      <c r="AQ5" s="68" t="s">
        <v>35907</v>
      </c>
      <c r="AR5" s="69" t="s">
        <v>35729</v>
      </c>
      <c r="AS5" s="68" t="s">
        <v>35907</v>
      </c>
      <c r="AT5" s="69" t="s">
        <v>35729</v>
      </c>
      <c r="AU5" s="68" t="s">
        <v>35907</v>
      </c>
      <c r="AV5" s="69" t="s">
        <v>35729</v>
      </c>
      <c r="AW5" s="68" t="s">
        <v>35907</v>
      </c>
      <c r="AX5" s="69" t="s">
        <v>35729</v>
      </c>
      <c r="AY5" s="68" t="s">
        <v>35907</v>
      </c>
      <c r="AZ5" s="69" t="s">
        <v>35729</v>
      </c>
      <c r="BA5" s="68" t="s">
        <v>35907</v>
      </c>
      <c r="BB5" s="69" t="s">
        <v>35729</v>
      </c>
      <c r="BC5" s="68" t="s">
        <v>35907</v>
      </c>
      <c r="BD5" s="69" t="s">
        <v>35729</v>
      </c>
      <c r="BE5" s="68" t="s">
        <v>35907</v>
      </c>
      <c r="BF5" s="69" t="s">
        <v>35729</v>
      </c>
      <c r="BG5" s="68" t="s">
        <v>35907</v>
      </c>
      <c r="BH5" s="70" t="s">
        <v>35729</v>
      </c>
      <c r="BI5" s="63" t="s">
        <v>35907</v>
      </c>
      <c r="BJ5" s="64" t="s">
        <v>35729</v>
      </c>
      <c r="BK5" s="64" t="s">
        <v>35907</v>
      </c>
      <c r="BL5" s="64" t="s">
        <v>35729</v>
      </c>
      <c r="BM5" s="64" t="s">
        <v>35907</v>
      </c>
      <c r="BN5" s="64" t="s">
        <v>35729</v>
      </c>
      <c r="BO5" s="64" t="s">
        <v>35907</v>
      </c>
      <c r="BP5" s="64" t="s">
        <v>35729</v>
      </c>
      <c r="BQ5" s="64" t="s">
        <v>35907</v>
      </c>
      <c r="BR5" s="64" t="s">
        <v>35729</v>
      </c>
      <c r="BS5" s="65" t="s">
        <v>35907</v>
      </c>
      <c r="BT5" s="64" t="s">
        <v>35729</v>
      </c>
      <c r="BU5" s="65" t="s">
        <v>35907</v>
      </c>
      <c r="BV5" s="65" t="s">
        <v>35729</v>
      </c>
      <c r="BW5" s="65" t="s">
        <v>35907</v>
      </c>
      <c r="BX5" s="66" t="s">
        <v>35729</v>
      </c>
    </row>
    <row r="6" spans="1:76" ht="16.5">
      <c r="A6" s="188" t="s">
        <v>90</v>
      </c>
      <c r="B6" s="74">
        <v>1</v>
      </c>
      <c r="C6" s="74">
        <v>1</v>
      </c>
      <c r="D6" s="75" t="s">
        <v>35908</v>
      </c>
      <c r="F6" s="191" t="s">
        <v>90</v>
      </c>
      <c r="G6" s="76" t="s">
        <v>35909</v>
      </c>
      <c r="H6" s="77" t="s">
        <v>35910</v>
      </c>
      <c r="I6" s="81">
        <v>1</v>
      </c>
      <c r="J6" s="82" t="s">
        <v>35917</v>
      </c>
      <c r="K6" s="83">
        <v>2</v>
      </c>
      <c r="L6" s="82" t="s">
        <v>35918</v>
      </c>
      <c r="M6" s="83"/>
      <c r="N6" s="82"/>
      <c r="O6" s="83"/>
      <c r="P6" s="82"/>
      <c r="Q6" s="83"/>
      <c r="R6" s="82"/>
      <c r="S6" s="83"/>
      <c r="T6" s="82"/>
      <c r="U6" s="76"/>
      <c r="V6" s="76"/>
      <c r="W6" s="76"/>
      <c r="X6" s="76"/>
      <c r="Y6" s="76"/>
      <c r="Z6" s="76"/>
      <c r="AA6" s="76"/>
      <c r="AB6" s="76"/>
      <c r="AC6" s="78" t="s">
        <v>35730</v>
      </c>
      <c r="AD6" s="76" t="s">
        <v>35731</v>
      </c>
      <c r="AE6" s="76" t="s">
        <v>35915</v>
      </c>
      <c r="AF6" s="76" t="s">
        <v>35916</v>
      </c>
      <c r="AG6" s="76"/>
      <c r="AH6" s="76"/>
      <c r="AI6" s="76"/>
      <c r="AJ6" s="76"/>
      <c r="AK6" s="76"/>
      <c r="AL6" s="76"/>
      <c r="AM6" s="76"/>
      <c r="AN6" s="76"/>
      <c r="AO6" s="76"/>
      <c r="AP6" s="77"/>
      <c r="AQ6" s="76"/>
      <c r="AR6" s="77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9"/>
      <c r="BH6" s="80"/>
      <c r="BI6" s="78" t="s">
        <v>35911</v>
      </c>
      <c r="BJ6" s="76" t="s">
        <v>35912</v>
      </c>
      <c r="BK6" s="76" t="s">
        <v>35913</v>
      </c>
      <c r="BL6" s="76" t="s">
        <v>35914</v>
      </c>
      <c r="BM6" s="76"/>
      <c r="BN6" s="76"/>
      <c r="BO6" s="76"/>
      <c r="BP6" s="76"/>
      <c r="BQ6" s="76"/>
      <c r="BR6" s="76"/>
      <c r="BS6" s="79"/>
      <c r="BT6" s="76"/>
      <c r="BU6" s="79"/>
      <c r="BV6" s="79"/>
      <c r="BW6" s="79"/>
      <c r="BX6" s="80"/>
    </row>
    <row r="7" spans="1:76">
      <c r="A7" s="189"/>
      <c r="B7" s="74">
        <v>2</v>
      </c>
      <c r="C7" s="74">
        <v>2</v>
      </c>
      <c r="D7" s="75" t="s">
        <v>35919</v>
      </c>
      <c r="F7" s="189"/>
      <c r="G7" s="84" t="s">
        <v>35920</v>
      </c>
      <c r="H7" s="85" t="s">
        <v>35921</v>
      </c>
      <c r="I7" s="89">
        <v>20</v>
      </c>
      <c r="J7" s="84" t="s">
        <v>35929</v>
      </c>
      <c r="K7" s="90">
        <v>21</v>
      </c>
      <c r="L7" s="84" t="s">
        <v>35930</v>
      </c>
      <c r="M7" s="90">
        <v>18</v>
      </c>
      <c r="N7" s="84" t="s">
        <v>35931</v>
      </c>
      <c r="O7" s="90">
        <v>19</v>
      </c>
      <c r="P7" s="84" t="s">
        <v>35932</v>
      </c>
      <c r="Q7" s="90">
        <v>50</v>
      </c>
      <c r="R7" s="84" t="s">
        <v>35933</v>
      </c>
      <c r="S7" s="90"/>
      <c r="T7" s="84"/>
      <c r="U7" s="84"/>
      <c r="V7" s="84"/>
      <c r="W7" s="84"/>
      <c r="X7" s="84"/>
      <c r="Y7" s="84"/>
      <c r="Z7" s="84"/>
      <c r="AA7" s="84"/>
      <c r="AB7" s="84"/>
      <c r="AC7" s="86" t="s">
        <v>35732</v>
      </c>
      <c r="AD7" s="84" t="s">
        <v>35608</v>
      </c>
      <c r="AE7" s="84" t="s">
        <v>35926</v>
      </c>
      <c r="AF7" s="84" t="s">
        <v>35531</v>
      </c>
      <c r="AG7" s="84" t="s">
        <v>35927</v>
      </c>
      <c r="AH7" s="84" t="s">
        <v>35928</v>
      </c>
      <c r="AI7" s="84"/>
      <c r="AJ7" s="84"/>
      <c r="AK7" s="84"/>
      <c r="AL7" s="84"/>
      <c r="AM7" s="84"/>
      <c r="AN7" s="84"/>
      <c r="AO7" s="84"/>
      <c r="AP7" s="85"/>
      <c r="AQ7" s="84"/>
      <c r="AR7" s="85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7"/>
      <c r="BH7" s="88"/>
      <c r="BI7" s="86" t="s">
        <v>35922</v>
      </c>
      <c r="BJ7" s="84" t="s">
        <v>35608</v>
      </c>
      <c r="BK7" s="84" t="s">
        <v>35923</v>
      </c>
      <c r="BL7" s="84" t="s">
        <v>35531</v>
      </c>
      <c r="BM7" s="84" t="s">
        <v>35924</v>
      </c>
      <c r="BN7" s="84" t="s">
        <v>35925</v>
      </c>
      <c r="BO7" s="84"/>
      <c r="BP7" s="84"/>
      <c r="BQ7" s="84"/>
      <c r="BR7" s="84"/>
      <c r="BS7" s="87"/>
      <c r="BT7" s="84"/>
      <c r="BU7" s="87"/>
      <c r="BV7" s="87"/>
      <c r="BW7" s="87"/>
      <c r="BX7" s="88"/>
    </row>
    <row r="8" spans="1:76">
      <c r="A8" s="189"/>
      <c r="B8" s="192">
        <v>3</v>
      </c>
      <c r="C8" s="91">
        <v>3</v>
      </c>
      <c r="D8" s="92" t="s">
        <v>35934</v>
      </c>
      <c r="F8" s="189"/>
      <c r="G8" s="84" t="s">
        <v>35935</v>
      </c>
      <c r="H8" s="85" t="s">
        <v>35936</v>
      </c>
      <c r="I8" s="89">
        <v>16</v>
      </c>
      <c r="J8" s="84" t="s">
        <v>35938</v>
      </c>
      <c r="K8" s="90">
        <v>17</v>
      </c>
      <c r="L8" s="84" t="s">
        <v>35939</v>
      </c>
      <c r="M8" s="90"/>
      <c r="N8" s="84"/>
      <c r="O8" s="90"/>
      <c r="P8" s="84"/>
      <c r="Q8" s="90"/>
      <c r="R8" s="84"/>
      <c r="S8" s="90"/>
      <c r="T8" s="84"/>
      <c r="U8" s="84"/>
      <c r="V8" s="84"/>
      <c r="W8" s="84"/>
      <c r="X8" s="84"/>
      <c r="Y8" s="84"/>
      <c r="Z8" s="84"/>
      <c r="AA8" s="84"/>
      <c r="AB8" s="84"/>
      <c r="AC8" s="86" t="s">
        <v>35733</v>
      </c>
      <c r="AD8" s="84" t="s">
        <v>33846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5"/>
      <c r="AQ8" s="84"/>
      <c r="AR8" s="85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7"/>
      <c r="BH8" s="88"/>
      <c r="BI8" s="86" t="s">
        <v>35937</v>
      </c>
      <c r="BJ8" s="84" t="s">
        <v>33846</v>
      </c>
      <c r="BK8" s="84"/>
      <c r="BL8" s="84"/>
      <c r="BM8" s="84"/>
      <c r="BN8" s="84"/>
      <c r="BO8" s="84"/>
      <c r="BP8" s="84"/>
      <c r="BQ8" s="84"/>
      <c r="BR8" s="84"/>
      <c r="BS8" s="87"/>
      <c r="BT8" s="84"/>
      <c r="BU8" s="87"/>
      <c r="BV8" s="87"/>
      <c r="BW8" s="87"/>
      <c r="BX8" s="88"/>
    </row>
    <row r="9" spans="1:76">
      <c r="A9" s="189"/>
      <c r="B9" s="193"/>
      <c r="C9" s="93">
        <v>4</v>
      </c>
      <c r="D9" s="92" t="s">
        <v>35940</v>
      </c>
      <c r="F9" s="189"/>
      <c r="G9" s="84" t="s">
        <v>35941</v>
      </c>
      <c r="H9" s="85" t="s">
        <v>35942</v>
      </c>
      <c r="I9" s="89">
        <v>36</v>
      </c>
      <c r="J9" s="84" t="s">
        <v>35945</v>
      </c>
      <c r="K9" s="90"/>
      <c r="L9" s="84"/>
      <c r="M9" s="90"/>
      <c r="N9" s="84"/>
      <c r="O9" s="90"/>
      <c r="P9" s="84"/>
      <c r="Q9" s="90"/>
      <c r="R9" s="84"/>
      <c r="S9" s="90"/>
      <c r="T9" s="84"/>
      <c r="U9" s="84"/>
      <c r="V9" s="84"/>
      <c r="W9" s="84"/>
      <c r="X9" s="84"/>
      <c r="Y9" s="84"/>
      <c r="Z9" s="84"/>
      <c r="AA9" s="84"/>
      <c r="AB9" s="84"/>
      <c r="AC9" s="86" t="s">
        <v>35734</v>
      </c>
      <c r="AD9" s="84" t="s">
        <v>35530</v>
      </c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5"/>
      <c r="AQ9" s="84"/>
      <c r="AR9" s="85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7"/>
      <c r="BH9" s="88"/>
      <c r="BI9" s="86" t="s">
        <v>35943</v>
      </c>
      <c r="BJ9" s="84" t="s">
        <v>35944</v>
      </c>
      <c r="BK9" s="84"/>
      <c r="BL9" s="84"/>
      <c r="BM9" s="84"/>
      <c r="BN9" s="84"/>
      <c r="BO9" s="84"/>
      <c r="BP9" s="84"/>
      <c r="BQ9" s="84"/>
      <c r="BR9" s="84"/>
      <c r="BS9" s="87"/>
      <c r="BT9" s="84"/>
      <c r="BU9" s="87"/>
      <c r="BV9" s="87"/>
      <c r="BW9" s="87"/>
      <c r="BX9" s="88"/>
    </row>
    <row r="10" spans="1:76">
      <c r="A10" s="189"/>
      <c r="B10" s="194">
        <v>4</v>
      </c>
      <c r="C10" s="94">
        <v>5</v>
      </c>
      <c r="D10" s="95" t="s">
        <v>35946</v>
      </c>
      <c r="F10" s="189"/>
      <c r="G10" s="84" t="s">
        <v>35947</v>
      </c>
      <c r="H10" s="85" t="s">
        <v>35948</v>
      </c>
      <c r="I10" s="89">
        <v>30</v>
      </c>
      <c r="J10" s="84" t="s">
        <v>35951</v>
      </c>
      <c r="K10" s="90">
        <v>31</v>
      </c>
      <c r="L10" s="84" t="s">
        <v>35952</v>
      </c>
      <c r="M10" s="90"/>
      <c r="N10" s="84"/>
      <c r="O10" s="90"/>
      <c r="P10" s="84"/>
      <c r="Q10" s="90"/>
      <c r="R10" s="84"/>
      <c r="S10" s="90"/>
      <c r="T10" s="84"/>
      <c r="U10" s="84"/>
      <c r="V10" s="84"/>
      <c r="W10" s="84"/>
      <c r="X10" s="84"/>
      <c r="Y10" s="84"/>
      <c r="Z10" s="84"/>
      <c r="AA10" s="84"/>
      <c r="AB10" s="84"/>
      <c r="AC10" s="86" t="s">
        <v>35735</v>
      </c>
      <c r="AD10" s="84" t="s">
        <v>76</v>
      </c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5"/>
      <c r="AQ10" s="84"/>
      <c r="AR10" s="85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7"/>
      <c r="BH10" s="88"/>
      <c r="BI10" s="86" t="s">
        <v>35949</v>
      </c>
      <c r="BJ10" s="84" t="s">
        <v>35950</v>
      </c>
      <c r="BK10" s="84"/>
      <c r="BL10" s="84"/>
      <c r="BM10" s="84"/>
      <c r="BN10" s="84"/>
      <c r="BO10" s="84"/>
      <c r="BP10" s="84"/>
      <c r="BQ10" s="84"/>
      <c r="BR10" s="84"/>
      <c r="BS10" s="87"/>
      <c r="BT10" s="84"/>
      <c r="BU10" s="87"/>
      <c r="BV10" s="87"/>
      <c r="BW10" s="87"/>
      <c r="BX10" s="88"/>
    </row>
    <row r="11" spans="1:76">
      <c r="A11" s="189"/>
      <c r="B11" s="195"/>
      <c r="C11" s="96">
        <v>6</v>
      </c>
      <c r="D11" s="95" t="s">
        <v>35953</v>
      </c>
      <c r="F11" s="189"/>
      <c r="G11" s="84" t="s">
        <v>35954</v>
      </c>
      <c r="H11" s="85" t="s">
        <v>35955</v>
      </c>
      <c r="I11" s="89"/>
      <c r="J11" s="84"/>
      <c r="K11" s="90"/>
      <c r="L11" s="84"/>
      <c r="M11" s="90"/>
      <c r="N11" s="84"/>
      <c r="O11" s="90"/>
      <c r="P11" s="84"/>
      <c r="Q11" s="90"/>
      <c r="R11" s="84"/>
      <c r="S11" s="90"/>
      <c r="T11" s="84"/>
      <c r="U11" s="84"/>
      <c r="V11" s="84"/>
      <c r="W11" s="84"/>
      <c r="X11" s="84"/>
      <c r="Y11" s="84"/>
      <c r="Z11" s="84"/>
      <c r="AA11" s="84"/>
      <c r="AB11" s="84"/>
      <c r="AC11" s="86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5"/>
      <c r="AQ11" s="84"/>
      <c r="AR11" s="85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7"/>
      <c r="BH11" s="88"/>
      <c r="BI11" s="97"/>
      <c r="BJ11" s="98"/>
      <c r="BK11" s="84"/>
      <c r="BL11" s="84"/>
      <c r="BM11" s="84"/>
      <c r="BN11" s="84"/>
      <c r="BO11" s="84"/>
      <c r="BP11" s="84"/>
      <c r="BQ11" s="84"/>
      <c r="BR11" s="84"/>
      <c r="BS11" s="87"/>
      <c r="BT11" s="84"/>
      <c r="BU11" s="87"/>
      <c r="BV11" s="87"/>
      <c r="BW11" s="87"/>
      <c r="BX11" s="88"/>
    </row>
    <row r="12" spans="1:76">
      <c r="A12" s="189"/>
      <c r="B12" s="74">
        <v>5</v>
      </c>
      <c r="C12" s="74">
        <v>7</v>
      </c>
      <c r="D12" s="75" t="s">
        <v>35956</v>
      </c>
      <c r="F12" s="189"/>
      <c r="G12" s="84" t="s">
        <v>35957</v>
      </c>
      <c r="H12" s="85" t="s">
        <v>35958</v>
      </c>
      <c r="I12" s="89">
        <v>3</v>
      </c>
      <c r="J12" s="84" t="s">
        <v>35961</v>
      </c>
      <c r="K12" s="90">
        <v>3.1</v>
      </c>
      <c r="L12" s="84" t="s">
        <v>35962</v>
      </c>
      <c r="M12" s="90">
        <v>3.2</v>
      </c>
      <c r="N12" s="84" t="s">
        <v>35963</v>
      </c>
      <c r="O12" s="90">
        <v>3.3</v>
      </c>
      <c r="P12" s="84" t="s">
        <v>35964</v>
      </c>
      <c r="Q12" s="90">
        <v>3.4</v>
      </c>
      <c r="R12" s="84" t="s">
        <v>35965</v>
      </c>
      <c r="S12" s="90">
        <v>3.5</v>
      </c>
      <c r="T12" s="84" t="s">
        <v>35966</v>
      </c>
      <c r="U12" s="84"/>
      <c r="V12" s="84"/>
      <c r="W12" s="84"/>
      <c r="X12" s="84"/>
      <c r="Y12" s="84"/>
      <c r="Z12" s="84"/>
      <c r="AA12" s="84"/>
      <c r="AB12" s="84"/>
      <c r="AC12" s="86" t="s">
        <v>35736</v>
      </c>
      <c r="AD12" s="84" t="s">
        <v>35737</v>
      </c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5"/>
      <c r="AQ12" s="84"/>
      <c r="AR12" s="85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7"/>
      <c r="BH12" s="88"/>
      <c r="BI12" s="86" t="s">
        <v>35959</v>
      </c>
      <c r="BJ12" s="84" t="s">
        <v>35960</v>
      </c>
      <c r="BK12" s="84"/>
      <c r="BL12" s="84"/>
      <c r="BM12" s="84"/>
      <c r="BN12" s="84"/>
      <c r="BO12" s="84"/>
      <c r="BP12" s="84"/>
      <c r="BQ12" s="84"/>
      <c r="BR12" s="84"/>
      <c r="BS12" s="87"/>
      <c r="BT12" s="84"/>
      <c r="BU12" s="87"/>
      <c r="BV12" s="87"/>
      <c r="BW12" s="87"/>
      <c r="BX12" s="88"/>
    </row>
    <row r="13" spans="1:76">
      <c r="A13" s="189"/>
      <c r="B13" s="74">
        <v>6</v>
      </c>
      <c r="C13" s="74">
        <v>8</v>
      </c>
      <c r="D13" s="99" t="s">
        <v>35967</v>
      </c>
      <c r="F13" s="189"/>
      <c r="G13" s="84" t="s">
        <v>35968</v>
      </c>
      <c r="H13" s="85" t="s">
        <v>35969</v>
      </c>
      <c r="I13" s="89">
        <v>32</v>
      </c>
      <c r="J13" s="84" t="s">
        <v>35977</v>
      </c>
      <c r="K13" s="90">
        <v>32.1</v>
      </c>
      <c r="L13" s="84" t="s">
        <v>35978</v>
      </c>
      <c r="M13" s="90">
        <v>33</v>
      </c>
      <c r="N13" s="84" t="s">
        <v>35979</v>
      </c>
      <c r="O13" s="90"/>
      <c r="P13" s="84"/>
      <c r="Q13" s="90"/>
      <c r="R13" s="84"/>
      <c r="S13" s="90"/>
      <c r="T13" s="84"/>
      <c r="U13" s="84"/>
      <c r="V13" s="84"/>
      <c r="W13" s="84"/>
      <c r="X13" s="84"/>
      <c r="Y13" s="84"/>
      <c r="Z13" s="84"/>
      <c r="AA13" s="84"/>
      <c r="AB13" s="84"/>
      <c r="AC13" s="86" t="s">
        <v>35738</v>
      </c>
      <c r="AD13" s="84" t="s">
        <v>34265</v>
      </c>
      <c r="AE13" s="84" t="s">
        <v>35973</v>
      </c>
      <c r="AF13" s="84" t="s">
        <v>35974</v>
      </c>
      <c r="AG13" s="84" t="s">
        <v>35975</v>
      </c>
      <c r="AH13" s="84" t="s">
        <v>35976</v>
      </c>
      <c r="AI13" s="84"/>
      <c r="AJ13" s="84"/>
      <c r="AK13" s="84"/>
      <c r="AL13" s="84"/>
      <c r="AM13" s="84"/>
      <c r="AN13" s="84"/>
      <c r="AO13" s="84"/>
      <c r="AP13" s="85"/>
      <c r="AQ13" s="84"/>
      <c r="AR13" s="85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7"/>
      <c r="BH13" s="88"/>
      <c r="BI13" s="86" t="s">
        <v>35970</v>
      </c>
      <c r="BJ13" s="84" t="s">
        <v>35710</v>
      </c>
      <c r="BK13" s="84" t="s">
        <v>35971</v>
      </c>
      <c r="BL13" s="84" t="s">
        <v>35972</v>
      </c>
      <c r="BM13" s="84"/>
      <c r="BN13" s="84"/>
      <c r="BO13" s="84"/>
      <c r="BP13" s="84"/>
      <c r="BQ13" s="84"/>
      <c r="BR13" s="84"/>
      <c r="BS13" s="87"/>
      <c r="BT13" s="84"/>
      <c r="BU13" s="87"/>
      <c r="BV13" s="87"/>
      <c r="BW13" s="87"/>
      <c r="BX13" s="88"/>
    </row>
    <row r="14" spans="1:76">
      <c r="A14" s="189"/>
      <c r="B14" s="74">
        <v>7</v>
      </c>
      <c r="C14" s="74">
        <v>9</v>
      </c>
      <c r="D14" s="75" t="s">
        <v>35980</v>
      </c>
      <c r="F14" s="189"/>
      <c r="G14" s="84" t="s">
        <v>35981</v>
      </c>
      <c r="H14" s="85" t="s">
        <v>35982</v>
      </c>
      <c r="I14" s="89">
        <v>6</v>
      </c>
      <c r="J14" s="84" t="s">
        <v>35986</v>
      </c>
      <c r="K14" s="90">
        <v>7</v>
      </c>
      <c r="L14" s="84" t="s">
        <v>35987</v>
      </c>
      <c r="M14" s="90"/>
      <c r="N14" s="84"/>
      <c r="O14" s="90"/>
      <c r="P14" s="84"/>
      <c r="Q14" s="90"/>
      <c r="R14" s="84"/>
      <c r="S14" s="90"/>
      <c r="T14" s="84"/>
      <c r="U14" s="84"/>
      <c r="V14" s="84"/>
      <c r="W14" s="84"/>
      <c r="X14" s="84"/>
      <c r="Y14" s="84"/>
      <c r="Z14" s="84"/>
      <c r="AA14" s="84"/>
      <c r="AB14" s="84"/>
      <c r="AC14" s="86" t="s">
        <v>35739</v>
      </c>
      <c r="AD14" s="84" t="s">
        <v>35740</v>
      </c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5"/>
      <c r="AQ14" s="84"/>
      <c r="AR14" s="85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7"/>
      <c r="BH14" s="88"/>
      <c r="BI14" s="86" t="s">
        <v>35983</v>
      </c>
      <c r="BJ14" s="84" t="s">
        <v>35740</v>
      </c>
      <c r="BK14" s="84" t="s">
        <v>35984</v>
      </c>
      <c r="BL14" s="84" t="s">
        <v>35985</v>
      </c>
      <c r="BM14" s="84"/>
      <c r="BN14" s="84"/>
      <c r="BO14" s="84"/>
      <c r="BP14" s="84"/>
      <c r="BQ14" s="84"/>
      <c r="BR14" s="84"/>
      <c r="BS14" s="87"/>
      <c r="BT14" s="84"/>
      <c r="BU14" s="87"/>
      <c r="BV14" s="87"/>
      <c r="BW14" s="87"/>
      <c r="BX14" s="88"/>
    </row>
    <row r="15" spans="1:76">
      <c r="A15" s="189"/>
      <c r="B15" s="196">
        <v>8</v>
      </c>
      <c r="C15" s="100">
        <v>10</v>
      </c>
      <c r="D15" s="101" t="s">
        <v>35988</v>
      </c>
      <c r="F15" s="189"/>
      <c r="G15" s="84" t="s">
        <v>35989</v>
      </c>
      <c r="H15" s="85" t="s">
        <v>35990</v>
      </c>
      <c r="I15" s="89">
        <v>22</v>
      </c>
      <c r="J15" s="84" t="s">
        <v>36000</v>
      </c>
      <c r="K15" s="90">
        <v>23</v>
      </c>
      <c r="L15" s="84" t="s">
        <v>36001</v>
      </c>
      <c r="M15" s="90">
        <v>23.1</v>
      </c>
      <c r="N15" s="84" t="s">
        <v>36002</v>
      </c>
      <c r="O15" s="90">
        <v>65</v>
      </c>
      <c r="P15" s="84" t="s">
        <v>36003</v>
      </c>
      <c r="Q15" s="90"/>
      <c r="R15" s="84"/>
      <c r="S15" s="90"/>
      <c r="T15" s="84"/>
      <c r="U15" s="84"/>
      <c r="V15" s="84"/>
      <c r="W15" s="84"/>
      <c r="X15" s="84"/>
      <c r="Y15" s="84"/>
      <c r="Z15" s="84"/>
      <c r="AA15" s="84"/>
      <c r="AB15" s="84"/>
      <c r="AC15" s="86" t="s">
        <v>35741</v>
      </c>
      <c r="AD15" s="84" t="s">
        <v>33715</v>
      </c>
      <c r="AE15" s="84" t="s">
        <v>35997</v>
      </c>
      <c r="AF15" s="84" t="s">
        <v>35994</v>
      </c>
      <c r="AG15" s="84" t="s">
        <v>35998</v>
      </c>
      <c r="AH15" s="84" t="s">
        <v>35999</v>
      </c>
      <c r="AI15" s="84"/>
      <c r="AJ15" s="84"/>
      <c r="AK15" s="84"/>
      <c r="AL15" s="84"/>
      <c r="AM15" s="84"/>
      <c r="AN15" s="84"/>
      <c r="AO15" s="84"/>
      <c r="AP15" s="85"/>
      <c r="AQ15" s="84"/>
      <c r="AR15" s="85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7"/>
      <c r="BH15" s="88"/>
      <c r="BI15" s="86" t="s">
        <v>35991</v>
      </c>
      <c r="BJ15" s="84" t="s">
        <v>35992</v>
      </c>
      <c r="BK15" s="84" t="s">
        <v>35993</v>
      </c>
      <c r="BL15" s="84" t="s">
        <v>35994</v>
      </c>
      <c r="BM15" s="84" t="s">
        <v>35995</v>
      </c>
      <c r="BN15" s="84" t="s">
        <v>35996</v>
      </c>
      <c r="BO15" s="84"/>
      <c r="BP15" s="84"/>
      <c r="BQ15" s="98"/>
      <c r="BR15" s="84"/>
      <c r="BS15" s="102"/>
      <c r="BT15" s="84"/>
      <c r="BU15" s="87"/>
      <c r="BV15" s="87"/>
      <c r="BW15" s="102"/>
      <c r="BX15" s="88"/>
    </row>
    <row r="16" spans="1:76">
      <c r="A16" s="189"/>
      <c r="B16" s="197"/>
      <c r="C16" s="103">
        <v>11</v>
      </c>
      <c r="D16" s="101" t="s">
        <v>36004</v>
      </c>
      <c r="F16" s="189"/>
      <c r="G16" s="84" t="s">
        <v>36005</v>
      </c>
      <c r="H16" s="85" t="s">
        <v>36006</v>
      </c>
      <c r="I16" s="89"/>
      <c r="J16" s="84"/>
      <c r="K16" s="90"/>
      <c r="L16" s="84"/>
      <c r="M16" s="90"/>
      <c r="N16" s="84"/>
      <c r="O16" s="90"/>
      <c r="P16" s="84"/>
      <c r="Q16" s="90"/>
      <c r="R16" s="84"/>
      <c r="S16" s="90"/>
      <c r="T16" s="84"/>
      <c r="U16" s="84"/>
      <c r="V16" s="84"/>
      <c r="W16" s="84"/>
      <c r="X16" s="84"/>
      <c r="Y16" s="84"/>
      <c r="Z16" s="84"/>
      <c r="AA16" s="84"/>
      <c r="AB16" s="84"/>
      <c r="AC16" s="86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5"/>
      <c r="AQ16" s="84"/>
      <c r="AR16" s="85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7"/>
      <c r="BH16" s="88"/>
      <c r="BI16" s="97"/>
      <c r="BJ16" s="98"/>
      <c r="BK16" s="84"/>
      <c r="BL16" s="84"/>
      <c r="BM16" s="84"/>
      <c r="BN16" s="84"/>
      <c r="BO16" s="84"/>
      <c r="BP16" s="84"/>
      <c r="BQ16" s="98"/>
      <c r="BR16" s="84"/>
      <c r="BS16" s="102"/>
      <c r="BT16" s="84"/>
      <c r="BU16" s="87"/>
      <c r="BV16" s="87"/>
      <c r="BW16" s="102"/>
      <c r="BX16" s="88"/>
    </row>
    <row r="17" spans="1:76">
      <c r="A17" s="189"/>
      <c r="B17" s="198">
        <v>9</v>
      </c>
      <c r="C17" s="104">
        <v>12</v>
      </c>
      <c r="D17" s="105" t="s">
        <v>36007</v>
      </c>
      <c r="F17" s="189"/>
      <c r="G17" s="84" t="s">
        <v>36008</v>
      </c>
      <c r="H17" s="85" t="s">
        <v>36009</v>
      </c>
      <c r="I17" s="89">
        <v>14</v>
      </c>
      <c r="J17" s="84" t="s">
        <v>36012</v>
      </c>
      <c r="K17" s="90">
        <v>15</v>
      </c>
      <c r="L17" s="84" t="s">
        <v>36013</v>
      </c>
      <c r="M17" s="90"/>
      <c r="N17" s="84"/>
      <c r="O17" s="90"/>
      <c r="P17" s="84"/>
      <c r="Q17" s="90"/>
      <c r="R17" s="84"/>
      <c r="S17" s="90"/>
      <c r="T17" s="84"/>
      <c r="U17" s="84"/>
      <c r="V17" s="84"/>
      <c r="W17" s="84"/>
      <c r="X17" s="84"/>
      <c r="Y17" s="84"/>
      <c r="Z17" s="84"/>
      <c r="AA17" s="84"/>
      <c r="AB17" s="84"/>
      <c r="AC17" s="86" t="s">
        <v>35742</v>
      </c>
      <c r="AD17" s="84" t="s">
        <v>35446</v>
      </c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5"/>
      <c r="AQ17" s="84"/>
      <c r="AR17" s="85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7"/>
      <c r="BH17" s="88"/>
      <c r="BI17" s="86" t="s">
        <v>36010</v>
      </c>
      <c r="BJ17" s="84" t="s">
        <v>36011</v>
      </c>
      <c r="BK17" s="84"/>
      <c r="BL17" s="84"/>
      <c r="BM17" s="84"/>
      <c r="BN17" s="84"/>
      <c r="BO17" s="84"/>
      <c r="BP17" s="84"/>
      <c r="BQ17" s="84"/>
      <c r="BR17" s="84"/>
      <c r="BS17" s="87"/>
      <c r="BT17" s="84"/>
      <c r="BU17" s="87"/>
      <c r="BV17" s="87"/>
      <c r="BW17" s="87"/>
      <c r="BX17" s="88"/>
    </row>
    <row r="18" spans="1:76">
      <c r="A18" s="189"/>
      <c r="B18" s="199"/>
      <c r="C18" s="106">
        <v>13</v>
      </c>
      <c r="D18" s="105" t="s">
        <v>36014</v>
      </c>
      <c r="F18" s="189"/>
      <c r="G18" s="84" t="s">
        <v>36015</v>
      </c>
      <c r="H18" s="85" t="s">
        <v>36016</v>
      </c>
      <c r="I18" s="89">
        <v>58</v>
      </c>
      <c r="J18" s="84" t="s">
        <v>36018</v>
      </c>
      <c r="K18" s="90"/>
      <c r="L18" s="84"/>
      <c r="M18" s="90"/>
      <c r="N18" s="84"/>
      <c r="O18" s="90"/>
      <c r="P18" s="84"/>
      <c r="Q18" s="90"/>
      <c r="R18" s="84"/>
      <c r="S18" s="90"/>
      <c r="T18" s="84"/>
      <c r="U18" s="84"/>
      <c r="V18" s="84"/>
      <c r="W18" s="84"/>
      <c r="X18" s="84"/>
      <c r="Y18" s="84"/>
      <c r="Z18" s="84"/>
      <c r="AA18" s="84"/>
      <c r="AB18" s="84"/>
      <c r="AC18" s="86" t="s">
        <v>35743</v>
      </c>
      <c r="AD18" s="84" t="s">
        <v>35744</v>
      </c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5"/>
      <c r="AQ18" s="84"/>
      <c r="AR18" s="85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7"/>
      <c r="BH18" s="88"/>
      <c r="BI18" s="86" t="s">
        <v>36017</v>
      </c>
      <c r="BJ18" s="84" t="s">
        <v>35744</v>
      </c>
      <c r="BK18" s="84"/>
      <c r="BL18" s="84"/>
      <c r="BM18" s="84"/>
      <c r="BN18" s="84"/>
      <c r="BO18" s="84"/>
      <c r="BP18" s="84"/>
      <c r="BQ18" s="84"/>
      <c r="BR18" s="84"/>
      <c r="BS18" s="87"/>
      <c r="BT18" s="84"/>
      <c r="BU18" s="87"/>
      <c r="BV18" s="87"/>
      <c r="BW18" s="87"/>
      <c r="BX18" s="88"/>
    </row>
    <row r="19" spans="1:76" s="41" customFormat="1">
      <c r="A19" s="189"/>
      <c r="B19" s="74">
        <v>10</v>
      </c>
      <c r="C19" s="74">
        <v>14</v>
      </c>
      <c r="D19" s="75" t="s">
        <v>36019</v>
      </c>
      <c r="F19" s="189"/>
      <c r="G19" s="84" t="s">
        <v>36020</v>
      </c>
      <c r="H19" s="85" t="s">
        <v>36021</v>
      </c>
      <c r="I19" s="89">
        <v>8</v>
      </c>
      <c r="J19" s="84" t="s">
        <v>36024</v>
      </c>
      <c r="K19" s="90">
        <v>9</v>
      </c>
      <c r="L19" s="84" t="s">
        <v>36025</v>
      </c>
      <c r="M19" s="90"/>
      <c r="N19" s="84"/>
      <c r="O19" s="90"/>
      <c r="P19" s="84"/>
      <c r="Q19" s="90"/>
      <c r="R19" s="84"/>
      <c r="S19" s="90"/>
      <c r="T19" s="84"/>
      <c r="U19" s="98"/>
      <c r="V19" s="98"/>
      <c r="W19" s="98"/>
      <c r="X19" s="98"/>
      <c r="Y19" s="98"/>
      <c r="Z19" s="98"/>
      <c r="AA19" s="98"/>
      <c r="AB19" s="98"/>
      <c r="AC19" s="86" t="s">
        <v>35745</v>
      </c>
      <c r="AD19" s="84" t="s">
        <v>34088</v>
      </c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108"/>
      <c r="AQ19" s="98"/>
      <c r="AR19" s="10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102"/>
      <c r="BH19" s="107"/>
      <c r="BI19" s="86" t="s">
        <v>36022</v>
      </c>
      <c r="BJ19" s="84" t="s">
        <v>36023</v>
      </c>
      <c r="BK19" s="98"/>
      <c r="BL19" s="98"/>
      <c r="BM19" s="98"/>
      <c r="BN19" s="98"/>
      <c r="BO19" s="98"/>
      <c r="BP19" s="98"/>
      <c r="BQ19" s="84"/>
      <c r="BR19" s="98"/>
      <c r="BS19" s="87"/>
      <c r="BT19" s="98"/>
      <c r="BU19" s="102"/>
      <c r="BV19" s="102"/>
      <c r="BW19" s="87"/>
      <c r="BX19" s="107"/>
    </row>
    <row r="20" spans="1:76" s="41" customFormat="1">
      <c r="A20" s="189"/>
      <c r="B20" s="74">
        <v>11</v>
      </c>
      <c r="C20" s="74">
        <v>15</v>
      </c>
      <c r="D20" s="75" t="s">
        <v>36026</v>
      </c>
      <c r="F20" s="189"/>
      <c r="G20" s="84" t="s">
        <v>36027</v>
      </c>
      <c r="H20" s="85" t="s">
        <v>36028</v>
      </c>
      <c r="I20" s="89">
        <v>4</v>
      </c>
      <c r="J20" s="84" t="s">
        <v>36030</v>
      </c>
      <c r="K20" s="90">
        <v>5</v>
      </c>
      <c r="L20" s="84" t="s">
        <v>36031</v>
      </c>
      <c r="M20" s="90">
        <v>51</v>
      </c>
      <c r="N20" s="84" t="s">
        <v>36032</v>
      </c>
      <c r="O20" s="90"/>
      <c r="P20" s="84"/>
      <c r="Q20" s="90"/>
      <c r="R20" s="84"/>
      <c r="S20" s="90"/>
      <c r="T20" s="84"/>
      <c r="U20" s="98"/>
      <c r="V20" s="98"/>
      <c r="W20" s="98"/>
      <c r="X20" s="98"/>
      <c r="Y20" s="98"/>
      <c r="Z20" s="98"/>
      <c r="AA20" s="98"/>
      <c r="AB20" s="98"/>
      <c r="AC20" s="86" t="s">
        <v>35746</v>
      </c>
      <c r="AD20" s="84" t="s">
        <v>34772</v>
      </c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108"/>
      <c r="AQ20" s="98"/>
      <c r="AR20" s="10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102"/>
      <c r="BH20" s="107"/>
      <c r="BI20" s="86" t="s">
        <v>36029</v>
      </c>
      <c r="BJ20" s="84" t="s">
        <v>34772</v>
      </c>
      <c r="BK20" s="98"/>
      <c r="BL20" s="98"/>
      <c r="BM20" s="98"/>
      <c r="BN20" s="98"/>
      <c r="BO20" s="98"/>
      <c r="BP20" s="98"/>
      <c r="BQ20" s="84"/>
      <c r="BR20" s="98"/>
      <c r="BS20" s="87"/>
      <c r="BT20" s="98"/>
      <c r="BU20" s="102"/>
      <c r="BV20" s="102"/>
      <c r="BW20" s="87"/>
      <c r="BX20" s="107"/>
    </row>
    <row r="21" spans="1:76" s="41" customFormat="1">
      <c r="A21" s="189"/>
      <c r="B21" s="74">
        <v>12</v>
      </c>
      <c r="C21" s="74">
        <v>16</v>
      </c>
      <c r="D21" s="75" t="s">
        <v>36033</v>
      </c>
      <c r="F21" s="189"/>
      <c r="G21" s="84" t="s">
        <v>36034</v>
      </c>
      <c r="H21" s="85" t="s">
        <v>36035</v>
      </c>
      <c r="I21" s="89">
        <v>39</v>
      </c>
      <c r="J21" s="84" t="s">
        <v>36037</v>
      </c>
      <c r="K21" s="90">
        <v>40</v>
      </c>
      <c r="L21" s="84" t="s">
        <v>36038</v>
      </c>
      <c r="M21" s="90"/>
      <c r="N21" s="84"/>
      <c r="O21" s="90"/>
      <c r="P21" s="84"/>
      <c r="Q21" s="90"/>
      <c r="R21" s="84"/>
      <c r="S21" s="90"/>
      <c r="T21" s="84"/>
      <c r="U21" s="98"/>
      <c r="V21" s="98"/>
      <c r="W21" s="98"/>
      <c r="X21" s="98"/>
      <c r="Y21" s="98"/>
      <c r="Z21" s="98"/>
      <c r="AA21" s="98"/>
      <c r="AB21" s="98"/>
      <c r="AC21" s="86" t="s">
        <v>35747</v>
      </c>
      <c r="AD21" s="84" t="s">
        <v>35268</v>
      </c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108"/>
      <c r="AQ21" s="98"/>
      <c r="AR21" s="10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102"/>
      <c r="BH21" s="107"/>
      <c r="BI21" s="86" t="s">
        <v>36036</v>
      </c>
      <c r="BJ21" s="84" t="s">
        <v>36037</v>
      </c>
      <c r="BK21" s="98"/>
      <c r="BL21" s="98"/>
      <c r="BM21" s="98"/>
      <c r="BN21" s="98"/>
      <c r="BO21" s="98"/>
      <c r="BP21" s="98"/>
      <c r="BQ21" s="98"/>
      <c r="BR21" s="98"/>
      <c r="BS21" s="102"/>
      <c r="BT21" s="98"/>
      <c r="BU21" s="102"/>
      <c r="BV21" s="102"/>
      <c r="BW21" s="102"/>
      <c r="BX21" s="107"/>
    </row>
    <row r="22" spans="1:76" s="41" customFormat="1">
      <c r="A22" s="189"/>
      <c r="B22" s="109"/>
      <c r="C22" s="109">
        <v>17</v>
      </c>
      <c r="D22" s="110" t="s">
        <v>36039</v>
      </c>
      <c r="F22" s="189"/>
      <c r="G22" s="84" t="s">
        <v>36040</v>
      </c>
      <c r="H22" s="85" t="s">
        <v>36041</v>
      </c>
      <c r="I22" s="89"/>
      <c r="J22" s="84"/>
      <c r="K22" s="90"/>
      <c r="L22" s="84"/>
      <c r="M22" s="90"/>
      <c r="N22" s="84"/>
      <c r="O22" s="90"/>
      <c r="P22" s="84"/>
      <c r="Q22" s="90"/>
      <c r="R22" s="84"/>
      <c r="S22" s="90"/>
      <c r="T22" s="84"/>
      <c r="U22" s="98"/>
      <c r="V22" s="98"/>
      <c r="W22" s="98"/>
      <c r="X22" s="98"/>
      <c r="Y22" s="98"/>
      <c r="Z22" s="98"/>
      <c r="AA22" s="98"/>
      <c r="AB22" s="98"/>
      <c r="AC22" s="86" t="s">
        <v>35748</v>
      </c>
      <c r="AD22" s="84" t="s">
        <v>35749</v>
      </c>
      <c r="AE22" s="84" t="s">
        <v>36044</v>
      </c>
      <c r="AF22" s="84" t="s">
        <v>36045</v>
      </c>
      <c r="AG22" s="84"/>
      <c r="AH22" s="84"/>
      <c r="AI22" s="98"/>
      <c r="AJ22" s="98"/>
      <c r="AK22" s="98"/>
      <c r="AL22" s="98"/>
      <c r="AM22" s="98"/>
      <c r="AN22" s="98"/>
      <c r="AO22" s="98"/>
      <c r="AP22" s="108"/>
      <c r="AQ22" s="98"/>
      <c r="AR22" s="10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102"/>
      <c r="BH22" s="107"/>
      <c r="BI22" s="86" t="s">
        <v>36042</v>
      </c>
      <c r="BJ22" s="84" t="s">
        <v>36043</v>
      </c>
      <c r="BK22" s="98"/>
      <c r="BL22" s="98"/>
      <c r="BM22" s="98"/>
      <c r="BN22" s="98"/>
      <c r="BO22" s="98"/>
      <c r="BP22" s="98"/>
      <c r="BQ22" s="98"/>
      <c r="BR22" s="98"/>
      <c r="BS22" s="102"/>
      <c r="BT22" s="98"/>
      <c r="BU22" s="102"/>
      <c r="BV22" s="102"/>
      <c r="BW22" s="102"/>
      <c r="BX22" s="107"/>
    </row>
    <row r="23" spans="1:76" s="41" customFormat="1">
      <c r="A23" s="189"/>
      <c r="B23" s="74">
        <v>13</v>
      </c>
      <c r="C23" s="74">
        <v>18</v>
      </c>
      <c r="D23" s="75" t="s">
        <v>36046</v>
      </c>
      <c r="F23" s="189"/>
      <c r="G23" s="84" t="s">
        <v>36047</v>
      </c>
      <c r="H23" s="85" t="s">
        <v>36048</v>
      </c>
      <c r="I23" s="89">
        <v>12</v>
      </c>
      <c r="J23" s="84" t="s">
        <v>36050</v>
      </c>
      <c r="K23" s="90">
        <v>13</v>
      </c>
      <c r="L23" s="84" t="s">
        <v>36051</v>
      </c>
      <c r="M23" s="90"/>
      <c r="N23" s="84"/>
      <c r="O23" s="90"/>
      <c r="P23" s="84"/>
      <c r="Q23" s="90"/>
      <c r="R23" s="84"/>
      <c r="S23" s="90"/>
      <c r="T23" s="84"/>
      <c r="U23" s="98"/>
      <c r="V23" s="98"/>
      <c r="W23" s="98"/>
      <c r="X23" s="98"/>
      <c r="Y23" s="98"/>
      <c r="Z23" s="98"/>
      <c r="AA23" s="98"/>
      <c r="AB23" s="98"/>
      <c r="AC23" s="86" t="s">
        <v>35750</v>
      </c>
      <c r="AD23" s="84" t="s">
        <v>33790</v>
      </c>
      <c r="AE23" s="84"/>
      <c r="AF23" s="84"/>
      <c r="AG23" s="84"/>
      <c r="AH23" s="84"/>
      <c r="AI23" s="98"/>
      <c r="AJ23" s="98"/>
      <c r="AK23" s="98"/>
      <c r="AL23" s="98"/>
      <c r="AM23" s="98"/>
      <c r="AN23" s="98"/>
      <c r="AO23" s="98"/>
      <c r="AP23" s="108"/>
      <c r="AQ23" s="98"/>
      <c r="AR23" s="10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102"/>
      <c r="BH23" s="107"/>
      <c r="BI23" s="86" t="s">
        <v>36049</v>
      </c>
      <c r="BJ23" s="84" t="s">
        <v>33790</v>
      </c>
      <c r="BK23" s="98"/>
      <c r="BL23" s="98"/>
      <c r="BM23" s="98"/>
      <c r="BN23" s="98"/>
      <c r="BO23" s="98"/>
      <c r="BP23" s="98"/>
      <c r="BQ23" s="98"/>
      <c r="BR23" s="98"/>
      <c r="BS23" s="102"/>
      <c r="BT23" s="98"/>
      <c r="BU23" s="102"/>
      <c r="BV23" s="102"/>
      <c r="BW23" s="102"/>
      <c r="BX23" s="107"/>
    </row>
    <row r="24" spans="1:76">
      <c r="A24" s="189"/>
      <c r="B24" s="74">
        <v>14</v>
      </c>
      <c r="C24" s="74">
        <v>19</v>
      </c>
      <c r="D24" s="75" t="s">
        <v>36052</v>
      </c>
      <c r="F24" s="189"/>
      <c r="G24" s="84" t="s">
        <v>36053</v>
      </c>
      <c r="H24" s="85" t="s">
        <v>36054</v>
      </c>
      <c r="I24" s="89">
        <v>10</v>
      </c>
      <c r="J24" s="84" t="s">
        <v>36057</v>
      </c>
      <c r="K24" s="90">
        <v>11</v>
      </c>
      <c r="L24" s="84" t="s">
        <v>36058</v>
      </c>
      <c r="M24" s="90"/>
      <c r="N24" s="84"/>
      <c r="O24" s="90"/>
      <c r="P24" s="84"/>
      <c r="Q24" s="90"/>
      <c r="R24" s="84"/>
      <c r="S24" s="90"/>
      <c r="T24" s="84"/>
      <c r="U24" s="84"/>
      <c r="V24" s="84"/>
      <c r="W24" s="84"/>
      <c r="X24" s="84"/>
      <c r="Y24" s="84"/>
      <c r="Z24" s="84"/>
      <c r="AA24" s="84"/>
      <c r="AB24" s="84"/>
      <c r="AC24" s="86" t="s">
        <v>35751</v>
      </c>
      <c r="AD24" s="84" t="s">
        <v>35752</v>
      </c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5"/>
      <c r="AQ24" s="84"/>
      <c r="AR24" s="85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7"/>
      <c r="BH24" s="88"/>
      <c r="BI24" s="86" t="s">
        <v>36055</v>
      </c>
      <c r="BJ24" s="84" t="s">
        <v>36056</v>
      </c>
      <c r="BK24" s="84"/>
      <c r="BL24" s="84"/>
      <c r="BM24" s="84"/>
      <c r="BN24" s="84"/>
      <c r="BO24" s="84"/>
      <c r="BP24" s="84"/>
      <c r="BQ24" s="84"/>
      <c r="BR24" s="84"/>
      <c r="BS24" s="87"/>
      <c r="BT24" s="84"/>
      <c r="BU24" s="87"/>
      <c r="BV24" s="87"/>
      <c r="BW24" s="87"/>
      <c r="BX24" s="88"/>
    </row>
    <row r="25" spans="1:76">
      <c r="A25" s="189"/>
      <c r="B25" s="200">
        <v>15</v>
      </c>
      <c r="C25" s="111">
        <v>20</v>
      </c>
      <c r="D25" s="112" t="s">
        <v>36059</v>
      </c>
      <c r="F25" s="189"/>
      <c r="G25" s="84" t="s">
        <v>36060</v>
      </c>
      <c r="H25" s="85" t="s">
        <v>36061</v>
      </c>
      <c r="I25" s="89">
        <v>60</v>
      </c>
      <c r="J25" s="84" t="s">
        <v>36063</v>
      </c>
      <c r="K25" s="90"/>
      <c r="L25" s="84"/>
      <c r="M25" s="90"/>
      <c r="N25" s="84"/>
      <c r="O25" s="90"/>
      <c r="P25" s="84"/>
      <c r="Q25" s="90"/>
      <c r="R25" s="84"/>
      <c r="S25" s="90"/>
      <c r="T25" s="84"/>
      <c r="U25" s="84"/>
      <c r="V25" s="84"/>
      <c r="W25" s="84"/>
      <c r="X25" s="84"/>
      <c r="Y25" s="84"/>
      <c r="Z25" s="84"/>
      <c r="AA25" s="84"/>
      <c r="AB25" s="84"/>
      <c r="AC25" s="86" t="s">
        <v>35753</v>
      </c>
      <c r="AD25" s="84" t="s">
        <v>77</v>
      </c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5"/>
      <c r="AQ25" s="84"/>
      <c r="AR25" s="85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7"/>
      <c r="BH25" s="88"/>
      <c r="BI25" s="86" t="s">
        <v>36062</v>
      </c>
      <c r="BJ25" s="84" t="s">
        <v>77</v>
      </c>
      <c r="BK25" s="84"/>
      <c r="BL25" s="84"/>
      <c r="BM25" s="84"/>
      <c r="BN25" s="84"/>
      <c r="BO25" s="84"/>
      <c r="BP25" s="84"/>
      <c r="BQ25" s="84"/>
      <c r="BR25" s="84"/>
      <c r="BS25" s="87"/>
      <c r="BT25" s="84"/>
      <c r="BU25" s="87"/>
      <c r="BV25" s="87"/>
      <c r="BW25" s="87"/>
      <c r="BX25" s="88"/>
    </row>
    <row r="26" spans="1:76">
      <c r="A26" s="189"/>
      <c r="B26" s="201"/>
      <c r="C26" s="113">
        <v>21</v>
      </c>
      <c r="D26" s="112" t="s">
        <v>36064</v>
      </c>
      <c r="F26" s="189"/>
      <c r="G26" s="84" t="s">
        <v>36065</v>
      </c>
      <c r="H26" s="85" t="s">
        <v>36066</v>
      </c>
      <c r="I26" s="89"/>
      <c r="J26" s="84"/>
      <c r="K26" s="90"/>
      <c r="L26" s="84"/>
      <c r="M26" s="90"/>
      <c r="N26" s="84"/>
      <c r="O26" s="90"/>
      <c r="P26" s="84"/>
      <c r="Q26" s="90"/>
      <c r="R26" s="84"/>
      <c r="S26" s="90"/>
      <c r="T26" s="84"/>
      <c r="U26" s="84"/>
      <c r="V26" s="84"/>
      <c r="W26" s="84"/>
      <c r="X26" s="84"/>
      <c r="Y26" s="84"/>
      <c r="Z26" s="84"/>
      <c r="AA26" s="84"/>
      <c r="AB26" s="84"/>
      <c r="AC26" s="86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5"/>
      <c r="AQ26" s="84"/>
      <c r="AR26" s="85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7"/>
      <c r="BH26" s="88"/>
      <c r="BI26" s="97"/>
      <c r="BJ26" s="98"/>
      <c r="BK26" s="84"/>
      <c r="BL26" s="84"/>
      <c r="BM26" s="84"/>
      <c r="BN26" s="84"/>
      <c r="BO26" s="84"/>
      <c r="BP26" s="84"/>
      <c r="BQ26" s="84"/>
      <c r="BR26" s="84"/>
      <c r="BS26" s="87"/>
      <c r="BT26" s="84"/>
      <c r="BU26" s="87"/>
      <c r="BV26" s="87"/>
      <c r="BW26" s="87"/>
      <c r="BX26" s="88"/>
    </row>
    <row r="27" spans="1:76">
      <c r="A27" s="189"/>
      <c r="B27" s="74">
        <v>16</v>
      </c>
      <c r="C27" s="74">
        <v>22</v>
      </c>
      <c r="D27" s="75" t="s">
        <v>36067</v>
      </c>
      <c r="F27" s="189"/>
      <c r="G27" s="84" t="s">
        <v>36068</v>
      </c>
      <c r="H27" s="85" t="s">
        <v>36069</v>
      </c>
      <c r="I27" s="89">
        <v>57</v>
      </c>
      <c r="J27" s="84" t="s">
        <v>36072</v>
      </c>
      <c r="K27" s="90"/>
      <c r="L27" s="84"/>
      <c r="M27" s="90"/>
      <c r="N27" s="84"/>
      <c r="O27" s="90"/>
      <c r="P27" s="84"/>
      <c r="Q27" s="90"/>
      <c r="R27" s="84"/>
      <c r="S27" s="90"/>
      <c r="T27" s="84"/>
      <c r="U27" s="84"/>
      <c r="V27" s="84"/>
      <c r="W27" s="84"/>
      <c r="X27" s="84"/>
      <c r="Y27" s="84"/>
      <c r="Z27" s="84"/>
      <c r="AA27" s="84"/>
      <c r="AB27" s="84"/>
      <c r="AC27" s="86" t="s">
        <v>35754</v>
      </c>
      <c r="AD27" s="84" t="s">
        <v>73</v>
      </c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5"/>
      <c r="AQ27" s="84"/>
      <c r="AR27" s="85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7"/>
      <c r="BH27" s="88"/>
      <c r="BI27" s="86" t="s">
        <v>36070</v>
      </c>
      <c r="BJ27" s="84" t="s">
        <v>36071</v>
      </c>
      <c r="BK27" s="84"/>
      <c r="BL27" s="84"/>
      <c r="BM27" s="84"/>
      <c r="BN27" s="84"/>
      <c r="BO27" s="84"/>
      <c r="BP27" s="84"/>
      <c r="BQ27" s="84"/>
      <c r="BR27" s="84"/>
      <c r="BS27" s="87"/>
      <c r="BT27" s="84"/>
      <c r="BU27" s="87"/>
      <c r="BV27" s="87"/>
      <c r="BW27" s="87"/>
      <c r="BX27" s="88"/>
    </row>
    <row r="28" spans="1:76">
      <c r="A28" s="189"/>
      <c r="B28" s="74">
        <v>17</v>
      </c>
      <c r="C28" s="74">
        <v>23</v>
      </c>
      <c r="D28" s="75" t="s">
        <v>36073</v>
      </c>
      <c r="F28" s="189"/>
      <c r="G28" s="84" t="s">
        <v>36074</v>
      </c>
      <c r="H28" s="85" t="s">
        <v>36075</v>
      </c>
      <c r="I28" s="89">
        <v>52</v>
      </c>
      <c r="J28" s="84" t="s">
        <v>36078</v>
      </c>
      <c r="K28" s="90"/>
      <c r="L28" s="84"/>
      <c r="M28" s="90"/>
      <c r="N28" s="84"/>
      <c r="O28" s="90"/>
      <c r="P28" s="84"/>
      <c r="Q28" s="90"/>
      <c r="R28" s="84"/>
      <c r="S28" s="90"/>
      <c r="T28" s="84"/>
      <c r="U28" s="84"/>
      <c r="V28" s="84"/>
      <c r="W28" s="84"/>
      <c r="X28" s="84"/>
      <c r="Y28" s="84"/>
      <c r="Z28" s="84"/>
      <c r="AA28" s="84"/>
      <c r="AB28" s="84"/>
      <c r="AC28" s="86" t="s">
        <v>35755</v>
      </c>
      <c r="AD28" s="84" t="s">
        <v>35615</v>
      </c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5"/>
      <c r="AQ28" s="84"/>
      <c r="AR28" s="85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7"/>
      <c r="BH28" s="88"/>
      <c r="BI28" s="86" t="s">
        <v>36076</v>
      </c>
      <c r="BJ28" s="84" t="s">
        <v>36077</v>
      </c>
      <c r="BK28" s="84"/>
      <c r="BL28" s="84"/>
      <c r="BM28" s="84"/>
      <c r="BN28" s="84"/>
      <c r="BO28" s="84"/>
      <c r="BP28" s="84"/>
      <c r="BQ28" s="84"/>
      <c r="BR28" s="84"/>
      <c r="BS28" s="87"/>
      <c r="BT28" s="84"/>
      <c r="BU28" s="87"/>
      <c r="BV28" s="87"/>
      <c r="BW28" s="87"/>
      <c r="BX28" s="88"/>
    </row>
    <row r="29" spans="1:76">
      <c r="A29" s="189"/>
      <c r="B29" s="74">
        <v>18</v>
      </c>
      <c r="C29" s="74">
        <v>24</v>
      </c>
      <c r="D29" s="75" t="s">
        <v>36079</v>
      </c>
      <c r="F29" s="189"/>
      <c r="G29" s="84" t="s">
        <v>36080</v>
      </c>
      <c r="H29" s="85" t="s">
        <v>36081</v>
      </c>
      <c r="I29" s="89">
        <v>53</v>
      </c>
      <c r="J29" s="84" t="s">
        <v>36084</v>
      </c>
      <c r="K29" s="90"/>
      <c r="L29" s="84"/>
      <c r="M29" s="90"/>
      <c r="N29" s="84"/>
      <c r="O29" s="90"/>
      <c r="P29" s="84"/>
      <c r="Q29" s="90"/>
      <c r="R29" s="84"/>
      <c r="S29" s="90"/>
      <c r="T29" s="84"/>
      <c r="U29" s="84"/>
      <c r="V29" s="84"/>
      <c r="W29" s="84"/>
      <c r="X29" s="84"/>
      <c r="Y29" s="84"/>
      <c r="Z29" s="84"/>
      <c r="AA29" s="84"/>
      <c r="AB29" s="84"/>
      <c r="AC29" s="86" t="s">
        <v>35756</v>
      </c>
      <c r="AD29" s="84" t="s">
        <v>35616</v>
      </c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5"/>
      <c r="AQ29" s="84"/>
      <c r="AR29" s="85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7"/>
      <c r="BH29" s="88"/>
      <c r="BI29" s="86" t="s">
        <v>36082</v>
      </c>
      <c r="BJ29" s="84" t="s">
        <v>36083</v>
      </c>
      <c r="BK29" s="84"/>
      <c r="BL29" s="84"/>
      <c r="BM29" s="84"/>
      <c r="BN29" s="84"/>
      <c r="BO29" s="84"/>
      <c r="BP29" s="84"/>
      <c r="BQ29" s="84"/>
      <c r="BR29" s="84"/>
      <c r="BS29" s="87"/>
      <c r="BT29" s="84"/>
      <c r="BU29" s="87"/>
      <c r="BV29" s="87"/>
      <c r="BW29" s="87"/>
      <c r="BX29" s="88"/>
    </row>
    <row r="30" spans="1:76">
      <c r="A30" s="189"/>
      <c r="B30" s="74">
        <v>19</v>
      </c>
      <c r="C30" s="74">
        <v>25</v>
      </c>
      <c r="D30" s="75" t="s">
        <v>36085</v>
      </c>
      <c r="F30" s="189"/>
      <c r="G30" s="84" t="s">
        <v>36086</v>
      </c>
      <c r="H30" s="85" t="s">
        <v>36087</v>
      </c>
      <c r="I30" s="89">
        <v>54</v>
      </c>
      <c r="J30" s="84" t="s">
        <v>36090</v>
      </c>
      <c r="K30" s="90"/>
      <c r="L30" s="84"/>
      <c r="M30" s="90"/>
      <c r="N30" s="84"/>
      <c r="O30" s="90"/>
      <c r="P30" s="84"/>
      <c r="Q30" s="90"/>
      <c r="R30" s="84"/>
      <c r="S30" s="90"/>
      <c r="T30" s="84"/>
      <c r="U30" s="84"/>
      <c r="V30" s="84"/>
      <c r="W30" s="84"/>
      <c r="X30" s="84"/>
      <c r="Y30" s="84"/>
      <c r="Z30" s="84"/>
      <c r="AA30" s="84"/>
      <c r="AB30" s="84"/>
      <c r="AC30" s="86" t="s">
        <v>35757</v>
      </c>
      <c r="AD30" s="84" t="s">
        <v>35617</v>
      </c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5"/>
      <c r="AQ30" s="84"/>
      <c r="AR30" s="85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7"/>
      <c r="BH30" s="88"/>
      <c r="BI30" s="86" t="s">
        <v>36088</v>
      </c>
      <c r="BJ30" s="84" t="s">
        <v>36089</v>
      </c>
      <c r="BK30" s="84"/>
      <c r="BL30" s="84"/>
      <c r="BM30" s="84"/>
      <c r="BN30" s="84"/>
      <c r="BO30" s="84"/>
      <c r="BP30" s="84"/>
      <c r="BQ30" s="84"/>
      <c r="BR30" s="84"/>
      <c r="BS30" s="87"/>
      <c r="BT30" s="84"/>
      <c r="BU30" s="87"/>
      <c r="BV30" s="87"/>
      <c r="BW30" s="87"/>
      <c r="BX30" s="88"/>
    </row>
    <row r="31" spans="1:76">
      <c r="A31" s="189"/>
      <c r="B31" s="74">
        <v>20</v>
      </c>
      <c r="C31" s="74">
        <v>26</v>
      </c>
      <c r="D31" s="75" t="s">
        <v>36091</v>
      </c>
      <c r="F31" s="189"/>
      <c r="G31" s="84" t="s">
        <v>36092</v>
      </c>
      <c r="H31" s="85" t="s">
        <v>36093</v>
      </c>
      <c r="I31" s="89" t="s">
        <v>36096</v>
      </c>
      <c r="J31" s="84" t="s">
        <v>36097</v>
      </c>
      <c r="K31" s="90"/>
      <c r="L31" s="84"/>
      <c r="M31" s="90"/>
      <c r="N31" s="84"/>
      <c r="O31" s="90"/>
      <c r="P31" s="84"/>
      <c r="Q31" s="90"/>
      <c r="R31" s="84"/>
      <c r="S31" s="90"/>
      <c r="T31" s="84"/>
      <c r="U31" s="84"/>
      <c r="V31" s="84"/>
      <c r="W31" s="84"/>
      <c r="X31" s="84"/>
      <c r="Y31" s="84"/>
      <c r="Z31" s="84"/>
      <c r="AA31" s="84"/>
      <c r="AB31" s="84"/>
      <c r="AC31" s="86" t="s">
        <v>35758</v>
      </c>
      <c r="AD31" s="84" t="s">
        <v>35759</v>
      </c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5"/>
      <c r="AQ31" s="84"/>
      <c r="AR31" s="85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7"/>
      <c r="BH31" s="88"/>
      <c r="BI31" s="86" t="s">
        <v>36094</v>
      </c>
      <c r="BJ31" s="84" t="s">
        <v>36095</v>
      </c>
      <c r="BK31" s="84"/>
      <c r="BL31" s="84"/>
      <c r="BM31" s="84"/>
      <c r="BN31" s="84"/>
      <c r="BO31" s="84"/>
      <c r="BP31" s="84"/>
      <c r="BQ31" s="84"/>
      <c r="BR31" s="84"/>
      <c r="BS31" s="87"/>
      <c r="BT31" s="84"/>
      <c r="BU31" s="87"/>
      <c r="BV31" s="87"/>
      <c r="BW31" s="87"/>
      <c r="BX31" s="88"/>
    </row>
    <row r="32" spans="1:76">
      <c r="A32" s="189"/>
      <c r="B32" s="74">
        <v>21</v>
      </c>
      <c r="C32" s="74">
        <v>27</v>
      </c>
      <c r="D32" s="75" t="s">
        <v>36098</v>
      </c>
      <c r="F32" s="189"/>
      <c r="G32" s="84" t="s">
        <v>36099</v>
      </c>
      <c r="H32" s="85" t="s">
        <v>36100</v>
      </c>
      <c r="I32" s="89">
        <v>55</v>
      </c>
      <c r="J32" s="84" t="s">
        <v>36103</v>
      </c>
      <c r="K32" s="90"/>
      <c r="L32" s="84"/>
      <c r="M32" s="90"/>
      <c r="N32" s="84"/>
      <c r="O32" s="90"/>
      <c r="P32" s="84"/>
      <c r="Q32" s="90"/>
      <c r="R32" s="84"/>
      <c r="S32" s="90"/>
      <c r="T32" s="84"/>
      <c r="U32" s="84"/>
      <c r="V32" s="84"/>
      <c r="W32" s="84"/>
      <c r="X32" s="84"/>
      <c r="Y32" s="84"/>
      <c r="Z32" s="84"/>
      <c r="AA32" s="84"/>
      <c r="AB32" s="84"/>
      <c r="AC32" s="86" t="s">
        <v>35760</v>
      </c>
      <c r="AD32" s="84" t="s">
        <v>35614</v>
      </c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5"/>
      <c r="AQ32" s="84"/>
      <c r="AR32" s="85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7"/>
      <c r="BH32" s="88"/>
      <c r="BI32" s="86" t="s">
        <v>36101</v>
      </c>
      <c r="BJ32" s="84" t="s">
        <v>36102</v>
      </c>
      <c r="BK32" s="84"/>
      <c r="BL32" s="84"/>
      <c r="BM32" s="84"/>
      <c r="BN32" s="84"/>
      <c r="BO32" s="84"/>
      <c r="BP32" s="84"/>
      <c r="BQ32" s="84"/>
      <c r="BR32" s="84"/>
      <c r="BS32" s="87"/>
      <c r="BT32" s="84"/>
      <c r="BU32" s="87"/>
      <c r="BV32" s="87"/>
      <c r="BW32" s="87"/>
      <c r="BX32" s="88"/>
    </row>
    <row r="33" spans="1:76">
      <c r="A33" s="189"/>
      <c r="B33" s="74">
        <v>22</v>
      </c>
      <c r="C33" s="74">
        <v>28</v>
      </c>
      <c r="D33" s="75" t="s">
        <v>36104</v>
      </c>
      <c r="F33" s="189"/>
      <c r="G33" s="84" t="s">
        <v>36105</v>
      </c>
      <c r="H33" s="85" t="s">
        <v>36106</v>
      </c>
      <c r="I33" s="89">
        <v>56</v>
      </c>
      <c r="J33" s="84" t="s">
        <v>36109</v>
      </c>
      <c r="K33" s="90"/>
      <c r="L33" s="84"/>
      <c r="M33" s="90"/>
      <c r="N33" s="84"/>
      <c r="O33" s="90"/>
      <c r="P33" s="84"/>
      <c r="Q33" s="90"/>
      <c r="R33" s="84"/>
      <c r="S33" s="90"/>
      <c r="T33" s="84"/>
      <c r="U33" s="84"/>
      <c r="V33" s="84"/>
      <c r="W33" s="84"/>
      <c r="X33" s="84"/>
      <c r="Y33" s="84"/>
      <c r="Z33" s="84"/>
      <c r="AA33" s="84"/>
      <c r="AB33" s="84"/>
      <c r="AC33" s="86" t="s">
        <v>35761</v>
      </c>
      <c r="AD33" s="84" t="s">
        <v>72</v>
      </c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5"/>
      <c r="AQ33" s="84"/>
      <c r="AR33" s="85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7"/>
      <c r="BH33" s="88"/>
      <c r="BI33" s="86" t="s">
        <v>36107</v>
      </c>
      <c r="BJ33" s="84" t="s">
        <v>36108</v>
      </c>
      <c r="BK33" s="84"/>
      <c r="BL33" s="84"/>
      <c r="BM33" s="84"/>
      <c r="BN33" s="84"/>
      <c r="BO33" s="84"/>
      <c r="BP33" s="84"/>
      <c r="BQ33" s="84"/>
      <c r="BR33" s="84"/>
      <c r="BS33" s="87"/>
      <c r="BT33" s="84"/>
      <c r="BU33" s="87"/>
      <c r="BV33" s="87"/>
      <c r="BW33" s="87"/>
      <c r="BX33" s="88"/>
    </row>
    <row r="34" spans="1:76">
      <c r="A34" s="189"/>
      <c r="B34" s="202">
        <v>23</v>
      </c>
      <c r="C34" s="114">
        <v>29</v>
      </c>
      <c r="D34" s="115" t="s">
        <v>36110</v>
      </c>
      <c r="F34" s="189"/>
      <c r="G34" s="84" t="s">
        <v>36111</v>
      </c>
      <c r="H34" s="85" t="s">
        <v>36112</v>
      </c>
      <c r="I34" s="89"/>
      <c r="J34" s="84"/>
      <c r="K34" s="90"/>
      <c r="L34" s="84"/>
      <c r="M34" s="90"/>
      <c r="N34" s="84"/>
      <c r="O34" s="90"/>
      <c r="P34" s="84"/>
      <c r="Q34" s="90"/>
      <c r="R34" s="84"/>
      <c r="S34" s="90"/>
      <c r="T34" s="84"/>
      <c r="U34" s="84"/>
      <c r="V34" s="84"/>
      <c r="W34" s="84"/>
      <c r="X34" s="84"/>
      <c r="Y34" s="84"/>
      <c r="Z34" s="84"/>
      <c r="AA34" s="84"/>
      <c r="AB34" s="84"/>
      <c r="AC34" s="86" t="s">
        <v>35762</v>
      </c>
      <c r="AD34" s="84" t="s">
        <v>35763</v>
      </c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5"/>
      <c r="AQ34" s="84"/>
      <c r="AR34" s="85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7"/>
      <c r="BH34" s="88"/>
      <c r="BI34" s="86" t="s">
        <v>36113</v>
      </c>
      <c r="BJ34" s="84" t="s">
        <v>36114</v>
      </c>
      <c r="BK34" s="84"/>
      <c r="BL34" s="84"/>
      <c r="BM34" s="84"/>
      <c r="BN34" s="84"/>
      <c r="BO34" s="84"/>
      <c r="BP34" s="84"/>
      <c r="BQ34" s="84"/>
      <c r="BR34" s="84"/>
      <c r="BS34" s="87"/>
      <c r="BT34" s="84"/>
      <c r="BU34" s="87"/>
      <c r="BV34" s="87"/>
      <c r="BW34" s="87"/>
      <c r="BX34" s="88"/>
    </row>
    <row r="35" spans="1:76">
      <c r="A35" s="189"/>
      <c r="B35" s="203"/>
      <c r="C35" s="116">
        <v>30</v>
      </c>
      <c r="D35" s="115" t="s">
        <v>36115</v>
      </c>
      <c r="F35" s="189"/>
      <c r="G35" s="84" t="s">
        <v>36116</v>
      </c>
      <c r="H35" s="85" t="s">
        <v>36117</v>
      </c>
      <c r="I35" s="89">
        <v>59</v>
      </c>
      <c r="J35" s="84" t="s">
        <v>36120</v>
      </c>
      <c r="K35" s="90"/>
      <c r="L35" s="84"/>
      <c r="M35" s="90"/>
      <c r="N35" s="84"/>
      <c r="O35" s="90"/>
      <c r="P35" s="84"/>
      <c r="Q35" s="90"/>
      <c r="R35" s="84"/>
      <c r="S35" s="90"/>
      <c r="T35" s="84"/>
      <c r="U35" s="84"/>
      <c r="V35" s="84"/>
      <c r="W35" s="84"/>
      <c r="X35" s="84"/>
      <c r="Y35" s="84"/>
      <c r="Z35" s="84"/>
      <c r="AA35" s="84"/>
      <c r="AB35" s="84"/>
      <c r="AC35" s="86" t="s">
        <v>35764</v>
      </c>
      <c r="AD35" s="84" t="s">
        <v>35765</v>
      </c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5"/>
      <c r="AQ35" s="84"/>
      <c r="AR35" s="85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7"/>
      <c r="BH35" s="88"/>
      <c r="BI35" s="86" t="s">
        <v>36118</v>
      </c>
      <c r="BJ35" s="84" t="s">
        <v>36119</v>
      </c>
      <c r="BK35" s="84"/>
      <c r="BL35" s="84"/>
      <c r="BM35" s="84"/>
      <c r="BN35" s="84"/>
      <c r="BO35" s="84"/>
      <c r="BP35" s="84"/>
      <c r="BQ35" s="84"/>
      <c r="BR35" s="84"/>
      <c r="BS35" s="87"/>
      <c r="BT35" s="84"/>
      <c r="BU35" s="87"/>
      <c r="BV35" s="87"/>
      <c r="BW35" s="87"/>
      <c r="BX35" s="88"/>
    </row>
    <row r="36" spans="1:76">
      <c r="A36" s="189"/>
      <c r="B36" s="74">
        <v>24</v>
      </c>
      <c r="C36" s="74">
        <v>31</v>
      </c>
      <c r="D36" s="99" t="s">
        <v>36121</v>
      </c>
      <c r="F36" s="189"/>
      <c r="G36" s="84" t="s">
        <v>36122</v>
      </c>
      <c r="H36" s="85" t="s">
        <v>36123</v>
      </c>
      <c r="I36" s="89">
        <v>61</v>
      </c>
      <c r="J36" s="84" t="s">
        <v>36124</v>
      </c>
      <c r="K36" s="90"/>
      <c r="L36" s="84"/>
      <c r="M36" s="90"/>
      <c r="N36" s="84"/>
      <c r="O36" s="90"/>
      <c r="P36" s="84"/>
      <c r="Q36" s="90"/>
      <c r="R36" s="84"/>
      <c r="S36" s="90"/>
      <c r="T36" s="84"/>
      <c r="U36" s="84"/>
      <c r="V36" s="84"/>
      <c r="W36" s="84"/>
      <c r="X36" s="84"/>
      <c r="Y36" s="84"/>
      <c r="Z36" s="84"/>
      <c r="AA36" s="84"/>
      <c r="AB36" s="84"/>
      <c r="AC36" s="86" t="s">
        <v>35766</v>
      </c>
      <c r="AD36" s="84" t="s">
        <v>74</v>
      </c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5"/>
      <c r="AQ36" s="84"/>
      <c r="AR36" s="85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7"/>
      <c r="BH36" s="88"/>
      <c r="BI36" s="86" t="s">
        <v>29266</v>
      </c>
      <c r="BJ36" s="84" t="s">
        <v>36124</v>
      </c>
      <c r="BK36" s="84"/>
      <c r="BL36" s="84"/>
      <c r="BM36" s="84"/>
      <c r="BN36" s="84"/>
      <c r="BO36" s="84"/>
      <c r="BP36" s="84"/>
      <c r="BQ36" s="84"/>
      <c r="BR36" s="84"/>
      <c r="BS36" s="87"/>
      <c r="BT36" s="84"/>
      <c r="BU36" s="87"/>
      <c r="BV36" s="87"/>
      <c r="BW36" s="87"/>
      <c r="BX36" s="88"/>
    </row>
    <row r="37" spans="1:76">
      <c r="A37" s="189"/>
      <c r="B37" s="74">
        <v>25</v>
      </c>
      <c r="C37" s="74">
        <v>32</v>
      </c>
      <c r="D37" s="99" t="s">
        <v>36125</v>
      </c>
      <c r="F37" s="189"/>
      <c r="G37" s="84" t="s">
        <v>36126</v>
      </c>
      <c r="H37" s="85" t="s">
        <v>36127</v>
      </c>
      <c r="I37" s="117"/>
      <c r="J37" s="98"/>
      <c r="K37" s="118"/>
      <c r="L37" s="98"/>
      <c r="M37" s="118"/>
      <c r="N37" s="98"/>
      <c r="O37" s="118"/>
      <c r="P37" s="98"/>
      <c r="Q37" s="118"/>
      <c r="R37" s="98"/>
      <c r="S37" s="118"/>
      <c r="T37" s="98"/>
      <c r="U37" s="84"/>
      <c r="V37" s="84"/>
      <c r="W37" s="84"/>
      <c r="X37" s="84"/>
      <c r="Y37" s="84"/>
      <c r="Z37" s="84"/>
      <c r="AA37" s="84"/>
      <c r="AB37" s="84"/>
      <c r="AC37" s="97" t="s">
        <v>35767</v>
      </c>
      <c r="AD37" s="98" t="s">
        <v>35768</v>
      </c>
      <c r="AE37" s="98"/>
      <c r="AF37" s="98"/>
      <c r="AG37" s="98"/>
      <c r="AH37" s="98"/>
      <c r="AI37" s="84"/>
      <c r="AJ37" s="84"/>
      <c r="AK37" s="84"/>
      <c r="AL37" s="84"/>
      <c r="AM37" s="84"/>
      <c r="AN37" s="84"/>
      <c r="AO37" s="84"/>
      <c r="AP37" s="85"/>
      <c r="AQ37" s="84"/>
      <c r="AR37" s="85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7"/>
      <c r="BH37" s="88"/>
      <c r="BI37" s="97" t="s">
        <v>28749</v>
      </c>
      <c r="BJ37" s="98" t="s">
        <v>36128</v>
      </c>
      <c r="BK37" s="84"/>
      <c r="BL37" s="84"/>
      <c r="BM37" s="84"/>
      <c r="BN37" s="84"/>
      <c r="BO37" s="84"/>
      <c r="BP37" s="84"/>
      <c r="BQ37" s="84"/>
      <c r="BR37" s="84"/>
      <c r="BS37" s="87"/>
      <c r="BT37" s="84"/>
      <c r="BU37" s="87"/>
      <c r="BV37" s="87"/>
      <c r="BW37" s="87"/>
      <c r="BX37" s="88"/>
    </row>
    <row r="38" spans="1:76">
      <c r="A38" s="189"/>
      <c r="B38" s="74">
        <v>26</v>
      </c>
      <c r="C38" s="74">
        <v>33</v>
      </c>
      <c r="D38" s="75" t="s">
        <v>36129</v>
      </c>
      <c r="F38" s="189"/>
      <c r="G38" s="84" t="s">
        <v>36130</v>
      </c>
      <c r="H38" s="85" t="s">
        <v>36131</v>
      </c>
      <c r="I38" s="87" t="s">
        <v>36133</v>
      </c>
      <c r="J38" s="84" t="s">
        <v>36134</v>
      </c>
      <c r="K38" s="90" t="s">
        <v>36135</v>
      </c>
      <c r="L38" s="84" t="s">
        <v>35770</v>
      </c>
      <c r="M38" s="90"/>
      <c r="N38" s="84"/>
      <c r="O38" s="90"/>
      <c r="P38" s="84"/>
      <c r="Q38" s="90"/>
      <c r="R38" s="84"/>
      <c r="S38" s="90"/>
      <c r="T38" s="84"/>
      <c r="U38" s="84"/>
      <c r="V38" s="84"/>
      <c r="W38" s="84"/>
      <c r="X38" s="84"/>
      <c r="Y38" s="84"/>
      <c r="Z38" s="84"/>
      <c r="AA38" s="84"/>
      <c r="AB38" s="84"/>
      <c r="AC38" s="86" t="s">
        <v>35769</v>
      </c>
      <c r="AD38" s="84" t="s">
        <v>35770</v>
      </c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5"/>
      <c r="AQ38" s="84"/>
      <c r="AR38" s="85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7"/>
      <c r="BH38" s="88"/>
      <c r="BI38" s="86" t="s">
        <v>36132</v>
      </c>
      <c r="BJ38" s="84" t="s">
        <v>35623</v>
      </c>
      <c r="BK38" s="84"/>
      <c r="BL38" s="84"/>
      <c r="BM38" s="84"/>
      <c r="BN38" s="84"/>
      <c r="BO38" s="84"/>
      <c r="BP38" s="84"/>
      <c r="BQ38" s="84"/>
      <c r="BR38" s="84"/>
      <c r="BS38" s="87"/>
      <c r="BT38" s="84"/>
      <c r="BU38" s="87"/>
      <c r="BV38" s="87"/>
      <c r="BW38" s="87"/>
      <c r="BX38" s="88"/>
    </row>
    <row r="39" spans="1:76">
      <c r="A39" s="189"/>
      <c r="B39" s="204">
        <v>27</v>
      </c>
      <c r="C39" s="119">
        <v>34</v>
      </c>
      <c r="D39" s="120" t="s">
        <v>36136</v>
      </c>
      <c r="F39" s="189"/>
      <c r="G39" s="84" t="s">
        <v>36137</v>
      </c>
      <c r="H39" s="85" t="s">
        <v>36138</v>
      </c>
      <c r="I39" s="90">
        <v>24</v>
      </c>
      <c r="J39" s="84" t="s">
        <v>36155</v>
      </c>
      <c r="K39" s="90">
        <v>25</v>
      </c>
      <c r="L39" s="84" t="s">
        <v>36156</v>
      </c>
      <c r="M39" s="90">
        <v>26</v>
      </c>
      <c r="N39" s="84" t="s">
        <v>36157</v>
      </c>
      <c r="O39" s="90">
        <v>69</v>
      </c>
      <c r="P39" s="84" t="s">
        <v>36158</v>
      </c>
      <c r="Q39" s="90">
        <v>63</v>
      </c>
      <c r="R39" s="84" t="s">
        <v>36159</v>
      </c>
      <c r="S39" s="90">
        <v>27</v>
      </c>
      <c r="T39" s="84" t="s">
        <v>36160</v>
      </c>
      <c r="U39" s="90">
        <v>27.1</v>
      </c>
      <c r="V39" s="84" t="s">
        <v>36161</v>
      </c>
      <c r="W39" s="90">
        <v>28</v>
      </c>
      <c r="X39" s="84" t="s">
        <v>36162</v>
      </c>
      <c r="Y39" s="90">
        <v>29</v>
      </c>
      <c r="Z39" s="84" t="s">
        <v>36163</v>
      </c>
      <c r="AA39" s="90">
        <v>49</v>
      </c>
      <c r="AB39" s="84" t="s">
        <v>36164</v>
      </c>
      <c r="AC39" s="86" t="s">
        <v>35771</v>
      </c>
      <c r="AD39" s="84" t="s">
        <v>35772</v>
      </c>
      <c r="AE39" s="84" t="s">
        <v>36149</v>
      </c>
      <c r="AF39" s="84" t="s">
        <v>36150</v>
      </c>
      <c r="AG39" s="84" t="s">
        <v>36151</v>
      </c>
      <c r="AH39" s="84" t="s">
        <v>36152</v>
      </c>
      <c r="AI39" s="84" t="s">
        <v>36153</v>
      </c>
      <c r="AJ39" s="84" t="s">
        <v>36146</v>
      </c>
      <c r="AK39" s="84" t="s">
        <v>36154</v>
      </c>
      <c r="AL39" s="84" t="s">
        <v>35304</v>
      </c>
      <c r="AM39" s="84"/>
      <c r="AN39" s="84"/>
      <c r="AO39" s="84"/>
      <c r="AP39" s="85"/>
      <c r="AQ39" s="84"/>
      <c r="AR39" s="85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7"/>
      <c r="BH39" s="88"/>
      <c r="BI39" s="86" t="s">
        <v>36139</v>
      </c>
      <c r="BJ39" s="84" t="s">
        <v>36140</v>
      </c>
      <c r="BK39" s="84" t="s">
        <v>36141</v>
      </c>
      <c r="BL39" s="84" t="s">
        <v>36142</v>
      </c>
      <c r="BM39" s="84" t="s">
        <v>36143</v>
      </c>
      <c r="BN39" s="84" t="s">
        <v>36144</v>
      </c>
      <c r="BO39" s="84" t="s">
        <v>36145</v>
      </c>
      <c r="BP39" s="84" t="s">
        <v>36146</v>
      </c>
      <c r="BQ39" s="84" t="s">
        <v>36147</v>
      </c>
      <c r="BR39" s="84" t="s">
        <v>36148</v>
      </c>
      <c r="BS39" s="87"/>
      <c r="BT39" s="84"/>
      <c r="BU39" s="87"/>
      <c r="BV39" s="87"/>
      <c r="BW39" s="87"/>
      <c r="BX39" s="88"/>
    </row>
    <row r="40" spans="1:76">
      <c r="A40" s="189"/>
      <c r="B40" s="205"/>
      <c r="C40" s="121">
        <v>35</v>
      </c>
      <c r="D40" s="120" t="s">
        <v>36165</v>
      </c>
      <c r="F40" s="189"/>
      <c r="G40" s="84" t="s">
        <v>36166</v>
      </c>
      <c r="H40" s="85" t="s">
        <v>36167</v>
      </c>
      <c r="I40" s="89"/>
      <c r="J40" s="84"/>
      <c r="K40" s="90"/>
      <c r="L40" s="84"/>
      <c r="M40" s="90"/>
      <c r="N40" s="84"/>
      <c r="O40" s="90"/>
      <c r="P40" s="84"/>
      <c r="Q40" s="90"/>
      <c r="R40" s="84"/>
      <c r="S40" s="90"/>
      <c r="T40" s="84"/>
      <c r="U40" s="84"/>
      <c r="V40" s="84"/>
      <c r="W40" s="84"/>
      <c r="X40" s="84"/>
      <c r="Y40" s="84"/>
      <c r="Z40" s="84"/>
      <c r="AA40" s="84"/>
      <c r="AB40" s="84"/>
      <c r="AC40" s="86" t="s">
        <v>35773</v>
      </c>
      <c r="AD40" s="84" t="s">
        <v>35774</v>
      </c>
      <c r="AE40" s="84" t="s">
        <v>36172</v>
      </c>
      <c r="AF40" s="84" t="s">
        <v>36173</v>
      </c>
      <c r="AG40" s="84"/>
      <c r="AH40" s="84"/>
      <c r="AI40" s="84"/>
      <c r="AJ40" s="84"/>
      <c r="AK40" s="84"/>
      <c r="AL40" s="84"/>
      <c r="AM40" s="84"/>
      <c r="AN40" s="84"/>
      <c r="AO40" s="84"/>
      <c r="AP40" s="85"/>
      <c r="AQ40" s="84"/>
      <c r="AR40" s="85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7"/>
      <c r="BH40" s="88"/>
      <c r="BI40" s="86" t="s">
        <v>36168</v>
      </c>
      <c r="BJ40" s="84" t="s">
        <v>36169</v>
      </c>
      <c r="BK40" s="84" t="s">
        <v>36170</v>
      </c>
      <c r="BL40" s="84" t="s">
        <v>36171</v>
      </c>
      <c r="BM40" s="84"/>
      <c r="BN40" s="84"/>
      <c r="BO40" s="84"/>
      <c r="BP40" s="84"/>
      <c r="BQ40" s="84"/>
      <c r="BR40" s="84"/>
      <c r="BS40" s="87"/>
      <c r="BT40" s="84"/>
      <c r="BU40" s="87"/>
      <c r="BV40" s="87"/>
      <c r="BW40" s="87"/>
      <c r="BX40" s="88"/>
    </row>
    <row r="41" spans="1:76">
      <c r="A41" s="189"/>
      <c r="B41" s="74">
        <v>28</v>
      </c>
      <c r="C41" s="74">
        <v>36</v>
      </c>
      <c r="D41" s="99" t="s">
        <v>36174</v>
      </c>
      <c r="F41" s="189"/>
      <c r="G41" s="84" t="s">
        <v>36175</v>
      </c>
      <c r="H41" s="85" t="s">
        <v>36176</v>
      </c>
      <c r="I41" s="89"/>
      <c r="J41" s="84"/>
      <c r="K41" s="90"/>
      <c r="L41" s="84"/>
      <c r="M41" s="90"/>
      <c r="N41" s="84"/>
      <c r="O41" s="90"/>
      <c r="P41" s="84"/>
      <c r="Q41" s="90"/>
      <c r="R41" s="84"/>
      <c r="S41" s="90"/>
      <c r="T41" s="84"/>
      <c r="U41" s="84"/>
      <c r="V41" s="84"/>
      <c r="W41" s="84"/>
      <c r="X41" s="84"/>
      <c r="Y41" s="84"/>
      <c r="Z41" s="84"/>
      <c r="AA41" s="84"/>
      <c r="AB41" s="84"/>
      <c r="AC41" s="86" t="s">
        <v>35775</v>
      </c>
      <c r="AD41" s="84" t="s">
        <v>35776</v>
      </c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5"/>
      <c r="AQ41" s="84"/>
      <c r="AR41" s="85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7"/>
      <c r="BH41" s="88"/>
      <c r="BI41" s="86" t="s">
        <v>36177</v>
      </c>
      <c r="BJ41" s="84" t="s">
        <v>35776</v>
      </c>
      <c r="BK41" s="84"/>
      <c r="BL41" s="84"/>
      <c r="BM41" s="84"/>
      <c r="BN41" s="84"/>
      <c r="BO41" s="84"/>
      <c r="BP41" s="84"/>
      <c r="BQ41" s="84"/>
      <c r="BR41" s="84"/>
      <c r="BS41" s="87"/>
      <c r="BT41" s="84"/>
      <c r="BU41" s="87"/>
      <c r="BV41" s="87"/>
      <c r="BW41" s="87"/>
      <c r="BX41" s="88"/>
    </row>
    <row r="42" spans="1:76">
      <c r="A42" s="189"/>
      <c r="B42" s="206">
        <v>29</v>
      </c>
      <c r="C42" s="122">
        <v>37</v>
      </c>
      <c r="D42" s="123" t="s">
        <v>36178</v>
      </c>
      <c r="F42" s="189"/>
      <c r="G42" s="84" t="s">
        <v>36179</v>
      </c>
      <c r="H42" s="85" t="s">
        <v>36180</v>
      </c>
      <c r="I42" s="89"/>
      <c r="J42" s="84"/>
      <c r="K42" s="90"/>
      <c r="L42" s="84"/>
      <c r="M42" s="90"/>
      <c r="N42" s="84"/>
      <c r="O42" s="90"/>
      <c r="P42" s="84"/>
      <c r="Q42" s="90"/>
      <c r="R42" s="84"/>
      <c r="S42" s="90"/>
      <c r="T42" s="84"/>
      <c r="U42" s="84"/>
      <c r="V42" s="84"/>
      <c r="W42" s="84"/>
      <c r="X42" s="84"/>
      <c r="Y42" s="84"/>
      <c r="Z42" s="84"/>
      <c r="AA42" s="84"/>
      <c r="AB42" s="84"/>
      <c r="AC42" s="86" t="s">
        <v>35777</v>
      </c>
      <c r="AD42" s="84" t="s">
        <v>35778</v>
      </c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5"/>
      <c r="AQ42" s="84"/>
      <c r="AR42" s="85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7"/>
      <c r="BH42" s="88"/>
      <c r="BI42" s="86" t="s">
        <v>36181</v>
      </c>
      <c r="BJ42" s="84" t="s">
        <v>36182</v>
      </c>
      <c r="BK42" s="84" t="s">
        <v>36183</v>
      </c>
      <c r="BL42" s="84" t="s">
        <v>36184</v>
      </c>
      <c r="BM42" s="84" t="s">
        <v>36185</v>
      </c>
      <c r="BN42" s="84" t="s">
        <v>36186</v>
      </c>
      <c r="BO42" s="84"/>
      <c r="BP42" s="84"/>
      <c r="BQ42" s="84"/>
      <c r="BR42" s="84"/>
      <c r="BS42" s="87"/>
      <c r="BT42" s="84"/>
      <c r="BU42" s="87"/>
      <c r="BV42" s="87"/>
      <c r="BW42" s="87"/>
      <c r="BX42" s="88"/>
    </row>
    <row r="43" spans="1:76">
      <c r="A43" s="189"/>
      <c r="B43" s="207"/>
      <c r="C43" s="124">
        <v>38</v>
      </c>
      <c r="D43" s="123" t="s">
        <v>36187</v>
      </c>
      <c r="F43" s="189"/>
      <c r="G43" s="84" t="s">
        <v>36188</v>
      </c>
      <c r="H43" s="85" t="s">
        <v>36189</v>
      </c>
      <c r="I43" s="89"/>
      <c r="J43" s="84"/>
      <c r="K43" s="90"/>
      <c r="L43" s="84"/>
      <c r="M43" s="90"/>
      <c r="N43" s="84"/>
      <c r="O43" s="90"/>
      <c r="P43" s="84"/>
      <c r="Q43" s="90"/>
      <c r="R43" s="84"/>
      <c r="S43" s="90"/>
      <c r="T43" s="84"/>
      <c r="U43" s="84"/>
      <c r="V43" s="84"/>
      <c r="W43" s="84"/>
      <c r="X43" s="84"/>
      <c r="Y43" s="84"/>
      <c r="Z43" s="84"/>
      <c r="AA43" s="84"/>
      <c r="AB43" s="84"/>
      <c r="AC43" s="86" t="s">
        <v>35779</v>
      </c>
      <c r="AD43" s="84" t="s">
        <v>35780</v>
      </c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5"/>
      <c r="AQ43" s="84"/>
      <c r="AR43" s="85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7"/>
      <c r="BH43" s="88"/>
      <c r="BI43" s="97"/>
      <c r="BJ43" s="98"/>
      <c r="BK43" s="84"/>
      <c r="BL43" s="84"/>
      <c r="BM43" s="84"/>
      <c r="BN43" s="84"/>
      <c r="BO43" s="84"/>
      <c r="BP43" s="84"/>
      <c r="BQ43" s="84"/>
      <c r="BR43" s="84"/>
      <c r="BS43" s="87"/>
      <c r="BT43" s="84"/>
      <c r="BU43" s="87"/>
      <c r="BV43" s="87"/>
      <c r="BW43" s="87"/>
      <c r="BX43" s="88"/>
    </row>
    <row r="44" spans="1:76">
      <c r="A44" s="189"/>
      <c r="B44" s="207"/>
      <c r="C44" s="124">
        <v>39</v>
      </c>
      <c r="D44" s="123" t="s">
        <v>36190</v>
      </c>
      <c r="F44" s="189"/>
      <c r="G44" s="84" t="s">
        <v>36191</v>
      </c>
      <c r="H44" s="85" t="s">
        <v>36192</v>
      </c>
      <c r="I44" s="89"/>
      <c r="J44" s="84"/>
      <c r="K44" s="90"/>
      <c r="L44" s="84"/>
      <c r="M44" s="90"/>
      <c r="N44" s="84"/>
      <c r="O44" s="90"/>
      <c r="P44" s="84"/>
      <c r="Q44" s="90"/>
      <c r="R44" s="84"/>
      <c r="S44" s="90"/>
      <c r="T44" s="84"/>
      <c r="U44" s="84"/>
      <c r="V44" s="84"/>
      <c r="W44" s="84"/>
      <c r="X44" s="84"/>
      <c r="Y44" s="84"/>
      <c r="Z44" s="84"/>
      <c r="AA44" s="84"/>
      <c r="AB44" s="84"/>
      <c r="AC44" s="86" t="s">
        <v>35781</v>
      </c>
      <c r="AD44" s="84" t="s">
        <v>35782</v>
      </c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5"/>
      <c r="AQ44" s="84"/>
      <c r="AR44" s="85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7"/>
      <c r="BH44" s="88"/>
      <c r="BI44" s="86" t="s">
        <v>36193</v>
      </c>
      <c r="BJ44" s="84" t="s">
        <v>36194</v>
      </c>
      <c r="BK44" s="84" t="s">
        <v>36195</v>
      </c>
      <c r="BL44" s="84" t="s">
        <v>36196</v>
      </c>
      <c r="BM44" s="84"/>
      <c r="BN44" s="84"/>
      <c r="BO44" s="84"/>
      <c r="BP44" s="84"/>
      <c r="BQ44" s="84"/>
      <c r="BR44" s="84"/>
      <c r="BS44" s="87"/>
      <c r="BT44" s="84"/>
      <c r="BU44" s="87"/>
      <c r="BV44" s="87"/>
      <c r="BW44" s="87"/>
      <c r="BX44" s="88"/>
    </row>
    <row r="45" spans="1:76">
      <c r="A45" s="189"/>
      <c r="B45" s="207"/>
      <c r="C45" s="124">
        <v>40</v>
      </c>
      <c r="D45" s="123" t="s">
        <v>36197</v>
      </c>
      <c r="F45" s="189"/>
      <c r="G45" s="84" t="s">
        <v>36198</v>
      </c>
      <c r="H45" s="85" t="s">
        <v>36199</v>
      </c>
      <c r="I45" s="89"/>
      <c r="J45" s="84"/>
      <c r="K45" s="90"/>
      <c r="L45" s="84"/>
      <c r="M45" s="90"/>
      <c r="N45" s="84"/>
      <c r="O45" s="90"/>
      <c r="P45" s="84"/>
      <c r="Q45" s="90"/>
      <c r="R45" s="84"/>
      <c r="S45" s="90"/>
      <c r="T45" s="84"/>
      <c r="U45" s="84"/>
      <c r="V45" s="84"/>
      <c r="W45" s="84"/>
      <c r="X45" s="84"/>
      <c r="Y45" s="84"/>
      <c r="Z45" s="84"/>
      <c r="AA45" s="84"/>
      <c r="AB45" s="84"/>
      <c r="AC45" s="86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5"/>
      <c r="AQ45" s="84"/>
      <c r="AR45" s="85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7"/>
      <c r="BH45" s="88"/>
      <c r="BI45" s="86" t="s">
        <v>36200</v>
      </c>
      <c r="BJ45" s="84" t="s">
        <v>36201</v>
      </c>
      <c r="BK45" s="84"/>
      <c r="BL45" s="84"/>
      <c r="BM45" s="84"/>
      <c r="BN45" s="84"/>
      <c r="BO45" s="84"/>
      <c r="BP45" s="84"/>
      <c r="BQ45" s="84"/>
      <c r="BR45" s="84"/>
      <c r="BS45" s="87"/>
      <c r="BT45" s="84"/>
      <c r="BU45" s="87"/>
      <c r="BV45" s="87"/>
      <c r="BW45" s="87"/>
      <c r="BX45" s="88"/>
    </row>
    <row r="46" spans="1:76">
      <c r="A46" s="189"/>
      <c r="B46" s="207"/>
      <c r="C46" s="124">
        <v>41</v>
      </c>
      <c r="D46" s="123" t="s">
        <v>36202</v>
      </c>
      <c r="F46" s="189"/>
      <c r="G46" s="84" t="s">
        <v>36203</v>
      </c>
      <c r="H46" s="85" t="s">
        <v>36204</v>
      </c>
      <c r="I46" s="89"/>
      <c r="J46" s="84"/>
      <c r="K46" s="90"/>
      <c r="L46" s="84"/>
      <c r="M46" s="90"/>
      <c r="N46" s="84"/>
      <c r="O46" s="90"/>
      <c r="P46" s="84"/>
      <c r="Q46" s="90"/>
      <c r="R46" s="84"/>
      <c r="S46" s="90"/>
      <c r="T46" s="84"/>
      <c r="U46" s="84"/>
      <c r="V46" s="84"/>
      <c r="W46" s="84"/>
      <c r="X46" s="84"/>
      <c r="Y46" s="84"/>
      <c r="Z46" s="84"/>
      <c r="AA46" s="84"/>
      <c r="AB46" s="84"/>
      <c r="AC46" s="86" t="s">
        <v>35783</v>
      </c>
      <c r="AD46" s="84" t="s">
        <v>35784</v>
      </c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5"/>
      <c r="AQ46" s="84"/>
      <c r="AR46" s="85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7"/>
      <c r="BH46" s="88"/>
      <c r="BI46" s="86" t="s">
        <v>36205</v>
      </c>
      <c r="BJ46" s="84" t="s">
        <v>36206</v>
      </c>
      <c r="BK46" s="84" t="s">
        <v>36207</v>
      </c>
      <c r="BL46" s="84" t="s">
        <v>35784</v>
      </c>
      <c r="BM46" s="84"/>
      <c r="BN46" s="84"/>
      <c r="BO46" s="84"/>
      <c r="BP46" s="84"/>
      <c r="BQ46" s="84"/>
      <c r="BR46" s="84"/>
      <c r="BS46" s="87"/>
      <c r="BT46" s="84"/>
      <c r="BU46" s="87"/>
      <c r="BV46" s="87"/>
      <c r="BW46" s="87"/>
      <c r="BX46" s="88"/>
    </row>
    <row r="47" spans="1:76">
      <c r="A47" s="189"/>
      <c r="B47" s="207"/>
      <c r="C47" s="124">
        <v>42</v>
      </c>
      <c r="D47" s="123" t="s">
        <v>36208</v>
      </c>
      <c r="F47" s="189"/>
      <c r="G47" s="84" t="s">
        <v>36209</v>
      </c>
      <c r="H47" s="85" t="s">
        <v>36210</v>
      </c>
      <c r="I47" s="89"/>
      <c r="J47" s="84"/>
      <c r="K47" s="90"/>
      <c r="L47" s="84"/>
      <c r="M47" s="90"/>
      <c r="N47" s="84"/>
      <c r="O47" s="90"/>
      <c r="P47" s="84"/>
      <c r="Q47" s="90"/>
      <c r="R47" s="84"/>
      <c r="S47" s="90"/>
      <c r="T47" s="84"/>
      <c r="U47" s="84"/>
      <c r="V47" s="84"/>
      <c r="W47" s="84"/>
      <c r="X47" s="84"/>
      <c r="Y47" s="84"/>
      <c r="Z47" s="84"/>
      <c r="AA47" s="84"/>
      <c r="AB47" s="84"/>
      <c r="AC47" s="86" t="s">
        <v>35785</v>
      </c>
      <c r="AD47" s="84" t="s">
        <v>35786</v>
      </c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5"/>
      <c r="AQ47" s="84"/>
      <c r="AR47" s="85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7"/>
      <c r="BH47" s="88"/>
      <c r="BI47" s="86" t="s">
        <v>36211</v>
      </c>
      <c r="BJ47" s="84" t="s">
        <v>36212</v>
      </c>
      <c r="BK47" s="84" t="s">
        <v>36213</v>
      </c>
      <c r="BL47" s="84" t="s">
        <v>36214</v>
      </c>
      <c r="BM47" s="84" t="s">
        <v>36215</v>
      </c>
      <c r="BN47" s="84" t="s">
        <v>35786</v>
      </c>
      <c r="BO47" s="84"/>
      <c r="BP47" s="84"/>
      <c r="BQ47" s="84"/>
      <c r="BR47" s="84"/>
      <c r="BS47" s="87"/>
      <c r="BT47" s="84"/>
      <c r="BU47" s="87"/>
      <c r="BV47" s="87"/>
      <c r="BW47" s="87"/>
      <c r="BX47" s="88"/>
    </row>
    <row r="48" spans="1:76">
      <c r="A48" s="189"/>
      <c r="B48" s="207"/>
      <c r="C48" s="124">
        <v>43</v>
      </c>
      <c r="D48" s="123" t="s">
        <v>36216</v>
      </c>
      <c r="F48" s="189"/>
      <c r="G48" s="84" t="s">
        <v>36217</v>
      </c>
      <c r="H48" s="85" t="s">
        <v>36218</v>
      </c>
      <c r="I48" s="89"/>
      <c r="J48" s="84"/>
      <c r="K48" s="90"/>
      <c r="L48" s="84"/>
      <c r="M48" s="90"/>
      <c r="N48" s="84"/>
      <c r="O48" s="90"/>
      <c r="P48" s="84"/>
      <c r="Q48" s="90"/>
      <c r="R48" s="84"/>
      <c r="S48" s="90"/>
      <c r="T48" s="84"/>
      <c r="U48" s="84"/>
      <c r="V48" s="84"/>
      <c r="W48" s="84"/>
      <c r="X48" s="84"/>
      <c r="Y48" s="84"/>
      <c r="Z48" s="84"/>
      <c r="AA48" s="84"/>
      <c r="AB48" s="84"/>
      <c r="AC48" s="86" t="s">
        <v>35787</v>
      </c>
      <c r="AD48" s="84" t="s">
        <v>35788</v>
      </c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5"/>
      <c r="AQ48" s="84"/>
      <c r="AR48" s="85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7"/>
      <c r="BH48" s="88"/>
      <c r="BI48" s="86" t="s">
        <v>36219</v>
      </c>
      <c r="BJ48" s="84" t="s">
        <v>36220</v>
      </c>
      <c r="BK48" s="84"/>
      <c r="BL48" s="84"/>
      <c r="BM48" s="84"/>
      <c r="BN48" s="84"/>
      <c r="BO48" s="84"/>
      <c r="BP48" s="84"/>
      <c r="BQ48" s="84"/>
      <c r="BR48" s="84"/>
      <c r="BS48" s="87"/>
      <c r="BT48" s="84"/>
      <c r="BU48" s="87"/>
      <c r="BV48" s="87"/>
      <c r="BW48" s="87"/>
      <c r="BX48" s="88"/>
    </row>
    <row r="49" spans="1:76">
      <c r="A49" s="189"/>
      <c r="B49" s="208"/>
      <c r="C49" s="125">
        <v>44</v>
      </c>
      <c r="D49" s="123" t="s">
        <v>36221</v>
      </c>
      <c r="F49" s="189"/>
      <c r="G49" s="84" t="s">
        <v>36222</v>
      </c>
      <c r="H49" s="85" t="s">
        <v>36223</v>
      </c>
      <c r="I49" s="89"/>
      <c r="J49" s="84"/>
      <c r="K49" s="90"/>
      <c r="L49" s="84"/>
      <c r="M49" s="90"/>
      <c r="N49" s="84"/>
      <c r="O49" s="90"/>
      <c r="P49" s="84"/>
      <c r="Q49" s="90"/>
      <c r="R49" s="84"/>
      <c r="S49" s="90"/>
      <c r="T49" s="84"/>
      <c r="U49" s="84"/>
      <c r="V49" s="84"/>
      <c r="W49" s="84"/>
      <c r="X49" s="84"/>
      <c r="Y49" s="84"/>
      <c r="Z49" s="84"/>
      <c r="AA49" s="84"/>
      <c r="AB49" s="84"/>
      <c r="AC49" s="86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5"/>
      <c r="AQ49" s="84"/>
      <c r="AR49" s="85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7"/>
      <c r="BH49" s="88"/>
      <c r="BI49" s="97"/>
      <c r="BJ49" s="98"/>
      <c r="BK49" s="84"/>
      <c r="BL49" s="84"/>
      <c r="BM49" s="84"/>
      <c r="BN49" s="84"/>
      <c r="BO49" s="84"/>
      <c r="BP49" s="84"/>
      <c r="BQ49" s="84"/>
      <c r="BR49" s="84"/>
      <c r="BS49" s="87"/>
      <c r="BT49" s="84"/>
      <c r="BU49" s="87"/>
      <c r="BV49" s="87"/>
      <c r="BW49" s="87"/>
      <c r="BX49" s="88"/>
    </row>
    <row r="50" spans="1:76">
      <c r="A50" s="189"/>
      <c r="B50" s="126">
        <v>30</v>
      </c>
      <c r="C50" s="74">
        <v>45</v>
      </c>
      <c r="D50" s="75" t="s">
        <v>36224</v>
      </c>
      <c r="F50" s="189"/>
      <c r="G50" s="84" t="s">
        <v>36225</v>
      </c>
      <c r="H50" s="85" t="s">
        <v>36226</v>
      </c>
      <c r="I50" s="89"/>
      <c r="J50" s="84"/>
      <c r="K50" s="90"/>
      <c r="L50" s="84"/>
      <c r="M50" s="90"/>
      <c r="N50" s="84"/>
      <c r="O50" s="90"/>
      <c r="P50" s="84"/>
      <c r="Q50" s="90"/>
      <c r="R50" s="84"/>
      <c r="S50" s="90"/>
      <c r="T50" s="84"/>
      <c r="U50" s="84"/>
      <c r="V50" s="84"/>
      <c r="W50" s="84"/>
      <c r="X50" s="84"/>
      <c r="Y50" s="84"/>
      <c r="Z50" s="84"/>
      <c r="AA50" s="84"/>
      <c r="AB50" s="84"/>
      <c r="AC50" s="86" t="s">
        <v>35789</v>
      </c>
      <c r="AD50" s="84" t="s">
        <v>35790</v>
      </c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5"/>
      <c r="AQ50" s="84"/>
      <c r="AR50" s="85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7"/>
      <c r="BH50" s="88"/>
      <c r="BI50" s="86" t="s">
        <v>36227</v>
      </c>
      <c r="BJ50" s="84" t="s">
        <v>35790</v>
      </c>
      <c r="BK50" s="84"/>
      <c r="BL50" s="84"/>
      <c r="BM50" s="84"/>
      <c r="BN50" s="84"/>
      <c r="BO50" s="84"/>
      <c r="BP50" s="84"/>
      <c r="BQ50" s="84"/>
      <c r="BR50" s="84"/>
      <c r="BS50" s="87"/>
      <c r="BT50" s="84"/>
      <c r="BU50" s="87"/>
      <c r="BV50" s="87"/>
      <c r="BW50" s="87"/>
      <c r="BX50" s="88"/>
    </row>
    <row r="51" spans="1:76">
      <c r="A51" s="189"/>
      <c r="B51" s="74">
        <v>31</v>
      </c>
      <c r="C51" s="74"/>
      <c r="D51" s="84" t="s">
        <v>36228</v>
      </c>
      <c r="E51" s="127" t="s">
        <v>36229</v>
      </c>
      <c r="F51" s="189"/>
      <c r="G51" s="84" t="s">
        <v>36230</v>
      </c>
      <c r="H51" s="85" t="s">
        <v>36231</v>
      </c>
      <c r="I51" s="89">
        <v>41</v>
      </c>
      <c r="J51" s="84" t="s">
        <v>36239</v>
      </c>
      <c r="K51" s="90"/>
      <c r="L51" s="84"/>
      <c r="M51" s="90"/>
      <c r="N51" s="84"/>
      <c r="O51" s="90"/>
      <c r="P51" s="84"/>
      <c r="Q51" s="90"/>
      <c r="R51" s="84"/>
      <c r="S51" s="90"/>
      <c r="T51" s="84"/>
      <c r="U51" s="84"/>
      <c r="V51" s="84"/>
      <c r="W51" s="84"/>
      <c r="X51" s="84"/>
      <c r="Y51" s="84"/>
      <c r="Z51" s="84"/>
      <c r="AA51" s="84"/>
      <c r="AB51" s="84"/>
      <c r="AC51" s="86" t="s">
        <v>35791</v>
      </c>
      <c r="AD51" s="84" t="s">
        <v>35792</v>
      </c>
      <c r="AE51" s="84" t="s">
        <v>36238</v>
      </c>
      <c r="AF51" s="84" t="s">
        <v>33960</v>
      </c>
      <c r="AG51" s="84"/>
      <c r="AH51" s="84"/>
      <c r="AI51" s="84"/>
      <c r="AJ51" s="84"/>
      <c r="AK51" s="84"/>
      <c r="AL51" s="84"/>
      <c r="AM51" s="84"/>
      <c r="AN51" s="84"/>
      <c r="AO51" s="84"/>
      <c r="AP51" s="85"/>
      <c r="AQ51" s="84"/>
      <c r="AR51" s="85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7"/>
      <c r="BH51" s="88"/>
      <c r="BI51" s="86" t="s">
        <v>36232</v>
      </c>
      <c r="BJ51" s="84" t="s">
        <v>36233</v>
      </c>
      <c r="BK51" s="84" t="s">
        <v>36234</v>
      </c>
      <c r="BL51" s="84" t="s">
        <v>36235</v>
      </c>
      <c r="BM51" s="84" t="s">
        <v>36236</v>
      </c>
      <c r="BN51" s="84" t="s">
        <v>36237</v>
      </c>
      <c r="BO51" s="84"/>
      <c r="BP51" s="84"/>
      <c r="BQ51" s="84"/>
      <c r="BR51" s="84"/>
      <c r="BS51" s="87"/>
      <c r="BT51" s="84"/>
      <c r="BU51" s="87"/>
      <c r="BV51" s="87"/>
      <c r="BW51" s="87"/>
      <c r="BX51" s="88"/>
    </row>
    <row r="52" spans="1:76">
      <c r="A52" s="189"/>
      <c r="B52" s="74">
        <v>32</v>
      </c>
      <c r="C52" s="74">
        <v>46</v>
      </c>
      <c r="D52" s="75" t="s">
        <v>36240</v>
      </c>
      <c r="F52" s="189"/>
      <c r="G52" s="84" t="s">
        <v>36241</v>
      </c>
      <c r="H52" s="85" t="s">
        <v>36242</v>
      </c>
      <c r="I52" s="89"/>
      <c r="J52" s="84"/>
      <c r="K52" s="90"/>
      <c r="L52" s="84"/>
      <c r="M52" s="90"/>
      <c r="N52" s="84"/>
      <c r="O52" s="90"/>
      <c r="P52" s="84"/>
      <c r="Q52" s="90"/>
      <c r="R52" s="84"/>
      <c r="S52" s="90"/>
      <c r="T52" s="84"/>
      <c r="U52" s="84"/>
      <c r="V52" s="84"/>
      <c r="W52" s="84"/>
      <c r="X52" s="84"/>
      <c r="Y52" s="84"/>
      <c r="Z52" s="84"/>
      <c r="AA52" s="84"/>
      <c r="AB52" s="84"/>
      <c r="AC52" s="86" t="s">
        <v>35793</v>
      </c>
      <c r="AD52" s="84" t="s">
        <v>35794</v>
      </c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5"/>
      <c r="AQ52" s="84"/>
      <c r="AR52" s="85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7"/>
      <c r="BH52" s="88"/>
      <c r="BI52" s="86" t="s">
        <v>36243</v>
      </c>
      <c r="BJ52" s="84" t="s">
        <v>36244</v>
      </c>
      <c r="BK52" s="84"/>
      <c r="BL52" s="84"/>
      <c r="BM52" s="84"/>
      <c r="BN52" s="84"/>
      <c r="BO52" s="84"/>
      <c r="BP52" s="84"/>
      <c r="BQ52" s="84"/>
      <c r="BR52" s="84"/>
      <c r="BS52" s="87"/>
      <c r="BT52" s="84"/>
      <c r="BU52" s="87"/>
      <c r="BV52" s="87"/>
      <c r="BW52" s="87"/>
      <c r="BX52" s="88"/>
    </row>
    <row r="53" spans="1:76" ht="16.5" thickBot="1">
      <c r="A53" s="190"/>
      <c r="B53" s="74">
        <v>33</v>
      </c>
      <c r="C53" s="74"/>
      <c r="D53" s="128" t="s">
        <v>36245</v>
      </c>
      <c r="E53" s="129"/>
      <c r="F53" s="190"/>
      <c r="G53" s="84" t="s">
        <v>36230</v>
      </c>
      <c r="H53" s="85" t="s">
        <v>36246</v>
      </c>
      <c r="I53" s="89">
        <v>70</v>
      </c>
      <c r="J53" s="84" t="s">
        <v>36249</v>
      </c>
      <c r="K53" s="90">
        <v>71</v>
      </c>
      <c r="L53" s="84" t="s">
        <v>36250</v>
      </c>
      <c r="M53" s="90"/>
      <c r="N53" s="84"/>
      <c r="O53" s="90"/>
      <c r="P53" s="84"/>
      <c r="Q53" s="90"/>
      <c r="R53" s="84"/>
      <c r="S53" s="90"/>
      <c r="T53" s="84"/>
      <c r="U53" s="84"/>
      <c r="V53" s="84"/>
      <c r="W53" s="84"/>
      <c r="X53" s="84"/>
      <c r="Y53" s="84"/>
      <c r="Z53" s="84"/>
      <c r="AA53" s="84"/>
      <c r="AB53" s="84"/>
      <c r="AC53" s="86" t="s">
        <v>35795</v>
      </c>
      <c r="AD53" s="84" t="s">
        <v>35796</v>
      </c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5"/>
      <c r="AQ53" s="84"/>
      <c r="AR53" s="85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7"/>
      <c r="BH53" s="88"/>
      <c r="BI53" s="86" t="s">
        <v>36247</v>
      </c>
      <c r="BJ53" s="84" t="s">
        <v>36248</v>
      </c>
      <c r="BK53" s="84"/>
      <c r="BL53" s="84"/>
      <c r="BM53" s="84"/>
      <c r="BN53" s="84"/>
      <c r="BO53" s="84"/>
      <c r="BP53" s="84"/>
      <c r="BQ53" s="84"/>
      <c r="BR53" s="84"/>
      <c r="BS53" s="87"/>
      <c r="BT53" s="84"/>
      <c r="BU53" s="87"/>
      <c r="BV53" s="87"/>
      <c r="BW53" s="87"/>
      <c r="BX53" s="88"/>
    </row>
    <row r="54" spans="1:76" s="140" customFormat="1">
      <c r="A54" s="185" t="s">
        <v>36251</v>
      </c>
      <c r="B54" s="138">
        <v>34</v>
      </c>
      <c r="C54" s="138">
        <v>47</v>
      </c>
      <c r="D54" s="139" t="s">
        <v>36252</v>
      </c>
      <c r="F54" s="185" t="s">
        <v>36251</v>
      </c>
      <c r="G54" s="141" t="s">
        <v>36253</v>
      </c>
      <c r="H54" s="142" t="s">
        <v>36254</v>
      </c>
      <c r="I54" s="143"/>
      <c r="J54" s="141"/>
      <c r="K54" s="144"/>
      <c r="L54" s="141"/>
      <c r="M54" s="144"/>
      <c r="N54" s="141"/>
      <c r="O54" s="144"/>
      <c r="P54" s="141"/>
      <c r="Q54" s="144"/>
      <c r="R54" s="141"/>
      <c r="S54" s="144"/>
      <c r="T54" s="141"/>
      <c r="U54" s="141"/>
      <c r="V54" s="141"/>
      <c r="W54" s="141"/>
      <c r="X54" s="141"/>
      <c r="Y54" s="141"/>
      <c r="Z54" s="141"/>
      <c r="AA54" s="141"/>
      <c r="AB54" s="141"/>
      <c r="AC54" s="145" t="s">
        <v>35798</v>
      </c>
      <c r="AD54" s="141" t="s">
        <v>35799</v>
      </c>
      <c r="AE54" s="141" t="s">
        <v>36260</v>
      </c>
      <c r="AF54" s="141" t="s">
        <v>36261</v>
      </c>
      <c r="AG54" s="141"/>
      <c r="AH54" s="141"/>
      <c r="AI54" s="141"/>
      <c r="AJ54" s="141"/>
      <c r="AK54" s="141"/>
      <c r="AL54" s="141"/>
      <c r="AM54" s="141"/>
      <c r="AN54" s="141"/>
      <c r="AO54" s="141"/>
      <c r="AP54" s="142"/>
      <c r="AQ54" s="141"/>
      <c r="AR54" s="142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6"/>
      <c r="BH54" s="147"/>
      <c r="BI54" s="145" t="s">
        <v>36255</v>
      </c>
      <c r="BJ54" s="141" t="s">
        <v>36256</v>
      </c>
      <c r="BK54" s="141" t="s">
        <v>36257</v>
      </c>
      <c r="BL54" s="141" t="s">
        <v>35799</v>
      </c>
      <c r="BM54" s="141" t="s">
        <v>36258</v>
      </c>
      <c r="BN54" s="141" t="s">
        <v>36259</v>
      </c>
      <c r="BO54" s="141"/>
      <c r="BP54" s="141"/>
      <c r="BQ54" s="141"/>
      <c r="BR54" s="141"/>
      <c r="BS54" s="146"/>
      <c r="BT54" s="141"/>
      <c r="BU54" s="146"/>
      <c r="BV54" s="146"/>
      <c r="BW54" s="146"/>
      <c r="BX54" s="147"/>
    </row>
    <row r="55" spans="1:76" s="140" customFormat="1">
      <c r="A55" s="186"/>
      <c r="B55" s="148">
        <v>35</v>
      </c>
      <c r="C55" s="148">
        <v>48</v>
      </c>
      <c r="D55" s="139" t="s">
        <v>36262</v>
      </c>
      <c r="F55" s="186"/>
      <c r="G55" s="131" t="s">
        <v>36263</v>
      </c>
      <c r="H55" s="149" t="s">
        <v>36264</v>
      </c>
      <c r="I55" s="150"/>
      <c r="J55" s="131"/>
      <c r="K55" s="151"/>
      <c r="L55" s="131"/>
      <c r="M55" s="151"/>
      <c r="N55" s="131"/>
      <c r="O55" s="151"/>
      <c r="P55" s="131"/>
      <c r="Q55" s="151"/>
      <c r="R55" s="131"/>
      <c r="S55" s="151"/>
      <c r="T55" s="131"/>
      <c r="U55" s="131"/>
      <c r="V55" s="131"/>
      <c r="W55" s="131"/>
      <c r="X55" s="131"/>
      <c r="Y55" s="131"/>
      <c r="Z55" s="131"/>
      <c r="AA55" s="131"/>
      <c r="AB55" s="131"/>
      <c r="AC55" s="152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49"/>
      <c r="AQ55" s="131"/>
      <c r="AR55" s="149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53"/>
      <c r="BH55" s="154"/>
      <c r="BI55" s="152"/>
      <c r="BJ55" s="131"/>
      <c r="BK55" s="131"/>
      <c r="BL55" s="131"/>
      <c r="BM55" s="131"/>
      <c r="BN55" s="131"/>
      <c r="BO55" s="131"/>
      <c r="BP55" s="131"/>
      <c r="BQ55" s="131"/>
      <c r="BR55" s="131"/>
      <c r="BS55" s="153"/>
      <c r="BT55" s="131"/>
      <c r="BU55" s="153"/>
      <c r="BV55" s="153"/>
      <c r="BW55" s="153"/>
      <c r="BX55" s="154"/>
    </row>
    <row r="56" spans="1:76" s="140" customFormat="1">
      <c r="A56" s="186"/>
      <c r="B56" s="148"/>
      <c r="C56" s="148">
        <v>49</v>
      </c>
      <c r="D56" s="123" t="s">
        <v>36265</v>
      </c>
      <c r="E56" s="155" t="s">
        <v>36266</v>
      </c>
      <c r="F56" s="186"/>
      <c r="G56" s="131" t="s">
        <v>36267</v>
      </c>
      <c r="H56" s="149" t="s">
        <v>36268</v>
      </c>
      <c r="I56" s="150"/>
      <c r="J56" s="131"/>
      <c r="K56" s="151"/>
      <c r="L56" s="131"/>
      <c r="M56" s="151"/>
      <c r="N56" s="131"/>
      <c r="O56" s="151"/>
      <c r="P56" s="131"/>
      <c r="Q56" s="151"/>
      <c r="R56" s="131"/>
      <c r="S56" s="151"/>
      <c r="T56" s="131"/>
      <c r="U56" s="131"/>
      <c r="V56" s="131"/>
      <c r="W56" s="131"/>
      <c r="X56" s="131"/>
      <c r="Y56" s="131"/>
      <c r="Z56" s="131"/>
      <c r="AA56" s="131"/>
      <c r="AB56" s="131"/>
      <c r="AC56" s="152" t="s">
        <v>35800</v>
      </c>
      <c r="AD56" s="131" t="s">
        <v>35801</v>
      </c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49"/>
      <c r="AQ56" s="131"/>
      <c r="AR56" s="149"/>
      <c r="AS56" s="131"/>
      <c r="AT56" s="131"/>
      <c r="AU56" s="131"/>
      <c r="AV56" s="131"/>
      <c r="AW56" s="131"/>
      <c r="AX56" s="131"/>
      <c r="AY56" s="131"/>
      <c r="AZ56" s="131"/>
      <c r="BA56" s="131"/>
      <c r="BB56" s="131"/>
      <c r="BC56" s="131"/>
      <c r="BD56" s="131"/>
      <c r="BE56" s="131"/>
      <c r="BF56" s="131"/>
      <c r="BG56" s="153"/>
      <c r="BH56" s="154"/>
      <c r="BI56" s="152" t="s">
        <v>36269</v>
      </c>
      <c r="BJ56" s="131" t="s">
        <v>36270</v>
      </c>
      <c r="BK56" s="131"/>
      <c r="BL56" s="131"/>
      <c r="BM56" s="131"/>
      <c r="BN56" s="131"/>
      <c r="BO56" s="131"/>
      <c r="BP56" s="131"/>
      <c r="BQ56" s="131"/>
      <c r="BR56" s="131"/>
      <c r="BS56" s="153"/>
      <c r="BT56" s="131"/>
      <c r="BU56" s="153"/>
      <c r="BV56" s="153"/>
      <c r="BW56" s="153"/>
      <c r="BX56" s="154"/>
    </row>
    <row r="57" spans="1:76" s="140" customFormat="1">
      <c r="A57" s="186"/>
      <c r="B57" s="148">
        <v>36</v>
      </c>
      <c r="C57" s="156">
        <v>50</v>
      </c>
      <c r="D57" s="139" t="s">
        <v>36271</v>
      </c>
      <c r="F57" s="186"/>
      <c r="G57" s="157" t="s">
        <v>36272</v>
      </c>
      <c r="H57" s="158" t="s">
        <v>36273</v>
      </c>
      <c r="I57" s="159">
        <v>72</v>
      </c>
      <c r="J57" s="157" t="s">
        <v>36276</v>
      </c>
      <c r="K57" s="160"/>
      <c r="L57" s="157"/>
      <c r="M57" s="160"/>
      <c r="N57" s="157"/>
      <c r="O57" s="160"/>
      <c r="P57" s="157"/>
      <c r="Q57" s="160"/>
      <c r="R57" s="157"/>
      <c r="S57" s="160"/>
      <c r="T57" s="157"/>
      <c r="U57" s="157"/>
      <c r="V57" s="157"/>
      <c r="W57" s="157"/>
      <c r="X57" s="157"/>
      <c r="Y57" s="157"/>
      <c r="Z57" s="157"/>
      <c r="AA57" s="157"/>
      <c r="AB57" s="157"/>
      <c r="AC57" s="130" t="s">
        <v>35802</v>
      </c>
      <c r="AD57" s="157" t="s">
        <v>35803</v>
      </c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8"/>
      <c r="AQ57" s="157"/>
      <c r="AR57" s="158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61"/>
      <c r="BH57" s="162"/>
      <c r="BI57" s="130" t="s">
        <v>36274</v>
      </c>
      <c r="BJ57" s="157" t="s">
        <v>36275</v>
      </c>
      <c r="BK57" s="157"/>
      <c r="BL57" s="157"/>
      <c r="BM57" s="157"/>
      <c r="BN57" s="157"/>
      <c r="BO57" s="157"/>
      <c r="BP57" s="157"/>
      <c r="BQ57" s="157"/>
      <c r="BR57" s="157"/>
      <c r="BS57" s="161"/>
      <c r="BT57" s="157"/>
      <c r="BU57" s="161"/>
      <c r="BV57" s="161"/>
      <c r="BW57" s="161"/>
      <c r="BX57" s="162"/>
    </row>
    <row r="58" spans="1:76" s="140" customFormat="1">
      <c r="A58" s="186"/>
      <c r="B58" s="148">
        <v>37</v>
      </c>
      <c r="C58" s="148">
        <v>51</v>
      </c>
      <c r="D58" s="123" t="s">
        <v>36277</v>
      </c>
      <c r="F58" s="186"/>
      <c r="G58" s="131" t="s">
        <v>36278</v>
      </c>
      <c r="H58" s="149" t="s">
        <v>36279</v>
      </c>
      <c r="I58" s="151">
        <v>43</v>
      </c>
      <c r="J58" s="131" t="s">
        <v>36302</v>
      </c>
      <c r="K58" s="151">
        <v>44</v>
      </c>
      <c r="L58" s="131" t="s">
        <v>36303</v>
      </c>
      <c r="M58" s="151">
        <v>44.1</v>
      </c>
      <c r="N58" s="131" t="s">
        <v>36304</v>
      </c>
      <c r="O58" s="151" t="s">
        <v>36305</v>
      </c>
      <c r="P58" s="131" t="s">
        <v>36289</v>
      </c>
      <c r="Q58" s="151">
        <v>45</v>
      </c>
      <c r="R58" s="131" t="s">
        <v>36306</v>
      </c>
      <c r="S58" s="151">
        <v>45.1</v>
      </c>
      <c r="T58" s="131" t="s">
        <v>36144</v>
      </c>
      <c r="U58" s="151">
        <v>46</v>
      </c>
      <c r="V58" s="131" t="s">
        <v>36307</v>
      </c>
      <c r="W58" s="151">
        <v>46.1</v>
      </c>
      <c r="X58" s="131" t="s">
        <v>36308</v>
      </c>
      <c r="Y58" s="131"/>
      <c r="Z58" s="131"/>
      <c r="AA58" s="131"/>
      <c r="AB58" s="131"/>
      <c r="AC58" s="153" t="s">
        <v>35804</v>
      </c>
      <c r="AD58" s="149" t="s">
        <v>35805</v>
      </c>
      <c r="AE58" s="131" t="s">
        <v>36292</v>
      </c>
      <c r="AF58" s="131" t="s">
        <v>36293</v>
      </c>
      <c r="AG58" s="131" t="s">
        <v>36294</v>
      </c>
      <c r="AH58" s="131" t="s">
        <v>36295</v>
      </c>
      <c r="AI58" s="131" t="s">
        <v>36296</v>
      </c>
      <c r="AJ58" s="131" t="s">
        <v>36297</v>
      </c>
      <c r="AK58" s="131" t="s">
        <v>36298</v>
      </c>
      <c r="AL58" s="131" t="s">
        <v>36299</v>
      </c>
      <c r="AM58" s="131" t="s">
        <v>36300</v>
      </c>
      <c r="AN58" s="131" t="s">
        <v>36289</v>
      </c>
      <c r="AO58" s="131" t="s">
        <v>36301</v>
      </c>
      <c r="AP58" s="149" t="s">
        <v>36291</v>
      </c>
      <c r="AQ58" s="131"/>
      <c r="AR58" s="149"/>
      <c r="AS58" s="131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131"/>
      <c r="BF58" s="131"/>
      <c r="BG58" s="153"/>
      <c r="BH58" s="154"/>
      <c r="BI58" s="152" t="s">
        <v>36280</v>
      </c>
      <c r="BJ58" s="131" t="s">
        <v>36281</v>
      </c>
      <c r="BK58" s="131" t="s">
        <v>36282</v>
      </c>
      <c r="BL58" s="131" t="s">
        <v>36283</v>
      </c>
      <c r="BM58" s="131" t="s">
        <v>36284</v>
      </c>
      <c r="BN58" s="131" t="s">
        <v>36285</v>
      </c>
      <c r="BO58" s="131" t="s">
        <v>36286</v>
      </c>
      <c r="BP58" s="131" t="s">
        <v>36287</v>
      </c>
      <c r="BQ58" s="131" t="s">
        <v>36288</v>
      </c>
      <c r="BR58" s="131" t="s">
        <v>36289</v>
      </c>
      <c r="BS58" s="131" t="s">
        <v>36290</v>
      </c>
      <c r="BT58" s="131" t="s">
        <v>36291</v>
      </c>
      <c r="BU58" s="153"/>
      <c r="BV58" s="153"/>
      <c r="BW58" s="153"/>
      <c r="BX58" s="154"/>
    </row>
    <row r="59" spans="1:76" s="140" customFormat="1">
      <c r="A59" s="186"/>
      <c r="B59" s="148">
        <v>38</v>
      </c>
      <c r="C59" s="148">
        <v>52</v>
      </c>
      <c r="D59" s="123" t="s">
        <v>36309</v>
      </c>
      <c r="F59" s="186"/>
      <c r="G59" s="131" t="s">
        <v>36310</v>
      </c>
      <c r="H59" s="149" t="s">
        <v>36311</v>
      </c>
      <c r="I59" s="150">
        <v>37</v>
      </c>
      <c r="J59" s="131" t="s">
        <v>36314</v>
      </c>
      <c r="K59" s="151">
        <v>37.1</v>
      </c>
      <c r="L59" s="131" t="s">
        <v>36315</v>
      </c>
      <c r="M59" s="151"/>
      <c r="N59" s="131"/>
      <c r="O59" s="151"/>
      <c r="P59" s="131"/>
      <c r="Q59" s="151"/>
      <c r="R59" s="131"/>
      <c r="S59" s="151"/>
      <c r="T59" s="131"/>
      <c r="U59" s="131"/>
      <c r="V59" s="131"/>
      <c r="W59" s="131"/>
      <c r="X59" s="131"/>
      <c r="Y59" s="131"/>
      <c r="Z59" s="131"/>
      <c r="AA59" s="131"/>
      <c r="AB59" s="131"/>
      <c r="AC59" s="152" t="s">
        <v>35806</v>
      </c>
      <c r="AD59" s="149" t="s">
        <v>35807</v>
      </c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49"/>
      <c r="AQ59" s="131"/>
      <c r="AR59" s="149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53"/>
      <c r="BH59" s="154"/>
      <c r="BI59" s="152" t="s">
        <v>36312</v>
      </c>
      <c r="BJ59" s="131" t="s">
        <v>36313</v>
      </c>
      <c r="BK59" s="131"/>
      <c r="BL59" s="131"/>
      <c r="BM59" s="131"/>
      <c r="BN59" s="131"/>
      <c r="BO59" s="131"/>
      <c r="BP59" s="131"/>
      <c r="BQ59" s="131"/>
      <c r="BR59" s="131"/>
      <c r="BS59" s="153"/>
      <c r="BT59" s="131"/>
      <c r="BU59" s="153"/>
      <c r="BV59" s="153"/>
      <c r="BW59" s="153"/>
      <c r="BX59" s="154"/>
    </row>
    <row r="60" spans="1:76" s="140" customFormat="1">
      <c r="A60" s="186"/>
      <c r="B60" s="148">
        <v>39</v>
      </c>
      <c r="C60" s="148">
        <v>53</v>
      </c>
      <c r="D60" s="123" t="s">
        <v>36316</v>
      </c>
      <c r="F60" s="186"/>
      <c r="G60" s="131" t="s">
        <v>36317</v>
      </c>
      <c r="H60" s="149" t="s">
        <v>36318</v>
      </c>
      <c r="I60" s="150">
        <v>38</v>
      </c>
      <c r="J60" s="131" t="s">
        <v>29396</v>
      </c>
      <c r="K60" s="151">
        <v>38.1</v>
      </c>
      <c r="L60" s="131" t="s">
        <v>36321</v>
      </c>
      <c r="M60" s="151"/>
      <c r="N60" s="131"/>
      <c r="O60" s="151"/>
      <c r="P60" s="131"/>
      <c r="Q60" s="151"/>
      <c r="R60" s="131"/>
      <c r="S60" s="151"/>
      <c r="T60" s="131"/>
      <c r="U60" s="131"/>
      <c r="V60" s="131"/>
      <c r="W60" s="131"/>
      <c r="X60" s="131"/>
      <c r="Y60" s="131"/>
      <c r="Z60" s="131"/>
      <c r="AA60" s="131"/>
      <c r="AB60" s="131"/>
      <c r="AC60" s="152" t="s">
        <v>35808</v>
      </c>
      <c r="AD60" s="149" t="s">
        <v>35809</v>
      </c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49"/>
      <c r="AQ60" s="131"/>
      <c r="AR60" s="149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53"/>
      <c r="BH60" s="154"/>
      <c r="BI60" s="152" t="s">
        <v>36319</v>
      </c>
      <c r="BJ60" s="131" t="s">
        <v>36320</v>
      </c>
      <c r="BK60" s="131"/>
      <c r="BL60" s="131"/>
      <c r="BM60" s="131"/>
      <c r="BN60" s="131"/>
      <c r="BO60" s="131"/>
      <c r="BP60" s="131"/>
      <c r="BQ60" s="131"/>
      <c r="BR60" s="131"/>
      <c r="BS60" s="153"/>
      <c r="BT60" s="131"/>
      <c r="BU60" s="153"/>
      <c r="BV60" s="153"/>
      <c r="BW60" s="153"/>
      <c r="BX60" s="154"/>
    </row>
    <row r="61" spans="1:76" s="140" customFormat="1">
      <c r="A61" s="186"/>
      <c r="B61" s="148">
        <v>40</v>
      </c>
      <c r="C61" s="148">
        <v>54</v>
      </c>
      <c r="D61" s="123" t="s">
        <v>36322</v>
      </c>
      <c r="F61" s="186"/>
      <c r="G61" s="131" t="s">
        <v>36323</v>
      </c>
      <c r="H61" s="149" t="s">
        <v>36324</v>
      </c>
      <c r="I61" s="153"/>
      <c r="J61" s="131"/>
      <c r="K61" s="151">
        <v>34</v>
      </c>
      <c r="L61" s="131" t="s">
        <v>36330</v>
      </c>
      <c r="M61" s="151">
        <v>35</v>
      </c>
      <c r="N61" s="131" t="s">
        <v>36331</v>
      </c>
      <c r="O61" s="151">
        <v>35.1</v>
      </c>
      <c r="P61" s="131" t="s">
        <v>36332</v>
      </c>
      <c r="Q61" s="151"/>
      <c r="R61" s="131"/>
      <c r="S61" s="151"/>
      <c r="T61" s="131"/>
      <c r="U61" s="131"/>
      <c r="V61" s="131"/>
      <c r="W61" s="131"/>
      <c r="X61" s="131"/>
      <c r="Y61" s="131"/>
      <c r="Z61" s="131"/>
      <c r="AA61" s="131"/>
      <c r="AB61" s="131"/>
      <c r="AC61" s="131" t="s">
        <v>35810</v>
      </c>
      <c r="AD61" s="149" t="s">
        <v>34913</v>
      </c>
      <c r="AE61" s="131" t="s">
        <v>36329</v>
      </c>
      <c r="AF61" s="131" t="s">
        <v>36328</v>
      </c>
      <c r="AG61" s="131"/>
      <c r="AH61" s="131"/>
      <c r="AI61" s="131"/>
      <c r="AJ61" s="131"/>
      <c r="AK61" s="131"/>
      <c r="AL61" s="131"/>
      <c r="AM61" s="131"/>
      <c r="AN61" s="131"/>
      <c r="AO61" s="131"/>
      <c r="AP61" s="149"/>
      <c r="AQ61" s="131"/>
      <c r="AR61" s="149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131"/>
      <c r="BD61" s="131"/>
      <c r="BE61" s="131"/>
      <c r="BF61" s="131"/>
      <c r="BG61" s="153"/>
      <c r="BH61" s="154"/>
      <c r="BI61" s="152" t="s">
        <v>36325</v>
      </c>
      <c r="BJ61" s="131" t="s">
        <v>36326</v>
      </c>
      <c r="BK61" s="131" t="s">
        <v>36327</v>
      </c>
      <c r="BL61" s="131" t="s">
        <v>36328</v>
      </c>
      <c r="BM61" s="131"/>
      <c r="BN61" s="131"/>
      <c r="BO61" s="131"/>
      <c r="BP61" s="131"/>
      <c r="BQ61" s="131"/>
      <c r="BR61" s="131"/>
      <c r="BS61" s="153"/>
      <c r="BT61" s="131"/>
      <c r="BU61" s="153"/>
      <c r="BV61" s="153"/>
      <c r="BW61" s="153"/>
      <c r="BX61" s="154"/>
    </row>
    <row r="62" spans="1:76" s="140" customFormat="1">
      <c r="A62" s="186"/>
      <c r="B62" s="148">
        <v>41</v>
      </c>
      <c r="C62" s="148">
        <v>55</v>
      </c>
      <c r="D62" s="123" t="s">
        <v>36333</v>
      </c>
      <c r="F62" s="186"/>
      <c r="G62" s="131" t="s">
        <v>36334</v>
      </c>
      <c r="H62" s="149" t="s">
        <v>36335</v>
      </c>
      <c r="I62" s="150">
        <v>42</v>
      </c>
      <c r="J62" s="131" t="s">
        <v>36337</v>
      </c>
      <c r="K62" s="151"/>
      <c r="L62" s="131"/>
      <c r="M62" s="151"/>
      <c r="N62" s="131"/>
      <c r="O62" s="151"/>
      <c r="P62" s="131"/>
      <c r="Q62" s="151"/>
      <c r="R62" s="131"/>
      <c r="S62" s="151"/>
      <c r="T62" s="131"/>
      <c r="U62" s="131"/>
      <c r="V62" s="131"/>
      <c r="W62" s="131"/>
      <c r="X62" s="131"/>
      <c r="Y62" s="131"/>
      <c r="Z62" s="131"/>
      <c r="AA62" s="131"/>
      <c r="AB62" s="131"/>
      <c r="AC62" s="152" t="s">
        <v>35811</v>
      </c>
      <c r="AD62" s="149" t="s">
        <v>35812</v>
      </c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49"/>
      <c r="AQ62" s="131"/>
      <c r="AR62" s="149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53"/>
      <c r="BH62" s="154"/>
      <c r="BI62" s="152" t="s">
        <v>36336</v>
      </c>
      <c r="BJ62" s="131" t="s">
        <v>36337</v>
      </c>
      <c r="BK62" s="131" t="s">
        <v>36338</v>
      </c>
      <c r="BL62" s="131" t="s">
        <v>36339</v>
      </c>
      <c r="BM62" s="131"/>
      <c r="BN62" s="131"/>
      <c r="BO62" s="131"/>
      <c r="BP62" s="131"/>
      <c r="BQ62" s="131"/>
      <c r="BR62" s="131"/>
      <c r="BS62" s="153"/>
      <c r="BT62" s="131"/>
      <c r="BU62" s="153"/>
      <c r="BV62" s="153"/>
      <c r="BW62" s="153"/>
      <c r="BX62" s="154"/>
    </row>
    <row r="63" spans="1:76" s="140" customFormat="1">
      <c r="A63" s="186"/>
      <c r="B63" s="148">
        <v>42</v>
      </c>
      <c r="C63" s="148">
        <v>56</v>
      </c>
      <c r="D63" s="123" t="s">
        <v>36340</v>
      </c>
      <c r="F63" s="186"/>
      <c r="G63" s="131" t="s">
        <v>36341</v>
      </c>
      <c r="H63" s="149" t="s">
        <v>36342</v>
      </c>
      <c r="I63" s="150"/>
      <c r="J63" s="131"/>
      <c r="K63" s="151"/>
      <c r="L63" s="131"/>
      <c r="M63" s="151"/>
      <c r="N63" s="131"/>
      <c r="O63" s="151"/>
      <c r="P63" s="131"/>
      <c r="Q63" s="151"/>
      <c r="R63" s="131"/>
      <c r="S63" s="151"/>
      <c r="T63" s="131"/>
      <c r="U63" s="131"/>
      <c r="V63" s="131"/>
      <c r="W63" s="131"/>
      <c r="X63" s="131"/>
      <c r="Y63" s="131"/>
      <c r="Z63" s="131"/>
      <c r="AA63" s="131"/>
      <c r="AB63" s="131"/>
      <c r="AC63" s="152" t="s">
        <v>35813</v>
      </c>
      <c r="AD63" s="131" t="s">
        <v>35814</v>
      </c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49"/>
      <c r="AQ63" s="131"/>
      <c r="AR63" s="149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53"/>
      <c r="BH63" s="154"/>
      <c r="BI63" s="152" t="s">
        <v>28746</v>
      </c>
      <c r="BJ63" s="131" t="s">
        <v>36343</v>
      </c>
      <c r="BK63" s="131"/>
      <c r="BL63" s="131"/>
      <c r="BM63" s="131"/>
      <c r="BN63" s="131"/>
      <c r="BO63" s="131"/>
      <c r="BP63" s="131"/>
      <c r="BQ63" s="131"/>
      <c r="BR63" s="131"/>
      <c r="BS63" s="153"/>
      <c r="BT63" s="131"/>
      <c r="BU63" s="153"/>
      <c r="BV63" s="153"/>
      <c r="BW63" s="153"/>
      <c r="BX63" s="154"/>
    </row>
    <row r="64" spans="1:76" s="140" customFormat="1">
      <c r="A64" s="186"/>
      <c r="B64" s="148">
        <v>43</v>
      </c>
      <c r="C64" s="148">
        <v>57</v>
      </c>
      <c r="D64" s="123" t="s">
        <v>36344</v>
      </c>
      <c r="F64" s="186"/>
      <c r="G64" s="131" t="s">
        <v>36345</v>
      </c>
      <c r="H64" s="149" t="s">
        <v>36346</v>
      </c>
      <c r="I64" s="150"/>
      <c r="J64" s="131"/>
      <c r="K64" s="151"/>
      <c r="L64" s="131"/>
      <c r="M64" s="151"/>
      <c r="N64" s="131"/>
      <c r="O64" s="151"/>
      <c r="P64" s="131"/>
      <c r="Q64" s="151"/>
      <c r="R64" s="131"/>
      <c r="S64" s="151"/>
      <c r="T64" s="131"/>
      <c r="U64" s="131"/>
      <c r="V64" s="131"/>
      <c r="W64" s="131"/>
      <c r="X64" s="131"/>
      <c r="Y64" s="131"/>
      <c r="Z64" s="131"/>
      <c r="AA64" s="131"/>
      <c r="AB64" s="131"/>
      <c r="AC64" s="152" t="s">
        <v>35815</v>
      </c>
      <c r="AD64" s="131" t="s">
        <v>35816</v>
      </c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49"/>
      <c r="AQ64" s="131"/>
      <c r="AR64" s="149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53"/>
      <c r="BH64" s="154"/>
      <c r="BI64" s="152" t="s">
        <v>28843</v>
      </c>
      <c r="BJ64" s="131" t="s">
        <v>36347</v>
      </c>
      <c r="BK64" s="131"/>
      <c r="BL64" s="131"/>
      <c r="BM64" s="131"/>
      <c r="BN64" s="131"/>
      <c r="BO64" s="131"/>
      <c r="BP64" s="131"/>
      <c r="BQ64" s="131"/>
      <c r="BR64" s="131"/>
      <c r="BS64" s="153"/>
      <c r="BT64" s="131"/>
      <c r="BU64" s="153"/>
      <c r="BV64" s="153"/>
      <c r="BW64" s="153"/>
      <c r="BX64" s="154"/>
    </row>
    <row r="65" spans="1:76" s="140" customFormat="1">
      <c r="A65" s="186"/>
      <c r="B65" s="148">
        <v>44</v>
      </c>
      <c r="C65" s="148">
        <v>58</v>
      </c>
      <c r="D65" s="123" t="s">
        <v>36348</v>
      </c>
      <c r="F65" s="186"/>
      <c r="G65" s="131" t="s">
        <v>36349</v>
      </c>
      <c r="H65" s="149" t="s">
        <v>36350</v>
      </c>
      <c r="I65" s="150">
        <v>62</v>
      </c>
      <c r="J65" s="131" t="s">
        <v>36352</v>
      </c>
      <c r="K65" s="151"/>
      <c r="L65" s="131"/>
      <c r="M65" s="151"/>
      <c r="N65" s="131"/>
      <c r="O65" s="151"/>
      <c r="P65" s="131"/>
      <c r="Q65" s="151"/>
      <c r="R65" s="131"/>
      <c r="S65" s="151"/>
      <c r="T65" s="131"/>
      <c r="U65" s="131"/>
      <c r="V65" s="131"/>
      <c r="W65" s="131"/>
      <c r="X65" s="131"/>
      <c r="Y65" s="131"/>
      <c r="Z65" s="131"/>
      <c r="AA65" s="131"/>
      <c r="AB65" s="131"/>
      <c r="AC65" s="152" t="s">
        <v>35817</v>
      </c>
      <c r="AD65" s="131" t="s">
        <v>35818</v>
      </c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49"/>
      <c r="AQ65" s="131"/>
      <c r="AR65" s="149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53"/>
      <c r="BH65" s="154"/>
      <c r="BI65" s="152" t="s">
        <v>36351</v>
      </c>
      <c r="BJ65" s="131" t="s">
        <v>36352</v>
      </c>
      <c r="BK65" s="131"/>
      <c r="BL65" s="131"/>
      <c r="BM65" s="131"/>
      <c r="BN65" s="131"/>
      <c r="BO65" s="131"/>
      <c r="BP65" s="131"/>
      <c r="BQ65" s="131"/>
      <c r="BR65" s="131"/>
      <c r="BS65" s="153"/>
      <c r="BT65" s="131"/>
      <c r="BU65" s="153"/>
      <c r="BV65" s="153"/>
      <c r="BW65" s="153"/>
      <c r="BX65" s="154"/>
    </row>
    <row r="66" spans="1:76" s="140" customFormat="1">
      <c r="A66" s="186"/>
      <c r="B66" s="148">
        <v>45</v>
      </c>
      <c r="C66" s="148">
        <v>59</v>
      </c>
      <c r="D66" s="123" t="s">
        <v>36353</v>
      </c>
      <c r="F66" s="186"/>
      <c r="G66" s="131" t="s">
        <v>36354</v>
      </c>
      <c r="H66" s="149" t="s">
        <v>36355</v>
      </c>
      <c r="I66" s="150"/>
      <c r="J66" s="131"/>
      <c r="K66" s="151"/>
      <c r="L66" s="131"/>
      <c r="M66" s="151"/>
      <c r="N66" s="131"/>
      <c r="O66" s="151"/>
      <c r="P66" s="131"/>
      <c r="Q66" s="151"/>
      <c r="R66" s="131"/>
      <c r="S66" s="151"/>
      <c r="T66" s="131"/>
      <c r="U66" s="131"/>
      <c r="V66" s="131"/>
      <c r="W66" s="131"/>
      <c r="X66" s="131"/>
      <c r="Y66" s="131"/>
      <c r="Z66" s="131"/>
      <c r="AA66" s="131"/>
      <c r="AB66" s="131"/>
      <c r="AC66" s="152" t="s">
        <v>35819</v>
      </c>
      <c r="AD66" s="131" t="s">
        <v>35820</v>
      </c>
      <c r="AE66" s="131" t="s">
        <v>36360</v>
      </c>
      <c r="AF66" s="131" t="s">
        <v>36359</v>
      </c>
      <c r="AG66" s="131"/>
      <c r="AH66" s="131"/>
      <c r="AI66" s="131"/>
      <c r="AJ66" s="131"/>
      <c r="AK66" s="131"/>
      <c r="AL66" s="131"/>
      <c r="AM66" s="131"/>
      <c r="AN66" s="131"/>
      <c r="AO66" s="131"/>
      <c r="AP66" s="149"/>
      <c r="AQ66" s="131"/>
      <c r="AR66" s="149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53"/>
      <c r="BH66" s="154"/>
      <c r="BI66" s="152" t="s">
        <v>36356</v>
      </c>
      <c r="BJ66" s="131" t="s">
        <v>36357</v>
      </c>
      <c r="BK66" s="131" t="s">
        <v>36358</v>
      </c>
      <c r="BL66" s="131" t="s">
        <v>36359</v>
      </c>
      <c r="BM66" s="131"/>
      <c r="BN66" s="131"/>
      <c r="BO66" s="131"/>
      <c r="BP66" s="131"/>
      <c r="BQ66" s="131"/>
      <c r="BR66" s="131"/>
      <c r="BS66" s="153"/>
      <c r="BT66" s="131"/>
      <c r="BU66" s="153"/>
      <c r="BV66" s="153"/>
      <c r="BW66" s="153"/>
      <c r="BX66" s="154"/>
    </row>
    <row r="67" spans="1:76" s="140" customFormat="1">
      <c r="A67" s="186"/>
      <c r="B67" s="148">
        <v>46</v>
      </c>
      <c r="C67" s="148">
        <v>60</v>
      </c>
      <c r="D67" s="123" t="s">
        <v>36361</v>
      </c>
      <c r="F67" s="186"/>
      <c r="G67" s="131" t="s">
        <v>36362</v>
      </c>
      <c r="H67" s="149" t="s">
        <v>36363</v>
      </c>
      <c r="I67" s="150"/>
      <c r="J67" s="131"/>
      <c r="K67" s="151"/>
      <c r="L67" s="131"/>
      <c r="M67" s="151"/>
      <c r="N67" s="131"/>
      <c r="O67" s="151"/>
      <c r="P67" s="131"/>
      <c r="Q67" s="151"/>
      <c r="R67" s="131"/>
      <c r="S67" s="151"/>
      <c r="T67" s="131"/>
      <c r="U67" s="131"/>
      <c r="V67" s="131"/>
      <c r="W67" s="131"/>
      <c r="X67" s="131"/>
      <c r="Y67" s="131"/>
      <c r="Z67" s="131"/>
      <c r="AA67" s="131"/>
      <c r="AB67" s="131"/>
      <c r="AC67" s="152" t="s">
        <v>35821</v>
      </c>
      <c r="AD67" s="131" t="s">
        <v>35822</v>
      </c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49"/>
      <c r="AQ67" s="131"/>
      <c r="AR67" s="149"/>
      <c r="AS67" s="131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53"/>
      <c r="BH67" s="154"/>
      <c r="BI67" s="152" t="s">
        <v>27536</v>
      </c>
      <c r="BJ67" s="131" t="s">
        <v>36364</v>
      </c>
      <c r="BK67" s="131"/>
      <c r="BL67" s="131"/>
      <c r="BM67" s="131"/>
      <c r="BN67" s="131"/>
      <c r="BO67" s="131"/>
      <c r="BP67" s="131"/>
      <c r="BQ67" s="131"/>
      <c r="BR67" s="131"/>
      <c r="BS67" s="153"/>
      <c r="BT67" s="131"/>
      <c r="BU67" s="153"/>
      <c r="BV67" s="153"/>
      <c r="BW67" s="153"/>
      <c r="BX67" s="154"/>
    </row>
    <row r="68" spans="1:76" s="140" customFormat="1">
      <c r="A68" s="186"/>
      <c r="B68" s="148">
        <v>47</v>
      </c>
      <c r="C68" s="148">
        <v>61</v>
      </c>
      <c r="D68" s="123" t="s">
        <v>36365</v>
      </c>
      <c r="F68" s="186"/>
      <c r="G68" s="131" t="s">
        <v>36366</v>
      </c>
      <c r="H68" s="149" t="s">
        <v>36367</v>
      </c>
      <c r="I68" s="150"/>
      <c r="J68" s="131"/>
      <c r="K68" s="151"/>
      <c r="L68" s="131"/>
      <c r="M68" s="151"/>
      <c r="N68" s="131"/>
      <c r="O68" s="151"/>
      <c r="P68" s="131"/>
      <c r="Q68" s="151"/>
      <c r="R68" s="131"/>
      <c r="S68" s="151"/>
      <c r="T68" s="131"/>
      <c r="U68" s="131"/>
      <c r="V68" s="131"/>
      <c r="W68" s="131"/>
      <c r="X68" s="131"/>
      <c r="Y68" s="131"/>
      <c r="Z68" s="131"/>
      <c r="AA68" s="131"/>
      <c r="AB68" s="131"/>
      <c r="AC68" s="152" t="s">
        <v>35823</v>
      </c>
      <c r="AD68" s="131" t="s">
        <v>35824</v>
      </c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49"/>
      <c r="AQ68" s="131"/>
      <c r="AR68" s="149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53"/>
      <c r="BH68" s="154"/>
      <c r="BI68" s="152" t="s">
        <v>29096</v>
      </c>
      <c r="BJ68" s="131" t="s">
        <v>36368</v>
      </c>
      <c r="BK68" s="131"/>
      <c r="BL68" s="131"/>
      <c r="BM68" s="131"/>
      <c r="BN68" s="131"/>
      <c r="BO68" s="131"/>
      <c r="BP68" s="131"/>
      <c r="BQ68" s="131"/>
      <c r="BR68" s="131"/>
      <c r="BS68" s="153"/>
      <c r="BT68" s="131"/>
      <c r="BU68" s="153"/>
      <c r="BV68" s="153"/>
      <c r="BW68" s="153"/>
      <c r="BX68" s="154"/>
    </row>
    <row r="69" spans="1:76" s="140" customFormat="1">
      <c r="A69" s="186"/>
      <c r="B69" s="148">
        <v>48</v>
      </c>
      <c r="C69" s="148">
        <v>62</v>
      </c>
      <c r="D69" s="123" t="s">
        <v>36369</v>
      </c>
      <c r="F69" s="186"/>
      <c r="G69" s="131" t="s">
        <v>36370</v>
      </c>
      <c r="H69" s="149" t="s">
        <v>36371</v>
      </c>
      <c r="I69" s="150">
        <v>47</v>
      </c>
      <c r="J69" s="131" t="s">
        <v>36374</v>
      </c>
      <c r="K69" s="151">
        <v>48</v>
      </c>
      <c r="L69" s="131" t="s">
        <v>36375</v>
      </c>
      <c r="M69" s="151">
        <v>48.1</v>
      </c>
      <c r="N69" s="131" t="s">
        <v>36376</v>
      </c>
      <c r="O69" s="151">
        <v>48.2</v>
      </c>
      <c r="P69" s="131" t="s">
        <v>36377</v>
      </c>
      <c r="Q69" s="151">
        <v>48.3</v>
      </c>
      <c r="R69" s="131" t="s">
        <v>36378</v>
      </c>
      <c r="S69" s="151"/>
      <c r="T69" s="131"/>
      <c r="U69" s="131"/>
      <c r="V69" s="131"/>
      <c r="W69" s="131"/>
      <c r="X69" s="131"/>
      <c r="Y69" s="131"/>
      <c r="Z69" s="131"/>
      <c r="AA69" s="131"/>
      <c r="AB69" s="131"/>
      <c r="AC69" s="152" t="s">
        <v>35825</v>
      </c>
      <c r="AD69" s="131" t="s">
        <v>35826</v>
      </c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49"/>
      <c r="AQ69" s="131"/>
      <c r="AR69" s="149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53"/>
      <c r="BH69" s="154"/>
      <c r="BI69" s="152" t="s">
        <v>36372</v>
      </c>
      <c r="BJ69" s="131" t="s">
        <v>36373</v>
      </c>
      <c r="BK69" s="131"/>
      <c r="BL69" s="131"/>
      <c r="BM69" s="131"/>
      <c r="BN69" s="131"/>
      <c r="BO69" s="131"/>
      <c r="BP69" s="131"/>
      <c r="BQ69" s="131"/>
      <c r="BR69" s="131"/>
      <c r="BS69" s="153"/>
      <c r="BT69" s="131"/>
      <c r="BU69" s="153"/>
      <c r="BV69" s="153"/>
      <c r="BW69" s="153"/>
      <c r="BX69" s="154"/>
    </row>
    <row r="70" spans="1:76" s="140" customFormat="1">
      <c r="A70" s="186"/>
      <c r="B70" s="148">
        <v>49</v>
      </c>
      <c r="C70" s="148">
        <v>63</v>
      </c>
      <c r="D70" s="123" t="s">
        <v>36379</v>
      </c>
      <c r="F70" s="186"/>
      <c r="G70" s="131" t="s">
        <v>36380</v>
      </c>
      <c r="H70" s="149" t="s">
        <v>36381</v>
      </c>
      <c r="I70" s="150">
        <v>66</v>
      </c>
      <c r="J70" s="131" t="s">
        <v>36384</v>
      </c>
      <c r="K70" s="151"/>
      <c r="L70" s="131"/>
      <c r="M70" s="151"/>
      <c r="N70" s="131"/>
      <c r="O70" s="151"/>
      <c r="P70" s="131"/>
      <c r="Q70" s="151"/>
      <c r="R70" s="131"/>
      <c r="S70" s="151"/>
      <c r="T70" s="131"/>
      <c r="U70" s="131"/>
      <c r="V70" s="131"/>
      <c r="W70" s="131"/>
      <c r="X70" s="131"/>
      <c r="Y70" s="131"/>
      <c r="Z70" s="131"/>
      <c r="AA70" s="131"/>
      <c r="AB70" s="131"/>
      <c r="AC70" s="152" t="s">
        <v>35827</v>
      </c>
      <c r="AD70" s="131" t="s">
        <v>35828</v>
      </c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49"/>
      <c r="AQ70" s="131"/>
      <c r="AR70" s="149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53"/>
      <c r="BH70" s="154"/>
      <c r="BI70" s="152" t="s">
        <v>36382</v>
      </c>
      <c r="BJ70" s="131" t="s">
        <v>36383</v>
      </c>
      <c r="BK70" s="131"/>
      <c r="BL70" s="131"/>
      <c r="BM70" s="131"/>
      <c r="BN70" s="131"/>
      <c r="BO70" s="131"/>
      <c r="BP70" s="131"/>
      <c r="BQ70" s="131"/>
      <c r="BR70" s="131"/>
      <c r="BS70" s="153"/>
      <c r="BT70" s="131"/>
      <c r="BU70" s="153"/>
      <c r="BV70" s="153"/>
      <c r="BW70" s="153"/>
      <c r="BX70" s="154"/>
    </row>
    <row r="71" spans="1:76" s="140" customFormat="1">
      <c r="A71" s="186"/>
      <c r="B71" s="148">
        <v>50</v>
      </c>
      <c r="C71" s="148">
        <v>64</v>
      </c>
      <c r="D71" s="123" t="s">
        <v>36385</v>
      </c>
      <c r="F71" s="186"/>
      <c r="G71" s="131" t="s">
        <v>36386</v>
      </c>
      <c r="H71" s="149" t="s">
        <v>36387</v>
      </c>
      <c r="I71" s="150"/>
      <c r="J71" s="131"/>
      <c r="K71" s="151"/>
      <c r="L71" s="131"/>
      <c r="M71" s="151"/>
      <c r="N71" s="131"/>
      <c r="O71" s="151"/>
      <c r="P71" s="131"/>
      <c r="Q71" s="151"/>
      <c r="R71" s="131"/>
      <c r="S71" s="151"/>
      <c r="T71" s="131"/>
      <c r="U71" s="131"/>
      <c r="V71" s="131"/>
      <c r="W71" s="131"/>
      <c r="X71" s="131"/>
      <c r="Y71" s="131"/>
      <c r="Z71" s="131"/>
      <c r="AA71" s="131"/>
      <c r="AB71" s="131"/>
      <c r="AC71" s="152" t="s">
        <v>35829</v>
      </c>
      <c r="AD71" s="131" t="s">
        <v>35830</v>
      </c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49"/>
      <c r="AQ71" s="131"/>
      <c r="AR71" s="149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53"/>
      <c r="BH71" s="154"/>
      <c r="BI71" s="152" t="s">
        <v>36388</v>
      </c>
      <c r="BJ71" s="131" t="s">
        <v>36389</v>
      </c>
      <c r="BK71" s="131"/>
      <c r="BL71" s="131"/>
      <c r="BM71" s="131"/>
      <c r="BN71" s="131"/>
      <c r="BO71" s="131"/>
      <c r="BP71" s="131"/>
      <c r="BQ71" s="131"/>
      <c r="BR71" s="131"/>
      <c r="BS71" s="153"/>
      <c r="BT71" s="131"/>
      <c r="BU71" s="153"/>
      <c r="BV71" s="153"/>
      <c r="BW71" s="153"/>
      <c r="BX71" s="154"/>
    </row>
    <row r="72" spans="1:76" s="140" customFormat="1">
      <c r="A72" s="186"/>
      <c r="B72" s="148">
        <v>51</v>
      </c>
      <c r="C72" s="148">
        <v>65</v>
      </c>
      <c r="D72" s="123" t="s">
        <v>36390</v>
      </c>
      <c r="F72" s="186"/>
      <c r="G72" s="131" t="s">
        <v>36391</v>
      </c>
      <c r="H72" s="149" t="s">
        <v>36392</v>
      </c>
      <c r="I72" s="150"/>
      <c r="J72" s="131"/>
      <c r="K72" s="151"/>
      <c r="L72" s="131"/>
      <c r="M72" s="151"/>
      <c r="N72" s="131"/>
      <c r="O72" s="151"/>
      <c r="P72" s="131"/>
      <c r="Q72" s="151"/>
      <c r="R72" s="131"/>
      <c r="S72" s="151"/>
      <c r="T72" s="131"/>
      <c r="U72" s="131"/>
      <c r="V72" s="131"/>
      <c r="W72" s="131"/>
      <c r="X72" s="131"/>
      <c r="Y72" s="131"/>
      <c r="Z72" s="131"/>
      <c r="AA72" s="131"/>
      <c r="AB72" s="131"/>
      <c r="AC72" s="152" t="s">
        <v>35831</v>
      </c>
      <c r="AD72" s="131" t="s">
        <v>35832</v>
      </c>
      <c r="AE72" s="131" t="s">
        <v>36397</v>
      </c>
      <c r="AF72" s="131" t="s">
        <v>36398</v>
      </c>
      <c r="AG72" s="131"/>
      <c r="AH72" s="131"/>
      <c r="AI72" s="131"/>
      <c r="AJ72" s="131"/>
      <c r="AK72" s="131"/>
      <c r="AL72" s="131"/>
      <c r="AM72" s="131"/>
      <c r="AN72" s="131"/>
      <c r="AO72" s="131"/>
      <c r="AP72" s="149"/>
      <c r="AQ72" s="131"/>
      <c r="AR72" s="149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53"/>
      <c r="BH72" s="154"/>
      <c r="BI72" s="152" t="s">
        <v>36393</v>
      </c>
      <c r="BJ72" s="131" t="s">
        <v>36394</v>
      </c>
      <c r="BK72" s="131" t="s">
        <v>36395</v>
      </c>
      <c r="BL72" s="131" t="s">
        <v>36396</v>
      </c>
      <c r="BM72" s="131"/>
      <c r="BN72" s="131"/>
      <c r="BO72" s="131"/>
      <c r="BP72" s="131"/>
      <c r="BQ72" s="131"/>
      <c r="BR72" s="131"/>
      <c r="BS72" s="153"/>
      <c r="BT72" s="131"/>
      <c r="BU72" s="153"/>
      <c r="BV72" s="153"/>
      <c r="BW72" s="153"/>
      <c r="BX72" s="154"/>
    </row>
    <row r="73" spans="1:76" s="140" customFormat="1">
      <c r="A73" s="186"/>
      <c r="B73" s="148">
        <v>52</v>
      </c>
      <c r="C73" s="148">
        <v>66</v>
      </c>
      <c r="D73" s="123" t="s">
        <v>36399</v>
      </c>
      <c r="F73" s="186"/>
      <c r="G73" s="131" t="s">
        <v>36400</v>
      </c>
      <c r="H73" s="149" t="s">
        <v>36401</v>
      </c>
      <c r="I73" s="150" t="s">
        <v>36404</v>
      </c>
      <c r="J73" s="151" t="s">
        <v>35834</v>
      </c>
      <c r="K73" s="151"/>
      <c r="L73" s="131"/>
      <c r="M73" s="151"/>
      <c r="N73" s="131"/>
      <c r="O73" s="151"/>
      <c r="P73" s="131"/>
      <c r="Q73" s="151"/>
      <c r="R73" s="131"/>
      <c r="S73" s="151"/>
      <c r="T73" s="131"/>
      <c r="U73" s="131"/>
      <c r="V73" s="131"/>
      <c r="W73" s="131"/>
      <c r="X73" s="131"/>
      <c r="Y73" s="131"/>
      <c r="Z73" s="131"/>
      <c r="AA73" s="131"/>
      <c r="AB73" s="131"/>
      <c r="AC73" s="152" t="s">
        <v>35833</v>
      </c>
      <c r="AD73" s="131" t="s">
        <v>35834</v>
      </c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49"/>
      <c r="AQ73" s="131"/>
      <c r="AR73" s="149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53"/>
      <c r="BH73" s="154"/>
      <c r="BI73" s="152" t="s">
        <v>36402</v>
      </c>
      <c r="BJ73" s="131" t="s">
        <v>36403</v>
      </c>
      <c r="BK73" s="131"/>
      <c r="BL73" s="131"/>
      <c r="BM73" s="131"/>
      <c r="BN73" s="131"/>
      <c r="BO73" s="131"/>
      <c r="BP73" s="131"/>
      <c r="BQ73" s="131"/>
      <c r="BR73" s="131"/>
      <c r="BS73" s="153"/>
      <c r="BT73" s="131"/>
      <c r="BU73" s="153"/>
      <c r="BV73" s="153"/>
      <c r="BW73" s="153"/>
      <c r="BX73" s="154"/>
    </row>
    <row r="74" spans="1:76" s="140" customFormat="1">
      <c r="A74" s="186"/>
      <c r="B74" s="148">
        <v>53</v>
      </c>
      <c r="C74" s="148">
        <v>67</v>
      </c>
      <c r="D74" s="163" t="s">
        <v>36405</v>
      </c>
      <c r="F74" s="186"/>
      <c r="G74" s="131" t="s">
        <v>36406</v>
      </c>
      <c r="H74" s="149" t="s">
        <v>36407</v>
      </c>
      <c r="I74" s="150"/>
      <c r="J74" s="131"/>
      <c r="K74" s="151"/>
      <c r="L74" s="131"/>
      <c r="M74" s="151"/>
      <c r="N74" s="131"/>
      <c r="O74" s="151"/>
      <c r="P74" s="131"/>
      <c r="Q74" s="151"/>
      <c r="R74" s="131"/>
      <c r="S74" s="151"/>
      <c r="T74" s="131"/>
      <c r="U74" s="131"/>
      <c r="V74" s="131"/>
      <c r="W74" s="131"/>
      <c r="X74" s="131"/>
      <c r="Y74" s="131"/>
      <c r="Z74" s="131"/>
      <c r="AA74" s="131"/>
      <c r="AB74" s="131"/>
      <c r="AC74" s="152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49"/>
      <c r="AQ74" s="131"/>
      <c r="AR74" s="149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53"/>
      <c r="BH74" s="154"/>
      <c r="BI74" s="152"/>
      <c r="BJ74" s="131"/>
      <c r="BK74" s="131"/>
      <c r="BL74" s="131"/>
      <c r="BM74" s="131"/>
      <c r="BN74" s="131"/>
      <c r="BO74" s="131"/>
      <c r="BP74" s="131"/>
      <c r="BQ74" s="131"/>
      <c r="BR74" s="131"/>
      <c r="BS74" s="153"/>
      <c r="BT74" s="131"/>
      <c r="BU74" s="153"/>
      <c r="BV74" s="153"/>
      <c r="BW74" s="153"/>
      <c r="BX74" s="154"/>
    </row>
    <row r="75" spans="1:76" s="140" customFormat="1" ht="16.5" thickBot="1">
      <c r="A75" s="187"/>
      <c r="B75" s="164">
        <v>54</v>
      </c>
      <c r="C75" s="164">
        <v>68</v>
      </c>
      <c r="D75" s="165" t="s">
        <v>36408</v>
      </c>
      <c r="E75" s="166"/>
      <c r="F75" s="187"/>
      <c r="G75" s="133" t="s">
        <v>36409</v>
      </c>
      <c r="H75" s="167" t="s">
        <v>36410</v>
      </c>
      <c r="I75" s="168"/>
      <c r="J75" s="133"/>
      <c r="K75" s="169"/>
      <c r="L75" s="133"/>
      <c r="M75" s="169"/>
      <c r="N75" s="133"/>
      <c r="O75" s="169"/>
      <c r="P75" s="133"/>
      <c r="Q75" s="169"/>
      <c r="R75" s="133"/>
      <c r="S75" s="169"/>
      <c r="T75" s="133"/>
      <c r="U75" s="133"/>
      <c r="V75" s="133"/>
      <c r="W75" s="133"/>
      <c r="X75" s="133"/>
      <c r="Y75" s="133"/>
      <c r="Z75" s="133"/>
      <c r="AA75" s="133"/>
      <c r="AB75" s="133"/>
      <c r="AC75" s="132" t="s">
        <v>35835</v>
      </c>
      <c r="AD75" s="133" t="s">
        <v>35836</v>
      </c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67"/>
      <c r="AQ75" s="133"/>
      <c r="AR75" s="167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70"/>
      <c r="BH75" s="171"/>
      <c r="BI75" s="132" t="s">
        <v>36411</v>
      </c>
      <c r="BJ75" s="133" t="s">
        <v>35836</v>
      </c>
      <c r="BK75" s="133"/>
      <c r="BL75" s="133"/>
      <c r="BM75" s="133"/>
      <c r="BN75" s="133"/>
      <c r="BO75" s="133"/>
      <c r="BP75" s="133"/>
      <c r="BQ75" s="133"/>
      <c r="BR75" s="133"/>
      <c r="BS75" s="170"/>
      <c r="BT75" s="133"/>
      <c r="BU75" s="170"/>
      <c r="BV75" s="170"/>
      <c r="BW75" s="170"/>
      <c r="BX75" s="171"/>
    </row>
    <row r="76" spans="1:76" s="140" customFormat="1">
      <c r="A76" s="185" t="s">
        <v>35676</v>
      </c>
      <c r="B76" s="156">
        <v>56</v>
      </c>
      <c r="C76" s="156">
        <v>70</v>
      </c>
      <c r="D76" s="139" t="s">
        <v>36412</v>
      </c>
      <c r="F76" s="185" t="s">
        <v>36251</v>
      </c>
      <c r="G76" s="157" t="s">
        <v>36413</v>
      </c>
      <c r="H76" s="158" t="s">
        <v>36414</v>
      </c>
      <c r="I76" s="159">
        <v>68</v>
      </c>
      <c r="J76" s="157" t="s">
        <v>36423</v>
      </c>
      <c r="K76" s="160"/>
      <c r="L76" s="157"/>
      <c r="M76" s="160"/>
      <c r="N76" s="157"/>
      <c r="O76" s="160"/>
      <c r="P76" s="157"/>
      <c r="Q76" s="160"/>
      <c r="R76" s="157"/>
      <c r="S76" s="160"/>
      <c r="T76" s="157"/>
      <c r="U76" s="157"/>
      <c r="V76" s="157"/>
      <c r="W76" s="157"/>
      <c r="X76" s="157"/>
      <c r="Y76" s="157"/>
      <c r="Z76" s="157"/>
      <c r="AA76" s="157"/>
      <c r="AB76" s="157"/>
      <c r="AC76" s="130" t="s">
        <v>35837</v>
      </c>
      <c r="AD76" s="157" t="s">
        <v>35838</v>
      </c>
      <c r="AE76" s="157" t="s">
        <v>36421</v>
      </c>
      <c r="AF76" s="157" t="s">
        <v>36418</v>
      </c>
      <c r="AG76" s="157" t="s">
        <v>36422</v>
      </c>
      <c r="AH76" s="157" t="s">
        <v>36420</v>
      </c>
      <c r="AI76" s="157"/>
      <c r="AJ76" s="157"/>
      <c r="AK76" s="157"/>
      <c r="AL76" s="157"/>
      <c r="AM76" s="157"/>
      <c r="AN76" s="157"/>
      <c r="AO76" s="157"/>
      <c r="AP76" s="158"/>
      <c r="AQ76" s="157"/>
      <c r="AR76" s="158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61"/>
      <c r="BH76" s="162"/>
      <c r="BI76" s="130" t="s">
        <v>36415</v>
      </c>
      <c r="BJ76" s="157" t="s">
        <v>36416</v>
      </c>
      <c r="BK76" s="157" t="s">
        <v>36417</v>
      </c>
      <c r="BL76" s="157" t="s">
        <v>36418</v>
      </c>
      <c r="BM76" s="157" t="s">
        <v>36419</v>
      </c>
      <c r="BN76" s="157" t="s">
        <v>36420</v>
      </c>
      <c r="BO76" s="157"/>
      <c r="BP76" s="157"/>
      <c r="BQ76" s="157"/>
      <c r="BR76" s="157"/>
      <c r="BS76" s="161"/>
      <c r="BT76" s="157"/>
      <c r="BU76" s="161"/>
      <c r="BV76" s="161"/>
      <c r="BW76" s="161"/>
      <c r="BX76" s="162"/>
    </row>
    <row r="77" spans="1:76" s="140" customFormat="1">
      <c r="A77" s="186"/>
      <c r="B77" s="148">
        <v>57</v>
      </c>
      <c r="C77" s="148">
        <v>71</v>
      </c>
      <c r="D77" s="123" t="s">
        <v>36424</v>
      </c>
      <c r="F77" s="186"/>
      <c r="G77" s="131" t="s">
        <v>36425</v>
      </c>
      <c r="H77" s="149" t="s">
        <v>36426</v>
      </c>
      <c r="I77" s="150"/>
      <c r="J77" s="131"/>
      <c r="K77" s="151"/>
      <c r="L77" s="131"/>
      <c r="M77" s="151"/>
      <c r="N77" s="131"/>
      <c r="O77" s="151"/>
      <c r="P77" s="131"/>
      <c r="Q77" s="151"/>
      <c r="R77" s="131"/>
      <c r="S77" s="151"/>
      <c r="T77" s="131"/>
      <c r="U77" s="131"/>
      <c r="V77" s="131"/>
      <c r="W77" s="131"/>
      <c r="X77" s="131"/>
      <c r="Y77" s="131"/>
      <c r="Z77" s="131"/>
      <c r="AA77" s="131"/>
      <c r="AB77" s="131"/>
      <c r="AC77" s="152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49"/>
      <c r="AQ77" s="131"/>
      <c r="AR77" s="149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53"/>
      <c r="BH77" s="154"/>
      <c r="BI77" s="152"/>
      <c r="BJ77" s="131"/>
      <c r="BK77" s="131"/>
      <c r="BL77" s="131"/>
      <c r="BM77" s="131"/>
      <c r="BN77" s="131"/>
      <c r="BO77" s="131"/>
      <c r="BP77" s="131"/>
      <c r="BQ77" s="131"/>
      <c r="BR77" s="131"/>
      <c r="BS77" s="153"/>
      <c r="BT77" s="131"/>
      <c r="BU77" s="153"/>
      <c r="BV77" s="153"/>
      <c r="BW77" s="153"/>
      <c r="BX77" s="154"/>
    </row>
    <row r="78" spans="1:76" s="140" customFormat="1">
      <c r="A78" s="186"/>
      <c r="B78" s="148">
        <v>58</v>
      </c>
      <c r="C78" s="148">
        <v>72</v>
      </c>
      <c r="D78" s="123" t="s">
        <v>36427</v>
      </c>
      <c r="F78" s="186"/>
      <c r="G78" s="131" t="s">
        <v>36428</v>
      </c>
      <c r="H78" s="149" t="s">
        <v>36429</v>
      </c>
      <c r="I78" s="150"/>
      <c r="J78" s="131"/>
      <c r="K78" s="151"/>
      <c r="L78" s="131"/>
      <c r="M78" s="151"/>
      <c r="N78" s="131"/>
      <c r="O78" s="151"/>
      <c r="P78" s="131"/>
      <c r="Q78" s="151"/>
      <c r="R78" s="131"/>
      <c r="S78" s="151"/>
      <c r="T78" s="131"/>
      <c r="U78" s="131"/>
      <c r="V78" s="131"/>
      <c r="W78" s="131"/>
      <c r="X78" s="131"/>
      <c r="Y78" s="131"/>
      <c r="Z78" s="131"/>
      <c r="AA78" s="131"/>
      <c r="AB78" s="131"/>
      <c r="AC78" s="152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49"/>
      <c r="AQ78" s="131"/>
      <c r="AR78" s="149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53"/>
      <c r="BH78" s="154"/>
      <c r="BI78" s="152"/>
      <c r="BJ78" s="131"/>
      <c r="BK78" s="131"/>
      <c r="BL78" s="131"/>
      <c r="BM78" s="131"/>
      <c r="BN78" s="131"/>
      <c r="BO78" s="131"/>
      <c r="BP78" s="131"/>
      <c r="BQ78" s="131"/>
      <c r="BR78" s="131"/>
      <c r="BS78" s="153"/>
      <c r="BT78" s="131"/>
      <c r="BU78" s="153"/>
      <c r="BV78" s="153"/>
      <c r="BW78" s="153"/>
      <c r="BX78" s="154"/>
    </row>
    <row r="79" spans="1:76" s="140" customFormat="1">
      <c r="A79" s="186"/>
      <c r="B79" s="156">
        <v>59</v>
      </c>
      <c r="C79" s="156">
        <v>73</v>
      </c>
      <c r="D79" s="139" t="s">
        <v>36430</v>
      </c>
      <c r="F79" s="186"/>
      <c r="G79" s="131" t="s">
        <v>36431</v>
      </c>
      <c r="H79" s="149" t="s">
        <v>36432</v>
      </c>
      <c r="I79" s="150"/>
      <c r="J79" s="131"/>
      <c r="K79" s="151"/>
      <c r="L79" s="131"/>
      <c r="M79" s="151"/>
      <c r="N79" s="131"/>
      <c r="O79" s="151"/>
      <c r="P79" s="131"/>
      <c r="Q79" s="151"/>
      <c r="R79" s="131"/>
      <c r="S79" s="151"/>
      <c r="T79" s="131"/>
      <c r="U79" s="131"/>
      <c r="V79" s="131"/>
      <c r="W79" s="131"/>
      <c r="X79" s="131"/>
      <c r="Y79" s="131"/>
      <c r="Z79" s="131"/>
      <c r="AA79" s="131"/>
      <c r="AB79" s="131"/>
      <c r="AC79" s="152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49"/>
      <c r="AQ79" s="131"/>
      <c r="AR79" s="149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53"/>
      <c r="BH79" s="154"/>
      <c r="BI79" s="152"/>
      <c r="BJ79" s="131"/>
      <c r="BK79" s="131"/>
      <c r="BL79" s="131"/>
      <c r="BM79" s="131"/>
      <c r="BN79" s="131"/>
      <c r="BO79" s="131"/>
      <c r="BP79" s="131"/>
      <c r="BQ79" s="131"/>
      <c r="BR79" s="131"/>
      <c r="BS79" s="153"/>
      <c r="BT79" s="131"/>
      <c r="BU79" s="153"/>
      <c r="BV79" s="153"/>
      <c r="BW79" s="153"/>
      <c r="BX79" s="154"/>
    </row>
    <row r="80" spans="1:76" s="140" customFormat="1">
      <c r="A80" s="186"/>
      <c r="B80" s="148">
        <v>60</v>
      </c>
      <c r="C80" s="148">
        <v>74</v>
      </c>
      <c r="D80" s="123" t="s">
        <v>36433</v>
      </c>
      <c r="F80" s="186"/>
      <c r="G80" s="131" t="s">
        <v>36434</v>
      </c>
      <c r="H80" s="149" t="s">
        <v>36435</v>
      </c>
      <c r="I80" s="150"/>
      <c r="J80" s="131"/>
      <c r="K80" s="151"/>
      <c r="L80" s="131"/>
      <c r="M80" s="151"/>
      <c r="N80" s="131"/>
      <c r="O80" s="151"/>
      <c r="P80" s="131"/>
      <c r="Q80" s="151"/>
      <c r="R80" s="131"/>
      <c r="S80" s="151"/>
      <c r="T80" s="131"/>
      <c r="U80" s="131"/>
      <c r="V80" s="131"/>
      <c r="W80" s="131"/>
      <c r="X80" s="131"/>
      <c r="Y80" s="131"/>
      <c r="Z80" s="131"/>
      <c r="AA80" s="131"/>
      <c r="AB80" s="131"/>
      <c r="AC80" s="152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49"/>
      <c r="AQ80" s="131"/>
      <c r="AR80" s="149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53"/>
      <c r="BH80" s="154"/>
      <c r="BI80" s="152"/>
      <c r="BJ80" s="131"/>
      <c r="BK80" s="131"/>
      <c r="BL80" s="131"/>
      <c r="BM80" s="131"/>
      <c r="BN80" s="131"/>
      <c r="BO80" s="131"/>
      <c r="BP80" s="131"/>
      <c r="BQ80" s="131"/>
      <c r="BR80" s="131"/>
      <c r="BS80" s="153"/>
      <c r="BT80" s="131"/>
      <c r="BU80" s="153"/>
      <c r="BV80" s="153"/>
      <c r="BW80" s="153"/>
      <c r="BX80" s="154"/>
    </row>
    <row r="81" spans="1:76" s="140" customFormat="1">
      <c r="A81" s="186"/>
      <c r="B81" s="148">
        <v>61</v>
      </c>
      <c r="C81" s="148">
        <v>75</v>
      </c>
      <c r="D81" s="123" t="s">
        <v>36436</v>
      </c>
      <c r="F81" s="186"/>
      <c r="G81" s="131" t="s">
        <v>36437</v>
      </c>
      <c r="H81" s="149" t="s">
        <v>36438</v>
      </c>
      <c r="I81" s="150"/>
      <c r="J81" s="131"/>
      <c r="K81" s="151"/>
      <c r="L81" s="131"/>
      <c r="M81" s="151"/>
      <c r="N81" s="131"/>
      <c r="O81" s="151"/>
      <c r="P81" s="131"/>
      <c r="Q81" s="151"/>
      <c r="R81" s="131"/>
      <c r="S81" s="151"/>
      <c r="T81" s="131"/>
      <c r="U81" s="131"/>
      <c r="V81" s="131"/>
      <c r="W81" s="131"/>
      <c r="X81" s="131"/>
      <c r="Y81" s="131"/>
      <c r="Z81" s="131"/>
      <c r="AA81" s="131"/>
      <c r="AB81" s="131"/>
      <c r="AC81" s="152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49"/>
      <c r="AQ81" s="131"/>
      <c r="AR81" s="149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53"/>
      <c r="BH81" s="154"/>
      <c r="BI81" s="152"/>
      <c r="BJ81" s="131"/>
      <c r="BK81" s="131"/>
      <c r="BL81" s="131"/>
      <c r="BM81" s="131"/>
      <c r="BN81" s="131"/>
      <c r="BO81" s="131"/>
      <c r="BP81" s="131"/>
      <c r="BQ81" s="131"/>
      <c r="BR81" s="131"/>
      <c r="BS81" s="153"/>
      <c r="BT81" s="131"/>
      <c r="BU81" s="153"/>
      <c r="BV81" s="153"/>
      <c r="BW81" s="153"/>
      <c r="BX81" s="154"/>
    </row>
    <row r="82" spans="1:76" s="140" customFormat="1">
      <c r="A82" s="186"/>
      <c r="B82" s="156">
        <v>62</v>
      </c>
      <c r="C82" s="148">
        <v>76</v>
      </c>
      <c r="D82" s="123" t="s">
        <v>36439</v>
      </c>
      <c r="F82" s="186"/>
      <c r="G82" s="131" t="s">
        <v>36440</v>
      </c>
      <c r="H82" s="149" t="s">
        <v>36441</v>
      </c>
      <c r="I82" s="150"/>
      <c r="J82" s="131"/>
      <c r="K82" s="151"/>
      <c r="L82" s="131"/>
      <c r="M82" s="151"/>
      <c r="N82" s="131"/>
      <c r="O82" s="151"/>
      <c r="P82" s="131"/>
      <c r="Q82" s="151"/>
      <c r="R82" s="131"/>
      <c r="S82" s="151"/>
      <c r="T82" s="131"/>
      <c r="U82" s="131"/>
      <c r="V82" s="131"/>
      <c r="W82" s="131"/>
      <c r="X82" s="131"/>
      <c r="Y82" s="131"/>
      <c r="Z82" s="131"/>
      <c r="AA82" s="131"/>
      <c r="AB82" s="131"/>
      <c r="AC82" s="152" t="s">
        <v>35839</v>
      </c>
      <c r="AD82" s="131" t="s">
        <v>35840</v>
      </c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49"/>
      <c r="AQ82" s="131"/>
      <c r="AR82" s="149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53"/>
      <c r="BH82" s="154"/>
      <c r="BI82" s="152" t="s">
        <v>36442</v>
      </c>
      <c r="BJ82" s="131" t="s">
        <v>36443</v>
      </c>
      <c r="BK82" s="131"/>
      <c r="BL82" s="131"/>
      <c r="BM82" s="131"/>
      <c r="BN82" s="131"/>
      <c r="BO82" s="131"/>
      <c r="BP82" s="131"/>
      <c r="BQ82" s="131"/>
      <c r="BR82" s="131"/>
      <c r="BS82" s="153"/>
      <c r="BT82" s="131"/>
      <c r="BU82" s="153"/>
      <c r="BV82" s="153"/>
      <c r="BW82" s="153"/>
      <c r="BX82" s="154"/>
    </row>
    <row r="83" spans="1:76" s="140" customFormat="1">
      <c r="A83" s="186"/>
      <c r="B83" s="148">
        <v>63</v>
      </c>
      <c r="C83" s="148">
        <v>77</v>
      </c>
      <c r="D83" s="123" t="s">
        <v>36444</v>
      </c>
      <c r="F83" s="186"/>
      <c r="G83" s="131" t="s">
        <v>36445</v>
      </c>
      <c r="H83" s="149" t="s">
        <v>36446</v>
      </c>
      <c r="I83" s="150"/>
      <c r="J83" s="131"/>
      <c r="K83" s="151"/>
      <c r="L83" s="131"/>
      <c r="M83" s="151"/>
      <c r="N83" s="131"/>
      <c r="O83" s="151"/>
      <c r="P83" s="131"/>
      <c r="Q83" s="151"/>
      <c r="R83" s="131"/>
      <c r="S83" s="151"/>
      <c r="T83" s="131"/>
      <c r="U83" s="131"/>
      <c r="V83" s="131"/>
      <c r="W83" s="131"/>
      <c r="X83" s="131"/>
      <c r="Y83" s="131"/>
      <c r="Z83" s="131"/>
      <c r="AA83" s="131"/>
      <c r="AB83" s="131"/>
      <c r="AC83" s="152" t="s">
        <v>35841</v>
      </c>
      <c r="AD83" s="131" t="s">
        <v>35842</v>
      </c>
      <c r="AE83" s="131" t="s">
        <v>36451</v>
      </c>
      <c r="AF83" s="131" t="s">
        <v>36452</v>
      </c>
      <c r="AG83" s="131"/>
      <c r="AH83" s="131"/>
      <c r="AI83" s="131"/>
      <c r="AJ83" s="131"/>
      <c r="AK83" s="131"/>
      <c r="AL83" s="131"/>
      <c r="AM83" s="131"/>
      <c r="AN83" s="131"/>
      <c r="AO83" s="131"/>
      <c r="AP83" s="149"/>
      <c r="AQ83" s="131"/>
      <c r="AR83" s="149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53"/>
      <c r="BH83" s="154"/>
      <c r="BI83" s="152" t="s">
        <v>36447</v>
      </c>
      <c r="BJ83" s="131" t="s">
        <v>36448</v>
      </c>
      <c r="BK83" s="131" t="s">
        <v>36449</v>
      </c>
      <c r="BL83" s="131" t="s">
        <v>36450</v>
      </c>
      <c r="BM83" s="131"/>
      <c r="BN83" s="131"/>
      <c r="BO83" s="131"/>
      <c r="BP83" s="131"/>
      <c r="BQ83" s="131"/>
      <c r="BR83" s="131"/>
      <c r="BS83" s="153"/>
      <c r="BT83" s="131"/>
      <c r="BU83" s="153"/>
      <c r="BV83" s="153"/>
      <c r="BW83" s="153"/>
      <c r="BX83" s="154"/>
    </row>
    <row r="84" spans="1:76" s="140" customFormat="1">
      <c r="A84" s="186"/>
      <c r="B84" s="148">
        <v>64</v>
      </c>
      <c r="C84" s="148">
        <v>78</v>
      </c>
      <c r="D84" s="123" t="s">
        <v>36453</v>
      </c>
      <c r="F84" s="186"/>
      <c r="G84" s="131" t="s">
        <v>36454</v>
      </c>
      <c r="H84" s="149" t="s">
        <v>36455</v>
      </c>
      <c r="I84" s="150"/>
      <c r="J84" s="131"/>
      <c r="K84" s="151"/>
      <c r="L84" s="131"/>
      <c r="M84" s="151"/>
      <c r="N84" s="131"/>
      <c r="O84" s="151"/>
      <c r="P84" s="131"/>
      <c r="Q84" s="151"/>
      <c r="R84" s="131"/>
      <c r="S84" s="151"/>
      <c r="T84" s="131"/>
      <c r="U84" s="131"/>
      <c r="V84" s="131"/>
      <c r="W84" s="131"/>
      <c r="X84" s="131"/>
      <c r="Y84" s="131"/>
      <c r="Z84" s="131"/>
      <c r="AA84" s="131"/>
      <c r="AB84" s="131"/>
      <c r="AC84" s="152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49"/>
      <c r="AQ84" s="131"/>
      <c r="AR84" s="149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53"/>
      <c r="BH84" s="154"/>
      <c r="BI84" s="130" t="s">
        <v>36456</v>
      </c>
      <c r="BJ84" s="131" t="s">
        <v>36457</v>
      </c>
      <c r="BK84" s="131"/>
      <c r="BL84" s="131"/>
      <c r="BM84" s="131"/>
      <c r="BN84" s="131"/>
      <c r="BO84" s="131"/>
      <c r="BP84" s="131"/>
      <c r="BQ84" s="131"/>
      <c r="BR84" s="131"/>
      <c r="BS84" s="153"/>
      <c r="BT84" s="131"/>
      <c r="BU84" s="153"/>
      <c r="BV84" s="153"/>
      <c r="BW84" s="153"/>
      <c r="BX84" s="154"/>
    </row>
    <row r="85" spans="1:76" s="140" customFormat="1">
      <c r="A85" s="186"/>
      <c r="B85" s="148">
        <v>65</v>
      </c>
      <c r="C85" s="148">
        <v>79</v>
      </c>
      <c r="D85" s="123" t="s">
        <v>36458</v>
      </c>
      <c r="F85" s="186"/>
      <c r="G85" s="131" t="s">
        <v>36459</v>
      </c>
      <c r="H85" s="149" t="s">
        <v>36460</v>
      </c>
      <c r="I85" s="150"/>
      <c r="J85" s="131"/>
      <c r="K85" s="151"/>
      <c r="L85" s="131"/>
      <c r="M85" s="151"/>
      <c r="N85" s="131"/>
      <c r="O85" s="151"/>
      <c r="P85" s="131"/>
      <c r="Q85" s="151"/>
      <c r="R85" s="131"/>
      <c r="S85" s="151"/>
      <c r="T85" s="131"/>
      <c r="U85" s="131"/>
      <c r="V85" s="131"/>
      <c r="W85" s="131"/>
      <c r="X85" s="131"/>
      <c r="Y85" s="131"/>
      <c r="Z85" s="131"/>
      <c r="AA85" s="131"/>
      <c r="AB85" s="131"/>
      <c r="AC85" s="152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49"/>
      <c r="AQ85" s="131"/>
      <c r="AR85" s="149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53"/>
      <c r="BH85" s="154"/>
      <c r="BI85" s="130" t="s">
        <v>36461</v>
      </c>
      <c r="BJ85" s="131" t="s">
        <v>36462</v>
      </c>
      <c r="BK85" s="131"/>
      <c r="BL85" s="131"/>
      <c r="BM85" s="131"/>
      <c r="BN85" s="131"/>
      <c r="BO85" s="131"/>
      <c r="BP85" s="131"/>
      <c r="BQ85" s="131"/>
      <c r="BR85" s="131"/>
      <c r="BS85" s="153"/>
      <c r="BT85" s="131"/>
      <c r="BU85" s="153"/>
      <c r="BV85" s="153"/>
      <c r="BW85" s="153"/>
      <c r="BX85" s="154"/>
    </row>
    <row r="86" spans="1:76" s="140" customFormat="1" ht="16.5" thickBot="1">
      <c r="A86" s="187"/>
      <c r="B86" s="148">
        <v>66</v>
      </c>
      <c r="C86" s="148">
        <v>80</v>
      </c>
      <c r="D86" s="123" t="s">
        <v>36463</v>
      </c>
      <c r="E86" s="172"/>
      <c r="F86" s="187"/>
      <c r="G86" s="133" t="s">
        <v>36464</v>
      </c>
      <c r="H86" s="167" t="s">
        <v>36465</v>
      </c>
      <c r="I86" s="168"/>
      <c r="J86" s="133"/>
      <c r="K86" s="169"/>
      <c r="L86" s="133"/>
      <c r="M86" s="169"/>
      <c r="N86" s="133"/>
      <c r="O86" s="169"/>
      <c r="P86" s="133"/>
      <c r="Q86" s="169"/>
      <c r="R86" s="133"/>
      <c r="S86" s="169"/>
      <c r="T86" s="133"/>
      <c r="U86" s="133"/>
      <c r="V86" s="133"/>
      <c r="W86" s="133"/>
      <c r="X86" s="133"/>
      <c r="Y86" s="133"/>
      <c r="Z86" s="133"/>
      <c r="AA86" s="133"/>
      <c r="AB86" s="133"/>
      <c r="AC86" s="132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67"/>
      <c r="AQ86" s="133"/>
      <c r="AR86" s="167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70"/>
      <c r="BH86" s="171"/>
      <c r="BI86" s="132" t="s">
        <v>36466</v>
      </c>
      <c r="BJ86" s="133" t="s">
        <v>36467</v>
      </c>
      <c r="BK86" s="133"/>
      <c r="BL86" s="133"/>
      <c r="BM86" s="133"/>
      <c r="BN86" s="133"/>
      <c r="BO86" s="133"/>
      <c r="BP86" s="133"/>
      <c r="BQ86" s="133"/>
      <c r="BR86" s="133"/>
      <c r="BS86" s="170"/>
      <c r="BT86" s="133"/>
      <c r="BU86" s="170"/>
      <c r="BV86" s="170"/>
      <c r="BW86" s="170"/>
      <c r="BX86" s="171"/>
    </row>
    <row r="87" spans="1:76" s="140" customFormat="1">
      <c r="A87" s="185" t="s">
        <v>36468</v>
      </c>
      <c r="B87" s="138">
        <v>67</v>
      </c>
      <c r="C87" s="138">
        <v>81</v>
      </c>
      <c r="D87" s="173" t="s">
        <v>36469</v>
      </c>
      <c r="F87" s="185" t="s">
        <v>36251</v>
      </c>
      <c r="G87" s="141" t="s">
        <v>36470</v>
      </c>
      <c r="H87" s="142" t="s">
        <v>36471</v>
      </c>
      <c r="I87" s="143"/>
      <c r="J87" s="141"/>
      <c r="K87" s="144"/>
      <c r="L87" s="141"/>
      <c r="M87" s="144"/>
      <c r="N87" s="141"/>
      <c r="O87" s="144"/>
      <c r="P87" s="141"/>
      <c r="Q87" s="144"/>
      <c r="R87" s="141"/>
      <c r="S87" s="144"/>
      <c r="T87" s="141"/>
      <c r="U87" s="141"/>
      <c r="V87" s="141"/>
      <c r="W87" s="141"/>
      <c r="X87" s="141"/>
      <c r="Y87" s="141"/>
      <c r="Z87" s="141"/>
      <c r="AA87" s="141"/>
      <c r="AB87" s="141"/>
      <c r="AC87" s="145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2"/>
      <c r="AQ87" s="141"/>
      <c r="AR87" s="142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6"/>
      <c r="BH87" s="147"/>
      <c r="BI87" s="145"/>
      <c r="BJ87" s="141"/>
      <c r="BK87" s="141"/>
      <c r="BL87" s="141"/>
      <c r="BM87" s="141"/>
      <c r="BN87" s="141"/>
      <c r="BO87" s="141"/>
      <c r="BP87" s="141"/>
      <c r="BQ87" s="141"/>
      <c r="BR87" s="141"/>
      <c r="BS87" s="146"/>
      <c r="BT87" s="141"/>
      <c r="BU87" s="146"/>
      <c r="BV87" s="146"/>
      <c r="BW87" s="146"/>
      <c r="BX87" s="147"/>
    </row>
    <row r="88" spans="1:76" s="140" customFormat="1">
      <c r="A88" s="186"/>
      <c r="B88" s="148">
        <v>68</v>
      </c>
      <c r="C88" s="148">
        <v>82</v>
      </c>
      <c r="D88" s="123" t="s">
        <v>36472</v>
      </c>
      <c r="F88" s="186"/>
      <c r="G88" s="131" t="s">
        <v>36473</v>
      </c>
      <c r="H88" s="149" t="s">
        <v>36474</v>
      </c>
      <c r="I88" s="150"/>
      <c r="J88" s="131"/>
      <c r="K88" s="151"/>
      <c r="L88" s="131"/>
      <c r="M88" s="151"/>
      <c r="N88" s="131"/>
      <c r="O88" s="151"/>
      <c r="P88" s="131"/>
      <c r="Q88" s="151"/>
      <c r="R88" s="131"/>
      <c r="S88" s="151"/>
      <c r="T88" s="131"/>
      <c r="U88" s="131"/>
      <c r="V88" s="131"/>
      <c r="W88" s="131"/>
      <c r="X88" s="131"/>
      <c r="Y88" s="131"/>
      <c r="Z88" s="131"/>
      <c r="AA88" s="131"/>
      <c r="AB88" s="131"/>
      <c r="AC88" s="152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49"/>
      <c r="AQ88" s="131"/>
      <c r="AR88" s="149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53"/>
      <c r="BH88" s="154"/>
      <c r="BI88" s="152"/>
      <c r="BJ88" s="131"/>
      <c r="BK88" s="131"/>
      <c r="BL88" s="131"/>
      <c r="BM88" s="131"/>
      <c r="BN88" s="131"/>
      <c r="BO88" s="131"/>
      <c r="BP88" s="131"/>
      <c r="BQ88" s="131"/>
      <c r="BR88" s="131"/>
      <c r="BS88" s="153"/>
      <c r="BT88" s="131"/>
      <c r="BU88" s="153"/>
      <c r="BV88" s="153"/>
      <c r="BW88" s="153"/>
      <c r="BX88" s="154"/>
    </row>
    <row r="89" spans="1:76" s="140" customFormat="1">
      <c r="A89" s="186"/>
      <c r="B89" s="148">
        <v>69</v>
      </c>
      <c r="C89" s="148">
        <v>83</v>
      </c>
      <c r="D89" s="123" t="s">
        <v>36475</v>
      </c>
      <c r="F89" s="186"/>
      <c r="G89" s="131" t="s">
        <v>36476</v>
      </c>
      <c r="H89" s="149" t="s">
        <v>36477</v>
      </c>
      <c r="I89" s="150"/>
      <c r="J89" s="131"/>
      <c r="K89" s="151"/>
      <c r="L89" s="131"/>
      <c r="M89" s="151"/>
      <c r="N89" s="131"/>
      <c r="O89" s="151"/>
      <c r="P89" s="131"/>
      <c r="Q89" s="151"/>
      <c r="R89" s="131"/>
      <c r="S89" s="151"/>
      <c r="T89" s="131"/>
      <c r="U89" s="131"/>
      <c r="V89" s="131"/>
      <c r="W89" s="131"/>
      <c r="X89" s="131"/>
      <c r="Y89" s="131"/>
      <c r="Z89" s="131"/>
      <c r="AA89" s="131"/>
      <c r="AB89" s="131"/>
      <c r="AC89" s="152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49"/>
      <c r="AQ89" s="131"/>
      <c r="AR89" s="149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53"/>
      <c r="BH89" s="154"/>
      <c r="BI89" s="152"/>
      <c r="BJ89" s="131"/>
      <c r="BK89" s="131"/>
      <c r="BL89" s="131"/>
      <c r="BM89" s="131"/>
      <c r="BN89" s="131"/>
      <c r="BO89" s="131"/>
      <c r="BP89" s="131"/>
      <c r="BQ89" s="131"/>
      <c r="BR89" s="131"/>
      <c r="BS89" s="153"/>
      <c r="BT89" s="131"/>
      <c r="BU89" s="153"/>
      <c r="BV89" s="153"/>
      <c r="BW89" s="153"/>
      <c r="BX89" s="154"/>
    </row>
    <row r="90" spans="1:76" s="140" customFormat="1">
      <c r="A90" s="186"/>
      <c r="B90" s="148">
        <v>55</v>
      </c>
      <c r="C90" s="148">
        <v>69</v>
      </c>
      <c r="D90" s="123" t="s">
        <v>36478</v>
      </c>
      <c r="E90" s="155"/>
      <c r="F90" s="186"/>
      <c r="G90" s="131" t="s">
        <v>36479</v>
      </c>
      <c r="H90" s="149" t="s">
        <v>36480</v>
      </c>
      <c r="I90" s="150"/>
      <c r="J90" s="131"/>
      <c r="K90" s="151"/>
      <c r="L90" s="131"/>
      <c r="M90" s="151"/>
      <c r="N90" s="131"/>
      <c r="O90" s="151"/>
      <c r="P90" s="131"/>
      <c r="Q90" s="151"/>
      <c r="R90" s="131"/>
      <c r="S90" s="151"/>
      <c r="T90" s="131"/>
      <c r="U90" s="131"/>
      <c r="V90" s="131"/>
      <c r="W90" s="131"/>
      <c r="X90" s="131"/>
      <c r="Y90" s="131"/>
      <c r="Z90" s="131"/>
      <c r="AA90" s="131"/>
      <c r="AB90" s="131"/>
      <c r="AC90" s="152" t="s">
        <v>35843</v>
      </c>
      <c r="AD90" s="131" t="s">
        <v>35844</v>
      </c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49"/>
      <c r="AQ90" s="131"/>
      <c r="AR90" s="149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53"/>
      <c r="BH90" s="154"/>
      <c r="BI90" s="152" t="s">
        <v>36481</v>
      </c>
      <c r="BJ90" s="131" t="s">
        <v>35844</v>
      </c>
      <c r="BK90" s="131"/>
      <c r="BL90" s="131"/>
      <c r="BM90" s="131"/>
      <c r="BN90" s="131"/>
      <c r="BO90" s="131"/>
      <c r="BP90" s="131"/>
      <c r="BQ90" s="131"/>
      <c r="BR90" s="131"/>
      <c r="BS90" s="153"/>
      <c r="BT90" s="131"/>
      <c r="BU90" s="153"/>
      <c r="BV90" s="153"/>
      <c r="BW90" s="153"/>
      <c r="BX90" s="154"/>
    </row>
    <row r="91" spans="1:76" s="140" customFormat="1">
      <c r="A91" s="186"/>
      <c r="B91" s="156">
        <v>70</v>
      </c>
      <c r="C91" s="156">
        <v>84</v>
      </c>
      <c r="D91" s="139" t="s">
        <v>36482</v>
      </c>
      <c r="F91" s="186"/>
      <c r="G91" s="157" t="s">
        <v>36483</v>
      </c>
      <c r="H91" s="158" t="s">
        <v>36484</v>
      </c>
      <c r="I91" s="159"/>
      <c r="J91" s="157"/>
      <c r="K91" s="160"/>
      <c r="L91" s="157"/>
      <c r="M91" s="160"/>
      <c r="N91" s="157"/>
      <c r="O91" s="160"/>
      <c r="P91" s="157"/>
      <c r="Q91" s="160"/>
      <c r="R91" s="157"/>
      <c r="S91" s="160"/>
      <c r="T91" s="157"/>
      <c r="U91" s="157"/>
      <c r="V91" s="157"/>
      <c r="W91" s="157"/>
      <c r="X91" s="157"/>
      <c r="Y91" s="157"/>
      <c r="Z91" s="157"/>
      <c r="AA91" s="157"/>
      <c r="AB91" s="157"/>
      <c r="AC91" s="130" t="s">
        <v>35845</v>
      </c>
      <c r="AD91" s="157" t="s">
        <v>35846</v>
      </c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8"/>
      <c r="AQ91" s="157"/>
      <c r="AR91" s="158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61"/>
      <c r="BH91" s="162"/>
      <c r="BI91" s="130" t="s">
        <v>36485</v>
      </c>
      <c r="BJ91" s="157" t="s">
        <v>35846</v>
      </c>
      <c r="BK91" s="157"/>
      <c r="BL91" s="157"/>
      <c r="BM91" s="157"/>
      <c r="BN91" s="157"/>
      <c r="BO91" s="157"/>
      <c r="BP91" s="157"/>
      <c r="BQ91" s="157"/>
      <c r="BR91" s="157"/>
      <c r="BS91" s="161"/>
      <c r="BT91" s="157"/>
      <c r="BU91" s="161"/>
      <c r="BV91" s="161"/>
      <c r="BW91" s="161"/>
      <c r="BX91" s="162"/>
    </row>
    <row r="92" spans="1:76" s="140" customFormat="1">
      <c r="A92" s="186"/>
      <c r="B92" s="148">
        <v>71</v>
      </c>
      <c r="C92" s="148">
        <v>85</v>
      </c>
      <c r="D92" s="123" t="s">
        <v>36486</v>
      </c>
      <c r="F92" s="186"/>
      <c r="G92" s="131" t="s">
        <v>36487</v>
      </c>
      <c r="H92" s="149" t="s">
        <v>36488</v>
      </c>
      <c r="I92" s="150" t="s">
        <v>36492</v>
      </c>
      <c r="J92" s="131" t="s">
        <v>35848</v>
      </c>
      <c r="K92" s="151"/>
      <c r="L92" s="131"/>
      <c r="M92" s="151"/>
      <c r="N92" s="131"/>
      <c r="O92" s="151"/>
      <c r="P92" s="131"/>
      <c r="Q92" s="151"/>
      <c r="R92" s="131"/>
      <c r="S92" s="151"/>
      <c r="T92" s="131"/>
      <c r="U92" s="131"/>
      <c r="V92" s="131"/>
      <c r="W92" s="131"/>
      <c r="X92" s="131"/>
      <c r="Y92" s="131"/>
      <c r="Z92" s="131"/>
      <c r="AA92" s="131"/>
      <c r="AB92" s="131"/>
      <c r="AC92" s="152" t="s">
        <v>35847</v>
      </c>
      <c r="AD92" s="131" t="s">
        <v>35848</v>
      </c>
      <c r="AE92" s="131" t="s">
        <v>36491</v>
      </c>
      <c r="AF92" s="131" t="s">
        <v>36490</v>
      </c>
      <c r="AG92" s="131"/>
      <c r="AH92" s="131"/>
      <c r="AI92" s="131"/>
      <c r="AJ92" s="131"/>
      <c r="AK92" s="131"/>
      <c r="AL92" s="131"/>
      <c r="AM92" s="131"/>
      <c r="AN92" s="131"/>
      <c r="AO92" s="131"/>
      <c r="AP92" s="149"/>
      <c r="AQ92" s="131"/>
      <c r="AR92" s="149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53"/>
      <c r="BH92" s="154"/>
      <c r="BI92" s="152" t="s">
        <v>29299</v>
      </c>
      <c r="BJ92" s="131" t="s">
        <v>35848</v>
      </c>
      <c r="BK92" s="131" t="s">
        <v>36489</v>
      </c>
      <c r="BL92" s="131" t="s">
        <v>36490</v>
      </c>
      <c r="BM92" s="131"/>
      <c r="BN92" s="131"/>
      <c r="BO92" s="131"/>
      <c r="BP92" s="131"/>
      <c r="BQ92" s="131"/>
      <c r="BR92" s="131"/>
      <c r="BS92" s="153"/>
      <c r="BT92" s="131"/>
      <c r="BU92" s="153"/>
      <c r="BV92" s="153"/>
      <c r="BW92" s="153"/>
      <c r="BX92" s="154"/>
    </row>
    <row r="93" spans="1:76" s="140" customFormat="1">
      <c r="A93" s="186"/>
      <c r="B93" s="148">
        <v>72</v>
      </c>
      <c r="C93" s="148">
        <v>86</v>
      </c>
      <c r="D93" s="123" t="s">
        <v>36493</v>
      </c>
      <c r="F93" s="186"/>
      <c r="G93" s="131" t="s">
        <v>36494</v>
      </c>
      <c r="H93" s="149" t="s">
        <v>36495</v>
      </c>
      <c r="I93" s="153" t="s">
        <v>36497</v>
      </c>
      <c r="J93" s="131" t="s">
        <v>36496</v>
      </c>
      <c r="K93" s="151"/>
      <c r="L93" s="131"/>
      <c r="M93" s="151"/>
      <c r="N93" s="131"/>
      <c r="O93" s="151"/>
      <c r="P93" s="131"/>
      <c r="Q93" s="151"/>
      <c r="R93" s="131"/>
      <c r="S93" s="151"/>
      <c r="T93" s="131"/>
      <c r="U93" s="131"/>
      <c r="V93" s="131"/>
      <c r="W93" s="131"/>
      <c r="X93" s="131"/>
      <c r="Y93" s="131"/>
      <c r="Z93" s="131"/>
      <c r="AA93" s="131"/>
      <c r="AB93" s="131"/>
      <c r="AC93" s="152" t="s">
        <v>35849</v>
      </c>
      <c r="AD93" s="131" t="s">
        <v>35850</v>
      </c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49"/>
      <c r="AQ93" s="131"/>
      <c r="AR93" s="149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53"/>
      <c r="BH93" s="154"/>
      <c r="BI93" s="152" t="s">
        <v>28921</v>
      </c>
      <c r="BJ93" s="131" t="s">
        <v>36496</v>
      </c>
      <c r="BK93" s="131"/>
      <c r="BL93" s="131"/>
      <c r="BM93" s="131"/>
      <c r="BN93" s="131"/>
      <c r="BO93" s="131"/>
      <c r="BP93" s="131"/>
      <c r="BQ93" s="131"/>
      <c r="BR93" s="131"/>
      <c r="BS93" s="153"/>
      <c r="BT93" s="131"/>
      <c r="BU93" s="153"/>
      <c r="BV93" s="153"/>
      <c r="BW93" s="153"/>
      <c r="BX93" s="154"/>
    </row>
    <row r="94" spans="1:76" s="140" customFormat="1">
      <c r="A94" s="186"/>
      <c r="B94" s="148">
        <v>73</v>
      </c>
      <c r="C94" s="148">
        <v>87</v>
      </c>
      <c r="D94" s="123" t="s">
        <v>36498</v>
      </c>
      <c r="F94" s="186"/>
      <c r="G94" s="131" t="s">
        <v>36499</v>
      </c>
      <c r="H94" s="149" t="s">
        <v>36500</v>
      </c>
      <c r="I94" s="150" t="s">
        <v>36536</v>
      </c>
      <c r="J94" s="131" t="s">
        <v>36537</v>
      </c>
      <c r="K94" s="151"/>
      <c r="L94" s="131"/>
      <c r="M94" s="151"/>
      <c r="N94" s="131"/>
      <c r="O94" s="151"/>
      <c r="P94" s="131"/>
      <c r="Q94" s="151"/>
      <c r="R94" s="131"/>
      <c r="S94" s="151"/>
      <c r="T94" s="131"/>
      <c r="U94" s="131"/>
      <c r="V94" s="131"/>
      <c r="W94" s="131"/>
      <c r="X94" s="131"/>
      <c r="Y94" s="131"/>
      <c r="Z94" s="131"/>
      <c r="AA94" s="131"/>
      <c r="AB94" s="131"/>
      <c r="AC94" s="152" t="s">
        <v>35851</v>
      </c>
      <c r="AD94" s="131" t="s">
        <v>35852</v>
      </c>
      <c r="AE94" s="131" t="s">
        <v>36510</v>
      </c>
      <c r="AF94" s="131" t="s">
        <v>36511</v>
      </c>
      <c r="AG94" s="131" t="s">
        <v>36512</v>
      </c>
      <c r="AH94" s="131" t="s">
        <v>36507</v>
      </c>
      <c r="AI94" s="131" t="s">
        <v>36513</v>
      </c>
      <c r="AJ94" s="131" t="s">
        <v>36509</v>
      </c>
      <c r="AK94" s="131" t="s">
        <v>36514</v>
      </c>
      <c r="AL94" s="131" t="s">
        <v>36515</v>
      </c>
      <c r="AM94" s="131" t="s">
        <v>36516</v>
      </c>
      <c r="AN94" s="131" t="s">
        <v>36517</v>
      </c>
      <c r="AO94" s="131" t="s">
        <v>36518</v>
      </c>
      <c r="AP94" s="149" t="s">
        <v>36519</v>
      </c>
      <c r="AQ94" s="131" t="s">
        <v>36520</v>
      </c>
      <c r="AR94" s="149" t="s">
        <v>36521</v>
      </c>
      <c r="AS94" s="131" t="s">
        <v>36522</v>
      </c>
      <c r="AT94" s="131" t="s">
        <v>36523</v>
      </c>
      <c r="AU94" s="131" t="s">
        <v>36524</v>
      </c>
      <c r="AV94" s="131" t="s">
        <v>36525</v>
      </c>
      <c r="AW94" s="131" t="s">
        <v>36526</v>
      </c>
      <c r="AX94" s="131" t="s">
        <v>36527</v>
      </c>
      <c r="AY94" s="131" t="s">
        <v>36528</v>
      </c>
      <c r="AZ94" s="131" t="s">
        <v>36529</v>
      </c>
      <c r="BA94" s="131" t="s">
        <v>36530</v>
      </c>
      <c r="BB94" s="131" t="s">
        <v>36531</v>
      </c>
      <c r="BC94" s="131" t="s">
        <v>36532</v>
      </c>
      <c r="BD94" s="131" t="s">
        <v>36503</v>
      </c>
      <c r="BE94" s="131" t="s">
        <v>36533</v>
      </c>
      <c r="BF94" s="131" t="s">
        <v>36505</v>
      </c>
      <c r="BG94" s="153" t="s">
        <v>36534</v>
      </c>
      <c r="BH94" s="154" t="s">
        <v>36535</v>
      </c>
      <c r="BI94" s="152" t="s">
        <v>28686</v>
      </c>
      <c r="BJ94" s="131" t="s">
        <v>36501</v>
      </c>
      <c r="BK94" s="131" t="s">
        <v>36502</v>
      </c>
      <c r="BL94" s="131" t="s">
        <v>36503</v>
      </c>
      <c r="BM94" s="131" t="s">
        <v>36504</v>
      </c>
      <c r="BN94" s="131" t="s">
        <v>36505</v>
      </c>
      <c r="BO94" s="131" t="s">
        <v>36506</v>
      </c>
      <c r="BP94" s="131" t="s">
        <v>36507</v>
      </c>
      <c r="BQ94" s="131" t="s">
        <v>36508</v>
      </c>
      <c r="BR94" s="131" t="s">
        <v>36509</v>
      </c>
      <c r="BS94" s="153"/>
      <c r="BT94" s="131"/>
      <c r="BU94" s="153"/>
      <c r="BV94" s="153"/>
      <c r="BW94" s="153"/>
      <c r="BX94" s="154"/>
    </row>
    <row r="95" spans="1:76" s="140" customFormat="1">
      <c r="A95" s="186"/>
      <c r="B95" s="148">
        <v>74</v>
      </c>
      <c r="C95" s="148">
        <v>88</v>
      </c>
      <c r="D95" s="123" t="s">
        <v>36538</v>
      </c>
      <c r="F95" s="186"/>
      <c r="G95" s="131" t="s">
        <v>36539</v>
      </c>
      <c r="H95" s="149" t="s">
        <v>36540</v>
      </c>
      <c r="I95" s="150"/>
      <c r="J95" s="131"/>
      <c r="K95" s="151"/>
      <c r="L95" s="131"/>
      <c r="M95" s="151"/>
      <c r="N95" s="131"/>
      <c r="O95" s="151"/>
      <c r="P95" s="131"/>
      <c r="Q95" s="151"/>
      <c r="R95" s="131"/>
      <c r="S95" s="151"/>
      <c r="T95" s="131"/>
      <c r="U95" s="131"/>
      <c r="V95" s="131"/>
      <c r="W95" s="131"/>
      <c r="X95" s="131"/>
      <c r="Y95" s="131"/>
      <c r="Z95" s="131"/>
      <c r="AA95" s="131"/>
      <c r="AB95" s="131"/>
      <c r="AC95" s="152" t="s">
        <v>35853</v>
      </c>
      <c r="AD95" s="131" t="s">
        <v>35854</v>
      </c>
      <c r="AE95" s="131"/>
      <c r="AF95" s="131"/>
      <c r="AG95" s="131"/>
      <c r="AH95" s="131"/>
      <c r="AI95" s="131"/>
      <c r="AJ95" s="131"/>
      <c r="AK95" s="131"/>
      <c r="AL95" s="131"/>
      <c r="AM95" s="131"/>
      <c r="AN95" s="131"/>
      <c r="AO95" s="131"/>
      <c r="AP95" s="149"/>
      <c r="AQ95" s="131"/>
      <c r="AR95" s="149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53"/>
      <c r="BH95" s="154"/>
      <c r="BI95" s="152" t="s">
        <v>29072</v>
      </c>
      <c r="BJ95" s="131" t="s">
        <v>35854</v>
      </c>
      <c r="BK95" s="131"/>
      <c r="BL95" s="131"/>
      <c r="BM95" s="131"/>
      <c r="BN95" s="131"/>
      <c r="BO95" s="131"/>
      <c r="BP95" s="131"/>
      <c r="BQ95" s="131"/>
      <c r="BR95" s="131"/>
      <c r="BS95" s="153"/>
      <c r="BT95" s="131"/>
      <c r="BU95" s="153"/>
      <c r="BV95" s="153"/>
      <c r="BW95" s="153"/>
      <c r="BX95" s="154"/>
    </row>
    <row r="96" spans="1:76" s="140" customFormat="1">
      <c r="A96" s="186"/>
      <c r="B96" s="148">
        <v>75</v>
      </c>
      <c r="C96" s="148">
        <v>89</v>
      </c>
      <c r="D96" s="123" t="s">
        <v>36541</v>
      </c>
      <c r="F96" s="186"/>
      <c r="G96" s="131" t="s">
        <v>36542</v>
      </c>
      <c r="H96" s="149" t="s">
        <v>36543</v>
      </c>
      <c r="I96" s="150"/>
      <c r="J96" s="131"/>
      <c r="K96" s="151"/>
      <c r="L96" s="131"/>
      <c r="M96" s="151"/>
      <c r="N96" s="131"/>
      <c r="O96" s="151"/>
      <c r="P96" s="131"/>
      <c r="Q96" s="151"/>
      <c r="R96" s="131"/>
      <c r="S96" s="151"/>
      <c r="T96" s="131"/>
      <c r="U96" s="131"/>
      <c r="V96" s="131"/>
      <c r="W96" s="131"/>
      <c r="X96" s="131"/>
      <c r="Y96" s="131"/>
      <c r="Z96" s="131"/>
      <c r="AA96" s="131"/>
      <c r="AB96" s="131"/>
      <c r="AC96" s="152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49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53"/>
      <c r="BH96" s="154"/>
      <c r="BI96" s="152"/>
      <c r="BJ96" s="131"/>
      <c r="BK96" s="131"/>
      <c r="BL96" s="131"/>
      <c r="BM96" s="131"/>
      <c r="BN96" s="131"/>
      <c r="BO96" s="131"/>
      <c r="BP96" s="131"/>
      <c r="BQ96" s="131"/>
      <c r="BR96" s="131"/>
      <c r="BS96" s="153"/>
      <c r="BT96" s="131"/>
      <c r="BU96" s="153"/>
      <c r="BV96" s="153"/>
      <c r="BW96" s="153"/>
      <c r="BX96" s="154"/>
    </row>
    <row r="97" spans="1:76" s="140" customFormat="1">
      <c r="A97" s="186"/>
      <c r="B97" s="148">
        <v>76</v>
      </c>
      <c r="C97" s="148">
        <v>90</v>
      </c>
      <c r="D97" s="123" t="s">
        <v>36544</v>
      </c>
      <c r="F97" s="186"/>
      <c r="G97" s="131" t="s">
        <v>36545</v>
      </c>
      <c r="H97" s="149" t="s">
        <v>36546</v>
      </c>
      <c r="I97" s="150"/>
      <c r="J97" s="131"/>
      <c r="K97" s="151"/>
      <c r="L97" s="131"/>
      <c r="M97" s="151"/>
      <c r="N97" s="131"/>
      <c r="O97" s="151"/>
      <c r="P97" s="131"/>
      <c r="Q97" s="151"/>
      <c r="R97" s="131"/>
      <c r="S97" s="151"/>
      <c r="T97" s="131"/>
      <c r="U97" s="131"/>
      <c r="V97" s="131"/>
      <c r="W97" s="131"/>
      <c r="X97" s="131"/>
      <c r="Y97" s="131"/>
      <c r="Z97" s="131"/>
      <c r="AA97" s="131"/>
      <c r="AB97" s="131"/>
      <c r="AC97" s="152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49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53"/>
      <c r="BH97" s="154"/>
      <c r="BI97" s="152"/>
      <c r="BJ97" s="131"/>
      <c r="BK97" s="131"/>
      <c r="BL97" s="131"/>
      <c r="BM97" s="131"/>
      <c r="BN97" s="131"/>
      <c r="BO97" s="131"/>
      <c r="BP97" s="131"/>
      <c r="BQ97" s="131"/>
      <c r="BR97" s="131"/>
      <c r="BS97" s="153"/>
      <c r="BT97" s="131"/>
      <c r="BU97" s="153"/>
      <c r="BV97" s="153"/>
      <c r="BW97" s="153"/>
      <c r="BX97" s="154"/>
    </row>
    <row r="98" spans="1:76" s="140" customFormat="1">
      <c r="A98" s="186"/>
      <c r="B98" s="148">
        <v>77</v>
      </c>
      <c r="C98" s="148">
        <v>91</v>
      </c>
      <c r="D98" s="123" t="s">
        <v>36547</v>
      </c>
      <c r="F98" s="186"/>
      <c r="G98" s="131" t="s">
        <v>36548</v>
      </c>
      <c r="H98" s="149" t="s">
        <v>36549</v>
      </c>
      <c r="I98" s="150"/>
      <c r="J98" s="131"/>
      <c r="K98" s="151"/>
      <c r="L98" s="131"/>
      <c r="M98" s="151"/>
      <c r="N98" s="131"/>
      <c r="O98" s="151"/>
      <c r="P98" s="131"/>
      <c r="Q98" s="151"/>
      <c r="R98" s="131"/>
      <c r="S98" s="151"/>
      <c r="T98" s="131"/>
      <c r="U98" s="131"/>
      <c r="V98" s="131"/>
      <c r="W98" s="131"/>
      <c r="X98" s="131"/>
      <c r="Y98" s="131"/>
      <c r="Z98" s="131"/>
      <c r="AA98" s="131"/>
      <c r="AB98" s="131"/>
      <c r="AC98" s="152"/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131"/>
      <c r="AQ98" s="131"/>
      <c r="AR98" s="149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53"/>
      <c r="BH98" s="154"/>
      <c r="BI98" s="152"/>
      <c r="BJ98" s="131"/>
      <c r="BK98" s="131"/>
      <c r="BL98" s="131"/>
      <c r="BM98" s="131"/>
      <c r="BN98" s="131"/>
      <c r="BO98" s="131"/>
      <c r="BP98" s="131"/>
      <c r="BQ98" s="131"/>
      <c r="BR98" s="131"/>
      <c r="BS98" s="153"/>
      <c r="BT98" s="131"/>
      <c r="BU98" s="153"/>
      <c r="BV98" s="153"/>
      <c r="BW98" s="153"/>
      <c r="BX98" s="154"/>
    </row>
    <row r="99" spans="1:76" s="140" customFormat="1">
      <c r="A99" s="186"/>
      <c r="B99" s="148">
        <v>78</v>
      </c>
      <c r="C99" s="148">
        <v>92</v>
      </c>
      <c r="D99" s="123" t="s">
        <v>36550</v>
      </c>
      <c r="F99" s="186"/>
      <c r="G99" s="131" t="s">
        <v>36551</v>
      </c>
      <c r="H99" s="149" t="s">
        <v>36552</v>
      </c>
      <c r="I99" s="150"/>
      <c r="J99" s="131"/>
      <c r="K99" s="151"/>
      <c r="L99" s="131"/>
      <c r="M99" s="151"/>
      <c r="N99" s="131"/>
      <c r="O99" s="151"/>
      <c r="P99" s="131"/>
      <c r="Q99" s="151"/>
      <c r="R99" s="131"/>
      <c r="S99" s="151"/>
      <c r="T99" s="131"/>
      <c r="U99" s="131"/>
      <c r="V99" s="131"/>
      <c r="W99" s="131"/>
      <c r="X99" s="131"/>
      <c r="Y99" s="131"/>
      <c r="Z99" s="131"/>
      <c r="AA99" s="131"/>
      <c r="AB99" s="131"/>
      <c r="AC99" s="152" t="s">
        <v>35855</v>
      </c>
      <c r="AD99" s="131" t="s">
        <v>35856</v>
      </c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49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53"/>
      <c r="BH99" s="154"/>
      <c r="BI99" s="152" t="s">
        <v>36553</v>
      </c>
      <c r="BJ99" s="131" t="s">
        <v>36554</v>
      </c>
      <c r="BK99" s="131" t="s">
        <v>36555</v>
      </c>
      <c r="BL99" s="131" t="s">
        <v>36556</v>
      </c>
      <c r="BM99" s="131"/>
      <c r="BN99" s="131"/>
      <c r="BO99" s="131"/>
      <c r="BP99" s="131"/>
      <c r="BQ99" s="131"/>
      <c r="BR99" s="131"/>
      <c r="BS99" s="153"/>
      <c r="BT99" s="131"/>
      <c r="BU99" s="153"/>
      <c r="BV99" s="153"/>
      <c r="BW99" s="153"/>
      <c r="BX99" s="154"/>
    </row>
    <row r="100" spans="1:76" s="140" customFormat="1">
      <c r="A100" s="186"/>
      <c r="B100" s="148">
        <v>79</v>
      </c>
      <c r="C100" s="148">
        <v>93</v>
      </c>
      <c r="D100" s="123" t="s">
        <v>36557</v>
      </c>
      <c r="F100" s="186"/>
      <c r="G100" s="131" t="s">
        <v>36558</v>
      </c>
      <c r="H100" s="149" t="s">
        <v>36559</v>
      </c>
      <c r="I100" s="150"/>
      <c r="J100" s="131"/>
      <c r="K100" s="151"/>
      <c r="L100" s="131"/>
      <c r="M100" s="151"/>
      <c r="N100" s="131"/>
      <c r="O100" s="151"/>
      <c r="P100" s="131"/>
      <c r="Q100" s="151"/>
      <c r="R100" s="131"/>
      <c r="S100" s="15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52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49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53"/>
      <c r="BH100" s="154"/>
      <c r="BI100" s="152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53"/>
      <c r="BT100" s="131"/>
      <c r="BU100" s="153"/>
      <c r="BV100" s="153"/>
      <c r="BW100" s="153"/>
      <c r="BX100" s="154"/>
    </row>
    <row r="101" spans="1:76" s="140" customFormat="1">
      <c r="A101" s="186"/>
      <c r="B101" s="148">
        <v>80</v>
      </c>
      <c r="C101" s="148">
        <v>94</v>
      </c>
      <c r="D101" s="123" t="s">
        <v>36560</v>
      </c>
      <c r="F101" s="186"/>
      <c r="G101" s="131" t="s">
        <v>36561</v>
      </c>
      <c r="H101" s="149" t="s">
        <v>36562</v>
      </c>
      <c r="I101" s="150"/>
      <c r="J101" s="131"/>
      <c r="K101" s="151"/>
      <c r="L101" s="131"/>
      <c r="M101" s="151"/>
      <c r="N101" s="131"/>
      <c r="O101" s="151"/>
      <c r="P101" s="131"/>
      <c r="Q101" s="151"/>
      <c r="R101" s="131"/>
      <c r="S101" s="15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52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49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53"/>
      <c r="BH101" s="154"/>
      <c r="BI101" s="152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53"/>
      <c r="BT101" s="131"/>
      <c r="BU101" s="153"/>
      <c r="BV101" s="153"/>
      <c r="BW101" s="153"/>
      <c r="BX101" s="154"/>
    </row>
    <row r="102" spans="1:76" s="140" customFormat="1">
      <c r="A102" s="186"/>
      <c r="B102" s="148">
        <v>81</v>
      </c>
      <c r="C102" s="148">
        <v>95</v>
      </c>
      <c r="D102" s="123" t="s">
        <v>36563</v>
      </c>
      <c r="F102" s="186"/>
      <c r="G102" s="131" t="s">
        <v>36564</v>
      </c>
      <c r="H102" s="149" t="s">
        <v>36565</v>
      </c>
      <c r="I102" s="150"/>
      <c r="J102" s="131"/>
      <c r="K102" s="151"/>
      <c r="L102" s="131"/>
      <c r="M102" s="151"/>
      <c r="N102" s="131"/>
      <c r="O102" s="151"/>
      <c r="P102" s="131"/>
      <c r="Q102" s="151"/>
      <c r="R102" s="131"/>
      <c r="S102" s="15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152"/>
      <c r="AD102" s="131"/>
      <c r="AE102" s="131"/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31"/>
      <c r="AQ102" s="131"/>
      <c r="AR102" s="149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53"/>
      <c r="BH102" s="154"/>
      <c r="BI102" s="152" t="s">
        <v>36566</v>
      </c>
      <c r="BJ102" s="131" t="s">
        <v>36567</v>
      </c>
      <c r="BK102" s="131" t="s">
        <v>36568</v>
      </c>
      <c r="BL102" s="131" t="s">
        <v>36569</v>
      </c>
      <c r="BM102" s="131"/>
      <c r="BN102" s="131"/>
      <c r="BO102" s="131"/>
      <c r="BP102" s="131"/>
      <c r="BQ102" s="131"/>
      <c r="BR102" s="131"/>
      <c r="BS102" s="153"/>
      <c r="BT102" s="131"/>
      <c r="BU102" s="153"/>
      <c r="BV102" s="153"/>
      <c r="BW102" s="153"/>
      <c r="BX102" s="154"/>
    </row>
    <row r="103" spans="1:76" s="140" customFormat="1">
      <c r="A103" s="186"/>
      <c r="B103" s="148">
        <v>82</v>
      </c>
      <c r="C103" s="148">
        <v>96</v>
      </c>
      <c r="D103" s="123" t="s">
        <v>36570</v>
      </c>
      <c r="F103" s="186"/>
      <c r="G103" s="131" t="s">
        <v>36571</v>
      </c>
      <c r="H103" s="149" t="s">
        <v>36572</v>
      </c>
      <c r="I103" s="150"/>
      <c r="J103" s="131"/>
      <c r="K103" s="151"/>
      <c r="L103" s="131"/>
      <c r="M103" s="151"/>
      <c r="N103" s="131"/>
      <c r="O103" s="151"/>
      <c r="P103" s="131"/>
      <c r="Q103" s="151"/>
      <c r="R103" s="131"/>
      <c r="S103" s="15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52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49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53"/>
      <c r="BH103" s="154"/>
      <c r="BI103" s="152"/>
      <c r="BJ103" s="131"/>
      <c r="BK103" s="131"/>
      <c r="BL103" s="131"/>
      <c r="BM103" s="131"/>
      <c r="BN103" s="131"/>
      <c r="BO103" s="131"/>
      <c r="BP103" s="131"/>
      <c r="BQ103" s="131"/>
      <c r="BR103" s="131"/>
      <c r="BS103" s="153"/>
      <c r="BT103" s="131"/>
      <c r="BU103" s="153"/>
      <c r="BV103" s="153"/>
      <c r="BW103" s="153"/>
      <c r="BX103" s="154"/>
    </row>
    <row r="104" spans="1:76" s="140" customFormat="1">
      <c r="A104" s="186"/>
      <c r="B104" s="148">
        <v>83</v>
      </c>
      <c r="C104" s="148">
        <v>97</v>
      </c>
      <c r="D104" s="123" t="s">
        <v>36573</v>
      </c>
      <c r="F104" s="186"/>
      <c r="G104" s="131" t="s">
        <v>36574</v>
      </c>
      <c r="H104" s="149" t="s">
        <v>36575</v>
      </c>
      <c r="I104" s="150">
        <v>67</v>
      </c>
      <c r="J104" s="131" t="s">
        <v>36576</v>
      </c>
      <c r="K104" s="151"/>
      <c r="L104" s="131"/>
      <c r="M104" s="151"/>
      <c r="N104" s="131"/>
      <c r="O104" s="151"/>
      <c r="P104" s="131"/>
      <c r="Q104" s="151"/>
      <c r="R104" s="131"/>
      <c r="S104" s="15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52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49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53"/>
      <c r="BH104" s="154"/>
      <c r="BI104" s="152"/>
      <c r="BJ104" s="131"/>
      <c r="BK104" s="131"/>
      <c r="BL104" s="131"/>
      <c r="BM104" s="131"/>
      <c r="BN104" s="131"/>
      <c r="BO104" s="131"/>
      <c r="BP104" s="131"/>
      <c r="BQ104" s="131"/>
      <c r="BR104" s="131"/>
      <c r="BS104" s="153"/>
      <c r="BT104" s="131"/>
      <c r="BU104" s="153"/>
      <c r="BV104" s="153"/>
      <c r="BW104" s="153"/>
      <c r="BX104" s="154"/>
    </row>
    <row r="105" spans="1:76" s="140" customFormat="1">
      <c r="A105" s="186"/>
      <c r="B105" s="148">
        <v>84</v>
      </c>
      <c r="C105" s="148">
        <v>98</v>
      </c>
      <c r="D105" s="123" t="s">
        <v>36577</v>
      </c>
      <c r="F105" s="186"/>
      <c r="G105" s="131" t="s">
        <v>36578</v>
      </c>
      <c r="H105" s="149" t="s">
        <v>36579</v>
      </c>
      <c r="I105" s="150"/>
      <c r="J105" s="131"/>
      <c r="K105" s="151"/>
      <c r="L105" s="131"/>
      <c r="M105" s="151"/>
      <c r="N105" s="131"/>
      <c r="O105" s="151"/>
      <c r="P105" s="131"/>
      <c r="Q105" s="151"/>
      <c r="R105" s="131"/>
      <c r="S105" s="15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52"/>
      <c r="AD105" s="131"/>
      <c r="AE105" s="131"/>
      <c r="AF105" s="131"/>
      <c r="AG105" s="131"/>
      <c r="AH105" s="131"/>
      <c r="AI105" s="131"/>
      <c r="AJ105" s="131"/>
      <c r="AK105" s="131"/>
      <c r="AL105" s="131"/>
      <c r="AM105" s="131"/>
      <c r="AN105" s="131"/>
      <c r="AO105" s="131"/>
      <c r="AP105" s="149"/>
      <c r="AQ105" s="131"/>
      <c r="AR105" s="149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53"/>
      <c r="BH105" s="154"/>
      <c r="BI105" s="152" t="s">
        <v>36580</v>
      </c>
      <c r="BJ105" s="131" t="s">
        <v>36581</v>
      </c>
      <c r="BK105" s="131"/>
      <c r="BL105" s="131"/>
      <c r="BM105" s="131"/>
      <c r="BN105" s="131"/>
      <c r="BO105" s="131"/>
      <c r="BP105" s="131"/>
      <c r="BQ105" s="131"/>
      <c r="BR105" s="131"/>
      <c r="BS105" s="153"/>
      <c r="BT105" s="131"/>
      <c r="BU105" s="153"/>
      <c r="BV105" s="153"/>
      <c r="BW105" s="153"/>
      <c r="BX105" s="154"/>
    </row>
    <row r="106" spans="1:76" s="140" customFormat="1">
      <c r="A106" s="186"/>
      <c r="B106" s="148">
        <v>85</v>
      </c>
      <c r="C106" s="148">
        <v>99</v>
      </c>
      <c r="D106" s="123" t="s">
        <v>36582</v>
      </c>
      <c r="F106" s="186"/>
      <c r="G106" s="131" t="s">
        <v>36583</v>
      </c>
      <c r="H106" s="149" t="s">
        <v>36584</v>
      </c>
      <c r="I106" s="150"/>
      <c r="J106" s="131"/>
      <c r="K106" s="151"/>
      <c r="L106" s="131"/>
      <c r="M106" s="151"/>
      <c r="N106" s="131"/>
      <c r="O106" s="151"/>
      <c r="P106" s="131"/>
      <c r="Q106" s="151"/>
      <c r="R106" s="131"/>
      <c r="S106" s="15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52"/>
      <c r="AD106" s="131"/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149"/>
      <c r="AQ106" s="131"/>
      <c r="AR106" s="149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53"/>
      <c r="BH106" s="154"/>
      <c r="BI106" s="152"/>
      <c r="BJ106" s="131"/>
      <c r="BK106" s="131"/>
      <c r="BL106" s="131"/>
      <c r="BM106" s="131"/>
      <c r="BN106" s="131"/>
      <c r="BO106" s="131"/>
      <c r="BP106" s="131"/>
      <c r="BQ106" s="131"/>
      <c r="BR106" s="131"/>
      <c r="BS106" s="153"/>
      <c r="BT106" s="131"/>
      <c r="BU106" s="153"/>
      <c r="BV106" s="153"/>
      <c r="BW106" s="153"/>
      <c r="BX106" s="154"/>
    </row>
    <row r="107" spans="1:76" s="140" customFormat="1">
      <c r="A107" s="186"/>
      <c r="B107" s="148">
        <v>86</v>
      </c>
      <c r="C107" s="148">
        <v>100</v>
      </c>
      <c r="D107" s="123" t="s">
        <v>36585</v>
      </c>
      <c r="F107" s="186"/>
      <c r="G107" s="131" t="s">
        <v>36586</v>
      </c>
      <c r="H107" s="149" t="s">
        <v>36587</v>
      </c>
      <c r="I107" s="150"/>
      <c r="J107" s="131"/>
      <c r="K107" s="151"/>
      <c r="L107" s="131"/>
      <c r="M107" s="151"/>
      <c r="N107" s="131"/>
      <c r="O107" s="151"/>
      <c r="P107" s="131"/>
      <c r="Q107" s="151"/>
      <c r="R107" s="131"/>
      <c r="S107" s="15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52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1"/>
      <c r="AP107" s="149"/>
      <c r="AQ107" s="131"/>
      <c r="AR107" s="149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53"/>
      <c r="BH107" s="154"/>
      <c r="BI107" s="152"/>
      <c r="BJ107" s="131"/>
      <c r="BK107" s="131"/>
      <c r="BL107" s="131"/>
      <c r="BM107" s="131"/>
      <c r="BN107" s="131"/>
      <c r="BO107" s="131"/>
      <c r="BP107" s="131"/>
      <c r="BQ107" s="131"/>
      <c r="BR107" s="131"/>
      <c r="BS107" s="153"/>
      <c r="BT107" s="131"/>
      <c r="BU107" s="153"/>
      <c r="BV107" s="153"/>
      <c r="BW107" s="153"/>
      <c r="BX107" s="154"/>
    </row>
    <row r="108" spans="1:76" s="140" customFormat="1">
      <c r="A108" s="186"/>
      <c r="B108" s="148">
        <v>87</v>
      </c>
      <c r="C108" s="148">
        <v>101</v>
      </c>
      <c r="D108" s="123" t="s">
        <v>36588</v>
      </c>
      <c r="F108" s="186"/>
      <c r="G108" s="131" t="s">
        <v>36589</v>
      </c>
      <c r="H108" s="149" t="s">
        <v>36590</v>
      </c>
      <c r="I108" s="150"/>
      <c r="J108" s="131"/>
      <c r="K108" s="151"/>
      <c r="L108" s="131"/>
      <c r="M108" s="151"/>
      <c r="N108" s="131"/>
      <c r="O108" s="151"/>
      <c r="P108" s="131"/>
      <c r="Q108" s="151"/>
      <c r="R108" s="131"/>
      <c r="S108" s="15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52" t="s">
        <v>35857</v>
      </c>
      <c r="AD108" s="131" t="s">
        <v>35858</v>
      </c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49"/>
      <c r="AQ108" s="131"/>
      <c r="AR108" s="149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53"/>
      <c r="BH108" s="154"/>
      <c r="BI108" s="152" t="s">
        <v>36591</v>
      </c>
      <c r="BJ108" s="131" t="s">
        <v>35858</v>
      </c>
      <c r="BK108" s="131"/>
      <c r="BL108" s="131"/>
      <c r="BM108" s="131"/>
      <c r="BN108" s="131"/>
      <c r="BO108" s="131"/>
      <c r="BP108" s="131"/>
      <c r="BQ108" s="131"/>
      <c r="BR108" s="131"/>
      <c r="BS108" s="153"/>
      <c r="BT108" s="131"/>
      <c r="BU108" s="153"/>
      <c r="BV108" s="153"/>
      <c r="BW108" s="153"/>
      <c r="BX108" s="154"/>
    </row>
    <row r="109" spans="1:76" s="140" customFormat="1">
      <c r="A109" s="186"/>
      <c r="B109" s="174"/>
      <c r="C109" s="174"/>
      <c r="D109" s="163"/>
      <c r="F109" s="186"/>
      <c r="G109" s="175" t="s">
        <v>36592</v>
      </c>
      <c r="H109" s="176" t="s">
        <v>36593</v>
      </c>
      <c r="I109" s="177"/>
      <c r="J109" s="175"/>
      <c r="K109" s="178"/>
      <c r="L109" s="175"/>
      <c r="M109" s="178"/>
      <c r="N109" s="175"/>
      <c r="O109" s="178"/>
      <c r="P109" s="175"/>
      <c r="Q109" s="178"/>
      <c r="R109" s="175"/>
      <c r="S109" s="178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9" t="s">
        <v>35859</v>
      </c>
      <c r="AD109" s="175" t="s">
        <v>35860</v>
      </c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6"/>
      <c r="AQ109" s="175"/>
      <c r="AR109" s="176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80"/>
      <c r="BH109" s="181"/>
      <c r="BI109" s="179" t="s">
        <v>29296</v>
      </c>
      <c r="BJ109" s="175" t="s">
        <v>36594</v>
      </c>
      <c r="BK109" s="175"/>
      <c r="BL109" s="175"/>
      <c r="BM109" s="175"/>
      <c r="BN109" s="175"/>
      <c r="BO109" s="175"/>
      <c r="BP109" s="175"/>
      <c r="BQ109" s="175"/>
      <c r="BR109" s="175"/>
      <c r="BS109" s="180"/>
      <c r="BT109" s="175"/>
      <c r="BU109" s="180"/>
      <c r="BV109" s="180"/>
      <c r="BW109" s="180"/>
      <c r="BX109" s="181"/>
    </row>
    <row r="110" spans="1:76" s="140" customFormat="1" ht="16.5" thickBot="1">
      <c r="A110" s="187"/>
      <c r="B110" s="164">
        <v>88</v>
      </c>
      <c r="C110" s="164">
        <v>102</v>
      </c>
      <c r="D110" s="165" t="s">
        <v>36595</v>
      </c>
      <c r="E110" s="172"/>
      <c r="F110" s="187"/>
      <c r="G110" s="133"/>
      <c r="H110" s="167" t="s">
        <v>36596</v>
      </c>
      <c r="I110" s="168"/>
      <c r="J110" s="133"/>
      <c r="K110" s="169"/>
      <c r="L110" s="133"/>
      <c r="M110" s="169"/>
      <c r="N110" s="133"/>
      <c r="O110" s="169"/>
      <c r="P110" s="133"/>
      <c r="Q110" s="169"/>
      <c r="R110" s="133"/>
      <c r="S110" s="169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2" t="s">
        <v>35861</v>
      </c>
      <c r="AD110" s="133" t="s">
        <v>35862</v>
      </c>
      <c r="AE110" s="133" t="s">
        <v>36613</v>
      </c>
      <c r="AF110" s="133" t="s">
        <v>36614</v>
      </c>
      <c r="AG110" s="133" t="s">
        <v>36615</v>
      </c>
      <c r="AH110" s="133" t="s">
        <v>36616</v>
      </c>
      <c r="AI110" s="133" t="s">
        <v>36617</v>
      </c>
      <c r="AJ110" s="133" t="s">
        <v>36618</v>
      </c>
      <c r="AK110" s="133" t="s">
        <v>36619</v>
      </c>
      <c r="AL110" s="133" t="s">
        <v>36612</v>
      </c>
      <c r="AM110" s="133"/>
      <c r="AN110" s="133"/>
      <c r="AO110" s="133"/>
      <c r="AP110" s="167"/>
      <c r="AQ110" s="133"/>
      <c r="AR110" s="167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70"/>
      <c r="BH110" s="171"/>
      <c r="BI110" s="132" t="s">
        <v>36597</v>
      </c>
      <c r="BJ110" s="133" t="s">
        <v>36598</v>
      </c>
      <c r="BK110" s="133" t="s">
        <v>36599</v>
      </c>
      <c r="BL110" s="133" t="s">
        <v>36600</v>
      </c>
      <c r="BM110" s="133" t="s">
        <v>36601</v>
      </c>
      <c r="BN110" s="133" t="s">
        <v>36602</v>
      </c>
      <c r="BO110" s="133" t="s">
        <v>36603</v>
      </c>
      <c r="BP110" s="133" t="s">
        <v>36604</v>
      </c>
      <c r="BQ110" s="133" t="s">
        <v>36605</v>
      </c>
      <c r="BR110" s="133" t="s">
        <v>36606</v>
      </c>
      <c r="BS110" s="170" t="s">
        <v>36607</v>
      </c>
      <c r="BT110" s="133" t="s">
        <v>36608</v>
      </c>
      <c r="BU110" s="170" t="s">
        <v>36609</v>
      </c>
      <c r="BV110" s="170" t="s">
        <v>36610</v>
      </c>
      <c r="BW110" s="170" t="s">
        <v>36611</v>
      </c>
      <c r="BX110" s="171" t="s">
        <v>36612</v>
      </c>
    </row>
    <row r="111" spans="1:76" s="140" customFormat="1">
      <c r="H111" s="182"/>
      <c r="I111" s="183"/>
      <c r="K111" s="183"/>
      <c r="M111" s="183"/>
      <c r="O111" s="183"/>
      <c r="Q111" s="183"/>
      <c r="S111" s="183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  <c r="BJ111" s="182"/>
      <c r="BK111" s="182"/>
      <c r="BL111" s="182"/>
      <c r="BM111" s="182"/>
      <c r="BN111" s="182"/>
      <c r="BO111" s="182"/>
      <c r="BP111" s="182"/>
      <c r="BQ111" s="182"/>
      <c r="BR111" s="182"/>
      <c r="BS111" s="182"/>
      <c r="BT111" s="182"/>
      <c r="BU111" s="182"/>
      <c r="BV111" s="182"/>
      <c r="BW111" s="182"/>
      <c r="BX111" s="182"/>
    </row>
    <row r="112" spans="1:76" s="140" customFormat="1">
      <c r="H112" s="184"/>
      <c r="I112" s="183"/>
      <c r="K112" s="183"/>
      <c r="M112" s="183"/>
      <c r="O112" s="183"/>
      <c r="Q112" s="183"/>
      <c r="S112" s="183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4"/>
      <c r="AQ112" s="182"/>
      <c r="AR112" s="184"/>
      <c r="AS112" s="182"/>
      <c r="AT112" s="184"/>
      <c r="AU112" s="182"/>
      <c r="AV112" s="184"/>
      <c r="AW112" s="182"/>
      <c r="AX112" s="184"/>
      <c r="AY112" s="182"/>
      <c r="AZ112" s="184"/>
      <c r="BA112" s="182"/>
      <c r="BB112" s="184"/>
      <c r="BC112" s="182"/>
      <c r="BD112" s="184"/>
      <c r="BE112" s="182"/>
      <c r="BF112" s="184"/>
      <c r="BG112" s="182"/>
      <c r="BH112" s="184"/>
      <c r="BI112" s="182"/>
      <c r="BJ112" s="182"/>
      <c r="BK112" s="182"/>
      <c r="BL112" s="182"/>
      <c r="BM112" s="182"/>
      <c r="BN112" s="182"/>
      <c r="BO112" s="182"/>
      <c r="BP112" s="182"/>
      <c r="BQ112" s="182"/>
      <c r="BR112" s="184"/>
      <c r="BS112" s="182"/>
      <c r="BT112" s="184"/>
      <c r="BU112" s="182"/>
      <c r="BV112" s="182"/>
      <c r="BW112" s="182"/>
      <c r="BX112" s="184"/>
    </row>
    <row r="113" spans="7:76" s="140" customFormat="1">
      <c r="G113" s="131"/>
      <c r="H113" s="149"/>
      <c r="I113" s="151"/>
      <c r="J113" s="131"/>
      <c r="K113" s="151"/>
      <c r="L113" s="131"/>
      <c r="M113" s="151"/>
      <c r="N113" s="131"/>
      <c r="O113" s="151"/>
      <c r="P113" s="131"/>
      <c r="Q113" s="151"/>
      <c r="R113" s="131"/>
      <c r="S113" s="15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49"/>
      <c r="AQ113" s="131"/>
      <c r="AR113" s="149"/>
      <c r="AS113" s="131"/>
      <c r="AT113" s="149"/>
      <c r="AU113" s="131"/>
      <c r="AV113" s="149"/>
      <c r="AW113" s="131"/>
      <c r="AX113" s="149"/>
      <c r="AY113" s="131"/>
      <c r="AZ113" s="149"/>
      <c r="BA113" s="131"/>
      <c r="BB113" s="149"/>
      <c r="BC113" s="131"/>
      <c r="BD113" s="149"/>
      <c r="BE113" s="131"/>
      <c r="BF113" s="149"/>
      <c r="BG113" s="131"/>
      <c r="BH113" s="149"/>
      <c r="BI113" s="131">
        <v>0</v>
      </c>
      <c r="BJ113" s="131" t="s">
        <v>36620</v>
      </c>
      <c r="BK113" s="131"/>
      <c r="BL113" s="131"/>
      <c r="BM113" s="131"/>
      <c r="BN113" s="131"/>
      <c r="BO113" s="131"/>
      <c r="BP113" s="131"/>
      <c r="BQ113" s="131"/>
      <c r="BR113" s="149"/>
      <c r="BS113" s="131"/>
      <c r="BT113" s="149"/>
      <c r="BU113" s="149"/>
      <c r="BV113" s="149"/>
      <c r="BW113" s="131"/>
      <c r="BX113" s="149"/>
    </row>
    <row r="114" spans="7:76" s="140" customFormat="1">
      <c r="G114" s="131"/>
      <c r="H114" s="149"/>
      <c r="I114" s="151"/>
      <c r="J114" s="131"/>
      <c r="K114" s="151"/>
      <c r="L114" s="131"/>
      <c r="M114" s="151"/>
      <c r="N114" s="131"/>
      <c r="O114" s="151"/>
      <c r="P114" s="131"/>
      <c r="Q114" s="151"/>
      <c r="R114" s="131"/>
      <c r="S114" s="15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 t="s">
        <v>35863</v>
      </c>
      <c r="AD114" s="131" t="s">
        <v>35864</v>
      </c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49"/>
      <c r="AQ114" s="131"/>
      <c r="AR114" s="149"/>
      <c r="AS114" s="131"/>
      <c r="AT114" s="149"/>
      <c r="AU114" s="131"/>
      <c r="AV114" s="149"/>
      <c r="AW114" s="131"/>
      <c r="AX114" s="149"/>
      <c r="AY114" s="131"/>
      <c r="AZ114" s="149"/>
      <c r="BA114" s="131"/>
      <c r="BB114" s="149"/>
      <c r="BC114" s="131"/>
      <c r="BD114" s="149"/>
      <c r="BE114" s="131"/>
      <c r="BF114" s="149"/>
      <c r="BG114" s="131"/>
      <c r="BH114" s="149"/>
      <c r="BI114" s="131" t="s">
        <v>36621</v>
      </c>
      <c r="BJ114" s="131" t="s">
        <v>35864</v>
      </c>
      <c r="BK114" s="131"/>
      <c r="BL114" s="131"/>
      <c r="BM114" s="131"/>
      <c r="BN114" s="131"/>
      <c r="BO114" s="131"/>
      <c r="BP114" s="131"/>
      <c r="BQ114" s="131"/>
      <c r="BR114" s="149"/>
      <c r="BS114" s="131"/>
      <c r="BT114" s="149"/>
      <c r="BU114" s="149"/>
      <c r="BV114" s="149"/>
      <c r="BW114" s="131"/>
      <c r="BX114" s="149"/>
    </row>
    <row r="115" spans="7:76" s="140" customFormat="1">
      <c r="G115" s="131"/>
      <c r="H115" s="149"/>
      <c r="I115" s="151"/>
      <c r="J115" s="131"/>
      <c r="K115" s="151"/>
      <c r="L115" s="131"/>
      <c r="M115" s="151"/>
      <c r="N115" s="131"/>
      <c r="O115" s="151"/>
      <c r="P115" s="131"/>
      <c r="Q115" s="151"/>
      <c r="R115" s="131"/>
      <c r="S115" s="15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 t="s">
        <v>35865</v>
      </c>
      <c r="AD115" s="131" t="s">
        <v>35866</v>
      </c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49"/>
      <c r="AQ115" s="131"/>
      <c r="AR115" s="149"/>
      <c r="AS115" s="131"/>
      <c r="AT115" s="149"/>
      <c r="AU115" s="131"/>
      <c r="AV115" s="149"/>
      <c r="AW115" s="131"/>
      <c r="AX115" s="149"/>
      <c r="AY115" s="131"/>
      <c r="AZ115" s="149"/>
      <c r="BA115" s="131"/>
      <c r="BB115" s="149"/>
      <c r="BC115" s="131"/>
      <c r="BD115" s="149"/>
      <c r="BE115" s="131"/>
      <c r="BF115" s="149"/>
      <c r="BG115" s="131"/>
      <c r="BH115" s="149"/>
      <c r="BI115" s="131" t="s">
        <v>1515</v>
      </c>
      <c r="BJ115" s="131" t="s">
        <v>36622</v>
      </c>
      <c r="BK115" s="131"/>
      <c r="BL115" s="131"/>
      <c r="BM115" s="131"/>
      <c r="BN115" s="131"/>
      <c r="BO115" s="131"/>
      <c r="BP115" s="131"/>
      <c r="BQ115" s="131"/>
      <c r="BR115" s="149"/>
      <c r="BS115" s="131"/>
      <c r="BT115" s="149"/>
      <c r="BU115" s="149"/>
      <c r="BV115" s="149"/>
      <c r="BW115" s="131"/>
      <c r="BX115" s="149"/>
    </row>
    <row r="116" spans="7:76" s="140" customFormat="1">
      <c r="G116" s="131"/>
      <c r="H116" s="149"/>
      <c r="I116" s="151"/>
      <c r="J116" s="131"/>
      <c r="K116" s="151"/>
      <c r="L116" s="131"/>
      <c r="M116" s="151"/>
      <c r="N116" s="131"/>
      <c r="O116" s="151"/>
      <c r="P116" s="131"/>
      <c r="Q116" s="151"/>
      <c r="R116" s="131"/>
      <c r="S116" s="15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49"/>
      <c r="AQ116" s="131"/>
      <c r="AR116" s="149"/>
      <c r="AS116" s="131"/>
      <c r="AT116" s="149"/>
      <c r="AU116" s="131"/>
      <c r="AV116" s="149"/>
      <c r="AW116" s="131"/>
      <c r="AX116" s="149"/>
      <c r="AY116" s="131"/>
      <c r="AZ116" s="149"/>
      <c r="BA116" s="131"/>
      <c r="BB116" s="149"/>
      <c r="BC116" s="131"/>
      <c r="BD116" s="149"/>
      <c r="BE116" s="131"/>
      <c r="BF116" s="149"/>
      <c r="BG116" s="131"/>
      <c r="BH116" s="149"/>
      <c r="BI116" s="131" t="s">
        <v>36623</v>
      </c>
      <c r="BJ116" s="131" t="s">
        <v>36624</v>
      </c>
      <c r="BK116" s="131"/>
      <c r="BL116" s="131"/>
      <c r="BM116" s="131"/>
      <c r="BN116" s="131"/>
      <c r="BO116" s="131"/>
      <c r="BP116" s="131"/>
      <c r="BQ116" s="131"/>
      <c r="BR116" s="149"/>
      <c r="BS116" s="131"/>
      <c r="BT116" s="149"/>
      <c r="BU116" s="149"/>
      <c r="BV116" s="149"/>
      <c r="BW116" s="131"/>
      <c r="BX116" s="149"/>
    </row>
    <row r="117" spans="7:76" s="140" customFormat="1">
      <c r="G117" s="131"/>
      <c r="H117" s="149"/>
      <c r="I117" s="151"/>
      <c r="J117" s="131"/>
      <c r="K117" s="151"/>
      <c r="L117" s="131"/>
      <c r="M117" s="151"/>
      <c r="N117" s="131"/>
      <c r="O117" s="151"/>
      <c r="P117" s="131"/>
      <c r="Q117" s="151"/>
      <c r="R117" s="131"/>
      <c r="S117" s="15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 t="s">
        <v>35867</v>
      </c>
      <c r="AD117" s="131" t="s">
        <v>35868</v>
      </c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49"/>
      <c r="AQ117" s="131"/>
      <c r="AR117" s="149"/>
      <c r="AS117" s="131"/>
      <c r="AT117" s="149"/>
      <c r="AU117" s="131"/>
      <c r="AV117" s="149"/>
      <c r="AW117" s="131"/>
      <c r="AX117" s="149"/>
      <c r="AY117" s="131"/>
      <c r="AZ117" s="149"/>
      <c r="BA117" s="131"/>
      <c r="BB117" s="149"/>
      <c r="BC117" s="131"/>
      <c r="BD117" s="149"/>
      <c r="BE117" s="131"/>
      <c r="BF117" s="149"/>
      <c r="BG117" s="131"/>
      <c r="BH117" s="149"/>
      <c r="BI117" s="131" t="s">
        <v>36625</v>
      </c>
      <c r="BJ117" s="131" t="s">
        <v>35868</v>
      </c>
      <c r="BK117" s="131"/>
      <c r="BL117" s="131"/>
      <c r="BM117" s="131"/>
      <c r="BN117" s="131"/>
      <c r="BO117" s="131"/>
      <c r="BP117" s="131"/>
      <c r="BQ117" s="131"/>
      <c r="BR117" s="149"/>
      <c r="BS117" s="131"/>
      <c r="BT117" s="149"/>
      <c r="BU117" s="149"/>
      <c r="BV117" s="149"/>
      <c r="BW117" s="131"/>
      <c r="BX117" s="149"/>
    </row>
    <row r="118" spans="7:76" s="140" customFormat="1">
      <c r="G118" s="131"/>
      <c r="H118" s="149"/>
      <c r="I118" s="151"/>
      <c r="J118" s="131"/>
      <c r="K118" s="151"/>
      <c r="L118" s="131"/>
      <c r="M118" s="151"/>
      <c r="N118" s="131"/>
      <c r="O118" s="151"/>
      <c r="P118" s="131"/>
      <c r="Q118" s="151"/>
      <c r="R118" s="131"/>
      <c r="S118" s="15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 t="s">
        <v>35869</v>
      </c>
      <c r="AD118" s="131" t="s">
        <v>35870</v>
      </c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49"/>
      <c r="AQ118" s="131"/>
      <c r="AR118" s="149"/>
      <c r="AS118" s="131"/>
      <c r="AT118" s="149"/>
      <c r="AU118" s="131"/>
      <c r="AV118" s="149"/>
      <c r="AW118" s="131"/>
      <c r="AX118" s="149"/>
      <c r="AY118" s="131"/>
      <c r="AZ118" s="149"/>
      <c r="BA118" s="131"/>
      <c r="BB118" s="149"/>
      <c r="BC118" s="131"/>
      <c r="BD118" s="149"/>
      <c r="BE118" s="131"/>
      <c r="BF118" s="149"/>
      <c r="BG118" s="131"/>
      <c r="BH118" s="149"/>
      <c r="BI118" s="131" t="s">
        <v>36626</v>
      </c>
      <c r="BJ118" s="131" t="s">
        <v>36627</v>
      </c>
      <c r="BK118" s="131"/>
      <c r="BL118" s="131"/>
      <c r="BM118" s="131"/>
      <c r="BN118" s="131"/>
      <c r="BO118" s="131"/>
      <c r="BP118" s="131"/>
      <c r="BQ118" s="131"/>
      <c r="BR118" s="149"/>
      <c r="BS118" s="131"/>
      <c r="BT118" s="149"/>
      <c r="BU118" s="149"/>
      <c r="BV118" s="149"/>
      <c r="BW118" s="131"/>
      <c r="BX118" s="149"/>
    </row>
    <row r="119" spans="7:76" s="140" customFormat="1">
      <c r="G119" s="131"/>
      <c r="H119" s="149"/>
      <c r="I119" s="151"/>
      <c r="J119" s="131"/>
      <c r="K119" s="151"/>
      <c r="L119" s="131"/>
      <c r="M119" s="151"/>
      <c r="N119" s="131"/>
      <c r="O119" s="151"/>
      <c r="P119" s="131"/>
      <c r="Q119" s="151"/>
      <c r="R119" s="131"/>
      <c r="S119" s="15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 t="s">
        <v>35871</v>
      </c>
      <c r="AD119" s="131" t="s">
        <v>35872</v>
      </c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49"/>
      <c r="AQ119" s="131"/>
      <c r="AR119" s="149"/>
      <c r="AS119" s="131"/>
      <c r="AT119" s="149"/>
      <c r="AU119" s="131"/>
      <c r="AV119" s="149"/>
      <c r="AW119" s="131"/>
      <c r="AX119" s="149"/>
      <c r="AY119" s="131"/>
      <c r="AZ119" s="149"/>
      <c r="BA119" s="131"/>
      <c r="BB119" s="149"/>
      <c r="BC119" s="131"/>
      <c r="BD119" s="149"/>
      <c r="BE119" s="131"/>
      <c r="BF119" s="149"/>
      <c r="BG119" s="131"/>
      <c r="BH119" s="149"/>
      <c r="BI119" s="131" t="s">
        <v>36628</v>
      </c>
      <c r="BJ119" s="131" t="s">
        <v>35872</v>
      </c>
      <c r="BK119" s="131"/>
      <c r="BL119" s="131"/>
      <c r="BM119" s="131"/>
      <c r="BN119" s="131"/>
      <c r="BO119" s="131"/>
      <c r="BP119" s="131"/>
      <c r="BQ119" s="131"/>
      <c r="BR119" s="149"/>
      <c r="BS119" s="131"/>
      <c r="BT119" s="149"/>
      <c r="BU119" s="149"/>
      <c r="BV119" s="149"/>
      <c r="BW119" s="131"/>
      <c r="BX119" s="149"/>
    </row>
    <row r="120" spans="7:76" s="140" customFormat="1">
      <c r="G120" s="131"/>
      <c r="H120" s="149"/>
      <c r="I120" s="151"/>
      <c r="J120" s="131"/>
      <c r="K120" s="151"/>
      <c r="L120" s="131"/>
      <c r="M120" s="151"/>
      <c r="N120" s="131"/>
      <c r="O120" s="151"/>
      <c r="P120" s="131"/>
      <c r="Q120" s="151"/>
      <c r="R120" s="131"/>
      <c r="S120" s="15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 t="s">
        <v>35873</v>
      </c>
      <c r="AD120" s="131" t="s">
        <v>35874</v>
      </c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49"/>
      <c r="AQ120" s="131"/>
      <c r="AR120" s="149"/>
      <c r="AS120" s="131"/>
      <c r="AT120" s="149"/>
      <c r="AU120" s="131"/>
      <c r="AV120" s="149"/>
      <c r="AW120" s="131"/>
      <c r="AX120" s="149"/>
      <c r="AY120" s="131"/>
      <c r="AZ120" s="149"/>
      <c r="BA120" s="131"/>
      <c r="BB120" s="149"/>
      <c r="BC120" s="131"/>
      <c r="BD120" s="149"/>
      <c r="BE120" s="131"/>
      <c r="BF120" s="149"/>
      <c r="BG120" s="131"/>
      <c r="BH120" s="149"/>
      <c r="BI120" s="131" t="s">
        <v>36629</v>
      </c>
      <c r="BJ120" s="131" t="s">
        <v>36630</v>
      </c>
      <c r="BK120" s="131"/>
      <c r="BL120" s="131"/>
      <c r="BM120" s="131"/>
      <c r="BN120" s="131"/>
      <c r="BO120" s="131"/>
      <c r="BP120" s="131"/>
      <c r="BQ120" s="131"/>
      <c r="BR120" s="149"/>
      <c r="BS120" s="131"/>
      <c r="BT120" s="149"/>
      <c r="BU120" s="149"/>
      <c r="BV120" s="149"/>
      <c r="BW120" s="131"/>
      <c r="BX120" s="149"/>
    </row>
    <row r="121" spans="7:76" s="140" customFormat="1">
      <c r="G121" s="131"/>
      <c r="H121" s="149"/>
      <c r="I121" s="151"/>
      <c r="J121" s="131"/>
      <c r="K121" s="151"/>
      <c r="L121" s="131"/>
      <c r="M121" s="151"/>
      <c r="N121" s="131"/>
      <c r="O121" s="151"/>
      <c r="P121" s="131"/>
      <c r="Q121" s="151"/>
      <c r="R121" s="131"/>
      <c r="S121" s="15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 t="s">
        <v>35875</v>
      </c>
      <c r="AD121" s="131" t="s">
        <v>35876</v>
      </c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49"/>
      <c r="AQ121" s="131"/>
      <c r="AR121" s="149"/>
      <c r="AS121" s="131"/>
      <c r="AT121" s="149"/>
      <c r="AU121" s="131"/>
      <c r="AV121" s="149"/>
      <c r="AW121" s="131"/>
      <c r="AX121" s="149"/>
      <c r="AY121" s="131"/>
      <c r="AZ121" s="149"/>
      <c r="BA121" s="131"/>
      <c r="BB121" s="149"/>
      <c r="BC121" s="131"/>
      <c r="BD121" s="149"/>
      <c r="BE121" s="131"/>
      <c r="BF121" s="149"/>
      <c r="BG121" s="131"/>
      <c r="BH121" s="149"/>
      <c r="BI121" s="131" t="s">
        <v>36631</v>
      </c>
      <c r="BJ121" s="131" t="s">
        <v>35876</v>
      </c>
      <c r="BK121" s="131"/>
      <c r="BL121" s="131"/>
      <c r="BM121" s="131"/>
      <c r="BN121" s="131"/>
      <c r="BO121" s="131"/>
      <c r="BP121" s="131"/>
      <c r="BQ121" s="131"/>
      <c r="BR121" s="149"/>
      <c r="BS121" s="131"/>
      <c r="BT121" s="149"/>
      <c r="BU121" s="149"/>
      <c r="BV121" s="149"/>
      <c r="BW121" s="131"/>
      <c r="BX121" s="149"/>
    </row>
    <row r="122" spans="7:76" s="140" customFormat="1">
      <c r="G122" s="131"/>
      <c r="H122" s="149"/>
      <c r="I122" s="151"/>
      <c r="J122" s="131"/>
      <c r="K122" s="151"/>
      <c r="L122" s="131"/>
      <c r="M122" s="151"/>
      <c r="N122" s="131"/>
      <c r="O122" s="151"/>
      <c r="P122" s="131"/>
      <c r="Q122" s="151"/>
      <c r="R122" s="131"/>
      <c r="S122" s="15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 t="s">
        <v>35877</v>
      </c>
      <c r="AD122" s="131" t="s">
        <v>35878</v>
      </c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49"/>
      <c r="AQ122" s="131"/>
      <c r="AR122" s="149"/>
      <c r="AS122" s="131"/>
      <c r="AT122" s="149"/>
      <c r="AU122" s="131"/>
      <c r="AV122" s="149"/>
      <c r="AW122" s="131"/>
      <c r="AX122" s="149"/>
      <c r="AY122" s="131"/>
      <c r="AZ122" s="149"/>
      <c r="BA122" s="131"/>
      <c r="BB122" s="149"/>
      <c r="BC122" s="131"/>
      <c r="BD122" s="149"/>
      <c r="BE122" s="131"/>
      <c r="BF122" s="149"/>
      <c r="BG122" s="131"/>
      <c r="BH122" s="149"/>
      <c r="BI122" s="131" t="s">
        <v>36632</v>
      </c>
      <c r="BJ122" s="131" t="s">
        <v>35878</v>
      </c>
      <c r="BK122" s="131"/>
      <c r="BL122" s="131"/>
      <c r="BM122" s="131"/>
      <c r="BN122" s="131"/>
      <c r="BO122" s="131"/>
      <c r="BP122" s="131"/>
      <c r="BQ122" s="131"/>
      <c r="BR122" s="149"/>
      <c r="BS122" s="131"/>
      <c r="BT122" s="149"/>
      <c r="BU122" s="149"/>
      <c r="BV122" s="149"/>
      <c r="BW122" s="131"/>
      <c r="BX122" s="149"/>
    </row>
    <row r="123" spans="7:76" s="140" customFormat="1">
      <c r="G123" s="131"/>
      <c r="H123" s="149"/>
      <c r="I123" s="151"/>
      <c r="J123" s="131"/>
      <c r="K123" s="151"/>
      <c r="L123" s="131"/>
      <c r="M123" s="151"/>
      <c r="N123" s="131"/>
      <c r="O123" s="151"/>
      <c r="P123" s="131"/>
      <c r="Q123" s="151"/>
      <c r="R123" s="131"/>
      <c r="S123" s="15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 t="s">
        <v>35879</v>
      </c>
      <c r="AD123" s="131" t="s">
        <v>35880</v>
      </c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49"/>
      <c r="AQ123" s="131"/>
      <c r="AR123" s="149"/>
      <c r="AS123" s="131"/>
      <c r="AT123" s="149"/>
      <c r="AU123" s="131"/>
      <c r="AV123" s="149"/>
      <c r="AW123" s="131"/>
      <c r="AX123" s="149"/>
      <c r="AY123" s="131"/>
      <c r="AZ123" s="149"/>
      <c r="BA123" s="131"/>
      <c r="BB123" s="149"/>
      <c r="BC123" s="131"/>
      <c r="BD123" s="149"/>
      <c r="BE123" s="131"/>
      <c r="BF123" s="149"/>
      <c r="BG123" s="131"/>
      <c r="BH123" s="149"/>
      <c r="BI123" s="131" t="s">
        <v>36633</v>
      </c>
      <c r="BJ123" s="131" t="s">
        <v>35880</v>
      </c>
      <c r="BK123" s="131"/>
      <c r="BL123" s="131"/>
      <c r="BM123" s="131"/>
      <c r="BN123" s="131"/>
      <c r="BO123" s="131"/>
      <c r="BP123" s="131"/>
      <c r="BQ123" s="131"/>
      <c r="BR123" s="149"/>
      <c r="BS123" s="131"/>
      <c r="BT123" s="149"/>
      <c r="BU123" s="149"/>
      <c r="BV123" s="149"/>
      <c r="BW123" s="131"/>
      <c r="BX123" s="149"/>
    </row>
    <row r="124" spans="7:76" s="140" customFormat="1">
      <c r="G124" s="131"/>
      <c r="H124" s="149"/>
      <c r="I124" s="151"/>
      <c r="J124" s="131"/>
      <c r="K124" s="151"/>
      <c r="L124" s="131"/>
      <c r="M124" s="151"/>
      <c r="N124" s="131"/>
      <c r="O124" s="151"/>
      <c r="P124" s="131"/>
      <c r="Q124" s="151"/>
      <c r="R124" s="131"/>
      <c r="S124" s="15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 t="s">
        <v>35881</v>
      </c>
      <c r="AD124" s="131" t="s">
        <v>35882</v>
      </c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49"/>
      <c r="AQ124" s="131"/>
      <c r="AR124" s="149"/>
      <c r="AS124" s="131"/>
      <c r="AT124" s="149"/>
      <c r="AU124" s="131"/>
      <c r="AV124" s="149"/>
      <c r="AW124" s="131"/>
      <c r="AX124" s="149"/>
      <c r="AY124" s="131"/>
      <c r="AZ124" s="149"/>
      <c r="BA124" s="131"/>
      <c r="BB124" s="149"/>
      <c r="BC124" s="131"/>
      <c r="BD124" s="149"/>
      <c r="BE124" s="131"/>
      <c r="BF124" s="149"/>
      <c r="BG124" s="131"/>
      <c r="BH124" s="149"/>
      <c r="BI124" s="131" t="s">
        <v>36634</v>
      </c>
      <c r="BJ124" s="131" t="s">
        <v>35882</v>
      </c>
      <c r="BK124" s="131"/>
      <c r="BL124" s="131"/>
      <c r="BM124" s="131"/>
      <c r="BN124" s="131"/>
      <c r="BO124" s="131"/>
      <c r="BP124" s="131"/>
      <c r="BQ124" s="131"/>
      <c r="BR124" s="149"/>
      <c r="BS124" s="131"/>
      <c r="BT124" s="149"/>
      <c r="BU124" s="149"/>
      <c r="BV124" s="149"/>
      <c r="BW124" s="131"/>
      <c r="BX124" s="149"/>
    </row>
    <row r="125" spans="7:76" s="140" customFormat="1">
      <c r="G125" s="131"/>
      <c r="H125" s="149"/>
      <c r="I125" s="151"/>
      <c r="J125" s="131"/>
      <c r="K125" s="151"/>
      <c r="L125" s="131"/>
      <c r="M125" s="151"/>
      <c r="N125" s="131"/>
      <c r="O125" s="151"/>
      <c r="P125" s="131"/>
      <c r="Q125" s="151"/>
      <c r="R125" s="131"/>
      <c r="S125" s="15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 t="s">
        <v>35883</v>
      </c>
      <c r="AD125" s="131" t="s">
        <v>35884</v>
      </c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49"/>
      <c r="AQ125" s="131"/>
      <c r="AR125" s="149"/>
      <c r="AS125" s="131"/>
      <c r="AT125" s="149"/>
      <c r="AU125" s="131"/>
      <c r="AV125" s="149"/>
      <c r="AW125" s="131"/>
      <c r="AX125" s="149"/>
      <c r="AY125" s="131"/>
      <c r="AZ125" s="149"/>
      <c r="BA125" s="131"/>
      <c r="BB125" s="149"/>
      <c r="BC125" s="131"/>
      <c r="BD125" s="149"/>
      <c r="BE125" s="131"/>
      <c r="BF125" s="149"/>
      <c r="BG125" s="131"/>
      <c r="BH125" s="149"/>
      <c r="BI125" s="131" t="s">
        <v>36635</v>
      </c>
      <c r="BJ125" s="131" t="s">
        <v>36636</v>
      </c>
      <c r="BK125" s="131"/>
      <c r="BL125" s="131"/>
      <c r="BM125" s="131"/>
      <c r="BN125" s="131"/>
      <c r="BO125" s="131"/>
      <c r="BP125" s="131"/>
      <c r="BQ125" s="131"/>
      <c r="BR125" s="149"/>
      <c r="BS125" s="131"/>
      <c r="BT125" s="149"/>
      <c r="BU125" s="149"/>
      <c r="BV125" s="149"/>
      <c r="BW125" s="131"/>
      <c r="BX125" s="149"/>
    </row>
    <row r="126" spans="7:76" s="140" customFormat="1">
      <c r="G126" s="131"/>
      <c r="H126" s="149"/>
      <c r="I126" s="151"/>
      <c r="J126" s="131"/>
      <c r="K126" s="151"/>
      <c r="L126" s="131"/>
      <c r="M126" s="151"/>
      <c r="N126" s="131"/>
      <c r="O126" s="151"/>
      <c r="P126" s="131"/>
      <c r="Q126" s="151"/>
      <c r="R126" s="131"/>
      <c r="S126" s="15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 t="s">
        <v>35885</v>
      </c>
      <c r="AD126" s="131" t="s">
        <v>35886</v>
      </c>
      <c r="AE126" s="131"/>
      <c r="AF126" s="131"/>
      <c r="AG126" s="131"/>
      <c r="AH126" s="131"/>
      <c r="AI126" s="131"/>
      <c r="AJ126" s="131"/>
      <c r="AK126" s="131"/>
      <c r="AL126" s="131"/>
      <c r="AM126" s="131"/>
      <c r="AN126" s="131"/>
      <c r="AO126" s="131"/>
      <c r="AP126" s="149"/>
      <c r="AQ126" s="131"/>
      <c r="AR126" s="149"/>
      <c r="AS126" s="131"/>
      <c r="AT126" s="149"/>
      <c r="AU126" s="131"/>
      <c r="AV126" s="149"/>
      <c r="AW126" s="131"/>
      <c r="AX126" s="149"/>
      <c r="AY126" s="131"/>
      <c r="AZ126" s="149"/>
      <c r="BA126" s="131"/>
      <c r="BB126" s="149"/>
      <c r="BC126" s="131"/>
      <c r="BD126" s="149"/>
      <c r="BE126" s="131"/>
      <c r="BF126" s="149"/>
      <c r="BG126" s="131"/>
      <c r="BH126" s="149"/>
      <c r="BI126" s="131" t="s">
        <v>36637</v>
      </c>
      <c r="BJ126" s="131" t="s">
        <v>35886</v>
      </c>
      <c r="BK126" s="131"/>
      <c r="BL126" s="131"/>
      <c r="BM126" s="131"/>
      <c r="BN126" s="131"/>
      <c r="BO126" s="131"/>
      <c r="BP126" s="131"/>
      <c r="BQ126" s="131"/>
      <c r="BR126" s="149"/>
      <c r="BS126" s="131"/>
      <c r="BT126" s="149"/>
      <c r="BU126" s="149"/>
      <c r="BV126" s="149"/>
      <c r="BW126" s="131"/>
      <c r="BX126" s="149"/>
    </row>
    <row r="127" spans="7:76" s="140" customFormat="1">
      <c r="G127" s="131"/>
      <c r="H127" s="149"/>
      <c r="I127" s="151"/>
      <c r="J127" s="131"/>
      <c r="K127" s="151"/>
      <c r="L127" s="131"/>
      <c r="M127" s="151"/>
      <c r="N127" s="131"/>
      <c r="O127" s="151"/>
      <c r="P127" s="131"/>
      <c r="Q127" s="151"/>
      <c r="R127" s="131"/>
      <c r="S127" s="15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 t="s">
        <v>35887</v>
      </c>
      <c r="AD127" s="131" t="s">
        <v>35888</v>
      </c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49"/>
      <c r="AQ127" s="131"/>
      <c r="AR127" s="149"/>
      <c r="AS127" s="131"/>
      <c r="AT127" s="149"/>
      <c r="AU127" s="131"/>
      <c r="AV127" s="149"/>
      <c r="AW127" s="131"/>
      <c r="AX127" s="149"/>
      <c r="AY127" s="131"/>
      <c r="AZ127" s="149"/>
      <c r="BA127" s="131"/>
      <c r="BB127" s="149"/>
      <c r="BC127" s="131"/>
      <c r="BD127" s="149"/>
      <c r="BE127" s="131"/>
      <c r="BF127" s="149"/>
      <c r="BG127" s="131"/>
      <c r="BH127" s="149"/>
      <c r="BI127" s="131" t="s">
        <v>36638</v>
      </c>
      <c r="BJ127" s="131" t="s">
        <v>35888</v>
      </c>
      <c r="BK127" s="131"/>
      <c r="BL127" s="131"/>
      <c r="BM127" s="131"/>
      <c r="BN127" s="131"/>
      <c r="BO127" s="131"/>
      <c r="BP127" s="131"/>
      <c r="BQ127" s="131"/>
      <c r="BR127" s="149"/>
      <c r="BS127" s="131"/>
      <c r="BT127" s="149"/>
      <c r="BU127" s="149"/>
      <c r="BV127" s="149"/>
      <c r="BW127" s="131"/>
      <c r="BX127" s="149"/>
    </row>
    <row r="128" spans="7:76" s="140" customFormat="1">
      <c r="G128" s="131"/>
      <c r="H128" s="149"/>
      <c r="I128" s="151"/>
      <c r="J128" s="131"/>
      <c r="K128" s="151"/>
      <c r="L128" s="131"/>
      <c r="M128" s="151"/>
      <c r="N128" s="131"/>
      <c r="O128" s="151"/>
      <c r="P128" s="131"/>
      <c r="Q128" s="151"/>
      <c r="R128" s="131"/>
      <c r="S128" s="15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49"/>
      <c r="AQ128" s="131"/>
      <c r="AR128" s="149"/>
      <c r="AS128" s="131"/>
      <c r="AT128" s="149"/>
      <c r="AU128" s="131"/>
      <c r="AV128" s="149"/>
      <c r="AW128" s="131"/>
      <c r="AX128" s="149"/>
      <c r="AY128" s="131"/>
      <c r="AZ128" s="149"/>
      <c r="BA128" s="131"/>
      <c r="BB128" s="149"/>
      <c r="BC128" s="131"/>
      <c r="BD128" s="149"/>
      <c r="BE128" s="131"/>
      <c r="BF128" s="149"/>
      <c r="BG128" s="131"/>
      <c r="BH128" s="149"/>
      <c r="BI128" s="131" t="s">
        <v>36639</v>
      </c>
      <c r="BJ128" s="131" t="s">
        <v>36640</v>
      </c>
      <c r="BK128" s="131"/>
      <c r="BL128" s="131"/>
      <c r="BM128" s="131"/>
      <c r="BN128" s="131"/>
      <c r="BO128" s="131"/>
      <c r="BP128" s="131"/>
      <c r="BQ128" s="131"/>
      <c r="BR128" s="149"/>
      <c r="BS128" s="131"/>
      <c r="BT128" s="149"/>
      <c r="BU128" s="149"/>
      <c r="BV128" s="149"/>
      <c r="BW128" s="131"/>
      <c r="BX128" s="149"/>
    </row>
    <row r="129" spans="7:76" s="140" customFormat="1">
      <c r="G129" s="131"/>
      <c r="H129" s="149"/>
      <c r="I129" s="151"/>
      <c r="J129" s="131"/>
      <c r="K129" s="151"/>
      <c r="L129" s="131"/>
      <c r="M129" s="151"/>
      <c r="N129" s="131"/>
      <c r="O129" s="151"/>
      <c r="P129" s="131"/>
      <c r="Q129" s="151"/>
      <c r="R129" s="131"/>
      <c r="S129" s="15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  <c r="AM129" s="131"/>
      <c r="AN129" s="131"/>
      <c r="AO129" s="131"/>
      <c r="AP129" s="149"/>
      <c r="AQ129" s="131"/>
      <c r="AR129" s="149"/>
      <c r="AS129" s="131"/>
      <c r="AT129" s="149"/>
      <c r="AU129" s="131"/>
      <c r="AV129" s="149"/>
      <c r="AW129" s="131"/>
      <c r="AX129" s="149"/>
      <c r="AY129" s="131"/>
      <c r="AZ129" s="149"/>
      <c r="BA129" s="131"/>
      <c r="BB129" s="149"/>
      <c r="BC129" s="131"/>
      <c r="BD129" s="149"/>
      <c r="BE129" s="131"/>
      <c r="BF129" s="149"/>
      <c r="BG129" s="131"/>
      <c r="BH129" s="149"/>
      <c r="BI129" s="131" t="s">
        <v>36641</v>
      </c>
      <c r="BJ129" s="131" t="s">
        <v>36642</v>
      </c>
      <c r="BK129" s="131"/>
      <c r="BL129" s="131"/>
      <c r="BM129" s="131"/>
      <c r="BN129" s="131"/>
      <c r="BO129" s="131"/>
      <c r="BP129" s="131"/>
      <c r="BQ129" s="131"/>
      <c r="BR129" s="149"/>
      <c r="BS129" s="131"/>
      <c r="BT129" s="149"/>
      <c r="BU129" s="149"/>
      <c r="BV129" s="149"/>
      <c r="BW129" s="131"/>
      <c r="BX129" s="149"/>
    </row>
    <row r="130" spans="7:76" s="140" customFormat="1">
      <c r="G130" s="131"/>
      <c r="H130" s="149"/>
      <c r="I130" s="151"/>
      <c r="J130" s="131"/>
      <c r="K130" s="151"/>
      <c r="L130" s="131"/>
      <c r="M130" s="151"/>
      <c r="N130" s="131"/>
      <c r="O130" s="151"/>
      <c r="P130" s="131"/>
      <c r="Q130" s="151"/>
      <c r="R130" s="131"/>
      <c r="S130" s="15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 t="s">
        <v>35889</v>
      </c>
      <c r="AD130" s="131" t="s">
        <v>35890</v>
      </c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49"/>
      <c r="AQ130" s="131"/>
      <c r="AR130" s="149"/>
      <c r="AS130" s="131"/>
      <c r="AT130" s="149"/>
      <c r="AU130" s="131"/>
      <c r="AV130" s="149"/>
      <c r="AW130" s="131"/>
      <c r="AX130" s="149"/>
      <c r="AY130" s="131"/>
      <c r="AZ130" s="149"/>
      <c r="BA130" s="131"/>
      <c r="BB130" s="149"/>
      <c r="BC130" s="131"/>
      <c r="BD130" s="149"/>
      <c r="BE130" s="131"/>
      <c r="BF130" s="149"/>
      <c r="BG130" s="131"/>
      <c r="BH130" s="149"/>
      <c r="BI130" s="131" t="s">
        <v>36643</v>
      </c>
      <c r="BJ130" s="131" t="s">
        <v>35890</v>
      </c>
      <c r="BK130" s="131"/>
      <c r="BL130" s="131"/>
      <c r="BM130" s="131"/>
      <c r="BN130" s="131"/>
      <c r="BO130" s="131"/>
      <c r="BP130" s="131"/>
      <c r="BQ130" s="131"/>
      <c r="BR130" s="149"/>
      <c r="BS130" s="131"/>
      <c r="BT130" s="149"/>
      <c r="BU130" s="149"/>
      <c r="BV130" s="149"/>
      <c r="BW130" s="131"/>
      <c r="BX130" s="149"/>
    </row>
    <row r="131" spans="7:76" s="140" customFormat="1">
      <c r="G131" s="131"/>
      <c r="H131" s="149"/>
      <c r="I131" s="151"/>
      <c r="J131" s="131"/>
      <c r="K131" s="151"/>
      <c r="L131" s="131"/>
      <c r="M131" s="151"/>
      <c r="N131" s="131"/>
      <c r="O131" s="151"/>
      <c r="P131" s="131"/>
      <c r="Q131" s="151"/>
      <c r="R131" s="131"/>
      <c r="S131" s="15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 t="s">
        <v>35891</v>
      </c>
      <c r="AD131" s="131" t="s">
        <v>35892</v>
      </c>
      <c r="AE131" s="131"/>
      <c r="AF131" s="131"/>
      <c r="AG131" s="131"/>
      <c r="AH131" s="131"/>
      <c r="AI131" s="131"/>
      <c r="AJ131" s="131"/>
      <c r="AK131" s="131"/>
      <c r="AL131" s="131"/>
      <c r="AM131" s="131"/>
      <c r="AN131" s="131"/>
      <c r="AO131" s="131"/>
      <c r="AP131" s="149"/>
      <c r="AQ131" s="131"/>
      <c r="AR131" s="149"/>
      <c r="AS131" s="131"/>
      <c r="AT131" s="149"/>
      <c r="AU131" s="131"/>
      <c r="AV131" s="149"/>
      <c r="AW131" s="131"/>
      <c r="AX131" s="149"/>
      <c r="AY131" s="131"/>
      <c r="AZ131" s="149"/>
      <c r="BA131" s="131"/>
      <c r="BB131" s="149"/>
      <c r="BC131" s="131"/>
      <c r="BD131" s="149"/>
      <c r="BE131" s="131"/>
      <c r="BF131" s="149"/>
      <c r="BG131" s="131"/>
      <c r="BH131" s="149"/>
      <c r="BI131" s="131" t="s">
        <v>36644</v>
      </c>
      <c r="BJ131" s="131" t="s">
        <v>36645</v>
      </c>
      <c r="BK131" s="131"/>
      <c r="BL131" s="131"/>
      <c r="BM131" s="131"/>
      <c r="BN131" s="131"/>
      <c r="BO131" s="131"/>
      <c r="BP131" s="131"/>
      <c r="BQ131" s="131"/>
      <c r="BR131" s="149"/>
      <c r="BS131" s="131"/>
      <c r="BT131" s="149"/>
      <c r="BU131" s="149"/>
      <c r="BV131" s="149"/>
      <c r="BW131" s="131"/>
      <c r="BX131" s="149"/>
    </row>
    <row r="132" spans="7:76" s="140" customFormat="1">
      <c r="G132" s="131"/>
      <c r="H132" s="149"/>
      <c r="I132" s="151"/>
      <c r="J132" s="131"/>
      <c r="K132" s="151"/>
      <c r="L132" s="131"/>
      <c r="M132" s="151"/>
      <c r="N132" s="131"/>
      <c r="O132" s="151"/>
      <c r="P132" s="131"/>
      <c r="Q132" s="151"/>
      <c r="R132" s="131"/>
      <c r="S132" s="15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 t="s">
        <v>35893</v>
      </c>
      <c r="AD132" s="131" t="s">
        <v>35894</v>
      </c>
      <c r="AE132" s="131"/>
      <c r="AF132" s="131"/>
      <c r="AG132" s="131"/>
      <c r="AH132" s="131"/>
      <c r="AI132" s="131"/>
      <c r="AJ132" s="131"/>
      <c r="AK132" s="131"/>
      <c r="AL132" s="131"/>
      <c r="AM132" s="131"/>
      <c r="AN132" s="131"/>
      <c r="AO132" s="131"/>
      <c r="AP132" s="149"/>
      <c r="AQ132" s="131"/>
      <c r="AR132" s="149"/>
      <c r="AS132" s="131"/>
      <c r="AT132" s="149"/>
      <c r="AU132" s="131"/>
      <c r="AV132" s="149"/>
      <c r="AW132" s="131"/>
      <c r="AX132" s="149"/>
      <c r="AY132" s="131"/>
      <c r="AZ132" s="149"/>
      <c r="BA132" s="131"/>
      <c r="BB132" s="149"/>
      <c r="BC132" s="131"/>
      <c r="BD132" s="149"/>
      <c r="BE132" s="131"/>
      <c r="BF132" s="149"/>
      <c r="BG132" s="131"/>
      <c r="BH132" s="149"/>
      <c r="BI132" s="131" t="s">
        <v>36646</v>
      </c>
      <c r="BJ132" s="131" t="s">
        <v>35894</v>
      </c>
      <c r="BK132" s="131"/>
      <c r="BL132" s="131"/>
      <c r="BM132" s="131"/>
      <c r="BN132" s="131"/>
      <c r="BO132" s="131"/>
      <c r="BP132" s="131"/>
      <c r="BQ132" s="131"/>
      <c r="BR132" s="149"/>
      <c r="BS132" s="131"/>
      <c r="BT132" s="149"/>
      <c r="BU132" s="149"/>
      <c r="BV132" s="149"/>
      <c r="BW132" s="131"/>
      <c r="BX132" s="149"/>
    </row>
    <row r="133" spans="7:76" s="140" customFormat="1">
      <c r="G133" s="131"/>
      <c r="H133" s="149"/>
      <c r="I133" s="151"/>
      <c r="J133" s="131"/>
      <c r="K133" s="151"/>
      <c r="L133" s="131"/>
      <c r="M133" s="151"/>
      <c r="N133" s="131"/>
      <c r="O133" s="151"/>
      <c r="P133" s="131"/>
      <c r="Q133" s="151"/>
      <c r="R133" s="131"/>
      <c r="S133" s="15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1"/>
      <c r="AP133" s="149"/>
      <c r="AQ133" s="131"/>
      <c r="AR133" s="149"/>
      <c r="AS133" s="131"/>
      <c r="AT133" s="149"/>
      <c r="AU133" s="131"/>
      <c r="AV133" s="149"/>
      <c r="AW133" s="131"/>
      <c r="AX133" s="149"/>
      <c r="AY133" s="131"/>
      <c r="AZ133" s="149"/>
      <c r="BA133" s="131"/>
      <c r="BB133" s="149"/>
      <c r="BC133" s="131"/>
      <c r="BD133" s="149"/>
      <c r="BE133" s="131"/>
      <c r="BF133" s="149"/>
      <c r="BG133" s="131"/>
      <c r="BH133" s="149"/>
      <c r="BI133" s="131" t="s">
        <v>36647</v>
      </c>
      <c r="BJ133" s="131" t="s">
        <v>36648</v>
      </c>
      <c r="BK133" s="131"/>
      <c r="BL133" s="131"/>
      <c r="BM133" s="131"/>
      <c r="BN133" s="131"/>
      <c r="BO133" s="131"/>
      <c r="BP133" s="131"/>
      <c r="BQ133" s="131"/>
      <c r="BR133" s="149"/>
      <c r="BS133" s="131"/>
      <c r="BT133" s="149"/>
      <c r="BU133" s="149"/>
      <c r="BV133" s="149"/>
      <c r="BW133" s="131"/>
      <c r="BX133" s="149"/>
    </row>
    <row r="134" spans="7:76" s="140" customFormat="1">
      <c r="G134" s="131"/>
      <c r="H134" s="149"/>
      <c r="I134" s="151"/>
      <c r="J134" s="131"/>
      <c r="K134" s="151"/>
      <c r="L134" s="131"/>
      <c r="M134" s="151"/>
      <c r="N134" s="131"/>
      <c r="O134" s="151"/>
      <c r="P134" s="131"/>
      <c r="Q134" s="151"/>
      <c r="R134" s="131"/>
      <c r="S134" s="15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 t="s">
        <v>35895</v>
      </c>
      <c r="AD134" s="131" t="s">
        <v>35896</v>
      </c>
      <c r="AE134" s="131"/>
      <c r="AF134" s="131"/>
      <c r="AG134" s="131"/>
      <c r="AH134" s="131"/>
      <c r="AI134" s="131"/>
      <c r="AJ134" s="131"/>
      <c r="AK134" s="131"/>
      <c r="AL134" s="131"/>
      <c r="AM134" s="131"/>
      <c r="AN134" s="131"/>
      <c r="AO134" s="131"/>
      <c r="AP134" s="149"/>
      <c r="AQ134" s="131"/>
      <c r="AR134" s="149"/>
      <c r="AS134" s="131"/>
      <c r="AT134" s="149"/>
      <c r="AU134" s="131"/>
      <c r="AV134" s="149"/>
      <c r="AW134" s="131"/>
      <c r="AX134" s="149"/>
      <c r="AY134" s="131"/>
      <c r="AZ134" s="149"/>
      <c r="BA134" s="131"/>
      <c r="BB134" s="149"/>
      <c r="BC134" s="131"/>
      <c r="BD134" s="149"/>
      <c r="BE134" s="131"/>
      <c r="BF134" s="149"/>
      <c r="BG134" s="131"/>
      <c r="BH134" s="149"/>
      <c r="BI134" s="131" t="s">
        <v>36649</v>
      </c>
      <c r="BJ134" s="131" t="s">
        <v>35896</v>
      </c>
      <c r="BK134" s="131"/>
      <c r="BL134" s="131"/>
      <c r="BM134" s="131"/>
      <c r="BN134" s="131"/>
      <c r="BO134" s="131"/>
      <c r="BP134" s="131"/>
      <c r="BQ134" s="131"/>
      <c r="BR134" s="149"/>
      <c r="BS134" s="131"/>
      <c r="BT134" s="149"/>
      <c r="BU134" s="149"/>
      <c r="BV134" s="149"/>
      <c r="BW134" s="131"/>
      <c r="BX134" s="149"/>
    </row>
    <row r="135" spans="7:76" s="140" customFormat="1">
      <c r="G135" s="131"/>
      <c r="H135" s="149"/>
      <c r="I135" s="151"/>
      <c r="J135" s="131"/>
      <c r="K135" s="151"/>
      <c r="L135" s="131"/>
      <c r="M135" s="151"/>
      <c r="N135" s="131"/>
      <c r="O135" s="151"/>
      <c r="P135" s="131"/>
      <c r="Q135" s="151"/>
      <c r="R135" s="131"/>
      <c r="S135" s="15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 t="s">
        <v>35897</v>
      </c>
      <c r="AD135" s="131" t="s">
        <v>35897</v>
      </c>
      <c r="AE135" s="131"/>
      <c r="AF135" s="131"/>
      <c r="AG135" s="131"/>
      <c r="AH135" s="131"/>
      <c r="AI135" s="131"/>
      <c r="AJ135" s="131"/>
      <c r="AK135" s="131"/>
      <c r="AL135" s="131"/>
      <c r="AM135" s="131"/>
      <c r="AN135" s="131"/>
      <c r="AO135" s="131"/>
      <c r="AP135" s="149"/>
      <c r="AQ135" s="131"/>
      <c r="AR135" s="149"/>
      <c r="AS135" s="131"/>
      <c r="AT135" s="149"/>
      <c r="AU135" s="131"/>
      <c r="AV135" s="149"/>
      <c r="AW135" s="131"/>
      <c r="AX135" s="149"/>
      <c r="AY135" s="131"/>
      <c r="AZ135" s="149"/>
      <c r="BA135" s="131"/>
      <c r="BB135" s="149"/>
      <c r="BC135" s="131"/>
      <c r="BD135" s="149"/>
      <c r="BE135" s="131"/>
      <c r="BF135" s="149"/>
      <c r="BG135" s="131"/>
      <c r="BH135" s="149"/>
      <c r="BI135" s="131"/>
      <c r="BJ135" s="131"/>
      <c r="BK135" s="131"/>
      <c r="BL135" s="131"/>
      <c r="BM135" s="131"/>
      <c r="BN135" s="131"/>
      <c r="BO135" s="131"/>
      <c r="BP135" s="131"/>
      <c r="BQ135" s="131"/>
      <c r="BR135" s="149"/>
      <c r="BS135" s="131"/>
      <c r="BT135" s="149"/>
      <c r="BU135" s="149"/>
      <c r="BV135" s="149"/>
      <c r="BW135" s="131"/>
      <c r="BX135" s="149"/>
    </row>
    <row r="136" spans="7:76" s="140" customFormat="1">
      <c r="G136" s="131"/>
      <c r="H136" s="149"/>
      <c r="I136" s="151"/>
      <c r="J136" s="131"/>
      <c r="K136" s="151"/>
      <c r="L136" s="131"/>
      <c r="M136" s="151"/>
      <c r="N136" s="131"/>
      <c r="O136" s="151"/>
      <c r="P136" s="131"/>
      <c r="Q136" s="151"/>
      <c r="R136" s="131"/>
      <c r="S136" s="15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 t="s">
        <v>35898</v>
      </c>
      <c r="AD136" s="131" t="s">
        <v>35899</v>
      </c>
      <c r="AE136" s="131"/>
      <c r="AF136" s="131"/>
      <c r="AG136" s="131"/>
      <c r="AH136" s="131"/>
      <c r="AI136" s="131"/>
      <c r="AJ136" s="131"/>
      <c r="AK136" s="131"/>
      <c r="AL136" s="131"/>
      <c r="AM136" s="131"/>
      <c r="AN136" s="131"/>
      <c r="AO136" s="131"/>
      <c r="AP136" s="149"/>
      <c r="AQ136" s="131"/>
      <c r="AR136" s="149"/>
      <c r="AS136" s="131"/>
      <c r="AT136" s="149"/>
      <c r="AU136" s="131"/>
      <c r="AV136" s="149"/>
      <c r="AW136" s="131"/>
      <c r="AX136" s="149"/>
      <c r="AY136" s="131"/>
      <c r="AZ136" s="149"/>
      <c r="BA136" s="131"/>
      <c r="BB136" s="149"/>
      <c r="BC136" s="131"/>
      <c r="BD136" s="149"/>
      <c r="BE136" s="131"/>
      <c r="BF136" s="149"/>
      <c r="BG136" s="131"/>
      <c r="BH136" s="149"/>
      <c r="BI136" s="131"/>
      <c r="BJ136" s="131"/>
      <c r="BK136" s="131"/>
      <c r="BL136" s="131"/>
      <c r="BM136" s="131"/>
      <c r="BN136" s="131"/>
      <c r="BO136" s="131"/>
      <c r="BP136" s="131"/>
      <c r="BQ136" s="131"/>
      <c r="BR136" s="149"/>
      <c r="BS136" s="131"/>
      <c r="BT136" s="149"/>
      <c r="BU136" s="149"/>
      <c r="BV136" s="149"/>
      <c r="BW136" s="131"/>
      <c r="BX136" s="149"/>
    </row>
    <row r="137" spans="7:76" s="140" customFormat="1">
      <c r="G137" s="131"/>
      <c r="H137" s="149"/>
      <c r="I137" s="151">
        <v>28.1</v>
      </c>
      <c r="J137" s="131" t="s">
        <v>36650</v>
      </c>
      <c r="K137" s="151"/>
      <c r="L137" s="131"/>
      <c r="M137" s="151"/>
      <c r="N137" s="131"/>
      <c r="O137" s="151"/>
      <c r="P137" s="131"/>
      <c r="Q137" s="151"/>
      <c r="R137" s="131"/>
      <c r="S137" s="15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  <c r="AL137" s="131"/>
      <c r="AM137" s="131"/>
      <c r="AN137" s="131"/>
      <c r="AO137" s="131"/>
      <c r="AP137" s="149"/>
      <c r="AQ137" s="131"/>
      <c r="AR137" s="149"/>
      <c r="AS137" s="131"/>
      <c r="AT137" s="149"/>
      <c r="AU137" s="131"/>
      <c r="AV137" s="149"/>
      <c r="AW137" s="131"/>
      <c r="AX137" s="149"/>
      <c r="AY137" s="131"/>
      <c r="AZ137" s="149"/>
      <c r="BA137" s="131"/>
      <c r="BB137" s="149"/>
      <c r="BC137" s="131"/>
      <c r="BD137" s="149"/>
      <c r="BE137" s="131"/>
      <c r="BF137" s="149"/>
      <c r="BG137" s="131"/>
      <c r="BH137" s="149"/>
      <c r="BI137" s="131"/>
      <c r="BJ137" s="131"/>
      <c r="BK137" s="131"/>
      <c r="BL137" s="131"/>
      <c r="BM137" s="131"/>
      <c r="BN137" s="131"/>
      <c r="BO137" s="131"/>
      <c r="BP137" s="131"/>
      <c r="BQ137" s="131"/>
      <c r="BR137" s="149"/>
      <c r="BS137" s="131"/>
      <c r="BT137" s="149"/>
      <c r="BU137" s="149"/>
      <c r="BV137" s="149"/>
      <c r="BW137" s="131"/>
      <c r="BX137" s="149"/>
    </row>
    <row r="138" spans="7:76" s="140" customFormat="1">
      <c r="G138" s="131"/>
      <c r="H138" s="149"/>
      <c r="I138" s="151">
        <v>64</v>
      </c>
      <c r="J138" s="131" t="s">
        <v>36651</v>
      </c>
      <c r="K138" s="151"/>
      <c r="L138" s="131"/>
      <c r="M138" s="151"/>
      <c r="N138" s="131"/>
      <c r="O138" s="151"/>
      <c r="P138" s="131"/>
      <c r="Q138" s="151"/>
      <c r="R138" s="131"/>
      <c r="S138" s="15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  <c r="AP138" s="149"/>
      <c r="AQ138" s="131"/>
      <c r="AR138" s="149"/>
      <c r="AS138" s="131"/>
      <c r="AT138" s="149"/>
      <c r="AU138" s="131"/>
      <c r="AV138" s="149"/>
      <c r="AW138" s="131"/>
      <c r="AX138" s="149"/>
      <c r="AY138" s="131"/>
      <c r="AZ138" s="149"/>
      <c r="BA138" s="131"/>
      <c r="BB138" s="149"/>
      <c r="BC138" s="131"/>
      <c r="BD138" s="149"/>
      <c r="BE138" s="131"/>
      <c r="BF138" s="149"/>
      <c r="BG138" s="131"/>
      <c r="BH138" s="149"/>
      <c r="BI138" s="131"/>
      <c r="BJ138" s="131"/>
      <c r="BK138" s="131"/>
      <c r="BL138" s="131"/>
      <c r="BM138" s="131"/>
      <c r="BN138" s="131"/>
      <c r="BO138" s="131"/>
      <c r="BP138" s="131"/>
      <c r="BQ138" s="131"/>
      <c r="BR138" s="149"/>
      <c r="BS138" s="131"/>
      <c r="BT138" s="149"/>
      <c r="BU138" s="149"/>
      <c r="BV138" s="149"/>
      <c r="BW138" s="131"/>
      <c r="BX138" s="149"/>
    </row>
    <row r="142" spans="7:76">
      <c r="I142" s="135"/>
      <c r="J142" s="134"/>
      <c r="K142" s="135"/>
      <c r="AP142" s="134"/>
      <c r="AR142" s="134"/>
      <c r="AT142" s="134"/>
      <c r="AV142" s="134"/>
      <c r="AX142" s="134"/>
      <c r="AZ142" s="134"/>
      <c r="BB142" s="134"/>
      <c r="BD142" s="134"/>
      <c r="BF142" s="134"/>
      <c r="BH142" s="134"/>
    </row>
    <row r="143" spans="7:76" ht="16.5">
      <c r="I143" s="136"/>
      <c r="J143" s="137"/>
      <c r="K143" s="135"/>
      <c r="AP143" s="134"/>
      <c r="AR143" s="134"/>
      <c r="AT143" s="134"/>
      <c r="AV143" s="134"/>
      <c r="AX143" s="134"/>
      <c r="AZ143" s="134"/>
      <c r="BB143" s="134"/>
      <c r="BD143" s="134"/>
      <c r="BF143" s="134"/>
      <c r="BH143" s="134"/>
    </row>
    <row r="144" spans="7:76" ht="16.5">
      <c r="I144" s="136"/>
      <c r="J144" s="137"/>
      <c r="K144" s="135"/>
      <c r="AP144" s="134"/>
      <c r="AR144" s="134"/>
      <c r="AT144" s="134"/>
      <c r="AV144" s="134"/>
      <c r="AX144" s="134"/>
      <c r="AZ144" s="134"/>
      <c r="BB144" s="134"/>
      <c r="BD144" s="134"/>
      <c r="BF144" s="134"/>
      <c r="BH144" s="134"/>
    </row>
    <row r="145" spans="9:60" ht="16.5">
      <c r="I145" s="136"/>
      <c r="J145" s="137"/>
      <c r="K145" s="135"/>
      <c r="AP145" s="134"/>
      <c r="AR145" s="134"/>
      <c r="AT145" s="134"/>
      <c r="AV145" s="134"/>
      <c r="AX145" s="134"/>
      <c r="AZ145" s="134"/>
      <c r="BB145" s="134"/>
      <c r="BD145" s="134"/>
      <c r="BF145" s="134"/>
      <c r="BH145" s="134"/>
    </row>
    <row r="146" spans="9:60">
      <c r="I146" s="135"/>
      <c r="J146" s="134"/>
      <c r="K146" s="135"/>
      <c r="AP146" s="134"/>
      <c r="AR146" s="134"/>
      <c r="AT146" s="134"/>
      <c r="AV146" s="134"/>
      <c r="AX146" s="134"/>
      <c r="AZ146" s="134"/>
      <c r="BB146" s="134"/>
      <c r="BD146" s="134"/>
      <c r="BF146" s="134"/>
      <c r="BH146" s="134"/>
    </row>
  </sheetData>
  <mergeCells count="16">
    <mergeCell ref="A6:A53"/>
    <mergeCell ref="F6:F53"/>
    <mergeCell ref="B8:B9"/>
    <mergeCell ref="B10:B11"/>
    <mergeCell ref="B15:B16"/>
    <mergeCell ref="B17:B18"/>
    <mergeCell ref="B25:B26"/>
    <mergeCell ref="B34:B35"/>
    <mergeCell ref="B39:B40"/>
    <mergeCell ref="B42:B49"/>
    <mergeCell ref="A54:A75"/>
    <mergeCell ref="F54:F75"/>
    <mergeCell ref="A76:A86"/>
    <mergeCell ref="F76:F86"/>
    <mergeCell ref="A87:A110"/>
    <mergeCell ref="F87:F110"/>
  </mergeCells>
  <pageMargins left="0.59055118110236227" right="0.19685039370078741" top="0.39370078740157483" bottom="0.39370078740157483" header="0.31496062992125984" footer="0.11811023622047245"/>
  <pageSetup paperSize="9" scale="10" fitToHeight="2" orientation="portrait" verticalDpi="0" r:id="rId1"/>
  <headerFooter>
    <oddFooter>&amp;R&amp;P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F79" sqref="F79"/>
    </sheetView>
  </sheetViews>
  <sheetFormatPr defaultRowHeight="15"/>
  <cols>
    <col min="1" max="1" width="27.140625" customWidth="1"/>
    <col min="2" max="2" width="13.5703125" style="11" customWidth="1"/>
    <col min="3" max="3" width="21.140625" style="11" customWidth="1"/>
    <col min="4" max="4" width="14.5703125" style="11" customWidth="1"/>
    <col min="5" max="5" width="14" style="11" customWidth="1"/>
  </cols>
  <sheetData>
    <row r="3" spans="1:5">
      <c r="B3" s="11" t="s">
        <v>334</v>
      </c>
    </row>
    <row r="4" spans="1:5">
      <c r="A4" t="s">
        <v>335</v>
      </c>
      <c r="B4" s="11" t="s">
        <v>336</v>
      </c>
      <c r="C4" s="11" t="s">
        <v>337</v>
      </c>
      <c r="D4" s="11" t="s">
        <v>338</v>
      </c>
      <c r="E4" s="11" t="s">
        <v>339</v>
      </c>
    </row>
    <row r="5" spans="1:5">
      <c r="A5" s="9" t="s">
        <v>72</v>
      </c>
      <c r="B5" s="11">
        <v>50681.790000000088</v>
      </c>
      <c r="C5" s="11">
        <v>358989.5</v>
      </c>
      <c r="D5" s="11">
        <v>7779.5600000000277</v>
      </c>
      <c r="E5" s="11">
        <v>351209.93999999989</v>
      </c>
    </row>
    <row r="6" spans="1:5">
      <c r="A6" s="9" t="s">
        <v>73</v>
      </c>
      <c r="B6" s="11">
        <v>2368.0700000000002</v>
      </c>
      <c r="C6" s="11">
        <v>20149</v>
      </c>
      <c r="D6" s="11">
        <v>436.64999999999992</v>
      </c>
      <c r="E6" s="11">
        <v>19712.350000000002</v>
      </c>
    </row>
    <row r="7" spans="1:5">
      <c r="A7" s="9" t="s">
        <v>74</v>
      </c>
      <c r="B7" s="11">
        <v>0</v>
      </c>
      <c r="C7" s="11">
        <v>15500</v>
      </c>
      <c r="D7" s="11">
        <v>336.03999999999985</v>
      </c>
      <c r="E7" s="11">
        <v>15163.959999999997</v>
      </c>
    </row>
    <row r="8" spans="1:5">
      <c r="A8" s="9" t="s">
        <v>75</v>
      </c>
      <c r="B8" s="11">
        <v>0</v>
      </c>
      <c r="C8" s="11">
        <v>700</v>
      </c>
      <c r="D8" s="11">
        <v>15.17</v>
      </c>
      <c r="E8" s="11">
        <v>684.83</v>
      </c>
    </row>
    <row r="9" spans="1:5">
      <c r="A9" s="9" t="s">
        <v>76</v>
      </c>
      <c r="B9" s="11">
        <v>3667.4599999999978</v>
      </c>
      <c r="C9" s="11">
        <v>26266</v>
      </c>
      <c r="D9" s="11">
        <v>569.16000000000031</v>
      </c>
      <c r="E9" s="11">
        <v>25696.840000000007</v>
      </c>
    </row>
    <row r="10" spans="1:5">
      <c r="A10" s="9" t="s">
        <v>77</v>
      </c>
      <c r="B10" s="11">
        <v>63519.970000000038</v>
      </c>
      <c r="C10" s="11">
        <v>458654.5</v>
      </c>
      <c r="D10" s="11">
        <v>9939.4000000000215</v>
      </c>
      <c r="E10" s="11">
        <v>448715.09999999928</v>
      </c>
    </row>
    <row r="11" spans="1:5">
      <c r="A11" s="9" t="s">
        <v>340</v>
      </c>
    </row>
    <row r="12" spans="1:5">
      <c r="A12" s="9" t="s">
        <v>341</v>
      </c>
      <c r="B12" s="11">
        <v>120237.29000000012</v>
      </c>
      <c r="C12" s="11">
        <v>880259</v>
      </c>
      <c r="D12" s="11">
        <v>19075.980000000047</v>
      </c>
      <c r="E12" s="11">
        <v>861183.0199999992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workbookViewId="0">
      <selection activeCell="F79" sqref="F79"/>
    </sheetView>
  </sheetViews>
  <sheetFormatPr defaultColWidth="9.140625" defaultRowHeight="24"/>
  <cols>
    <col min="1" max="2" width="9.140625" style="1"/>
    <col min="3" max="3" width="9.140625" style="1" customWidth="1"/>
    <col min="4" max="4" width="17.140625" style="1" customWidth="1"/>
    <col min="5" max="5" width="17.42578125" style="1" bestFit="1" customWidth="1"/>
    <col min="6" max="6" width="11.7109375" style="1" customWidth="1"/>
    <col min="7" max="7" width="13.7109375" style="1" bestFit="1" customWidth="1"/>
    <col min="8" max="8" width="12.85546875" style="1" customWidth="1"/>
    <col min="9" max="9" width="11.7109375" style="1" customWidth="1"/>
    <col min="10" max="10" width="14" style="1" customWidth="1"/>
    <col min="11" max="13" width="13.7109375" style="1" customWidth="1"/>
    <col min="14" max="16384" width="9.140625" style="1"/>
  </cols>
  <sheetData>
    <row r="1" spans="1:14">
      <c r="A1" s="1">
        <v>1</v>
      </c>
      <c r="B1" s="1" t="s">
        <v>24</v>
      </c>
    </row>
    <row r="2" spans="1:14">
      <c r="B2" s="1">
        <v>1.1000000000000001</v>
      </c>
      <c r="C2" s="1" t="s">
        <v>0</v>
      </c>
    </row>
    <row r="3" spans="1:14">
      <c r="B3" s="1">
        <v>1.2</v>
      </c>
      <c r="C3" s="1" t="s">
        <v>1</v>
      </c>
    </row>
    <row r="4" spans="1:14" s="2" customFormat="1">
      <c r="C4" s="2" t="s">
        <v>2</v>
      </c>
      <c r="D4" s="2" t="s">
        <v>14</v>
      </c>
      <c r="E4" s="2" t="s">
        <v>13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</row>
    <row r="5" spans="1:14" s="2" customFormat="1">
      <c r="C5" s="2">
        <v>1</v>
      </c>
    </row>
    <row r="6" spans="1:14" s="2" customFormat="1">
      <c r="C6" s="2">
        <v>2</v>
      </c>
    </row>
    <row r="7" spans="1:14" s="2" customFormat="1">
      <c r="C7" s="2">
        <v>3</v>
      </c>
    </row>
    <row r="8" spans="1:14" s="2" customFormat="1">
      <c r="D8" s="2" t="s">
        <v>15</v>
      </c>
      <c r="E8" s="3">
        <f>SUM(E5:E7)</f>
        <v>0</v>
      </c>
      <c r="F8" s="3">
        <f t="shared" ref="F8:I8" si="0">SUM(F5:F7)</f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>SUM(J5:J7)</f>
        <v>0</v>
      </c>
    </row>
    <row r="9" spans="1:14" s="2" customFormat="1"/>
    <row r="10" spans="1:14">
      <c r="A10" s="1">
        <v>2</v>
      </c>
      <c r="B10" s="1" t="s">
        <v>23</v>
      </c>
    </row>
    <row r="11" spans="1:14">
      <c r="B11" s="1">
        <v>2.1</v>
      </c>
      <c r="C11" s="1" t="s">
        <v>0</v>
      </c>
    </row>
    <row r="12" spans="1:14">
      <c r="B12" s="1">
        <v>2.2000000000000002</v>
      </c>
      <c r="C12" s="1" t="s">
        <v>1</v>
      </c>
    </row>
    <row r="13" spans="1:14">
      <c r="C13" s="2" t="s">
        <v>2</v>
      </c>
      <c r="D13" s="2" t="s">
        <v>14</v>
      </c>
      <c r="E13" s="2" t="s">
        <v>3</v>
      </c>
      <c r="F13" s="2" t="s">
        <v>4</v>
      </c>
      <c r="G13" s="2" t="s">
        <v>6</v>
      </c>
      <c r="H13" s="2" t="s">
        <v>5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</row>
    <row r="14" spans="1:14"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>
      <c r="C15" s="2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>
      <c r="C16" s="2">
        <v>3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0">
      <c r="C17" s="2"/>
      <c r="D17" s="2" t="s">
        <v>15</v>
      </c>
      <c r="E17" s="3">
        <f>SUM(E14:E16)</f>
        <v>0</v>
      </c>
      <c r="F17" s="3">
        <f t="shared" ref="F17" si="1">SUM(F14:F16)</f>
        <v>0</v>
      </c>
      <c r="G17" s="3">
        <f t="shared" ref="G17" si="2">SUM(G14:G16)</f>
        <v>0</v>
      </c>
      <c r="H17" s="3">
        <f t="shared" ref="H17" si="3">SUM(H14:H16)</f>
        <v>0</v>
      </c>
      <c r="I17" s="3">
        <f t="shared" ref="I17" si="4">SUM(I14:I16)</f>
        <v>0</v>
      </c>
      <c r="J17" s="3">
        <f>SUM(J14:J16)</f>
        <v>0</v>
      </c>
      <c r="K17" s="3">
        <f t="shared" ref="K17:N17" si="5">SUM(K14:K16)</f>
        <v>0</v>
      </c>
      <c r="L17" s="3">
        <f t="shared" si="5"/>
        <v>0</v>
      </c>
      <c r="M17" s="3">
        <f t="shared" si="5"/>
        <v>0</v>
      </c>
      <c r="N17" s="3">
        <f t="shared" si="5"/>
        <v>0</v>
      </c>
    </row>
    <row r="19" spans="1:20">
      <c r="A19" s="1">
        <v>3</v>
      </c>
      <c r="B19" s="1" t="s">
        <v>16</v>
      </c>
    </row>
    <row r="20" spans="1:20">
      <c r="B20" s="1">
        <v>3.1</v>
      </c>
      <c r="C20" s="1" t="s">
        <v>0</v>
      </c>
    </row>
    <row r="21" spans="1:20">
      <c r="B21" s="1">
        <v>3.2</v>
      </c>
      <c r="C21" s="1" t="s">
        <v>1</v>
      </c>
    </row>
    <row r="22" spans="1:20">
      <c r="C22" s="2" t="s">
        <v>2</v>
      </c>
      <c r="D22" s="2" t="s">
        <v>14</v>
      </c>
      <c r="E22" s="2" t="s">
        <v>13</v>
      </c>
      <c r="F22" s="2" t="s">
        <v>8</v>
      </c>
      <c r="G22" s="2" t="s">
        <v>9</v>
      </c>
      <c r="H22" s="2" t="s">
        <v>25</v>
      </c>
      <c r="I22" s="2" t="s">
        <v>26</v>
      </c>
      <c r="J22" s="2" t="s">
        <v>17</v>
      </c>
      <c r="K22" s="2" t="s">
        <v>18</v>
      </c>
      <c r="L22" s="2" t="s">
        <v>19</v>
      </c>
      <c r="M22" s="2" t="s">
        <v>21</v>
      </c>
      <c r="N22" s="2" t="s">
        <v>22</v>
      </c>
      <c r="O22" s="2" t="s">
        <v>20</v>
      </c>
    </row>
    <row r="23" spans="1:20">
      <c r="C23" s="2">
        <v>1</v>
      </c>
      <c r="D23" s="2"/>
      <c r="E23" s="2"/>
      <c r="J23" s="2"/>
      <c r="K23" s="2"/>
      <c r="L23" s="2"/>
      <c r="O23" s="2"/>
    </row>
    <row r="24" spans="1:20">
      <c r="C24" s="2">
        <v>2</v>
      </c>
      <c r="D24" s="2"/>
      <c r="E24" s="2"/>
      <c r="J24" s="2"/>
      <c r="K24" s="2"/>
      <c r="L24" s="2"/>
      <c r="O24" s="2"/>
    </row>
    <row r="25" spans="1:20">
      <c r="C25" s="2">
        <v>3</v>
      </c>
      <c r="D25" s="2"/>
      <c r="E25" s="2"/>
      <c r="J25" s="2"/>
      <c r="K25" s="2"/>
      <c r="L25" s="2"/>
      <c r="O25" s="2"/>
    </row>
    <row r="26" spans="1:20">
      <c r="C26" s="2"/>
      <c r="D26" s="2" t="s">
        <v>15</v>
      </c>
      <c r="E26" s="3">
        <f>SUM(E23:E25)</f>
        <v>0</v>
      </c>
      <c r="F26" s="3">
        <f t="shared" ref="F26:O26" si="6">SUM(F23:F25)</f>
        <v>0</v>
      </c>
      <c r="G26" s="3">
        <f t="shared" si="6"/>
        <v>0</v>
      </c>
      <c r="H26" s="3">
        <f t="shared" si="6"/>
        <v>0</v>
      </c>
      <c r="I26" s="3">
        <f t="shared" si="6"/>
        <v>0</v>
      </c>
      <c r="J26" s="3">
        <f t="shared" si="6"/>
        <v>0</v>
      </c>
      <c r="K26" s="3">
        <f t="shared" si="6"/>
        <v>0</v>
      </c>
      <c r="L26" s="3">
        <f t="shared" si="6"/>
        <v>0</v>
      </c>
      <c r="M26" s="3">
        <f t="shared" si="6"/>
        <v>0</v>
      </c>
      <c r="N26" s="3">
        <f t="shared" si="6"/>
        <v>0</v>
      </c>
      <c r="O26" s="3">
        <f t="shared" si="6"/>
        <v>0</v>
      </c>
    </row>
    <row r="28" spans="1:20">
      <c r="A28" s="1">
        <v>4</v>
      </c>
      <c r="B28" s="1" t="s">
        <v>23</v>
      </c>
    </row>
    <row r="29" spans="1:20">
      <c r="B29" s="1">
        <v>4.0999999999999996</v>
      </c>
      <c r="C29" s="1" t="s">
        <v>0</v>
      </c>
    </row>
    <row r="30" spans="1:20">
      <c r="B30" s="1">
        <v>4.2</v>
      </c>
      <c r="C30" s="1" t="s">
        <v>1</v>
      </c>
      <c r="K30" s="6" t="s">
        <v>46</v>
      </c>
      <c r="L30" s="4"/>
      <c r="M30" s="4"/>
      <c r="N30" s="4"/>
      <c r="O30" s="4"/>
      <c r="P30" s="4"/>
      <c r="Q30" s="4"/>
      <c r="R30" s="4"/>
      <c r="S30" s="4"/>
    </row>
    <row r="31" spans="1:20">
      <c r="C31" s="2" t="s">
        <v>2</v>
      </c>
      <c r="D31" s="2" t="s">
        <v>14</v>
      </c>
      <c r="E31" s="2" t="s">
        <v>3</v>
      </c>
      <c r="F31" s="2" t="s">
        <v>4</v>
      </c>
      <c r="G31" s="2" t="s">
        <v>6</v>
      </c>
      <c r="H31" s="2" t="s">
        <v>5</v>
      </c>
      <c r="I31" s="2" t="s">
        <v>7</v>
      </c>
      <c r="J31" s="1" t="s">
        <v>37</v>
      </c>
      <c r="K31" s="2" t="s">
        <v>8</v>
      </c>
      <c r="L31" s="2" t="s">
        <v>9</v>
      </c>
      <c r="M31" s="2" t="s">
        <v>25</v>
      </c>
      <c r="N31" s="2" t="s">
        <v>26</v>
      </c>
      <c r="O31" s="2" t="s">
        <v>17</v>
      </c>
      <c r="P31" s="2" t="s">
        <v>18</v>
      </c>
      <c r="Q31" s="2" t="s">
        <v>19</v>
      </c>
      <c r="R31" s="2" t="s">
        <v>21</v>
      </c>
      <c r="S31" s="2" t="s">
        <v>22</v>
      </c>
      <c r="T31" s="2" t="s">
        <v>20</v>
      </c>
    </row>
    <row r="32" spans="1:20">
      <c r="C32" s="2">
        <v>1</v>
      </c>
      <c r="D32" s="2"/>
      <c r="E32" s="2"/>
      <c r="F32" s="2"/>
      <c r="G32" s="2"/>
      <c r="H32" s="2"/>
      <c r="I32" s="2"/>
      <c r="O32" s="2"/>
      <c r="P32" s="2"/>
      <c r="Q32" s="2"/>
      <c r="R32" s="2"/>
    </row>
    <row r="33" spans="1:20">
      <c r="C33" s="2">
        <v>2</v>
      </c>
      <c r="D33" s="2"/>
      <c r="E33" s="2"/>
      <c r="F33" s="2"/>
      <c r="G33" s="2"/>
      <c r="H33" s="2"/>
      <c r="I33" s="2"/>
      <c r="O33" s="2"/>
      <c r="P33" s="2"/>
      <c r="Q33" s="2"/>
      <c r="R33" s="2"/>
    </row>
    <row r="34" spans="1:20">
      <c r="C34" s="2">
        <v>3</v>
      </c>
      <c r="D34" s="2"/>
      <c r="E34" s="2"/>
      <c r="F34" s="2"/>
      <c r="G34" s="2"/>
      <c r="H34" s="2"/>
      <c r="I34" s="2"/>
      <c r="O34" s="2"/>
      <c r="P34" s="2"/>
      <c r="Q34" s="2"/>
      <c r="R34" s="2"/>
    </row>
    <row r="35" spans="1:20">
      <c r="C35" s="2"/>
      <c r="D35" s="2" t="s">
        <v>15</v>
      </c>
      <c r="E35" s="3">
        <f>SUM(E32:E34)</f>
        <v>0</v>
      </c>
      <c r="F35" s="3">
        <f t="shared" ref="F35" si="7">SUM(F32:F34)</f>
        <v>0</v>
      </c>
      <c r="G35" s="3">
        <f t="shared" ref="G35" si="8">SUM(G32:G34)</f>
        <v>0</v>
      </c>
      <c r="H35" s="3">
        <f t="shared" ref="H35" si="9">SUM(H32:H34)</f>
        <v>0</v>
      </c>
      <c r="I35" s="3">
        <f t="shared" ref="I35" si="10">SUM(I32:I34)</f>
        <v>0</v>
      </c>
      <c r="J35" s="3">
        <f t="shared" ref="J35:K35" si="11">SUM(J32:J34)</f>
        <v>0</v>
      </c>
      <c r="K35" s="3">
        <f t="shared" si="11"/>
        <v>0</v>
      </c>
      <c r="L35" s="3">
        <f t="shared" ref="L35" si="12">SUM(L32:L34)</f>
        <v>0</v>
      </c>
      <c r="M35" s="3">
        <f t="shared" ref="M35" si="13">SUM(M32:M34)</f>
        <v>0</v>
      </c>
      <c r="N35" s="3">
        <f t="shared" ref="N35" si="14">SUM(N32:N34)</f>
        <v>0</v>
      </c>
      <c r="O35" s="3">
        <f>SUM(O32:O34)</f>
        <v>0</v>
      </c>
      <c r="P35" s="3">
        <f t="shared" ref="P35" si="15">SUM(P32:P34)</f>
        <v>0</v>
      </c>
      <c r="Q35" s="3">
        <f t="shared" ref="Q35" si="16">SUM(Q32:Q34)</f>
        <v>0</v>
      </c>
      <c r="R35" s="3">
        <f t="shared" ref="R35" si="17">SUM(R32:R34)</f>
        <v>0</v>
      </c>
      <c r="S35" s="3">
        <f t="shared" ref="S35:T35" si="18">SUM(S32:S34)</f>
        <v>0</v>
      </c>
      <c r="T35" s="3">
        <f t="shared" si="18"/>
        <v>0</v>
      </c>
    </row>
    <row r="37" spans="1:20">
      <c r="A37" s="1">
        <v>5</v>
      </c>
      <c r="B37" s="1" t="s">
        <v>27</v>
      </c>
    </row>
    <row r="38" spans="1:20">
      <c r="B38" s="1">
        <v>5.0999999999999996</v>
      </c>
      <c r="C38" s="1" t="s">
        <v>0</v>
      </c>
    </row>
    <row r="39" spans="1:20">
      <c r="B39" s="1">
        <v>5.2</v>
      </c>
      <c r="C39" s="1" t="s">
        <v>1</v>
      </c>
      <c r="L39" s="4"/>
      <c r="M39" s="4"/>
      <c r="N39" s="4"/>
      <c r="O39" s="4"/>
    </row>
    <row r="40" spans="1:20">
      <c r="C40" s="2" t="s">
        <v>2</v>
      </c>
      <c r="D40" s="2" t="s">
        <v>14</v>
      </c>
      <c r="E40" s="2" t="s">
        <v>3</v>
      </c>
      <c r="F40" s="2" t="s">
        <v>4</v>
      </c>
      <c r="G40" s="2" t="s">
        <v>6</v>
      </c>
      <c r="H40" s="2" t="s">
        <v>5</v>
      </c>
      <c r="I40" s="2" t="s">
        <v>7</v>
      </c>
      <c r="J40" s="1" t="s">
        <v>28</v>
      </c>
      <c r="K40" s="1" t="s">
        <v>29</v>
      </c>
      <c r="L40" s="5" t="s">
        <v>8</v>
      </c>
      <c r="M40" s="5" t="s">
        <v>9</v>
      </c>
      <c r="N40" s="5" t="s">
        <v>25</v>
      </c>
      <c r="O40" s="5" t="s">
        <v>26</v>
      </c>
      <c r="Q40" s="2"/>
    </row>
    <row r="41" spans="1:20">
      <c r="C41" s="2">
        <v>1</v>
      </c>
      <c r="D41" s="2"/>
      <c r="E41" s="2"/>
      <c r="F41" s="2"/>
      <c r="G41" s="2"/>
      <c r="H41" s="2"/>
      <c r="I41" s="2"/>
    </row>
    <row r="42" spans="1:20">
      <c r="C42" s="2">
        <v>2</v>
      </c>
      <c r="D42" s="2"/>
      <c r="E42" s="2"/>
      <c r="F42" s="2"/>
      <c r="G42" s="2"/>
      <c r="H42" s="2"/>
      <c r="I42" s="2"/>
    </row>
    <row r="43" spans="1:20">
      <c r="C43" s="2">
        <v>3</v>
      </c>
      <c r="D43" s="2"/>
      <c r="E43" s="2"/>
      <c r="F43" s="2"/>
      <c r="G43" s="2"/>
      <c r="H43" s="2"/>
      <c r="I43" s="2"/>
    </row>
    <row r="44" spans="1:20">
      <c r="C44" s="2"/>
      <c r="D44" s="2" t="s">
        <v>15</v>
      </c>
      <c r="E44" s="3">
        <f>SUM(E41:E43)</f>
        <v>0</v>
      </c>
      <c r="F44" s="3">
        <f t="shared" ref="F44" si="19">SUM(F41:F43)</f>
        <v>0</v>
      </c>
      <c r="G44" s="3">
        <f t="shared" ref="G44" si="20">SUM(G41:G43)</f>
        <v>0</v>
      </c>
      <c r="H44" s="3">
        <f t="shared" ref="H44" si="21">SUM(H41:H43)</f>
        <v>0</v>
      </c>
      <c r="I44" s="3">
        <f t="shared" ref="I44" si="22">SUM(I41:I43)</f>
        <v>0</v>
      </c>
      <c r="J44" s="3">
        <f t="shared" ref="J44" si="23">SUM(J41:J43)</f>
        <v>0</v>
      </c>
      <c r="K44" s="3">
        <f t="shared" ref="K44" si="24">SUM(K41:K43)</f>
        <v>0</v>
      </c>
      <c r="L44" s="3">
        <f t="shared" ref="L44" si="25">SUM(L41:L43)</f>
        <v>0</v>
      </c>
      <c r="M44" s="3">
        <f t="shared" ref="M44" si="26">SUM(M41:M43)</f>
        <v>0</v>
      </c>
      <c r="N44" s="3">
        <f t="shared" ref="N44" si="27">SUM(N41:N43)</f>
        <v>0</v>
      </c>
      <c r="O44" s="3">
        <f t="shared" ref="O44" si="28">SUM(O41:O43)</f>
        <v>0</v>
      </c>
      <c r="Q44" s="3"/>
    </row>
    <row r="46" spans="1:20">
      <c r="A46" s="1">
        <v>6</v>
      </c>
      <c r="B46" s="1" t="s">
        <v>30</v>
      </c>
    </row>
    <row r="47" spans="1:20">
      <c r="C47" s="2" t="s">
        <v>2</v>
      </c>
      <c r="D47" s="2" t="s">
        <v>14</v>
      </c>
      <c r="E47" s="1" t="s">
        <v>47</v>
      </c>
      <c r="F47" s="1" t="s">
        <v>29</v>
      </c>
      <c r="G47" s="1" t="s">
        <v>42</v>
      </c>
      <c r="H47" s="1" t="s">
        <v>43</v>
      </c>
      <c r="I47" s="1" t="s">
        <v>39</v>
      </c>
      <c r="J47" s="1" t="s">
        <v>40</v>
      </c>
    </row>
    <row r="48" spans="1:20">
      <c r="C48" s="2">
        <v>1</v>
      </c>
      <c r="D48" s="2"/>
      <c r="E48" s="2"/>
      <c r="F48" s="2"/>
      <c r="G48" s="2"/>
      <c r="H48" s="2"/>
      <c r="I48" s="2"/>
    </row>
    <row r="49" spans="1:16">
      <c r="C49" s="2">
        <v>2</v>
      </c>
      <c r="D49" s="2"/>
      <c r="E49" s="2"/>
      <c r="F49" s="2"/>
      <c r="G49" s="2"/>
      <c r="H49" s="2"/>
      <c r="I49" s="2"/>
    </row>
    <row r="50" spans="1:16">
      <c r="C50" s="2">
        <v>3</v>
      </c>
      <c r="D50" s="2"/>
      <c r="E50" s="2"/>
      <c r="F50" s="2"/>
      <c r="G50" s="2"/>
      <c r="H50" s="2"/>
      <c r="I50" s="2"/>
    </row>
    <row r="51" spans="1:16">
      <c r="C51" s="2"/>
      <c r="D51" s="2" t="s">
        <v>15</v>
      </c>
      <c r="E51" s="3">
        <f>SUM(E48:E50)</f>
        <v>0</v>
      </c>
      <c r="F51" s="3">
        <f t="shared" ref="F51" si="29">SUM(F48:F50)</f>
        <v>0</v>
      </c>
      <c r="G51" s="3">
        <f t="shared" ref="G51" si="30">SUM(G48:G50)</f>
        <v>0</v>
      </c>
      <c r="H51" s="3"/>
      <c r="I51" s="3">
        <f t="shared" ref="I51:J51" si="31">SUM(I48:I50)</f>
        <v>0</v>
      </c>
      <c r="J51" s="3">
        <f t="shared" si="31"/>
        <v>0</v>
      </c>
    </row>
    <row r="52" spans="1:16">
      <c r="C52" s="2"/>
      <c r="D52" s="2"/>
      <c r="E52" s="3"/>
      <c r="F52" s="3"/>
      <c r="G52" s="3"/>
      <c r="H52" s="3"/>
      <c r="I52" s="3"/>
    </row>
    <row r="53" spans="1:16">
      <c r="A53" s="1">
        <v>7</v>
      </c>
      <c r="B53" s="1" t="s">
        <v>41</v>
      </c>
    </row>
    <row r="54" spans="1:16">
      <c r="C54" s="2" t="s">
        <v>2</v>
      </c>
      <c r="D54" s="2" t="s">
        <v>14</v>
      </c>
      <c r="E54" s="2" t="s">
        <v>31</v>
      </c>
      <c r="F54" s="2" t="s">
        <v>32</v>
      </c>
      <c r="G54" s="2" t="s">
        <v>33</v>
      </c>
      <c r="H54" s="2" t="s">
        <v>34</v>
      </c>
      <c r="I54" s="2" t="s">
        <v>35</v>
      </c>
      <c r="J54" s="1" t="s">
        <v>36</v>
      </c>
      <c r="K54" s="1" t="s">
        <v>48</v>
      </c>
      <c r="L54" s="1" t="s">
        <v>29</v>
      </c>
      <c r="M54" s="1" t="s">
        <v>42</v>
      </c>
      <c r="N54" s="1" t="s">
        <v>43</v>
      </c>
      <c r="O54" s="1" t="s">
        <v>39</v>
      </c>
      <c r="P54" s="1" t="s">
        <v>40</v>
      </c>
    </row>
    <row r="55" spans="1:16">
      <c r="C55" s="2">
        <v>1</v>
      </c>
      <c r="D55" s="2"/>
      <c r="E55" s="2"/>
      <c r="F55" s="2"/>
      <c r="G55" s="2"/>
      <c r="H55" s="2"/>
      <c r="I55" s="2"/>
    </row>
    <row r="56" spans="1:16">
      <c r="C56" s="2">
        <v>2</v>
      </c>
      <c r="D56" s="2"/>
      <c r="E56" s="2"/>
      <c r="F56" s="2"/>
      <c r="G56" s="2"/>
      <c r="H56" s="2"/>
      <c r="I56" s="2"/>
    </row>
    <row r="57" spans="1:16">
      <c r="C57" s="2">
        <v>3</v>
      </c>
      <c r="D57" s="2"/>
      <c r="E57" s="2"/>
      <c r="F57" s="2"/>
      <c r="G57" s="2"/>
      <c r="H57" s="2"/>
      <c r="I57" s="2"/>
    </row>
    <row r="58" spans="1:16">
      <c r="C58" s="2"/>
      <c r="E58" s="3"/>
      <c r="F58" s="3"/>
      <c r="G58" s="3"/>
      <c r="H58" s="3"/>
      <c r="I58" s="3"/>
      <c r="J58" s="3"/>
      <c r="K58" s="2" t="s">
        <v>15</v>
      </c>
      <c r="L58" s="3">
        <f t="shared" ref="L58" si="32">SUM(L55:L57)</f>
        <v>0</v>
      </c>
      <c r="M58" s="3">
        <f t="shared" ref="M58" si="33">SUM(M55:M57)</f>
        <v>0</v>
      </c>
      <c r="N58" s="3"/>
      <c r="O58" s="3">
        <f t="shared" ref="O58" si="34">SUM(O55:O57)</f>
        <v>0</v>
      </c>
      <c r="P58" s="3">
        <f t="shared" ref="P58" si="35">SUM(P55:P57)</f>
        <v>0</v>
      </c>
    </row>
    <row r="60" spans="1:16">
      <c r="A60" s="1">
        <v>8</v>
      </c>
      <c r="B60" s="1" t="s">
        <v>49</v>
      </c>
    </row>
    <row r="61" spans="1:16">
      <c r="C61" s="1" t="s">
        <v>44</v>
      </c>
    </row>
    <row r="62" spans="1:16">
      <c r="C62" s="1" t="s">
        <v>45</v>
      </c>
    </row>
    <row r="63" spans="1:16">
      <c r="C63" s="1" t="s">
        <v>51</v>
      </c>
    </row>
    <row r="64" spans="1:16">
      <c r="C64" s="2" t="s">
        <v>2</v>
      </c>
      <c r="D64" s="1" t="s">
        <v>50</v>
      </c>
      <c r="E64" s="1" t="s">
        <v>52</v>
      </c>
      <c r="F64" s="1" t="s">
        <v>48</v>
      </c>
      <c r="G64" s="1" t="s">
        <v>38</v>
      </c>
      <c r="H64" s="1" t="s">
        <v>42</v>
      </c>
      <c r="I64" s="1" t="s">
        <v>43</v>
      </c>
      <c r="J64" s="1" t="s">
        <v>39</v>
      </c>
      <c r="K64" s="1" t="s">
        <v>40</v>
      </c>
    </row>
    <row r="65" spans="1:13">
      <c r="C65" s="2">
        <v>1</v>
      </c>
    </row>
    <row r="66" spans="1:13">
      <c r="C66" s="2">
        <v>2</v>
      </c>
    </row>
    <row r="67" spans="1:13">
      <c r="C67" s="2">
        <v>3</v>
      </c>
    </row>
    <row r="68" spans="1:13">
      <c r="F68" s="2" t="s">
        <v>15</v>
      </c>
      <c r="H68" s="7">
        <f>SUM(H65:H67)</f>
        <v>0</v>
      </c>
      <c r="I68" s="7"/>
      <c r="J68" s="7">
        <f t="shared" ref="J68:K68" si="36">SUM(J65:J67)</f>
        <v>0</v>
      </c>
      <c r="K68" s="7">
        <f t="shared" si="36"/>
        <v>0</v>
      </c>
    </row>
    <row r="70" spans="1:13">
      <c r="A70" s="1">
        <v>9</v>
      </c>
      <c r="B70" s="1" t="s">
        <v>54</v>
      </c>
    </row>
    <row r="71" spans="1:13">
      <c r="C71" s="1" t="s">
        <v>44</v>
      </c>
    </row>
    <row r="72" spans="1:13">
      <c r="C72" s="1" t="s">
        <v>45</v>
      </c>
    </row>
    <row r="73" spans="1:13">
      <c r="C73" s="1" t="s">
        <v>51</v>
      </c>
    </row>
    <row r="74" spans="1:13">
      <c r="C74" s="2" t="s">
        <v>2</v>
      </c>
      <c r="D74" s="1" t="s">
        <v>31</v>
      </c>
      <c r="E74" s="1" t="s">
        <v>50</v>
      </c>
      <c r="F74" s="1" t="s">
        <v>53</v>
      </c>
      <c r="G74" s="1" t="s">
        <v>52</v>
      </c>
      <c r="H74" s="1" t="s">
        <v>48</v>
      </c>
      <c r="I74" s="1" t="s">
        <v>38</v>
      </c>
      <c r="J74" s="1" t="s">
        <v>42</v>
      </c>
      <c r="K74" s="1" t="s">
        <v>43</v>
      </c>
      <c r="L74" s="1" t="s">
        <v>39</v>
      </c>
      <c r="M74" s="1" t="s">
        <v>40</v>
      </c>
    </row>
    <row r="75" spans="1:13">
      <c r="C75" s="2">
        <v>1</v>
      </c>
    </row>
    <row r="76" spans="1:13">
      <c r="C76" s="2">
        <v>2</v>
      </c>
    </row>
    <row r="77" spans="1:13">
      <c r="C77" s="2">
        <v>3</v>
      </c>
    </row>
    <row r="78" spans="1:13">
      <c r="H78" s="2" t="s">
        <v>15</v>
      </c>
      <c r="J78" s="7">
        <f>SUM(J75:J77)</f>
        <v>0</v>
      </c>
      <c r="K78" s="7"/>
      <c r="L78" s="7">
        <f t="shared" ref="L78" si="37">SUM(L75:L77)</f>
        <v>0</v>
      </c>
      <c r="M78" s="7">
        <f t="shared" ref="M78" si="38">SUM(M75:M77)</f>
        <v>0</v>
      </c>
    </row>
  </sheetData>
  <printOptions horizontalCentered="1" gridLines="1"/>
  <pageMargins left="0.34" right="0.21" top="0.52" bottom="0.41" header="0.31496062992125984" footer="0.21"/>
  <pageSetup scale="57" fitToHeight="16" orientation="landscape" verticalDpi="0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F11" sqref="F11"/>
    </sheetView>
  </sheetViews>
  <sheetFormatPr defaultColWidth="9.140625" defaultRowHeight="24"/>
  <cols>
    <col min="1" max="1" width="7.28515625" style="1" customWidth="1"/>
    <col min="2" max="2" width="25.7109375" style="1" bestFit="1" customWidth="1"/>
    <col min="3" max="3" width="11.5703125" style="7" bestFit="1" customWidth="1"/>
    <col min="4" max="4" width="15.140625" style="7" bestFit="1" customWidth="1"/>
    <col min="5" max="5" width="12.7109375" style="7" bestFit="1" customWidth="1"/>
    <col min="6" max="7" width="11.5703125" style="7" bestFit="1" customWidth="1"/>
    <col min="8" max="8" width="10.42578125" style="7" bestFit="1" customWidth="1"/>
    <col min="9" max="10" width="9.28515625" style="7" bestFit="1" customWidth="1"/>
    <col min="11" max="11" width="9.28515625" style="7" customWidth="1"/>
    <col min="12" max="12" width="11" style="7" bestFit="1" customWidth="1"/>
    <col min="13" max="13" width="12.7109375" style="7" bestFit="1" customWidth="1"/>
    <col min="14" max="14" width="16.140625" style="7" bestFit="1" customWidth="1"/>
    <col min="15" max="15" width="21.42578125" style="7" customWidth="1"/>
    <col min="16" max="17" width="11.5703125" style="7" bestFit="1" customWidth="1"/>
    <col min="18" max="18" width="9.28515625" style="7" bestFit="1" customWidth="1"/>
    <col min="19" max="20" width="12.7109375" style="7" bestFit="1" customWidth="1"/>
    <col min="21" max="21" width="11.5703125" style="7" bestFit="1" customWidth="1"/>
    <col min="22" max="22" width="12.7109375" style="7" bestFit="1" customWidth="1"/>
    <col min="23" max="16384" width="9.140625" style="1"/>
  </cols>
  <sheetData>
    <row r="1" spans="1:22" s="8" customFormat="1" ht="23.25">
      <c r="A1" s="8" t="s">
        <v>70</v>
      </c>
      <c r="L1" s="15"/>
    </row>
    <row r="2" spans="1:22" s="8" customFormat="1" ht="23.25">
      <c r="A2" s="8" t="s">
        <v>36652</v>
      </c>
      <c r="L2" s="15"/>
    </row>
    <row r="3" spans="1:22" s="8" customFormat="1" ht="23.25">
      <c r="A3" s="8" t="s">
        <v>36653</v>
      </c>
      <c r="L3" s="15"/>
    </row>
    <row r="5" spans="1:22" s="33" customFormat="1" ht="23.25">
      <c r="A5" s="33" t="s">
        <v>2</v>
      </c>
      <c r="B5" s="33" t="s">
        <v>35729</v>
      </c>
      <c r="C5" s="34" t="s">
        <v>8</v>
      </c>
      <c r="D5" s="34" t="s">
        <v>9</v>
      </c>
      <c r="E5" s="34" t="s">
        <v>25</v>
      </c>
      <c r="F5" s="34" t="s">
        <v>26</v>
      </c>
      <c r="G5" s="34" t="s">
        <v>17</v>
      </c>
      <c r="H5" s="34" t="s">
        <v>18</v>
      </c>
      <c r="I5" s="34" t="s">
        <v>35710</v>
      </c>
      <c r="J5" s="34" t="s">
        <v>35711</v>
      </c>
      <c r="K5" s="34" t="s">
        <v>36666</v>
      </c>
      <c r="L5" s="34" t="s">
        <v>35712</v>
      </c>
      <c r="M5" s="34" t="s">
        <v>21</v>
      </c>
      <c r="N5" s="34" t="s">
        <v>22611</v>
      </c>
      <c r="O5" s="34" t="s">
        <v>24896</v>
      </c>
      <c r="P5" s="34" t="s">
        <v>58</v>
      </c>
      <c r="Q5" s="34" t="s">
        <v>59</v>
      </c>
      <c r="R5" s="34" t="s">
        <v>22</v>
      </c>
      <c r="S5" s="34" t="s">
        <v>55</v>
      </c>
      <c r="T5" s="34" t="s">
        <v>56</v>
      </c>
      <c r="U5" s="34" t="s">
        <v>11</v>
      </c>
      <c r="V5" s="34" t="s">
        <v>12</v>
      </c>
    </row>
    <row r="6" spans="1:22">
      <c r="A6" s="1">
        <v>1</v>
      </c>
      <c r="B6" s="1" t="s">
        <v>72</v>
      </c>
      <c r="C6" s="7">
        <v>50681.790000000088</v>
      </c>
      <c r="D6" s="7">
        <v>0</v>
      </c>
      <c r="E6" s="7">
        <v>109871</v>
      </c>
      <c r="F6" s="7">
        <v>13090</v>
      </c>
      <c r="G6" s="7">
        <v>12460</v>
      </c>
      <c r="H6" s="7">
        <v>600</v>
      </c>
      <c r="I6" s="7">
        <v>0</v>
      </c>
      <c r="J6" s="7">
        <v>0</v>
      </c>
      <c r="L6" s="7">
        <v>0</v>
      </c>
      <c r="M6" s="7">
        <v>85000</v>
      </c>
      <c r="P6" s="7">
        <v>71300</v>
      </c>
      <c r="Q6" s="7">
        <v>0</v>
      </c>
      <c r="R6" s="7">
        <v>0</v>
      </c>
      <c r="S6" s="7">
        <v>66668.5</v>
      </c>
      <c r="T6" s="7">
        <v>358989.5</v>
      </c>
      <c r="U6" s="7">
        <v>7779.56</v>
      </c>
      <c r="V6" s="7">
        <v>351209.94</v>
      </c>
    </row>
    <row r="7" spans="1:22">
      <c r="A7" s="1">
        <v>2</v>
      </c>
      <c r="B7" s="1" t="s">
        <v>73</v>
      </c>
      <c r="C7" s="7">
        <v>2368.0700000000002</v>
      </c>
      <c r="D7" s="7">
        <v>0</v>
      </c>
      <c r="E7" s="7">
        <v>8744</v>
      </c>
      <c r="F7" s="7">
        <v>445</v>
      </c>
      <c r="G7" s="7">
        <v>0</v>
      </c>
      <c r="H7" s="7">
        <v>600</v>
      </c>
      <c r="I7" s="7">
        <v>0</v>
      </c>
      <c r="J7" s="7">
        <v>0</v>
      </c>
      <c r="L7" s="7">
        <v>0</v>
      </c>
      <c r="M7" s="7">
        <v>3000</v>
      </c>
      <c r="P7" s="7">
        <v>1800</v>
      </c>
      <c r="Q7" s="7">
        <v>0</v>
      </c>
      <c r="R7" s="7">
        <v>0</v>
      </c>
      <c r="S7" s="7">
        <v>5560</v>
      </c>
      <c r="T7" s="7">
        <v>20149</v>
      </c>
      <c r="U7" s="7">
        <v>436.64999999999992</v>
      </c>
      <c r="V7" s="7">
        <v>19712.349999999999</v>
      </c>
    </row>
    <row r="8" spans="1:22">
      <c r="A8" s="1">
        <v>3</v>
      </c>
      <c r="B8" s="1" t="s">
        <v>74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L8" s="7">
        <v>0</v>
      </c>
      <c r="M8" s="7">
        <v>0</v>
      </c>
      <c r="P8" s="7">
        <v>0</v>
      </c>
      <c r="Q8" s="7">
        <v>15500</v>
      </c>
      <c r="R8" s="7">
        <v>0</v>
      </c>
      <c r="S8" s="7">
        <v>0</v>
      </c>
      <c r="T8" s="7">
        <v>15500</v>
      </c>
      <c r="U8" s="7">
        <v>336.03999999999985</v>
      </c>
      <c r="V8" s="7">
        <v>15163.960000000001</v>
      </c>
    </row>
    <row r="9" spans="1:22">
      <c r="A9" s="1">
        <v>4</v>
      </c>
      <c r="B9" s="1" t="s">
        <v>75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L9" s="7">
        <v>0</v>
      </c>
      <c r="M9" s="7">
        <v>700</v>
      </c>
      <c r="P9" s="7">
        <v>0</v>
      </c>
      <c r="Q9" s="7">
        <v>0</v>
      </c>
      <c r="R9" s="7">
        <v>0</v>
      </c>
      <c r="S9" s="7">
        <v>0</v>
      </c>
      <c r="T9" s="7">
        <v>700</v>
      </c>
      <c r="U9" s="7">
        <v>15.17</v>
      </c>
      <c r="V9" s="7">
        <v>684.83</v>
      </c>
    </row>
    <row r="10" spans="1:22">
      <c r="A10" s="1">
        <v>5</v>
      </c>
      <c r="B10" s="1" t="s">
        <v>76</v>
      </c>
      <c r="C10" s="7">
        <v>1667.46</v>
      </c>
      <c r="D10" s="7">
        <v>2000</v>
      </c>
      <c r="E10" s="7">
        <v>3930</v>
      </c>
      <c r="F10" s="7">
        <v>8086</v>
      </c>
      <c r="G10" s="7">
        <v>1520</v>
      </c>
      <c r="H10" s="7">
        <v>800</v>
      </c>
      <c r="I10" s="7">
        <v>0</v>
      </c>
      <c r="J10" s="7">
        <v>0</v>
      </c>
      <c r="L10" s="7">
        <v>0</v>
      </c>
      <c r="M10" s="7">
        <v>100</v>
      </c>
      <c r="P10" s="7">
        <v>0</v>
      </c>
      <c r="Q10" s="7">
        <v>0</v>
      </c>
      <c r="R10" s="7">
        <v>0</v>
      </c>
      <c r="S10" s="7">
        <v>12407</v>
      </c>
      <c r="T10" s="7">
        <v>26843</v>
      </c>
      <c r="U10" s="7">
        <v>577.16000000000031</v>
      </c>
      <c r="V10" s="7">
        <v>26265.84</v>
      </c>
    </row>
    <row r="11" spans="1:22">
      <c r="A11" s="1">
        <v>6</v>
      </c>
      <c r="B11" s="1" t="s">
        <v>77</v>
      </c>
      <c r="C11" s="7">
        <v>23519.97</v>
      </c>
      <c r="D11" s="7">
        <v>40000</v>
      </c>
      <c r="E11" s="7">
        <v>16305</v>
      </c>
      <c r="F11" s="7">
        <v>55994</v>
      </c>
      <c r="G11" s="7">
        <v>4420</v>
      </c>
      <c r="H11" s="7">
        <v>800</v>
      </c>
      <c r="I11" s="7">
        <v>0</v>
      </c>
      <c r="J11" s="7">
        <v>0</v>
      </c>
      <c r="L11" s="7">
        <v>0</v>
      </c>
      <c r="M11" s="7">
        <v>171400</v>
      </c>
      <c r="P11" s="7">
        <v>8000</v>
      </c>
      <c r="Q11" s="7">
        <v>0</v>
      </c>
      <c r="R11" s="7">
        <v>0</v>
      </c>
      <c r="S11" s="7">
        <v>201735.5</v>
      </c>
      <c r="T11" s="7">
        <v>458654.5</v>
      </c>
      <c r="U11" s="7">
        <v>9939.4</v>
      </c>
      <c r="V11" s="7">
        <v>448715.1</v>
      </c>
    </row>
    <row r="12" spans="1:22" ht="24.75" thickBot="1">
      <c r="B12" s="1" t="s">
        <v>15</v>
      </c>
      <c r="C12" s="37">
        <v>78237.290000000095</v>
      </c>
      <c r="D12" s="37">
        <v>42000</v>
      </c>
      <c r="E12" s="37">
        <v>138850</v>
      </c>
      <c r="F12" s="37">
        <v>77615</v>
      </c>
      <c r="G12" s="37">
        <v>18400</v>
      </c>
      <c r="H12" s="37">
        <v>2800</v>
      </c>
      <c r="I12" s="37">
        <v>0</v>
      </c>
      <c r="J12" s="37">
        <v>0</v>
      </c>
      <c r="K12" s="37"/>
      <c r="L12" s="37">
        <v>0</v>
      </c>
      <c r="M12" s="37">
        <v>260200</v>
      </c>
      <c r="N12" s="37"/>
      <c r="O12" s="37"/>
      <c r="P12" s="37">
        <v>81100</v>
      </c>
      <c r="Q12" s="37">
        <v>15500</v>
      </c>
      <c r="R12" s="37">
        <v>0</v>
      </c>
      <c r="S12" s="37">
        <v>286371</v>
      </c>
      <c r="T12" s="37">
        <v>880836</v>
      </c>
      <c r="U12" s="37">
        <v>19083.98</v>
      </c>
      <c r="V12" s="37">
        <v>861752.02</v>
      </c>
    </row>
    <row r="13" spans="1:22" ht="24.75" thickTop="1">
      <c r="A13" s="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</sheetData>
  <printOptions horizontalCentered="1" gridLines="1"/>
  <pageMargins left="0.34" right="0.21" top="0.52" bottom="0.41" header="0.31496062992125984" footer="0.21"/>
  <pageSetup scale="37" fitToHeight="1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A7" workbookViewId="0">
      <selection activeCell="I14" sqref="I14"/>
    </sheetView>
  </sheetViews>
  <sheetFormatPr defaultColWidth="9.140625" defaultRowHeight="24"/>
  <cols>
    <col min="1" max="1" width="5.42578125" style="1" customWidth="1"/>
    <col min="2" max="2" width="5.7109375" style="1" customWidth="1"/>
    <col min="3" max="3" width="9.140625" style="1" customWidth="1"/>
    <col min="4" max="4" width="15.140625" style="1" customWidth="1"/>
    <col min="5" max="5" width="15.42578125" style="1" customWidth="1"/>
    <col min="6" max="6" width="14.85546875" style="1" customWidth="1"/>
    <col min="7" max="7" width="13.7109375" style="1" bestFit="1" customWidth="1"/>
    <col min="8" max="8" width="20.140625" style="1" customWidth="1"/>
    <col min="9" max="9" width="25.7109375" style="1" bestFit="1" customWidth="1"/>
    <col min="10" max="10" width="14" style="1" customWidth="1"/>
    <col min="11" max="11" width="13.7109375" style="7" customWidth="1"/>
    <col min="12" max="13" width="13.7109375" style="1" customWidth="1"/>
    <col min="14" max="15" width="12.28515625" style="1" bestFit="1" customWidth="1"/>
    <col min="16" max="18" width="12.28515625" style="1" customWidth="1"/>
    <col min="19" max="19" width="13.42578125" style="1" bestFit="1" customWidth="1"/>
    <col min="20" max="21" width="12.28515625" style="1" bestFit="1" customWidth="1"/>
    <col min="22" max="22" width="12.28515625" style="1" customWidth="1"/>
    <col min="23" max="24" width="13.42578125" style="1" bestFit="1" customWidth="1"/>
    <col min="25" max="25" width="12.28515625" style="1" bestFit="1" customWidth="1"/>
    <col min="26" max="26" width="13.42578125" style="1" bestFit="1" customWidth="1"/>
    <col min="27" max="27" width="59.7109375" style="1" bestFit="1" customWidth="1"/>
    <col min="28" max="16384" width="9.140625" style="1"/>
  </cols>
  <sheetData>
    <row r="1" spans="1:27" s="8" customFormat="1" ht="23.25">
      <c r="A1" s="8" t="s">
        <v>70</v>
      </c>
      <c r="K1" s="15"/>
    </row>
    <row r="2" spans="1:27" s="8" customFormat="1" ht="23.25">
      <c r="A2" s="8" t="s">
        <v>36654</v>
      </c>
      <c r="K2" s="15"/>
    </row>
    <row r="3" spans="1:27" s="8" customFormat="1" ht="23.25">
      <c r="A3" s="8" t="s">
        <v>36653</v>
      </c>
      <c r="K3" s="15"/>
    </row>
    <row r="4" spans="1:27">
      <c r="A4" s="1">
        <v>1</v>
      </c>
      <c r="B4" s="1" t="s">
        <v>23</v>
      </c>
    </row>
    <row r="5" spans="1:27">
      <c r="B5" s="1">
        <v>1.1000000000000001</v>
      </c>
      <c r="C5" s="1" t="s">
        <v>0</v>
      </c>
    </row>
    <row r="6" spans="1:27">
      <c r="B6" s="1">
        <v>1.2</v>
      </c>
      <c r="C6" s="1" t="s">
        <v>1</v>
      </c>
    </row>
    <row r="8" spans="1:27" s="8" customFormat="1" ht="23.25">
      <c r="J8" s="209" t="s">
        <v>69</v>
      </c>
      <c r="K8" s="209"/>
      <c r="L8" s="210" t="s">
        <v>57</v>
      </c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8" t="s">
        <v>71</v>
      </c>
    </row>
    <row r="9" spans="1:27" s="33" customFormat="1" ht="23.25">
      <c r="C9" s="33" t="s">
        <v>2</v>
      </c>
      <c r="D9" s="33" t="s">
        <v>3</v>
      </c>
      <c r="E9" s="33" t="s">
        <v>4</v>
      </c>
      <c r="F9" s="33" t="s">
        <v>6</v>
      </c>
      <c r="G9" s="33" t="s">
        <v>5</v>
      </c>
      <c r="H9" s="33" t="s">
        <v>7</v>
      </c>
      <c r="I9" s="33" t="s">
        <v>14</v>
      </c>
      <c r="J9" s="33" t="s">
        <v>8</v>
      </c>
      <c r="K9" s="34" t="s">
        <v>9</v>
      </c>
      <c r="L9" s="33" t="s">
        <v>25</v>
      </c>
      <c r="M9" s="33" t="s">
        <v>26</v>
      </c>
      <c r="N9" s="33" t="s">
        <v>17</v>
      </c>
      <c r="O9" s="33" t="s">
        <v>18</v>
      </c>
      <c r="P9" s="33" t="s">
        <v>35710</v>
      </c>
      <c r="Q9" s="33" t="s">
        <v>35711</v>
      </c>
      <c r="R9" s="33" t="s">
        <v>35712</v>
      </c>
      <c r="S9" s="33" t="s">
        <v>21</v>
      </c>
      <c r="T9" s="33" t="s">
        <v>58</v>
      </c>
      <c r="U9" s="33" t="s">
        <v>59</v>
      </c>
      <c r="V9" s="33" t="s">
        <v>22</v>
      </c>
      <c r="W9" s="33" t="s">
        <v>55</v>
      </c>
      <c r="X9" s="33" t="s">
        <v>56</v>
      </c>
      <c r="Y9" s="33" t="s">
        <v>11</v>
      </c>
      <c r="Z9" s="33" t="s">
        <v>12</v>
      </c>
    </row>
    <row r="10" spans="1:27" s="8" customFormat="1" ht="23.25">
      <c r="J10" s="29"/>
      <c r="K10" s="30"/>
      <c r="L10" s="31" t="s">
        <v>60</v>
      </c>
      <c r="M10" s="31" t="s">
        <v>61</v>
      </c>
      <c r="N10" s="31" t="s">
        <v>62</v>
      </c>
      <c r="O10" s="31" t="s">
        <v>63</v>
      </c>
      <c r="P10" s="31" t="s">
        <v>64</v>
      </c>
      <c r="Q10" s="31" t="s">
        <v>65</v>
      </c>
      <c r="R10" s="31" t="s">
        <v>66</v>
      </c>
      <c r="S10" s="31" t="s">
        <v>67</v>
      </c>
      <c r="T10" s="31" t="s">
        <v>35713</v>
      </c>
      <c r="U10" s="31" t="s">
        <v>68</v>
      </c>
      <c r="V10" s="31" t="s">
        <v>35714</v>
      </c>
      <c r="W10" s="31" t="s">
        <v>35715</v>
      </c>
      <c r="X10" s="31" t="s">
        <v>35716</v>
      </c>
      <c r="Y10" s="31" t="s">
        <v>35717</v>
      </c>
      <c r="Z10" s="31" t="s">
        <v>35718</v>
      </c>
      <c r="AA10" s="32"/>
    </row>
    <row r="11" spans="1:27">
      <c r="C11" s="2">
        <v>1</v>
      </c>
      <c r="D11" s="16">
        <v>42131</v>
      </c>
      <c r="E11" s="16">
        <v>42163</v>
      </c>
      <c r="F11" s="1" t="s">
        <v>79</v>
      </c>
      <c r="G11" s="1" t="s">
        <v>78</v>
      </c>
      <c r="H11" s="1" t="s">
        <v>33698</v>
      </c>
      <c r="I11" s="1" t="s">
        <v>72</v>
      </c>
      <c r="J11" s="3">
        <v>50681.790000000088</v>
      </c>
      <c r="K11" s="3">
        <v>0</v>
      </c>
      <c r="L11" s="3">
        <v>109871</v>
      </c>
      <c r="M11" s="3">
        <v>13090</v>
      </c>
      <c r="N11" s="7">
        <v>12460</v>
      </c>
      <c r="O11" s="7">
        <v>600</v>
      </c>
      <c r="P11" s="7"/>
      <c r="Q11" s="7"/>
      <c r="R11" s="7"/>
      <c r="S11" s="7">
        <v>85000</v>
      </c>
      <c r="T11" s="7">
        <v>71300</v>
      </c>
      <c r="U11" s="3"/>
      <c r="V11" s="3"/>
      <c r="W11" s="7">
        <v>66668.5</v>
      </c>
      <c r="X11" s="3">
        <f t="shared" ref="X11:X13" si="0">SUM(L11:W11)</f>
        <v>358989.5</v>
      </c>
      <c r="Y11" s="3">
        <v>7779.56</v>
      </c>
      <c r="Z11" s="3">
        <f>+X11-Y11</f>
        <v>351209.94</v>
      </c>
      <c r="AA11" s="1" t="s">
        <v>342</v>
      </c>
    </row>
    <row r="12" spans="1:27">
      <c r="C12" s="2">
        <v>2</v>
      </c>
      <c r="D12" s="16">
        <v>42131</v>
      </c>
      <c r="E12" s="16">
        <v>42163</v>
      </c>
      <c r="F12" s="1" t="s">
        <v>79</v>
      </c>
      <c r="G12" s="1" t="s">
        <v>78</v>
      </c>
      <c r="H12" s="1" t="s">
        <v>33698</v>
      </c>
      <c r="I12" s="1" t="s">
        <v>73</v>
      </c>
      <c r="J12" s="3">
        <v>2368.0700000000002</v>
      </c>
      <c r="K12" s="3">
        <v>0</v>
      </c>
      <c r="L12" s="3">
        <v>8744</v>
      </c>
      <c r="M12" s="3">
        <v>445</v>
      </c>
      <c r="N12" s="7"/>
      <c r="O12" s="7">
        <v>600</v>
      </c>
      <c r="P12" s="7"/>
      <c r="Q12" s="7"/>
      <c r="R12" s="7"/>
      <c r="S12" s="7">
        <v>3000</v>
      </c>
      <c r="T12" s="7">
        <v>1800</v>
      </c>
      <c r="U12" s="7"/>
      <c r="V12" s="7"/>
      <c r="W12" s="7">
        <v>5560</v>
      </c>
      <c r="X12" s="3">
        <f t="shared" si="0"/>
        <v>20149</v>
      </c>
      <c r="Y12" s="3">
        <v>436.64999999999992</v>
      </c>
      <c r="Z12" s="3">
        <f t="shared" ref="Z12:Z17" si="1">+X12-Y12</f>
        <v>19712.349999999999</v>
      </c>
      <c r="AA12" s="1" t="s">
        <v>342</v>
      </c>
    </row>
    <row r="13" spans="1:27">
      <c r="C13" s="2">
        <v>3</v>
      </c>
      <c r="D13" s="16">
        <v>42131</v>
      </c>
      <c r="E13" s="16">
        <v>42163</v>
      </c>
      <c r="F13" s="1" t="s">
        <v>79</v>
      </c>
      <c r="G13" s="1" t="s">
        <v>78</v>
      </c>
      <c r="H13" s="1" t="s">
        <v>33698</v>
      </c>
      <c r="I13" s="1" t="s">
        <v>74</v>
      </c>
      <c r="J13" s="3">
        <v>0</v>
      </c>
      <c r="K13" s="3">
        <v>0</v>
      </c>
      <c r="L13" s="3"/>
      <c r="M13" s="3"/>
      <c r="N13" s="7"/>
      <c r="O13" s="7"/>
      <c r="P13" s="7"/>
      <c r="Q13" s="7"/>
      <c r="R13" s="7"/>
      <c r="S13" s="7"/>
      <c r="T13" s="7"/>
      <c r="U13" s="3">
        <v>15500</v>
      </c>
      <c r="V13" s="3"/>
      <c r="W13" s="7">
        <v>0</v>
      </c>
      <c r="X13" s="3">
        <f t="shared" si="0"/>
        <v>15500</v>
      </c>
      <c r="Y13" s="3">
        <v>336.03999999999985</v>
      </c>
      <c r="Z13" s="3">
        <f t="shared" si="1"/>
        <v>15163.960000000001</v>
      </c>
      <c r="AA13" s="1" t="s">
        <v>342</v>
      </c>
    </row>
    <row r="14" spans="1:27">
      <c r="C14" s="2">
        <v>4</v>
      </c>
      <c r="D14" s="16">
        <v>42131</v>
      </c>
      <c r="E14" s="16">
        <v>42163</v>
      </c>
      <c r="F14" s="1" t="s">
        <v>79</v>
      </c>
      <c r="G14" s="1" t="s">
        <v>78</v>
      </c>
      <c r="H14" s="1" t="s">
        <v>33698</v>
      </c>
      <c r="I14" s="1" t="s">
        <v>75</v>
      </c>
      <c r="J14" s="3">
        <v>0</v>
      </c>
      <c r="K14" s="3">
        <v>0</v>
      </c>
      <c r="L14" s="3"/>
      <c r="M14" s="3"/>
      <c r="N14" s="7"/>
      <c r="O14" s="7"/>
      <c r="P14" s="7"/>
      <c r="Q14" s="7"/>
      <c r="R14" s="7"/>
      <c r="S14" s="3">
        <v>700</v>
      </c>
      <c r="T14" s="7"/>
      <c r="U14" s="7"/>
      <c r="V14" s="7"/>
      <c r="W14" s="7"/>
      <c r="X14" s="3">
        <f>SUM(L14:W14)</f>
        <v>700</v>
      </c>
      <c r="Y14" s="3">
        <v>15.17</v>
      </c>
      <c r="Z14" s="3">
        <f t="shared" si="1"/>
        <v>684.83</v>
      </c>
      <c r="AA14" s="1" t="s">
        <v>342</v>
      </c>
    </row>
    <row r="15" spans="1:27">
      <c r="C15" s="2">
        <v>5</v>
      </c>
      <c r="D15" s="16">
        <v>42131</v>
      </c>
      <c r="E15" s="16">
        <v>42163</v>
      </c>
      <c r="F15" s="1" t="s">
        <v>79</v>
      </c>
      <c r="G15" s="1" t="s">
        <v>78</v>
      </c>
      <c r="H15" s="1" t="s">
        <v>33698</v>
      </c>
      <c r="I15" s="1" t="s">
        <v>76</v>
      </c>
      <c r="J15" s="3">
        <f>3667.46-2000</f>
        <v>1667.46</v>
      </c>
      <c r="K15" s="3">
        <v>2000</v>
      </c>
      <c r="L15" s="3">
        <v>3845</v>
      </c>
      <c r="M15" s="3">
        <v>7914</v>
      </c>
      <c r="N15" s="7">
        <v>1520</v>
      </c>
      <c r="O15" s="7">
        <v>800</v>
      </c>
      <c r="P15" s="7"/>
      <c r="Q15" s="7"/>
      <c r="R15" s="7"/>
      <c r="S15" s="7">
        <v>100</v>
      </c>
      <c r="T15" s="7"/>
      <c r="U15" s="7"/>
      <c r="V15" s="7"/>
      <c r="W15" s="7">
        <v>12087</v>
      </c>
      <c r="X15" s="3">
        <f t="shared" ref="X15:X17" si="2">SUM(L15:W15)</f>
        <v>26266</v>
      </c>
      <c r="Y15" s="3">
        <v>569.16000000000031</v>
      </c>
      <c r="Z15" s="3">
        <f t="shared" si="1"/>
        <v>25696.84</v>
      </c>
      <c r="AA15" s="1" t="s">
        <v>342</v>
      </c>
    </row>
    <row r="16" spans="1:27">
      <c r="C16" s="2">
        <v>6</v>
      </c>
      <c r="D16" s="16">
        <v>42131</v>
      </c>
      <c r="E16" s="16">
        <v>42163</v>
      </c>
      <c r="F16" s="1" t="s">
        <v>79</v>
      </c>
      <c r="G16" s="1" t="s">
        <v>78</v>
      </c>
      <c r="H16" s="1" t="s">
        <v>33698</v>
      </c>
      <c r="I16" s="1" t="s">
        <v>77</v>
      </c>
      <c r="J16" s="3">
        <f>63519.97-40000</f>
        <v>23519.97</v>
      </c>
      <c r="K16" s="3">
        <v>40000</v>
      </c>
      <c r="L16" s="3">
        <v>16305</v>
      </c>
      <c r="M16" s="3">
        <v>55994</v>
      </c>
      <c r="N16" s="7">
        <v>4420</v>
      </c>
      <c r="O16" s="7">
        <v>800</v>
      </c>
      <c r="P16" s="7"/>
      <c r="Q16" s="7"/>
      <c r="R16" s="7"/>
      <c r="S16" s="7">
        <v>171400</v>
      </c>
      <c r="T16" s="7">
        <v>8000</v>
      </c>
      <c r="U16" s="7"/>
      <c r="V16" s="7"/>
      <c r="W16" s="7">
        <v>201735.5</v>
      </c>
      <c r="X16" s="3">
        <f t="shared" si="2"/>
        <v>458654.5</v>
      </c>
      <c r="Y16" s="3">
        <v>9939.4</v>
      </c>
      <c r="Z16" s="3">
        <f t="shared" si="1"/>
        <v>448715.1</v>
      </c>
      <c r="AA16" s="1" t="s">
        <v>342</v>
      </c>
    </row>
    <row r="17" spans="3:27">
      <c r="C17" s="2">
        <v>7</v>
      </c>
      <c r="D17" s="16">
        <v>42202</v>
      </c>
      <c r="E17" s="16">
        <v>42202</v>
      </c>
      <c r="F17" s="1" t="s">
        <v>33699</v>
      </c>
      <c r="G17" s="1" t="s">
        <v>33700</v>
      </c>
      <c r="H17" s="1" t="s">
        <v>33701</v>
      </c>
      <c r="I17" s="1" t="s">
        <v>76</v>
      </c>
      <c r="J17" s="3"/>
      <c r="K17" s="3"/>
      <c r="L17" s="3">
        <v>85</v>
      </c>
      <c r="M17" s="3">
        <v>172</v>
      </c>
      <c r="N17" s="7"/>
      <c r="O17" s="7"/>
      <c r="P17" s="7"/>
      <c r="Q17" s="7"/>
      <c r="R17" s="7"/>
      <c r="S17" s="7"/>
      <c r="T17" s="7"/>
      <c r="U17" s="7"/>
      <c r="V17" s="7"/>
      <c r="W17" s="7">
        <v>320</v>
      </c>
      <c r="X17" s="3">
        <f t="shared" si="2"/>
        <v>577</v>
      </c>
      <c r="Y17" s="3">
        <v>8</v>
      </c>
      <c r="Z17" s="3">
        <f t="shared" si="1"/>
        <v>569</v>
      </c>
      <c r="AA17" s="1" t="s">
        <v>33702</v>
      </c>
    </row>
    <row r="18" spans="3:27">
      <c r="C18" s="2"/>
      <c r="E18" s="3"/>
      <c r="F18" s="3"/>
      <c r="G18" s="3"/>
      <c r="H18" s="3"/>
      <c r="I18" s="33" t="s">
        <v>15</v>
      </c>
      <c r="J18" s="34">
        <f>SUM(J11:J17)</f>
        <v>78237.290000000095</v>
      </c>
      <c r="K18" s="34">
        <f t="shared" ref="K18:Z18" si="3">SUM(K11:K17)</f>
        <v>42000</v>
      </c>
      <c r="L18" s="34">
        <f t="shared" si="3"/>
        <v>138850</v>
      </c>
      <c r="M18" s="34">
        <f t="shared" si="3"/>
        <v>77615</v>
      </c>
      <c r="N18" s="34">
        <f t="shared" si="3"/>
        <v>18400</v>
      </c>
      <c r="O18" s="34">
        <f t="shared" si="3"/>
        <v>2800</v>
      </c>
      <c r="P18" s="34">
        <f t="shared" ref="P18" si="4">SUM(P11:P17)</f>
        <v>0</v>
      </c>
      <c r="Q18" s="34">
        <f t="shared" ref="Q18" si="5">SUM(Q11:Q17)</f>
        <v>0</v>
      </c>
      <c r="R18" s="34">
        <f t="shared" ref="R18" si="6">SUM(R11:R17)</f>
        <v>0</v>
      </c>
      <c r="S18" s="34">
        <f t="shared" si="3"/>
        <v>260200</v>
      </c>
      <c r="T18" s="34">
        <f t="shared" si="3"/>
        <v>81100</v>
      </c>
      <c r="U18" s="34">
        <f t="shared" si="3"/>
        <v>15500</v>
      </c>
      <c r="V18" s="34">
        <f t="shared" si="3"/>
        <v>0</v>
      </c>
      <c r="W18" s="34">
        <f t="shared" si="3"/>
        <v>286371</v>
      </c>
      <c r="X18" s="34">
        <f t="shared" si="3"/>
        <v>880836</v>
      </c>
      <c r="Y18" s="34">
        <f t="shared" si="3"/>
        <v>19083.98</v>
      </c>
      <c r="Z18" s="34">
        <f t="shared" si="3"/>
        <v>861752.02</v>
      </c>
    </row>
    <row r="23" spans="3:27">
      <c r="C23" s="2"/>
      <c r="D23" s="7"/>
      <c r="F23" s="2"/>
    </row>
    <row r="24" spans="3:27">
      <c r="C24" s="2"/>
      <c r="D24" s="7"/>
      <c r="F24" s="2"/>
    </row>
    <row r="25" spans="3:27">
      <c r="C25" s="2"/>
      <c r="D25" s="2"/>
      <c r="E25" s="2"/>
      <c r="F25" s="2"/>
      <c r="G25" s="2"/>
      <c r="H25" s="2"/>
      <c r="I25" s="2"/>
    </row>
    <row r="26" spans="3:27">
      <c r="C26" s="2"/>
      <c r="D26" s="2"/>
      <c r="E26" s="2"/>
      <c r="F26" s="2"/>
      <c r="G26" s="2"/>
      <c r="H26" s="2"/>
      <c r="I26" s="2"/>
    </row>
    <row r="27" spans="3:27">
      <c r="C27" s="2"/>
      <c r="D27" s="2"/>
      <c r="E27" s="2"/>
      <c r="F27" s="2"/>
      <c r="G27" s="2"/>
      <c r="H27" s="2"/>
      <c r="I27" s="2"/>
    </row>
    <row r="28" spans="3:27">
      <c r="C28" s="2"/>
      <c r="D28" s="2"/>
      <c r="E28" s="3"/>
      <c r="F28" s="3"/>
      <c r="G28" s="3"/>
      <c r="H28" s="3"/>
      <c r="I28" s="3"/>
      <c r="J28" s="3"/>
    </row>
    <row r="29" spans="3:27">
      <c r="C29" s="2"/>
      <c r="D29" s="2"/>
      <c r="E29" s="3"/>
      <c r="F29" s="3"/>
      <c r="G29" s="3"/>
      <c r="H29" s="3"/>
      <c r="I29" s="3"/>
    </row>
    <row r="31" spans="3:27">
      <c r="C31" s="2"/>
      <c r="D31" s="2"/>
      <c r="E31" s="2"/>
      <c r="F31" s="2"/>
      <c r="G31" s="2"/>
      <c r="H31" s="2"/>
      <c r="I31" s="2"/>
    </row>
    <row r="32" spans="3:27">
      <c r="C32" s="2"/>
      <c r="D32" s="2"/>
      <c r="E32" s="2"/>
      <c r="F32" s="2"/>
      <c r="G32" s="2"/>
      <c r="H32" s="2"/>
      <c r="I32" s="2"/>
    </row>
    <row r="33" spans="3:19">
      <c r="C33" s="2"/>
      <c r="D33" s="2"/>
      <c r="E33" s="2"/>
      <c r="F33" s="2"/>
      <c r="G33" s="2"/>
      <c r="H33" s="2"/>
      <c r="I33" s="2"/>
    </row>
    <row r="34" spans="3:19">
      <c r="C34" s="2"/>
      <c r="D34" s="2"/>
      <c r="E34" s="2"/>
      <c r="F34" s="2"/>
      <c r="G34" s="2"/>
      <c r="H34" s="2"/>
      <c r="I34" s="2"/>
    </row>
    <row r="35" spans="3:19">
      <c r="C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41" spans="3:19">
      <c r="C41" s="2"/>
    </row>
    <row r="42" spans="3:19">
      <c r="C42" s="2"/>
    </row>
    <row r="43" spans="3:19">
      <c r="C43" s="2"/>
    </row>
    <row r="44" spans="3:19">
      <c r="C44" s="2"/>
    </row>
    <row r="45" spans="3:19">
      <c r="F45" s="2"/>
      <c r="H45" s="7"/>
      <c r="I45" s="7"/>
      <c r="J45" s="7"/>
    </row>
    <row r="51" spans="3:13">
      <c r="C51" s="2"/>
    </row>
    <row r="52" spans="3:13">
      <c r="C52" s="2"/>
    </row>
    <row r="53" spans="3:13">
      <c r="C53" s="2"/>
    </row>
    <row r="54" spans="3:13">
      <c r="C54" s="2"/>
    </row>
    <row r="55" spans="3:13">
      <c r="H55" s="2"/>
      <c r="J55" s="7"/>
      <c r="L55" s="7"/>
      <c r="M55" s="7"/>
    </row>
  </sheetData>
  <mergeCells count="2">
    <mergeCell ref="J8:K8"/>
    <mergeCell ref="L8:Z8"/>
  </mergeCells>
  <printOptions horizontalCentered="1" gridLines="1"/>
  <pageMargins left="0.34" right="0.21" top="0.52" bottom="0.41" header="0.31496062992125984" footer="0.21"/>
  <pageSetup scale="37" fitToHeight="16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SheetLayoutView="70" workbookViewId="0">
      <selection activeCell="D14" sqref="D14"/>
    </sheetView>
  </sheetViews>
  <sheetFormatPr defaultColWidth="9.140625" defaultRowHeight="24"/>
  <cols>
    <col min="1" max="1" width="4.7109375" style="1" customWidth="1"/>
    <col min="2" max="2" width="5" style="1" customWidth="1"/>
    <col min="3" max="3" width="9.140625" style="1"/>
    <col min="4" max="4" width="27.5703125" style="1" customWidth="1"/>
    <col min="5" max="30" width="13" style="1" customWidth="1"/>
    <col min="31" max="34" width="15.5703125" style="1" customWidth="1"/>
    <col min="35" max="16384" width="9.140625" style="1"/>
  </cols>
  <sheetData>
    <row r="1" spans="1:34" s="8" customFormat="1" ht="23.25">
      <c r="A1" s="8" t="s">
        <v>70</v>
      </c>
      <c r="T1" s="15"/>
      <c r="X1" s="15"/>
      <c r="AB1" s="15"/>
    </row>
    <row r="2" spans="1:34" s="8" customFormat="1" ht="23.25">
      <c r="A2" s="8" t="s">
        <v>35672</v>
      </c>
      <c r="T2" s="15"/>
      <c r="X2" s="15"/>
      <c r="AB2" s="15"/>
    </row>
    <row r="3" spans="1:34" s="8" customFormat="1" ht="23.25">
      <c r="A3" s="8" t="s">
        <v>36653</v>
      </c>
      <c r="T3" s="15"/>
      <c r="X3" s="15"/>
      <c r="AB3" s="15"/>
    </row>
    <row r="4" spans="1:34" s="8" customFormat="1" ht="23.25">
      <c r="T4" s="15"/>
      <c r="X4" s="15"/>
      <c r="AB4" s="15"/>
    </row>
    <row r="5" spans="1:34">
      <c r="A5" s="1">
        <v>2</v>
      </c>
      <c r="B5" s="1" t="s">
        <v>35709</v>
      </c>
      <c r="T5" s="7"/>
      <c r="X5" s="7"/>
      <c r="AB5" s="7"/>
    </row>
    <row r="6" spans="1:34">
      <c r="C6" s="1" t="s">
        <v>35667</v>
      </c>
      <c r="T6" s="7"/>
      <c r="X6" s="7"/>
      <c r="AB6" s="7"/>
    </row>
    <row r="7" spans="1:34">
      <c r="C7" s="1" t="s">
        <v>51</v>
      </c>
      <c r="T7" s="7"/>
      <c r="X7" s="7"/>
      <c r="AB7" s="7"/>
    </row>
    <row r="8" spans="1:34">
      <c r="C8" s="223" t="s">
        <v>2</v>
      </c>
      <c r="D8" s="224" t="s">
        <v>48</v>
      </c>
      <c r="E8" s="223" t="s">
        <v>29</v>
      </c>
      <c r="F8" s="223" t="s">
        <v>35702</v>
      </c>
      <c r="G8" s="217" t="s">
        <v>35668</v>
      </c>
      <c r="H8" s="218"/>
      <c r="I8" s="218"/>
      <c r="J8" s="219"/>
      <c r="K8" s="230" t="s">
        <v>35669</v>
      </c>
      <c r="L8" s="231"/>
      <c r="M8" s="231"/>
      <c r="N8" s="231"/>
      <c r="O8" s="231"/>
      <c r="P8" s="231"/>
      <c r="Q8" s="231"/>
      <c r="R8" s="232"/>
      <c r="S8" s="227" t="s">
        <v>35670</v>
      </c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9"/>
      <c r="AE8" s="211" t="s">
        <v>35671</v>
      </c>
      <c r="AF8" s="212"/>
      <c r="AG8" s="212"/>
      <c r="AH8" s="213"/>
    </row>
    <row r="9" spans="1:34" s="19" customFormat="1">
      <c r="C9" s="223"/>
      <c r="D9" s="224"/>
      <c r="E9" s="223"/>
      <c r="F9" s="223"/>
      <c r="G9" s="220"/>
      <c r="H9" s="221"/>
      <c r="I9" s="221"/>
      <c r="J9" s="222"/>
      <c r="K9" s="226" t="s">
        <v>35708</v>
      </c>
      <c r="L9" s="226"/>
      <c r="M9" s="226"/>
      <c r="N9" s="226"/>
      <c r="O9" s="226" t="s">
        <v>35675</v>
      </c>
      <c r="P9" s="226"/>
      <c r="Q9" s="226"/>
      <c r="R9" s="226"/>
      <c r="S9" s="225" t="s">
        <v>35676</v>
      </c>
      <c r="T9" s="225"/>
      <c r="U9" s="225"/>
      <c r="V9" s="225"/>
      <c r="W9" s="225" t="s">
        <v>35703</v>
      </c>
      <c r="X9" s="225"/>
      <c r="Y9" s="225"/>
      <c r="Z9" s="225"/>
      <c r="AA9" s="225" t="s">
        <v>35677</v>
      </c>
      <c r="AB9" s="225"/>
      <c r="AC9" s="225"/>
      <c r="AD9" s="225"/>
      <c r="AE9" s="214"/>
      <c r="AF9" s="215"/>
      <c r="AG9" s="215"/>
      <c r="AH9" s="216"/>
    </row>
    <row r="10" spans="1:34" s="19" customFormat="1">
      <c r="C10" s="223"/>
      <c r="D10" s="224"/>
      <c r="E10" s="223"/>
      <c r="F10" s="223"/>
      <c r="G10" s="20" t="s">
        <v>42</v>
      </c>
      <c r="H10" s="20" t="s">
        <v>43</v>
      </c>
      <c r="I10" s="20" t="s">
        <v>35673</v>
      </c>
      <c r="J10" s="20" t="s">
        <v>35674</v>
      </c>
      <c r="K10" s="21" t="s">
        <v>42</v>
      </c>
      <c r="L10" s="21" t="s">
        <v>43</v>
      </c>
      <c r="M10" s="21" t="s">
        <v>35673</v>
      </c>
      <c r="N10" s="21" t="s">
        <v>35674</v>
      </c>
      <c r="O10" s="21" t="s">
        <v>42</v>
      </c>
      <c r="P10" s="21" t="s">
        <v>43</v>
      </c>
      <c r="Q10" s="21" t="s">
        <v>35673</v>
      </c>
      <c r="R10" s="21" t="s">
        <v>35674</v>
      </c>
      <c r="S10" s="22" t="s">
        <v>42</v>
      </c>
      <c r="T10" s="22" t="s">
        <v>43</v>
      </c>
      <c r="U10" s="22" t="s">
        <v>35673</v>
      </c>
      <c r="V10" s="22" t="s">
        <v>35674</v>
      </c>
      <c r="W10" s="22" t="s">
        <v>42</v>
      </c>
      <c r="X10" s="22" t="s">
        <v>43</v>
      </c>
      <c r="Y10" s="22" t="s">
        <v>35673</v>
      </c>
      <c r="Z10" s="22" t="s">
        <v>35674</v>
      </c>
      <c r="AA10" s="22" t="s">
        <v>42</v>
      </c>
      <c r="AB10" s="22" t="s">
        <v>43</v>
      </c>
      <c r="AC10" s="22" t="s">
        <v>35673</v>
      </c>
      <c r="AD10" s="22" t="s">
        <v>35674</v>
      </c>
      <c r="AE10" s="23" t="s">
        <v>42</v>
      </c>
      <c r="AF10" s="23" t="s">
        <v>43</v>
      </c>
      <c r="AG10" s="23" t="s">
        <v>35673</v>
      </c>
      <c r="AH10" s="23" t="s">
        <v>35674</v>
      </c>
    </row>
    <row r="11" spans="1:34" s="2" customFormat="1">
      <c r="G11" s="2" t="s">
        <v>35678</v>
      </c>
      <c r="H11" s="2" t="s">
        <v>35679</v>
      </c>
      <c r="I11" s="2" t="s">
        <v>35680</v>
      </c>
      <c r="J11" s="2" t="s">
        <v>35681</v>
      </c>
      <c r="K11" s="2" t="s">
        <v>35682</v>
      </c>
      <c r="L11" s="2" t="s">
        <v>35683</v>
      </c>
      <c r="M11" s="2" t="s">
        <v>35684</v>
      </c>
      <c r="N11" s="2" t="s">
        <v>35685</v>
      </c>
      <c r="O11" s="2" t="s">
        <v>35686</v>
      </c>
      <c r="P11" s="2" t="s">
        <v>35687</v>
      </c>
      <c r="Q11" s="2" t="s">
        <v>35688</v>
      </c>
      <c r="R11" s="2" t="s">
        <v>35689</v>
      </c>
      <c r="S11" s="2" t="s">
        <v>35690</v>
      </c>
      <c r="T11" s="3" t="s">
        <v>35691</v>
      </c>
      <c r="U11" s="2" t="s">
        <v>35692</v>
      </c>
      <c r="V11" s="2" t="s">
        <v>35693</v>
      </c>
      <c r="W11" s="2" t="s">
        <v>35694</v>
      </c>
      <c r="X11" s="3" t="s">
        <v>35695</v>
      </c>
      <c r="Y11" s="2" t="s">
        <v>35696</v>
      </c>
      <c r="Z11" s="2" t="s">
        <v>35697</v>
      </c>
      <c r="AA11" s="2" t="s">
        <v>35698</v>
      </c>
      <c r="AB11" s="2" t="s">
        <v>35699</v>
      </c>
      <c r="AC11" s="2" t="s">
        <v>35700</v>
      </c>
      <c r="AD11" s="2" t="s">
        <v>35701</v>
      </c>
      <c r="AE11" s="2" t="s">
        <v>35706</v>
      </c>
      <c r="AF11" s="2" t="s">
        <v>35704</v>
      </c>
      <c r="AG11" s="2" t="s">
        <v>35705</v>
      </c>
      <c r="AH11" s="2" t="s">
        <v>35707</v>
      </c>
    </row>
    <row r="12" spans="1:34" s="2" customFormat="1">
      <c r="C12" s="2">
        <v>1</v>
      </c>
      <c r="D12" s="2" t="s">
        <v>36667</v>
      </c>
      <c r="T12" s="3"/>
      <c r="X12" s="3"/>
      <c r="AB12" s="3"/>
      <c r="AE12" s="3">
        <f>+G12+K12+O12-S12-AA12</f>
        <v>0</v>
      </c>
      <c r="AF12" s="3"/>
      <c r="AG12" s="3"/>
      <c r="AH12" s="3">
        <f>+J12+N12+R12-V12-AD12</f>
        <v>0</v>
      </c>
    </row>
    <row r="13" spans="1:34">
      <c r="C13" s="2">
        <v>2</v>
      </c>
      <c r="D13" s="2" t="s">
        <v>36668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T13" s="7"/>
      <c r="X13" s="7"/>
      <c r="AB13" s="7"/>
      <c r="AE13" s="3">
        <f>+G13+K13+O13-S13-AA13</f>
        <v>0</v>
      </c>
      <c r="AF13" s="3"/>
      <c r="AG13" s="3"/>
      <c r="AH13" s="3">
        <f>+J13+N13+R13-V13-AD13</f>
        <v>0</v>
      </c>
    </row>
    <row r="14" spans="1:34">
      <c r="C14" s="2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T14" s="7"/>
      <c r="X14" s="7"/>
      <c r="AB14" s="7"/>
      <c r="AE14" s="3">
        <f>+G14+K14+O14-S14-AA14</f>
        <v>0</v>
      </c>
      <c r="AF14" s="3"/>
      <c r="AG14" s="3"/>
      <c r="AH14" s="3">
        <f>+J14+N14+R14-V14-AD14</f>
        <v>0</v>
      </c>
    </row>
    <row r="15" spans="1:34">
      <c r="C15" s="2"/>
      <c r="D15" s="2" t="s">
        <v>15</v>
      </c>
      <c r="E15" s="3"/>
      <c r="F15" s="3"/>
      <c r="G15" s="3">
        <f t="shared" ref="G15:AH15" si="0">SUM(G12:G14)</f>
        <v>0</v>
      </c>
      <c r="H15" s="3">
        <f t="shared" si="0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  <c r="M15" s="3">
        <f t="shared" si="0"/>
        <v>0</v>
      </c>
      <c r="N15" s="3">
        <f t="shared" si="0"/>
        <v>0</v>
      </c>
      <c r="O15" s="3">
        <f t="shared" si="0"/>
        <v>0</v>
      </c>
      <c r="P15" s="3">
        <f t="shared" si="0"/>
        <v>0</v>
      </c>
      <c r="Q15" s="3">
        <f t="shared" si="0"/>
        <v>0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  <c r="AA15" s="3">
        <f t="shared" si="0"/>
        <v>0</v>
      </c>
      <c r="AB15" s="3">
        <f t="shared" si="0"/>
        <v>0</v>
      </c>
      <c r="AC15" s="3">
        <f t="shared" si="0"/>
        <v>0</v>
      </c>
      <c r="AD15" s="3">
        <f t="shared" si="0"/>
        <v>0</v>
      </c>
      <c r="AE15" s="3">
        <f t="shared" si="0"/>
        <v>0</v>
      </c>
      <c r="AF15" s="3">
        <f t="shared" si="0"/>
        <v>0</v>
      </c>
      <c r="AG15" s="3">
        <f t="shared" si="0"/>
        <v>0</v>
      </c>
      <c r="AH15" s="3">
        <f t="shared" si="0"/>
        <v>0</v>
      </c>
    </row>
  </sheetData>
  <mergeCells count="13">
    <mergeCell ref="AE8:AH9"/>
    <mergeCell ref="G8:J9"/>
    <mergeCell ref="C8:C10"/>
    <mergeCell ref="D8:D10"/>
    <mergeCell ref="E8:E10"/>
    <mergeCell ref="F8:F10"/>
    <mergeCell ref="W9:Z9"/>
    <mergeCell ref="O9:R9"/>
    <mergeCell ref="AA9:AD9"/>
    <mergeCell ref="S8:AD8"/>
    <mergeCell ref="K8:R8"/>
    <mergeCell ref="K9:N9"/>
    <mergeCell ref="S9:V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5"/>
  <sheetViews>
    <sheetView workbookViewId="0">
      <selection activeCell="A13" sqref="A13"/>
    </sheetView>
  </sheetViews>
  <sheetFormatPr defaultColWidth="9.140625" defaultRowHeight="24"/>
  <cols>
    <col min="1" max="1" width="3.42578125" style="1" customWidth="1"/>
    <col min="2" max="2" width="4.140625" style="1" customWidth="1"/>
    <col min="3" max="3" width="7.85546875" style="1" customWidth="1"/>
    <col min="4" max="5" width="11.5703125" style="1" customWidth="1"/>
    <col min="6" max="6" width="29.140625" style="1" bestFit="1" customWidth="1"/>
    <col min="7" max="7" width="20.5703125" style="1" customWidth="1"/>
    <col min="8" max="8" width="13.7109375" style="1" customWidth="1"/>
    <col min="9" max="9" width="12.7109375" style="1" bestFit="1" customWidth="1"/>
    <col min="10" max="10" width="10.7109375" style="1" bestFit="1" customWidth="1"/>
    <col min="11" max="11" width="17.5703125" style="1" bestFit="1" customWidth="1"/>
    <col min="12" max="12" width="13.5703125" style="1" customWidth="1"/>
    <col min="13" max="13" width="15.140625" style="1" bestFit="1" customWidth="1"/>
    <col min="14" max="14" width="13.7109375" style="1" customWidth="1"/>
    <col min="15" max="15" width="18.42578125" style="1" bestFit="1" customWidth="1"/>
    <col min="16" max="17" width="9.140625" style="1"/>
    <col min="18" max="18" width="10.42578125" style="1" bestFit="1" customWidth="1"/>
    <col min="19" max="22" width="11.28515625" style="1" customWidth="1"/>
    <col min="23" max="16384" width="9.140625" style="1"/>
  </cols>
  <sheetData>
    <row r="1" spans="1:40" s="8" customFormat="1" ht="23.25">
      <c r="A1" s="8" t="s">
        <v>70</v>
      </c>
      <c r="T1" s="15"/>
      <c r="X1" s="15"/>
      <c r="AB1" s="15"/>
    </row>
    <row r="2" spans="1:40" s="8" customFormat="1" ht="23.25">
      <c r="A2" s="8" t="s">
        <v>36665</v>
      </c>
      <c r="T2" s="15"/>
      <c r="X2" s="15"/>
      <c r="AB2" s="15"/>
    </row>
    <row r="3" spans="1:40" s="8" customFormat="1" ht="23.25">
      <c r="A3" s="8" t="s">
        <v>36653</v>
      </c>
      <c r="T3" s="15"/>
      <c r="X3" s="15"/>
      <c r="AB3" s="15"/>
    </row>
    <row r="5" spans="1:40">
      <c r="A5" s="1">
        <v>3</v>
      </c>
      <c r="B5" s="1" t="s">
        <v>36664</v>
      </c>
      <c r="Z5" s="7"/>
      <c r="AD5" s="7"/>
      <c r="AH5" s="7"/>
    </row>
    <row r="6" spans="1:40">
      <c r="C6" s="1" t="s">
        <v>35719</v>
      </c>
      <c r="Z6" s="7"/>
      <c r="AD6" s="7"/>
      <c r="AH6" s="7"/>
    </row>
    <row r="7" spans="1:40">
      <c r="C7" s="1" t="s">
        <v>35722</v>
      </c>
      <c r="Z7" s="7"/>
      <c r="AD7" s="7"/>
      <c r="AH7" s="7"/>
    </row>
    <row r="8" spans="1:40">
      <c r="O8" s="2" t="s">
        <v>35797</v>
      </c>
      <c r="R8" s="233" t="s">
        <v>35726</v>
      </c>
      <c r="S8" s="233"/>
      <c r="T8" s="234" t="s">
        <v>35727</v>
      </c>
      <c r="U8" s="234"/>
      <c r="Z8" s="7"/>
      <c r="AD8" s="7"/>
      <c r="AH8" s="7"/>
    </row>
    <row r="9" spans="1:40" s="19" customFormat="1">
      <c r="C9" s="24" t="s">
        <v>2</v>
      </c>
      <c r="D9" s="24" t="s">
        <v>53</v>
      </c>
      <c r="E9" s="24" t="s">
        <v>35725</v>
      </c>
      <c r="F9" s="25" t="s">
        <v>48</v>
      </c>
      <c r="G9" s="25" t="s">
        <v>36655</v>
      </c>
      <c r="H9" s="24" t="s">
        <v>29</v>
      </c>
      <c r="I9" s="24" t="s">
        <v>6</v>
      </c>
      <c r="J9" s="24" t="s">
        <v>5</v>
      </c>
      <c r="K9" s="24" t="s">
        <v>35723</v>
      </c>
      <c r="L9" s="26" t="s">
        <v>35721</v>
      </c>
      <c r="M9" s="24" t="s">
        <v>35720</v>
      </c>
      <c r="N9" s="35" t="s">
        <v>35728</v>
      </c>
      <c r="O9" s="35" t="s">
        <v>35724</v>
      </c>
      <c r="P9" s="36" t="s">
        <v>42</v>
      </c>
      <c r="Q9" s="36" t="s">
        <v>43</v>
      </c>
      <c r="R9" s="20" t="s">
        <v>35673</v>
      </c>
      <c r="S9" s="20" t="s">
        <v>35674</v>
      </c>
      <c r="T9" s="21" t="s">
        <v>35673</v>
      </c>
      <c r="U9" s="21" t="s">
        <v>35674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</row>
    <row r="10" spans="1:40">
      <c r="C10" s="2">
        <v>1</v>
      </c>
      <c r="D10" s="16">
        <v>42131</v>
      </c>
      <c r="F10" s="1" t="s">
        <v>127</v>
      </c>
      <c r="G10" s="1" t="s">
        <v>12934</v>
      </c>
      <c r="H10" s="1" t="s">
        <v>36656</v>
      </c>
      <c r="I10" s="1" t="s">
        <v>79</v>
      </c>
      <c r="J10" s="1" t="s">
        <v>78</v>
      </c>
      <c r="K10" s="1" t="s">
        <v>33698</v>
      </c>
      <c r="M10" s="1" t="s">
        <v>77</v>
      </c>
      <c r="O10" s="1" t="s">
        <v>77</v>
      </c>
      <c r="R10" s="7"/>
      <c r="S10" s="7">
        <v>1170.48</v>
      </c>
      <c r="U10" s="7">
        <v>2400</v>
      </c>
      <c r="V10" s="2"/>
      <c r="W10" s="2"/>
      <c r="X10" s="2"/>
      <c r="Z10" s="7"/>
      <c r="AD10" s="7"/>
      <c r="AH10" s="7"/>
    </row>
    <row r="11" spans="1:40">
      <c r="C11" s="2">
        <v>2</v>
      </c>
      <c r="D11" s="16">
        <v>42131</v>
      </c>
      <c r="E11" s="2"/>
      <c r="F11" s="1" t="s">
        <v>142</v>
      </c>
      <c r="G11" s="1" t="s">
        <v>5747</v>
      </c>
      <c r="H11" s="1" t="s">
        <v>33696</v>
      </c>
      <c r="I11" s="1" t="s">
        <v>79</v>
      </c>
      <c r="J11" s="1" t="s">
        <v>78</v>
      </c>
      <c r="K11" s="1" t="s">
        <v>33698</v>
      </c>
      <c r="M11" s="1" t="s">
        <v>77</v>
      </c>
      <c r="O11" s="1" t="s">
        <v>77</v>
      </c>
      <c r="R11" s="7"/>
      <c r="S11" s="7">
        <v>40.81</v>
      </c>
      <c r="U11" s="7">
        <v>150</v>
      </c>
      <c r="V11" s="2"/>
      <c r="W11" s="2"/>
      <c r="X11" s="2"/>
      <c r="Z11" s="7"/>
      <c r="AD11" s="7"/>
      <c r="AH11" s="7"/>
    </row>
    <row r="12" spans="1:40">
      <c r="C12" s="2">
        <v>3</v>
      </c>
      <c r="D12" s="16">
        <v>42131</v>
      </c>
      <c r="E12" s="2"/>
      <c r="F12" s="1" t="s">
        <v>148</v>
      </c>
      <c r="G12" s="1" t="s">
        <v>5747</v>
      </c>
      <c r="H12" s="1" t="s">
        <v>33696</v>
      </c>
      <c r="I12" s="1" t="s">
        <v>79</v>
      </c>
      <c r="J12" s="1" t="s">
        <v>78</v>
      </c>
      <c r="K12" s="1" t="s">
        <v>33698</v>
      </c>
      <c r="M12" s="1" t="s">
        <v>77</v>
      </c>
      <c r="O12" s="1" t="s">
        <v>77</v>
      </c>
      <c r="R12" s="7"/>
      <c r="S12" s="7">
        <v>5.54</v>
      </c>
      <c r="U12" s="7">
        <v>90</v>
      </c>
      <c r="V12" s="2"/>
      <c r="W12" s="2"/>
      <c r="X12" s="2"/>
      <c r="Z12" s="7"/>
      <c r="AD12" s="7"/>
      <c r="AH12" s="7"/>
    </row>
    <row r="13" spans="1:40">
      <c r="C13" s="2">
        <v>4</v>
      </c>
      <c r="D13" s="16">
        <v>42131</v>
      </c>
      <c r="E13" s="2"/>
      <c r="F13" s="1" t="s">
        <v>126</v>
      </c>
      <c r="G13" s="1" t="s">
        <v>5747</v>
      </c>
      <c r="H13" s="1" t="s">
        <v>33696</v>
      </c>
      <c r="I13" s="1" t="s">
        <v>79</v>
      </c>
      <c r="J13" s="1" t="s">
        <v>78</v>
      </c>
      <c r="K13" s="1" t="s">
        <v>33698</v>
      </c>
      <c r="M13" s="1" t="s">
        <v>77</v>
      </c>
      <c r="O13" s="1" t="s">
        <v>77</v>
      </c>
      <c r="R13" s="7"/>
      <c r="S13" s="7">
        <v>29.83</v>
      </c>
      <c r="U13" s="7">
        <v>60</v>
      </c>
      <c r="V13" s="3"/>
      <c r="W13" s="3"/>
      <c r="X13" s="3"/>
      <c r="Y13" s="3"/>
      <c r="Z13" s="7"/>
      <c r="AC13" s="3"/>
      <c r="AD13" s="7"/>
      <c r="AG13" s="3"/>
      <c r="AH13" s="7"/>
    </row>
    <row r="14" spans="1:40">
      <c r="C14" s="2">
        <v>5</v>
      </c>
      <c r="D14" s="16">
        <v>42131</v>
      </c>
      <c r="F14" s="1" t="s">
        <v>155</v>
      </c>
      <c r="G14" s="1" t="s">
        <v>5747</v>
      </c>
      <c r="H14" s="1" t="s">
        <v>33696</v>
      </c>
      <c r="I14" s="1" t="s">
        <v>79</v>
      </c>
      <c r="J14" s="1" t="s">
        <v>78</v>
      </c>
      <c r="K14" s="1" t="s">
        <v>33698</v>
      </c>
      <c r="M14" s="1" t="s">
        <v>77</v>
      </c>
      <c r="O14" s="1" t="s">
        <v>77</v>
      </c>
      <c r="R14" s="7"/>
      <c r="S14" s="7">
        <v>3.59</v>
      </c>
      <c r="U14" s="7">
        <v>60</v>
      </c>
    </row>
    <row r="15" spans="1:40">
      <c r="C15" s="2">
        <v>6</v>
      </c>
      <c r="D15" s="16">
        <v>42131</v>
      </c>
      <c r="F15" s="1" t="s">
        <v>135</v>
      </c>
      <c r="G15" s="1" t="s">
        <v>5747</v>
      </c>
      <c r="H15" s="1" t="s">
        <v>33696</v>
      </c>
      <c r="I15" s="1" t="s">
        <v>79</v>
      </c>
      <c r="J15" s="1" t="s">
        <v>78</v>
      </c>
      <c r="K15" s="1" t="s">
        <v>33698</v>
      </c>
      <c r="M15" s="1" t="s">
        <v>77</v>
      </c>
      <c r="O15" s="1" t="s">
        <v>77</v>
      </c>
      <c r="R15" s="7"/>
      <c r="S15" s="7">
        <v>40.92</v>
      </c>
      <c r="U15" s="7">
        <v>220</v>
      </c>
    </row>
    <row r="16" spans="1:40">
      <c r="C16" s="2">
        <v>7</v>
      </c>
      <c r="D16" s="16">
        <v>42131</v>
      </c>
      <c r="F16" s="1" t="s">
        <v>100</v>
      </c>
      <c r="G16" s="1" t="s">
        <v>5747</v>
      </c>
      <c r="H16" s="1" t="s">
        <v>33696</v>
      </c>
      <c r="I16" s="1" t="s">
        <v>79</v>
      </c>
      <c r="J16" s="1" t="s">
        <v>78</v>
      </c>
      <c r="K16" s="1" t="s">
        <v>33698</v>
      </c>
      <c r="M16" s="1" t="s">
        <v>77</v>
      </c>
      <c r="O16" s="1" t="s">
        <v>77</v>
      </c>
      <c r="R16" s="7"/>
      <c r="S16" s="7">
        <v>2.35</v>
      </c>
      <c r="U16" s="7">
        <v>12</v>
      </c>
    </row>
    <row r="17" spans="3:21">
      <c r="C17" s="2">
        <v>8</v>
      </c>
      <c r="D17" s="16">
        <v>42131</v>
      </c>
      <c r="F17" s="1" t="s">
        <v>109</v>
      </c>
      <c r="G17" s="1" t="s">
        <v>5747</v>
      </c>
      <c r="H17" s="1" t="s">
        <v>33696</v>
      </c>
      <c r="I17" s="1" t="s">
        <v>79</v>
      </c>
      <c r="J17" s="1" t="s">
        <v>78</v>
      </c>
      <c r="K17" s="1" t="s">
        <v>33698</v>
      </c>
      <c r="M17" s="1" t="s">
        <v>77</v>
      </c>
      <c r="O17" s="1" t="s">
        <v>77</v>
      </c>
      <c r="R17" s="7"/>
      <c r="S17" s="7">
        <v>-85</v>
      </c>
      <c r="U17" s="7">
        <v>-175</v>
      </c>
    </row>
    <row r="18" spans="3:21">
      <c r="C18" s="2">
        <v>9</v>
      </c>
      <c r="D18" s="16">
        <v>42131</v>
      </c>
      <c r="F18" s="1" t="s">
        <v>144</v>
      </c>
      <c r="G18" s="1" t="s">
        <v>531</v>
      </c>
      <c r="H18" s="1" t="s">
        <v>36657</v>
      </c>
      <c r="I18" s="1" t="s">
        <v>79</v>
      </c>
      <c r="J18" s="1" t="s">
        <v>78</v>
      </c>
      <c r="K18" s="1" t="s">
        <v>33698</v>
      </c>
      <c r="M18" s="1" t="s">
        <v>77</v>
      </c>
      <c r="O18" s="1" t="s">
        <v>77</v>
      </c>
      <c r="R18" s="7"/>
      <c r="S18" s="7">
        <v>4.5</v>
      </c>
      <c r="U18" s="7">
        <v>700</v>
      </c>
    </row>
    <row r="19" spans="3:21">
      <c r="C19" s="2">
        <v>10</v>
      </c>
      <c r="D19" s="16">
        <v>42131</v>
      </c>
      <c r="F19" s="1" t="s">
        <v>124</v>
      </c>
      <c r="G19" s="1" t="s">
        <v>531</v>
      </c>
      <c r="H19" s="1" t="s">
        <v>36657</v>
      </c>
      <c r="I19" s="1" t="s">
        <v>79</v>
      </c>
      <c r="J19" s="1" t="s">
        <v>78</v>
      </c>
      <c r="K19" s="1" t="s">
        <v>33698</v>
      </c>
      <c r="M19" s="1" t="s">
        <v>77</v>
      </c>
      <c r="O19" s="1" t="s">
        <v>77</v>
      </c>
      <c r="R19" s="7"/>
      <c r="S19" s="7">
        <v>2.19</v>
      </c>
      <c r="U19" s="7">
        <v>160</v>
      </c>
    </row>
    <row r="20" spans="3:21">
      <c r="C20" s="2">
        <v>11</v>
      </c>
      <c r="D20" s="16">
        <v>42131</v>
      </c>
      <c r="F20" s="1" t="s">
        <v>101</v>
      </c>
      <c r="G20" s="1" t="s">
        <v>5747</v>
      </c>
      <c r="H20" s="1" t="s">
        <v>33696</v>
      </c>
      <c r="I20" s="1" t="s">
        <v>79</v>
      </c>
      <c r="J20" s="1" t="s">
        <v>78</v>
      </c>
      <c r="K20" s="1" t="s">
        <v>33698</v>
      </c>
      <c r="M20" s="1" t="s">
        <v>77</v>
      </c>
      <c r="O20" s="1" t="s">
        <v>77</v>
      </c>
      <c r="R20" s="7"/>
      <c r="S20" s="7">
        <v>13.51</v>
      </c>
      <c r="U20" s="7">
        <v>110</v>
      </c>
    </row>
    <row r="21" spans="3:21">
      <c r="C21" s="2">
        <v>12</v>
      </c>
      <c r="D21" s="16">
        <v>42131</v>
      </c>
      <c r="F21" s="1" t="s">
        <v>92</v>
      </c>
      <c r="G21" s="1" t="s">
        <v>531</v>
      </c>
      <c r="H21" s="1" t="s">
        <v>36658</v>
      </c>
      <c r="I21" s="1" t="s">
        <v>79</v>
      </c>
      <c r="J21" s="1" t="s">
        <v>78</v>
      </c>
      <c r="K21" s="1" t="s">
        <v>33698</v>
      </c>
      <c r="M21" s="1" t="s">
        <v>77</v>
      </c>
      <c r="O21" s="1" t="s">
        <v>77</v>
      </c>
      <c r="R21" s="7"/>
      <c r="S21" s="7">
        <v>22</v>
      </c>
      <c r="U21" s="7">
        <v>200</v>
      </c>
    </row>
    <row r="22" spans="3:21">
      <c r="C22" s="2">
        <v>13</v>
      </c>
      <c r="D22" s="16">
        <v>42131</v>
      </c>
      <c r="F22" s="1" t="s">
        <v>138</v>
      </c>
      <c r="G22" s="1" t="s">
        <v>12934</v>
      </c>
      <c r="H22" s="1" t="s">
        <v>36656</v>
      </c>
      <c r="I22" s="1" t="s">
        <v>79</v>
      </c>
      <c r="J22" s="1" t="s">
        <v>78</v>
      </c>
      <c r="K22" s="1" t="s">
        <v>33698</v>
      </c>
      <c r="M22" s="1" t="s">
        <v>77</v>
      </c>
      <c r="O22" s="1" t="s">
        <v>77</v>
      </c>
      <c r="R22" s="7"/>
      <c r="S22" s="7">
        <v>10476</v>
      </c>
      <c r="U22" s="7">
        <v>16200</v>
      </c>
    </row>
    <row r="23" spans="3:21">
      <c r="C23" s="2">
        <v>14</v>
      </c>
      <c r="D23" s="16">
        <v>42131</v>
      </c>
      <c r="F23" s="1" t="s">
        <v>162</v>
      </c>
      <c r="G23" s="1" t="s">
        <v>5747</v>
      </c>
      <c r="H23" s="1" t="s">
        <v>33696</v>
      </c>
      <c r="I23" s="1" t="s">
        <v>79</v>
      </c>
      <c r="J23" s="1" t="s">
        <v>78</v>
      </c>
      <c r="K23" s="1" t="s">
        <v>33698</v>
      </c>
      <c r="M23" s="1" t="s">
        <v>77</v>
      </c>
      <c r="O23" s="1" t="s">
        <v>77</v>
      </c>
      <c r="R23" s="7"/>
      <c r="S23" s="7">
        <v>17</v>
      </c>
      <c r="U23" s="7">
        <v>200</v>
      </c>
    </row>
    <row r="24" spans="3:21">
      <c r="C24" s="2">
        <v>15</v>
      </c>
      <c r="D24" s="16">
        <v>42131</v>
      </c>
      <c r="F24" s="1" t="s">
        <v>146</v>
      </c>
      <c r="G24" s="1" t="s">
        <v>5747</v>
      </c>
      <c r="H24" s="1" t="s">
        <v>33696</v>
      </c>
      <c r="I24" s="1" t="s">
        <v>79</v>
      </c>
      <c r="J24" s="1" t="s">
        <v>78</v>
      </c>
      <c r="K24" s="1" t="s">
        <v>33698</v>
      </c>
      <c r="M24" s="1" t="s">
        <v>77</v>
      </c>
      <c r="O24" s="1" t="s">
        <v>77</v>
      </c>
      <c r="R24" s="7"/>
      <c r="S24" s="7">
        <v>11.32</v>
      </c>
      <c r="U24" s="7">
        <v>160</v>
      </c>
    </row>
    <row r="25" spans="3:21">
      <c r="C25" s="2">
        <v>16</v>
      </c>
      <c r="D25" s="16">
        <v>42131</v>
      </c>
      <c r="F25" s="1" t="s">
        <v>130</v>
      </c>
      <c r="G25" s="1" t="s">
        <v>531</v>
      </c>
      <c r="H25" s="1" t="s">
        <v>36657</v>
      </c>
      <c r="I25" s="1" t="s">
        <v>79</v>
      </c>
      <c r="J25" s="1" t="s">
        <v>78</v>
      </c>
      <c r="K25" s="1" t="s">
        <v>33698</v>
      </c>
      <c r="M25" s="1" t="s">
        <v>77</v>
      </c>
      <c r="O25" s="1" t="s">
        <v>77</v>
      </c>
      <c r="R25" s="7"/>
      <c r="S25" s="7">
        <v>118.19</v>
      </c>
      <c r="U25" s="7">
        <v>550</v>
      </c>
    </row>
    <row r="26" spans="3:21">
      <c r="C26" s="2">
        <v>17</v>
      </c>
      <c r="D26" s="16">
        <v>42131</v>
      </c>
      <c r="F26" s="1" t="s">
        <v>103</v>
      </c>
      <c r="G26" s="1" t="s">
        <v>5747</v>
      </c>
      <c r="H26" s="1" t="s">
        <v>33696</v>
      </c>
      <c r="I26" s="1" t="s">
        <v>79</v>
      </c>
      <c r="J26" s="1" t="s">
        <v>78</v>
      </c>
      <c r="K26" s="1" t="s">
        <v>33698</v>
      </c>
      <c r="M26" s="1" t="s">
        <v>77</v>
      </c>
      <c r="O26" s="1" t="s">
        <v>77</v>
      </c>
      <c r="R26" s="7"/>
      <c r="S26" s="7">
        <v>6.85</v>
      </c>
      <c r="U26" s="7">
        <v>50</v>
      </c>
    </row>
    <row r="27" spans="3:21">
      <c r="C27" s="2">
        <v>18</v>
      </c>
      <c r="D27" s="16">
        <v>42131</v>
      </c>
      <c r="F27" s="1" t="s">
        <v>128</v>
      </c>
      <c r="G27" s="1" t="s">
        <v>531</v>
      </c>
      <c r="H27" s="1" t="s">
        <v>36657</v>
      </c>
      <c r="I27" s="1" t="s">
        <v>79</v>
      </c>
      <c r="J27" s="1" t="s">
        <v>78</v>
      </c>
      <c r="K27" s="1" t="s">
        <v>33698</v>
      </c>
      <c r="M27" s="1" t="s">
        <v>77</v>
      </c>
      <c r="O27" s="1" t="s">
        <v>77</v>
      </c>
      <c r="R27" s="7"/>
      <c r="S27" s="7">
        <v>18</v>
      </c>
      <c r="U27" s="7">
        <v>150</v>
      </c>
    </row>
    <row r="28" spans="3:21">
      <c r="C28" s="2">
        <v>19</v>
      </c>
      <c r="D28" s="16">
        <v>42131</v>
      </c>
      <c r="F28" s="1" t="s">
        <v>106</v>
      </c>
      <c r="G28" s="1" t="s">
        <v>5747</v>
      </c>
      <c r="H28" s="1" t="s">
        <v>33696</v>
      </c>
      <c r="I28" s="1" t="s">
        <v>79</v>
      </c>
      <c r="J28" s="1" t="s">
        <v>78</v>
      </c>
      <c r="K28" s="1" t="s">
        <v>33698</v>
      </c>
      <c r="M28" s="1" t="s">
        <v>77</v>
      </c>
      <c r="O28" s="1" t="s">
        <v>77</v>
      </c>
      <c r="R28" s="7"/>
      <c r="S28" s="7">
        <v>36.94</v>
      </c>
      <c r="U28" s="7">
        <v>240</v>
      </c>
    </row>
    <row r="29" spans="3:21">
      <c r="C29" s="2">
        <v>20</v>
      </c>
      <c r="D29" s="16">
        <v>42131</v>
      </c>
      <c r="F29" s="1" t="s">
        <v>161</v>
      </c>
      <c r="G29" s="1" t="s">
        <v>12934</v>
      </c>
      <c r="H29" s="1" t="s">
        <v>36656</v>
      </c>
      <c r="I29" s="1" t="s">
        <v>79</v>
      </c>
      <c r="J29" s="1" t="s">
        <v>78</v>
      </c>
      <c r="K29" s="1" t="s">
        <v>33698</v>
      </c>
      <c r="M29" s="1" t="s">
        <v>77</v>
      </c>
      <c r="O29" s="1" t="s">
        <v>77</v>
      </c>
      <c r="R29" s="7"/>
      <c r="S29" s="7">
        <v>694</v>
      </c>
      <c r="U29" s="7">
        <v>1260</v>
      </c>
    </row>
    <row r="30" spans="3:21">
      <c r="C30" s="2">
        <v>21</v>
      </c>
      <c r="D30" s="16">
        <v>42131</v>
      </c>
      <c r="F30" s="1" t="s">
        <v>120</v>
      </c>
      <c r="G30" s="1" t="s">
        <v>5747</v>
      </c>
      <c r="H30" s="1" t="s">
        <v>33696</v>
      </c>
      <c r="I30" s="1" t="s">
        <v>79</v>
      </c>
      <c r="J30" s="1" t="s">
        <v>78</v>
      </c>
      <c r="K30" s="1" t="s">
        <v>33698</v>
      </c>
      <c r="M30" s="1" t="s">
        <v>77</v>
      </c>
      <c r="O30" s="1" t="s">
        <v>77</v>
      </c>
      <c r="R30" s="7"/>
      <c r="S30" s="7">
        <v>78.45</v>
      </c>
      <c r="U30" s="7">
        <v>300</v>
      </c>
    </row>
    <row r="31" spans="3:21">
      <c r="C31" s="2">
        <v>22</v>
      </c>
      <c r="D31" s="16">
        <v>42131</v>
      </c>
      <c r="F31" s="1" t="s">
        <v>104</v>
      </c>
      <c r="G31" s="1" t="s">
        <v>531</v>
      </c>
      <c r="H31" s="1" t="s">
        <v>36657</v>
      </c>
      <c r="I31" s="1" t="s">
        <v>79</v>
      </c>
      <c r="J31" s="1" t="s">
        <v>78</v>
      </c>
      <c r="K31" s="1" t="s">
        <v>33698</v>
      </c>
      <c r="M31" s="1" t="s">
        <v>77</v>
      </c>
      <c r="O31" s="1" t="s">
        <v>77</v>
      </c>
      <c r="R31" s="7"/>
      <c r="S31" s="7">
        <v>70</v>
      </c>
      <c r="U31" s="7">
        <v>200</v>
      </c>
    </row>
    <row r="32" spans="3:21">
      <c r="C32" s="2">
        <v>23</v>
      </c>
      <c r="D32" s="16">
        <v>42131</v>
      </c>
      <c r="F32" s="1" t="s">
        <v>163</v>
      </c>
      <c r="G32" s="1" t="s">
        <v>531</v>
      </c>
      <c r="H32" s="1" t="s">
        <v>36658</v>
      </c>
      <c r="I32" s="1" t="s">
        <v>79</v>
      </c>
      <c r="J32" s="1" t="s">
        <v>78</v>
      </c>
      <c r="K32" s="1" t="s">
        <v>33698</v>
      </c>
      <c r="M32" s="1" t="s">
        <v>77</v>
      </c>
      <c r="O32" s="1" t="s">
        <v>77</v>
      </c>
      <c r="R32" s="7"/>
      <c r="S32" s="7">
        <v>57</v>
      </c>
      <c r="U32" s="7">
        <v>190</v>
      </c>
    </row>
    <row r="33" spans="3:21">
      <c r="C33" s="2">
        <v>24</v>
      </c>
      <c r="D33" s="16">
        <v>42131</v>
      </c>
      <c r="F33" s="1" t="s">
        <v>105</v>
      </c>
      <c r="G33" s="1" t="s">
        <v>5747</v>
      </c>
      <c r="H33" s="1" t="s">
        <v>33696</v>
      </c>
      <c r="I33" s="1" t="s">
        <v>79</v>
      </c>
      <c r="J33" s="1" t="s">
        <v>78</v>
      </c>
      <c r="K33" s="1" t="s">
        <v>33698</v>
      </c>
      <c r="M33" s="1" t="s">
        <v>77</v>
      </c>
      <c r="O33" s="1" t="s">
        <v>77</v>
      </c>
      <c r="R33" s="7"/>
      <c r="S33" s="7">
        <v>3.69</v>
      </c>
      <c r="U33" s="7">
        <v>100</v>
      </c>
    </row>
    <row r="34" spans="3:21">
      <c r="C34" s="2">
        <v>25</v>
      </c>
      <c r="D34" s="16">
        <v>42131</v>
      </c>
      <c r="F34" s="1" t="s">
        <v>160</v>
      </c>
      <c r="G34" s="1" t="s">
        <v>5747</v>
      </c>
      <c r="H34" s="1" t="s">
        <v>33696</v>
      </c>
      <c r="I34" s="1" t="s">
        <v>79</v>
      </c>
      <c r="J34" s="1" t="s">
        <v>78</v>
      </c>
      <c r="K34" s="1" t="s">
        <v>33698</v>
      </c>
      <c r="M34" s="1" t="s">
        <v>77</v>
      </c>
      <c r="O34" s="1" t="s">
        <v>77</v>
      </c>
      <c r="R34" s="7"/>
      <c r="S34" s="7">
        <v>69.16</v>
      </c>
      <c r="U34" s="7">
        <v>900</v>
      </c>
    </row>
    <row r="35" spans="3:21">
      <c r="C35" s="2">
        <v>26</v>
      </c>
      <c r="D35" s="16">
        <v>42131</v>
      </c>
      <c r="F35" s="1" t="s">
        <v>121</v>
      </c>
      <c r="G35" s="1" t="s">
        <v>5747</v>
      </c>
      <c r="H35" s="1" t="s">
        <v>33696</v>
      </c>
      <c r="I35" s="1" t="s">
        <v>79</v>
      </c>
      <c r="J35" s="1" t="s">
        <v>78</v>
      </c>
      <c r="K35" s="1" t="s">
        <v>33698</v>
      </c>
      <c r="M35" s="1" t="s">
        <v>77</v>
      </c>
      <c r="O35" s="1" t="s">
        <v>77</v>
      </c>
      <c r="R35" s="7"/>
      <c r="S35" s="7">
        <v>57.42</v>
      </c>
      <c r="U35" s="7">
        <v>150</v>
      </c>
    </row>
    <row r="36" spans="3:21">
      <c r="C36" s="2">
        <v>27</v>
      </c>
      <c r="D36" s="16">
        <v>42131</v>
      </c>
      <c r="F36" s="1" t="s">
        <v>95</v>
      </c>
      <c r="G36" s="1" t="s">
        <v>5747</v>
      </c>
      <c r="H36" s="1" t="s">
        <v>33696</v>
      </c>
      <c r="I36" s="1" t="s">
        <v>79</v>
      </c>
      <c r="J36" s="1" t="s">
        <v>78</v>
      </c>
      <c r="K36" s="1" t="s">
        <v>33698</v>
      </c>
      <c r="M36" s="1" t="s">
        <v>77</v>
      </c>
      <c r="O36" s="1" t="s">
        <v>77</v>
      </c>
      <c r="R36" s="7"/>
      <c r="S36" s="7">
        <v>19.13</v>
      </c>
      <c r="U36" s="7">
        <v>180</v>
      </c>
    </row>
    <row r="37" spans="3:21">
      <c r="C37" s="2">
        <v>28</v>
      </c>
      <c r="D37" s="16">
        <v>42131</v>
      </c>
      <c r="F37" s="1" t="s">
        <v>113</v>
      </c>
      <c r="G37" s="1" t="s">
        <v>12934</v>
      </c>
      <c r="H37" s="1" t="s">
        <v>36656</v>
      </c>
      <c r="I37" s="1" t="s">
        <v>79</v>
      </c>
      <c r="J37" s="1" t="s">
        <v>78</v>
      </c>
      <c r="K37" s="1" t="s">
        <v>33698</v>
      </c>
      <c r="M37" s="1" t="s">
        <v>77</v>
      </c>
      <c r="O37" s="1" t="s">
        <v>77</v>
      </c>
      <c r="R37" s="7"/>
      <c r="S37" s="7">
        <v>1970</v>
      </c>
      <c r="U37" s="7">
        <v>2900</v>
      </c>
    </row>
    <row r="38" spans="3:21">
      <c r="C38" s="2">
        <v>29</v>
      </c>
      <c r="D38" s="16">
        <v>42131</v>
      </c>
      <c r="F38" s="1" t="s">
        <v>108</v>
      </c>
      <c r="G38" s="1" t="s">
        <v>12934</v>
      </c>
      <c r="H38" s="1" t="s">
        <v>36656</v>
      </c>
      <c r="I38" s="1" t="s">
        <v>79</v>
      </c>
      <c r="J38" s="1" t="s">
        <v>78</v>
      </c>
      <c r="K38" s="1" t="s">
        <v>33698</v>
      </c>
      <c r="M38" s="1" t="s">
        <v>77</v>
      </c>
      <c r="O38" s="1" t="s">
        <v>77</v>
      </c>
      <c r="R38" s="7"/>
      <c r="S38" s="7">
        <v>1379</v>
      </c>
      <c r="U38" s="7">
        <v>2520</v>
      </c>
    </row>
    <row r="39" spans="3:21">
      <c r="C39" s="2">
        <v>30</v>
      </c>
      <c r="D39" s="16">
        <v>42131</v>
      </c>
      <c r="F39" s="1" t="s">
        <v>116</v>
      </c>
      <c r="G39" s="1" t="s">
        <v>5747</v>
      </c>
      <c r="H39" s="1" t="s">
        <v>33696</v>
      </c>
      <c r="I39" s="1" t="s">
        <v>79</v>
      </c>
      <c r="J39" s="1" t="s">
        <v>78</v>
      </c>
      <c r="K39" s="1" t="s">
        <v>33698</v>
      </c>
      <c r="M39" s="1" t="s">
        <v>77</v>
      </c>
      <c r="O39" s="1" t="s">
        <v>77</v>
      </c>
      <c r="R39" s="7"/>
      <c r="S39" s="7">
        <v>6.89</v>
      </c>
      <c r="U39" s="7">
        <v>50</v>
      </c>
    </row>
    <row r="40" spans="3:21">
      <c r="C40" s="2">
        <v>31</v>
      </c>
      <c r="D40" s="16">
        <v>42131</v>
      </c>
      <c r="F40" s="1" t="s">
        <v>133</v>
      </c>
      <c r="G40" s="1" t="s">
        <v>5747</v>
      </c>
      <c r="H40" s="1" t="s">
        <v>33696</v>
      </c>
      <c r="I40" s="1" t="s">
        <v>79</v>
      </c>
      <c r="J40" s="1" t="s">
        <v>78</v>
      </c>
      <c r="K40" s="1" t="s">
        <v>33698</v>
      </c>
      <c r="M40" s="1" t="s">
        <v>77</v>
      </c>
      <c r="O40" s="1" t="s">
        <v>77</v>
      </c>
      <c r="R40" s="7"/>
      <c r="S40" s="7">
        <v>77.09</v>
      </c>
      <c r="U40" s="7">
        <v>700</v>
      </c>
    </row>
    <row r="41" spans="3:21">
      <c r="C41" s="2">
        <v>32</v>
      </c>
      <c r="D41" s="16">
        <v>42131</v>
      </c>
      <c r="F41" s="1" t="s">
        <v>153</v>
      </c>
      <c r="G41" s="1" t="s">
        <v>5747</v>
      </c>
      <c r="H41" s="1" t="s">
        <v>33696</v>
      </c>
      <c r="I41" s="1" t="s">
        <v>79</v>
      </c>
      <c r="J41" s="1" t="s">
        <v>78</v>
      </c>
      <c r="K41" s="1" t="s">
        <v>33698</v>
      </c>
      <c r="M41" s="1" t="s">
        <v>77</v>
      </c>
      <c r="O41" s="1" t="s">
        <v>77</v>
      </c>
      <c r="R41" s="7"/>
      <c r="S41" s="7">
        <v>6</v>
      </c>
      <c r="U41" s="7">
        <v>33</v>
      </c>
    </row>
    <row r="42" spans="3:21">
      <c r="C42" s="2">
        <v>33</v>
      </c>
      <c r="D42" s="16">
        <v>42131</v>
      </c>
      <c r="F42" s="1" t="s">
        <v>158</v>
      </c>
      <c r="G42" s="1" t="s">
        <v>5747</v>
      </c>
      <c r="H42" s="1" t="s">
        <v>33696</v>
      </c>
      <c r="I42" s="1" t="s">
        <v>79</v>
      </c>
      <c r="J42" s="1" t="s">
        <v>78</v>
      </c>
      <c r="K42" s="1" t="s">
        <v>33698</v>
      </c>
      <c r="M42" s="1" t="s">
        <v>77</v>
      </c>
      <c r="O42" s="1" t="s">
        <v>77</v>
      </c>
      <c r="R42" s="7"/>
      <c r="S42" s="7">
        <v>68</v>
      </c>
      <c r="U42" s="7">
        <v>250</v>
      </c>
    </row>
    <row r="43" spans="3:21">
      <c r="C43" s="2">
        <v>34</v>
      </c>
      <c r="D43" s="16">
        <v>42131</v>
      </c>
      <c r="F43" s="1" t="s">
        <v>109</v>
      </c>
      <c r="G43" s="1" t="s">
        <v>5747</v>
      </c>
      <c r="H43" s="1" t="s">
        <v>33696</v>
      </c>
      <c r="I43" s="1" t="s">
        <v>79</v>
      </c>
      <c r="J43" s="1" t="s">
        <v>78</v>
      </c>
      <c r="K43" s="1" t="s">
        <v>33698</v>
      </c>
      <c r="M43" s="1" t="s">
        <v>77</v>
      </c>
      <c r="O43" s="1" t="s">
        <v>77</v>
      </c>
      <c r="R43" s="7"/>
      <c r="S43" s="7">
        <v>85</v>
      </c>
      <c r="U43" s="7">
        <v>175</v>
      </c>
    </row>
    <row r="44" spans="3:21">
      <c r="C44" s="2">
        <v>35</v>
      </c>
      <c r="D44" s="16">
        <v>42131</v>
      </c>
      <c r="F44" s="1" t="s">
        <v>143</v>
      </c>
      <c r="G44" s="1" t="s">
        <v>5747</v>
      </c>
      <c r="H44" s="1" t="s">
        <v>33696</v>
      </c>
      <c r="I44" s="1" t="s">
        <v>79</v>
      </c>
      <c r="J44" s="1" t="s">
        <v>78</v>
      </c>
      <c r="K44" s="1" t="s">
        <v>33698</v>
      </c>
      <c r="M44" s="1" t="s">
        <v>77</v>
      </c>
      <c r="O44" s="1" t="s">
        <v>77</v>
      </c>
      <c r="R44" s="7"/>
      <c r="S44" s="7">
        <v>25.52</v>
      </c>
      <c r="U44" s="7">
        <v>66</v>
      </c>
    </row>
    <row r="45" spans="3:21">
      <c r="C45" s="2">
        <v>36</v>
      </c>
      <c r="D45" s="16">
        <v>42131</v>
      </c>
      <c r="F45" s="1" t="s">
        <v>110</v>
      </c>
      <c r="G45" s="1" t="s">
        <v>531</v>
      </c>
      <c r="H45" s="1" t="s">
        <v>36657</v>
      </c>
      <c r="I45" s="1" t="s">
        <v>79</v>
      </c>
      <c r="J45" s="1" t="s">
        <v>78</v>
      </c>
      <c r="K45" s="1" t="s">
        <v>33698</v>
      </c>
      <c r="M45" s="1" t="s">
        <v>77</v>
      </c>
      <c r="O45" s="1" t="s">
        <v>77</v>
      </c>
      <c r="R45" s="7"/>
      <c r="S45" s="7">
        <v>23.07</v>
      </c>
      <c r="U45" s="7">
        <v>200</v>
      </c>
    </row>
    <row r="46" spans="3:21">
      <c r="C46" s="2">
        <v>37</v>
      </c>
      <c r="D46" s="16">
        <v>42131</v>
      </c>
      <c r="F46" s="1" t="s">
        <v>98</v>
      </c>
      <c r="G46" s="1" t="s">
        <v>531</v>
      </c>
      <c r="H46" s="1" t="s">
        <v>33696</v>
      </c>
      <c r="I46" s="1" t="s">
        <v>79</v>
      </c>
      <c r="J46" s="1" t="s">
        <v>78</v>
      </c>
      <c r="K46" s="1" t="s">
        <v>33698</v>
      </c>
      <c r="M46" s="1" t="s">
        <v>77</v>
      </c>
      <c r="O46" s="1" t="s">
        <v>77</v>
      </c>
      <c r="R46" s="7"/>
      <c r="S46" s="7">
        <v>385.15</v>
      </c>
      <c r="U46" s="7">
        <v>900</v>
      </c>
    </row>
    <row r="47" spans="3:21">
      <c r="C47" s="2">
        <v>38</v>
      </c>
      <c r="D47" s="16">
        <v>42131</v>
      </c>
      <c r="F47" s="1" t="s">
        <v>94</v>
      </c>
      <c r="G47" s="1" t="s">
        <v>5747</v>
      </c>
      <c r="H47" s="1" t="s">
        <v>33696</v>
      </c>
      <c r="I47" s="1" t="s">
        <v>79</v>
      </c>
      <c r="J47" s="1" t="s">
        <v>78</v>
      </c>
      <c r="K47" s="1" t="s">
        <v>33698</v>
      </c>
      <c r="M47" s="1" t="s">
        <v>77</v>
      </c>
      <c r="O47" s="1" t="s">
        <v>77</v>
      </c>
      <c r="R47" s="7"/>
      <c r="S47" s="7">
        <v>21.57</v>
      </c>
      <c r="U47" s="7">
        <v>300</v>
      </c>
    </row>
    <row r="48" spans="3:21">
      <c r="C48" s="2">
        <v>39</v>
      </c>
      <c r="D48" s="16">
        <v>42131</v>
      </c>
      <c r="F48" s="1" t="s">
        <v>137</v>
      </c>
      <c r="G48" s="1" t="s">
        <v>5747</v>
      </c>
      <c r="H48" s="1" t="s">
        <v>33696</v>
      </c>
      <c r="I48" s="1" t="s">
        <v>79</v>
      </c>
      <c r="J48" s="1" t="s">
        <v>78</v>
      </c>
      <c r="K48" s="1" t="s">
        <v>33698</v>
      </c>
      <c r="M48" s="1" t="s">
        <v>77</v>
      </c>
      <c r="O48" s="1" t="s">
        <v>77</v>
      </c>
      <c r="R48" s="7"/>
      <c r="S48" s="7">
        <v>84.35</v>
      </c>
      <c r="U48" s="7">
        <v>300</v>
      </c>
    </row>
    <row r="49" spans="3:21">
      <c r="C49" s="2">
        <v>40</v>
      </c>
      <c r="D49" s="16">
        <v>42131</v>
      </c>
      <c r="F49" s="1" t="s">
        <v>150</v>
      </c>
      <c r="G49" s="1" t="s">
        <v>531</v>
      </c>
      <c r="H49" s="1" t="s">
        <v>36657</v>
      </c>
      <c r="I49" s="1" t="s">
        <v>79</v>
      </c>
      <c r="J49" s="1" t="s">
        <v>78</v>
      </c>
      <c r="K49" s="1" t="s">
        <v>33698</v>
      </c>
      <c r="M49" s="1" t="s">
        <v>77</v>
      </c>
      <c r="O49" s="1" t="s">
        <v>77</v>
      </c>
      <c r="R49" s="7"/>
      <c r="S49" s="7">
        <v>22.6</v>
      </c>
      <c r="U49" s="7">
        <v>150</v>
      </c>
    </row>
    <row r="50" spans="3:21">
      <c r="C50" s="2">
        <v>41</v>
      </c>
      <c r="D50" s="16">
        <v>42131</v>
      </c>
      <c r="F50" s="1" t="s">
        <v>122</v>
      </c>
      <c r="G50" s="1" t="s">
        <v>5747</v>
      </c>
      <c r="H50" s="1" t="s">
        <v>33696</v>
      </c>
      <c r="I50" s="1" t="s">
        <v>79</v>
      </c>
      <c r="J50" s="1" t="s">
        <v>78</v>
      </c>
      <c r="K50" s="1" t="s">
        <v>33698</v>
      </c>
      <c r="M50" s="1" t="s">
        <v>77</v>
      </c>
      <c r="O50" s="1" t="s">
        <v>77</v>
      </c>
      <c r="R50" s="7"/>
      <c r="S50" s="7">
        <v>26.74</v>
      </c>
      <c r="U50" s="7">
        <v>250</v>
      </c>
    </row>
    <row r="51" spans="3:21">
      <c r="C51" s="2">
        <v>42</v>
      </c>
      <c r="D51" s="16">
        <v>42131</v>
      </c>
      <c r="F51" s="1" t="s">
        <v>115</v>
      </c>
      <c r="G51" s="1" t="s">
        <v>5747</v>
      </c>
      <c r="H51" s="1" t="s">
        <v>33696</v>
      </c>
      <c r="I51" s="1" t="s">
        <v>79</v>
      </c>
      <c r="J51" s="1" t="s">
        <v>78</v>
      </c>
      <c r="K51" s="1" t="s">
        <v>33698</v>
      </c>
      <c r="M51" s="1" t="s">
        <v>77</v>
      </c>
      <c r="O51" s="1" t="s">
        <v>77</v>
      </c>
      <c r="R51" s="7"/>
      <c r="S51" s="7">
        <v>76.92</v>
      </c>
      <c r="U51" s="7">
        <v>500</v>
      </c>
    </row>
    <row r="52" spans="3:21">
      <c r="C52" s="2">
        <v>43</v>
      </c>
      <c r="D52" s="16">
        <v>42131</v>
      </c>
      <c r="F52" s="1" t="s">
        <v>159</v>
      </c>
      <c r="G52" s="1" t="s">
        <v>5747</v>
      </c>
      <c r="H52" s="1" t="s">
        <v>33696</v>
      </c>
      <c r="I52" s="1" t="s">
        <v>79</v>
      </c>
      <c r="J52" s="1" t="s">
        <v>78</v>
      </c>
      <c r="K52" s="1" t="s">
        <v>33698</v>
      </c>
      <c r="M52" s="1" t="s">
        <v>77</v>
      </c>
      <c r="O52" s="1" t="s">
        <v>77</v>
      </c>
      <c r="R52" s="7"/>
      <c r="S52" s="7">
        <v>30.37</v>
      </c>
      <c r="U52" s="7">
        <v>240</v>
      </c>
    </row>
    <row r="53" spans="3:21">
      <c r="C53" s="2">
        <v>44</v>
      </c>
      <c r="D53" s="16">
        <v>42131</v>
      </c>
      <c r="F53" s="1" t="s">
        <v>147</v>
      </c>
      <c r="G53" s="1" t="s">
        <v>5747</v>
      </c>
      <c r="H53" s="1" t="s">
        <v>33696</v>
      </c>
      <c r="I53" s="1" t="s">
        <v>79</v>
      </c>
      <c r="J53" s="1" t="s">
        <v>78</v>
      </c>
      <c r="K53" s="1" t="s">
        <v>33698</v>
      </c>
      <c r="M53" s="1" t="s">
        <v>77</v>
      </c>
      <c r="O53" s="1" t="s">
        <v>77</v>
      </c>
      <c r="R53" s="7"/>
      <c r="S53" s="7">
        <v>2.08</v>
      </c>
      <c r="U53" s="7">
        <v>24</v>
      </c>
    </row>
    <row r="54" spans="3:21">
      <c r="C54" s="2">
        <v>45</v>
      </c>
      <c r="D54" s="16">
        <v>42131</v>
      </c>
      <c r="F54" s="1" t="s">
        <v>141</v>
      </c>
      <c r="G54" s="1" t="s">
        <v>5747</v>
      </c>
      <c r="H54" s="1" t="s">
        <v>33696</v>
      </c>
      <c r="I54" s="1" t="s">
        <v>79</v>
      </c>
      <c r="J54" s="1" t="s">
        <v>78</v>
      </c>
      <c r="K54" s="1" t="s">
        <v>33698</v>
      </c>
      <c r="M54" s="1" t="s">
        <v>77</v>
      </c>
      <c r="O54" s="1" t="s">
        <v>77</v>
      </c>
      <c r="R54" s="7"/>
      <c r="S54" s="7">
        <v>18.46</v>
      </c>
      <c r="U54" s="7">
        <v>110</v>
      </c>
    </row>
    <row r="55" spans="3:21">
      <c r="C55" s="2">
        <v>46</v>
      </c>
      <c r="D55" s="16">
        <v>42131</v>
      </c>
      <c r="F55" s="1" t="s">
        <v>117</v>
      </c>
      <c r="G55" s="1" t="s">
        <v>531</v>
      </c>
      <c r="H55" s="1" t="s">
        <v>36657</v>
      </c>
      <c r="I55" s="1" t="s">
        <v>79</v>
      </c>
      <c r="J55" s="1" t="s">
        <v>78</v>
      </c>
      <c r="K55" s="1" t="s">
        <v>33698</v>
      </c>
      <c r="M55" s="1" t="s">
        <v>77</v>
      </c>
      <c r="O55" s="1" t="s">
        <v>77</v>
      </c>
      <c r="R55" s="7"/>
      <c r="S55" s="7">
        <v>145.52000000000001</v>
      </c>
      <c r="U55" s="7">
        <v>291</v>
      </c>
    </row>
    <row r="56" spans="3:21">
      <c r="C56" s="2">
        <v>47</v>
      </c>
      <c r="D56" s="16">
        <v>42131</v>
      </c>
      <c r="F56" s="1" t="s">
        <v>127</v>
      </c>
      <c r="G56" s="1" t="s">
        <v>12934</v>
      </c>
      <c r="H56" s="1" t="s">
        <v>36656</v>
      </c>
      <c r="I56" s="1" t="s">
        <v>79</v>
      </c>
      <c r="J56" s="1" t="s">
        <v>78</v>
      </c>
      <c r="K56" s="1" t="s">
        <v>33698</v>
      </c>
      <c r="M56" s="1" t="s">
        <v>77</v>
      </c>
      <c r="O56" s="1" t="s">
        <v>77</v>
      </c>
      <c r="R56" s="7"/>
      <c r="S56" s="7">
        <v>1164</v>
      </c>
      <c r="U56" s="7">
        <v>3960</v>
      </c>
    </row>
    <row r="57" spans="3:21">
      <c r="C57" s="2">
        <v>48</v>
      </c>
      <c r="D57" s="16">
        <v>42131</v>
      </c>
      <c r="F57" s="1" t="s">
        <v>109</v>
      </c>
      <c r="G57" s="1" t="s">
        <v>5747</v>
      </c>
      <c r="H57" s="1" t="s">
        <v>33696</v>
      </c>
      <c r="I57" s="1" t="s">
        <v>79</v>
      </c>
      <c r="J57" s="1" t="s">
        <v>78</v>
      </c>
      <c r="K57" s="1" t="s">
        <v>33698</v>
      </c>
      <c r="M57" s="1" t="s">
        <v>77</v>
      </c>
      <c r="O57" s="1" t="s">
        <v>77</v>
      </c>
      <c r="R57" s="7"/>
      <c r="S57" s="7">
        <v>85</v>
      </c>
      <c r="U57" s="7">
        <v>175</v>
      </c>
    </row>
    <row r="58" spans="3:21">
      <c r="C58" s="2">
        <v>49</v>
      </c>
      <c r="D58" s="16">
        <v>42131</v>
      </c>
      <c r="F58" s="1" t="s">
        <v>152</v>
      </c>
      <c r="G58" s="1" t="s">
        <v>5747</v>
      </c>
      <c r="H58" s="1" t="s">
        <v>33696</v>
      </c>
      <c r="I58" s="1" t="s">
        <v>79</v>
      </c>
      <c r="J58" s="1" t="s">
        <v>78</v>
      </c>
      <c r="K58" s="1" t="s">
        <v>33698</v>
      </c>
      <c r="M58" s="1" t="s">
        <v>77</v>
      </c>
      <c r="O58" s="1" t="s">
        <v>77</v>
      </c>
      <c r="R58" s="7"/>
      <c r="S58" s="7">
        <v>168.7</v>
      </c>
      <c r="U58" s="7">
        <v>700</v>
      </c>
    </row>
    <row r="59" spans="3:21">
      <c r="C59" s="2">
        <v>50</v>
      </c>
      <c r="D59" s="16">
        <v>42131</v>
      </c>
      <c r="F59" s="1" t="s">
        <v>99</v>
      </c>
      <c r="G59" s="1" t="s">
        <v>5747</v>
      </c>
      <c r="H59" s="1" t="s">
        <v>33696</v>
      </c>
      <c r="I59" s="1" t="s">
        <v>79</v>
      </c>
      <c r="J59" s="1" t="s">
        <v>78</v>
      </c>
      <c r="K59" s="1" t="s">
        <v>33698</v>
      </c>
      <c r="M59" s="1" t="s">
        <v>77</v>
      </c>
      <c r="O59" s="1" t="s">
        <v>77</v>
      </c>
      <c r="R59" s="7"/>
      <c r="S59" s="7">
        <v>3.83</v>
      </c>
      <c r="U59" s="7">
        <v>50</v>
      </c>
    </row>
    <row r="60" spans="3:21">
      <c r="C60" s="2">
        <v>51</v>
      </c>
      <c r="D60" s="16">
        <v>42131</v>
      </c>
      <c r="F60" s="1" t="s">
        <v>97</v>
      </c>
      <c r="G60" s="1" t="s">
        <v>5747</v>
      </c>
      <c r="H60" s="1" t="s">
        <v>33696</v>
      </c>
      <c r="I60" s="1" t="s">
        <v>79</v>
      </c>
      <c r="J60" s="1" t="s">
        <v>78</v>
      </c>
      <c r="K60" s="1" t="s">
        <v>33698</v>
      </c>
      <c r="M60" s="1" t="s">
        <v>77</v>
      </c>
      <c r="O60" s="1" t="s">
        <v>77</v>
      </c>
      <c r="R60" s="7"/>
      <c r="S60" s="7">
        <v>724.21</v>
      </c>
      <c r="U60" s="7">
        <v>1400</v>
      </c>
    </row>
    <row r="61" spans="3:21">
      <c r="C61" s="2">
        <v>52</v>
      </c>
      <c r="D61" s="16">
        <v>42131</v>
      </c>
      <c r="F61" s="1" t="s">
        <v>96</v>
      </c>
      <c r="G61" s="1" t="s">
        <v>5747</v>
      </c>
      <c r="H61" s="1" t="s">
        <v>33696</v>
      </c>
      <c r="I61" s="1" t="s">
        <v>79</v>
      </c>
      <c r="J61" s="1" t="s">
        <v>78</v>
      </c>
      <c r="K61" s="1" t="s">
        <v>33698</v>
      </c>
      <c r="M61" s="1" t="s">
        <v>77</v>
      </c>
      <c r="O61" s="1" t="s">
        <v>77</v>
      </c>
      <c r="R61" s="7"/>
      <c r="S61" s="7">
        <v>12.63</v>
      </c>
      <c r="U61" s="7">
        <v>30</v>
      </c>
    </row>
    <row r="62" spans="3:21">
      <c r="C62" s="2">
        <v>53</v>
      </c>
      <c r="D62" s="16">
        <v>42131</v>
      </c>
      <c r="F62" s="1" t="s">
        <v>157</v>
      </c>
      <c r="G62" s="1" t="s">
        <v>5747</v>
      </c>
      <c r="H62" s="1" t="s">
        <v>33696</v>
      </c>
      <c r="I62" s="1" t="s">
        <v>79</v>
      </c>
      <c r="J62" s="1" t="s">
        <v>78</v>
      </c>
      <c r="K62" s="1" t="s">
        <v>33698</v>
      </c>
      <c r="M62" s="1" t="s">
        <v>77</v>
      </c>
      <c r="O62" s="1" t="s">
        <v>77</v>
      </c>
      <c r="R62" s="7"/>
      <c r="S62" s="7">
        <v>300</v>
      </c>
      <c r="U62" s="7">
        <v>600</v>
      </c>
    </row>
    <row r="63" spans="3:21">
      <c r="C63" s="2">
        <v>54</v>
      </c>
      <c r="D63" s="16">
        <v>42131</v>
      </c>
      <c r="F63" s="1" t="s">
        <v>119</v>
      </c>
      <c r="G63" s="1" t="s">
        <v>5747</v>
      </c>
      <c r="H63" s="1" t="s">
        <v>33696</v>
      </c>
      <c r="I63" s="1" t="s">
        <v>79</v>
      </c>
      <c r="J63" s="1" t="s">
        <v>78</v>
      </c>
      <c r="K63" s="1" t="s">
        <v>33698</v>
      </c>
      <c r="M63" s="1" t="s">
        <v>77</v>
      </c>
      <c r="O63" s="1" t="s">
        <v>77</v>
      </c>
      <c r="R63" s="7"/>
      <c r="S63" s="7">
        <v>79.16</v>
      </c>
      <c r="U63" s="7">
        <v>440</v>
      </c>
    </row>
    <row r="64" spans="3:21">
      <c r="C64" s="2">
        <v>55</v>
      </c>
      <c r="D64" s="16">
        <v>42131</v>
      </c>
      <c r="F64" s="1" t="s">
        <v>107</v>
      </c>
      <c r="G64" s="1" t="s">
        <v>5747</v>
      </c>
      <c r="H64" s="1" t="s">
        <v>36658</v>
      </c>
      <c r="I64" s="1" t="s">
        <v>79</v>
      </c>
      <c r="J64" s="1" t="s">
        <v>78</v>
      </c>
      <c r="K64" s="1" t="s">
        <v>33698</v>
      </c>
      <c r="M64" s="1" t="s">
        <v>77</v>
      </c>
      <c r="O64" s="1" t="s">
        <v>77</v>
      </c>
      <c r="R64" s="7"/>
      <c r="S64" s="7">
        <v>23.9</v>
      </c>
      <c r="U64" s="7">
        <v>300</v>
      </c>
    </row>
    <row r="65" spans="3:21">
      <c r="C65" s="2">
        <v>56</v>
      </c>
      <c r="D65" s="16">
        <v>42136</v>
      </c>
      <c r="F65" s="1" t="s">
        <v>187</v>
      </c>
      <c r="G65" s="1" t="s">
        <v>5747</v>
      </c>
      <c r="H65" s="1" t="s">
        <v>33696</v>
      </c>
      <c r="I65" s="1" t="s">
        <v>79</v>
      </c>
      <c r="J65" s="1" t="s">
        <v>78</v>
      </c>
      <c r="K65" s="1" t="s">
        <v>33698</v>
      </c>
      <c r="M65" s="1" t="s">
        <v>77</v>
      </c>
      <c r="O65" s="1" t="s">
        <v>77</v>
      </c>
      <c r="R65" s="7"/>
      <c r="S65" s="7">
        <v>18.62</v>
      </c>
      <c r="U65" s="7">
        <v>200</v>
      </c>
    </row>
    <row r="66" spans="3:21">
      <c r="C66" s="2">
        <v>57</v>
      </c>
      <c r="D66" s="16">
        <v>42136</v>
      </c>
      <c r="F66" s="1" t="s">
        <v>178</v>
      </c>
      <c r="G66" s="1" t="s">
        <v>531</v>
      </c>
      <c r="H66" s="1" t="s">
        <v>36658</v>
      </c>
      <c r="I66" s="1" t="s">
        <v>79</v>
      </c>
      <c r="J66" s="1" t="s">
        <v>78</v>
      </c>
      <c r="K66" s="1" t="s">
        <v>33698</v>
      </c>
      <c r="M66" s="1" t="s">
        <v>77</v>
      </c>
      <c r="O66" s="1" t="s">
        <v>77</v>
      </c>
      <c r="R66" s="7"/>
      <c r="S66" s="7">
        <v>48.95</v>
      </c>
      <c r="U66" s="7">
        <v>110</v>
      </c>
    </row>
    <row r="67" spans="3:21">
      <c r="C67" s="2">
        <v>58</v>
      </c>
      <c r="D67" s="16">
        <v>42136</v>
      </c>
      <c r="F67" s="1" t="s">
        <v>175</v>
      </c>
      <c r="G67" s="1" t="s">
        <v>12934</v>
      </c>
      <c r="H67" s="1" t="s">
        <v>36656</v>
      </c>
      <c r="I67" s="1" t="s">
        <v>79</v>
      </c>
      <c r="J67" s="1" t="s">
        <v>78</v>
      </c>
      <c r="K67" s="1" t="s">
        <v>33698</v>
      </c>
      <c r="M67" s="1" t="s">
        <v>77</v>
      </c>
      <c r="O67" s="1" t="s">
        <v>77</v>
      </c>
      <c r="R67" s="7"/>
      <c r="S67" s="7">
        <v>89.1</v>
      </c>
      <c r="U67" s="7">
        <v>1000</v>
      </c>
    </row>
    <row r="68" spans="3:21">
      <c r="C68" s="2">
        <v>59</v>
      </c>
      <c r="D68" s="16">
        <v>42136</v>
      </c>
      <c r="F68" s="1" t="s">
        <v>176</v>
      </c>
      <c r="G68" s="1" t="s">
        <v>5747</v>
      </c>
      <c r="H68" s="1" t="s">
        <v>33696</v>
      </c>
      <c r="I68" s="1" t="s">
        <v>79</v>
      </c>
      <c r="J68" s="1" t="s">
        <v>78</v>
      </c>
      <c r="K68" s="1" t="s">
        <v>33698</v>
      </c>
      <c r="M68" s="1" t="s">
        <v>77</v>
      </c>
      <c r="O68" s="1" t="s">
        <v>77</v>
      </c>
      <c r="R68" s="7"/>
      <c r="S68" s="7">
        <v>73.400000000000006</v>
      </c>
      <c r="U68" s="7">
        <v>200</v>
      </c>
    </row>
    <row r="69" spans="3:21">
      <c r="C69" s="2">
        <v>60</v>
      </c>
      <c r="D69" s="16">
        <v>42136</v>
      </c>
      <c r="F69" s="1" t="s">
        <v>152</v>
      </c>
      <c r="G69" s="1" t="s">
        <v>5747</v>
      </c>
      <c r="H69" s="1" t="s">
        <v>33696</v>
      </c>
      <c r="I69" s="1" t="s">
        <v>79</v>
      </c>
      <c r="J69" s="1" t="s">
        <v>78</v>
      </c>
      <c r="K69" s="1" t="s">
        <v>33698</v>
      </c>
      <c r="M69" s="1" t="s">
        <v>77</v>
      </c>
      <c r="O69" s="1" t="s">
        <v>77</v>
      </c>
      <c r="R69" s="7"/>
      <c r="S69" s="7">
        <v>84.35</v>
      </c>
      <c r="U69" s="7">
        <v>350</v>
      </c>
    </row>
    <row r="70" spans="3:21">
      <c r="C70" s="2">
        <v>61</v>
      </c>
      <c r="D70" s="16">
        <v>42136</v>
      </c>
      <c r="F70" s="1" t="s">
        <v>103</v>
      </c>
      <c r="G70" s="1" t="s">
        <v>5747</v>
      </c>
      <c r="H70" s="1" t="s">
        <v>33696</v>
      </c>
      <c r="I70" s="1" t="s">
        <v>79</v>
      </c>
      <c r="J70" s="1" t="s">
        <v>78</v>
      </c>
      <c r="K70" s="1" t="s">
        <v>33698</v>
      </c>
      <c r="M70" s="1" t="s">
        <v>77</v>
      </c>
      <c r="O70" s="1" t="s">
        <v>77</v>
      </c>
      <c r="R70" s="7"/>
      <c r="S70" s="7">
        <v>6.87</v>
      </c>
      <c r="U70" s="7">
        <v>50</v>
      </c>
    </row>
    <row r="71" spans="3:21">
      <c r="C71" s="2">
        <v>62</v>
      </c>
      <c r="D71" s="16">
        <v>42136</v>
      </c>
      <c r="F71" s="1" t="s">
        <v>181</v>
      </c>
      <c r="G71" s="1" t="s">
        <v>5747</v>
      </c>
      <c r="H71" s="1" t="s">
        <v>33696</v>
      </c>
      <c r="I71" s="1" t="s">
        <v>79</v>
      </c>
      <c r="J71" s="1" t="s">
        <v>78</v>
      </c>
      <c r="K71" s="1" t="s">
        <v>33698</v>
      </c>
      <c r="M71" s="1" t="s">
        <v>77</v>
      </c>
      <c r="O71" s="1" t="s">
        <v>77</v>
      </c>
      <c r="R71" s="7"/>
      <c r="S71" s="7">
        <v>53.25</v>
      </c>
      <c r="U71" s="7">
        <v>500</v>
      </c>
    </row>
    <row r="72" spans="3:21">
      <c r="C72" s="2">
        <v>63</v>
      </c>
      <c r="D72" s="16">
        <v>42136</v>
      </c>
      <c r="F72" s="1" t="s">
        <v>143</v>
      </c>
      <c r="G72" s="1" t="s">
        <v>5747</v>
      </c>
      <c r="H72" s="1" t="s">
        <v>33696</v>
      </c>
      <c r="I72" s="1" t="s">
        <v>79</v>
      </c>
      <c r="J72" s="1" t="s">
        <v>78</v>
      </c>
      <c r="K72" s="1" t="s">
        <v>33698</v>
      </c>
      <c r="M72" s="1" t="s">
        <v>77</v>
      </c>
      <c r="O72" s="1" t="s">
        <v>77</v>
      </c>
      <c r="R72" s="7"/>
      <c r="S72" s="7">
        <v>51.04</v>
      </c>
      <c r="U72" s="7">
        <v>132</v>
      </c>
    </row>
    <row r="73" spans="3:21">
      <c r="C73" s="2">
        <v>64</v>
      </c>
      <c r="D73" s="16">
        <v>42136</v>
      </c>
      <c r="F73" s="1" t="s">
        <v>180</v>
      </c>
      <c r="G73" s="1" t="s">
        <v>12934</v>
      </c>
      <c r="H73" s="1" t="s">
        <v>36656</v>
      </c>
      <c r="I73" s="1" t="s">
        <v>79</v>
      </c>
      <c r="J73" s="1" t="s">
        <v>78</v>
      </c>
      <c r="K73" s="1" t="s">
        <v>33698</v>
      </c>
      <c r="M73" s="1" t="s">
        <v>77</v>
      </c>
      <c r="O73" s="1" t="s">
        <v>77</v>
      </c>
      <c r="R73" s="7"/>
      <c r="S73" s="7">
        <v>17000</v>
      </c>
      <c r="U73" s="7">
        <v>22950</v>
      </c>
    </row>
    <row r="74" spans="3:21">
      <c r="C74" s="2">
        <v>65</v>
      </c>
      <c r="D74" s="16">
        <v>42136</v>
      </c>
      <c r="F74" s="1" t="s">
        <v>169</v>
      </c>
      <c r="G74" s="1" t="s">
        <v>5747</v>
      </c>
      <c r="H74" s="1" t="s">
        <v>33696</v>
      </c>
      <c r="I74" s="1" t="s">
        <v>79</v>
      </c>
      <c r="J74" s="1" t="s">
        <v>78</v>
      </c>
      <c r="K74" s="1" t="s">
        <v>33698</v>
      </c>
      <c r="M74" s="1" t="s">
        <v>77</v>
      </c>
      <c r="O74" s="1" t="s">
        <v>77</v>
      </c>
      <c r="R74" s="7"/>
      <c r="S74" s="7">
        <v>168.7</v>
      </c>
      <c r="U74" s="7">
        <v>400</v>
      </c>
    </row>
    <row r="75" spans="3:21">
      <c r="C75" s="2">
        <v>66</v>
      </c>
      <c r="D75" s="16">
        <v>42136</v>
      </c>
      <c r="F75" s="1" t="s">
        <v>159</v>
      </c>
      <c r="G75" s="1" t="s">
        <v>5747</v>
      </c>
      <c r="H75" s="1" t="s">
        <v>33696</v>
      </c>
      <c r="I75" s="1" t="s">
        <v>79</v>
      </c>
      <c r="J75" s="1" t="s">
        <v>78</v>
      </c>
      <c r="K75" s="1" t="s">
        <v>33698</v>
      </c>
      <c r="M75" s="1" t="s">
        <v>77</v>
      </c>
      <c r="O75" s="1" t="s">
        <v>77</v>
      </c>
      <c r="R75" s="7"/>
      <c r="S75" s="7">
        <v>30.37</v>
      </c>
      <c r="U75" s="7">
        <v>240</v>
      </c>
    </row>
    <row r="76" spans="3:21">
      <c r="C76" s="2">
        <v>67</v>
      </c>
      <c r="D76" s="16">
        <v>42136</v>
      </c>
      <c r="F76" s="1" t="s">
        <v>172</v>
      </c>
      <c r="G76" s="1" t="s">
        <v>5747</v>
      </c>
      <c r="H76" s="1" t="s">
        <v>33696</v>
      </c>
      <c r="I76" s="1" t="s">
        <v>79</v>
      </c>
      <c r="J76" s="1" t="s">
        <v>78</v>
      </c>
      <c r="K76" s="1" t="s">
        <v>33698</v>
      </c>
      <c r="M76" s="1" t="s">
        <v>77</v>
      </c>
      <c r="O76" s="1" t="s">
        <v>77</v>
      </c>
      <c r="R76" s="7"/>
      <c r="S76" s="7">
        <v>443.34</v>
      </c>
      <c r="U76" s="7">
        <v>1000</v>
      </c>
    </row>
    <row r="77" spans="3:21">
      <c r="C77" s="2">
        <v>68</v>
      </c>
      <c r="D77" s="16">
        <v>42136</v>
      </c>
      <c r="F77" s="1" t="s">
        <v>120</v>
      </c>
      <c r="G77" s="1" t="s">
        <v>5747</v>
      </c>
      <c r="H77" s="1" t="s">
        <v>33696</v>
      </c>
      <c r="I77" s="1" t="s">
        <v>79</v>
      </c>
      <c r="J77" s="1" t="s">
        <v>78</v>
      </c>
      <c r="K77" s="1" t="s">
        <v>33698</v>
      </c>
      <c r="M77" s="1" t="s">
        <v>77</v>
      </c>
      <c r="O77" s="1" t="s">
        <v>77</v>
      </c>
      <c r="R77" s="7"/>
      <c r="S77" s="7">
        <v>78.42</v>
      </c>
      <c r="U77" s="7">
        <v>300</v>
      </c>
    </row>
    <row r="78" spans="3:21">
      <c r="C78" s="2">
        <v>69</v>
      </c>
      <c r="D78" s="16">
        <v>42136</v>
      </c>
      <c r="F78" s="1" t="s">
        <v>163</v>
      </c>
      <c r="G78" s="1" t="s">
        <v>531</v>
      </c>
      <c r="H78" s="1" t="s">
        <v>36658</v>
      </c>
      <c r="I78" s="1" t="s">
        <v>79</v>
      </c>
      <c r="J78" s="1" t="s">
        <v>78</v>
      </c>
      <c r="K78" s="1" t="s">
        <v>33698</v>
      </c>
      <c r="M78" s="1" t="s">
        <v>77</v>
      </c>
      <c r="O78" s="1" t="s">
        <v>77</v>
      </c>
      <c r="R78" s="7"/>
      <c r="S78" s="7">
        <v>85.5</v>
      </c>
      <c r="U78" s="7">
        <v>285</v>
      </c>
    </row>
    <row r="79" spans="3:21">
      <c r="C79" s="2">
        <v>70</v>
      </c>
      <c r="D79" s="16">
        <v>42136</v>
      </c>
      <c r="F79" s="1" t="s">
        <v>146</v>
      </c>
      <c r="G79" s="1" t="s">
        <v>5747</v>
      </c>
      <c r="H79" s="1" t="s">
        <v>33696</v>
      </c>
      <c r="I79" s="1" t="s">
        <v>79</v>
      </c>
      <c r="J79" s="1" t="s">
        <v>78</v>
      </c>
      <c r="K79" s="1" t="s">
        <v>33698</v>
      </c>
      <c r="M79" s="1" t="s">
        <v>77</v>
      </c>
      <c r="O79" s="1" t="s">
        <v>77</v>
      </c>
      <c r="R79" s="7"/>
      <c r="S79" s="7">
        <v>16.97</v>
      </c>
      <c r="U79" s="7">
        <v>240</v>
      </c>
    </row>
    <row r="80" spans="3:21">
      <c r="C80" s="2">
        <v>71</v>
      </c>
      <c r="D80" s="16">
        <v>42136</v>
      </c>
      <c r="F80" s="1" t="s">
        <v>170</v>
      </c>
      <c r="G80" s="1" t="s">
        <v>12934</v>
      </c>
      <c r="H80" s="1" t="s">
        <v>36656</v>
      </c>
      <c r="I80" s="1" t="s">
        <v>79</v>
      </c>
      <c r="J80" s="1" t="s">
        <v>78</v>
      </c>
      <c r="K80" s="1" t="s">
        <v>33698</v>
      </c>
      <c r="M80" s="1" t="s">
        <v>77</v>
      </c>
      <c r="O80" s="1" t="s">
        <v>77</v>
      </c>
      <c r="R80" s="7"/>
      <c r="S80" s="7">
        <v>178.2</v>
      </c>
      <c r="U80" s="7">
        <v>2000</v>
      </c>
    </row>
    <row r="81" spans="3:21">
      <c r="C81" s="2">
        <v>72</v>
      </c>
      <c r="D81" s="16">
        <v>42136</v>
      </c>
      <c r="F81" s="1" t="s">
        <v>184</v>
      </c>
      <c r="G81" s="1" t="s">
        <v>5747</v>
      </c>
      <c r="H81" s="1" t="s">
        <v>33696</v>
      </c>
      <c r="I81" s="1" t="s">
        <v>79</v>
      </c>
      <c r="J81" s="1" t="s">
        <v>78</v>
      </c>
      <c r="K81" s="1" t="s">
        <v>33698</v>
      </c>
      <c r="M81" s="1" t="s">
        <v>77</v>
      </c>
      <c r="O81" s="1" t="s">
        <v>77</v>
      </c>
      <c r="R81" s="7"/>
      <c r="S81" s="7">
        <v>84.35</v>
      </c>
      <c r="U81" s="7">
        <v>300</v>
      </c>
    </row>
    <row r="82" spans="3:21">
      <c r="C82" s="2">
        <v>73</v>
      </c>
      <c r="D82" s="16">
        <v>42136</v>
      </c>
      <c r="F82" s="1" t="s">
        <v>165</v>
      </c>
      <c r="G82" s="1" t="s">
        <v>5747</v>
      </c>
      <c r="H82" s="1" t="s">
        <v>33696</v>
      </c>
      <c r="I82" s="1" t="s">
        <v>79</v>
      </c>
      <c r="J82" s="1" t="s">
        <v>78</v>
      </c>
      <c r="K82" s="1" t="s">
        <v>33698</v>
      </c>
      <c r="M82" s="1" t="s">
        <v>77</v>
      </c>
      <c r="O82" s="1" t="s">
        <v>77</v>
      </c>
      <c r="R82" s="7"/>
      <c r="S82" s="7">
        <v>39.229999999999997</v>
      </c>
      <c r="U82" s="7">
        <v>100</v>
      </c>
    </row>
    <row r="83" spans="3:21">
      <c r="C83" s="2">
        <v>74</v>
      </c>
      <c r="D83" s="16">
        <v>42136</v>
      </c>
      <c r="F83" s="1" t="s">
        <v>164</v>
      </c>
      <c r="G83" s="1" t="s">
        <v>12934</v>
      </c>
      <c r="H83" s="1" t="s">
        <v>36656</v>
      </c>
      <c r="I83" s="1" t="s">
        <v>79</v>
      </c>
      <c r="J83" s="1" t="s">
        <v>78</v>
      </c>
      <c r="K83" s="1" t="s">
        <v>33698</v>
      </c>
      <c r="M83" s="1" t="s">
        <v>77</v>
      </c>
      <c r="O83" s="1" t="s">
        <v>77</v>
      </c>
      <c r="R83" s="7"/>
      <c r="S83" s="7">
        <v>533.75</v>
      </c>
      <c r="U83" s="7">
        <v>3000</v>
      </c>
    </row>
    <row r="84" spans="3:21">
      <c r="C84" s="2">
        <v>75</v>
      </c>
      <c r="D84" s="16">
        <v>42136</v>
      </c>
      <c r="F84" s="1" t="s">
        <v>177</v>
      </c>
      <c r="G84" s="1" t="s">
        <v>12934</v>
      </c>
      <c r="H84" s="1" t="s">
        <v>36656</v>
      </c>
      <c r="I84" s="1" t="s">
        <v>79</v>
      </c>
      <c r="J84" s="1" t="s">
        <v>78</v>
      </c>
      <c r="K84" s="1" t="s">
        <v>33698</v>
      </c>
      <c r="M84" s="1" t="s">
        <v>77</v>
      </c>
      <c r="O84" s="1" t="s">
        <v>77</v>
      </c>
      <c r="R84" s="7"/>
      <c r="S84" s="7">
        <v>150</v>
      </c>
      <c r="U84" s="7">
        <v>2000</v>
      </c>
    </row>
    <row r="85" spans="3:21">
      <c r="C85" s="2">
        <v>76</v>
      </c>
      <c r="D85" s="16">
        <v>42136</v>
      </c>
      <c r="F85" s="1" t="s">
        <v>168</v>
      </c>
      <c r="G85" s="1" t="s">
        <v>12934</v>
      </c>
      <c r="H85" s="1" t="s">
        <v>36656</v>
      </c>
      <c r="I85" s="1" t="s">
        <v>79</v>
      </c>
      <c r="J85" s="1" t="s">
        <v>78</v>
      </c>
      <c r="K85" s="1" t="s">
        <v>33698</v>
      </c>
      <c r="M85" s="1" t="s">
        <v>77</v>
      </c>
      <c r="O85" s="1" t="s">
        <v>77</v>
      </c>
      <c r="R85" s="7"/>
      <c r="S85" s="7">
        <v>135</v>
      </c>
      <c r="U85" s="7">
        <v>1133</v>
      </c>
    </row>
    <row r="86" spans="3:21">
      <c r="C86" s="2">
        <v>77</v>
      </c>
      <c r="D86" s="16">
        <v>42136</v>
      </c>
      <c r="F86" s="1" t="s">
        <v>92</v>
      </c>
      <c r="G86" s="1" t="s">
        <v>531</v>
      </c>
      <c r="H86" s="1" t="s">
        <v>36658</v>
      </c>
      <c r="I86" s="1" t="s">
        <v>79</v>
      </c>
      <c r="J86" s="1" t="s">
        <v>78</v>
      </c>
      <c r="K86" s="1" t="s">
        <v>33698</v>
      </c>
      <c r="M86" s="1" t="s">
        <v>77</v>
      </c>
      <c r="O86" s="1" t="s">
        <v>77</v>
      </c>
      <c r="R86" s="7"/>
      <c r="S86" s="7">
        <v>33</v>
      </c>
      <c r="U86" s="7">
        <v>300</v>
      </c>
    </row>
    <row r="87" spans="3:21">
      <c r="C87" s="2">
        <v>78</v>
      </c>
      <c r="D87" s="16">
        <v>42136</v>
      </c>
      <c r="F87" s="1" t="s">
        <v>141</v>
      </c>
      <c r="G87" s="1" t="s">
        <v>5747</v>
      </c>
      <c r="H87" s="1" t="s">
        <v>33696</v>
      </c>
      <c r="I87" s="1" t="s">
        <v>79</v>
      </c>
      <c r="J87" s="1" t="s">
        <v>78</v>
      </c>
      <c r="K87" s="1" t="s">
        <v>33698</v>
      </c>
      <c r="M87" s="1" t="s">
        <v>77</v>
      </c>
      <c r="O87" s="1" t="s">
        <v>77</v>
      </c>
      <c r="R87" s="7"/>
      <c r="S87" s="7">
        <v>18.510000000000002</v>
      </c>
      <c r="U87" s="7">
        <v>110</v>
      </c>
    </row>
    <row r="88" spans="3:21">
      <c r="C88" s="2">
        <v>79</v>
      </c>
      <c r="D88" s="16">
        <v>42136</v>
      </c>
      <c r="F88" s="1" t="s">
        <v>188</v>
      </c>
      <c r="G88" s="1" t="s">
        <v>5747</v>
      </c>
      <c r="H88" s="1" t="s">
        <v>33696</v>
      </c>
      <c r="I88" s="1" t="s">
        <v>79</v>
      </c>
      <c r="J88" s="1" t="s">
        <v>78</v>
      </c>
      <c r="K88" s="1" t="s">
        <v>33698</v>
      </c>
      <c r="M88" s="1" t="s">
        <v>77</v>
      </c>
      <c r="O88" s="1" t="s">
        <v>77</v>
      </c>
      <c r="R88" s="7"/>
      <c r="S88" s="7">
        <v>10.050000000000001</v>
      </c>
      <c r="U88" s="7">
        <v>60</v>
      </c>
    </row>
    <row r="89" spans="3:21">
      <c r="C89" s="2">
        <v>80</v>
      </c>
      <c r="D89" s="16">
        <v>42136</v>
      </c>
      <c r="F89" s="1" t="s">
        <v>168</v>
      </c>
      <c r="G89" s="1" t="s">
        <v>12934</v>
      </c>
      <c r="H89" s="1" t="s">
        <v>36656</v>
      </c>
      <c r="I89" s="1" t="s">
        <v>79</v>
      </c>
      <c r="J89" s="1" t="s">
        <v>78</v>
      </c>
      <c r="K89" s="1" t="s">
        <v>33698</v>
      </c>
      <c r="M89" s="1" t="s">
        <v>77</v>
      </c>
      <c r="O89" s="1" t="s">
        <v>77</v>
      </c>
      <c r="R89" s="7"/>
      <c r="S89" s="7">
        <v>126</v>
      </c>
      <c r="U89" s="7">
        <v>1300</v>
      </c>
    </row>
    <row r="90" spans="3:21">
      <c r="C90" s="2">
        <v>81</v>
      </c>
      <c r="D90" s="16">
        <v>42136</v>
      </c>
      <c r="F90" s="1" t="s">
        <v>94</v>
      </c>
      <c r="G90" s="1" t="s">
        <v>5747</v>
      </c>
      <c r="H90" s="1" t="s">
        <v>33696</v>
      </c>
      <c r="I90" s="1" t="s">
        <v>79</v>
      </c>
      <c r="J90" s="1" t="s">
        <v>78</v>
      </c>
      <c r="K90" s="1" t="s">
        <v>33698</v>
      </c>
      <c r="M90" s="1" t="s">
        <v>77</v>
      </c>
      <c r="O90" s="1" t="s">
        <v>77</v>
      </c>
      <c r="R90" s="7"/>
      <c r="S90" s="7">
        <v>21.56</v>
      </c>
      <c r="U90" s="7">
        <v>300</v>
      </c>
    </row>
    <row r="91" spans="3:21">
      <c r="C91" s="2">
        <v>82</v>
      </c>
      <c r="D91" s="16">
        <v>42136</v>
      </c>
      <c r="F91" s="1" t="s">
        <v>95</v>
      </c>
      <c r="G91" s="1" t="s">
        <v>5747</v>
      </c>
      <c r="H91" s="1" t="s">
        <v>33696</v>
      </c>
      <c r="I91" s="1" t="s">
        <v>79</v>
      </c>
      <c r="J91" s="1" t="s">
        <v>78</v>
      </c>
      <c r="K91" s="1" t="s">
        <v>33698</v>
      </c>
      <c r="M91" s="1" t="s">
        <v>77</v>
      </c>
      <c r="O91" s="1" t="s">
        <v>77</v>
      </c>
      <c r="R91" s="7"/>
      <c r="S91" s="7">
        <v>19.13</v>
      </c>
      <c r="U91" s="7">
        <v>180</v>
      </c>
    </row>
    <row r="92" spans="3:21">
      <c r="C92" s="2">
        <v>83</v>
      </c>
      <c r="D92" s="16">
        <v>42136</v>
      </c>
      <c r="F92" s="1" t="s">
        <v>119</v>
      </c>
      <c r="G92" s="1" t="s">
        <v>5747</v>
      </c>
      <c r="H92" s="1" t="s">
        <v>33696</v>
      </c>
      <c r="I92" s="1" t="s">
        <v>79</v>
      </c>
      <c r="J92" s="1" t="s">
        <v>78</v>
      </c>
      <c r="K92" s="1" t="s">
        <v>33698</v>
      </c>
      <c r="M92" s="1" t="s">
        <v>77</v>
      </c>
      <c r="O92" s="1" t="s">
        <v>77</v>
      </c>
      <c r="R92" s="7"/>
      <c r="S92" s="7">
        <v>19.79</v>
      </c>
      <c r="U92" s="7">
        <v>110</v>
      </c>
    </row>
    <row r="93" spans="3:21">
      <c r="C93" s="2">
        <v>84</v>
      </c>
      <c r="D93" s="16">
        <v>42136</v>
      </c>
      <c r="F93" s="1" t="s">
        <v>96</v>
      </c>
      <c r="G93" s="1" t="s">
        <v>5747</v>
      </c>
      <c r="H93" s="1" t="s">
        <v>33696</v>
      </c>
      <c r="I93" s="1" t="s">
        <v>79</v>
      </c>
      <c r="J93" s="1" t="s">
        <v>78</v>
      </c>
      <c r="K93" s="1" t="s">
        <v>33698</v>
      </c>
      <c r="M93" s="1" t="s">
        <v>77</v>
      </c>
      <c r="O93" s="1" t="s">
        <v>77</v>
      </c>
      <c r="R93" s="7"/>
      <c r="S93" s="7">
        <v>12.62</v>
      </c>
      <c r="U93" s="7">
        <v>30</v>
      </c>
    </row>
    <row r="94" spans="3:21">
      <c r="C94" s="2">
        <v>85</v>
      </c>
      <c r="D94" s="16">
        <v>42136</v>
      </c>
      <c r="F94" s="1" t="s">
        <v>115</v>
      </c>
      <c r="G94" s="1" t="s">
        <v>5747</v>
      </c>
      <c r="H94" s="1" t="s">
        <v>33696</v>
      </c>
      <c r="I94" s="1" t="s">
        <v>79</v>
      </c>
      <c r="J94" s="1" t="s">
        <v>78</v>
      </c>
      <c r="K94" s="1" t="s">
        <v>33698</v>
      </c>
      <c r="M94" s="1" t="s">
        <v>77</v>
      </c>
      <c r="O94" s="1" t="s">
        <v>77</v>
      </c>
      <c r="R94" s="7"/>
      <c r="S94" s="7">
        <v>76.92</v>
      </c>
      <c r="U94" s="7">
        <v>500</v>
      </c>
    </row>
    <row r="95" spans="3:21">
      <c r="C95" s="2">
        <v>86</v>
      </c>
      <c r="D95" s="16">
        <v>42136</v>
      </c>
      <c r="F95" s="1" t="s">
        <v>179</v>
      </c>
      <c r="G95" s="1" t="s">
        <v>12934</v>
      </c>
      <c r="H95" s="1" t="s">
        <v>36656</v>
      </c>
      <c r="I95" s="1" t="s">
        <v>79</v>
      </c>
      <c r="J95" s="1" t="s">
        <v>78</v>
      </c>
      <c r="K95" s="1" t="s">
        <v>33698</v>
      </c>
      <c r="M95" s="1" t="s">
        <v>77</v>
      </c>
      <c r="O95" s="1" t="s">
        <v>77</v>
      </c>
      <c r="R95" s="7"/>
      <c r="S95" s="7">
        <v>178.2</v>
      </c>
      <c r="U95" s="7">
        <v>2200</v>
      </c>
    </row>
    <row r="96" spans="3:21">
      <c r="C96" s="2">
        <v>87</v>
      </c>
      <c r="D96" s="16">
        <v>42136</v>
      </c>
      <c r="F96" s="1" t="s">
        <v>167</v>
      </c>
      <c r="G96" s="1" t="s">
        <v>531</v>
      </c>
      <c r="H96" s="1" t="s">
        <v>36658</v>
      </c>
      <c r="I96" s="1" t="s">
        <v>79</v>
      </c>
      <c r="J96" s="1" t="s">
        <v>78</v>
      </c>
      <c r="K96" s="1" t="s">
        <v>33698</v>
      </c>
      <c r="M96" s="1" t="s">
        <v>77</v>
      </c>
      <c r="O96" s="1" t="s">
        <v>77</v>
      </c>
      <c r="R96" s="7"/>
      <c r="S96" s="7">
        <v>28.49</v>
      </c>
      <c r="U96" s="7">
        <v>66</v>
      </c>
    </row>
    <row r="97" spans="3:21">
      <c r="C97" s="2">
        <v>88</v>
      </c>
      <c r="D97" s="16">
        <v>42136</v>
      </c>
      <c r="F97" s="1" t="s">
        <v>176</v>
      </c>
      <c r="G97" s="1" t="s">
        <v>5747</v>
      </c>
      <c r="H97" s="1" t="s">
        <v>33696</v>
      </c>
      <c r="I97" s="1" t="s">
        <v>79</v>
      </c>
      <c r="J97" s="1" t="s">
        <v>78</v>
      </c>
      <c r="K97" s="1" t="s">
        <v>33698</v>
      </c>
      <c r="M97" s="1" t="s">
        <v>77</v>
      </c>
      <c r="O97" s="1" t="s">
        <v>77</v>
      </c>
      <c r="R97" s="7"/>
      <c r="S97" s="7">
        <v>110.1</v>
      </c>
      <c r="U97" s="7">
        <v>300</v>
      </c>
    </row>
    <row r="98" spans="3:21">
      <c r="C98" s="2">
        <v>89</v>
      </c>
      <c r="D98" s="16">
        <v>42136</v>
      </c>
      <c r="F98" s="1" t="s">
        <v>158</v>
      </c>
      <c r="G98" s="1" t="s">
        <v>5747</v>
      </c>
      <c r="H98" s="1" t="s">
        <v>33696</v>
      </c>
      <c r="I98" s="1" t="s">
        <v>79</v>
      </c>
      <c r="J98" s="1" t="s">
        <v>78</v>
      </c>
      <c r="K98" s="1" t="s">
        <v>33698</v>
      </c>
      <c r="M98" s="1" t="s">
        <v>77</v>
      </c>
      <c r="O98" s="1" t="s">
        <v>77</v>
      </c>
      <c r="R98" s="7"/>
      <c r="S98" s="7">
        <v>68</v>
      </c>
      <c r="U98" s="7">
        <v>250</v>
      </c>
    </row>
    <row r="99" spans="3:21">
      <c r="C99" s="2">
        <v>90</v>
      </c>
      <c r="D99" s="16">
        <v>42136</v>
      </c>
      <c r="F99" s="1" t="s">
        <v>121</v>
      </c>
      <c r="G99" s="1" t="s">
        <v>5747</v>
      </c>
      <c r="H99" s="1" t="s">
        <v>33696</v>
      </c>
      <c r="I99" s="1" t="s">
        <v>79</v>
      </c>
      <c r="J99" s="1" t="s">
        <v>78</v>
      </c>
      <c r="K99" s="1" t="s">
        <v>33698</v>
      </c>
      <c r="M99" s="1" t="s">
        <v>77</v>
      </c>
      <c r="O99" s="1" t="s">
        <v>77</v>
      </c>
      <c r="R99" s="7"/>
      <c r="S99" s="7">
        <v>114.85</v>
      </c>
      <c r="U99" s="7">
        <v>300</v>
      </c>
    </row>
    <row r="100" spans="3:21">
      <c r="C100" s="2">
        <v>91</v>
      </c>
      <c r="D100" s="16">
        <v>42136</v>
      </c>
      <c r="F100" s="1" t="s">
        <v>142</v>
      </c>
      <c r="G100" s="1" t="s">
        <v>5747</v>
      </c>
      <c r="H100" s="1" t="s">
        <v>33696</v>
      </c>
      <c r="I100" s="1" t="s">
        <v>79</v>
      </c>
      <c r="J100" s="1" t="s">
        <v>78</v>
      </c>
      <c r="K100" s="1" t="s">
        <v>33698</v>
      </c>
      <c r="M100" s="1" t="s">
        <v>77</v>
      </c>
      <c r="O100" s="1" t="s">
        <v>77</v>
      </c>
      <c r="R100" s="7"/>
      <c r="S100" s="7">
        <v>42.74</v>
      </c>
      <c r="U100" s="7">
        <v>150</v>
      </c>
    </row>
    <row r="101" spans="3:21">
      <c r="C101" s="2">
        <v>92</v>
      </c>
      <c r="D101" s="16">
        <v>42136</v>
      </c>
      <c r="F101" s="1" t="s">
        <v>190</v>
      </c>
      <c r="G101" s="1" t="s">
        <v>5747</v>
      </c>
      <c r="H101" s="1" t="s">
        <v>33696</v>
      </c>
      <c r="I101" s="1" t="s">
        <v>79</v>
      </c>
      <c r="J101" s="1" t="s">
        <v>78</v>
      </c>
      <c r="K101" s="1" t="s">
        <v>33698</v>
      </c>
      <c r="M101" s="1" t="s">
        <v>77</v>
      </c>
      <c r="O101" s="1" t="s">
        <v>77</v>
      </c>
      <c r="R101" s="7"/>
      <c r="S101" s="7">
        <v>18.02</v>
      </c>
      <c r="U101" s="7">
        <v>110</v>
      </c>
    </row>
    <row r="102" spans="3:21">
      <c r="C102" s="2">
        <v>93</v>
      </c>
      <c r="D102" s="16">
        <v>42136</v>
      </c>
      <c r="F102" s="1" t="s">
        <v>107</v>
      </c>
      <c r="G102" s="1" t="s">
        <v>5747</v>
      </c>
      <c r="H102" s="1" t="s">
        <v>36658</v>
      </c>
      <c r="I102" s="1" t="s">
        <v>79</v>
      </c>
      <c r="J102" s="1" t="s">
        <v>78</v>
      </c>
      <c r="K102" s="1" t="s">
        <v>33698</v>
      </c>
      <c r="M102" s="1" t="s">
        <v>77</v>
      </c>
      <c r="O102" s="1" t="s">
        <v>77</v>
      </c>
      <c r="R102" s="7"/>
      <c r="S102" s="7">
        <v>23.9</v>
      </c>
      <c r="U102" s="7">
        <v>300</v>
      </c>
    </row>
    <row r="103" spans="3:21">
      <c r="C103" s="2">
        <v>94</v>
      </c>
      <c r="D103" s="16">
        <v>42136</v>
      </c>
      <c r="F103" s="1" t="s">
        <v>153</v>
      </c>
      <c r="G103" s="1" t="s">
        <v>5747</v>
      </c>
      <c r="H103" s="1" t="s">
        <v>33696</v>
      </c>
      <c r="I103" s="1" t="s">
        <v>79</v>
      </c>
      <c r="J103" s="1" t="s">
        <v>78</v>
      </c>
      <c r="K103" s="1" t="s">
        <v>33698</v>
      </c>
      <c r="M103" s="1" t="s">
        <v>77</v>
      </c>
      <c r="O103" s="1" t="s">
        <v>77</v>
      </c>
      <c r="R103" s="7"/>
      <c r="S103" s="7">
        <v>6</v>
      </c>
      <c r="U103" s="7">
        <v>33</v>
      </c>
    </row>
    <row r="104" spans="3:21">
      <c r="C104" s="2">
        <v>95</v>
      </c>
      <c r="D104" s="16">
        <v>42136</v>
      </c>
      <c r="F104" s="1" t="s">
        <v>168</v>
      </c>
      <c r="G104" s="1" t="s">
        <v>12934</v>
      </c>
      <c r="H104" s="1" t="s">
        <v>36656</v>
      </c>
      <c r="I104" s="1" t="s">
        <v>79</v>
      </c>
      <c r="J104" s="1" t="s">
        <v>78</v>
      </c>
      <c r="K104" s="1" t="s">
        <v>33698</v>
      </c>
      <c r="M104" s="1" t="s">
        <v>77</v>
      </c>
      <c r="O104" s="1" t="s">
        <v>77</v>
      </c>
      <c r="R104" s="7"/>
      <c r="S104" s="7">
        <v>117</v>
      </c>
      <c r="U104" s="7">
        <v>2000</v>
      </c>
    </row>
    <row r="105" spans="3:21">
      <c r="C105" s="2">
        <v>96</v>
      </c>
      <c r="D105" s="16">
        <v>42137</v>
      </c>
      <c r="F105" s="1" t="s">
        <v>199</v>
      </c>
      <c r="G105" s="1" t="s">
        <v>5747</v>
      </c>
      <c r="H105" s="1" t="s">
        <v>33696</v>
      </c>
      <c r="I105" s="1" t="s">
        <v>79</v>
      </c>
      <c r="J105" s="1" t="s">
        <v>78</v>
      </c>
      <c r="K105" s="1" t="s">
        <v>33698</v>
      </c>
      <c r="M105" s="1" t="s">
        <v>77</v>
      </c>
      <c r="O105" s="1" t="s">
        <v>77</v>
      </c>
      <c r="R105" s="7"/>
      <c r="S105" s="7">
        <v>3.21</v>
      </c>
      <c r="U105" s="7">
        <v>6</v>
      </c>
    </row>
    <row r="106" spans="3:21">
      <c r="C106" s="2">
        <v>97</v>
      </c>
      <c r="D106" s="16">
        <v>42137</v>
      </c>
      <c r="F106" s="1" t="s">
        <v>201</v>
      </c>
      <c r="G106" s="1" t="s">
        <v>531</v>
      </c>
      <c r="H106" s="1" t="s">
        <v>36657</v>
      </c>
      <c r="I106" s="1" t="s">
        <v>79</v>
      </c>
      <c r="J106" s="1" t="s">
        <v>78</v>
      </c>
      <c r="K106" s="1" t="s">
        <v>33698</v>
      </c>
      <c r="M106" s="1" t="s">
        <v>77</v>
      </c>
      <c r="O106" s="1" t="s">
        <v>77</v>
      </c>
      <c r="R106" s="7"/>
      <c r="S106" s="7">
        <v>14.26</v>
      </c>
      <c r="U106" s="7">
        <v>400</v>
      </c>
    </row>
    <row r="107" spans="3:21">
      <c r="C107" s="2">
        <v>98</v>
      </c>
      <c r="D107" s="16">
        <v>42137</v>
      </c>
      <c r="F107" s="1" t="s">
        <v>204</v>
      </c>
      <c r="G107" s="1" t="s">
        <v>531</v>
      </c>
      <c r="H107" s="1" t="s">
        <v>36657</v>
      </c>
      <c r="I107" s="1" t="s">
        <v>79</v>
      </c>
      <c r="J107" s="1" t="s">
        <v>78</v>
      </c>
      <c r="K107" s="1" t="s">
        <v>33698</v>
      </c>
      <c r="M107" s="1" t="s">
        <v>77</v>
      </c>
      <c r="O107" s="1" t="s">
        <v>77</v>
      </c>
      <c r="R107" s="7"/>
      <c r="S107" s="7">
        <v>5.24</v>
      </c>
      <c r="U107" s="7">
        <v>26</v>
      </c>
    </row>
    <row r="108" spans="3:21">
      <c r="C108" s="2">
        <v>99</v>
      </c>
      <c r="D108" s="16">
        <v>42137</v>
      </c>
      <c r="F108" s="1" t="s">
        <v>106</v>
      </c>
      <c r="G108" s="1" t="s">
        <v>5747</v>
      </c>
      <c r="H108" s="1" t="s">
        <v>33696</v>
      </c>
      <c r="I108" s="1" t="s">
        <v>79</v>
      </c>
      <c r="J108" s="1" t="s">
        <v>78</v>
      </c>
      <c r="K108" s="1" t="s">
        <v>33698</v>
      </c>
      <c r="M108" s="1" t="s">
        <v>77</v>
      </c>
      <c r="O108" s="1" t="s">
        <v>77</v>
      </c>
      <c r="R108" s="7"/>
      <c r="S108" s="7">
        <v>36.94</v>
      </c>
      <c r="U108" s="7">
        <v>240</v>
      </c>
    </row>
    <row r="109" spans="3:21">
      <c r="C109" s="2">
        <v>100</v>
      </c>
      <c r="D109" s="16">
        <v>42137</v>
      </c>
      <c r="F109" s="1" t="s">
        <v>148</v>
      </c>
      <c r="G109" s="1" t="s">
        <v>5747</v>
      </c>
      <c r="H109" s="1" t="s">
        <v>33696</v>
      </c>
      <c r="I109" s="1" t="s">
        <v>79</v>
      </c>
      <c r="J109" s="1" t="s">
        <v>78</v>
      </c>
      <c r="K109" s="1" t="s">
        <v>33698</v>
      </c>
      <c r="M109" s="1" t="s">
        <v>77</v>
      </c>
      <c r="O109" s="1" t="s">
        <v>77</v>
      </c>
      <c r="R109" s="7"/>
      <c r="S109" s="7">
        <v>3.69</v>
      </c>
      <c r="U109" s="7">
        <v>60</v>
      </c>
    </row>
    <row r="110" spans="3:21">
      <c r="C110" s="2">
        <v>101</v>
      </c>
      <c r="D110" s="16">
        <v>42137</v>
      </c>
      <c r="F110" s="1" t="s">
        <v>202</v>
      </c>
      <c r="G110" s="1" t="s">
        <v>531</v>
      </c>
      <c r="H110" s="1" t="s">
        <v>36657</v>
      </c>
      <c r="I110" s="1" t="s">
        <v>79</v>
      </c>
      <c r="J110" s="1" t="s">
        <v>78</v>
      </c>
      <c r="K110" s="1" t="s">
        <v>33698</v>
      </c>
      <c r="M110" s="1" t="s">
        <v>77</v>
      </c>
      <c r="O110" s="1" t="s">
        <v>77</v>
      </c>
      <c r="R110" s="7"/>
      <c r="S110" s="7">
        <v>6</v>
      </c>
      <c r="U110" s="7">
        <v>500</v>
      </c>
    </row>
    <row r="111" spans="3:21">
      <c r="C111" s="2">
        <v>102</v>
      </c>
      <c r="D111" s="16">
        <v>42137</v>
      </c>
      <c r="F111" s="1" t="s">
        <v>196</v>
      </c>
      <c r="G111" s="1" t="s">
        <v>5747</v>
      </c>
      <c r="H111" s="1" t="s">
        <v>33696</v>
      </c>
      <c r="I111" s="1" t="s">
        <v>79</v>
      </c>
      <c r="J111" s="1" t="s">
        <v>78</v>
      </c>
      <c r="K111" s="1" t="s">
        <v>33698</v>
      </c>
      <c r="M111" s="1" t="s">
        <v>77</v>
      </c>
      <c r="O111" s="1" t="s">
        <v>77</v>
      </c>
      <c r="R111" s="7"/>
      <c r="S111" s="7">
        <v>17.41</v>
      </c>
      <c r="U111" s="7">
        <v>110</v>
      </c>
    </row>
    <row r="112" spans="3:21">
      <c r="C112" s="2">
        <v>103</v>
      </c>
      <c r="D112" s="16">
        <v>42137</v>
      </c>
      <c r="F112" s="1" t="s">
        <v>194</v>
      </c>
      <c r="G112" s="1" t="s">
        <v>355</v>
      </c>
      <c r="H112" s="1" t="s">
        <v>36659</v>
      </c>
      <c r="I112" s="1" t="s">
        <v>79</v>
      </c>
      <c r="J112" s="1" t="s">
        <v>78</v>
      </c>
      <c r="K112" s="1" t="s">
        <v>33698</v>
      </c>
      <c r="M112" s="1" t="s">
        <v>77</v>
      </c>
      <c r="O112" s="1" t="s">
        <v>77</v>
      </c>
      <c r="R112" s="7"/>
      <c r="S112" s="7">
        <v>27.08</v>
      </c>
      <c r="U112" s="7">
        <v>600</v>
      </c>
    </row>
    <row r="113" spans="3:21">
      <c r="C113" s="2">
        <v>104</v>
      </c>
      <c r="D113" s="16">
        <v>42137</v>
      </c>
      <c r="F113" s="1" t="s">
        <v>195</v>
      </c>
      <c r="G113" s="1" t="s">
        <v>5747</v>
      </c>
      <c r="H113" s="1" t="s">
        <v>33696</v>
      </c>
      <c r="I113" s="1" t="s">
        <v>79</v>
      </c>
      <c r="J113" s="1" t="s">
        <v>78</v>
      </c>
      <c r="K113" s="1" t="s">
        <v>33698</v>
      </c>
      <c r="M113" s="1" t="s">
        <v>77</v>
      </c>
      <c r="O113" s="1" t="s">
        <v>77</v>
      </c>
      <c r="R113" s="7"/>
      <c r="S113" s="7">
        <v>15</v>
      </c>
      <c r="U113" s="7">
        <v>100</v>
      </c>
    </row>
    <row r="114" spans="3:21">
      <c r="C114" s="2">
        <v>105</v>
      </c>
      <c r="D114" s="16">
        <v>42137</v>
      </c>
      <c r="F114" s="1" t="s">
        <v>198</v>
      </c>
      <c r="G114" s="1" t="s">
        <v>5747</v>
      </c>
      <c r="H114" s="1" t="s">
        <v>33696</v>
      </c>
      <c r="I114" s="1" t="s">
        <v>79</v>
      </c>
      <c r="J114" s="1" t="s">
        <v>78</v>
      </c>
      <c r="K114" s="1" t="s">
        <v>33698</v>
      </c>
      <c r="M114" s="1" t="s">
        <v>77</v>
      </c>
      <c r="O114" s="1" t="s">
        <v>77</v>
      </c>
      <c r="R114" s="7"/>
      <c r="S114" s="7">
        <v>1.98</v>
      </c>
      <c r="U114" s="7">
        <v>18</v>
      </c>
    </row>
    <row r="115" spans="3:21">
      <c r="C115" s="2">
        <v>106</v>
      </c>
      <c r="D115" s="16">
        <v>42137</v>
      </c>
      <c r="F115" s="1" t="s">
        <v>193</v>
      </c>
      <c r="G115" s="1" t="s">
        <v>531</v>
      </c>
      <c r="H115" s="1" t="s">
        <v>36657</v>
      </c>
      <c r="I115" s="1" t="s">
        <v>79</v>
      </c>
      <c r="J115" s="1" t="s">
        <v>78</v>
      </c>
      <c r="K115" s="1" t="s">
        <v>33698</v>
      </c>
      <c r="M115" s="1" t="s">
        <v>77</v>
      </c>
      <c r="O115" s="1" t="s">
        <v>77</v>
      </c>
      <c r="R115" s="7"/>
      <c r="S115" s="7">
        <v>153.22</v>
      </c>
      <c r="U115" s="7">
        <v>600</v>
      </c>
    </row>
    <row r="116" spans="3:21">
      <c r="C116" s="2">
        <v>107</v>
      </c>
      <c r="D116" s="16">
        <v>42137</v>
      </c>
      <c r="F116" s="1" t="s">
        <v>197</v>
      </c>
      <c r="G116" s="1" t="s">
        <v>5747</v>
      </c>
      <c r="H116" s="1" t="s">
        <v>33696</v>
      </c>
      <c r="I116" s="1" t="s">
        <v>79</v>
      </c>
      <c r="J116" s="1" t="s">
        <v>78</v>
      </c>
      <c r="K116" s="1" t="s">
        <v>33698</v>
      </c>
      <c r="M116" s="1" t="s">
        <v>77</v>
      </c>
      <c r="O116" s="1" t="s">
        <v>77</v>
      </c>
      <c r="R116" s="7"/>
      <c r="S116" s="7">
        <v>1.42</v>
      </c>
      <c r="U116" s="7">
        <v>18</v>
      </c>
    </row>
    <row r="117" spans="3:21">
      <c r="C117" s="2">
        <v>108</v>
      </c>
      <c r="D117" s="16">
        <v>42137</v>
      </c>
      <c r="F117" s="1" t="s">
        <v>203</v>
      </c>
      <c r="G117" s="1" t="s">
        <v>5747</v>
      </c>
      <c r="H117" s="1" t="s">
        <v>33696</v>
      </c>
      <c r="I117" s="1" t="s">
        <v>79</v>
      </c>
      <c r="J117" s="1" t="s">
        <v>78</v>
      </c>
      <c r="K117" s="1" t="s">
        <v>33698</v>
      </c>
      <c r="M117" s="1" t="s">
        <v>77</v>
      </c>
      <c r="O117" s="1" t="s">
        <v>77</v>
      </c>
      <c r="R117" s="7"/>
      <c r="S117" s="7">
        <v>1.89</v>
      </c>
      <c r="U117" s="7">
        <v>24</v>
      </c>
    </row>
    <row r="118" spans="3:21">
      <c r="C118" s="2">
        <v>109</v>
      </c>
      <c r="D118" s="16">
        <v>42137</v>
      </c>
      <c r="F118" s="1" t="s">
        <v>147</v>
      </c>
      <c r="G118" s="1" t="s">
        <v>5747</v>
      </c>
      <c r="H118" s="1" t="s">
        <v>33696</v>
      </c>
      <c r="I118" s="1" t="s">
        <v>79</v>
      </c>
      <c r="J118" s="1" t="s">
        <v>78</v>
      </c>
      <c r="K118" s="1" t="s">
        <v>33698</v>
      </c>
      <c r="M118" s="1" t="s">
        <v>77</v>
      </c>
      <c r="O118" s="1" t="s">
        <v>77</v>
      </c>
      <c r="R118" s="7"/>
      <c r="S118" s="7">
        <v>2.08</v>
      </c>
      <c r="U118" s="7">
        <v>24</v>
      </c>
    </row>
    <row r="119" spans="3:21">
      <c r="C119" s="2">
        <v>110</v>
      </c>
      <c r="D119" s="16">
        <v>42137</v>
      </c>
      <c r="F119" s="1" t="s">
        <v>100</v>
      </c>
      <c r="G119" s="1" t="s">
        <v>5747</v>
      </c>
      <c r="H119" s="1" t="s">
        <v>33696</v>
      </c>
      <c r="I119" s="1" t="s">
        <v>79</v>
      </c>
      <c r="J119" s="1" t="s">
        <v>78</v>
      </c>
      <c r="K119" s="1" t="s">
        <v>33698</v>
      </c>
      <c r="M119" s="1" t="s">
        <v>77</v>
      </c>
      <c r="O119" s="1" t="s">
        <v>77</v>
      </c>
      <c r="R119" s="7"/>
      <c r="S119" s="7">
        <v>2.36</v>
      </c>
      <c r="U119" s="7">
        <v>12</v>
      </c>
    </row>
    <row r="120" spans="3:21">
      <c r="C120" s="2">
        <v>111</v>
      </c>
      <c r="D120" s="16">
        <v>42137</v>
      </c>
      <c r="F120" s="1" t="s">
        <v>200</v>
      </c>
      <c r="G120" s="1" t="s">
        <v>5747</v>
      </c>
      <c r="H120" s="1" t="s">
        <v>33696</v>
      </c>
      <c r="I120" s="1" t="s">
        <v>79</v>
      </c>
      <c r="J120" s="1" t="s">
        <v>78</v>
      </c>
      <c r="K120" s="1" t="s">
        <v>33698</v>
      </c>
      <c r="M120" s="1" t="s">
        <v>77</v>
      </c>
      <c r="O120" s="1" t="s">
        <v>77</v>
      </c>
      <c r="R120" s="7"/>
      <c r="S120" s="7">
        <v>72.790000000000006</v>
      </c>
      <c r="U120" s="7">
        <v>300</v>
      </c>
    </row>
    <row r="121" spans="3:21">
      <c r="C121" s="2">
        <v>112</v>
      </c>
      <c r="D121" s="16">
        <v>42143</v>
      </c>
      <c r="F121" s="1" t="s">
        <v>135</v>
      </c>
      <c r="G121" s="1" t="s">
        <v>5747</v>
      </c>
      <c r="H121" s="1" t="s">
        <v>33696</v>
      </c>
      <c r="I121" s="1" t="s">
        <v>79</v>
      </c>
      <c r="J121" s="1" t="s">
        <v>78</v>
      </c>
      <c r="K121" s="1" t="s">
        <v>33698</v>
      </c>
      <c r="M121" s="1" t="s">
        <v>77</v>
      </c>
      <c r="O121" s="1" t="s">
        <v>77</v>
      </c>
      <c r="R121" s="7"/>
      <c r="S121" s="7">
        <v>20.91</v>
      </c>
      <c r="U121" s="7">
        <v>110</v>
      </c>
    </row>
    <row r="122" spans="3:21">
      <c r="C122" s="2">
        <v>113</v>
      </c>
      <c r="D122" s="16">
        <v>42143</v>
      </c>
      <c r="F122" s="1" t="s">
        <v>101</v>
      </c>
      <c r="G122" s="1" t="s">
        <v>5747</v>
      </c>
      <c r="H122" s="1" t="s">
        <v>33696</v>
      </c>
      <c r="I122" s="1" t="s">
        <v>79</v>
      </c>
      <c r="J122" s="1" t="s">
        <v>78</v>
      </c>
      <c r="K122" s="1" t="s">
        <v>33698</v>
      </c>
      <c r="M122" s="1" t="s">
        <v>77</v>
      </c>
      <c r="O122" s="1" t="s">
        <v>77</v>
      </c>
      <c r="R122" s="7"/>
      <c r="S122" s="7">
        <v>27.02</v>
      </c>
      <c r="U122" s="7">
        <v>220</v>
      </c>
    </row>
    <row r="123" spans="3:21">
      <c r="C123" s="2">
        <v>114</v>
      </c>
      <c r="D123" s="16">
        <v>42143</v>
      </c>
      <c r="F123" s="1" t="s">
        <v>197</v>
      </c>
      <c r="G123" s="1" t="s">
        <v>5747</v>
      </c>
      <c r="H123" s="1" t="s">
        <v>33696</v>
      </c>
      <c r="I123" s="1" t="s">
        <v>79</v>
      </c>
      <c r="J123" s="1" t="s">
        <v>78</v>
      </c>
      <c r="K123" s="1" t="s">
        <v>33698</v>
      </c>
      <c r="M123" s="1" t="s">
        <v>77</v>
      </c>
      <c r="O123" s="1" t="s">
        <v>77</v>
      </c>
      <c r="R123" s="7"/>
      <c r="S123" s="7">
        <v>0.47</v>
      </c>
      <c r="U123" s="7">
        <v>6</v>
      </c>
    </row>
    <row r="124" spans="3:21">
      <c r="C124" s="2">
        <v>115</v>
      </c>
      <c r="D124" s="16">
        <v>42143</v>
      </c>
      <c r="F124" s="1" t="s">
        <v>193</v>
      </c>
      <c r="G124" s="1" t="s">
        <v>531</v>
      </c>
      <c r="H124" s="1" t="s">
        <v>36657</v>
      </c>
      <c r="I124" s="1" t="s">
        <v>79</v>
      </c>
      <c r="J124" s="1" t="s">
        <v>78</v>
      </c>
      <c r="K124" s="1" t="s">
        <v>33698</v>
      </c>
      <c r="M124" s="1" t="s">
        <v>77</v>
      </c>
      <c r="O124" s="1" t="s">
        <v>77</v>
      </c>
      <c r="R124" s="7"/>
      <c r="S124" s="7">
        <v>153.22</v>
      </c>
      <c r="U124" s="7">
        <v>600</v>
      </c>
    </row>
    <row r="125" spans="3:21">
      <c r="C125" s="2">
        <v>116</v>
      </c>
      <c r="D125" s="16">
        <v>42143</v>
      </c>
      <c r="F125" s="1" t="s">
        <v>208</v>
      </c>
      <c r="G125" s="1" t="s">
        <v>531</v>
      </c>
      <c r="H125" s="1" t="s">
        <v>33696</v>
      </c>
      <c r="I125" s="1" t="s">
        <v>79</v>
      </c>
      <c r="J125" s="1" t="s">
        <v>78</v>
      </c>
      <c r="K125" s="1" t="s">
        <v>33698</v>
      </c>
      <c r="M125" s="1" t="s">
        <v>77</v>
      </c>
      <c r="O125" s="1" t="s">
        <v>77</v>
      </c>
      <c r="R125" s="7"/>
      <c r="S125" s="7">
        <v>50</v>
      </c>
      <c r="U125" s="7">
        <v>120</v>
      </c>
    </row>
    <row r="126" spans="3:21">
      <c r="C126" s="2">
        <v>117</v>
      </c>
      <c r="D126" s="16">
        <v>42143</v>
      </c>
      <c r="F126" s="1" t="s">
        <v>200</v>
      </c>
      <c r="G126" s="1" t="s">
        <v>5747</v>
      </c>
      <c r="H126" s="1" t="s">
        <v>33696</v>
      </c>
      <c r="I126" s="1" t="s">
        <v>79</v>
      </c>
      <c r="J126" s="1" t="s">
        <v>78</v>
      </c>
      <c r="K126" s="1" t="s">
        <v>33698</v>
      </c>
      <c r="M126" s="1" t="s">
        <v>77</v>
      </c>
      <c r="O126" s="1" t="s">
        <v>77</v>
      </c>
      <c r="R126" s="7"/>
      <c r="S126" s="7">
        <v>72.790000000000006</v>
      </c>
      <c r="U126" s="7">
        <v>300</v>
      </c>
    </row>
    <row r="127" spans="3:21">
      <c r="C127" s="2">
        <v>118</v>
      </c>
      <c r="D127" s="16">
        <v>42143</v>
      </c>
      <c r="F127" s="1" t="s">
        <v>103</v>
      </c>
      <c r="G127" s="1" t="s">
        <v>5747</v>
      </c>
      <c r="H127" s="1" t="s">
        <v>33696</v>
      </c>
      <c r="I127" s="1" t="s">
        <v>79</v>
      </c>
      <c r="J127" s="1" t="s">
        <v>78</v>
      </c>
      <c r="K127" s="1" t="s">
        <v>33698</v>
      </c>
      <c r="M127" s="1" t="s">
        <v>77</v>
      </c>
      <c r="O127" s="1" t="s">
        <v>77</v>
      </c>
      <c r="R127" s="7"/>
      <c r="S127" s="7">
        <v>6.87</v>
      </c>
      <c r="U127" s="7">
        <v>50</v>
      </c>
    </row>
    <row r="128" spans="3:21">
      <c r="C128" s="2">
        <v>119</v>
      </c>
      <c r="D128" s="16">
        <v>42143</v>
      </c>
      <c r="F128" s="1" t="s">
        <v>207</v>
      </c>
      <c r="G128" s="1" t="s">
        <v>531</v>
      </c>
      <c r="H128" s="1" t="s">
        <v>36657</v>
      </c>
      <c r="I128" s="1" t="s">
        <v>79</v>
      </c>
      <c r="J128" s="1" t="s">
        <v>78</v>
      </c>
      <c r="K128" s="1" t="s">
        <v>33698</v>
      </c>
      <c r="M128" s="1" t="s">
        <v>77</v>
      </c>
      <c r="O128" s="1" t="s">
        <v>77</v>
      </c>
      <c r="R128" s="7"/>
      <c r="S128" s="7">
        <v>18</v>
      </c>
      <c r="U128" s="7">
        <v>400</v>
      </c>
    </row>
    <row r="129" spans="3:21">
      <c r="C129" s="2">
        <v>120</v>
      </c>
      <c r="D129" s="16">
        <v>42143</v>
      </c>
      <c r="F129" s="1" t="s">
        <v>142</v>
      </c>
      <c r="G129" s="1" t="s">
        <v>5747</v>
      </c>
      <c r="H129" s="1" t="s">
        <v>33696</v>
      </c>
      <c r="I129" s="1" t="s">
        <v>79</v>
      </c>
      <c r="J129" s="1" t="s">
        <v>78</v>
      </c>
      <c r="K129" s="1" t="s">
        <v>33698</v>
      </c>
      <c r="M129" s="1" t="s">
        <v>77</v>
      </c>
      <c r="O129" s="1" t="s">
        <v>77</v>
      </c>
      <c r="R129" s="7"/>
      <c r="S129" s="7">
        <v>87.96</v>
      </c>
      <c r="U129" s="7">
        <v>300</v>
      </c>
    </row>
    <row r="130" spans="3:21">
      <c r="C130" s="2">
        <v>121</v>
      </c>
      <c r="D130" s="16">
        <v>42143</v>
      </c>
      <c r="F130" s="1" t="s">
        <v>141</v>
      </c>
      <c r="G130" s="1" t="s">
        <v>5747</v>
      </c>
      <c r="H130" s="1" t="s">
        <v>33696</v>
      </c>
      <c r="I130" s="1" t="s">
        <v>79</v>
      </c>
      <c r="J130" s="1" t="s">
        <v>78</v>
      </c>
      <c r="K130" s="1" t="s">
        <v>33698</v>
      </c>
      <c r="M130" s="1" t="s">
        <v>77</v>
      </c>
      <c r="O130" s="1" t="s">
        <v>77</v>
      </c>
      <c r="R130" s="7"/>
      <c r="S130" s="7">
        <v>18.440000000000001</v>
      </c>
      <c r="U130" s="7">
        <v>110</v>
      </c>
    </row>
    <row r="131" spans="3:21">
      <c r="C131" s="2">
        <v>122</v>
      </c>
      <c r="D131" s="16">
        <v>42143</v>
      </c>
      <c r="F131" s="1" t="s">
        <v>204</v>
      </c>
      <c r="G131" s="1" t="s">
        <v>531</v>
      </c>
      <c r="H131" s="1" t="s">
        <v>36657</v>
      </c>
      <c r="I131" s="1" t="s">
        <v>79</v>
      </c>
      <c r="J131" s="1" t="s">
        <v>78</v>
      </c>
      <c r="K131" s="1" t="s">
        <v>33698</v>
      </c>
      <c r="M131" s="1" t="s">
        <v>77</v>
      </c>
      <c r="O131" s="1" t="s">
        <v>77</v>
      </c>
      <c r="R131" s="7"/>
      <c r="S131" s="7">
        <v>2.62</v>
      </c>
      <c r="U131" s="7">
        <v>13</v>
      </c>
    </row>
    <row r="132" spans="3:21">
      <c r="C132" s="2">
        <v>123</v>
      </c>
      <c r="D132" s="16">
        <v>42143</v>
      </c>
      <c r="F132" s="1" t="s">
        <v>119</v>
      </c>
      <c r="G132" s="1" t="s">
        <v>5747</v>
      </c>
      <c r="H132" s="1" t="s">
        <v>33696</v>
      </c>
      <c r="I132" s="1" t="s">
        <v>79</v>
      </c>
      <c r="J132" s="1" t="s">
        <v>78</v>
      </c>
      <c r="K132" s="1" t="s">
        <v>33698</v>
      </c>
      <c r="M132" s="1" t="s">
        <v>77</v>
      </c>
      <c r="O132" s="1" t="s">
        <v>77</v>
      </c>
      <c r="R132" s="7"/>
      <c r="S132" s="7">
        <v>59.37</v>
      </c>
      <c r="U132" s="7">
        <v>330</v>
      </c>
    </row>
    <row r="133" spans="3:21">
      <c r="C133" s="2">
        <v>124</v>
      </c>
      <c r="D133" s="16">
        <v>42143</v>
      </c>
      <c r="F133" s="1" t="s">
        <v>201</v>
      </c>
      <c r="G133" s="1" t="s">
        <v>531</v>
      </c>
      <c r="H133" s="1" t="s">
        <v>36657</v>
      </c>
      <c r="I133" s="1" t="s">
        <v>79</v>
      </c>
      <c r="J133" s="1" t="s">
        <v>78</v>
      </c>
      <c r="K133" s="1" t="s">
        <v>33698</v>
      </c>
      <c r="M133" s="1" t="s">
        <v>77</v>
      </c>
      <c r="O133" s="1" t="s">
        <v>77</v>
      </c>
      <c r="R133" s="7"/>
      <c r="S133" s="7">
        <v>14.26</v>
      </c>
      <c r="U133" s="7">
        <v>400</v>
      </c>
    </row>
    <row r="134" spans="3:21">
      <c r="C134" s="2">
        <v>125</v>
      </c>
      <c r="D134" s="16">
        <v>42143</v>
      </c>
      <c r="F134" s="1" t="s">
        <v>190</v>
      </c>
      <c r="G134" s="1" t="s">
        <v>5747</v>
      </c>
      <c r="H134" s="1" t="s">
        <v>33696</v>
      </c>
      <c r="I134" s="1" t="s">
        <v>79</v>
      </c>
      <c r="J134" s="1" t="s">
        <v>78</v>
      </c>
      <c r="K134" s="1" t="s">
        <v>33698</v>
      </c>
      <c r="M134" s="1" t="s">
        <v>77</v>
      </c>
      <c r="O134" s="1" t="s">
        <v>77</v>
      </c>
      <c r="R134" s="7"/>
      <c r="S134" s="7">
        <v>18.02</v>
      </c>
      <c r="U134" s="7">
        <v>110</v>
      </c>
    </row>
    <row r="135" spans="3:21">
      <c r="C135" s="2">
        <v>126</v>
      </c>
      <c r="D135" s="16">
        <v>42143</v>
      </c>
      <c r="F135" s="1" t="s">
        <v>100</v>
      </c>
      <c r="G135" s="1" t="s">
        <v>5747</v>
      </c>
      <c r="H135" s="1" t="s">
        <v>33696</v>
      </c>
      <c r="I135" s="1" t="s">
        <v>79</v>
      </c>
      <c r="J135" s="1" t="s">
        <v>78</v>
      </c>
      <c r="K135" s="1" t="s">
        <v>33698</v>
      </c>
      <c r="M135" s="1" t="s">
        <v>77</v>
      </c>
      <c r="O135" s="1" t="s">
        <v>77</v>
      </c>
      <c r="R135" s="7"/>
      <c r="S135" s="7">
        <v>2.36</v>
      </c>
      <c r="U135" s="7">
        <v>12</v>
      </c>
    </row>
    <row r="136" spans="3:21">
      <c r="C136" s="2">
        <v>127</v>
      </c>
      <c r="D136" s="16">
        <v>42143</v>
      </c>
      <c r="F136" s="1" t="s">
        <v>163</v>
      </c>
      <c r="G136" s="1" t="s">
        <v>531</v>
      </c>
      <c r="H136" s="1" t="s">
        <v>36658</v>
      </c>
      <c r="I136" s="1" t="s">
        <v>79</v>
      </c>
      <c r="J136" s="1" t="s">
        <v>78</v>
      </c>
      <c r="K136" s="1" t="s">
        <v>33698</v>
      </c>
      <c r="M136" s="1" t="s">
        <v>77</v>
      </c>
      <c r="O136" s="1" t="s">
        <v>77</v>
      </c>
      <c r="R136" s="7"/>
      <c r="S136" s="7">
        <v>114</v>
      </c>
      <c r="U136" s="7">
        <v>380</v>
      </c>
    </row>
    <row r="137" spans="3:21">
      <c r="C137" s="2">
        <v>128</v>
      </c>
      <c r="D137" s="16">
        <v>42143</v>
      </c>
      <c r="F137" s="1" t="s">
        <v>158</v>
      </c>
      <c r="G137" s="1" t="s">
        <v>5747</v>
      </c>
      <c r="H137" s="1" t="s">
        <v>33696</v>
      </c>
      <c r="I137" s="1" t="s">
        <v>79</v>
      </c>
      <c r="J137" s="1" t="s">
        <v>78</v>
      </c>
      <c r="K137" s="1" t="s">
        <v>33698</v>
      </c>
      <c r="M137" s="1" t="s">
        <v>77</v>
      </c>
      <c r="O137" s="1" t="s">
        <v>77</v>
      </c>
      <c r="R137" s="7"/>
      <c r="S137" s="7">
        <v>68</v>
      </c>
      <c r="U137" s="7">
        <v>250</v>
      </c>
    </row>
    <row r="138" spans="3:21">
      <c r="C138" s="2">
        <v>129</v>
      </c>
      <c r="D138" s="16">
        <v>42143</v>
      </c>
      <c r="F138" s="1" t="s">
        <v>107</v>
      </c>
      <c r="G138" s="1" t="s">
        <v>5747</v>
      </c>
      <c r="H138" s="1" t="s">
        <v>36658</v>
      </c>
      <c r="I138" s="1" t="s">
        <v>79</v>
      </c>
      <c r="J138" s="1" t="s">
        <v>78</v>
      </c>
      <c r="K138" s="1" t="s">
        <v>33698</v>
      </c>
      <c r="M138" s="1" t="s">
        <v>77</v>
      </c>
      <c r="O138" s="1" t="s">
        <v>77</v>
      </c>
      <c r="R138" s="7"/>
      <c r="S138" s="7">
        <v>19.09</v>
      </c>
      <c r="U138" s="7">
        <v>240</v>
      </c>
    </row>
    <row r="139" spans="3:21">
      <c r="C139" s="2">
        <v>130</v>
      </c>
      <c r="D139" s="16">
        <v>42143</v>
      </c>
      <c r="F139" s="1" t="s">
        <v>121</v>
      </c>
      <c r="G139" s="1" t="s">
        <v>5747</v>
      </c>
      <c r="H139" s="1" t="s">
        <v>33696</v>
      </c>
      <c r="I139" s="1" t="s">
        <v>79</v>
      </c>
      <c r="J139" s="1" t="s">
        <v>78</v>
      </c>
      <c r="K139" s="1" t="s">
        <v>33698</v>
      </c>
      <c r="M139" s="1" t="s">
        <v>77</v>
      </c>
      <c r="O139" s="1" t="s">
        <v>77</v>
      </c>
      <c r="R139" s="7"/>
      <c r="S139" s="7">
        <v>57.42</v>
      </c>
      <c r="U139" s="7">
        <v>150</v>
      </c>
    </row>
    <row r="140" spans="3:21">
      <c r="C140" s="2">
        <v>131</v>
      </c>
      <c r="D140" s="16">
        <v>42143</v>
      </c>
      <c r="F140" s="1" t="s">
        <v>205</v>
      </c>
      <c r="G140" s="1" t="s">
        <v>5747</v>
      </c>
      <c r="H140" s="1" t="s">
        <v>33696</v>
      </c>
      <c r="I140" s="1" t="s">
        <v>79</v>
      </c>
      <c r="J140" s="1" t="s">
        <v>78</v>
      </c>
      <c r="K140" s="1" t="s">
        <v>33698</v>
      </c>
      <c r="M140" s="1" t="s">
        <v>77</v>
      </c>
      <c r="O140" s="1" t="s">
        <v>77</v>
      </c>
      <c r="R140" s="7"/>
      <c r="S140" s="7">
        <v>345.6</v>
      </c>
      <c r="U140" s="7">
        <v>600</v>
      </c>
    </row>
    <row r="141" spans="3:21">
      <c r="C141" s="2">
        <v>132</v>
      </c>
      <c r="D141" s="16">
        <v>42143</v>
      </c>
      <c r="F141" s="1" t="s">
        <v>96</v>
      </c>
      <c r="G141" s="1" t="s">
        <v>5747</v>
      </c>
      <c r="H141" s="1" t="s">
        <v>33696</v>
      </c>
      <c r="I141" s="1" t="s">
        <v>79</v>
      </c>
      <c r="J141" s="1" t="s">
        <v>78</v>
      </c>
      <c r="K141" s="1" t="s">
        <v>33698</v>
      </c>
      <c r="M141" s="1" t="s">
        <v>77</v>
      </c>
      <c r="O141" s="1" t="s">
        <v>77</v>
      </c>
      <c r="R141" s="7"/>
      <c r="S141" s="7">
        <v>12.62</v>
      </c>
      <c r="U141" s="7">
        <v>30</v>
      </c>
    </row>
    <row r="142" spans="3:21">
      <c r="C142" s="2">
        <v>133</v>
      </c>
      <c r="D142" s="16">
        <v>42143</v>
      </c>
      <c r="F142" s="1" t="s">
        <v>146</v>
      </c>
      <c r="G142" s="1" t="s">
        <v>5747</v>
      </c>
      <c r="H142" s="1" t="s">
        <v>33696</v>
      </c>
      <c r="I142" s="1" t="s">
        <v>79</v>
      </c>
      <c r="J142" s="1" t="s">
        <v>78</v>
      </c>
      <c r="K142" s="1" t="s">
        <v>33698</v>
      </c>
      <c r="M142" s="1" t="s">
        <v>77</v>
      </c>
      <c r="O142" s="1" t="s">
        <v>77</v>
      </c>
      <c r="R142" s="7"/>
      <c r="S142" s="7">
        <v>11.28</v>
      </c>
      <c r="U142" s="7">
        <v>160</v>
      </c>
    </row>
    <row r="143" spans="3:21">
      <c r="C143" s="2">
        <v>134</v>
      </c>
      <c r="D143" s="16">
        <v>42143</v>
      </c>
      <c r="F143" s="1" t="s">
        <v>120</v>
      </c>
      <c r="G143" s="1" t="s">
        <v>5747</v>
      </c>
      <c r="H143" s="1" t="s">
        <v>33696</v>
      </c>
      <c r="I143" s="1" t="s">
        <v>79</v>
      </c>
      <c r="J143" s="1" t="s">
        <v>78</v>
      </c>
      <c r="K143" s="1" t="s">
        <v>33698</v>
      </c>
      <c r="M143" s="1" t="s">
        <v>77</v>
      </c>
      <c r="O143" s="1" t="s">
        <v>77</v>
      </c>
      <c r="R143" s="7"/>
      <c r="S143" s="7">
        <v>78.42</v>
      </c>
      <c r="U143" s="7">
        <v>300</v>
      </c>
    </row>
    <row r="144" spans="3:21">
      <c r="C144" s="2">
        <v>135</v>
      </c>
      <c r="D144" s="16">
        <v>42143</v>
      </c>
      <c r="F144" s="1" t="s">
        <v>206</v>
      </c>
      <c r="G144" s="1" t="s">
        <v>5747</v>
      </c>
      <c r="H144" s="1" t="s">
        <v>33696</v>
      </c>
      <c r="I144" s="1" t="s">
        <v>79</v>
      </c>
      <c r="J144" s="1" t="s">
        <v>78</v>
      </c>
      <c r="K144" s="1" t="s">
        <v>33698</v>
      </c>
      <c r="M144" s="1" t="s">
        <v>77</v>
      </c>
      <c r="O144" s="1" t="s">
        <v>77</v>
      </c>
      <c r="R144" s="7"/>
      <c r="S144" s="7">
        <v>326.32</v>
      </c>
      <c r="U144" s="7">
        <v>664</v>
      </c>
    </row>
    <row r="145" spans="3:21">
      <c r="C145" s="2">
        <v>136</v>
      </c>
      <c r="D145" s="16">
        <v>42143</v>
      </c>
      <c r="F145" s="1" t="s">
        <v>155</v>
      </c>
      <c r="G145" s="1" t="s">
        <v>5747</v>
      </c>
      <c r="H145" s="1" t="s">
        <v>33696</v>
      </c>
      <c r="I145" s="1" t="s">
        <v>79</v>
      </c>
      <c r="J145" s="1" t="s">
        <v>78</v>
      </c>
      <c r="K145" s="1" t="s">
        <v>33698</v>
      </c>
      <c r="M145" s="1" t="s">
        <v>77</v>
      </c>
      <c r="O145" s="1" t="s">
        <v>77</v>
      </c>
      <c r="R145" s="7"/>
      <c r="S145" s="7">
        <v>7.19</v>
      </c>
      <c r="U145" s="7">
        <v>120</v>
      </c>
    </row>
    <row r="146" spans="3:21">
      <c r="C146" s="2">
        <v>137</v>
      </c>
      <c r="D146" s="16">
        <v>42143</v>
      </c>
      <c r="F146" s="1" t="s">
        <v>106</v>
      </c>
      <c r="G146" s="1" t="s">
        <v>5747</v>
      </c>
      <c r="H146" s="1" t="s">
        <v>33696</v>
      </c>
      <c r="I146" s="1" t="s">
        <v>79</v>
      </c>
      <c r="J146" s="1" t="s">
        <v>78</v>
      </c>
      <c r="K146" s="1" t="s">
        <v>33698</v>
      </c>
      <c r="M146" s="1" t="s">
        <v>77</v>
      </c>
      <c r="O146" s="1" t="s">
        <v>77</v>
      </c>
      <c r="R146" s="7"/>
      <c r="S146" s="7">
        <v>36.94</v>
      </c>
      <c r="U146" s="7">
        <v>240</v>
      </c>
    </row>
    <row r="147" spans="3:21">
      <c r="C147" s="2">
        <v>138</v>
      </c>
      <c r="D147" s="16">
        <v>42143</v>
      </c>
      <c r="F147" s="1" t="s">
        <v>92</v>
      </c>
      <c r="G147" s="1" t="s">
        <v>531</v>
      </c>
      <c r="H147" s="1" t="s">
        <v>36658</v>
      </c>
      <c r="I147" s="1" t="s">
        <v>79</v>
      </c>
      <c r="J147" s="1" t="s">
        <v>78</v>
      </c>
      <c r="K147" s="1" t="s">
        <v>33698</v>
      </c>
      <c r="M147" s="1" t="s">
        <v>77</v>
      </c>
      <c r="O147" s="1" t="s">
        <v>77</v>
      </c>
      <c r="R147" s="7"/>
      <c r="S147" s="7">
        <v>33</v>
      </c>
      <c r="U147" s="7">
        <v>300</v>
      </c>
    </row>
    <row r="148" spans="3:21">
      <c r="C148" s="2">
        <v>139</v>
      </c>
      <c r="D148" s="16">
        <v>42143</v>
      </c>
      <c r="F148" s="1" t="s">
        <v>94</v>
      </c>
      <c r="G148" s="1" t="s">
        <v>5747</v>
      </c>
      <c r="H148" s="1" t="s">
        <v>33696</v>
      </c>
      <c r="I148" s="1" t="s">
        <v>79</v>
      </c>
      <c r="J148" s="1" t="s">
        <v>78</v>
      </c>
      <c r="K148" s="1" t="s">
        <v>33698</v>
      </c>
      <c r="M148" s="1" t="s">
        <v>77</v>
      </c>
      <c r="O148" s="1" t="s">
        <v>77</v>
      </c>
      <c r="R148" s="7"/>
      <c r="S148" s="7">
        <v>21.56</v>
      </c>
      <c r="U148" s="7">
        <v>300</v>
      </c>
    </row>
    <row r="149" spans="3:21">
      <c r="C149" s="2">
        <v>140</v>
      </c>
      <c r="D149" s="16">
        <v>42143</v>
      </c>
      <c r="F149" s="1" t="s">
        <v>143</v>
      </c>
      <c r="G149" s="1" t="s">
        <v>5747</v>
      </c>
      <c r="H149" s="1" t="s">
        <v>33696</v>
      </c>
      <c r="I149" s="1" t="s">
        <v>79</v>
      </c>
      <c r="J149" s="1" t="s">
        <v>78</v>
      </c>
      <c r="K149" s="1" t="s">
        <v>33698</v>
      </c>
      <c r="M149" s="1" t="s">
        <v>77</v>
      </c>
      <c r="O149" s="1" t="s">
        <v>77</v>
      </c>
      <c r="R149" s="7"/>
      <c r="S149" s="7">
        <v>12.76</v>
      </c>
      <c r="U149" s="7">
        <v>33</v>
      </c>
    </row>
    <row r="150" spans="3:21">
      <c r="C150" s="2">
        <v>141</v>
      </c>
      <c r="D150" s="16">
        <v>42143</v>
      </c>
      <c r="F150" s="1" t="s">
        <v>148</v>
      </c>
      <c r="G150" s="1" t="s">
        <v>5747</v>
      </c>
      <c r="H150" s="1" t="s">
        <v>33696</v>
      </c>
      <c r="I150" s="1" t="s">
        <v>79</v>
      </c>
      <c r="J150" s="1" t="s">
        <v>78</v>
      </c>
      <c r="K150" s="1" t="s">
        <v>33698</v>
      </c>
      <c r="M150" s="1" t="s">
        <v>77</v>
      </c>
      <c r="O150" s="1" t="s">
        <v>77</v>
      </c>
      <c r="R150" s="7"/>
      <c r="S150" s="7">
        <v>3.65</v>
      </c>
      <c r="U150" s="7">
        <v>60</v>
      </c>
    </row>
    <row r="151" spans="3:21">
      <c r="C151" s="2">
        <v>142</v>
      </c>
      <c r="D151" s="16">
        <v>42143</v>
      </c>
      <c r="F151" s="1" t="s">
        <v>195</v>
      </c>
      <c r="G151" s="1" t="s">
        <v>5747</v>
      </c>
      <c r="H151" s="1" t="s">
        <v>33696</v>
      </c>
      <c r="I151" s="1" t="s">
        <v>79</v>
      </c>
      <c r="J151" s="1" t="s">
        <v>78</v>
      </c>
      <c r="K151" s="1" t="s">
        <v>33698</v>
      </c>
      <c r="M151" s="1" t="s">
        <v>77</v>
      </c>
      <c r="O151" s="1" t="s">
        <v>77</v>
      </c>
      <c r="R151" s="7"/>
      <c r="S151" s="7">
        <v>15</v>
      </c>
      <c r="U151" s="7">
        <v>100</v>
      </c>
    </row>
    <row r="152" spans="3:21">
      <c r="C152" s="2">
        <v>143</v>
      </c>
      <c r="D152" s="16">
        <v>42143</v>
      </c>
      <c r="F152" s="1" t="s">
        <v>115</v>
      </c>
      <c r="G152" s="1" t="s">
        <v>5747</v>
      </c>
      <c r="H152" s="1" t="s">
        <v>33696</v>
      </c>
      <c r="I152" s="1" t="s">
        <v>79</v>
      </c>
      <c r="J152" s="1" t="s">
        <v>78</v>
      </c>
      <c r="K152" s="1" t="s">
        <v>33698</v>
      </c>
      <c r="M152" s="1" t="s">
        <v>77</v>
      </c>
      <c r="O152" s="1" t="s">
        <v>77</v>
      </c>
      <c r="R152" s="7"/>
      <c r="S152" s="7">
        <v>76.92</v>
      </c>
      <c r="U152" s="7">
        <v>500</v>
      </c>
    </row>
    <row r="153" spans="3:21">
      <c r="C153" s="2">
        <v>144</v>
      </c>
      <c r="D153" s="16">
        <v>42143</v>
      </c>
      <c r="F153" s="1" t="s">
        <v>203</v>
      </c>
      <c r="G153" s="1" t="s">
        <v>5747</v>
      </c>
      <c r="H153" s="1" t="s">
        <v>33696</v>
      </c>
      <c r="I153" s="1" t="s">
        <v>79</v>
      </c>
      <c r="J153" s="1" t="s">
        <v>78</v>
      </c>
      <c r="K153" s="1" t="s">
        <v>33698</v>
      </c>
      <c r="M153" s="1" t="s">
        <v>77</v>
      </c>
      <c r="O153" s="1" t="s">
        <v>77</v>
      </c>
      <c r="R153" s="7"/>
      <c r="S153" s="7">
        <v>0.47</v>
      </c>
      <c r="U153" s="7">
        <v>6</v>
      </c>
    </row>
    <row r="154" spans="3:21">
      <c r="C154" s="2">
        <v>145</v>
      </c>
      <c r="D154" s="16">
        <v>42143</v>
      </c>
      <c r="F154" s="1" t="s">
        <v>147</v>
      </c>
      <c r="G154" s="1" t="s">
        <v>5747</v>
      </c>
      <c r="H154" s="1" t="s">
        <v>33696</v>
      </c>
      <c r="I154" s="1" t="s">
        <v>79</v>
      </c>
      <c r="J154" s="1" t="s">
        <v>78</v>
      </c>
      <c r="K154" s="1" t="s">
        <v>33698</v>
      </c>
      <c r="M154" s="1" t="s">
        <v>77</v>
      </c>
      <c r="O154" s="1" t="s">
        <v>77</v>
      </c>
      <c r="R154" s="7"/>
      <c r="S154" s="7">
        <v>2.08</v>
      </c>
      <c r="U154" s="7">
        <v>24</v>
      </c>
    </row>
    <row r="155" spans="3:21">
      <c r="C155" s="2">
        <v>146</v>
      </c>
      <c r="D155" s="16">
        <v>42146</v>
      </c>
      <c r="F155" s="1" t="s">
        <v>197</v>
      </c>
      <c r="G155" s="1" t="s">
        <v>5747</v>
      </c>
      <c r="H155" s="1" t="s">
        <v>33696</v>
      </c>
      <c r="I155" s="1" t="s">
        <v>79</v>
      </c>
      <c r="J155" s="1" t="s">
        <v>78</v>
      </c>
      <c r="K155" s="1" t="s">
        <v>33698</v>
      </c>
      <c r="M155" s="1" t="s">
        <v>77</v>
      </c>
      <c r="O155" s="1" t="s">
        <v>77</v>
      </c>
      <c r="R155" s="7"/>
      <c r="S155" s="7">
        <v>0.95</v>
      </c>
      <c r="U155" s="7">
        <v>12</v>
      </c>
    </row>
    <row r="156" spans="3:21">
      <c r="C156" s="2">
        <v>147</v>
      </c>
      <c r="D156" s="16">
        <v>42146</v>
      </c>
      <c r="F156" s="1" t="s">
        <v>146</v>
      </c>
      <c r="G156" s="1" t="s">
        <v>5747</v>
      </c>
      <c r="H156" s="1" t="s">
        <v>33696</v>
      </c>
      <c r="I156" s="1" t="s">
        <v>79</v>
      </c>
      <c r="J156" s="1" t="s">
        <v>78</v>
      </c>
      <c r="K156" s="1" t="s">
        <v>33698</v>
      </c>
      <c r="M156" s="1" t="s">
        <v>77</v>
      </c>
      <c r="O156" s="1" t="s">
        <v>77</v>
      </c>
      <c r="R156" s="7"/>
      <c r="S156" s="7">
        <v>5.64</v>
      </c>
      <c r="U156" s="7">
        <v>80</v>
      </c>
    </row>
    <row r="157" spans="3:21">
      <c r="C157" s="2">
        <v>148</v>
      </c>
      <c r="D157" s="16">
        <v>42146</v>
      </c>
      <c r="F157" s="1" t="s">
        <v>200</v>
      </c>
      <c r="G157" s="1" t="s">
        <v>5747</v>
      </c>
      <c r="H157" s="1" t="s">
        <v>33696</v>
      </c>
      <c r="I157" s="1" t="s">
        <v>79</v>
      </c>
      <c r="J157" s="1" t="s">
        <v>78</v>
      </c>
      <c r="K157" s="1" t="s">
        <v>33698</v>
      </c>
      <c r="M157" s="1" t="s">
        <v>77</v>
      </c>
      <c r="O157" s="1" t="s">
        <v>77</v>
      </c>
      <c r="R157" s="7"/>
      <c r="S157" s="7">
        <v>72.790000000000006</v>
      </c>
      <c r="U157" s="7">
        <v>300</v>
      </c>
    </row>
    <row r="158" spans="3:21">
      <c r="C158" s="2">
        <v>149</v>
      </c>
      <c r="D158" s="16">
        <v>42146</v>
      </c>
      <c r="F158" s="1" t="s">
        <v>148</v>
      </c>
      <c r="G158" s="1" t="s">
        <v>5747</v>
      </c>
      <c r="H158" s="1" t="s">
        <v>33696</v>
      </c>
      <c r="I158" s="1" t="s">
        <v>79</v>
      </c>
      <c r="J158" s="1" t="s">
        <v>78</v>
      </c>
      <c r="K158" s="1" t="s">
        <v>33698</v>
      </c>
      <c r="M158" s="1" t="s">
        <v>77</v>
      </c>
      <c r="O158" s="1" t="s">
        <v>77</v>
      </c>
      <c r="R158" s="7"/>
      <c r="S158" s="7">
        <v>3.65</v>
      </c>
      <c r="U158" s="7">
        <v>60</v>
      </c>
    </row>
    <row r="159" spans="3:21">
      <c r="C159" s="2">
        <v>150</v>
      </c>
      <c r="D159" s="16">
        <v>42146</v>
      </c>
      <c r="F159" s="1" t="s">
        <v>103</v>
      </c>
      <c r="G159" s="1" t="s">
        <v>5747</v>
      </c>
      <c r="H159" s="1" t="s">
        <v>33696</v>
      </c>
      <c r="I159" s="1" t="s">
        <v>79</v>
      </c>
      <c r="J159" s="1" t="s">
        <v>78</v>
      </c>
      <c r="K159" s="1" t="s">
        <v>33698</v>
      </c>
      <c r="M159" s="1" t="s">
        <v>77</v>
      </c>
      <c r="O159" s="1" t="s">
        <v>77</v>
      </c>
      <c r="R159" s="7"/>
      <c r="S159" s="7">
        <v>13.74</v>
      </c>
      <c r="U159" s="7">
        <v>100</v>
      </c>
    </row>
    <row r="160" spans="3:21">
      <c r="C160" s="2">
        <v>151</v>
      </c>
      <c r="D160" s="16">
        <v>42146</v>
      </c>
      <c r="F160" s="1" t="s">
        <v>159</v>
      </c>
      <c r="G160" s="1" t="s">
        <v>5747</v>
      </c>
      <c r="H160" s="1" t="s">
        <v>33696</v>
      </c>
      <c r="I160" s="1" t="s">
        <v>79</v>
      </c>
      <c r="J160" s="1" t="s">
        <v>78</v>
      </c>
      <c r="K160" s="1" t="s">
        <v>33698</v>
      </c>
      <c r="M160" s="1" t="s">
        <v>77</v>
      </c>
      <c r="O160" s="1" t="s">
        <v>77</v>
      </c>
      <c r="R160" s="7"/>
      <c r="S160" s="7">
        <v>30.37</v>
      </c>
      <c r="U160" s="7">
        <v>240</v>
      </c>
    </row>
    <row r="161" spans="3:21">
      <c r="C161" s="2">
        <v>152</v>
      </c>
      <c r="D161" s="16">
        <v>42146</v>
      </c>
      <c r="F161" s="1" t="s">
        <v>203</v>
      </c>
      <c r="G161" s="1" t="s">
        <v>5747</v>
      </c>
      <c r="H161" s="1" t="s">
        <v>33696</v>
      </c>
      <c r="I161" s="1" t="s">
        <v>79</v>
      </c>
      <c r="J161" s="1" t="s">
        <v>78</v>
      </c>
      <c r="K161" s="1" t="s">
        <v>33698</v>
      </c>
      <c r="M161" s="1" t="s">
        <v>77</v>
      </c>
      <c r="O161" s="1" t="s">
        <v>77</v>
      </c>
      <c r="R161" s="7"/>
      <c r="S161" s="7">
        <v>0.95</v>
      </c>
      <c r="U161" s="7">
        <v>12</v>
      </c>
    </row>
    <row r="162" spans="3:21">
      <c r="C162" s="2">
        <v>153</v>
      </c>
      <c r="D162" s="16">
        <v>42146</v>
      </c>
      <c r="F162" s="1" t="s">
        <v>101</v>
      </c>
      <c r="G162" s="1" t="s">
        <v>5747</v>
      </c>
      <c r="H162" s="1" t="s">
        <v>33696</v>
      </c>
      <c r="I162" s="1" t="s">
        <v>79</v>
      </c>
      <c r="J162" s="1" t="s">
        <v>78</v>
      </c>
      <c r="K162" s="1" t="s">
        <v>33698</v>
      </c>
      <c r="M162" s="1" t="s">
        <v>77</v>
      </c>
      <c r="O162" s="1" t="s">
        <v>77</v>
      </c>
      <c r="R162" s="7"/>
      <c r="S162" s="7">
        <v>27.02</v>
      </c>
      <c r="U162" s="7">
        <v>220</v>
      </c>
    </row>
    <row r="163" spans="3:21">
      <c r="C163" s="2">
        <v>154</v>
      </c>
      <c r="D163" s="16">
        <v>42146</v>
      </c>
      <c r="F163" s="1" t="s">
        <v>199</v>
      </c>
      <c r="G163" s="1" t="s">
        <v>5747</v>
      </c>
      <c r="H163" s="1" t="s">
        <v>33696</v>
      </c>
      <c r="I163" s="1" t="s">
        <v>79</v>
      </c>
      <c r="J163" s="1" t="s">
        <v>78</v>
      </c>
      <c r="K163" s="1" t="s">
        <v>33698</v>
      </c>
      <c r="M163" s="1" t="s">
        <v>77</v>
      </c>
      <c r="O163" s="1" t="s">
        <v>77</v>
      </c>
      <c r="R163" s="7"/>
      <c r="S163" s="7">
        <v>3.21</v>
      </c>
      <c r="U163" s="7">
        <v>6</v>
      </c>
    </row>
    <row r="164" spans="3:21">
      <c r="C164" s="2">
        <v>155</v>
      </c>
      <c r="D164" s="16">
        <v>42146</v>
      </c>
      <c r="F164" s="1" t="s">
        <v>141</v>
      </c>
      <c r="G164" s="1" t="s">
        <v>5747</v>
      </c>
      <c r="H164" s="1" t="s">
        <v>33696</v>
      </c>
      <c r="I164" s="1" t="s">
        <v>79</v>
      </c>
      <c r="J164" s="1" t="s">
        <v>78</v>
      </c>
      <c r="K164" s="1" t="s">
        <v>33698</v>
      </c>
      <c r="M164" s="1" t="s">
        <v>77</v>
      </c>
      <c r="O164" s="1" t="s">
        <v>77</v>
      </c>
      <c r="R164" s="7"/>
      <c r="S164" s="7">
        <v>36.89</v>
      </c>
      <c r="U164" s="7">
        <v>220</v>
      </c>
    </row>
    <row r="165" spans="3:21">
      <c r="C165" s="2">
        <v>156</v>
      </c>
      <c r="D165" s="16">
        <v>42146</v>
      </c>
      <c r="F165" s="1" t="s">
        <v>195</v>
      </c>
      <c r="G165" s="1" t="s">
        <v>5747</v>
      </c>
      <c r="H165" s="1" t="s">
        <v>33696</v>
      </c>
      <c r="I165" s="1" t="s">
        <v>79</v>
      </c>
      <c r="J165" s="1" t="s">
        <v>78</v>
      </c>
      <c r="K165" s="1" t="s">
        <v>33698</v>
      </c>
      <c r="M165" s="1" t="s">
        <v>77</v>
      </c>
      <c r="O165" s="1" t="s">
        <v>77</v>
      </c>
      <c r="R165" s="7"/>
      <c r="S165" s="7">
        <v>15</v>
      </c>
      <c r="U165" s="7">
        <v>100</v>
      </c>
    </row>
    <row r="166" spans="3:21">
      <c r="C166" s="2">
        <v>157</v>
      </c>
      <c r="D166" s="16">
        <v>42146</v>
      </c>
      <c r="F166" s="1" t="s">
        <v>204</v>
      </c>
      <c r="G166" s="1" t="s">
        <v>531</v>
      </c>
      <c r="H166" s="1" t="s">
        <v>36657</v>
      </c>
      <c r="I166" s="1" t="s">
        <v>79</v>
      </c>
      <c r="J166" s="1" t="s">
        <v>78</v>
      </c>
      <c r="K166" s="1" t="s">
        <v>33698</v>
      </c>
      <c r="M166" s="1" t="s">
        <v>77</v>
      </c>
      <c r="O166" s="1" t="s">
        <v>77</v>
      </c>
      <c r="R166" s="7"/>
      <c r="S166" s="7">
        <v>2.62</v>
      </c>
      <c r="U166" s="7">
        <v>13</v>
      </c>
    </row>
    <row r="167" spans="3:21">
      <c r="C167" s="2">
        <v>158</v>
      </c>
      <c r="D167" s="16">
        <v>42146</v>
      </c>
      <c r="F167" s="1" t="s">
        <v>106</v>
      </c>
      <c r="G167" s="1" t="s">
        <v>5747</v>
      </c>
      <c r="H167" s="1" t="s">
        <v>33696</v>
      </c>
      <c r="I167" s="1" t="s">
        <v>79</v>
      </c>
      <c r="J167" s="1" t="s">
        <v>78</v>
      </c>
      <c r="K167" s="1" t="s">
        <v>33698</v>
      </c>
      <c r="M167" s="1" t="s">
        <v>77</v>
      </c>
      <c r="O167" s="1" t="s">
        <v>77</v>
      </c>
      <c r="R167" s="7"/>
      <c r="S167" s="7">
        <v>36.94</v>
      </c>
      <c r="U167" s="7">
        <v>240</v>
      </c>
    </row>
    <row r="168" spans="3:21">
      <c r="C168" s="2">
        <v>159</v>
      </c>
      <c r="D168" s="16">
        <v>42146</v>
      </c>
      <c r="F168" s="1" t="s">
        <v>100</v>
      </c>
      <c r="G168" s="1" t="s">
        <v>5747</v>
      </c>
      <c r="H168" s="1" t="s">
        <v>33696</v>
      </c>
      <c r="I168" s="1" t="s">
        <v>79</v>
      </c>
      <c r="J168" s="1" t="s">
        <v>78</v>
      </c>
      <c r="K168" s="1" t="s">
        <v>33698</v>
      </c>
      <c r="M168" s="1" t="s">
        <v>77</v>
      </c>
      <c r="O168" s="1" t="s">
        <v>77</v>
      </c>
      <c r="R168" s="7"/>
      <c r="S168" s="7">
        <v>2.36</v>
      </c>
      <c r="U168" s="7">
        <v>12</v>
      </c>
    </row>
    <row r="169" spans="3:21">
      <c r="C169" s="2">
        <v>160</v>
      </c>
      <c r="D169" s="16">
        <v>42146</v>
      </c>
      <c r="F169" s="1" t="s">
        <v>190</v>
      </c>
      <c r="G169" s="1" t="s">
        <v>5747</v>
      </c>
      <c r="H169" s="1" t="s">
        <v>33696</v>
      </c>
      <c r="I169" s="1" t="s">
        <v>79</v>
      </c>
      <c r="J169" s="1" t="s">
        <v>78</v>
      </c>
      <c r="K169" s="1" t="s">
        <v>33698</v>
      </c>
      <c r="M169" s="1" t="s">
        <v>77</v>
      </c>
      <c r="O169" s="1" t="s">
        <v>77</v>
      </c>
      <c r="R169" s="7"/>
      <c r="S169" s="7">
        <v>18.02</v>
      </c>
      <c r="U169" s="7">
        <v>110</v>
      </c>
    </row>
    <row r="170" spans="3:21">
      <c r="C170" s="2">
        <v>161</v>
      </c>
      <c r="D170" s="16">
        <v>42146</v>
      </c>
      <c r="F170" s="1" t="s">
        <v>193</v>
      </c>
      <c r="G170" s="1" t="s">
        <v>531</v>
      </c>
      <c r="H170" s="1" t="s">
        <v>36657</v>
      </c>
      <c r="I170" s="1" t="s">
        <v>79</v>
      </c>
      <c r="J170" s="1" t="s">
        <v>78</v>
      </c>
      <c r="K170" s="1" t="s">
        <v>33698</v>
      </c>
      <c r="M170" s="1" t="s">
        <v>77</v>
      </c>
      <c r="O170" s="1" t="s">
        <v>77</v>
      </c>
      <c r="R170" s="7"/>
      <c r="S170" s="7">
        <v>153.22</v>
      </c>
      <c r="U170" s="7">
        <v>600</v>
      </c>
    </row>
    <row r="171" spans="3:21">
      <c r="C171" s="2">
        <v>162</v>
      </c>
      <c r="D171" s="16">
        <v>42146</v>
      </c>
      <c r="F171" s="1" t="s">
        <v>135</v>
      </c>
      <c r="G171" s="1" t="s">
        <v>5747</v>
      </c>
      <c r="H171" s="1" t="s">
        <v>33696</v>
      </c>
      <c r="I171" s="1" t="s">
        <v>79</v>
      </c>
      <c r="J171" s="1" t="s">
        <v>78</v>
      </c>
      <c r="K171" s="1" t="s">
        <v>33698</v>
      </c>
      <c r="M171" s="1" t="s">
        <v>77</v>
      </c>
      <c r="O171" s="1" t="s">
        <v>77</v>
      </c>
      <c r="R171" s="7"/>
      <c r="S171" s="7">
        <v>41.81</v>
      </c>
      <c r="U171" s="7">
        <v>220</v>
      </c>
    </row>
    <row r="172" spans="3:21">
      <c r="C172" s="2">
        <v>163</v>
      </c>
      <c r="D172" s="16">
        <v>42146</v>
      </c>
      <c r="F172" s="1" t="s">
        <v>209</v>
      </c>
      <c r="G172" s="1" t="s">
        <v>5747</v>
      </c>
      <c r="H172" s="1" t="s">
        <v>33696</v>
      </c>
      <c r="I172" s="1" t="s">
        <v>79</v>
      </c>
      <c r="J172" s="1" t="s">
        <v>78</v>
      </c>
      <c r="K172" s="1" t="s">
        <v>33698</v>
      </c>
      <c r="M172" s="1" t="s">
        <v>77</v>
      </c>
      <c r="O172" s="1" t="s">
        <v>77</v>
      </c>
      <c r="R172" s="7"/>
      <c r="S172" s="7">
        <v>155.33000000000001</v>
      </c>
      <c r="U172" s="7">
        <v>400</v>
      </c>
    </row>
    <row r="173" spans="3:21">
      <c r="C173" s="2">
        <v>164</v>
      </c>
      <c r="D173" s="16">
        <v>42146</v>
      </c>
      <c r="F173" s="1" t="s">
        <v>120</v>
      </c>
      <c r="G173" s="1" t="s">
        <v>5747</v>
      </c>
      <c r="H173" s="1" t="s">
        <v>33696</v>
      </c>
      <c r="I173" s="1" t="s">
        <v>79</v>
      </c>
      <c r="J173" s="1" t="s">
        <v>78</v>
      </c>
      <c r="K173" s="1" t="s">
        <v>33698</v>
      </c>
      <c r="M173" s="1" t="s">
        <v>77</v>
      </c>
      <c r="O173" s="1" t="s">
        <v>77</v>
      </c>
      <c r="R173" s="7"/>
      <c r="S173" s="7">
        <v>78.42</v>
      </c>
      <c r="U173" s="7">
        <v>300</v>
      </c>
    </row>
    <row r="174" spans="3:21">
      <c r="C174" s="2">
        <v>165</v>
      </c>
      <c r="D174" s="16">
        <v>42146</v>
      </c>
      <c r="F174" s="1" t="s">
        <v>210</v>
      </c>
      <c r="G174" s="1" t="s">
        <v>355</v>
      </c>
      <c r="H174" s="1" t="s">
        <v>36659</v>
      </c>
      <c r="I174" s="1" t="s">
        <v>79</v>
      </c>
      <c r="J174" s="1" t="s">
        <v>78</v>
      </c>
      <c r="K174" s="1" t="s">
        <v>33698</v>
      </c>
      <c r="M174" s="1" t="s">
        <v>77</v>
      </c>
      <c r="O174" s="1" t="s">
        <v>77</v>
      </c>
      <c r="R174" s="7"/>
      <c r="S174" s="7">
        <v>41.1</v>
      </c>
      <c r="U174" s="7">
        <v>600</v>
      </c>
    </row>
    <row r="175" spans="3:21">
      <c r="C175" s="2">
        <v>166</v>
      </c>
      <c r="D175" s="16">
        <v>42146</v>
      </c>
      <c r="F175" s="1" t="s">
        <v>94</v>
      </c>
      <c r="G175" s="1" t="s">
        <v>5747</v>
      </c>
      <c r="H175" s="1" t="s">
        <v>33696</v>
      </c>
      <c r="I175" s="1" t="s">
        <v>79</v>
      </c>
      <c r="J175" s="1" t="s">
        <v>78</v>
      </c>
      <c r="K175" s="1" t="s">
        <v>33698</v>
      </c>
      <c r="M175" s="1" t="s">
        <v>77</v>
      </c>
      <c r="O175" s="1" t="s">
        <v>77</v>
      </c>
      <c r="R175" s="7"/>
      <c r="S175" s="7">
        <v>21.56</v>
      </c>
      <c r="U175" s="7">
        <v>300</v>
      </c>
    </row>
    <row r="176" spans="3:21">
      <c r="C176" s="2">
        <v>167</v>
      </c>
      <c r="D176" s="16">
        <v>42146</v>
      </c>
      <c r="F176" s="1" t="s">
        <v>147</v>
      </c>
      <c r="G176" s="1" t="s">
        <v>5747</v>
      </c>
      <c r="H176" s="1" t="s">
        <v>33696</v>
      </c>
      <c r="I176" s="1" t="s">
        <v>79</v>
      </c>
      <c r="J176" s="1" t="s">
        <v>78</v>
      </c>
      <c r="K176" s="1" t="s">
        <v>33698</v>
      </c>
      <c r="M176" s="1" t="s">
        <v>77</v>
      </c>
      <c r="O176" s="1" t="s">
        <v>77</v>
      </c>
      <c r="R176" s="7"/>
      <c r="S176" s="7">
        <v>3.12</v>
      </c>
      <c r="U176" s="7">
        <v>36</v>
      </c>
    </row>
    <row r="177" spans="3:21">
      <c r="C177" s="2">
        <v>168</v>
      </c>
      <c r="D177" s="16">
        <v>42146</v>
      </c>
      <c r="F177" s="1" t="s">
        <v>115</v>
      </c>
      <c r="G177" s="1" t="s">
        <v>5747</v>
      </c>
      <c r="H177" s="1" t="s">
        <v>33696</v>
      </c>
      <c r="I177" s="1" t="s">
        <v>79</v>
      </c>
      <c r="J177" s="1" t="s">
        <v>78</v>
      </c>
      <c r="K177" s="1" t="s">
        <v>33698</v>
      </c>
      <c r="M177" s="1" t="s">
        <v>77</v>
      </c>
      <c r="O177" s="1" t="s">
        <v>77</v>
      </c>
      <c r="R177" s="7"/>
      <c r="S177" s="7">
        <v>76.92</v>
      </c>
      <c r="U177" s="7">
        <v>500</v>
      </c>
    </row>
    <row r="178" spans="3:21">
      <c r="C178" s="2">
        <v>169</v>
      </c>
      <c r="D178" s="16">
        <v>42146</v>
      </c>
      <c r="F178" s="1" t="s">
        <v>143</v>
      </c>
      <c r="G178" s="1" t="s">
        <v>5747</v>
      </c>
      <c r="H178" s="1" t="s">
        <v>33696</v>
      </c>
      <c r="I178" s="1" t="s">
        <v>79</v>
      </c>
      <c r="J178" s="1" t="s">
        <v>78</v>
      </c>
      <c r="K178" s="1" t="s">
        <v>33698</v>
      </c>
      <c r="M178" s="1" t="s">
        <v>77</v>
      </c>
      <c r="O178" s="1" t="s">
        <v>77</v>
      </c>
      <c r="R178" s="7"/>
      <c r="S178" s="7">
        <v>12.76</v>
      </c>
      <c r="U178" s="7">
        <v>33</v>
      </c>
    </row>
    <row r="179" spans="3:21">
      <c r="C179" s="2">
        <v>170</v>
      </c>
      <c r="D179" s="16">
        <v>42146</v>
      </c>
      <c r="F179" s="1" t="s">
        <v>163</v>
      </c>
      <c r="G179" s="1" t="s">
        <v>531</v>
      </c>
      <c r="H179" s="1" t="s">
        <v>36658</v>
      </c>
      <c r="I179" s="1" t="s">
        <v>79</v>
      </c>
      <c r="J179" s="1" t="s">
        <v>78</v>
      </c>
      <c r="K179" s="1" t="s">
        <v>33698</v>
      </c>
      <c r="M179" s="1" t="s">
        <v>77</v>
      </c>
      <c r="O179" s="1" t="s">
        <v>77</v>
      </c>
      <c r="R179" s="7"/>
      <c r="S179" s="7">
        <v>85.5</v>
      </c>
      <c r="U179" s="7">
        <v>285</v>
      </c>
    </row>
    <row r="180" spans="3:21">
      <c r="C180" s="2">
        <v>171</v>
      </c>
      <c r="D180" s="16">
        <v>42146</v>
      </c>
      <c r="F180" s="1" t="s">
        <v>96</v>
      </c>
      <c r="G180" s="1" t="s">
        <v>5747</v>
      </c>
      <c r="H180" s="1" t="s">
        <v>33696</v>
      </c>
      <c r="I180" s="1" t="s">
        <v>79</v>
      </c>
      <c r="J180" s="1" t="s">
        <v>78</v>
      </c>
      <c r="K180" s="1" t="s">
        <v>33698</v>
      </c>
      <c r="M180" s="1" t="s">
        <v>77</v>
      </c>
      <c r="O180" s="1" t="s">
        <v>77</v>
      </c>
      <c r="R180" s="7"/>
      <c r="S180" s="7">
        <v>12.62</v>
      </c>
      <c r="U180" s="7">
        <v>30</v>
      </c>
    </row>
    <row r="181" spans="3:21">
      <c r="C181" s="2">
        <v>172</v>
      </c>
      <c r="D181" s="16">
        <v>42146</v>
      </c>
      <c r="F181" s="1" t="s">
        <v>119</v>
      </c>
      <c r="G181" s="1" t="s">
        <v>5747</v>
      </c>
      <c r="H181" s="1" t="s">
        <v>33696</v>
      </c>
      <c r="I181" s="1" t="s">
        <v>79</v>
      </c>
      <c r="J181" s="1" t="s">
        <v>78</v>
      </c>
      <c r="K181" s="1" t="s">
        <v>33698</v>
      </c>
      <c r="M181" s="1" t="s">
        <v>77</v>
      </c>
      <c r="O181" s="1" t="s">
        <v>77</v>
      </c>
      <c r="R181" s="7"/>
      <c r="S181" s="7">
        <v>39.58</v>
      </c>
      <c r="U181" s="7">
        <v>220</v>
      </c>
    </row>
    <row r="182" spans="3:21">
      <c r="C182" s="2">
        <v>173</v>
      </c>
      <c r="D182" s="16">
        <v>42146</v>
      </c>
      <c r="F182" s="1" t="s">
        <v>92</v>
      </c>
      <c r="G182" s="1" t="s">
        <v>531</v>
      </c>
      <c r="H182" s="1" t="s">
        <v>36658</v>
      </c>
      <c r="I182" s="1" t="s">
        <v>79</v>
      </c>
      <c r="J182" s="1" t="s">
        <v>78</v>
      </c>
      <c r="K182" s="1" t="s">
        <v>33698</v>
      </c>
      <c r="M182" s="1" t="s">
        <v>77</v>
      </c>
      <c r="O182" s="1" t="s">
        <v>77</v>
      </c>
      <c r="R182" s="7"/>
      <c r="S182" s="7">
        <v>26.4</v>
      </c>
      <c r="U182" s="7">
        <v>240</v>
      </c>
    </row>
    <row r="183" spans="3:21">
      <c r="C183" s="2">
        <v>174</v>
      </c>
      <c r="D183" s="16">
        <v>42146</v>
      </c>
      <c r="F183" s="1" t="s">
        <v>142</v>
      </c>
      <c r="G183" s="1" t="s">
        <v>5747</v>
      </c>
      <c r="H183" s="1" t="s">
        <v>33696</v>
      </c>
      <c r="I183" s="1" t="s">
        <v>79</v>
      </c>
      <c r="J183" s="1" t="s">
        <v>78</v>
      </c>
      <c r="K183" s="1" t="s">
        <v>33698</v>
      </c>
      <c r="M183" s="1" t="s">
        <v>77</v>
      </c>
      <c r="O183" s="1" t="s">
        <v>77</v>
      </c>
      <c r="R183" s="7"/>
      <c r="S183" s="7">
        <v>43.98</v>
      </c>
      <c r="U183" s="7">
        <v>150</v>
      </c>
    </row>
    <row r="184" spans="3:21">
      <c r="C184" s="2">
        <v>175</v>
      </c>
      <c r="D184" s="16">
        <v>42146</v>
      </c>
      <c r="F184" s="1" t="s">
        <v>207</v>
      </c>
      <c r="G184" s="1" t="s">
        <v>531</v>
      </c>
      <c r="H184" s="1" t="s">
        <v>36657</v>
      </c>
      <c r="I184" s="1" t="s">
        <v>79</v>
      </c>
      <c r="J184" s="1" t="s">
        <v>78</v>
      </c>
      <c r="K184" s="1" t="s">
        <v>33698</v>
      </c>
      <c r="M184" s="1" t="s">
        <v>77</v>
      </c>
      <c r="O184" s="1" t="s">
        <v>77</v>
      </c>
      <c r="R184" s="7"/>
      <c r="S184" s="7">
        <v>9</v>
      </c>
      <c r="U184" s="7">
        <v>200</v>
      </c>
    </row>
    <row r="185" spans="3:21">
      <c r="C185" s="2">
        <v>176</v>
      </c>
      <c r="D185" s="16">
        <v>42146</v>
      </c>
      <c r="F185" s="1" t="s">
        <v>107</v>
      </c>
      <c r="G185" s="1" t="s">
        <v>5747</v>
      </c>
      <c r="H185" s="1" t="s">
        <v>36658</v>
      </c>
      <c r="I185" s="1" t="s">
        <v>79</v>
      </c>
      <c r="J185" s="1" t="s">
        <v>78</v>
      </c>
      <c r="K185" s="1" t="s">
        <v>33698</v>
      </c>
      <c r="M185" s="1" t="s">
        <v>77</v>
      </c>
      <c r="O185" s="1" t="s">
        <v>77</v>
      </c>
      <c r="R185" s="7"/>
      <c r="S185" s="7">
        <v>19.53</v>
      </c>
      <c r="U185" s="7">
        <v>240</v>
      </c>
    </row>
    <row r="186" spans="3:21">
      <c r="C186" s="2">
        <v>177</v>
      </c>
      <c r="D186" s="16">
        <v>42150</v>
      </c>
      <c r="F186" s="1" t="s">
        <v>163</v>
      </c>
      <c r="G186" s="1" t="s">
        <v>531</v>
      </c>
      <c r="H186" s="1" t="s">
        <v>36658</v>
      </c>
      <c r="I186" s="1" t="s">
        <v>79</v>
      </c>
      <c r="J186" s="1" t="s">
        <v>78</v>
      </c>
      <c r="K186" s="1" t="s">
        <v>33698</v>
      </c>
      <c r="M186" s="1" t="s">
        <v>77</v>
      </c>
      <c r="O186" s="1" t="s">
        <v>77</v>
      </c>
      <c r="R186" s="7"/>
      <c r="S186" s="7">
        <v>57</v>
      </c>
      <c r="U186" s="7">
        <v>190</v>
      </c>
    </row>
    <row r="187" spans="3:21">
      <c r="C187" s="2">
        <v>178</v>
      </c>
      <c r="D187" s="16">
        <v>42150</v>
      </c>
      <c r="F187" s="1" t="s">
        <v>92</v>
      </c>
      <c r="G187" s="1" t="s">
        <v>531</v>
      </c>
      <c r="H187" s="1" t="s">
        <v>36658</v>
      </c>
      <c r="I187" s="1" t="s">
        <v>79</v>
      </c>
      <c r="J187" s="1" t="s">
        <v>78</v>
      </c>
      <c r="K187" s="1" t="s">
        <v>33698</v>
      </c>
      <c r="M187" s="1" t="s">
        <v>77</v>
      </c>
      <c r="O187" s="1" t="s">
        <v>77</v>
      </c>
      <c r="R187" s="7"/>
      <c r="S187" s="7">
        <v>44</v>
      </c>
      <c r="U187" s="7">
        <v>400</v>
      </c>
    </row>
    <row r="188" spans="3:21">
      <c r="C188" s="2">
        <v>179</v>
      </c>
      <c r="D188" s="16">
        <v>42150</v>
      </c>
      <c r="F188" s="1" t="s">
        <v>196</v>
      </c>
      <c r="G188" s="1" t="s">
        <v>5747</v>
      </c>
      <c r="H188" s="1" t="s">
        <v>33696</v>
      </c>
      <c r="I188" s="1" t="s">
        <v>79</v>
      </c>
      <c r="J188" s="1" t="s">
        <v>78</v>
      </c>
      <c r="K188" s="1" t="s">
        <v>33698</v>
      </c>
      <c r="M188" s="1" t="s">
        <v>77</v>
      </c>
      <c r="O188" s="1" t="s">
        <v>77</v>
      </c>
      <c r="R188" s="7"/>
      <c r="S188" s="7">
        <v>17.41</v>
      </c>
      <c r="U188" s="7">
        <v>110</v>
      </c>
    </row>
    <row r="189" spans="3:21">
      <c r="C189" s="2">
        <v>180</v>
      </c>
      <c r="D189" s="16">
        <v>42150</v>
      </c>
      <c r="F189" s="1" t="s">
        <v>146</v>
      </c>
      <c r="G189" s="1" t="s">
        <v>5747</v>
      </c>
      <c r="H189" s="1" t="s">
        <v>33696</v>
      </c>
      <c r="I189" s="1" t="s">
        <v>79</v>
      </c>
      <c r="J189" s="1" t="s">
        <v>78</v>
      </c>
      <c r="K189" s="1" t="s">
        <v>33698</v>
      </c>
      <c r="M189" s="1" t="s">
        <v>77</v>
      </c>
      <c r="O189" s="1" t="s">
        <v>77</v>
      </c>
      <c r="R189" s="7"/>
      <c r="S189" s="7">
        <v>11.28</v>
      </c>
      <c r="U189" s="7">
        <v>160</v>
      </c>
    </row>
    <row r="190" spans="3:21">
      <c r="C190" s="2">
        <v>181</v>
      </c>
      <c r="D190" s="16">
        <v>42150</v>
      </c>
      <c r="F190" s="1" t="s">
        <v>152</v>
      </c>
      <c r="G190" s="1" t="s">
        <v>5747</v>
      </c>
      <c r="H190" s="1" t="s">
        <v>33696</v>
      </c>
      <c r="I190" s="1" t="s">
        <v>79</v>
      </c>
      <c r="J190" s="1" t="s">
        <v>78</v>
      </c>
      <c r="K190" s="1" t="s">
        <v>33698</v>
      </c>
      <c r="M190" s="1" t="s">
        <v>77</v>
      </c>
      <c r="O190" s="1" t="s">
        <v>77</v>
      </c>
      <c r="R190" s="7"/>
      <c r="S190" s="7">
        <v>84.35</v>
      </c>
      <c r="U190" s="7">
        <v>350</v>
      </c>
    </row>
    <row r="191" spans="3:21">
      <c r="C191" s="2">
        <v>182</v>
      </c>
      <c r="D191" s="16">
        <v>42150</v>
      </c>
      <c r="F191" s="1" t="s">
        <v>120</v>
      </c>
      <c r="G191" s="1" t="s">
        <v>5747</v>
      </c>
      <c r="H191" s="1" t="s">
        <v>33696</v>
      </c>
      <c r="I191" s="1" t="s">
        <v>79</v>
      </c>
      <c r="J191" s="1" t="s">
        <v>78</v>
      </c>
      <c r="K191" s="1" t="s">
        <v>33698</v>
      </c>
      <c r="M191" s="1" t="s">
        <v>77</v>
      </c>
      <c r="O191" s="1" t="s">
        <v>77</v>
      </c>
      <c r="R191" s="7"/>
      <c r="S191" s="7">
        <v>156.84</v>
      </c>
      <c r="U191" s="7">
        <v>600</v>
      </c>
    </row>
    <row r="192" spans="3:21">
      <c r="C192" s="2">
        <v>183</v>
      </c>
      <c r="D192" s="16">
        <v>42150</v>
      </c>
      <c r="F192" s="1" t="s">
        <v>119</v>
      </c>
      <c r="G192" s="1" t="s">
        <v>5747</v>
      </c>
      <c r="H192" s="1" t="s">
        <v>33696</v>
      </c>
      <c r="I192" s="1" t="s">
        <v>79</v>
      </c>
      <c r="J192" s="1" t="s">
        <v>78</v>
      </c>
      <c r="K192" s="1" t="s">
        <v>33698</v>
      </c>
      <c r="M192" s="1" t="s">
        <v>77</v>
      </c>
      <c r="O192" s="1" t="s">
        <v>77</v>
      </c>
      <c r="R192" s="7"/>
      <c r="S192" s="7">
        <v>59.37</v>
      </c>
      <c r="U192" s="7">
        <v>330</v>
      </c>
    </row>
    <row r="193" spans="3:21">
      <c r="C193" s="2">
        <v>184</v>
      </c>
      <c r="D193" s="16">
        <v>42150</v>
      </c>
      <c r="F193" s="1" t="s">
        <v>96</v>
      </c>
      <c r="G193" s="1" t="s">
        <v>5747</v>
      </c>
      <c r="H193" s="1" t="s">
        <v>33696</v>
      </c>
      <c r="I193" s="1" t="s">
        <v>79</v>
      </c>
      <c r="J193" s="1" t="s">
        <v>78</v>
      </c>
      <c r="K193" s="1" t="s">
        <v>33698</v>
      </c>
      <c r="M193" s="1" t="s">
        <v>77</v>
      </c>
      <c r="O193" s="1" t="s">
        <v>77</v>
      </c>
      <c r="R193" s="7"/>
      <c r="S193" s="7">
        <v>12.62</v>
      </c>
      <c r="U193" s="7">
        <v>30</v>
      </c>
    </row>
    <row r="194" spans="3:21">
      <c r="C194" s="2">
        <v>185</v>
      </c>
      <c r="D194" s="16">
        <v>42150</v>
      </c>
      <c r="F194" s="1" t="s">
        <v>208</v>
      </c>
      <c r="G194" s="1" t="s">
        <v>531</v>
      </c>
      <c r="H194" s="1" t="s">
        <v>33696</v>
      </c>
      <c r="I194" s="1" t="s">
        <v>79</v>
      </c>
      <c r="J194" s="1" t="s">
        <v>78</v>
      </c>
      <c r="K194" s="1" t="s">
        <v>33698</v>
      </c>
      <c r="M194" s="1" t="s">
        <v>77</v>
      </c>
      <c r="O194" s="1" t="s">
        <v>77</v>
      </c>
      <c r="R194" s="7"/>
      <c r="S194" s="7">
        <v>50</v>
      </c>
      <c r="U194" s="7">
        <v>120</v>
      </c>
    </row>
    <row r="195" spans="3:21">
      <c r="C195" s="2">
        <v>186</v>
      </c>
      <c r="D195" s="16">
        <v>42150</v>
      </c>
      <c r="F195" s="1" t="s">
        <v>107</v>
      </c>
      <c r="G195" s="1" t="s">
        <v>5747</v>
      </c>
      <c r="H195" s="1" t="s">
        <v>36658</v>
      </c>
      <c r="I195" s="1" t="s">
        <v>79</v>
      </c>
      <c r="J195" s="1" t="s">
        <v>78</v>
      </c>
      <c r="K195" s="1" t="s">
        <v>33698</v>
      </c>
      <c r="M195" s="1" t="s">
        <v>77</v>
      </c>
      <c r="O195" s="1" t="s">
        <v>77</v>
      </c>
      <c r="R195" s="7"/>
      <c r="S195" s="7">
        <v>24.42</v>
      </c>
      <c r="U195" s="7">
        <v>300</v>
      </c>
    </row>
    <row r="196" spans="3:21">
      <c r="C196" s="2">
        <v>187</v>
      </c>
      <c r="D196" s="16">
        <v>42150</v>
      </c>
      <c r="F196" s="1" t="s">
        <v>116</v>
      </c>
      <c r="G196" s="1" t="s">
        <v>5747</v>
      </c>
      <c r="H196" s="1" t="s">
        <v>33696</v>
      </c>
      <c r="I196" s="1" t="s">
        <v>79</v>
      </c>
      <c r="J196" s="1" t="s">
        <v>78</v>
      </c>
      <c r="K196" s="1" t="s">
        <v>33698</v>
      </c>
      <c r="M196" s="1" t="s">
        <v>77</v>
      </c>
      <c r="O196" s="1" t="s">
        <v>77</v>
      </c>
      <c r="R196" s="7"/>
      <c r="S196" s="7">
        <v>13.78</v>
      </c>
      <c r="U196" s="7">
        <v>100</v>
      </c>
    </row>
    <row r="197" spans="3:21">
      <c r="C197" s="2">
        <v>188</v>
      </c>
      <c r="D197" s="16">
        <v>42150</v>
      </c>
      <c r="F197" s="1" t="s">
        <v>94</v>
      </c>
      <c r="G197" s="1" t="s">
        <v>5747</v>
      </c>
      <c r="H197" s="1" t="s">
        <v>33696</v>
      </c>
      <c r="I197" s="1" t="s">
        <v>79</v>
      </c>
      <c r="J197" s="1" t="s">
        <v>78</v>
      </c>
      <c r="K197" s="1" t="s">
        <v>33698</v>
      </c>
      <c r="M197" s="1" t="s">
        <v>77</v>
      </c>
      <c r="O197" s="1" t="s">
        <v>77</v>
      </c>
      <c r="R197" s="7"/>
      <c r="S197" s="7">
        <v>43.13</v>
      </c>
      <c r="U197" s="7">
        <v>600</v>
      </c>
    </row>
    <row r="198" spans="3:21">
      <c r="C198" s="2">
        <v>189</v>
      </c>
      <c r="D198" s="16">
        <v>42150</v>
      </c>
      <c r="F198" s="1" t="s">
        <v>143</v>
      </c>
      <c r="G198" s="1" t="s">
        <v>5747</v>
      </c>
      <c r="H198" s="1" t="s">
        <v>33696</v>
      </c>
      <c r="I198" s="1" t="s">
        <v>79</v>
      </c>
      <c r="J198" s="1" t="s">
        <v>78</v>
      </c>
      <c r="K198" s="1" t="s">
        <v>33698</v>
      </c>
      <c r="M198" s="1" t="s">
        <v>77</v>
      </c>
      <c r="O198" s="1" t="s">
        <v>77</v>
      </c>
      <c r="R198" s="7"/>
      <c r="S198" s="7">
        <v>12.76</v>
      </c>
      <c r="U198" s="7">
        <v>33</v>
      </c>
    </row>
    <row r="199" spans="3:21">
      <c r="C199" s="2">
        <v>190</v>
      </c>
      <c r="D199" s="16">
        <v>42150</v>
      </c>
      <c r="F199" s="1" t="s">
        <v>155</v>
      </c>
      <c r="G199" s="1" t="s">
        <v>5747</v>
      </c>
      <c r="H199" s="1" t="s">
        <v>33696</v>
      </c>
      <c r="I199" s="1" t="s">
        <v>79</v>
      </c>
      <c r="J199" s="1" t="s">
        <v>78</v>
      </c>
      <c r="K199" s="1" t="s">
        <v>33698</v>
      </c>
      <c r="M199" s="1" t="s">
        <v>77</v>
      </c>
      <c r="O199" s="1" t="s">
        <v>77</v>
      </c>
      <c r="R199" s="7"/>
      <c r="S199" s="7">
        <v>7.19</v>
      </c>
      <c r="U199" s="7">
        <v>120</v>
      </c>
    </row>
    <row r="200" spans="3:21">
      <c r="C200" s="2">
        <v>191</v>
      </c>
      <c r="D200" s="16">
        <v>42150</v>
      </c>
      <c r="F200" s="1" t="s">
        <v>126</v>
      </c>
      <c r="G200" s="1" t="s">
        <v>5747</v>
      </c>
      <c r="H200" s="1" t="s">
        <v>33696</v>
      </c>
      <c r="I200" s="1" t="s">
        <v>79</v>
      </c>
      <c r="J200" s="1" t="s">
        <v>78</v>
      </c>
      <c r="K200" s="1" t="s">
        <v>33698</v>
      </c>
      <c r="M200" s="1" t="s">
        <v>77</v>
      </c>
      <c r="O200" s="1" t="s">
        <v>77</v>
      </c>
      <c r="R200" s="7"/>
      <c r="S200" s="7">
        <v>14.91</v>
      </c>
      <c r="U200" s="7">
        <v>30</v>
      </c>
    </row>
    <row r="201" spans="3:21">
      <c r="C201" s="2">
        <v>192</v>
      </c>
      <c r="D201" s="16">
        <v>42150</v>
      </c>
      <c r="F201" s="1" t="s">
        <v>205</v>
      </c>
      <c r="G201" s="1" t="s">
        <v>5747</v>
      </c>
      <c r="H201" s="1" t="s">
        <v>33696</v>
      </c>
      <c r="I201" s="1" t="s">
        <v>79</v>
      </c>
      <c r="J201" s="1" t="s">
        <v>78</v>
      </c>
      <c r="K201" s="1" t="s">
        <v>33698</v>
      </c>
      <c r="M201" s="1" t="s">
        <v>77</v>
      </c>
      <c r="O201" s="1" t="s">
        <v>77</v>
      </c>
      <c r="R201" s="7"/>
      <c r="S201" s="7">
        <v>672.52</v>
      </c>
      <c r="U201" s="7">
        <v>1200</v>
      </c>
    </row>
    <row r="202" spans="3:21">
      <c r="C202" s="2">
        <v>193</v>
      </c>
      <c r="D202" s="16">
        <v>42150</v>
      </c>
      <c r="F202" s="1" t="s">
        <v>213</v>
      </c>
      <c r="G202" s="1" t="s">
        <v>5747</v>
      </c>
      <c r="H202" s="1" t="s">
        <v>33696</v>
      </c>
      <c r="I202" s="1" t="s">
        <v>79</v>
      </c>
      <c r="J202" s="1" t="s">
        <v>78</v>
      </c>
      <c r="K202" s="1" t="s">
        <v>33698</v>
      </c>
      <c r="M202" s="1" t="s">
        <v>77</v>
      </c>
      <c r="O202" s="1" t="s">
        <v>77</v>
      </c>
      <c r="R202" s="7"/>
      <c r="S202" s="7">
        <v>6.9</v>
      </c>
      <c r="U202" s="7">
        <v>50</v>
      </c>
    </row>
    <row r="203" spans="3:21">
      <c r="C203" s="2">
        <v>194</v>
      </c>
      <c r="D203" s="16">
        <v>42150</v>
      </c>
      <c r="F203" s="1" t="s">
        <v>99</v>
      </c>
      <c r="G203" s="1" t="s">
        <v>5747</v>
      </c>
      <c r="H203" s="1" t="s">
        <v>33696</v>
      </c>
      <c r="I203" s="1" t="s">
        <v>79</v>
      </c>
      <c r="J203" s="1" t="s">
        <v>78</v>
      </c>
      <c r="K203" s="1" t="s">
        <v>33698</v>
      </c>
      <c r="M203" s="1" t="s">
        <v>77</v>
      </c>
      <c r="O203" s="1" t="s">
        <v>77</v>
      </c>
      <c r="R203" s="7"/>
      <c r="S203" s="7">
        <v>3.83</v>
      </c>
      <c r="U203" s="7">
        <v>50</v>
      </c>
    </row>
    <row r="204" spans="3:21">
      <c r="C204" s="2">
        <v>195</v>
      </c>
      <c r="D204" s="16">
        <v>42150</v>
      </c>
      <c r="F204" s="1" t="s">
        <v>138</v>
      </c>
      <c r="G204" s="1" t="s">
        <v>12934</v>
      </c>
      <c r="H204" s="1" t="s">
        <v>36656</v>
      </c>
      <c r="I204" s="1" t="s">
        <v>79</v>
      </c>
      <c r="J204" s="1" t="s">
        <v>78</v>
      </c>
      <c r="K204" s="1" t="s">
        <v>33698</v>
      </c>
      <c r="M204" s="1" t="s">
        <v>77</v>
      </c>
      <c r="O204" s="1" t="s">
        <v>77</v>
      </c>
      <c r="R204" s="7"/>
      <c r="S204" s="7">
        <v>6984</v>
      </c>
      <c r="U204" s="7">
        <v>10800</v>
      </c>
    </row>
    <row r="205" spans="3:21">
      <c r="C205" s="2">
        <v>196</v>
      </c>
      <c r="D205" s="16">
        <v>42150</v>
      </c>
      <c r="F205" s="1" t="s">
        <v>135</v>
      </c>
      <c r="G205" s="1" t="s">
        <v>5747</v>
      </c>
      <c r="H205" s="1" t="s">
        <v>33696</v>
      </c>
      <c r="I205" s="1" t="s">
        <v>79</v>
      </c>
      <c r="J205" s="1" t="s">
        <v>78</v>
      </c>
      <c r="K205" s="1" t="s">
        <v>33698</v>
      </c>
      <c r="M205" s="1" t="s">
        <v>77</v>
      </c>
      <c r="O205" s="1" t="s">
        <v>77</v>
      </c>
      <c r="R205" s="7"/>
      <c r="S205" s="7">
        <v>62.72</v>
      </c>
      <c r="U205" s="7">
        <v>330</v>
      </c>
    </row>
    <row r="206" spans="3:21">
      <c r="C206" s="2">
        <v>197</v>
      </c>
      <c r="D206" s="16">
        <v>42150</v>
      </c>
      <c r="F206" s="1" t="s">
        <v>103</v>
      </c>
      <c r="G206" s="1" t="s">
        <v>5747</v>
      </c>
      <c r="H206" s="1" t="s">
        <v>33696</v>
      </c>
      <c r="I206" s="1" t="s">
        <v>79</v>
      </c>
      <c r="J206" s="1" t="s">
        <v>78</v>
      </c>
      <c r="K206" s="1" t="s">
        <v>33698</v>
      </c>
      <c r="M206" s="1" t="s">
        <v>77</v>
      </c>
      <c r="O206" s="1" t="s">
        <v>77</v>
      </c>
      <c r="R206" s="7"/>
      <c r="S206" s="7">
        <v>20.6</v>
      </c>
      <c r="U206" s="7">
        <v>150</v>
      </c>
    </row>
    <row r="207" spans="3:21">
      <c r="C207" s="2">
        <v>198</v>
      </c>
      <c r="D207" s="16">
        <v>42150</v>
      </c>
      <c r="F207" s="1" t="s">
        <v>113</v>
      </c>
      <c r="G207" s="1" t="s">
        <v>12934</v>
      </c>
      <c r="H207" s="1" t="s">
        <v>36656</v>
      </c>
      <c r="I207" s="1" t="s">
        <v>79</v>
      </c>
      <c r="J207" s="1" t="s">
        <v>78</v>
      </c>
      <c r="K207" s="1" t="s">
        <v>33698</v>
      </c>
      <c r="M207" s="1" t="s">
        <v>77</v>
      </c>
      <c r="O207" s="1" t="s">
        <v>77</v>
      </c>
      <c r="R207" s="7"/>
      <c r="S207" s="7">
        <v>1965</v>
      </c>
      <c r="U207" s="7">
        <v>2900</v>
      </c>
    </row>
    <row r="208" spans="3:21">
      <c r="C208" s="2">
        <v>199</v>
      </c>
      <c r="D208" s="16">
        <v>42150</v>
      </c>
      <c r="F208" s="1" t="s">
        <v>101</v>
      </c>
      <c r="G208" s="1" t="s">
        <v>5747</v>
      </c>
      <c r="H208" s="1" t="s">
        <v>33696</v>
      </c>
      <c r="I208" s="1" t="s">
        <v>79</v>
      </c>
      <c r="J208" s="1" t="s">
        <v>78</v>
      </c>
      <c r="K208" s="1" t="s">
        <v>33698</v>
      </c>
      <c r="M208" s="1" t="s">
        <v>77</v>
      </c>
      <c r="O208" s="1" t="s">
        <v>77</v>
      </c>
      <c r="R208" s="7"/>
      <c r="S208" s="7">
        <v>27.02</v>
      </c>
      <c r="U208" s="7">
        <v>220</v>
      </c>
    </row>
    <row r="209" spans="3:21">
      <c r="C209" s="2">
        <v>200</v>
      </c>
      <c r="D209" s="16">
        <v>42150</v>
      </c>
      <c r="F209" s="1" t="s">
        <v>159</v>
      </c>
      <c r="G209" s="1" t="s">
        <v>5747</v>
      </c>
      <c r="H209" s="1" t="s">
        <v>33696</v>
      </c>
      <c r="I209" s="1" t="s">
        <v>79</v>
      </c>
      <c r="J209" s="1" t="s">
        <v>78</v>
      </c>
      <c r="K209" s="1" t="s">
        <v>33698</v>
      </c>
      <c r="M209" s="1" t="s">
        <v>77</v>
      </c>
      <c r="O209" s="1" t="s">
        <v>77</v>
      </c>
      <c r="R209" s="7"/>
      <c r="S209" s="7">
        <v>10.119999999999999</v>
      </c>
      <c r="U209" s="7">
        <v>80</v>
      </c>
    </row>
    <row r="210" spans="3:21">
      <c r="C210" s="2">
        <v>201</v>
      </c>
      <c r="D210" s="16">
        <v>42150</v>
      </c>
      <c r="F210" s="1" t="s">
        <v>141</v>
      </c>
      <c r="G210" s="1" t="s">
        <v>5747</v>
      </c>
      <c r="H210" s="1" t="s">
        <v>33696</v>
      </c>
      <c r="I210" s="1" t="s">
        <v>79</v>
      </c>
      <c r="J210" s="1" t="s">
        <v>78</v>
      </c>
      <c r="K210" s="1" t="s">
        <v>33698</v>
      </c>
      <c r="M210" s="1" t="s">
        <v>77</v>
      </c>
      <c r="O210" s="1" t="s">
        <v>77</v>
      </c>
      <c r="R210" s="7"/>
      <c r="S210" s="7">
        <v>18.36</v>
      </c>
      <c r="U210" s="7">
        <v>110</v>
      </c>
    </row>
    <row r="211" spans="3:21">
      <c r="C211" s="2">
        <v>202</v>
      </c>
      <c r="D211" s="16">
        <v>42150</v>
      </c>
      <c r="F211" s="1" t="s">
        <v>133</v>
      </c>
      <c r="G211" s="1" t="s">
        <v>5747</v>
      </c>
      <c r="H211" s="1" t="s">
        <v>33696</v>
      </c>
      <c r="I211" s="1" t="s">
        <v>79</v>
      </c>
      <c r="J211" s="1" t="s">
        <v>78</v>
      </c>
      <c r="K211" s="1" t="s">
        <v>33698</v>
      </c>
      <c r="M211" s="1" t="s">
        <v>77</v>
      </c>
      <c r="O211" s="1" t="s">
        <v>77</v>
      </c>
      <c r="R211" s="7"/>
      <c r="S211" s="7">
        <v>76.73</v>
      </c>
      <c r="U211" s="7">
        <v>700</v>
      </c>
    </row>
    <row r="212" spans="3:21">
      <c r="C212" s="2">
        <v>203</v>
      </c>
      <c r="D212" s="16">
        <v>42150</v>
      </c>
      <c r="F212" s="1" t="s">
        <v>121</v>
      </c>
      <c r="G212" s="1" t="s">
        <v>5747</v>
      </c>
      <c r="H212" s="1" t="s">
        <v>33696</v>
      </c>
      <c r="I212" s="1" t="s">
        <v>79</v>
      </c>
      <c r="J212" s="1" t="s">
        <v>78</v>
      </c>
      <c r="K212" s="1" t="s">
        <v>33698</v>
      </c>
      <c r="M212" s="1" t="s">
        <v>77</v>
      </c>
      <c r="O212" s="1" t="s">
        <v>77</v>
      </c>
      <c r="R212" s="7"/>
      <c r="S212" s="7">
        <v>57.42</v>
      </c>
      <c r="U212" s="7">
        <v>150</v>
      </c>
    </row>
    <row r="213" spans="3:21">
      <c r="C213" s="2">
        <v>204</v>
      </c>
      <c r="D213" s="16">
        <v>42150</v>
      </c>
      <c r="F213" s="1" t="s">
        <v>181</v>
      </c>
      <c r="G213" s="1" t="s">
        <v>5747</v>
      </c>
      <c r="H213" s="1" t="s">
        <v>33696</v>
      </c>
      <c r="I213" s="1" t="s">
        <v>79</v>
      </c>
      <c r="J213" s="1" t="s">
        <v>78</v>
      </c>
      <c r="K213" s="1" t="s">
        <v>33698</v>
      </c>
      <c r="M213" s="1" t="s">
        <v>77</v>
      </c>
      <c r="O213" s="1" t="s">
        <v>77</v>
      </c>
      <c r="R213" s="7"/>
      <c r="S213" s="7">
        <v>79.900000000000006</v>
      </c>
      <c r="U213" s="7">
        <v>500</v>
      </c>
    </row>
    <row r="214" spans="3:21">
      <c r="C214" s="2">
        <v>205</v>
      </c>
      <c r="D214" s="16">
        <v>42150</v>
      </c>
      <c r="F214" s="1" t="s">
        <v>115</v>
      </c>
      <c r="G214" s="1" t="s">
        <v>5747</v>
      </c>
      <c r="H214" s="1" t="s">
        <v>33696</v>
      </c>
      <c r="I214" s="1" t="s">
        <v>79</v>
      </c>
      <c r="J214" s="1" t="s">
        <v>78</v>
      </c>
      <c r="K214" s="1" t="s">
        <v>33698</v>
      </c>
      <c r="M214" s="1" t="s">
        <v>77</v>
      </c>
      <c r="O214" s="1" t="s">
        <v>77</v>
      </c>
      <c r="R214" s="7"/>
      <c r="S214" s="7">
        <v>76.92</v>
      </c>
      <c r="U214" s="7">
        <v>500</v>
      </c>
    </row>
    <row r="215" spans="3:21">
      <c r="C215" s="2">
        <v>206</v>
      </c>
      <c r="D215" s="16">
        <v>42150</v>
      </c>
      <c r="F215" s="1" t="s">
        <v>161</v>
      </c>
      <c r="G215" s="1" t="s">
        <v>12934</v>
      </c>
      <c r="H215" s="1" t="s">
        <v>36656</v>
      </c>
      <c r="I215" s="1" t="s">
        <v>79</v>
      </c>
      <c r="J215" s="1" t="s">
        <v>78</v>
      </c>
      <c r="K215" s="1" t="s">
        <v>33698</v>
      </c>
      <c r="M215" s="1" t="s">
        <v>77</v>
      </c>
      <c r="O215" s="1" t="s">
        <v>77</v>
      </c>
      <c r="R215" s="7"/>
      <c r="S215" s="7">
        <v>1380.5</v>
      </c>
      <c r="U215" s="7">
        <v>2520</v>
      </c>
    </row>
    <row r="216" spans="3:21">
      <c r="C216" s="2">
        <v>207</v>
      </c>
      <c r="D216" s="16">
        <v>42150</v>
      </c>
      <c r="F216" s="1" t="s">
        <v>214</v>
      </c>
      <c r="G216" s="1" t="s">
        <v>5747</v>
      </c>
      <c r="H216" s="1" t="s">
        <v>33696</v>
      </c>
      <c r="I216" s="1" t="s">
        <v>79</v>
      </c>
      <c r="J216" s="1" t="s">
        <v>78</v>
      </c>
      <c r="K216" s="1" t="s">
        <v>33698</v>
      </c>
      <c r="M216" s="1" t="s">
        <v>77</v>
      </c>
      <c r="O216" s="1" t="s">
        <v>77</v>
      </c>
      <c r="R216" s="7"/>
      <c r="S216" s="7">
        <v>520</v>
      </c>
      <c r="U216" s="7">
        <v>936</v>
      </c>
    </row>
    <row r="217" spans="3:21">
      <c r="C217" s="2">
        <v>208</v>
      </c>
      <c r="D217" s="16">
        <v>42151</v>
      </c>
      <c r="F217" s="1" t="s">
        <v>195</v>
      </c>
      <c r="G217" s="1" t="s">
        <v>5747</v>
      </c>
      <c r="H217" s="1" t="s">
        <v>33696</v>
      </c>
      <c r="I217" s="1" t="s">
        <v>79</v>
      </c>
      <c r="J217" s="1" t="s">
        <v>78</v>
      </c>
      <c r="K217" s="1" t="s">
        <v>33698</v>
      </c>
      <c r="M217" s="1" t="s">
        <v>77</v>
      </c>
      <c r="O217" s="1" t="s">
        <v>77</v>
      </c>
      <c r="R217" s="7"/>
      <c r="S217" s="7">
        <v>15</v>
      </c>
      <c r="U217" s="7">
        <v>100</v>
      </c>
    </row>
    <row r="218" spans="3:21">
      <c r="C218" s="2">
        <v>209</v>
      </c>
      <c r="D218" s="16">
        <v>42151</v>
      </c>
      <c r="F218" s="1" t="s">
        <v>100</v>
      </c>
      <c r="G218" s="1" t="s">
        <v>5747</v>
      </c>
      <c r="H218" s="1" t="s">
        <v>33696</v>
      </c>
      <c r="I218" s="1" t="s">
        <v>79</v>
      </c>
      <c r="J218" s="1" t="s">
        <v>78</v>
      </c>
      <c r="K218" s="1" t="s">
        <v>33698</v>
      </c>
      <c r="M218" s="1" t="s">
        <v>77</v>
      </c>
      <c r="O218" s="1" t="s">
        <v>77</v>
      </c>
      <c r="R218" s="7"/>
      <c r="S218" s="7">
        <v>1.18</v>
      </c>
      <c r="U218" s="7">
        <v>6</v>
      </c>
    </row>
    <row r="219" spans="3:21">
      <c r="C219" s="2">
        <v>210</v>
      </c>
      <c r="D219" s="16">
        <v>42151</v>
      </c>
      <c r="F219" s="1" t="s">
        <v>193</v>
      </c>
      <c r="G219" s="1" t="s">
        <v>531</v>
      </c>
      <c r="H219" s="1" t="s">
        <v>36657</v>
      </c>
      <c r="I219" s="1" t="s">
        <v>79</v>
      </c>
      <c r="J219" s="1" t="s">
        <v>78</v>
      </c>
      <c r="K219" s="1" t="s">
        <v>33698</v>
      </c>
      <c r="M219" s="1" t="s">
        <v>77</v>
      </c>
      <c r="O219" s="1" t="s">
        <v>77</v>
      </c>
      <c r="R219" s="7"/>
      <c r="S219" s="7">
        <v>153.22</v>
      </c>
      <c r="U219" s="7">
        <v>600</v>
      </c>
    </row>
    <row r="220" spans="3:21">
      <c r="C220" s="2">
        <v>211</v>
      </c>
      <c r="D220" s="16">
        <v>42151</v>
      </c>
      <c r="F220" s="1" t="s">
        <v>200</v>
      </c>
      <c r="G220" s="1" t="s">
        <v>5747</v>
      </c>
      <c r="H220" s="1" t="s">
        <v>33696</v>
      </c>
      <c r="I220" s="1" t="s">
        <v>79</v>
      </c>
      <c r="J220" s="1" t="s">
        <v>78</v>
      </c>
      <c r="K220" s="1" t="s">
        <v>33698</v>
      </c>
      <c r="M220" s="1" t="s">
        <v>77</v>
      </c>
      <c r="O220" s="1" t="s">
        <v>77</v>
      </c>
      <c r="R220" s="7"/>
      <c r="S220" s="7">
        <v>72.790000000000006</v>
      </c>
      <c r="U220" s="7">
        <v>300</v>
      </c>
    </row>
    <row r="221" spans="3:21">
      <c r="C221" s="2">
        <v>212</v>
      </c>
      <c r="D221" s="16">
        <v>42151</v>
      </c>
      <c r="F221" s="1" t="s">
        <v>201</v>
      </c>
      <c r="G221" s="1" t="s">
        <v>531</v>
      </c>
      <c r="H221" s="1" t="s">
        <v>36657</v>
      </c>
      <c r="I221" s="1" t="s">
        <v>79</v>
      </c>
      <c r="J221" s="1" t="s">
        <v>78</v>
      </c>
      <c r="K221" s="1" t="s">
        <v>33698</v>
      </c>
      <c r="M221" s="1" t="s">
        <v>77</v>
      </c>
      <c r="O221" s="1" t="s">
        <v>77</v>
      </c>
      <c r="R221" s="7"/>
      <c r="S221" s="7">
        <v>14.26</v>
      </c>
      <c r="U221" s="7">
        <v>400</v>
      </c>
    </row>
    <row r="222" spans="3:21">
      <c r="C222" s="2">
        <v>213</v>
      </c>
      <c r="D222" s="16">
        <v>42151</v>
      </c>
      <c r="F222" s="1" t="s">
        <v>133</v>
      </c>
      <c r="G222" s="1" t="s">
        <v>5747</v>
      </c>
      <c r="H222" s="1" t="s">
        <v>33696</v>
      </c>
      <c r="I222" s="1" t="s">
        <v>79</v>
      </c>
      <c r="J222" s="1" t="s">
        <v>78</v>
      </c>
      <c r="K222" s="1" t="s">
        <v>33698</v>
      </c>
      <c r="M222" s="1" t="s">
        <v>77</v>
      </c>
      <c r="O222" s="1" t="s">
        <v>77</v>
      </c>
      <c r="R222" s="7"/>
      <c r="S222" s="7">
        <v>76.73</v>
      </c>
      <c r="U222" s="7">
        <v>700</v>
      </c>
    </row>
    <row r="223" spans="3:21">
      <c r="C223" s="2">
        <v>214</v>
      </c>
      <c r="D223" s="16">
        <v>42151</v>
      </c>
      <c r="F223" s="1" t="s">
        <v>204</v>
      </c>
      <c r="G223" s="1" t="s">
        <v>531</v>
      </c>
      <c r="H223" s="1" t="s">
        <v>36657</v>
      </c>
      <c r="I223" s="1" t="s">
        <v>79</v>
      </c>
      <c r="J223" s="1" t="s">
        <v>78</v>
      </c>
      <c r="K223" s="1" t="s">
        <v>33698</v>
      </c>
      <c r="M223" s="1" t="s">
        <v>77</v>
      </c>
      <c r="O223" s="1" t="s">
        <v>77</v>
      </c>
      <c r="R223" s="7"/>
      <c r="S223" s="7">
        <v>5.19</v>
      </c>
      <c r="U223" s="7">
        <v>26</v>
      </c>
    </row>
    <row r="224" spans="3:21">
      <c r="C224" s="2">
        <v>215</v>
      </c>
      <c r="D224" s="16">
        <v>42151</v>
      </c>
      <c r="F224" s="1" t="s">
        <v>147</v>
      </c>
      <c r="G224" s="1" t="s">
        <v>5747</v>
      </c>
      <c r="H224" s="1" t="s">
        <v>33696</v>
      </c>
      <c r="I224" s="1" t="s">
        <v>79</v>
      </c>
      <c r="J224" s="1" t="s">
        <v>78</v>
      </c>
      <c r="K224" s="1" t="s">
        <v>33698</v>
      </c>
      <c r="M224" s="1" t="s">
        <v>77</v>
      </c>
      <c r="O224" s="1" t="s">
        <v>77</v>
      </c>
      <c r="R224" s="7"/>
      <c r="S224" s="7">
        <v>1.04</v>
      </c>
      <c r="U224" s="7">
        <v>12</v>
      </c>
    </row>
    <row r="225" spans="3:21">
      <c r="C225" s="2">
        <v>216</v>
      </c>
      <c r="D225" s="16">
        <v>42151</v>
      </c>
      <c r="F225" s="1" t="s">
        <v>106</v>
      </c>
      <c r="G225" s="1" t="s">
        <v>5747</v>
      </c>
      <c r="H225" s="1" t="s">
        <v>33696</v>
      </c>
      <c r="I225" s="1" t="s">
        <v>79</v>
      </c>
      <c r="J225" s="1" t="s">
        <v>78</v>
      </c>
      <c r="K225" s="1" t="s">
        <v>33698</v>
      </c>
      <c r="M225" s="1" t="s">
        <v>77</v>
      </c>
      <c r="O225" s="1" t="s">
        <v>77</v>
      </c>
      <c r="R225" s="7"/>
      <c r="S225" s="7">
        <v>36.909999999999997</v>
      </c>
      <c r="U225" s="7">
        <v>240</v>
      </c>
    </row>
    <row r="226" spans="3:21">
      <c r="C226" s="2">
        <v>217</v>
      </c>
      <c r="D226" s="16">
        <v>42151</v>
      </c>
      <c r="F226" s="1" t="s">
        <v>148</v>
      </c>
      <c r="G226" s="1" t="s">
        <v>5747</v>
      </c>
      <c r="H226" s="1" t="s">
        <v>33696</v>
      </c>
      <c r="I226" s="1" t="s">
        <v>79</v>
      </c>
      <c r="J226" s="1" t="s">
        <v>78</v>
      </c>
      <c r="K226" s="1" t="s">
        <v>33698</v>
      </c>
      <c r="M226" s="1" t="s">
        <v>77</v>
      </c>
      <c r="O226" s="1" t="s">
        <v>77</v>
      </c>
      <c r="R226" s="7"/>
      <c r="S226" s="7">
        <v>1.82</v>
      </c>
      <c r="U226" s="7">
        <v>30</v>
      </c>
    </row>
    <row r="227" spans="3:21">
      <c r="C227" s="2">
        <v>218</v>
      </c>
      <c r="D227" s="16">
        <v>42151</v>
      </c>
      <c r="F227" s="1" t="s">
        <v>210</v>
      </c>
      <c r="G227" s="1" t="s">
        <v>355</v>
      </c>
      <c r="H227" s="1" t="s">
        <v>36659</v>
      </c>
      <c r="I227" s="1" t="s">
        <v>79</v>
      </c>
      <c r="J227" s="1" t="s">
        <v>78</v>
      </c>
      <c r="K227" s="1" t="s">
        <v>33698</v>
      </c>
      <c r="M227" s="1" t="s">
        <v>77</v>
      </c>
      <c r="O227" s="1" t="s">
        <v>77</v>
      </c>
      <c r="R227" s="7"/>
      <c r="S227" s="7">
        <v>41.1</v>
      </c>
      <c r="U227" s="7">
        <v>600</v>
      </c>
    </row>
    <row r="228" spans="3:21">
      <c r="C228" s="2">
        <v>219</v>
      </c>
      <c r="D228" s="16">
        <v>42151</v>
      </c>
      <c r="F228" s="1" t="s">
        <v>127</v>
      </c>
      <c r="G228" s="1" t="s">
        <v>12934</v>
      </c>
      <c r="H228" s="1" t="s">
        <v>36656</v>
      </c>
      <c r="I228" s="1" t="s">
        <v>79</v>
      </c>
      <c r="J228" s="1" t="s">
        <v>78</v>
      </c>
      <c r="K228" s="1" t="s">
        <v>33698</v>
      </c>
      <c r="M228" s="1" t="s">
        <v>77</v>
      </c>
      <c r="O228" s="1" t="s">
        <v>77</v>
      </c>
      <c r="R228" s="7"/>
      <c r="S228" s="7">
        <v>1752.48</v>
      </c>
      <c r="U228" s="7">
        <v>3600</v>
      </c>
    </row>
    <row r="229" spans="3:21">
      <c r="C229" s="2">
        <v>220</v>
      </c>
      <c r="D229" s="16">
        <v>42151</v>
      </c>
      <c r="F229" s="1" t="s">
        <v>207</v>
      </c>
      <c r="G229" s="1" t="s">
        <v>531</v>
      </c>
      <c r="H229" s="1" t="s">
        <v>36657</v>
      </c>
      <c r="I229" s="1" t="s">
        <v>79</v>
      </c>
      <c r="J229" s="1" t="s">
        <v>78</v>
      </c>
      <c r="K229" s="1" t="s">
        <v>33698</v>
      </c>
      <c r="M229" s="1" t="s">
        <v>77</v>
      </c>
      <c r="O229" s="1" t="s">
        <v>77</v>
      </c>
      <c r="R229" s="7"/>
      <c r="S229" s="7">
        <v>9</v>
      </c>
      <c r="U229" s="7">
        <v>200</v>
      </c>
    </row>
    <row r="230" spans="3:21">
      <c r="C230" s="2">
        <v>221</v>
      </c>
      <c r="D230" s="16">
        <v>42152</v>
      </c>
      <c r="F230" s="1" t="s">
        <v>216</v>
      </c>
      <c r="G230" s="1" t="s">
        <v>531</v>
      </c>
      <c r="H230" s="1" t="s">
        <v>36657</v>
      </c>
      <c r="I230" s="1" t="s">
        <v>79</v>
      </c>
      <c r="J230" s="1" t="s">
        <v>78</v>
      </c>
      <c r="K230" s="1" t="s">
        <v>33698</v>
      </c>
      <c r="M230" s="1" t="s">
        <v>77</v>
      </c>
      <c r="O230" s="1" t="s">
        <v>77</v>
      </c>
      <c r="R230" s="7"/>
      <c r="S230" s="7">
        <v>46.73</v>
      </c>
      <c r="U230" s="7">
        <v>350</v>
      </c>
    </row>
    <row r="231" spans="3:21">
      <c r="C231" s="2">
        <v>222</v>
      </c>
      <c r="D231" s="16">
        <v>42152</v>
      </c>
      <c r="F231" s="1" t="s">
        <v>195</v>
      </c>
      <c r="G231" s="1" t="s">
        <v>5747</v>
      </c>
      <c r="H231" s="1" t="s">
        <v>33696</v>
      </c>
      <c r="I231" s="1" t="s">
        <v>79</v>
      </c>
      <c r="J231" s="1" t="s">
        <v>78</v>
      </c>
      <c r="K231" s="1" t="s">
        <v>33698</v>
      </c>
      <c r="M231" s="1" t="s">
        <v>77</v>
      </c>
      <c r="O231" s="1" t="s">
        <v>77</v>
      </c>
      <c r="R231" s="7"/>
      <c r="S231" s="7">
        <v>15</v>
      </c>
      <c r="U231" s="7">
        <v>100</v>
      </c>
    </row>
    <row r="232" spans="3:21">
      <c r="C232" s="2">
        <v>223</v>
      </c>
      <c r="D232" s="16">
        <v>42152</v>
      </c>
      <c r="F232" s="1" t="s">
        <v>197</v>
      </c>
      <c r="G232" s="1" t="s">
        <v>5747</v>
      </c>
      <c r="H232" s="1" t="s">
        <v>33696</v>
      </c>
      <c r="I232" s="1" t="s">
        <v>79</v>
      </c>
      <c r="J232" s="1" t="s">
        <v>78</v>
      </c>
      <c r="K232" s="1" t="s">
        <v>33698</v>
      </c>
      <c r="M232" s="1" t="s">
        <v>77</v>
      </c>
      <c r="O232" s="1" t="s">
        <v>77</v>
      </c>
      <c r="R232" s="7"/>
      <c r="S232" s="7">
        <v>0.95</v>
      </c>
      <c r="U232" s="7">
        <v>12</v>
      </c>
    </row>
    <row r="233" spans="3:21">
      <c r="C233" s="2">
        <v>224</v>
      </c>
      <c r="D233" s="16">
        <v>42152</v>
      </c>
      <c r="F233" s="1" t="s">
        <v>201</v>
      </c>
      <c r="G233" s="1" t="s">
        <v>531</v>
      </c>
      <c r="H233" s="1" t="s">
        <v>36657</v>
      </c>
      <c r="I233" s="1" t="s">
        <v>79</v>
      </c>
      <c r="J233" s="1" t="s">
        <v>78</v>
      </c>
      <c r="K233" s="1" t="s">
        <v>33698</v>
      </c>
      <c r="M233" s="1" t="s">
        <v>77</v>
      </c>
      <c r="O233" s="1" t="s">
        <v>77</v>
      </c>
      <c r="R233" s="7"/>
      <c r="S233" s="7">
        <v>14.26</v>
      </c>
      <c r="U233" s="7">
        <v>400</v>
      </c>
    </row>
    <row r="234" spans="3:21">
      <c r="C234" s="2">
        <v>225</v>
      </c>
      <c r="D234" s="16">
        <v>42152</v>
      </c>
      <c r="F234" s="1" t="s">
        <v>155</v>
      </c>
      <c r="G234" s="1" t="s">
        <v>5747</v>
      </c>
      <c r="H234" s="1" t="s">
        <v>33696</v>
      </c>
      <c r="I234" s="1" t="s">
        <v>79</v>
      </c>
      <c r="J234" s="1" t="s">
        <v>78</v>
      </c>
      <c r="K234" s="1" t="s">
        <v>33698</v>
      </c>
      <c r="M234" s="1" t="s">
        <v>77</v>
      </c>
      <c r="O234" s="1" t="s">
        <v>77</v>
      </c>
      <c r="R234" s="7"/>
      <c r="S234" s="7">
        <v>7.19</v>
      </c>
      <c r="U234" s="7">
        <v>120</v>
      </c>
    </row>
    <row r="235" spans="3:21">
      <c r="C235" s="2">
        <v>226</v>
      </c>
      <c r="D235" s="16">
        <v>42152</v>
      </c>
      <c r="F235" s="1" t="s">
        <v>199</v>
      </c>
      <c r="G235" s="1" t="s">
        <v>5747</v>
      </c>
      <c r="H235" s="1" t="s">
        <v>33696</v>
      </c>
      <c r="I235" s="1" t="s">
        <v>79</v>
      </c>
      <c r="J235" s="1" t="s">
        <v>78</v>
      </c>
      <c r="K235" s="1" t="s">
        <v>33698</v>
      </c>
      <c r="M235" s="1" t="s">
        <v>77</v>
      </c>
      <c r="O235" s="1" t="s">
        <v>77</v>
      </c>
      <c r="R235" s="7"/>
      <c r="S235" s="7">
        <v>3.21</v>
      </c>
      <c r="U235" s="7">
        <v>6</v>
      </c>
    </row>
    <row r="236" spans="3:21">
      <c r="C236" s="2">
        <v>227</v>
      </c>
      <c r="D236" s="16">
        <v>42152</v>
      </c>
      <c r="F236" s="1" t="s">
        <v>217</v>
      </c>
      <c r="G236" s="1" t="s">
        <v>5747</v>
      </c>
      <c r="H236" s="1" t="s">
        <v>33696</v>
      </c>
      <c r="I236" s="1" t="s">
        <v>79</v>
      </c>
      <c r="J236" s="1" t="s">
        <v>78</v>
      </c>
      <c r="K236" s="1" t="s">
        <v>33698</v>
      </c>
      <c r="M236" s="1" t="s">
        <v>77</v>
      </c>
      <c r="O236" s="1" t="s">
        <v>77</v>
      </c>
      <c r="R236" s="7"/>
      <c r="S236" s="7">
        <v>3.53</v>
      </c>
      <c r="U236" s="7">
        <v>60</v>
      </c>
    </row>
    <row r="237" spans="3:21">
      <c r="C237" s="2">
        <v>228</v>
      </c>
      <c r="D237" s="16">
        <v>42152</v>
      </c>
      <c r="F237" s="1" t="s">
        <v>147</v>
      </c>
      <c r="G237" s="1" t="s">
        <v>5747</v>
      </c>
      <c r="H237" s="1" t="s">
        <v>33696</v>
      </c>
      <c r="I237" s="1" t="s">
        <v>79</v>
      </c>
      <c r="J237" s="1" t="s">
        <v>78</v>
      </c>
      <c r="K237" s="1" t="s">
        <v>33698</v>
      </c>
      <c r="M237" s="1" t="s">
        <v>77</v>
      </c>
      <c r="O237" s="1" t="s">
        <v>77</v>
      </c>
      <c r="R237" s="7"/>
      <c r="S237" s="7">
        <v>2.08</v>
      </c>
      <c r="U237" s="7">
        <v>24</v>
      </c>
    </row>
    <row r="238" spans="3:21">
      <c r="C238" s="2">
        <v>229</v>
      </c>
      <c r="D238" s="16">
        <v>42152</v>
      </c>
      <c r="F238" s="1" t="s">
        <v>218</v>
      </c>
      <c r="G238" s="1" t="s">
        <v>355</v>
      </c>
      <c r="H238" s="1" t="s">
        <v>36659</v>
      </c>
      <c r="I238" s="1" t="s">
        <v>79</v>
      </c>
      <c r="J238" s="1" t="s">
        <v>78</v>
      </c>
      <c r="K238" s="1" t="s">
        <v>33698</v>
      </c>
      <c r="M238" s="1" t="s">
        <v>77</v>
      </c>
      <c r="O238" s="1" t="s">
        <v>77</v>
      </c>
      <c r="R238" s="7"/>
      <c r="S238" s="7">
        <v>14.47</v>
      </c>
      <c r="U238" s="7">
        <v>250</v>
      </c>
    </row>
    <row r="239" spans="3:21">
      <c r="C239" s="2">
        <v>230</v>
      </c>
      <c r="D239" s="16">
        <v>42152</v>
      </c>
      <c r="F239" s="1" t="s">
        <v>204</v>
      </c>
      <c r="G239" s="1" t="s">
        <v>531</v>
      </c>
      <c r="H239" s="1" t="s">
        <v>36657</v>
      </c>
      <c r="I239" s="1" t="s">
        <v>79</v>
      </c>
      <c r="J239" s="1" t="s">
        <v>78</v>
      </c>
      <c r="K239" s="1" t="s">
        <v>33698</v>
      </c>
      <c r="M239" s="1" t="s">
        <v>77</v>
      </c>
      <c r="O239" s="1" t="s">
        <v>77</v>
      </c>
      <c r="R239" s="7"/>
      <c r="S239" s="7">
        <v>2.6</v>
      </c>
      <c r="U239" s="7">
        <v>13</v>
      </c>
    </row>
    <row r="240" spans="3:21">
      <c r="C240" s="2">
        <v>231</v>
      </c>
      <c r="D240" s="16">
        <v>42152</v>
      </c>
      <c r="F240" s="1" t="s">
        <v>143</v>
      </c>
      <c r="G240" s="1" t="s">
        <v>5747</v>
      </c>
      <c r="H240" s="1" t="s">
        <v>33696</v>
      </c>
      <c r="I240" s="1" t="s">
        <v>79</v>
      </c>
      <c r="J240" s="1" t="s">
        <v>78</v>
      </c>
      <c r="K240" s="1" t="s">
        <v>33698</v>
      </c>
      <c r="M240" s="1" t="s">
        <v>77</v>
      </c>
      <c r="O240" s="1" t="s">
        <v>77</v>
      </c>
      <c r="R240" s="7"/>
      <c r="S240" s="7">
        <v>25.52</v>
      </c>
      <c r="U240" s="7">
        <v>66</v>
      </c>
    </row>
    <row r="241" spans="3:21">
      <c r="C241" s="2">
        <v>232</v>
      </c>
      <c r="D241" s="16">
        <v>42152</v>
      </c>
      <c r="F241" s="1" t="s">
        <v>181</v>
      </c>
      <c r="G241" s="1" t="s">
        <v>5747</v>
      </c>
      <c r="H241" s="1" t="s">
        <v>33696</v>
      </c>
      <c r="I241" s="1" t="s">
        <v>79</v>
      </c>
      <c r="J241" s="1" t="s">
        <v>78</v>
      </c>
      <c r="K241" s="1" t="s">
        <v>33698</v>
      </c>
      <c r="M241" s="1" t="s">
        <v>77</v>
      </c>
      <c r="O241" s="1" t="s">
        <v>77</v>
      </c>
      <c r="R241" s="7"/>
      <c r="S241" s="7">
        <v>79.900000000000006</v>
      </c>
      <c r="U241" s="7">
        <v>500</v>
      </c>
    </row>
    <row r="242" spans="3:21">
      <c r="C242" s="2">
        <v>233</v>
      </c>
      <c r="D242" s="16">
        <v>42152</v>
      </c>
      <c r="F242" s="1" t="s">
        <v>202</v>
      </c>
      <c r="G242" s="1" t="s">
        <v>531</v>
      </c>
      <c r="H242" s="1" t="s">
        <v>36657</v>
      </c>
      <c r="I242" s="1" t="s">
        <v>79</v>
      </c>
      <c r="J242" s="1" t="s">
        <v>78</v>
      </c>
      <c r="K242" s="1" t="s">
        <v>33698</v>
      </c>
      <c r="M242" s="1" t="s">
        <v>77</v>
      </c>
      <c r="O242" s="1" t="s">
        <v>77</v>
      </c>
      <c r="R242" s="7"/>
      <c r="S242" s="7">
        <v>6</v>
      </c>
      <c r="U242" s="7">
        <v>500</v>
      </c>
    </row>
    <row r="243" spans="3:21">
      <c r="C243" s="2">
        <v>234</v>
      </c>
      <c r="D243" s="16">
        <v>42152</v>
      </c>
      <c r="F243" s="1" t="s">
        <v>194</v>
      </c>
      <c r="G243" s="1" t="s">
        <v>355</v>
      </c>
      <c r="H243" s="1" t="s">
        <v>36659</v>
      </c>
      <c r="I243" s="1" t="s">
        <v>79</v>
      </c>
      <c r="J243" s="1" t="s">
        <v>78</v>
      </c>
      <c r="K243" s="1" t="s">
        <v>33698</v>
      </c>
      <c r="M243" s="1" t="s">
        <v>77</v>
      </c>
      <c r="O243" s="1" t="s">
        <v>77</v>
      </c>
      <c r="R243" s="7"/>
      <c r="S243" s="7">
        <v>27.04</v>
      </c>
      <c r="U243" s="7">
        <v>600</v>
      </c>
    </row>
    <row r="244" spans="3:21">
      <c r="C244" s="2">
        <v>235</v>
      </c>
      <c r="D244" s="16">
        <v>42152</v>
      </c>
      <c r="F244" s="1" t="s">
        <v>208</v>
      </c>
      <c r="G244" s="1" t="s">
        <v>531</v>
      </c>
      <c r="H244" s="1" t="s">
        <v>33696</v>
      </c>
      <c r="I244" s="1" t="s">
        <v>79</v>
      </c>
      <c r="J244" s="1" t="s">
        <v>78</v>
      </c>
      <c r="K244" s="1" t="s">
        <v>33698</v>
      </c>
      <c r="M244" s="1" t="s">
        <v>77</v>
      </c>
      <c r="O244" s="1" t="s">
        <v>77</v>
      </c>
      <c r="R244" s="7"/>
      <c r="S244" s="7">
        <v>50</v>
      </c>
      <c r="U244" s="7">
        <v>120</v>
      </c>
    </row>
    <row r="245" spans="3:21">
      <c r="C245" s="2">
        <v>236</v>
      </c>
      <c r="D245" s="16">
        <v>42152</v>
      </c>
      <c r="F245" s="1" t="s">
        <v>148</v>
      </c>
      <c r="G245" s="1" t="s">
        <v>5747</v>
      </c>
      <c r="H245" s="1" t="s">
        <v>33696</v>
      </c>
      <c r="I245" s="1" t="s">
        <v>79</v>
      </c>
      <c r="J245" s="1" t="s">
        <v>78</v>
      </c>
      <c r="K245" s="1" t="s">
        <v>33698</v>
      </c>
      <c r="M245" s="1" t="s">
        <v>77</v>
      </c>
      <c r="O245" s="1" t="s">
        <v>77</v>
      </c>
      <c r="R245" s="7"/>
      <c r="S245" s="7">
        <v>3.65</v>
      </c>
      <c r="U245" s="7">
        <v>60</v>
      </c>
    </row>
    <row r="246" spans="3:21">
      <c r="C246" s="2">
        <v>237</v>
      </c>
      <c r="D246" s="16">
        <v>42152</v>
      </c>
      <c r="F246" s="1" t="s">
        <v>120</v>
      </c>
      <c r="G246" s="1" t="s">
        <v>5747</v>
      </c>
      <c r="H246" s="1" t="s">
        <v>33696</v>
      </c>
      <c r="I246" s="1" t="s">
        <v>79</v>
      </c>
      <c r="J246" s="1" t="s">
        <v>78</v>
      </c>
      <c r="K246" s="1" t="s">
        <v>33698</v>
      </c>
      <c r="M246" s="1" t="s">
        <v>77</v>
      </c>
      <c r="O246" s="1" t="s">
        <v>77</v>
      </c>
      <c r="R246" s="7"/>
      <c r="S246" s="7">
        <v>78.42</v>
      </c>
      <c r="U246" s="7">
        <v>300</v>
      </c>
    </row>
    <row r="247" spans="3:21">
      <c r="C247" s="2">
        <v>238</v>
      </c>
      <c r="D247" s="16">
        <v>42152</v>
      </c>
      <c r="F247" s="1" t="s">
        <v>219</v>
      </c>
      <c r="G247" s="1" t="s">
        <v>5747</v>
      </c>
      <c r="H247" s="1" t="s">
        <v>33696</v>
      </c>
      <c r="I247" s="1" t="s">
        <v>79</v>
      </c>
      <c r="J247" s="1" t="s">
        <v>78</v>
      </c>
      <c r="K247" s="1" t="s">
        <v>33698</v>
      </c>
      <c r="M247" s="1" t="s">
        <v>77</v>
      </c>
      <c r="O247" s="1" t="s">
        <v>77</v>
      </c>
      <c r="R247" s="7"/>
      <c r="S247" s="7">
        <v>285.33</v>
      </c>
      <c r="U247" s="7">
        <v>856</v>
      </c>
    </row>
    <row r="248" spans="3:21">
      <c r="C248" s="2">
        <v>239</v>
      </c>
      <c r="D248" s="16">
        <v>42152</v>
      </c>
      <c r="F248" s="1" t="s">
        <v>135</v>
      </c>
      <c r="G248" s="1" t="s">
        <v>5747</v>
      </c>
      <c r="H248" s="1" t="s">
        <v>33696</v>
      </c>
      <c r="I248" s="1" t="s">
        <v>79</v>
      </c>
      <c r="J248" s="1" t="s">
        <v>78</v>
      </c>
      <c r="K248" s="1" t="s">
        <v>33698</v>
      </c>
      <c r="M248" s="1" t="s">
        <v>77</v>
      </c>
      <c r="O248" s="1" t="s">
        <v>77</v>
      </c>
      <c r="R248" s="7"/>
      <c r="S248" s="7">
        <v>20.91</v>
      </c>
      <c r="U248" s="7">
        <v>110</v>
      </c>
    </row>
    <row r="249" spans="3:21">
      <c r="C249" s="2">
        <v>240</v>
      </c>
      <c r="D249" s="16">
        <v>42152</v>
      </c>
      <c r="F249" s="1" t="s">
        <v>141</v>
      </c>
      <c r="G249" s="1" t="s">
        <v>5747</v>
      </c>
      <c r="H249" s="1" t="s">
        <v>33696</v>
      </c>
      <c r="I249" s="1" t="s">
        <v>79</v>
      </c>
      <c r="J249" s="1" t="s">
        <v>78</v>
      </c>
      <c r="K249" s="1" t="s">
        <v>33698</v>
      </c>
      <c r="M249" s="1" t="s">
        <v>77</v>
      </c>
      <c r="O249" s="1" t="s">
        <v>77</v>
      </c>
      <c r="R249" s="7"/>
      <c r="S249" s="7">
        <v>9.17</v>
      </c>
      <c r="U249" s="7">
        <v>55</v>
      </c>
    </row>
    <row r="250" spans="3:21">
      <c r="C250" s="2">
        <v>241</v>
      </c>
      <c r="D250" s="16">
        <v>42152</v>
      </c>
      <c r="F250" s="1" t="s">
        <v>205</v>
      </c>
      <c r="G250" s="1" t="s">
        <v>5747</v>
      </c>
      <c r="H250" s="1" t="s">
        <v>33696</v>
      </c>
      <c r="I250" s="1" t="s">
        <v>79</v>
      </c>
      <c r="J250" s="1" t="s">
        <v>78</v>
      </c>
      <c r="K250" s="1" t="s">
        <v>33698</v>
      </c>
      <c r="M250" s="1" t="s">
        <v>77</v>
      </c>
      <c r="O250" s="1" t="s">
        <v>77</v>
      </c>
      <c r="R250" s="7"/>
      <c r="S250" s="7">
        <v>672.52</v>
      </c>
      <c r="U250" s="7">
        <v>1200</v>
      </c>
    </row>
    <row r="251" spans="3:21">
      <c r="C251" s="2">
        <v>242</v>
      </c>
      <c r="D251" s="16">
        <v>42152</v>
      </c>
      <c r="F251" s="1" t="s">
        <v>107</v>
      </c>
      <c r="G251" s="1" t="s">
        <v>5747</v>
      </c>
      <c r="H251" s="1" t="s">
        <v>36658</v>
      </c>
      <c r="I251" s="1" t="s">
        <v>79</v>
      </c>
      <c r="J251" s="1" t="s">
        <v>78</v>
      </c>
      <c r="K251" s="1" t="s">
        <v>33698</v>
      </c>
      <c r="M251" s="1" t="s">
        <v>77</v>
      </c>
      <c r="O251" s="1" t="s">
        <v>77</v>
      </c>
      <c r="R251" s="7"/>
      <c r="S251" s="7">
        <v>24.42</v>
      </c>
      <c r="U251" s="7">
        <v>300</v>
      </c>
    </row>
    <row r="252" spans="3:21">
      <c r="C252" s="2">
        <v>243</v>
      </c>
      <c r="D252" s="16">
        <v>42152</v>
      </c>
      <c r="F252" s="1" t="s">
        <v>146</v>
      </c>
      <c r="G252" s="1" t="s">
        <v>5747</v>
      </c>
      <c r="H252" s="1" t="s">
        <v>33696</v>
      </c>
      <c r="I252" s="1" t="s">
        <v>79</v>
      </c>
      <c r="J252" s="1" t="s">
        <v>78</v>
      </c>
      <c r="K252" s="1" t="s">
        <v>33698</v>
      </c>
      <c r="M252" s="1" t="s">
        <v>77</v>
      </c>
      <c r="O252" s="1" t="s">
        <v>77</v>
      </c>
      <c r="R252" s="7"/>
      <c r="S252" s="7">
        <v>6.89</v>
      </c>
      <c r="U252" s="7">
        <v>80</v>
      </c>
    </row>
    <row r="253" spans="3:21">
      <c r="C253" s="2">
        <v>244</v>
      </c>
      <c r="D253" s="16">
        <v>42152</v>
      </c>
      <c r="F253" s="1" t="s">
        <v>142</v>
      </c>
      <c r="G253" s="1" t="s">
        <v>5747</v>
      </c>
      <c r="H253" s="1" t="s">
        <v>33696</v>
      </c>
      <c r="I253" s="1" t="s">
        <v>79</v>
      </c>
      <c r="J253" s="1" t="s">
        <v>78</v>
      </c>
      <c r="K253" s="1" t="s">
        <v>33698</v>
      </c>
      <c r="M253" s="1" t="s">
        <v>77</v>
      </c>
      <c r="O253" s="1" t="s">
        <v>77</v>
      </c>
      <c r="R253" s="7"/>
      <c r="S253" s="7">
        <v>43.98</v>
      </c>
      <c r="U253" s="7">
        <v>150</v>
      </c>
    </row>
    <row r="254" spans="3:21">
      <c r="C254" s="2">
        <v>245</v>
      </c>
      <c r="D254" s="16">
        <v>42152</v>
      </c>
      <c r="F254" s="1" t="s">
        <v>106</v>
      </c>
      <c r="G254" s="1" t="s">
        <v>5747</v>
      </c>
      <c r="H254" s="1" t="s">
        <v>33696</v>
      </c>
      <c r="I254" s="1" t="s">
        <v>79</v>
      </c>
      <c r="J254" s="1" t="s">
        <v>78</v>
      </c>
      <c r="K254" s="1" t="s">
        <v>33698</v>
      </c>
      <c r="M254" s="1" t="s">
        <v>77</v>
      </c>
      <c r="O254" s="1" t="s">
        <v>77</v>
      </c>
      <c r="R254" s="7"/>
      <c r="S254" s="7">
        <v>36.909999999999997</v>
      </c>
      <c r="U254" s="7">
        <v>240</v>
      </c>
    </row>
    <row r="255" spans="3:21">
      <c r="C255" s="2">
        <v>246</v>
      </c>
      <c r="D255" s="16">
        <v>42152</v>
      </c>
      <c r="F255" s="1" t="s">
        <v>126</v>
      </c>
      <c r="G255" s="1" t="s">
        <v>5747</v>
      </c>
      <c r="H255" s="1" t="s">
        <v>33696</v>
      </c>
      <c r="I255" s="1" t="s">
        <v>79</v>
      </c>
      <c r="J255" s="1" t="s">
        <v>78</v>
      </c>
      <c r="K255" s="1" t="s">
        <v>33698</v>
      </c>
      <c r="M255" s="1" t="s">
        <v>77</v>
      </c>
      <c r="O255" s="1" t="s">
        <v>77</v>
      </c>
      <c r="R255" s="7"/>
      <c r="S255" s="7">
        <v>29.83</v>
      </c>
      <c r="U255" s="7">
        <v>60</v>
      </c>
    </row>
    <row r="256" spans="3:21">
      <c r="C256" s="2">
        <v>247</v>
      </c>
      <c r="D256" s="16">
        <v>42152</v>
      </c>
      <c r="F256" s="1" t="s">
        <v>119</v>
      </c>
      <c r="G256" s="1" t="s">
        <v>5747</v>
      </c>
      <c r="H256" s="1" t="s">
        <v>33696</v>
      </c>
      <c r="I256" s="1" t="s">
        <v>79</v>
      </c>
      <c r="J256" s="1" t="s">
        <v>78</v>
      </c>
      <c r="K256" s="1" t="s">
        <v>33698</v>
      </c>
      <c r="M256" s="1" t="s">
        <v>77</v>
      </c>
      <c r="O256" s="1" t="s">
        <v>77</v>
      </c>
      <c r="R256" s="7"/>
      <c r="S256" s="7">
        <v>39.58</v>
      </c>
      <c r="U256" s="7">
        <v>220</v>
      </c>
    </row>
    <row r="257" spans="3:21">
      <c r="C257" s="2">
        <v>248</v>
      </c>
      <c r="D257" s="16">
        <v>42152</v>
      </c>
      <c r="F257" s="1" t="s">
        <v>203</v>
      </c>
      <c r="G257" s="1" t="s">
        <v>5747</v>
      </c>
      <c r="H257" s="1" t="s">
        <v>33696</v>
      </c>
      <c r="I257" s="1" t="s">
        <v>79</v>
      </c>
      <c r="J257" s="1" t="s">
        <v>78</v>
      </c>
      <c r="K257" s="1" t="s">
        <v>33698</v>
      </c>
      <c r="M257" s="1" t="s">
        <v>77</v>
      </c>
      <c r="O257" s="1" t="s">
        <v>77</v>
      </c>
      <c r="R257" s="7"/>
      <c r="S257" s="7">
        <v>1.42</v>
      </c>
      <c r="U257" s="7">
        <v>18</v>
      </c>
    </row>
    <row r="258" spans="3:21">
      <c r="C258" s="2">
        <v>249</v>
      </c>
      <c r="D258" s="16">
        <v>42152</v>
      </c>
      <c r="F258" s="1" t="s">
        <v>92</v>
      </c>
      <c r="G258" s="1" t="s">
        <v>531</v>
      </c>
      <c r="H258" s="1" t="s">
        <v>36658</v>
      </c>
      <c r="I258" s="1" t="s">
        <v>79</v>
      </c>
      <c r="J258" s="1" t="s">
        <v>78</v>
      </c>
      <c r="K258" s="1" t="s">
        <v>33698</v>
      </c>
      <c r="M258" s="1" t="s">
        <v>77</v>
      </c>
      <c r="O258" s="1" t="s">
        <v>77</v>
      </c>
      <c r="R258" s="7"/>
      <c r="S258" s="7">
        <v>22</v>
      </c>
      <c r="U258" s="7">
        <v>200</v>
      </c>
    </row>
    <row r="259" spans="3:21">
      <c r="C259" s="2">
        <v>250</v>
      </c>
      <c r="D259" s="16">
        <v>42152</v>
      </c>
      <c r="F259" s="1" t="s">
        <v>167</v>
      </c>
      <c r="G259" s="1" t="s">
        <v>531</v>
      </c>
      <c r="H259" s="1" t="s">
        <v>36658</v>
      </c>
      <c r="I259" s="1" t="s">
        <v>79</v>
      </c>
      <c r="J259" s="1" t="s">
        <v>78</v>
      </c>
      <c r="K259" s="1" t="s">
        <v>33698</v>
      </c>
      <c r="M259" s="1" t="s">
        <v>77</v>
      </c>
      <c r="O259" s="1" t="s">
        <v>77</v>
      </c>
      <c r="R259" s="7"/>
      <c r="S259" s="7">
        <v>85.48</v>
      </c>
      <c r="U259" s="7">
        <v>198</v>
      </c>
    </row>
    <row r="260" spans="3:21">
      <c r="C260" s="2">
        <v>251</v>
      </c>
      <c r="D260" s="16">
        <v>42152</v>
      </c>
      <c r="F260" s="1" t="s">
        <v>101</v>
      </c>
      <c r="G260" s="1" t="s">
        <v>5747</v>
      </c>
      <c r="H260" s="1" t="s">
        <v>33696</v>
      </c>
      <c r="I260" s="1" t="s">
        <v>79</v>
      </c>
      <c r="J260" s="1" t="s">
        <v>78</v>
      </c>
      <c r="K260" s="1" t="s">
        <v>33698</v>
      </c>
      <c r="M260" s="1" t="s">
        <v>77</v>
      </c>
      <c r="O260" s="1" t="s">
        <v>77</v>
      </c>
      <c r="R260" s="7"/>
      <c r="S260" s="7">
        <v>27.02</v>
      </c>
      <c r="U260" s="7">
        <v>220</v>
      </c>
    </row>
    <row r="261" spans="3:21">
      <c r="C261" s="2">
        <v>252</v>
      </c>
      <c r="D261" s="16">
        <v>42152</v>
      </c>
      <c r="F261" s="1" t="s">
        <v>100</v>
      </c>
      <c r="G261" s="1" t="s">
        <v>5747</v>
      </c>
      <c r="H261" s="1" t="s">
        <v>33696</v>
      </c>
      <c r="I261" s="1" t="s">
        <v>79</v>
      </c>
      <c r="J261" s="1" t="s">
        <v>78</v>
      </c>
      <c r="K261" s="1" t="s">
        <v>33698</v>
      </c>
      <c r="M261" s="1" t="s">
        <v>77</v>
      </c>
      <c r="O261" s="1" t="s">
        <v>77</v>
      </c>
      <c r="R261" s="7"/>
      <c r="S261" s="7">
        <v>2.35</v>
      </c>
      <c r="U261" s="7">
        <v>12</v>
      </c>
    </row>
    <row r="262" spans="3:21">
      <c r="C262" s="2">
        <v>253</v>
      </c>
      <c r="D262" s="16">
        <v>42152</v>
      </c>
      <c r="F262" s="1" t="s">
        <v>159</v>
      </c>
      <c r="G262" s="1" t="s">
        <v>5747</v>
      </c>
      <c r="H262" s="1" t="s">
        <v>33696</v>
      </c>
      <c r="I262" s="1" t="s">
        <v>79</v>
      </c>
      <c r="J262" s="1" t="s">
        <v>78</v>
      </c>
      <c r="K262" s="1" t="s">
        <v>33698</v>
      </c>
      <c r="M262" s="1" t="s">
        <v>77</v>
      </c>
      <c r="O262" s="1" t="s">
        <v>77</v>
      </c>
      <c r="R262" s="7"/>
      <c r="S262" s="7">
        <v>20.25</v>
      </c>
      <c r="U262" s="7">
        <v>160</v>
      </c>
    </row>
    <row r="263" spans="3:21">
      <c r="C263" s="2">
        <v>254</v>
      </c>
      <c r="D263" s="16">
        <v>42152</v>
      </c>
      <c r="F263" s="1" t="s">
        <v>133</v>
      </c>
      <c r="G263" s="1" t="s">
        <v>5747</v>
      </c>
      <c r="H263" s="1" t="s">
        <v>33696</v>
      </c>
      <c r="I263" s="1" t="s">
        <v>79</v>
      </c>
      <c r="J263" s="1" t="s">
        <v>78</v>
      </c>
      <c r="K263" s="1" t="s">
        <v>33698</v>
      </c>
      <c r="M263" s="1" t="s">
        <v>77</v>
      </c>
      <c r="O263" s="1" t="s">
        <v>77</v>
      </c>
      <c r="R263" s="7"/>
      <c r="S263" s="7">
        <v>76.73</v>
      </c>
      <c r="U263" s="7">
        <v>700</v>
      </c>
    </row>
    <row r="264" spans="3:21">
      <c r="C264" s="2">
        <v>255</v>
      </c>
      <c r="D264" s="16">
        <v>42152</v>
      </c>
      <c r="F264" s="1" t="s">
        <v>198</v>
      </c>
      <c r="G264" s="1" t="s">
        <v>5747</v>
      </c>
      <c r="H264" s="1" t="s">
        <v>33696</v>
      </c>
      <c r="I264" s="1" t="s">
        <v>79</v>
      </c>
      <c r="J264" s="1" t="s">
        <v>78</v>
      </c>
      <c r="K264" s="1" t="s">
        <v>33698</v>
      </c>
      <c r="M264" s="1" t="s">
        <v>77</v>
      </c>
      <c r="O264" s="1" t="s">
        <v>77</v>
      </c>
      <c r="R264" s="7"/>
      <c r="S264" s="7">
        <v>1.32</v>
      </c>
      <c r="U264" s="7">
        <v>12</v>
      </c>
    </row>
    <row r="265" spans="3:21">
      <c r="C265" s="2">
        <v>256</v>
      </c>
      <c r="D265" s="16">
        <v>42152</v>
      </c>
      <c r="F265" s="1" t="s">
        <v>103</v>
      </c>
      <c r="G265" s="1" t="s">
        <v>5747</v>
      </c>
      <c r="H265" s="1" t="s">
        <v>33696</v>
      </c>
      <c r="I265" s="1" t="s">
        <v>79</v>
      </c>
      <c r="J265" s="1" t="s">
        <v>78</v>
      </c>
      <c r="K265" s="1" t="s">
        <v>33698</v>
      </c>
      <c r="M265" s="1" t="s">
        <v>77</v>
      </c>
      <c r="O265" s="1" t="s">
        <v>77</v>
      </c>
      <c r="R265" s="7"/>
      <c r="S265" s="7">
        <v>6.87</v>
      </c>
      <c r="U265" s="7">
        <v>50</v>
      </c>
    </row>
    <row r="266" spans="3:21">
      <c r="C266" s="2">
        <v>257</v>
      </c>
      <c r="D266" s="16">
        <v>42157</v>
      </c>
      <c r="F266" s="1" t="s">
        <v>224</v>
      </c>
      <c r="G266" s="1" t="s">
        <v>5747</v>
      </c>
      <c r="H266" s="1" t="s">
        <v>33696</v>
      </c>
      <c r="I266" s="1" t="s">
        <v>79</v>
      </c>
      <c r="J266" s="1" t="s">
        <v>78</v>
      </c>
      <c r="K266" s="1" t="s">
        <v>33698</v>
      </c>
      <c r="M266" s="1" t="s">
        <v>77</v>
      </c>
      <c r="O266" s="1" t="s">
        <v>77</v>
      </c>
      <c r="R266" s="7"/>
      <c r="S266" s="7">
        <v>13.77</v>
      </c>
      <c r="U266" s="7">
        <v>100</v>
      </c>
    </row>
    <row r="267" spans="3:21">
      <c r="C267" s="2">
        <v>258</v>
      </c>
      <c r="D267" s="16">
        <v>42157</v>
      </c>
      <c r="F267" s="1" t="s">
        <v>126</v>
      </c>
      <c r="G267" s="1" t="s">
        <v>5747</v>
      </c>
      <c r="H267" s="1" t="s">
        <v>33696</v>
      </c>
      <c r="I267" s="1" t="s">
        <v>79</v>
      </c>
      <c r="J267" s="1" t="s">
        <v>78</v>
      </c>
      <c r="K267" s="1" t="s">
        <v>33698</v>
      </c>
      <c r="M267" s="1" t="s">
        <v>77</v>
      </c>
      <c r="O267" s="1" t="s">
        <v>77</v>
      </c>
      <c r="R267" s="7"/>
      <c r="S267" s="7">
        <v>29.83</v>
      </c>
      <c r="U267" s="7">
        <v>60</v>
      </c>
    </row>
    <row r="268" spans="3:21">
      <c r="C268" s="2">
        <v>259</v>
      </c>
      <c r="D268" s="16">
        <v>42157</v>
      </c>
      <c r="F268" s="1" t="s">
        <v>196</v>
      </c>
      <c r="G268" s="1" t="s">
        <v>5747</v>
      </c>
      <c r="H268" s="1" t="s">
        <v>33696</v>
      </c>
      <c r="I268" s="1" t="s">
        <v>79</v>
      </c>
      <c r="J268" s="1" t="s">
        <v>78</v>
      </c>
      <c r="K268" s="1" t="s">
        <v>33698</v>
      </c>
      <c r="M268" s="1" t="s">
        <v>77</v>
      </c>
      <c r="O268" s="1" t="s">
        <v>77</v>
      </c>
      <c r="R268" s="7"/>
      <c r="S268" s="7">
        <v>17.41</v>
      </c>
      <c r="U268" s="7">
        <v>110</v>
      </c>
    </row>
    <row r="269" spans="3:21">
      <c r="C269" s="2">
        <v>260</v>
      </c>
      <c r="D269" s="16">
        <v>42157</v>
      </c>
      <c r="F269" s="1" t="s">
        <v>143</v>
      </c>
      <c r="G269" s="1" t="s">
        <v>5747</v>
      </c>
      <c r="H269" s="1" t="s">
        <v>33696</v>
      </c>
      <c r="I269" s="1" t="s">
        <v>79</v>
      </c>
      <c r="J269" s="1" t="s">
        <v>78</v>
      </c>
      <c r="K269" s="1" t="s">
        <v>33698</v>
      </c>
      <c r="M269" s="1" t="s">
        <v>77</v>
      </c>
      <c r="O269" s="1" t="s">
        <v>77</v>
      </c>
      <c r="R269" s="7"/>
      <c r="S269" s="7">
        <v>25.52</v>
      </c>
      <c r="U269" s="7">
        <v>66</v>
      </c>
    </row>
    <row r="270" spans="3:21">
      <c r="C270" s="2">
        <v>261</v>
      </c>
      <c r="D270" s="16">
        <v>42157</v>
      </c>
      <c r="F270" s="1" t="s">
        <v>141</v>
      </c>
      <c r="G270" s="1" t="s">
        <v>5747</v>
      </c>
      <c r="H270" s="1" t="s">
        <v>33696</v>
      </c>
      <c r="I270" s="1" t="s">
        <v>79</v>
      </c>
      <c r="J270" s="1" t="s">
        <v>78</v>
      </c>
      <c r="K270" s="1" t="s">
        <v>33698</v>
      </c>
      <c r="M270" s="1" t="s">
        <v>77</v>
      </c>
      <c r="O270" s="1" t="s">
        <v>77</v>
      </c>
      <c r="R270" s="7"/>
      <c r="S270" s="7">
        <v>18.239999999999998</v>
      </c>
      <c r="U270" s="7">
        <v>110</v>
      </c>
    </row>
    <row r="271" spans="3:21">
      <c r="C271" s="2">
        <v>262</v>
      </c>
      <c r="D271" s="16">
        <v>42157</v>
      </c>
      <c r="F271" s="1" t="s">
        <v>220</v>
      </c>
      <c r="G271" s="1" t="s">
        <v>355</v>
      </c>
      <c r="H271" s="1" t="s">
        <v>36659</v>
      </c>
      <c r="I271" s="1" t="s">
        <v>79</v>
      </c>
      <c r="J271" s="1" t="s">
        <v>78</v>
      </c>
      <c r="K271" s="1" t="s">
        <v>33698</v>
      </c>
      <c r="M271" s="1" t="s">
        <v>77</v>
      </c>
      <c r="O271" s="1" t="s">
        <v>77</v>
      </c>
      <c r="R271" s="7"/>
      <c r="S271" s="7">
        <v>26.38</v>
      </c>
      <c r="U271" s="7">
        <v>600</v>
      </c>
    </row>
    <row r="272" spans="3:21">
      <c r="C272" s="2">
        <v>263</v>
      </c>
      <c r="D272" s="16">
        <v>42157</v>
      </c>
      <c r="F272" s="1" t="s">
        <v>199</v>
      </c>
      <c r="G272" s="1" t="s">
        <v>5747</v>
      </c>
      <c r="H272" s="1" t="s">
        <v>33696</v>
      </c>
      <c r="I272" s="1" t="s">
        <v>79</v>
      </c>
      <c r="J272" s="1" t="s">
        <v>78</v>
      </c>
      <c r="K272" s="1" t="s">
        <v>33698</v>
      </c>
      <c r="M272" s="1" t="s">
        <v>77</v>
      </c>
      <c r="O272" s="1" t="s">
        <v>77</v>
      </c>
      <c r="R272" s="7"/>
      <c r="S272" s="7">
        <v>3.21</v>
      </c>
      <c r="U272" s="7">
        <v>6</v>
      </c>
    </row>
    <row r="273" spans="3:21">
      <c r="C273" s="2">
        <v>264</v>
      </c>
      <c r="D273" s="16">
        <v>42157</v>
      </c>
      <c r="F273" s="1" t="s">
        <v>116</v>
      </c>
      <c r="G273" s="1" t="s">
        <v>5747</v>
      </c>
      <c r="H273" s="1" t="s">
        <v>33696</v>
      </c>
      <c r="I273" s="1" t="s">
        <v>79</v>
      </c>
      <c r="J273" s="1" t="s">
        <v>78</v>
      </c>
      <c r="K273" s="1" t="s">
        <v>33698</v>
      </c>
      <c r="M273" s="1" t="s">
        <v>77</v>
      </c>
      <c r="O273" s="1" t="s">
        <v>77</v>
      </c>
      <c r="R273" s="7"/>
      <c r="S273" s="7">
        <v>6.89</v>
      </c>
      <c r="U273" s="7">
        <v>50</v>
      </c>
    </row>
    <row r="274" spans="3:21">
      <c r="C274" s="2">
        <v>265</v>
      </c>
      <c r="D274" s="16">
        <v>42157</v>
      </c>
      <c r="F274" s="1" t="s">
        <v>221</v>
      </c>
      <c r="G274" s="1" t="s">
        <v>5747</v>
      </c>
      <c r="H274" s="1" t="s">
        <v>33696</v>
      </c>
      <c r="I274" s="1" t="s">
        <v>79</v>
      </c>
      <c r="J274" s="1" t="s">
        <v>78</v>
      </c>
      <c r="K274" s="1" t="s">
        <v>33698</v>
      </c>
      <c r="M274" s="1" t="s">
        <v>77</v>
      </c>
      <c r="O274" s="1" t="s">
        <v>77</v>
      </c>
      <c r="R274" s="7"/>
      <c r="S274" s="7">
        <v>898.8</v>
      </c>
      <c r="U274" s="7">
        <v>2100</v>
      </c>
    </row>
    <row r="275" spans="3:21">
      <c r="C275" s="2">
        <v>266</v>
      </c>
      <c r="D275" s="16">
        <v>42157</v>
      </c>
      <c r="F275" s="1" t="s">
        <v>101</v>
      </c>
      <c r="G275" s="1" t="s">
        <v>5747</v>
      </c>
      <c r="H275" s="1" t="s">
        <v>33696</v>
      </c>
      <c r="I275" s="1" t="s">
        <v>79</v>
      </c>
      <c r="J275" s="1" t="s">
        <v>78</v>
      </c>
      <c r="K275" s="1" t="s">
        <v>33698</v>
      </c>
      <c r="M275" s="1" t="s">
        <v>77</v>
      </c>
      <c r="O275" s="1" t="s">
        <v>77</v>
      </c>
      <c r="R275" s="7"/>
      <c r="S275" s="7">
        <v>27.02</v>
      </c>
      <c r="U275" s="7">
        <v>220</v>
      </c>
    </row>
    <row r="276" spans="3:21">
      <c r="C276" s="2">
        <v>267</v>
      </c>
      <c r="D276" s="16">
        <v>42157</v>
      </c>
      <c r="F276" s="1" t="s">
        <v>205</v>
      </c>
      <c r="G276" s="1" t="s">
        <v>5747</v>
      </c>
      <c r="H276" s="1" t="s">
        <v>33696</v>
      </c>
      <c r="I276" s="1" t="s">
        <v>79</v>
      </c>
      <c r="J276" s="1" t="s">
        <v>78</v>
      </c>
      <c r="K276" s="1" t="s">
        <v>33698</v>
      </c>
      <c r="M276" s="1" t="s">
        <v>77</v>
      </c>
      <c r="O276" s="1" t="s">
        <v>77</v>
      </c>
      <c r="R276" s="7"/>
      <c r="S276" s="7">
        <v>672.52</v>
      </c>
      <c r="U276" s="7">
        <v>1200</v>
      </c>
    </row>
    <row r="277" spans="3:21">
      <c r="C277" s="2">
        <v>268</v>
      </c>
      <c r="D277" s="16">
        <v>42157</v>
      </c>
      <c r="F277" s="1" t="s">
        <v>96</v>
      </c>
      <c r="G277" s="1" t="s">
        <v>5747</v>
      </c>
      <c r="H277" s="1" t="s">
        <v>33696</v>
      </c>
      <c r="I277" s="1" t="s">
        <v>79</v>
      </c>
      <c r="J277" s="1" t="s">
        <v>78</v>
      </c>
      <c r="K277" s="1" t="s">
        <v>33698</v>
      </c>
      <c r="M277" s="1" t="s">
        <v>77</v>
      </c>
      <c r="O277" s="1" t="s">
        <v>77</v>
      </c>
      <c r="R277" s="7"/>
      <c r="S277" s="7">
        <v>6.31</v>
      </c>
      <c r="U277" s="7">
        <v>15</v>
      </c>
    </row>
    <row r="278" spans="3:21">
      <c r="C278" s="2">
        <v>269</v>
      </c>
      <c r="D278" s="16">
        <v>42157</v>
      </c>
      <c r="F278" s="1" t="s">
        <v>120</v>
      </c>
      <c r="G278" s="1" t="s">
        <v>5747</v>
      </c>
      <c r="H278" s="1" t="s">
        <v>33696</v>
      </c>
      <c r="I278" s="1" t="s">
        <v>79</v>
      </c>
      <c r="J278" s="1" t="s">
        <v>78</v>
      </c>
      <c r="K278" s="1" t="s">
        <v>33698</v>
      </c>
      <c r="M278" s="1" t="s">
        <v>77</v>
      </c>
      <c r="O278" s="1" t="s">
        <v>77</v>
      </c>
      <c r="R278" s="7"/>
      <c r="S278" s="7">
        <v>156.84</v>
      </c>
      <c r="U278" s="7">
        <v>600</v>
      </c>
    </row>
    <row r="279" spans="3:21">
      <c r="C279" s="2">
        <v>270</v>
      </c>
      <c r="D279" s="16">
        <v>42157</v>
      </c>
      <c r="F279" s="1" t="s">
        <v>146</v>
      </c>
      <c r="G279" s="1" t="s">
        <v>5747</v>
      </c>
      <c r="H279" s="1" t="s">
        <v>33696</v>
      </c>
      <c r="I279" s="1" t="s">
        <v>79</v>
      </c>
      <c r="J279" s="1" t="s">
        <v>78</v>
      </c>
      <c r="K279" s="1" t="s">
        <v>33698</v>
      </c>
      <c r="M279" s="1" t="s">
        <v>77</v>
      </c>
      <c r="O279" s="1" t="s">
        <v>77</v>
      </c>
      <c r="R279" s="7"/>
      <c r="S279" s="7">
        <v>13.77</v>
      </c>
      <c r="U279" s="7">
        <v>160</v>
      </c>
    </row>
    <row r="280" spans="3:21">
      <c r="C280" s="2">
        <v>271</v>
      </c>
      <c r="D280" s="16">
        <v>42157</v>
      </c>
      <c r="F280" s="1" t="s">
        <v>197</v>
      </c>
      <c r="G280" s="1" t="s">
        <v>5747</v>
      </c>
      <c r="H280" s="1" t="s">
        <v>33696</v>
      </c>
      <c r="I280" s="1" t="s">
        <v>79</v>
      </c>
      <c r="J280" s="1" t="s">
        <v>78</v>
      </c>
      <c r="K280" s="1" t="s">
        <v>33698</v>
      </c>
      <c r="M280" s="1" t="s">
        <v>77</v>
      </c>
      <c r="O280" s="1" t="s">
        <v>77</v>
      </c>
      <c r="R280" s="7"/>
      <c r="S280" s="7">
        <v>1.42</v>
      </c>
      <c r="U280" s="7">
        <v>18</v>
      </c>
    </row>
    <row r="281" spans="3:21">
      <c r="C281" s="2">
        <v>272</v>
      </c>
      <c r="D281" s="16">
        <v>42157</v>
      </c>
      <c r="F281" s="1" t="s">
        <v>208</v>
      </c>
      <c r="G281" s="1" t="s">
        <v>531</v>
      </c>
      <c r="H281" s="1" t="s">
        <v>33696</v>
      </c>
      <c r="I281" s="1" t="s">
        <v>79</v>
      </c>
      <c r="J281" s="1" t="s">
        <v>78</v>
      </c>
      <c r="K281" s="1" t="s">
        <v>33698</v>
      </c>
      <c r="M281" s="1" t="s">
        <v>77</v>
      </c>
      <c r="O281" s="1" t="s">
        <v>77</v>
      </c>
      <c r="R281" s="7"/>
      <c r="S281" s="7">
        <v>50</v>
      </c>
      <c r="U281" s="7">
        <v>120</v>
      </c>
    </row>
    <row r="282" spans="3:21">
      <c r="C282" s="2">
        <v>273</v>
      </c>
      <c r="D282" s="16">
        <v>42157</v>
      </c>
      <c r="F282" s="1" t="s">
        <v>107</v>
      </c>
      <c r="G282" s="1" t="s">
        <v>5747</v>
      </c>
      <c r="H282" s="1" t="s">
        <v>36658</v>
      </c>
      <c r="I282" s="1" t="s">
        <v>79</v>
      </c>
      <c r="J282" s="1" t="s">
        <v>78</v>
      </c>
      <c r="K282" s="1" t="s">
        <v>33698</v>
      </c>
      <c r="M282" s="1" t="s">
        <v>77</v>
      </c>
      <c r="O282" s="1" t="s">
        <v>77</v>
      </c>
      <c r="R282" s="7"/>
      <c r="S282" s="7">
        <v>24.42</v>
      </c>
      <c r="U282" s="7">
        <v>300</v>
      </c>
    </row>
    <row r="283" spans="3:21">
      <c r="C283" s="2">
        <v>274</v>
      </c>
      <c r="D283" s="16">
        <v>42157</v>
      </c>
      <c r="F283" s="1" t="s">
        <v>203</v>
      </c>
      <c r="G283" s="1" t="s">
        <v>5747</v>
      </c>
      <c r="H283" s="1" t="s">
        <v>33696</v>
      </c>
      <c r="I283" s="1" t="s">
        <v>79</v>
      </c>
      <c r="J283" s="1" t="s">
        <v>78</v>
      </c>
      <c r="K283" s="1" t="s">
        <v>33698</v>
      </c>
      <c r="M283" s="1" t="s">
        <v>77</v>
      </c>
      <c r="O283" s="1" t="s">
        <v>77</v>
      </c>
      <c r="R283" s="7"/>
      <c r="S283" s="7">
        <v>1.42</v>
      </c>
      <c r="U283" s="7">
        <v>18</v>
      </c>
    </row>
    <row r="284" spans="3:21">
      <c r="C284" s="2">
        <v>275</v>
      </c>
      <c r="D284" s="16">
        <v>42157</v>
      </c>
      <c r="F284" s="1" t="s">
        <v>163</v>
      </c>
      <c r="G284" s="1" t="s">
        <v>531</v>
      </c>
      <c r="H284" s="1" t="s">
        <v>36658</v>
      </c>
      <c r="I284" s="1" t="s">
        <v>79</v>
      </c>
      <c r="J284" s="1" t="s">
        <v>78</v>
      </c>
      <c r="K284" s="1" t="s">
        <v>33698</v>
      </c>
      <c r="M284" s="1" t="s">
        <v>77</v>
      </c>
      <c r="O284" s="1" t="s">
        <v>77</v>
      </c>
      <c r="R284" s="7"/>
      <c r="S284" s="7">
        <v>28.5</v>
      </c>
      <c r="U284" s="7">
        <v>95</v>
      </c>
    </row>
    <row r="285" spans="3:21">
      <c r="C285" s="2">
        <v>276</v>
      </c>
      <c r="D285" s="16">
        <v>42157</v>
      </c>
      <c r="F285" s="1" t="s">
        <v>225</v>
      </c>
      <c r="G285" s="1" t="s">
        <v>5747</v>
      </c>
      <c r="H285" s="1" t="s">
        <v>33696</v>
      </c>
      <c r="I285" s="1" t="s">
        <v>79</v>
      </c>
      <c r="J285" s="1" t="s">
        <v>78</v>
      </c>
      <c r="K285" s="1" t="s">
        <v>33698</v>
      </c>
      <c r="M285" s="1" t="s">
        <v>77</v>
      </c>
      <c r="O285" s="1" t="s">
        <v>77</v>
      </c>
      <c r="R285" s="7"/>
      <c r="S285" s="7">
        <v>97.52</v>
      </c>
      <c r="U285" s="7">
        <v>500</v>
      </c>
    </row>
    <row r="286" spans="3:21">
      <c r="C286" s="2">
        <v>277</v>
      </c>
      <c r="D286" s="16">
        <v>42157</v>
      </c>
      <c r="F286" s="1" t="s">
        <v>155</v>
      </c>
      <c r="G286" s="1" t="s">
        <v>5747</v>
      </c>
      <c r="H286" s="1" t="s">
        <v>33696</v>
      </c>
      <c r="I286" s="1" t="s">
        <v>79</v>
      </c>
      <c r="J286" s="1" t="s">
        <v>78</v>
      </c>
      <c r="K286" s="1" t="s">
        <v>33698</v>
      </c>
      <c r="M286" s="1" t="s">
        <v>77</v>
      </c>
      <c r="O286" s="1" t="s">
        <v>77</v>
      </c>
      <c r="R286" s="7"/>
      <c r="S286" s="7">
        <v>14.38</v>
      </c>
      <c r="U286" s="7">
        <v>240</v>
      </c>
    </row>
    <row r="287" spans="3:21">
      <c r="C287" s="2">
        <v>278</v>
      </c>
      <c r="D287" s="16">
        <v>42157</v>
      </c>
      <c r="F287" s="1" t="s">
        <v>144</v>
      </c>
      <c r="G287" s="1" t="s">
        <v>531</v>
      </c>
      <c r="H287" s="1" t="s">
        <v>36657</v>
      </c>
      <c r="I287" s="1" t="s">
        <v>79</v>
      </c>
      <c r="J287" s="1" t="s">
        <v>78</v>
      </c>
      <c r="K287" s="1" t="s">
        <v>33698</v>
      </c>
      <c r="M287" s="1" t="s">
        <v>77</v>
      </c>
      <c r="O287" s="1" t="s">
        <v>77</v>
      </c>
      <c r="R287" s="7"/>
      <c r="S287" s="7">
        <v>2.25</v>
      </c>
      <c r="U287" s="7">
        <v>350</v>
      </c>
    </row>
    <row r="288" spans="3:21">
      <c r="C288" s="2">
        <v>279</v>
      </c>
      <c r="D288" s="16">
        <v>42157</v>
      </c>
      <c r="F288" s="1" t="s">
        <v>222</v>
      </c>
      <c r="G288" s="1" t="s">
        <v>531</v>
      </c>
      <c r="H288" s="1" t="s">
        <v>36658</v>
      </c>
      <c r="I288" s="1" t="s">
        <v>79</v>
      </c>
      <c r="J288" s="1" t="s">
        <v>78</v>
      </c>
      <c r="K288" s="1" t="s">
        <v>33698</v>
      </c>
      <c r="M288" s="1" t="s">
        <v>77</v>
      </c>
      <c r="O288" s="1" t="s">
        <v>77</v>
      </c>
      <c r="R288" s="7"/>
      <c r="S288" s="7">
        <v>12.46</v>
      </c>
      <c r="U288" s="7">
        <v>42</v>
      </c>
    </row>
    <row r="289" spans="3:21">
      <c r="C289" s="2">
        <v>280</v>
      </c>
      <c r="D289" s="16">
        <v>42157</v>
      </c>
      <c r="F289" s="1" t="s">
        <v>193</v>
      </c>
      <c r="G289" s="1" t="s">
        <v>531</v>
      </c>
      <c r="H289" s="1" t="s">
        <v>36657</v>
      </c>
      <c r="I289" s="1" t="s">
        <v>79</v>
      </c>
      <c r="J289" s="1" t="s">
        <v>78</v>
      </c>
      <c r="K289" s="1" t="s">
        <v>33698</v>
      </c>
      <c r="M289" s="1" t="s">
        <v>77</v>
      </c>
      <c r="O289" s="1" t="s">
        <v>77</v>
      </c>
      <c r="R289" s="7"/>
      <c r="S289" s="7">
        <v>153.22</v>
      </c>
      <c r="U289" s="7">
        <v>600</v>
      </c>
    </row>
    <row r="290" spans="3:21">
      <c r="C290" s="2">
        <v>281</v>
      </c>
      <c r="D290" s="16">
        <v>42157</v>
      </c>
      <c r="F290" s="1" t="s">
        <v>147</v>
      </c>
      <c r="G290" s="1" t="s">
        <v>5747</v>
      </c>
      <c r="H290" s="1" t="s">
        <v>33696</v>
      </c>
      <c r="I290" s="1" t="s">
        <v>79</v>
      </c>
      <c r="J290" s="1" t="s">
        <v>78</v>
      </c>
      <c r="K290" s="1" t="s">
        <v>33698</v>
      </c>
      <c r="M290" s="1" t="s">
        <v>77</v>
      </c>
      <c r="O290" s="1" t="s">
        <v>77</v>
      </c>
      <c r="R290" s="7"/>
      <c r="S290" s="7">
        <v>2.08</v>
      </c>
      <c r="U290" s="7">
        <v>24</v>
      </c>
    </row>
    <row r="291" spans="3:21">
      <c r="C291" s="2">
        <v>282</v>
      </c>
      <c r="D291" s="16">
        <v>42157</v>
      </c>
      <c r="F291" s="1" t="s">
        <v>195</v>
      </c>
      <c r="G291" s="1" t="s">
        <v>5747</v>
      </c>
      <c r="H291" s="1" t="s">
        <v>33696</v>
      </c>
      <c r="I291" s="1" t="s">
        <v>79</v>
      </c>
      <c r="J291" s="1" t="s">
        <v>78</v>
      </c>
      <c r="K291" s="1" t="s">
        <v>33698</v>
      </c>
      <c r="M291" s="1" t="s">
        <v>77</v>
      </c>
      <c r="O291" s="1" t="s">
        <v>77</v>
      </c>
      <c r="R291" s="7"/>
      <c r="S291" s="7">
        <v>15</v>
      </c>
      <c r="U291" s="7">
        <v>100</v>
      </c>
    </row>
    <row r="292" spans="3:21">
      <c r="C292" s="2">
        <v>283</v>
      </c>
      <c r="D292" s="16">
        <v>42157</v>
      </c>
      <c r="F292" s="1" t="s">
        <v>106</v>
      </c>
      <c r="G292" s="1" t="s">
        <v>5747</v>
      </c>
      <c r="H292" s="1" t="s">
        <v>33696</v>
      </c>
      <c r="I292" s="1" t="s">
        <v>79</v>
      </c>
      <c r="J292" s="1" t="s">
        <v>78</v>
      </c>
      <c r="K292" s="1" t="s">
        <v>33698</v>
      </c>
      <c r="M292" s="1" t="s">
        <v>77</v>
      </c>
      <c r="O292" s="1" t="s">
        <v>77</v>
      </c>
      <c r="R292" s="7"/>
      <c r="S292" s="7">
        <v>36.909999999999997</v>
      </c>
      <c r="U292" s="7">
        <v>240</v>
      </c>
    </row>
    <row r="293" spans="3:21">
      <c r="C293" s="2">
        <v>284</v>
      </c>
      <c r="D293" s="16">
        <v>42157</v>
      </c>
      <c r="F293" s="1" t="s">
        <v>200</v>
      </c>
      <c r="G293" s="1" t="s">
        <v>5747</v>
      </c>
      <c r="H293" s="1" t="s">
        <v>33696</v>
      </c>
      <c r="I293" s="1" t="s">
        <v>79</v>
      </c>
      <c r="J293" s="1" t="s">
        <v>78</v>
      </c>
      <c r="K293" s="1" t="s">
        <v>33698</v>
      </c>
      <c r="M293" s="1" t="s">
        <v>77</v>
      </c>
      <c r="O293" s="1" t="s">
        <v>77</v>
      </c>
      <c r="R293" s="7"/>
      <c r="S293" s="7">
        <v>72.790000000000006</v>
      </c>
      <c r="U293" s="7">
        <v>300</v>
      </c>
    </row>
    <row r="294" spans="3:21">
      <c r="C294" s="2">
        <v>285</v>
      </c>
      <c r="D294" s="16">
        <v>42157</v>
      </c>
      <c r="F294" s="1" t="s">
        <v>135</v>
      </c>
      <c r="G294" s="1" t="s">
        <v>5747</v>
      </c>
      <c r="H294" s="1" t="s">
        <v>33696</v>
      </c>
      <c r="I294" s="1" t="s">
        <v>79</v>
      </c>
      <c r="J294" s="1" t="s">
        <v>78</v>
      </c>
      <c r="K294" s="1" t="s">
        <v>33698</v>
      </c>
      <c r="M294" s="1" t="s">
        <v>77</v>
      </c>
      <c r="O294" s="1" t="s">
        <v>77</v>
      </c>
      <c r="R294" s="7"/>
      <c r="S294" s="7">
        <v>41.82</v>
      </c>
      <c r="U294" s="7">
        <v>220</v>
      </c>
    </row>
    <row r="295" spans="3:21">
      <c r="C295" s="2">
        <v>286</v>
      </c>
      <c r="D295" s="16">
        <v>42157</v>
      </c>
      <c r="F295" s="1" t="s">
        <v>148</v>
      </c>
      <c r="G295" s="1" t="s">
        <v>5747</v>
      </c>
      <c r="H295" s="1" t="s">
        <v>33696</v>
      </c>
      <c r="I295" s="1" t="s">
        <v>79</v>
      </c>
      <c r="J295" s="1" t="s">
        <v>78</v>
      </c>
      <c r="K295" s="1" t="s">
        <v>33698</v>
      </c>
      <c r="M295" s="1" t="s">
        <v>77</v>
      </c>
      <c r="O295" s="1" t="s">
        <v>77</v>
      </c>
      <c r="R295" s="7"/>
      <c r="S295" s="7">
        <v>3.65</v>
      </c>
      <c r="U295" s="7">
        <v>60</v>
      </c>
    </row>
    <row r="296" spans="3:21">
      <c r="C296" s="2">
        <v>287</v>
      </c>
      <c r="D296" s="16">
        <v>42157</v>
      </c>
      <c r="F296" s="1" t="s">
        <v>204</v>
      </c>
      <c r="G296" s="1" t="s">
        <v>531</v>
      </c>
      <c r="H296" s="1" t="s">
        <v>36657</v>
      </c>
      <c r="I296" s="1" t="s">
        <v>79</v>
      </c>
      <c r="J296" s="1" t="s">
        <v>78</v>
      </c>
      <c r="K296" s="1" t="s">
        <v>33698</v>
      </c>
      <c r="M296" s="1" t="s">
        <v>77</v>
      </c>
      <c r="O296" s="1" t="s">
        <v>77</v>
      </c>
      <c r="R296" s="7"/>
      <c r="S296" s="7">
        <v>5.19</v>
      </c>
      <c r="U296" s="7">
        <v>26</v>
      </c>
    </row>
    <row r="297" spans="3:21">
      <c r="C297" s="2">
        <v>288</v>
      </c>
      <c r="D297" s="16">
        <v>42157</v>
      </c>
      <c r="F297" s="1" t="s">
        <v>119</v>
      </c>
      <c r="G297" s="1" t="s">
        <v>5747</v>
      </c>
      <c r="H297" s="1" t="s">
        <v>33696</v>
      </c>
      <c r="I297" s="1" t="s">
        <v>79</v>
      </c>
      <c r="J297" s="1" t="s">
        <v>78</v>
      </c>
      <c r="K297" s="1" t="s">
        <v>33698</v>
      </c>
      <c r="M297" s="1" t="s">
        <v>77</v>
      </c>
      <c r="O297" s="1" t="s">
        <v>77</v>
      </c>
      <c r="R297" s="7"/>
      <c r="S297" s="7">
        <v>19.79</v>
      </c>
      <c r="U297" s="7">
        <v>110</v>
      </c>
    </row>
    <row r="298" spans="3:21">
      <c r="C298" s="2">
        <v>289</v>
      </c>
      <c r="D298" s="16">
        <v>42157</v>
      </c>
      <c r="F298" s="1" t="s">
        <v>223</v>
      </c>
      <c r="G298" s="1" t="s">
        <v>531</v>
      </c>
      <c r="H298" s="1" t="s">
        <v>36658</v>
      </c>
      <c r="I298" s="1" t="s">
        <v>79</v>
      </c>
      <c r="J298" s="1" t="s">
        <v>78</v>
      </c>
      <c r="K298" s="1" t="s">
        <v>33698</v>
      </c>
      <c r="M298" s="1" t="s">
        <v>77</v>
      </c>
      <c r="O298" s="1" t="s">
        <v>77</v>
      </c>
      <c r="R298" s="7"/>
      <c r="S298" s="7">
        <v>128.87</v>
      </c>
      <c r="U298" s="7">
        <v>150</v>
      </c>
    </row>
    <row r="299" spans="3:21">
      <c r="C299" s="2">
        <v>290</v>
      </c>
      <c r="D299" s="16">
        <v>42157</v>
      </c>
      <c r="F299" s="1" t="s">
        <v>202</v>
      </c>
      <c r="G299" s="1" t="s">
        <v>531</v>
      </c>
      <c r="H299" s="1" t="s">
        <v>36657</v>
      </c>
      <c r="I299" s="1" t="s">
        <v>79</v>
      </c>
      <c r="J299" s="1" t="s">
        <v>78</v>
      </c>
      <c r="K299" s="1" t="s">
        <v>33698</v>
      </c>
      <c r="M299" s="1" t="s">
        <v>77</v>
      </c>
      <c r="O299" s="1" t="s">
        <v>77</v>
      </c>
      <c r="R299" s="7"/>
      <c r="S299" s="7">
        <v>6</v>
      </c>
      <c r="U299" s="7">
        <v>500</v>
      </c>
    </row>
    <row r="300" spans="3:21">
      <c r="C300" s="2">
        <v>291</v>
      </c>
      <c r="D300" s="16">
        <v>42157</v>
      </c>
      <c r="F300" s="1" t="s">
        <v>94</v>
      </c>
      <c r="G300" s="1" t="s">
        <v>5747</v>
      </c>
      <c r="H300" s="1" t="s">
        <v>33696</v>
      </c>
      <c r="I300" s="1" t="s">
        <v>79</v>
      </c>
      <c r="J300" s="1" t="s">
        <v>78</v>
      </c>
      <c r="K300" s="1" t="s">
        <v>33698</v>
      </c>
      <c r="M300" s="1" t="s">
        <v>77</v>
      </c>
      <c r="O300" s="1" t="s">
        <v>77</v>
      </c>
      <c r="R300" s="7"/>
      <c r="S300" s="7">
        <v>21.56</v>
      </c>
      <c r="U300" s="7">
        <v>300</v>
      </c>
    </row>
    <row r="301" spans="3:21">
      <c r="C301" s="2">
        <v>292</v>
      </c>
      <c r="D301" s="16">
        <v>42157</v>
      </c>
      <c r="F301" s="1" t="s">
        <v>214</v>
      </c>
      <c r="G301" s="1" t="s">
        <v>5747</v>
      </c>
      <c r="H301" s="1" t="s">
        <v>33696</v>
      </c>
      <c r="I301" s="1" t="s">
        <v>79</v>
      </c>
      <c r="J301" s="1" t="s">
        <v>78</v>
      </c>
      <c r="K301" s="1" t="s">
        <v>33698</v>
      </c>
      <c r="M301" s="1" t="s">
        <v>77</v>
      </c>
      <c r="O301" s="1" t="s">
        <v>77</v>
      </c>
      <c r="R301" s="7"/>
      <c r="S301" s="7">
        <v>520</v>
      </c>
      <c r="U301" s="7">
        <v>936</v>
      </c>
    </row>
    <row r="302" spans="3:21">
      <c r="C302" s="2">
        <v>293</v>
      </c>
      <c r="D302" s="16">
        <v>42157</v>
      </c>
      <c r="F302" s="1" t="s">
        <v>92</v>
      </c>
      <c r="G302" s="1" t="s">
        <v>531</v>
      </c>
      <c r="H302" s="1" t="s">
        <v>36658</v>
      </c>
      <c r="I302" s="1" t="s">
        <v>79</v>
      </c>
      <c r="J302" s="1" t="s">
        <v>78</v>
      </c>
      <c r="K302" s="1" t="s">
        <v>33698</v>
      </c>
      <c r="M302" s="1" t="s">
        <v>77</v>
      </c>
      <c r="O302" s="1" t="s">
        <v>77</v>
      </c>
      <c r="R302" s="7"/>
      <c r="S302" s="7">
        <v>26.4</v>
      </c>
      <c r="U302" s="7">
        <v>240</v>
      </c>
    </row>
    <row r="303" spans="3:21">
      <c r="C303" s="2">
        <v>294</v>
      </c>
      <c r="D303" s="16">
        <v>42157</v>
      </c>
      <c r="F303" s="1" t="s">
        <v>159</v>
      </c>
      <c r="G303" s="1" t="s">
        <v>5747</v>
      </c>
      <c r="H303" s="1" t="s">
        <v>33696</v>
      </c>
      <c r="I303" s="1" t="s">
        <v>79</v>
      </c>
      <c r="J303" s="1" t="s">
        <v>78</v>
      </c>
      <c r="K303" s="1" t="s">
        <v>33698</v>
      </c>
      <c r="M303" s="1" t="s">
        <v>77</v>
      </c>
      <c r="O303" s="1" t="s">
        <v>77</v>
      </c>
      <c r="R303" s="7"/>
      <c r="S303" s="7">
        <v>81</v>
      </c>
      <c r="U303" s="7">
        <v>640</v>
      </c>
    </row>
    <row r="304" spans="3:21">
      <c r="C304" s="2">
        <v>295</v>
      </c>
      <c r="D304" s="16">
        <v>42157</v>
      </c>
      <c r="F304" s="1" t="s">
        <v>100</v>
      </c>
      <c r="G304" s="1" t="s">
        <v>5747</v>
      </c>
      <c r="H304" s="1" t="s">
        <v>33696</v>
      </c>
      <c r="I304" s="1" t="s">
        <v>79</v>
      </c>
      <c r="J304" s="1" t="s">
        <v>78</v>
      </c>
      <c r="K304" s="1" t="s">
        <v>33698</v>
      </c>
      <c r="M304" s="1" t="s">
        <v>77</v>
      </c>
      <c r="O304" s="1" t="s">
        <v>77</v>
      </c>
      <c r="R304" s="7"/>
      <c r="S304" s="7">
        <v>2.35</v>
      </c>
      <c r="U304" s="7">
        <v>12</v>
      </c>
    </row>
    <row r="305" spans="3:21">
      <c r="C305" s="2">
        <v>296</v>
      </c>
      <c r="D305" s="16">
        <v>42157</v>
      </c>
      <c r="F305" s="1" t="s">
        <v>227</v>
      </c>
      <c r="G305" s="1" t="s">
        <v>531</v>
      </c>
      <c r="H305" s="1" t="s">
        <v>36658</v>
      </c>
      <c r="I305" s="1" t="s">
        <v>79</v>
      </c>
      <c r="J305" s="1" t="s">
        <v>78</v>
      </c>
      <c r="K305" s="1" t="s">
        <v>33698</v>
      </c>
      <c r="M305" s="1" t="s">
        <v>77</v>
      </c>
      <c r="O305" s="1" t="s">
        <v>77</v>
      </c>
      <c r="R305" s="7"/>
      <c r="S305" s="7">
        <v>4.28</v>
      </c>
      <c r="U305" s="7">
        <v>16.5</v>
      </c>
    </row>
    <row r="306" spans="3:21">
      <c r="C306" s="2">
        <v>297</v>
      </c>
      <c r="D306" s="16">
        <v>42157</v>
      </c>
      <c r="F306" s="1" t="s">
        <v>226</v>
      </c>
      <c r="G306" s="1" t="s">
        <v>11840</v>
      </c>
      <c r="H306" s="1" t="s">
        <v>33696</v>
      </c>
      <c r="I306" s="1" t="s">
        <v>79</v>
      </c>
      <c r="J306" s="1" t="s">
        <v>78</v>
      </c>
      <c r="K306" s="1" t="s">
        <v>33698</v>
      </c>
      <c r="M306" s="1" t="s">
        <v>77</v>
      </c>
      <c r="O306" s="1" t="s">
        <v>77</v>
      </c>
      <c r="R306" s="7"/>
      <c r="S306" s="7">
        <v>20.21</v>
      </c>
      <c r="U306" s="7">
        <v>100</v>
      </c>
    </row>
    <row r="307" spans="3:21">
      <c r="C307" s="2">
        <v>298</v>
      </c>
      <c r="D307" s="16">
        <v>42131</v>
      </c>
      <c r="F307" s="1" t="s">
        <v>242</v>
      </c>
      <c r="G307" s="1" t="s">
        <v>5747</v>
      </c>
      <c r="H307" s="1" t="s">
        <v>33696</v>
      </c>
      <c r="I307" s="1" t="s">
        <v>79</v>
      </c>
      <c r="J307" s="1" t="s">
        <v>78</v>
      </c>
      <c r="K307" s="1" t="s">
        <v>33698</v>
      </c>
      <c r="M307" s="1" t="s">
        <v>36302</v>
      </c>
      <c r="O307" s="1" t="s">
        <v>73</v>
      </c>
      <c r="R307" s="7"/>
      <c r="S307" s="7">
        <v>9.7100000000000009</v>
      </c>
      <c r="U307" s="7">
        <v>70</v>
      </c>
    </row>
    <row r="308" spans="3:21">
      <c r="C308" s="2">
        <v>299</v>
      </c>
      <c r="D308" s="16">
        <v>42131</v>
      </c>
      <c r="F308" s="1" t="s">
        <v>240</v>
      </c>
      <c r="G308" s="1" t="s">
        <v>5747</v>
      </c>
      <c r="H308" s="1" t="s">
        <v>33696</v>
      </c>
      <c r="I308" s="1" t="s">
        <v>79</v>
      </c>
      <c r="J308" s="1" t="s">
        <v>78</v>
      </c>
      <c r="K308" s="1" t="s">
        <v>33698</v>
      </c>
      <c r="M308" s="1" t="s">
        <v>36302</v>
      </c>
      <c r="O308" s="1" t="s">
        <v>73</v>
      </c>
      <c r="R308" s="7"/>
      <c r="S308" s="7">
        <v>24.77</v>
      </c>
      <c r="U308" s="7">
        <v>300</v>
      </c>
    </row>
    <row r="309" spans="3:21">
      <c r="C309" s="2">
        <v>300</v>
      </c>
      <c r="D309" s="16">
        <v>42131</v>
      </c>
      <c r="F309" s="1" t="s">
        <v>233</v>
      </c>
      <c r="G309" s="1" t="s">
        <v>55</v>
      </c>
      <c r="H309" s="1" t="s">
        <v>36660</v>
      </c>
      <c r="I309" s="1" t="s">
        <v>79</v>
      </c>
      <c r="J309" s="1" t="s">
        <v>78</v>
      </c>
      <c r="K309" s="1" t="s">
        <v>33698</v>
      </c>
      <c r="M309" s="1" t="s">
        <v>36302</v>
      </c>
      <c r="O309" s="1" t="s">
        <v>73</v>
      </c>
      <c r="R309" s="7"/>
      <c r="S309" s="7">
        <v>49</v>
      </c>
      <c r="U309" s="7">
        <v>0</v>
      </c>
    </row>
    <row r="310" spans="3:21">
      <c r="C310" s="2">
        <v>301</v>
      </c>
      <c r="D310" s="16">
        <v>42131</v>
      </c>
      <c r="F310" s="1" t="s">
        <v>220</v>
      </c>
      <c r="G310" s="1" t="s">
        <v>355</v>
      </c>
      <c r="H310" s="1" t="s">
        <v>36659</v>
      </c>
      <c r="I310" s="1" t="s">
        <v>79</v>
      </c>
      <c r="J310" s="1" t="s">
        <v>78</v>
      </c>
      <c r="K310" s="1" t="s">
        <v>33698</v>
      </c>
      <c r="M310" s="1" t="s">
        <v>36302</v>
      </c>
      <c r="O310" s="1" t="s">
        <v>73</v>
      </c>
      <c r="R310" s="7"/>
      <c r="S310" s="7">
        <v>-27.38</v>
      </c>
      <c r="U310" s="7">
        <v>-600</v>
      </c>
    </row>
    <row r="311" spans="3:21">
      <c r="C311" s="2">
        <v>302</v>
      </c>
      <c r="D311" s="16">
        <v>42131</v>
      </c>
      <c r="F311" s="1" t="s">
        <v>218</v>
      </c>
      <c r="G311" s="1" t="s">
        <v>355</v>
      </c>
      <c r="H311" s="1" t="s">
        <v>36659</v>
      </c>
      <c r="I311" s="1" t="s">
        <v>79</v>
      </c>
      <c r="J311" s="1" t="s">
        <v>78</v>
      </c>
      <c r="K311" s="1" t="s">
        <v>33698</v>
      </c>
      <c r="M311" s="1" t="s">
        <v>36302</v>
      </c>
      <c r="O311" s="1" t="s">
        <v>73</v>
      </c>
      <c r="R311" s="7"/>
      <c r="S311" s="7">
        <v>45.6</v>
      </c>
      <c r="U311" s="7">
        <v>750</v>
      </c>
    </row>
    <row r="312" spans="3:21">
      <c r="C312" s="2">
        <v>303</v>
      </c>
      <c r="D312" s="16">
        <v>42131</v>
      </c>
      <c r="F312" s="1" t="s">
        <v>231</v>
      </c>
      <c r="G312" s="1" t="s">
        <v>355</v>
      </c>
      <c r="H312" s="1" t="s">
        <v>36659</v>
      </c>
      <c r="I312" s="1" t="s">
        <v>79</v>
      </c>
      <c r="J312" s="1" t="s">
        <v>78</v>
      </c>
      <c r="K312" s="1" t="s">
        <v>33698</v>
      </c>
      <c r="M312" s="1" t="s">
        <v>36302</v>
      </c>
      <c r="O312" s="1" t="s">
        <v>73</v>
      </c>
      <c r="R312" s="7"/>
      <c r="S312" s="7">
        <v>30.4</v>
      </c>
      <c r="U312" s="7">
        <v>500</v>
      </c>
    </row>
    <row r="313" spans="3:21">
      <c r="C313" s="2">
        <v>304</v>
      </c>
      <c r="D313" s="16">
        <v>42131</v>
      </c>
      <c r="F313" s="1" t="s">
        <v>238</v>
      </c>
      <c r="G313" s="1" t="s">
        <v>531</v>
      </c>
      <c r="H313" s="1" t="s">
        <v>36657</v>
      </c>
      <c r="I313" s="1" t="s">
        <v>79</v>
      </c>
      <c r="J313" s="1" t="s">
        <v>78</v>
      </c>
      <c r="K313" s="1" t="s">
        <v>33698</v>
      </c>
      <c r="M313" s="1" t="s">
        <v>36302</v>
      </c>
      <c r="O313" s="1" t="s">
        <v>73</v>
      </c>
      <c r="R313" s="7"/>
      <c r="S313" s="7">
        <v>941.6</v>
      </c>
      <c r="U313" s="7">
        <v>1840</v>
      </c>
    </row>
    <row r="314" spans="3:21">
      <c r="C314" s="2">
        <v>305</v>
      </c>
      <c r="D314" s="16">
        <v>42131</v>
      </c>
      <c r="F314" s="1" t="s">
        <v>194</v>
      </c>
      <c r="G314" s="1" t="s">
        <v>355</v>
      </c>
      <c r="H314" s="1" t="s">
        <v>36659</v>
      </c>
      <c r="I314" s="1" t="s">
        <v>79</v>
      </c>
      <c r="J314" s="1" t="s">
        <v>78</v>
      </c>
      <c r="K314" s="1" t="s">
        <v>33698</v>
      </c>
      <c r="M314" s="1" t="s">
        <v>36302</v>
      </c>
      <c r="O314" s="1" t="s">
        <v>73</v>
      </c>
      <c r="R314" s="7"/>
      <c r="S314" s="7">
        <v>54.18</v>
      </c>
      <c r="U314" s="7">
        <v>1200</v>
      </c>
    </row>
    <row r="315" spans="3:21">
      <c r="C315" s="2">
        <v>306</v>
      </c>
      <c r="D315" s="16">
        <v>42131</v>
      </c>
      <c r="F315" s="1" t="s">
        <v>220</v>
      </c>
      <c r="G315" s="1" t="s">
        <v>355</v>
      </c>
      <c r="H315" s="1" t="s">
        <v>36659</v>
      </c>
      <c r="I315" s="1" t="s">
        <v>79</v>
      </c>
      <c r="J315" s="1" t="s">
        <v>78</v>
      </c>
      <c r="K315" s="1" t="s">
        <v>33698</v>
      </c>
      <c r="M315" s="1" t="s">
        <v>36302</v>
      </c>
      <c r="O315" s="1" t="s">
        <v>73</v>
      </c>
      <c r="R315" s="7"/>
      <c r="S315" s="7">
        <v>54.75</v>
      </c>
      <c r="U315" s="7">
        <v>1200</v>
      </c>
    </row>
    <row r="316" spans="3:21">
      <c r="C316" s="2">
        <v>307</v>
      </c>
      <c r="D316" s="16">
        <v>42131</v>
      </c>
      <c r="F316" s="1" t="s">
        <v>240</v>
      </c>
      <c r="G316" s="1" t="s">
        <v>5747</v>
      </c>
      <c r="H316" s="1" t="s">
        <v>33696</v>
      </c>
      <c r="I316" s="1" t="s">
        <v>79</v>
      </c>
      <c r="J316" s="1" t="s">
        <v>78</v>
      </c>
      <c r="K316" s="1" t="s">
        <v>33698</v>
      </c>
      <c r="M316" s="1" t="s">
        <v>36302</v>
      </c>
      <c r="O316" s="1" t="s">
        <v>73</v>
      </c>
      <c r="R316" s="7"/>
      <c r="S316" s="7">
        <v>8.26</v>
      </c>
      <c r="U316" s="7">
        <v>100</v>
      </c>
    </row>
    <row r="317" spans="3:21">
      <c r="C317" s="2">
        <v>308</v>
      </c>
      <c r="D317" s="16">
        <v>42131</v>
      </c>
      <c r="F317" s="1" t="s">
        <v>244</v>
      </c>
      <c r="G317" s="1" t="s">
        <v>531</v>
      </c>
      <c r="H317" s="1" t="s">
        <v>36657</v>
      </c>
      <c r="I317" s="1" t="s">
        <v>79</v>
      </c>
      <c r="J317" s="1" t="s">
        <v>78</v>
      </c>
      <c r="K317" s="1" t="s">
        <v>33698</v>
      </c>
      <c r="M317" s="1" t="s">
        <v>36302</v>
      </c>
      <c r="O317" s="1" t="s">
        <v>73</v>
      </c>
      <c r="R317" s="7"/>
      <c r="S317" s="7">
        <v>272.49</v>
      </c>
      <c r="U317" s="7">
        <v>720</v>
      </c>
    </row>
    <row r="318" spans="3:21">
      <c r="C318" s="2">
        <v>309</v>
      </c>
      <c r="D318" s="16">
        <v>42131</v>
      </c>
      <c r="F318" s="1" t="s">
        <v>246</v>
      </c>
      <c r="G318" s="1" t="s">
        <v>531</v>
      </c>
      <c r="H318" s="1" t="s">
        <v>36661</v>
      </c>
      <c r="I318" s="1" t="s">
        <v>79</v>
      </c>
      <c r="J318" s="1" t="s">
        <v>78</v>
      </c>
      <c r="K318" s="1" t="s">
        <v>33698</v>
      </c>
      <c r="M318" s="1" t="s">
        <v>36302</v>
      </c>
      <c r="O318" s="1" t="s">
        <v>73</v>
      </c>
      <c r="R318" s="7"/>
      <c r="S318" s="7">
        <v>4.82</v>
      </c>
      <c r="U318" s="7">
        <v>30</v>
      </c>
    </row>
    <row r="319" spans="3:21">
      <c r="C319" s="2">
        <v>310</v>
      </c>
      <c r="D319" s="16">
        <v>42131</v>
      </c>
      <c r="F319" s="1" t="s">
        <v>230</v>
      </c>
      <c r="G319" s="1" t="s">
        <v>531</v>
      </c>
      <c r="H319" s="1" t="s">
        <v>36657</v>
      </c>
      <c r="I319" s="1" t="s">
        <v>79</v>
      </c>
      <c r="J319" s="1" t="s">
        <v>78</v>
      </c>
      <c r="K319" s="1" t="s">
        <v>33698</v>
      </c>
      <c r="M319" s="1" t="s">
        <v>36302</v>
      </c>
      <c r="O319" s="1" t="s">
        <v>73</v>
      </c>
      <c r="R319" s="7"/>
      <c r="S319" s="7">
        <v>5.99</v>
      </c>
      <c r="U319" s="7">
        <v>500</v>
      </c>
    </row>
    <row r="320" spans="3:21">
      <c r="C320" s="2">
        <v>311</v>
      </c>
      <c r="D320" s="16">
        <v>42131</v>
      </c>
      <c r="F320" s="1" t="s">
        <v>141</v>
      </c>
      <c r="G320" s="1" t="s">
        <v>5747</v>
      </c>
      <c r="H320" s="1" t="s">
        <v>33696</v>
      </c>
      <c r="I320" s="1" t="s">
        <v>79</v>
      </c>
      <c r="J320" s="1" t="s">
        <v>78</v>
      </c>
      <c r="K320" s="1" t="s">
        <v>33698</v>
      </c>
      <c r="M320" s="1" t="s">
        <v>36302</v>
      </c>
      <c r="O320" s="1" t="s">
        <v>73</v>
      </c>
      <c r="R320" s="7"/>
      <c r="S320" s="7">
        <v>46.14</v>
      </c>
      <c r="U320" s="7">
        <v>275</v>
      </c>
    </row>
    <row r="321" spans="3:21">
      <c r="C321" s="2">
        <v>312</v>
      </c>
      <c r="D321" s="16">
        <v>42131</v>
      </c>
      <c r="F321" s="1" t="s">
        <v>235</v>
      </c>
      <c r="G321" s="1" t="s">
        <v>5747</v>
      </c>
      <c r="H321" s="1" t="s">
        <v>33696</v>
      </c>
      <c r="I321" s="1" t="s">
        <v>79</v>
      </c>
      <c r="J321" s="1" t="s">
        <v>78</v>
      </c>
      <c r="K321" s="1" t="s">
        <v>33698</v>
      </c>
      <c r="M321" s="1" t="s">
        <v>36302</v>
      </c>
      <c r="O321" s="1" t="s">
        <v>73</v>
      </c>
      <c r="R321" s="7"/>
      <c r="S321" s="7">
        <v>19.25</v>
      </c>
      <c r="U321" s="7">
        <v>80</v>
      </c>
    </row>
    <row r="322" spans="3:21">
      <c r="C322" s="2">
        <v>313</v>
      </c>
      <c r="D322" s="16">
        <v>42131</v>
      </c>
      <c r="F322" s="1" t="s">
        <v>106</v>
      </c>
      <c r="G322" s="1" t="s">
        <v>5747</v>
      </c>
      <c r="H322" s="1" t="s">
        <v>33696</v>
      </c>
      <c r="I322" s="1" t="s">
        <v>79</v>
      </c>
      <c r="J322" s="1" t="s">
        <v>78</v>
      </c>
      <c r="K322" s="1" t="s">
        <v>33698</v>
      </c>
      <c r="M322" s="1" t="s">
        <v>36302</v>
      </c>
      <c r="O322" s="1" t="s">
        <v>73</v>
      </c>
      <c r="R322" s="7"/>
      <c r="S322" s="7">
        <v>36.94</v>
      </c>
      <c r="U322" s="7">
        <v>240</v>
      </c>
    </row>
    <row r="323" spans="3:21">
      <c r="C323" s="2">
        <v>314</v>
      </c>
      <c r="D323" s="16">
        <v>42131</v>
      </c>
      <c r="F323" s="1" t="s">
        <v>237</v>
      </c>
      <c r="G323" s="1" t="s">
        <v>5747</v>
      </c>
      <c r="H323" s="1" t="s">
        <v>33696</v>
      </c>
      <c r="I323" s="1" t="s">
        <v>79</v>
      </c>
      <c r="J323" s="1" t="s">
        <v>78</v>
      </c>
      <c r="K323" s="1" t="s">
        <v>33698</v>
      </c>
      <c r="M323" s="1" t="s">
        <v>36302</v>
      </c>
      <c r="O323" s="1" t="s">
        <v>73</v>
      </c>
      <c r="R323" s="7"/>
      <c r="S323" s="7">
        <v>16.489999999999998</v>
      </c>
      <c r="U323" s="7">
        <v>100</v>
      </c>
    </row>
    <row r="324" spans="3:21">
      <c r="C324" s="2">
        <v>315</v>
      </c>
      <c r="D324" s="16">
        <v>42131</v>
      </c>
      <c r="F324" s="1" t="s">
        <v>250</v>
      </c>
      <c r="G324" s="1" t="s">
        <v>531</v>
      </c>
      <c r="H324" s="1" t="s">
        <v>36657</v>
      </c>
      <c r="I324" s="1" t="s">
        <v>79</v>
      </c>
      <c r="J324" s="1" t="s">
        <v>78</v>
      </c>
      <c r="K324" s="1" t="s">
        <v>33698</v>
      </c>
      <c r="M324" s="1" t="s">
        <v>36302</v>
      </c>
      <c r="O324" s="1" t="s">
        <v>73</v>
      </c>
      <c r="R324" s="7"/>
      <c r="S324" s="7">
        <v>12.19</v>
      </c>
      <c r="U324" s="7">
        <v>200</v>
      </c>
    </row>
    <row r="325" spans="3:21">
      <c r="C325" s="2">
        <v>316</v>
      </c>
      <c r="D325" s="16">
        <v>42131</v>
      </c>
      <c r="F325" s="1" t="s">
        <v>106</v>
      </c>
      <c r="G325" s="1" t="s">
        <v>5747</v>
      </c>
      <c r="H325" s="1" t="s">
        <v>33696</v>
      </c>
      <c r="I325" s="1" t="s">
        <v>79</v>
      </c>
      <c r="J325" s="1" t="s">
        <v>78</v>
      </c>
      <c r="K325" s="1" t="s">
        <v>33698</v>
      </c>
      <c r="M325" s="1" t="s">
        <v>36302</v>
      </c>
      <c r="O325" s="1" t="s">
        <v>73</v>
      </c>
      <c r="R325" s="7"/>
      <c r="S325" s="7">
        <v>36.94</v>
      </c>
      <c r="U325" s="7">
        <v>240</v>
      </c>
    </row>
    <row r="326" spans="3:21">
      <c r="C326" s="2">
        <v>317</v>
      </c>
      <c r="D326" s="16">
        <v>42131</v>
      </c>
      <c r="F326" s="1" t="s">
        <v>236</v>
      </c>
      <c r="G326" s="1" t="s">
        <v>531</v>
      </c>
      <c r="H326" s="1" t="s">
        <v>36657</v>
      </c>
      <c r="I326" s="1" t="s">
        <v>79</v>
      </c>
      <c r="J326" s="1" t="s">
        <v>78</v>
      </c>
      <c r="K326" s="1" t="s">
        <v>33698</v>
      </c>
      <c r="M326" s="1" t="s">
        <v>36302</v>
      </c>
      <c r="O326" s="1" t="s">
        <v>73</v>
      </c>
      <c r="R326" s="7"/>
      <c r="S326" s="7">
        <v>725.93</v>
      </c>
      <c r="U326" s="7">
        <v>2904</v>
      </c>
    </row>
    <row r="327" spans="3:21">
      <c r="C327" s="2">
        <v>318</v>
      </c>
      <c r="D327" s="16">
        <v>42131</v>
      </c>
      <c r="F327" s="1" t="s">
        <v>240</v>
      </c>
      <c r="G327" s="1" t="s">
        <v>5747</v>
      </c>
      <c r="H327" s="1" t="s">
        <v>33696</v>
      </c>
      <c r="I327" s="1" t="s">
        <v>79</v>
      </c>
      <c r="J327" s="1" t="s">
        <v>78</v>
      </c>
      <c r="K327" s="1" t="s">
        <v>33698</v>
      </c>
      <c r="M327" s="1" t="s">
        <v>36302</v>
      </c>
      <c r="O327" s="1" t="s">
        <v>76</v>
      </c>
      <c r="R327" s="7"/>
      <c r="S327" s="7">
        <v>16.510000000000002</v>
      </c>
      <c r="U327" s="7">
        <v>200</v>
      </c>
    </row>
    <row r="328" spans="3:21">
      <c r="C328" s="2">
        <v>319</v>
      </c>
      <c r="D328" s="16">
        <v>42131</v>
      </c>
      <c r="F328" s="1" t="s">
        <v>257</v>
      </c>
      <c r="G328" s="1" t="s">
        <v>531</v>
      </c>
      <c r="H328" s="1" t="s">
        <v>36657</v>
      </c>
      <c r="I328" s="1" t="s">
        <v>79</v>
      </c>
      <c r="J328" s="1" t="s">
        <v>78</v>
      </c>
      <c r="K328" s="1" t="s">
        <v>33698</v>
      </c>
      <c r="M328" s="1" t="s">
        <v>36302</v>
      </c>
      <c r="O328" s="1" t="s">
        <v>76</v>
      </c>
      <c r="R328" s="7"/>
      <c r="S328" s="7">
        <v>19</v>
      </c>
      <c r="U328" s="7">
        <v>273</v>
      </c>
    </row>
    <row r="329" spans="3:21">
      <c r="C329" s="2">
        <v>320</v>
      </c>
      <c r="D329" s="16">
        <v>42131</v>
      </c>
      <c r="F329" s="1" t="s">
        <v>236</v>
      </c>
      <c r="G329" s="1" t="s">
        <v>531</v>
      </c>
      <c r="H329" s="1" t="s">
        <v>36657</v>
      </c>
      <c r="I329" s="1" t="s">
        <v>79</v>
      </c>
      <c r="J329" s="1" t="s">
        <v>78</v>
      </c>
      <c r="K329" s="1" t="s">
        <v>33698</v>
      </c>
      <c r="M329" s="1" t="s">
        <v>36302</v>
      </c>
      <c r="O329" s="1" t="s">
        <v>76</v>
      </c>
      <c r="R329" s="7"/>
      <c r="S329" s="7">
        <v>241.98</v>
      </c>
      <c r="U329" s="7">
        <v>968</v>
      </c>
    </row>
    <row r="330" spans="3:21">
      <c r="C330" s="2">
        <v>321</v>
      </c>
      <c r="D330" s="16">
        <v>42131</v>
      </c>
      <c r="F330" s="1" t="s">
        <v>255</v>
      </c>
      <c r="G330" s="1" t="s">
        <v>531</v>
      </c>
      <c r="H330" s="1" t="s">
        <v>36662</v>
      </c>
      <c r="I330" s="1" t="s">
        <v>79</v>
      </c>
      <c r="J330" s="1" t="s">
        <v>78</v>
      </c>
      <c r="K330" s="1" t="s">
        <v>33698</v>
      </c>
      <c r="M330" s="1" t="s">
        <v>36302</v>
      </c>
      <c r="O330" s="1" t="s">
        <v>76</v>
      </c>
      <c r="R330" s="7"/>
      <c r="S330" s="7">
        <v>432.65</v>
      </c>
      <c r="U330" s="7">
        <v>1281</v>
      </c>
    </row>
    <row r="331" spans="3:21">
      <c r="C331" s="2">
        <v>322</v>
      </c>
      <c r="D331" s="16">
        <v>42131</v>
      </c>
      <c r="F331" s="1" t="s">
        <v>238</v>
      </c>
      <c r="G331" s="1" t="s">
        <v>531</v>
      </c>
      <c r="H331" s="1" t="s">
        <v>36657</v>
      </c>
      <c r="I331" s="1" t="s">
        <v>79</v>
      </c>
      <c r="J331" s="1" t="s">
        <v>78</v>
      </c>
      <c r="K331" s="1" t="s">
        <v>33698</v>
      </c>
      <c r="M331" s="1" t="s">
        <v>36302</v>
      </c>
      <c r="O331" s="1" t="s">
        <v>76</v>
      </c>
      <c r="R331" s="7"/>
      <c r="S331" s="7">
        <v>470.8</v>
      </c>
      <c r="U331" s="7">
        <v>920</v>
      </c>
    </row>
    <row r="332" spans="3:21">
      <c r="C332" s="2">
        <v>323</v>
      </c>
      <c r="D332" s="16">
        <v>42131</v>
      </c>
      <c r="F332" s="1" t="s">
        <v>258</v>
      </c>
      <c r="G332" s="1" t="s">
        <v>5747</v>
      </c>
      <c r="H332" s="1" t="s">
        <v>33696</v>
      </c>
      <c r="I332" s="1" t="s">
        <v>79</v>
      </c>
      <c r="J332" s="1" t="s">
        <v>78</v>
      </c>
      <c r="K332" s="1" t="s">
        <v>33698</v>
      </c>
      <c r="M332" s="1" t="s">
        <v>36302</v>
      </c>
      <c r="O332" s="1" t="s">
        <v>76</v>
      </c>
      <c r="R332" s="7"/>
      <c r="S332" s="7">
        <v>8.68</v>
      </c>
      <c r="U332" s="7">
        <v>20</v>
      </c>
    </row>
    <row r="333" spans="3:21">
      <c r="C333" s="2">
        <v>324</v>
      </c>
      <c r="D333" s="16">
        <v>42131</v>
      </c>
      <c r="F333" s="1" t="s">
        <v>218</v>
      </c>
      <c r="G333" s="1" t="s">
        <v>355</v>
      </c>
      <c r="H333" s="1" t="s">
        <v>36659</v>
      </c>
      <c r="I333" s="1" t="s">
        <v>79</v>
      </c>
      <c r="J333" s="1" t="s">
        <v>78</v>
      </c>
      <c r="K333" s="1" t="s">
        <v>33698</v>
      </c>
      <c r="M333" s="1" t="s">
        <v>36302</v>
      </c>
      <c r="O333" s="1" t="s">
        <v>76</v>
      </c>
      <c r="R333" s="7"/>
      <c r="S333" s="7">
        <v>15.2</v>
      </c>
      <c r="U333" s="7">
        <v>250</v>
      </c>
    </row>
    <row r="334" spans="3:21">
      <c r="C334" s="2">
        <v>325</v>
      </c>
      <c r="D334" s="16">
        <v>42132</v>
      </c>
      <c r="F334" s="1" t="s">
        <v>267</v>
      </c>
      <c r="G334" s="1" t="s">
        <v>5747</v>
      </c>
      <c r="H334" s="1" t="s">
        <v>33696</v>
      </c>
      <c r="I334" s="1" t="s">
        <v>79</v>
      </c>
      <c r="J334" s="1" t="s">
        <v>78</v>
      </c>
      <c r="K334" s="1" t="s">
        <v>33698</v>
      </c>
      <c r="M334" s="1" t="s">
        <v>36302</v>
      </c>
      <c r="O334" s="1" t="s">
        <v>76</v>
      </c>
      <c r="R334" s="7"/>
      <c r="S334" s="7">
        <v>21.55</v>
      </c>
      <c r="U334" s="7">
        <v>48</v>
      </c>
    </row>
    <row r="335" spans="3:21">
      <c r="C335" s="2">
        <v>326</v>
      </c>
      <c r="D335" s="16">
        <v>42132</v>
      </c>
      <c r="F335" s="1" t="s">
        <v>266</v>
      </c>
      <c r="G335" s="1" t="s">
        <v>5747</v>
      </c>
      <c r="H335" s="1" t="s">
        <v>33696</v>
      </c>
      <c r="I335" s="1" t="s">
        <v>79</v>
      </c>
      <c r="J335" s="1" t="s">
        <v>78</v>
      </c>
      <c r="K335" s="1" t="s">
        <v>33698</v>
      </c>
      <c r="M335" s="1" t="s">
        <v>36302</v>
      </c>
      <c r="O335" s="1" t="s">
        <v>76</v>
      </c>
      <c r="R335" s="7"/>
      <c r="S335" s="7">
        <v>41.49</v>
      </c>
      <c r="U335" s="7">
        <v>110</v>
      </c>
    </row>
    <row r="336" spans="3:21">
      <c r="C336" s="2">
        <v>327</v>
      </c>
      <c r="D336" s="16">
        <v>42132</v>
      </c>
      <c r="F336" s="1" t="s">
        <v>141</v>
      </c>
      <c r="G336" s="1" t="s">
        <v>5747</v>
      </c>
      <c r="H336" s="1" t="s">
        <v>33696</v>
      </c>
      <c r="I336" s="1" t="s">
        <v>79</v>
      </c>
      <c r="J336" s="1" t="s">
        <v>78</v>
      </c>
      <c r="K336" s="1" t="s">
        <v>33698</v>
      </c>
      <c r="M336" s="1" t="s">
        <v>36302</v>
      </c>
      <c r="O336" s="1" t="s">
        <v>76</v>
      </c>
      <c r="R336" s="7"/>
      <c r="S336" s="7">
        <v>9.23</v>
      </c>
      <c r="U336" s="7">
        <v>55</v>
      </c>
    </row>
    <row r="337" spans="3:21">
      <c r="C337" s="2">
        <v>328</v>
      </c>
      <c r="D337" s="16">
        <v>42132</v>
      </c>
      <c r="F337" s="1" t="s">
        <v>222</v>
      </c>
      <c r="G337" s="1" t="s">
        <v>531</v>
      </c>
      <c r="H337" s="1" t="s">
        <v>36658</v>
      </c>
      <c r="I337" s="1" t="s">
        <v>79</v>
      </c>
      <c r="J337" s="1" t="s">
        <v>78</v>
      </c>
      <c r="K337" s="1" t="s">
        <v>33698</v>
      </c>
      <c r="M337" s="1" t="s">
        <v>36302</v>
      </c>
      <c r="O337" s="1" t="s">
        <v>76</v>
      </c>
      <c r="R337" s="7"/>
      <c r="S337" s="7">
        <v>12.46</v>
      </c>
      <c r="U337" s="7">
        <v>42</v>
      </c>
    </row>
    <row r="338" spans="3:21">
      <c r="C338" s="2">
        <v>329</v>
      </c>
      <c r="D338" s="16">
        <v>42132</v>
      </c>
      <c r="F338" s="1" t="s">
        <v>146</v>
      </c>
      <c r="G338" s="1" t="s">
        <v>5747</v>
      </c>
      <c r="H338" s="1" t="s">
        <v>33696</v>
      </c>
      <c r="I338" s="1" t="s">
        <v>79</v>
      </c>
      <c r="J338" s="1" t="s">
        <v>78</v>
      </c>
      <c r="K338" s="1" t="s">
        <v>33698</v>
      </c>
      <c r="M338" s="1" t="s">
        <v>36302</v>
      </c>
      <c r="O338" s="1" t="s">
        <v>76</v>
      </c>
      <c r="R338" s="7"/>
      <c r="S338" s="7">
        <v>5.66</v>
      </c>
      <c r="U338" s="7">
        <v>80</v>
      </c>
    </row>
    <row r="339" spans="3:21">
      <c r="C339" s="2">
        <v>330</v>
      </c>
      <c r="D339" s="16">
        <v>42132</v>
      </c>
      <c r="F339" s="1" t="s">
        <v>163</v>
      </c>
      <c r="G339" s="1" t="s">
        <v>531</v>
      </c>
      <c r="H339" s="1" t="s">
        <v>36658</v>
      </c>
      <c r="I339" s="1" t="s">
        <v>79</v>
      </c>
      <c r="J339" s="1" t="s">
        <v>78</v>
      </c>
      <c r="K339" s="1" t="s">
        <v>33698</v>
      </c>
      <c r="M339" s="1" t="s">
        <v>36302</v>
      </c>
      <c r="O339" s="1" t="s">
        <v>76</v>
      </c>
      <c r="R339" s="7"/>
      <c r="S339" s="7">
        <v>28.5</v>
      </c>
      <c r="U339" s="7">
        <v>95</v>
      </c>
    </row>
    <row r="340" spans="3:21">
      <c r="C340" s="2">
        <v>331</v>
      </c>
      <c r="D340" s="16">
        <v>42132</v>
      </c>
      <c r="F340" s="1" t="s">
        <v>217</v>
      </c>
      <c r="G340" s="1" t="s">
        <v>5747</v>
      </c>
      <c r="H340" s="1" t="s">
        <v>33696</v>
      </c>
      <c r="I340" s="1" t="s">
        <v>79</v>
      </c>
      <c r="J340" s="1" t="s">
        <v>78</v>
      </c>
      <c r="K340" s="1" t="s">
        <v>33698</v>
      </c>
      <c r="M340" s="1" t="s">
        <v>36302</v>
      </c>
      <c r="O340" s="1" t="s">
        <v>76</v>
      </c>
      <c r="R340" s="7"/>
      <c r="S340" s="7">
        <v>0.46</v>
      </c>
      <c r="U340" s="7">
        <v>60</v>
      </c>
    </row>
    <row r="341" spans="3:21">
      <c r="C341" s="2">
        <v>332</v>
      </c>
      <c r="D341" s="16">
        <v>42132</v>
      </c>
      <c r="F341" s="1" t="s">
        <v>269</v>
      </c>
      <c r="G341" s="1" t="s">
        <v>5747</v>
      </c>
      <c r="H341" s="1" t="s">
        <v>33696</v>
      </c>
      <c r="I341" s="1" t="s">
        <v>79</v>
      </c>
      <c r="J341" s="1" t="s">
        <v>78</v>
      </c>
      <c r="K341" s="1" t="s">
        <v>33698</v>
      </c>
      <c r="M341" s="1" t="s">
        <v>36302</v>
      </c>
      <c r="O341" s="1" t="s">
        <v>76</v>
      </c>
      <c r="R341" s="7"/>
      <c r="S341" s="7">
        <v>52.88</v>
      </c>
      <c r="U341" s="7">
        <v>88</v>
      </c>
    </row>
    <row r="342" spans="3:21">
      <c r="C342" s="2">
        <v>333</v>
      </c>
      <c r="D342" s="16">
        <v>42132</v>
      </c>
      <c r="F342" s="1" t="s">
        <v>188</v>
      </c>
      <c r="G342" s="1" t="s">
        <v>5747</v>
      </c>
      <c r="H342" s="1" t="s">
        <v>33696</v>
      </c>
      <c r="I342" s="1" t="s">
        <v>79</v>
      </c>
      <c r="J342" s="1" t="s">
        <v>78</v>
      </c>
      <c r="K342" s="1" t="s">
        <v>33698</v>
      </c>
      <c r="M342" s="1" t="s">
        <v>36302</v>
      </c>
      <c r="O342" s="1" t="s">
        <v>76</v>
      </c>
      <c r="R342" s="7"/>
      <c r="S342" s="7">
        <v>10.050000000000001</v>
      </c>
      <c r="U342" s="7">
        <v>60</v>
      </c>
    </row>
    <row r="343" spans="3:21">
      <c r="C343" s="2">
        <v>334</v>
      </c>
      <c r="D343" s="16">
        <v>42132</v>
      </c>
      <c r="F343" s="1" t="s">
        <v>159</v>
      </c>
      <c r="G343" s="1" t="s">
        <v>5747</v>
      </c>
      <c r="H343" s="1" t="s">
        <v>33696</v>
      </c>
      <c r="I343" s="1" t="s">
        <v>79</v>
      </c>
      <c r="J343" s="1" t="s">
        <v>78</v>
      </c>
      <c r="K343" s="1" t="s">
        <v>33698</v>
      </c>
      <c r="M343" s="1" t="s">
        <v>36302</v>
      </c>
      <c r="O343" s="1" t="s">
        <v>76</v>
      </c>
      <c r="R343" s="7"/>
      <c r="S343" s="7">
        <v>40.5</v>
      </c>
      <c r="U343" s="7">
        <v>320</v>
      </c>
    </row>
    <row r="344" spans="3:21">
      <c r="C344" s="2">
        <v>335</v>
      </c>
      <c r="D344" s="16">
        <v>42132</v>
      </c>
      <c r="F344" s="1" t="s">
        <v>265</v>
      </c>
      <c r="G344" s="1" t="s">
        <v>531</v>
      </c>
      <c r="H344" s="1" t="s">
        <v>36658</v>
      </c>
      <c r="I344" s="1" t="s">
        <v>79</v>
      </c>
      <c r="J344" s="1" t="s">
        <v>78</v>
      </c>
      <c r="K344" s="1" t="s">
        <v>33698</v>
      </c>
      <c r="M344" s="1" t="s">
        <v>36302</v>
      </c>
      <c r="O344" s="1" t="s">
        <v>76</v>
      </c>
      <c r="R344" s="7"/>
      <c r="S344" s="7">
        <v>7.14</v>
      </c>
      <c r="U344" s="7">
        <v>35</v>
      </c>
    </row>
    <row r="345" spans="3:21">
      <c r="C345" s="2">
        <v>336</v>
      </c>
      <c r="D345" s="16">
        <v>42133</v>
      </c>
      <c r="F345" s="1" t="s">
        <v>266</v>
      </c>
      <c r="G345" s="1" t="s">
        <v>5747</v>
      </c>
      <c r="H345" s="1" t="s">
        <v>33696</v>
      </c>
      <c r="I345" s="1" t="s">
        <v>79</v>
      </c>
      <c r="J345" s="1" t="s">
        <v>78</v>
      </c>
      <c r="K345" s="1" t="s">
        <v>33698</v>
      </c>
      <c r="M345" s="1" t="s">
        <v>36302</v>
      </c>
      <c r="O345" s="1" t="s">
        <v>76</v>
      </c>
      <c r="R345" s="7"/>
      <c r="S345" s="7">
        <v>41.49</v>
      </c>
      <c r="U345" s="7">
        <v>110</v>
      </c>
    </row>
    <row r="346" spans="3:21">
      <c r="C346" s="2">
        <v>337</v>
      </c>
      <c r="D346" s="16">
        <v>42133</v>
      </c>
      <c r="F346" s="1" t="s">
        <v>269</v>
      </c>
      <c r="G346" s="1" t="s">
        <v>5747</v>
      </c>
      <c r="H346" s="1" t="s">
        <v>33696</v>
      </c>
      <c r="I346" s="1" t="s">
        <v>79</v>
      </c>
      <c r="J346" s="1" t="s">
        <v>78</v>
      </c>
      <c r="K346" s="1" t="s">
        <v>33698</v>
      </c>
      <c r="M346" s="1" t="s">
        <v>36302</v>
      </c>
      <c r="O346" s="1" t="s">
        <v>76</v>
      </c>
      <c r="R346" s="7"/>
      <c r="S346" s="7">
        <v>79.319999999999993</v>
      </c>
      <c r="U346" s="7">
        <v>132</v>
      </c>
    </row>
    <row r="347" spans="3:21">
      <c r="C347" s="2">
        <v>338</v>
      </c>
      <c r="D347" s="16">
        <v>42133</v>
      </c>
      <c r="F347" s="1" t="s">
        <v>265</v>
      </c>
      <c r="G347" s="1" t="s">
        <v>531</v>
      </c>
      <c r="H347" s="1" t="s">
        <v>36658</v>
      </c>
      <c r="I347" s="1" t="s">
        <v>79</v>
      </c>
      <c r="J347" s="1" t="s">
        <v>78</v>
      </c>
      <c r="K347" s="1" t="s">
        <v>33698</v>
      </c>
      <c r="M347" s="1" t="s">
        <v>36302</v>
      </c>
      <c r="O347" s="1" t="s">
        <v>76</v>
      </c>
      <c r="R347" s="7"/>
      <c r="S347" s="7">
        <v>14.24</v>
      </c>
      <c r="U347" s="7">
        <v>70</v>
      </c>
    </row>
    <row r="348" spans="3:21">
      <c r="C348" s="2">
        <v>339</v>
      </c>
      <c r="D348" s="16">
        <v>42133</v>
      </c>
      <c r="F348" s="1" t="s">
        <v>222</v>
      </c>
      <c r="G348" s="1" t="s">
        <v>531</v>
      </c>
      <c r="H348" s="1" t="s">
        <v>36658</v>
      </c>
      <c r="I348" s="1" t="s">
        <v>79</v>
      </c>
      <c r="J348" s="1" t="s">
        <v>78</v>
      </c>
      <c r="K348" s="1" t="s">
        <v>33698</v>
      </c>
      <c r="M348" s="1" t="s">
        <v>36302</v>
      </c>
      <c r="O348" s="1" t="s">
        <v>76</v>
      </c>
      <c r="R348" s="7"/>
      <c r="S348" s="7">
        <v>37.270000000000003</v>
      </c>
      <c r="U348" s="7">
        <v>126</v>
      </c>
    </row>
    <row r="349" spans="3:21">
      <c r="C349" s="2">
        <v>340</v>
      </c>
      <c r="D349" s="16">
        <v>42133</v>
      </c>
      <c r="F349" s="1" t="s">
        <v>141</v>
      </c>
      <c r="G349" s="1" t="s">
        <v>5747</v>
      </c>
      <c r="H349" s="1" t="s">
        <v>33696</v>
      </c>
      <c r="I349" s="1" t="s">
        <v>79</v>
      </c>
      <c r="J349" s="1" t="s">
        <v>78</v>
      </c>
      <c r="K349" s="1" t="s">
        <v>33698</v>
      </c>
      <c r="M349" s="1" t="s">
        <v>36302</v>
      </c>
      <c r="O349" s="1" t="s">
        <v>76</v>
      </c>
      <c r="R349" s="7"/>
      <c r="S349" s="7">
        <v>9.23</v>
      </c>
      <c r="U349" s="7">
        <v>55</v>
      </c>
    </row>
    <row r="350" spans="3:21">
      <c r="C350" s="2">
        <v>341</v>
      </c>
      <c r="D350" s="16">
        <v>42133</v>
      </c>
      <c r="F350" s="1" t="s">
        <v>267</v>
      </c>
      <c r="G350" s="1" t="s">
        <v>5747</v>
      </c>
      <c r="H350" s="1" t="s">
        <v>33696</v>
      </c>
      <c r="I350" s="1" t="s">
        <v>79</v>
      </c>
      <c r="J350" s="1" t="s">
        <v>78</v>
      </c>
      <c r="K350" s="1" t="s">
        <v>33698</v>
      </c>
      <c r="M350" s="1" t="s">
        <v>36302</v>
      </c>
      <c r="O350" s="1" t="s">
        <v>76</v>
      </c>
      <c r="R350" s="7"/>
      <c r="S350" s="7">
        <v>53.86</v>
      </c>
      <c r="U350" s="7">
        <v>120</v>
      </c>
    </row>
    <row r="351" spans="3:21">
      <c r="C351" s="2">
        <v>342</v>
      </c>
      <c r="D351" s="16">
        <v>42133</v>
      </c>
      <c r="F351" s="1" t="s">
        <v>270</v>
      </c>
      <c r="G351" s="1" t="s">
        <v>5747</v>
      </c>
      <c r="H351" s="1" t="s">
        <v>33696</v>
      </c>
      <c r="I351" s="1" t="s">
        <v>79</v>
      </c>
      <c r="J351" s="1" t="s">
        <v>78</v>
      </c>
      <c r="K351" s="1" t="s">
        <v>33698</v>
      </c>
      <c r="M351" s="1" t="s">
        <v>36302</v>
      </c>
      <c r="O351" s="1" t="s">
        <v>76</v>
      </c>
      <c r="R351" s="7"/>
      <c r="S351" s="7">
        <v>128.68</v>
      </c>
      <c r="U351" s="7">
        <v>300</v>
      </c>
    </row>
    <row r="352" spans="3:21">
      <c r="C352" s="2">
        <v>343</v>
      </c>
      <c r="D352" s="16">
        <v>42133</v>
      </c>
      <c r="F352" s="1" t="s">
        <v>217</v>
      </c>
      <c r="G352" s="1" t="s">
        <v>5747</v>
      </c>
      <c r="H352" s="1" t="s">
        <v>33696</v>
      </c>
      <c r="I352" s="1" t="s">
        <v>79</v>
      </c>
      <c r="J352" s="1" t="s">
        <v>78</v>
      </c>
      <c r="K352" s="1" t="s">
        <v>33698</v>
      </c>
      <c r="M352" s="1" t="s">
        <v>36302</v>
      </c>
      <c r="O352" s="1" t="s">
        <v>76</v>
      </c>
      <c r="R352" s="7"/>
      <c r="S352" s="7">
        <v>0.91</v>
      </c>
      <c r="U352" s="7">
        <v>120</v>
      </c>
    </row>
    <row r="353" spans="3:21">
      <c r="C353" s="2">
        <v>344</v>
      </c>
      <c r="D353" s="16">
        <v>42134</v>
      </c>
      <c r="F353" s="1" t="s">
        <v>266</v>
      </c>
      <c r="G353" s="1" t="s">
        <v>5747</v>
      </c>
      <c r="H353" s="1" t="s">
        <v>33696</v>
      </c>
      <c r="I353" s="1" t="s">
        <v>79</v>
      </c>
      <c r="J353" s="1" t="s">
        <v>78</v>
      </c>
      <c r="K353" s="1" t="s">
        <v>33698</v>
      </c>
      <c r="M353" s="1" t="s">
        <v>36302</v>
      </c>
      <c r="O353" s="1" t="s">
        <v>76</v>
      </c>
      <c r="R353" s="7"/>
      <c r="S353" s="7">
        <v>41.49</v>
      </c>
      <c r="U353" s="7">
        <v>110</v>
      </c>
    </row>
    <row r="354" spans="3:21">
      <c r="C354" s="2">
        <v>345</v>
      </c>
      <c r="D354" s="16">
        <v>42134</v>
      </c>
      <c r="F354" s="1" t="s">
        <v>163</v>
      </c>
      <c r="G354" s="1" t="s">
        <v>531</v>
      </c>
      <c r="H354" s="1" t="s">
        <v>36658</v>
      </c>
      <c r="I354" s="1" t="s">
        <v>79</v>
      </c>
      <c r="J354" s="1" t="s">
        <v>78</v>
      </c>
      <c r="K354" s="1" t="s">
        <v>33698</v>
      </c>
      <c r="M354" s="1" t="s">
        <v>36302</v>
      </c>
      <c r="O354" s="1" t="s">
        <v>76</v>
      </c>
      <c r="R354" s="7"/>
      <c r="S354" s="7">
        <v>28.5</v>
      </c>
      <c r="U354" s="7">
        <v>95</v>
      </c>
    </row>
    <row r="355" spans="3:21">
      <c r="C355" s="2">
        <v>346</v>
      </c>
      <c r="D355" s="16">
        <v>42134</v>
      </c>
      <c r="F355" s="1" t="s">
        <v>265</v>
      </c>
      <c r="G355" s="1" t="s">
        <v>531</v>
      </c>
      <c r="H355" s="1" t="s">
        <v>36658</v>
      </c>
      <c r="I355" s="1" t="s">
        <v>79</v>
      </c>
      <c r="J355" s="1" t="s">
        <v>78</v>
      </c>
      <c r="K355" s="1" t="s">
        <v>33698</v>
      </c>
      <c r="M355" s="1" t="s">
        <v>36302</v>
      </c>
      <c r="O355" s="1" t="s">
        <v>76</v>
      </c>
      <c r="R355" s="7"/>
      <c r="S355" s="7">
        <v>7.12</v>
      </c>
      <c r="U355" s="7">
        <v>35</v>
      </c>
    </row>
    <row r="356" spans="3:21">
      <c r="C356" s="2">
        <v>347</v>
      </c>
      <c r="D356" s="16">
        <v>42134</v>
      </c>
      <c r="F356" s="1" t="s">
        <v>270</v>
      </c>
      <c r="G356" s="1" t="s">
        <v>5747</v>
      </c>
      <c r="H356" s="1" t="s">
        <v>33696</v>
      </c>
      <c r="I356" s="1" t="s">
        <v>79</v>
      </c>
      <c r="J356" s="1" t="s">
        <v>78</v>
      </c>
      <c r="K356" s="1" t="s">
        <v>33698</v>
      </c>
      <c r="M356" s="1" t="s">
        <v>36302</v>
      </c>
      <c r="O356" s="1" t="s">
        <v>76</v>
      </c>
      <c r="R356" s="7"/>
      <c r="S356" s="7">
        <v>128.68</v>
      </c>
      <c r="U356" s="7">
        <v>300</v>
      </c>
    </row>
    <row r="357" spans="3:21">
      <c r="C357" s="2">
        <v>348</v>
      </c>
      <c r="D357" s="16">
        <v>42134</v>
      </c>
      <c r="F357" s="1" t="s">
        <v>141</v>
      </c>
      <c r="G357" s="1" t="s">
        <v>5747</v>
      </c>
      <c r="H357" s="1" t="s">
        <v>33696</v>
      </c>
      <c r="I357" s="1" t="s">
        <v>79</v>
      </c>
      <c r="J357" s="1" t="s">
        <v>78</v>
      </c>
      <c r="K357" s="1" t="s">
        <v>33698</v>
      </c>
      <c r="M357" s="1" t="s">
        <v>36302</v>
      </c>
      <c r="O357" s="1" t="s">
        <v>76</v>
      </c>
      <c r="R357" s="7"/>
      <c r="S357" s="7">
        <v>9.23</v>
      </c>
      <c r="U357" s="7">
        <v>55</v>
      </c>
    </row>
    <row r="358" spans="3:21">
      <c r="C358" s="2">
        <v>349</v>
      </c>
      <c r="D358" s="16">
        <v>42134</v>
      </c>
      <c r="F358" s="1" t="s">
        <v>267</v>
      </c>
      <c r="G358" s="1" t="s">
        <v>5747</v>
      </c>
      <c r="H358" s="1" t="s">
        <v>33696</v>
      </c>
      <c r="I358" s="1" t="s">
        <v>79</v>
      </c>
      <c r="J358" s="1" t="s">
        <v>78</v>
      </c>
      <c r="K358" s="1" t="s">
        <v>33698</v>
      </c>
      <c r="M358" s="1" t="s">
        <v>36302</v>
      </c>
      <c r="O358" s="1" t="s">
        <v>76</v>
      </c>
      <c r="R358" s="7"/>
      <c r="S358" s="7">
        <v>32.33</v>
      </c>
      <c r="U358" s="7">
        <v>72</v>
      </c>
    </row>
    <row r="359" spans="3:21">
      <c r="C359" s="2">
        <v>350</v>
      </c>
      <c r="D359" s="16">
        <v>42134</v>
      </c>
      <c r="F359" s="1" t="s">
        <v>217</v>
      </c>
      <c r="G359" s="1" t="s">
        <v>5747</v>
      </c>
      <c r="H359" s="1" t="s">
        <v>33696</v>
      </c>
      <c r="I359" s="1" t="s">
        <v>79</v>
      </c>
      <c r="J359" s="1" t="s">
        <v>78</v>
      </c>
      <c r="K359" s="1" t="s">
        <v>33698</v>
      </c>
      <c r="M359" s="1" t="s">
        <v>36302</v>
      </c>
      <c r="O359" s="1" t="s">
        <v>76</v>
      </c>
      <c r="R359" s="7"/>
      <c r="S359" s="7">
        <v>0.91</v>
      </c>
      <c r="U359" s="7">
        <v>120</v>
      </c>
    </row>
    <row r="360" spans="3:21">
      <c r="C360" s="2">
        <v>351</v>
      </c>
      <c r="D360" s="16">
        <v>42134</v>
      </c>
      <c r="F360" s="1" t="s">
        <v>222</v>
      </c>
      <c r="G360" s="1" t="s">
        <v>531</v>
      </c>
      <c r="H360" s="1" t="s">
        <v>36658</v>
      </c>
      <c r="I360" s="1" t="s">
        <v>79</v>
      </c>
      <c r="J360" s="1" t="s">
        <v>78</v>
      </c>
      <c r="K360" s="1" t="s">
        <v>33698</v>
      </c>
      <c r="M360" s="1" t="s">
        <v>36302</v>
      </c>
      <c r="O360" s="1" t="s">
        <v>76</v>
      </c>
      <c r="R360" s="7"/>
      <c r="S360" s="7">
        <v>24.85</v>
      </c>
      <c r="U360" s="7">
        <v>84</v>
      </c>
    </row>
    <row r="361" spans="3:21">
      <c r="C361" s="2">
        <v>352</v>
      </c>
      <c r="D361" s="16">
        <v>42135</v>
      </c>
      <c r="F361" s="1" t="s">
        <v>141</v>
      </c>
      <c r="G361" s="1" t="s">
        <v>5747</v>
      </c>
      <c r="H361" s="1" t="s">
        <v>33696</v>
      </c>
      <c r="I361" s="1" t="s">
        <v>79</v>
      </c>
      <c r="J361" s="1" t="s">
        <v>78</v>
      </c>
      <c r="K361" s="1" t="s">
        <v>33698</v>
      </c>
      <c r="M361" s="1" t="s">
        <v>36302</v>
      </c>
      <c r="O361" s="1" t="s">
        <v>76</v>
      </c>
      <c r="R361" s="7"/>
      <c r="S361" s="7">
        <v>9.23</v>
      </c>
      <c r="U361" s="7">
        <v>55</v>
      </c>
    </row>
    <row r="362" spans="3:21">
      <c r="C362" s="2">
        <v>353</v>
      </c>
      <c r="D362" s="16">
        <v>42135</v>
      </c>
      <c r="F362" s="1" t="s">
        <v>159</v>
      </c>
      <c r="G362" s="1" t="s">
        <v>5747</v>
      </c>
      <c r="H362" s="1" t="s">
        <v>33696</v>
      </c>
      <c r="I362" s="1" t="s">
        <v>79</v>
      </c>
      <c r="J362" s="1" t="s">
        <v>78</v>
      </c>
      <c r="K362" s="1" t="s">
        <v>33698</v>
      </c>
      <c r="M362" s="1" t="s">
        <v>36302</v>
      </c>
      <c r="O362" s="1" t="s">
        <v>76</v>
      </c>
      <c r="R362" s="7"/>
      <c r="S362" s="7">
        <v>30.37</v>
      </c>
      <c r="U362" s="7">
        <v>240</v>
      </c>
    </row>
    <row r="363" spans="3:21">
      <c r="C363" s="2">
        <v>354</v>
      </c>
      <c r="D363" s="16">
        <v>42135</v>
      </c>
      <c r="F363" s="1" t="s">
        <v>222</v>
      </c>
      <c r="G363" s="1" t="s">
        <v>531</v>
      </c>
      <c r="H363" s="1" t="s">
        <v>36658</v>
      </c>
      <c r="I363" s="1" t="s">
        <v>79</v>
      </c>
      <c r="J363" s="1" t="s">
        <v>78</v>
      </c>
      <c r="K363" s="1" t="s">
        <v>33698</v>
      </c>
      <c r="M363" s="1" t="s">
        <v>36302</v>
      </c>
      <c r="O363" s="1" t="s">
        <v>76</v>
      </c>
      <c r="R363" s="7"/>
      <c r="S363" s="7">
        <v>12.42</v>
      </c>
      <c r="U363" s="7">
        <v>42</v>
      </c>
    </row>
    <row r="364" spans="3:21">
      <c r="C364" s="2">
        <v>355</v>
      </c>
      <c r="D364" s="16">
        <v>42135</v>
      </c>
      <c r="F364" s="1" t="s">
        <v>265</v>
      </c>
      <c r="G364" s="1" t="s">
        <v>531</v>
      </c>
      <c r="H364" s="1" t="s">
        <v>36658</v>
      </c>
      <c r="I364" s="1" t="s">
        <v>79</v>
      </c>
      <c r="J364" s="1" t="s">
        <v>78</v>
      </c>
      <c r="K364" s="1" t="s">
        <v>33698</v>
      </c>
      <c r="M364" s="1" t="s">
        <v>36302</v>
      </c>
      <c r="O364" s="1" t="s">
        <v>76</v>
      </c>
      <c r="R364" s="7"/>
      <c r="S364" s="7">
        <v>7.12</v>
      </c>
      <c r="U364" s="7">
        <v>35</v>
      </c>
    </row>
    <row r="365" spans="3:21">
      <c r="C365" s="2">
        <v>356</v>
      </c>
      <c r="D365" s="16">
        <v>42135</v>
      </c>
      <c r="F365" s="1" t="s">
        <v>269</v>
      </c>
      <c r="G365" s="1" t="s">
        <v>5747</v>
      </c>
      <c r="H365" s="1" t="s">
        <v>33696</v>
      </c>
      <c r="I365" s="1" t="s">
        <v>79</v>
      </c>
      <c r="J365" s="1" t="s">
        <v>78</v>
      </c>
      <c r="K365" s="1" t="s">
        <v>33698</v>
      </c>
      <c r="M365" s="1" t="s">
        <v>36302</v>
      </c>
      <c r="O365" s="1" t="s">
        <v>76</v>
      </c>
      <c r="R365" s="7"/>
      <c r="S365" s="7">
        <v>52.89</v>
      </c>
      <c r="U365" s="7">
        <v>88</v>
      </c>
    </row>
    <row r="366" spans="3:21">
      <c r="C366" s="2">
        <v>357</v>
      </c>
      <c r="D366" s="16">
        <v>42135</v>
      </c>
      <c r="F366" s="1" t="s">
        <v>266</v>
      </c>
      <c r="G366" s="1" t="s">
        <v>5747</v>
      </c>
      <c r="H366" s="1" t="s">
        <v>33696</v>
      </c>
      <c r="I366" s="1" t="s">
        <v>79</v>
      </c>
      <c r="J366" s="1" t="s">
        <v>78</v>
      </c>
      <c r="K366" s="1" t="s">
        <v>33698</v>
      </c>
      <c r="M366" s="1" t="s">
        <v>36302</v>
      </c>
      <c r="O366" s="1" t="s">
        <v>76</v>
      </c>
      <c r="R366" s="7"/>
      <c r="S366" s="7">
        <v>41.49</v>
      </c>
      <c r="U366" s="7">
        <v>110</v>
      </c>
    </row>
    <row r="367" spans="3:21">
      <c r="C367" s="2">
        <v>358</v>
      </c>
      <c r="D367" s="16">
        <v>42135</v>
      </c>
      <c r="F367" s="1" t="s">
        <v>267</v>
      </c>
      <c r="G367" s="1" t="s">
        <v>5747</v>
      </c>
      <c r="H367" s="1" t="s">
        <v>33696</v>
      </c>
      <c r="I367" s="1" t="s">
        <v>79</v>
      </c>
      <c r="J367" s="1" t="s">
        <v>78</v>
      </c>
      <c r="K367" s="1" t="s">
        <v>33698</v>
      </c>
      <c r="M367" s="1" t="s">
        <v>36302</v>
      </c>
      <c r="O367" s="1" t="s">
        <v>76</v>
      </c>
      <c r="R367" s="7"/>
      <c r="S367" s="7">
        <v>16.170000000000002</v>
      </c>
      <c r="U367" s="7">
        <v>36</v>
      </c>
    </row>
    <row r="368" spans="3:21">
      <c r="C368" s="2">
        <v>359</v>
      </c>
      <c r="D368" s="16">
        <v>42135</v>
      </c>
      <c r="F368" s="1" t="s">
        <v>146</v>
      </c>
      <c r="G368" s="1" t="s">
        <v>5747</v>
      </c>
      <c r="H368" s="1" t="s">
        <v>33696</v>
      </c>
      <c r="I368" s="1" t="s">
        <v>79</v>
      </c>
      <c r="J368" s="1" t="s">
        <v>78</v>
      </c>
      <c r="K368" s="1" t="s">
        <v>33698</v>
      </c>
      <c r="M368" s="1" t="s">
        <v>36302</v>
      </c>
      <c r="O368" s="1" t="s">
        <v>76</v>
      </c>
      <c r="R368" s="7"/>
      <c r="S368" s="7">
        <v>5.66</v>
      </c>
      <c r="U368" s="7">
        <v>80</v>
      </c>
    </row>
    <row r="369" spans="3:21">
      <c r="C369" s="2">
        <v>360</v>
      </c>
      <c r="D369" s="16">
        <v>42137</v>
      </c>
      <c r="F369" s="1" t="s">
        <v>96</v>
      </c>
      <c r="G369" s="1" t="s">
        <v>5747</v>
      </c>
      <c r="H369" s="1" t="s">
        <v>33696</v>
      </c>
      <c r="I369" s="1" t="s">
        <v>79</v>
      </c>
      <c r="J369" s="1" t="s">
        <v>78</v>
      </c>
      <c r="K369" s="1" t="s">
        <v>33698</v>
      </c>
      <c r="M369" s="1" t="s">
        <v>36302</v>
      </c>
      <c r="O369" s="1" t="s">
        <v>76</v>
      </c>
      <c r="R369" s="7"/>
      <c r="S369" s="7">
        <v>6.31</v>
      </c>
      <c r="U369" s="7">
        <v>15</v>
      </c>
    </row>
    <row r="370" spans="3:21">
      <c r="C370" s="2">
        <v>361</v>
      </c>
      <c r="D370" s="16">
        <v>42137</v>
      </c>
      <c r="F370" s="1" t="s">
        <v>163</v>
      </c>
      <c r="G370" s="1" t="s">
        <v>531</v>
      </c>
      <c r="H370" s="1" t="s">
        <v>36658</v>
      </c>
      <c r="I370" s="1" t="s">
        <v>79</v>
      </c>
      <c r="J370" s="1" t="s">
        <v>78</v>
      </c>
      <c r="K370" s="1" t="s">
        <v>33698</v>
      </c>
      <c r="M370" s="1" t="s">
        <v>36302</v>
      </c>
      <c r="O370" s="1" t="s">
        <v>76</v>
      </c>
      <c r="R370" s="7"/>
      <c r="S370" s="7">
        <v>28.5</v>
      </c>
      <c r="U370" s="7">
        <v>95</v>
      </c>
    </row>
    <row r="371" spans="3:21">
      <c r="C371" s="2">
        <v>362</v>
      </c>
      <c r="D371" s="16">
        <v>42137</v>
      </c>
      <c r="F371" s="1" t="s">
        <v>222</v>
      </c>
      <c r="G371" s="1" t="s">
        <v>531</v>
      </c>
      <c r="H371" s="1" t="s">
        <v>36658</v>
      </c>
      <c r="I371" s="1" t="s">
        <v>79</v>
      </c>
      <c r="J371" s="1" t="s">
        <v>78</v>
      </c>
      <c r="K371" s="1" t="s">
        <v>33698</v>
      </c>
      <c r="M371" s="1" t="s">
        <v>36302</v>
      </c>
      <c r="O371" s="1" t="s">
        <v>76</v>
      </c>
      <c r="R371" s="7"/>
      <c r="S371" s="7">
        <v>12.42</v>
      </c>
      <c r="U371" s="7">
        <v>42</v>
      </c>
    </row>
    <row r="372" spans="3:21">
      <c r="C372" s="2">
        <v>363</v>
      </c>
      <c r="D372" s="16">
        <v>42137</v>
      </c>
      <c r="F372" s="1" t="s">
        <v>146</v>
      </c>
      <c r="G372" s="1" t="s">
        <v>5747</v>
      </c>
      <c r="H372" s="1" t="s">
        <v>33696</v>
      </c>
      <c r="I372" s="1" t="s">
        <v>79</v>
      </c>
      <c r="J372" s="1" t="s">
        <v>78</v>
      </c>
      <c r="K372" s="1" t="s">
        <v>33698</v>
      </c>
      <c r="M372" s="1" t="s">
        <v>36302</v>
      </c>
      <c r="O372" s="1" t="s">
        <v>76</v>
      </c>
      <c r="R372" s="7"/>
      <c r="S372" s="7">
        <v>5.66</v>
      </c>
      <c r="U372" s="7">
        <v>80</v>
      </c>
    </row>
    <row r="373" spans="3:21">
      <c r="C373" s="2">
        <v>364</v>
      </c>
      <c r="D373" s="16">
        <v>42137</v>
      </c>
      <c r="F373" s="1" t="s">
        <v>159</v>
      </c>
      <c r="G373" s="1" t="s">
        <v>5747</v>
      </c>
      <c r="H373" s="1" t="s">
        <v>33696</v>
      </c>
      <c r="I373" s="1" t="s">
        <v>79</v>
      </c>
      <c r="J373" s="1" t="s">
        <v>78</v>
      </c>
      <c r="K373" s="1" t="s">
        <v>33698</v>
      </c>
      <c r="M373" s="1" t="s">
        <v>36302</v>
      </c>
      <c r="O373" s="1" t="s">
        <v>76</v>
      </c>
      <c r="R373" s="7"/>
      <c r="S373" s="7">
        <v>40.5</v>
      </c>
      <c r="U373" s="7">
        <v>320</v>
      </c>
    </row>
    <row r="374" spans="3:21">
      <c r="C374" s="2">
        <v>365</v>
      </c>
      <c r="D374" s="16">
        <v>42137</v>
      </c>
      <c r="F374" s="1" t="s">
        <v>266</v>
      </c>
      <c r="G374" s="1" t="s">
        <v>5747</v>
      </c>
      <c r="H374" s="1" t="s">
        <v>33696</v>
      </c>
      <c r="I374" s="1" t="s">
        <v>79</v>
      </c>
      <c r="J374" s="1" t="s">
        <v>78</v>
      </c>
      <c r="K374" s="1" t="s">
        <v>33698</v>
      </c>
      <c r="M374" s="1" t="s">
        <v>36302</v>
      </c>
      <c r="O374" s="1" t="s">
        <v>76</v>
      </c>
      <c r="R374" s="7"/>
      <c r="S374" s="7">
        <v>49.88</v>
      </c>
      <c r="U374" s="7">
        <v>132</v>
      </c>
    </row>
    <row r="375" spans="3:21">
      <c r="C375" s="2">
        <v>366</v>
      </c>
      <c r="D375" s="16">
        <v>42137</v>
      </c>
      <c r="F375" s="1" t="s">
        <v>265</v>
      </c>
      <c r="G375" s="1" t="s">
        <v>531</v>
      </c>
      <c r="H375" s="1" t="s">
        <v>36658</v>
      </c>
      <c r="I375" s="1" t="s">
        <v>79</v>
      </c>
      <c r="J375" s="1" t="s">
        <v>78</v>
      </c>
      <c r="K375" s="1" t="s">
        <v>33698</v>
      </c>
      <c r="M375" s="1" t="s">
        <v>36302</v>
      </c>
      <c r="O375" s="1" t="s">
        <v>76</v>
      </c>
      <c r="R375" s="7"/>
      <c r="S375" s="7">
        <v>7.12</v>
      </c>
      <c r="U375" s="7">
        <v>35</v>
      </c>
    </row>
    <row r="376" spans="3:21">
      <c r="C376" s="2">
        <v>367</v>
      </c>
      <c r="D376" s="16">
        <v>42137</v>
      </c>
      <c r="F376" s="1" t="s">
        <v>217</v>
      </c>
      <c r="G376" s="1" t="s">
        <v>5747</v>
      </c>
      <c r="H376" s="1" t="s">
        <v>33696</v>
      </c>
      <c r="I376" s="1" t="s">
        <v>79</v>
      </c>
      <c r="J376" s="1" t="s">
        <v>78</v>
      </c>
      <c r="K376" s="1" t="s">
        <v>33698</v>
      </c>
      <c r="M376" s="1" t="s">
        <v>36302</v>
      </c>
      <c r="O376" s="1" t="s">
        <v>76</v>
      </c>
      <c r="R376" s="7"/>
      <c r="S376" s="7">
        <v>0.46</v>
      </c>
      <c r="U376" s="7">
        <v>60</v>
      </c>
    </row>
    <row r="377" spans="3:21">
      <c r="C377" s="2">
        <v>368</v>
      </c>
      <c r="D377" s="16">
        <v>42137</v>
      </c>
      <c r="F377" s="1" t="s">
        <v>271</v>
      </c>
      <c r="G377" s="1" t="s">
        <v>5747</v>
      </c>
      <c r="H377" s="1" t="s">
        <v>33696</v>
      </c>
      <c r="I377" s="1" t="s">
        <v>79</v>
      </c>
      <c r="J377" s="1" t="s">
        <v>78</v>
      </c>
      <c r="K377" s="1" t="s">
        <v>33698</v>
      </c>
      <c r="M377" s="1" t="s">
        <v>36302</v>
      </c>
      <c r="O377" s="1" t="s">
        <v>76</v>
      </c>
      <c r="R377" s="7"/>
      <c r="S377" s="7">
        <v>278.2</v>
      </c>
      <c r="U377" s="7">
        <v>495</v>
      </c>
    </row>
    <row r="378" spans="3:21">
      <c r="C378" s="2">
        <v>369</v>
      </c>
      <c r="D378" s="16">
        <v>42137</v>
      </c>
      <c r="F378" s="1" t="s">
        <v>269</v>
      </c>
      <c r="G378" s="1" t="s">
        <v>5747</v>
      </c>
      <c r="H378" s="1" t="s">
        <v>33696</v>
      </c>
      <c r="I378" s="1" t="s">
        <v>79</v>
      </c>
      <c r="J378" s="1" t="s">
        <v>78</v>
      </c>
      <c r="K378" s="1" t="s">
        <v>33698</v>
      </c>
      <c r="M378" s="1" t="s">
        <v>36302</v>
      </c>
      <c r="O378" s="1" t="s">
        <v>76</v>
      </c>
      <c r="R378" s="7"/>
      <c r="S378" s="7">
        <v>52.89</v>
      </c>
      <c r="U378" s="7">
        <v>88</v>
      </c>
    </row>
    <row r="379" spans="3:21">
      <c r="C379" s="2">
        <v>370</v>
      </c>
      <c r="D379" s="16">
        <v>42138</v>
      </c>
      <c r="F379" s="1" t="s">
        <v>203</v>
      </c>
      <c r="G379" s="1" t="s">
        <v>5747</v>
      </c>
      <c r="H379" s="1" t="s">
        <v>33696</v>
      </c>
      <c r="I379" s="1" t="s">
        <v>79</v>
      </c>
      <c r="J379" s="1" t="s">
        <v>78</v>
      </c>
      <c r="K379" s="1" t="s">
        <v>33698</v>
      </c>
      <c r="M379" s="1" t="s">
        <v>36302</v>
      </c>
      <c r="O379" s="1" t="s">
        <v>76</v>
      </c>
      <c r="R379" s="7"/>
      <c r="S379" s="7">
        <v>0.47</v>
      </c>
      <c r="U379" s="7">
        <v>6</v>
      </c>
    </row>
    <row r="380" spans="3:21">
      <c r="C380" s="2">
        <v>371</v>
      </c>
      <c r="D380" s="16">
        <v>42138</v>
      </c>
      <c r="F380" s="1" t="s">
        <v>141</v>
      </c>
      <c r="G380" s="1" t="s">
        <v>5747</v>
      </c>
      <c r="H380" s="1" t="s">
        <v>33696</v>
      </c>
      <c r="I380" s="1" t="s">
        <v>79</v>
      </c>
      <c r="J380" s="1" t="s">
        <v>78</v>
      </c>
      <c r="K380" s="1" t="s">
        <v>33698</v>
      </c>
      <c r="M380" s="1" t="s">
        <v>36302</v>
      </c>
      <c r="O380" s="1" t="s">
        <v>76</v>
      </c>
      <c r="R380" s="7"/>
      <c r="S380" s="7">
        <v>9.2200000000000006</v>
      </c>
      <c r="U380" s="7">
        <v>55</v>
      </c>
    </row>
    <row r="381" spans="3:21">
      <c r="C381" s="2">
        <v>372</v>
      </c>
      <c r="D381" s="16">
        <v>42138</v>
      </c>
      <c r="F381" s="1" t="s">
        <v>163</v>
      </c>
      <c r="G381" s="1" t="s">
        <v>531</v>
      </c>
      <c r="H381" s="1" t="s">
        <v>36658</v>
      </c>
      <c r="I381" s="1" t="s">
        <v>79</v>
      </c>
      <c r="J381" s="1" t="s">
        <v>78</v>
      </c>
      <c r="K381" s="1" t="s">
        <v>33698</v>
      </c>
      <c r="M381" s="1" t="s">
        <v>36302</v>
      </c>
      <c r="O381" s="1" t="s">
        <v>76</v>
      </c>
      <c r="R381" s="7"/>
      <c r="S381" s="7">
        <v>28.5</v>
      </c>
      <c r="U381" s="7">
        <v>95</v>
      </c>
    </row>
    <row r="382" spans="3:21">
      <c r="C382" s="2">
        <v>373</v>
      </c>
      <c r="D382" s="16">
        <v>42138</v>
      </c>
      <c r="F382" s="1" t="s">
        <v>142</v>
      </c>
      <c r="G382" s="1" t="s">
        <v>5747</v>
      </c>
      <c r="H382" s="1" t="s">
        <v>33696</v>
      </c>
      <c r="I382" s="1" t="s">
        <v>79</v>
      </c>
      <c r="J382" s="1" t="s">
        <v>78</v>
      </c>
      <c r="K382" s="1" t="s">
        <v>33698</v>
      </c>
      <c r="M382" s="1" t="s">
        <v>36302</v>
      </c>
      <c r="O382" s="1" t="s">
        <v>76</v>
      </c>
      <c r="R382" s="7"/>
      <c r="S382" s="7">
        <v>42.77</v>
      </c>
      <c r="U382" s="7">
        <v>150</v>
      </c>
    </row>
    <row r="383" spans="3:21">
      <c r="C383" s="2">
        <v>374</v>
      </c>
      <c r="D383" s="16">
        <v>42138</v>
      </c>
      <c r="F383" s="1" t="s">
        <v>159</v>
      </c>
      <c r="G383" s="1" t="s">
        <v>5747</v>
      </c>
      <c r="H383" s="1" t="s">
        <v>33696</v>
      </c>
      <c r="I383" s="1" t="s">
        <v>79</v>
      </c>
      <c r="J383" s="1" t="s">
        <v>78</v>
      </c>
      <c r="K383" s="1" t="s">
        <v>33698</v>
      </c>
      <c r="M383" s="1" t="s">
        <v>36302</v>
      </c>
      <c r="O383" s="1" t="s">
        <v>76</v>
      </c>
      <c r="R383" s="7"/>
      <c r="S383" s="7">
        <v>10.119999999999999</v>
      </c>
      <c r="U383" s="7">
        <v>80</v>
      </c>
    </row>
    <row r="384" spans="3:21">
      <c r="C384" s="2">
        <v>375</v>
      </c>
      <c r="D384" s="16">
        <v>42138</v>
      </c>
      <c r="F384" s="1" t="s">
        <v>119</v>
      </c>
      <c r="G384" s="1" t="s">
        <v>5747</v>
      </c>
      <c r="H384" s="1" t="s">
        <v>33696</v>
      </c>
      <c r="I384" s="1" t="s">
        <v>79</v>
      </c>
      <c r="J384" s="1" t="s">
        <v>78</v>
      </c>
      <c r="K384" s="1" t="s">
        <v>33698</v>
      </c>
      <c r="M384" s="1" t="s">
        <v>36302</v>
      </c>
      <c r="O384" s="1" t="s">
        <v>76</v>
      </c>
      <c r="R384" s="7"/>
      <c r="S384" s="7">
        <v>19.79</v>
      </c>
      <c r="U384" s="7">
        <v>110</v>
      </c>
    </row>
    <row r="385" spans="3:21">
      <c r="C385" s="2">
        <v>376</v>
      </c>
      <c r="D385" s="16">
        <v>42138</v>
      </c>
      <c r="F385" s="1" t="s">
        <v>146</v>
      </c>
      <c r="G385" s="1" t="s">
        <v>5747</v>
      </c>
      <c r="H385" s="1" t="s">
        <v>33696</v>
      </c>
      <c r="I385" s="1" t="s">
        <v>79</v>
      </c>
      <c r="J385" s="1" t="s">
        <v>78</v>
      </c>
      <c r="K385" s="1" t="s">
        <v>33698</v>
      </c>
      <c r="M385" s="1" t="s">
        <v>36302</v>
      </c>
      <c r="O385" s="1" t="s">
        <v>76</v>
      </c>
      <c r="R385" s="7"/>
      <c r="S385" s="7">
        <v>28.19</v>
      </c>
      <c r="U385" s="7">
        <v>400</v>
      </c>
    </row>
    <row r="386" spans="3:21">
      <c r="C386" s="2">
        <v>377</v>
      </c>
      <c r="D386" s="16">
        <v>42138</v>
      </c>
      <c r="F386" s="1" t="s">
        <v>276</v>
      </c>
      <c r="G386" s="1" t="s">
        <v>5747</v>
      </c>
      <c r="H386" s="1" t="s">
        <v>33696</v>
      </c>
      <c r="I386" s="1" t="s">
        <v>79</v>
      </c>
      <c r="J386" s="1" t="s">
        <v>78</v>
      </c>
      <c r="K386" s="1" t="s">
        <v>33698</v>
      </c>
      <c r="M386" s="1" t="s">
        <v>36302</v>
      </c>
      <c r="O386" s="1" t="s">
        <v>76</v>
      </c>
      <c r="R386" s="7"/>
      <c r="S386" s="7">
        <v>1.87</v>
      </c>
      <c r="U386" s="7">
        <v>30</v>
      </c>
    </row>
    <row r="387" spans="3:21">
      <c r="C387" s="2">
        <v>378</v>
      </c>
      <c r="D387" s="16">
        <v>42138</v>
      </c>
      <c r="F387" s="1" t="s">
        <v>275</v>
      </c>
      <c r="G387" s="1" t="s">
        <v>5747</v>
      </c>
      <c r="H387" s="1" t="s">
        <v>33696</v>
      </c>
      <c r="I387" s="1" t="s">
        <v>79</v>
      </c>
      <c r="J387" s="1" t="s">
        <v>78</v>
      </c>
      <c r="K387" s="1" t="s">
        <v>33698</v>
      </c>
      <c r="M387" s="1" t="s">
        <v>36302</v>
      </c>
      <c r="O387" s="1" t="s">
        <v>76</v>
      </c>
      <c r="R387" s="7"/>
      <c r="S387" s="7">
        <v>0.48</v>
      </c>
      <c r="U387" s="7">
        <v>6</v>
      </c>
    </row>
    <row r="388" spans="3:21">
      <c r="C388" s="2">
        <v>379</v>
      </c>
      <c r="D388" s="16">
        <v>42138</v>
      </c>
      <c r="F388" s="1" t="s">
        <v>103</v>
      </c>
      <c r="G388" s="1" t="s">
        <v>5747</v>
      </c>
      <c r="H388" s="1" t="s">
        <v>33696</v>
      </c>
      <c r="I388" s="1" t="s">
        <v>79</v>
      </c>
      <c r="J388" s="1" t="s">
        <v>78</v>
      </c>
      <c r="K388" s="1" t="s">
        <v>33698</v>
      </c>
      <c r="M388" s="1" t="s">
        <v>36302</v>
      </c>
      <c r="O388" s="1" t="s">
        <v>76</v>
      </c>
      <c r="R388" s="7"/>
      <c r="S388" s="7">
        <v>6.87</v>
      </c>
      <c r="U388" s="7">
        <v>50</v>
      </c>
    </row>
    <row r="389" spans="3:21">
      <c r="C389" s="2">
        <v>380</v>
      </c>
      <c r="D389" s="16">
        <v>42138</v>
      </c>
      <c r="F389" s="1" t="s">
        <v>274</v>
      </c>
      <c r="G389" s="1" t="s">
        <v>5747</v>
      </c>
      <c r="H389" s="1" t="s">
        <v>33696</v>
      </c>
      <c r="I389" s="1" t="s">
        <v>79</v>
      </c>
      <c r="J389" s="1" t="s">
        <v>78</v>
      </c>
      <c r="K389" s="1" t="s">
        <v>33698</v>
      </c>
      <c r="M389" s="1" t="s">
        <v>36302</v>
      </c>
      <c r="O389" s="1" t="s">
        <v>76</v>
      </c>
      <c r="R389" s="7"/>
      <c r="S389" s="7">
        <v>42.8</v>
      </c>
      <c r="U389" s="7">
        <v>100</v>
      </c>
    </row>
    <row r="390" spans="3:21">
      <c r="C390" s="2">
        <v>381</v>
      </c>
      <c r="D390" s="16">
        <v>42138</v>
      </c>
      <c r="F390" s="1" t="s">
        <v>277</v>
      </c>
      <c r="G390" s="1" t="s">
        <v>5747</v>
      </c>
      <c r="H390" s="1" t="s">
        <v>33696</v>
      </c>
      <c r="I390" s="1" t="s">
        <v>79</v>
      </c>
      <c r="J390" s="1" t="s">
        <v>78</v>
      </c>
      <c r="K390" s="1" t="s">
        <v>33698</v>
      </c>
      <c r="M390" s="1" t="s">
        <v>36302</v>
      </c>
      <c r="O390" s="1" t="s">
        <v>76</v>
      </c>
      <c r="R390" s="7"/>
      <c r="S390" s="7">
        <v>8.36</v>
      </c>
      <c r="U390" s="7">
        <v>180</v>
      </c>
    </row>
    <row r="391" spans="3:21">
      <c r="C391" s="2">
        <v>382</v>
      </c>
      <c r="D391" s="16">
        <v>42138</v>
      </c>
      <c r="F391" s="1" t="s">
        <v>135</v>
      </c>
      <c r="G391" s="1" t="s">
        <v>5747</v>
      </c>
      <c r="H391" s="1" t="s">
        <v>33696</v>
      </c>
      <c r="I391" s="1" t="s">
        <v>79</v>
      </c>
      <c r="J391" s="1" t="s">
        <v>78</v>
      </c>
      <c r="K391" s="1" t="s">
        <v>33698</v>
      </c>
      <c r="M391" s="1" t="s">
        <v>36302</v>
      </c>
      <c r="O391" s="1" t="s">
        <v>76</v>
      </c>
      <c r="R391" s="7"/>
      <c r="S391" s="7">
        <v>20.88</v>
      </c>
      <c r="U391" s="7">
        <v>110</v>
      </c>
    </row>
    <row r="392" spans="3:21">
      <c r="C392" s="2">
        <v>383</v>
      </c>
      <c r="D392" s="16">
        <v>42138</v>
      </c>
      <c r="F392" s="1" t="s">
        <v>267</v>
      </c>
      <c r="G392" s="1" t="s">
        <v>5747</v>
      </c>
      <c r="H392" s="1" t="s">
        <v>33696</v>
      </c>
      <c r="I392" s="1" t="s">
        <v>79</v>
      </c>
      <c r="J392" s="1" t="s">
        <v>78</v>
      </c>
      <c r="K392" s="1" t="s">
        <v>33698</v>
      </c>
      <c r="M392" s="1" t="s">
        <v>36302</v>
      </c>
      <c r="O392" s="1" t="s">
        <v>76</v>
      </c>
      <c r="R392" s="7"/>
      <c r="S392" s="7">
        <v>26.95</v>
      </c>
      <c r="U392" s="7">
        <v>60</v>
      </c>
    </row>
    <row r="393" spans="3:21">
      <c r="C393" s="2">
        <v>384</v>
      </c>
      <c r="D393" s="16">
        <v>42138</v>
      </c>
      <c r="F393" s="1" t="s">
        <v>146</v>
      </c>
      <c r="G393" s="1" t="s">
        <v>5747</v>
      </c>
      <c r="H393" s="1" t="s">
        <v>33696</v>
      </c>
      <c r="I393" s="1" t="s">
        <v>79</v>
      </c>
      <c r="J393" s="1" t="s">
        <v>78</v>
      </c>
      <c r="K393" s="1" t="s">
        <v>33698</v>
      </c>
      <c r="M393" s="1" t="s">
        <v>36302</v>
      </c>
      <c r="O393" s="1" t="s">
        <v>76</v>
      </c>
      <c r="R393" s="7"/>
      <c r="S393" s="7">
        <v>-16.91</v>
      </c>
      <c r="U393" s="7">
        <v>-240</v>
      </c>
    </row>
    <row r="394" spans="3:21">
      <c r="C394" s="2">
        <v>385</v>
      </c>
      <c r="D394" s="16">
        <v>42138</v>
      </c>
      <c r="F394" s="1" t="s">
        <v>143</v>
      </c>
      <c r="G394" s="1" t="s">
        <v>5747</v>
      </c>
      <c r="H394" s="1" t="s">
        <v>33696</v>
      </c>
      <c r="I394" s="1" t="s">
        <v>79</v>
      </c>
      <c r="J394" s="1" t="s">
        <v>78</v>
      </c>
      <c r="K394" s="1" t="s">
        <v>33698</v>
      </c>
      <c r="M394" s="1" t="s">
        <v>36302</v>
      </c>
      <c r="O394" s="1" t="s">
        <v>76</v>
      </c>
      <c r="R394" s="7"/>
      <c r="S394" s="7">
        <v>63.81</v>
      </c>
      <c r="U394" s="7">
        <v>165</v>
      </c>
    </row>
    <row r="395" spans="3:21">
      <c r="C395" s="2">
        <v>386</v>
      </c>
      <c r="D395" s="16">
        <v>42138</v>
      </c>
      <c r="F395" s="1" t="s">
        <v>92</v>
      </c>
      <c r="G395" s="1" t="s">
        <v>531</v>
      </c>
      <c r="H395" s="1" t="s">
        <v>36658</v>
      </c>
      <c r="I395" s="1" t="s">
        <v>79</v>
      </c>
      <c r="J395" s="1" t="s">
        <v>78</v>
      </c>
      <c r="K395" s="1" t="s">
        <v>33698</v>
      </c>
      <c r="M395" s="1" t="s">
        <v>36302</v>
      </c>
      <c r="O395" s="1" t="s">
        <v>76</v>
      </c>
      <c r="R395" s="7"/>
      <c r="S395" s="7">
        <v>11</v>
      </c>
      <c r="U395" s="7">
        <v>100</v>
      </c>
    </row>
    <row r="396" spans="3:21">
      <c r="C396" s="2">
        <v>387</v>
      </c>
      <c r="D396" s="16">
        <v>42139</v>
      </c>
      <c r="F396" s="1" t="s">
        <v>141</v>
      </c>
      <c r="G396" s="1" t="s">
        <v>5747</v>
      </c>
      <c r="H396" s="1" t="s">
        <v>33696</v>
      </c>
      <c r="I396" s="1" t="s">
        <v>79</v>
      </c>
      <c r="J396" s="1" t="s">
        <v>78</v>
      </c>
      <c r="K396" s="1" t="s">
        <v>33698</v>
      </c>
      <c r="M396" s="1" t="s">
        <v>36302</v>
      </c>
      <c r="O396" s="1" t="s">
        <v>76</v>
      </c>
      <c r="R396" s="7"/>
      <c r="S396" s="7">
        <v>9.2200000000000006</v>
      </c>
      <c r="U396" s="7">
        <v>55</v>
      </c>
    </row>
    <row r="397" spans="3:21">
      <c r="C397" s="2">
        <v>388</v>
      </c>
      <c r="D397" s="16">
        <v>42139</v>
      </c>
      <c r="F397" s="1" t="s">
        <v>217</v>
      </c>
      <c r="G397" s="1" t="s">
        <v>5747</v>
      </c>
      <c r="H397" s="1" t="s">
        <v>33696</v>
      </c>
      <c r="I397" s="1" t="s">
        <v>79</v>
      </c>
      <c r="J397" s="1" t="s">
        <v>78</v>
      </c>
      <c r="K397" s="1" t="s">
        <v>33698</v>
      </c>
      <c r="M397" s="1" t="s">
        <v>36302</v>
      </c>
      <c r="O397" s="1" t="s">
        <v>76</v>
      </c>
      <c r="R397" s="7"/>
      <c r="S397" s="7">
        <v>0.91</v>
      </c>
      <c r="U397" s="7">
        <v>120</v>
      </c>
    </row>
    <row r="398" spans="3:21">
      <c r="C398" s="2">
        <v>389</v>
      </c>
      <c r="D398" s="16">
        <v>42139</v>
      </c>
      <c r="F398" s="1" t="s">
        <v>267</v>
      </c>
      <c r="G398" s="1" t="s">
        <v>5747</v>
      </c>
      <c r="H398" s="1" t="s">
        <v>33696</v>
      </c>
      <c r="I398" s="1" t="s">
        <v>79</v>
      </c>
      <c r="J398" s="1" t="s">
        <v>78</v>
      </c>
      <c r="K398" s="1" t="s">
        <v>33698</v>
      </c>
      <c r="M398" s="1" t="s">
        <v>36302</v>
      </c>
      <c r="O398" s="1" t="s">
        <v>76</v>
      </c>
      <c r="R398" s="7"/>
      <c r="S398" s="7">
        <v>10.78</v>
      </c>
      <c r="U398" s="7">
        <v>24</v>
      </c>
    </row>
    <row r="399" spans="3:21">
      <c r="C399" s="2">
        <v>390</v>
      </c>
      <c r="D399" s="16">
        <v>42139</v>
      </c>
      <c r="F399" s="1" t="s">
        <v>224</v>
      </c>
      <c r="G399" s="1" t="s">
        <v>5747</v>
      </c>
      <c r="H399" s="1" t="s">
        <v>33696</v>
      </c>
      <c r="I399" s="1" t="s">
        <v>79</v>
      </c>
      <c r="J399" s="1" t="s">
        <v>78</v>
      </c>
      <c r="K399" s="1" t="s">
        <v>33698</v>
      </c>
      <c r="M399" s="1" t="s">
        <v>36302</v>
      </c>
      <c r="O399" s="1" t="s">
        <v>76</v>
      </c>
      <c r="R399" s="7"/>
      <c r="S399" s="7">
        <v>6.89</v>
      </c>
      <c r="U399" s="7">
        <v>50</v>
      </c>
    </row>
    <row r="400" spans="3:21">
      <c r="C400" s="2">
        <v>391</v>
      </c>
      <c r="D400" s="16">
        <v>42139</v>
      </c>
      <c r="F400" s="1" t="s">
        <v>265</v>
      </c>
      <c r="G400" s="1" t="s">
        <v>531</v>
      </c>
      <c r="H400" s="1" t="s">
        <v>36658</v>
      </c>
      <c r="I400" s="1" t="s">
        <v>79</v>
      </c>
      <c r="J400" s="1" t="s">
        <v>78</v>
      </c>
      <c r="K400" s="1" t="s">
        <v>33698</v>
      </c>
      <c r="M400" s="1" t="s">
        <v>36302</v>
      </c>
      <c r="O400" s="1" t="s">
        <v>76</v>
      </c>
      <c r="R400" s="7"/>
      <c r="S400" s="7">
        <v>7.12</v>
      </c>
      <c r="U400" s="7">
        <v>35</v>
      </c>
    </row>
    <row r="401" spans="3:21">
      <c r="C401" s="2">
        <v>392</v>
      </c>
      <c r="D401" s="16">
        <v>42139</v>
      </c>
      <c r="F401" s="1" t="s">
        <v>222</v>
      </c>
      <c r="G401" s="1" t="s">
        <v>531</v>
      </c>
      <c r="H401" s="1" t="s">
        <v>36658</v>
      </c>
      <c r="I401" s="1" t="s">
        <v>79</v>
      </c>
      <c r="J401" s="1" t="s">
        <v>78</v>
      </c>
      <c r="K401" s="1" t="s">
        <v>33698</v>
      </c>
      <c r="M401" s="1" t="s">
        <v>36302</v>
      </c>
      <c r="O401" s="1" t="s">
        <v>76</v>
      </c>
      <c r="R401" s="7"/>
      <c r="S401" s="7">
        <v>12.42</v>
      </c>
      <c r="U401" s="7">
        <v>42</v>
      </c>
    </row>
    <row r="402" spans="3:21">
      <c r="C402" s="2">
        <v>393</v>
      </c>
      <c r="D402" s="16">
        <v>42145</v>
      </c>
      <c r="F402" s="1" t="s">
        <v>96</v>
      </c>
      <c r="G402" s="1" t="s">
        <v>5747</v>
      </c>
      <c r="H402" s="1" t="s">
        <v>33696</v>
      </c>
      <c r="I402" s="1" t="s">
        <v>79</v>
      </c>
      <c r="J402" s="1" t="s">
        <v>78</v>
      </c>
      <c r="K402" s="1" t="s">
        <v>33698</v>
      </c>
      <c r="M402" s="1" t="s">
        <v>36302</v>
      </c>
      <c r="O402" s="1" t="s">
        <v>76</v>
      </c>
      <c r="R402" s="7"/>
      <c r="S402" s="7">
        <v>6.31</v>
      </c>
      <c r="U402" s="7">
        <v>15</v>
      </c>
    </row>
    <row r="403" spans="3:21">
      <c r="C403" s="2">
        <v>394</v>
      </c>
      <c r="D403" s="16">
        <v>42145</v>
      </c>
      <c r="F403" s="1" t="s">
        <v>267</v>
      </c>
      <c r="G403" s="1" t="s">
        <v>5747</v>
      </c>
      <c r="H403" s="1" t="s">
        <v>33696</v>
      </c>
      <c r="I403" s="1" t="s">
        <v>79</v>
      </c>
      <c r="J403" s="1" t="s">
        <v>78</v>
      </c>
      <c r="K403" s="1" t="s">
        <v>33698</v>
      </c>
      <c r="M403" s="1" t="s">
        <v>36302</v>
      </c>
      <c r="O403" s="1" t="s">
        <v>76</v>
      </c>
      <c r="R403" s="7"/>
      <c r="S403" s="7">
        <v>26.95</v>
      </c>
      <c r="U403" s="7">
        <v>60</v>
      </c>
    </row>
    <row r="404" spans="3:21">
      <c r="C404" s="2">
        <v>395</v>
      </c>
      <c r="D404" s="16">
        <v>42145</v>
      </c>
      <c r="F404" s="1" t="s">
        <v>281</v>
      </c>
      <c r="G404" s="1" t="s">
        <v>5747</v>
      </c>
      <c r="H404" s="1" t="s">
        <v>33696</v>
      </c>
      <c r="I404" s="1" t="s">
        <v>79</v>
      </c>
      <c r="J404" s="1" t="s">
        <v>78</v>
      </c>
      <c r="K404" s="1" t="s">
        <v>33698</v>
      </c>
      <c r="M404" s="1" t="s">
        <v>36302</v>
      </c>
      <c r="O404" s="1" t="s">
        <v>76</v>
      </c>
      <c r="R404" s="7"/>
      <c r="S404" s="7">
        <v>151.91</v>
      </c>
      <c r="U404" s="7">
        <v>500</v>
      </c>
    </row>
    <row r="405" spans="3:21">
      <c r="C405" s="2">
        <v>396</v>
      </c>
      <c r="D405" s="16">
        <v>42145</v>
      </c>
      <c r="F405" s="1" t="s">
        <v>265</v>
      </c>
      <c r="G405" s="1" t="s">
        <v>531</v>
      </c>
      <c r="H405" s="1" t="s">
        <v>36658</v>
      </c>
      <c r="I405" s="1" t="s">
        <v>79</v>
      </c>
      <c r="J405" s="1" t="s">
        <v>78</v>
      </c>
      <c r="K405" s="1" t="s">
        <v>33698</v>
      </c>
      <c r="M405" s="1" t="s">
        <v>36302</v>
      </c>
      <c r="O405" s="1" t="s">
        <v>76</v>
      </c>
      <c r="R405" s="7"/>
      <c r="S405" s="7">
        <v>7.13</v>
      </c>
      <c r="U405" s="7">
        <v>35</v>
      </c>
    </row>
    <row r="406" spans="3:21">
      <c r="C406" s="2">
        <v>397</v>
      </c>
      <c r="D406" s="16">
        <v>42145</v>
      </c>
      <c r="F406" s="1" t="s">
        <v>146</v>
      </c>
      <c r="G406" s="1" t="s">
        <v>5747</v>
      </c>
      <c r="H406" s="1" t="s">
        <v>33696</v>
      </c>
      <c r="I406" s="1" t="s">
        <v>79</v>
      </c>
      <c r="J406" s="1" t="s">
        <v>78</v>
      </c>
      <c r="K406" s="1" t="s">
        <v>33698</v>
      </c>
      <c r="M406" s="1" t="s">
        <v>36302</v>
      </c>
      <c r="O406" s="1" t="s">
        <v>76</v>
      </c>
      <c r="R406" s="7"/>
      <c r="S406" s="7">
        <v>5.64</v>
      </c>
      <c r="U406" s="7">
        <v>80</v>
      </c>
    </row>
    <row r="407" spans="3:21">
      <c r="C407" s="2">
        <v>398</v>
      </c>
      <c r="D407" s="16">
        <v>42145</v>
      </c>
      <c r="F407" s="1" t="s">
        <v>280</v>
      </c>
      <c r="G407" s="1" t="s">
        <v>531</v>
      </c>
      <c r="H407" s="1" t="s">
        <v>36658</v>
      </c>
      <c r="I407" s="1" t="s">
        <v>79</v>
      </c>
      <c r="J407" s="1" t="s">
        <v>78</v>
      </c>
      <c r="K407" s="1" t="s">
        <v>33698</v>
      </c>
      <c r="M407" s="1" t="s">
        <v>36302</v>
      </c>
      <c r="O407" s="1" t="s">
        <v>76</v>
      </c>
      <c r="R407" s="7"/>
      <c r="S407" s="7">
        <v>27.52</v>
      </c>
      <c r="U407" s="7">
        <v>100</v>
      </c>
    </row>
    <row r="408" spans="3:21">
      <c r="C408" s="2">
        <v>399</v>
      </c>
      <c r="D408" s="16">
        <v>42145</v>
      </c>
      <c r="F408" s="1" t="s">
        <v>159</v>
      </c>
      <c r="G408" s="1" t="s">
        <v>5747</v>
      </c>
      <c r="H408" s="1" t="s">
        <v>33696</v>
      </c>
      <c r="I408" s="1" t="s">
        <v>79</v>
      </c>
      <c r="J408" s="1" t="s">
        <v>78</v>
      </c>
      <c r="K408" s="1" t="s">
        <v>33698</v>
      </c>
      <c r="M408" s="1" t="s">
        <v>36302</v>
      </c>
      <c r="O408" s="1" t="s">
        <v>76</v>
      </c>
      <c r="R408" s="7"/>
      <c r="S408" s="7">
        <v>40.5</v>
      </c>
      <c r="U408" s="7">
        <v>320</v>
      </c>
    </row>
    <row r="409" spans="3:21">
      <c r="C409" s="2">
        <v>400</v>
      </c>
      <c r="D409" s="16">
        <v>42145</v>
      </c>
      <c r="F409" s="1" t="s">
        <v>222</v>
      </c>
      <c r="G409" s="1" t="s">
        <v>531</v>
      </c>
      <c r="H409" s="1" t="s">
        <v>36658</v>
      </c>
      <c r="I409" s="1" t="s">
        <v>79</v>
      </c>
      <c r="J409" s="1" t="s">
        <v>78</v>
      </c>
      <c r="K409" s="1" t="s">
        <v>33698</v>
      </c>
      <c r="M409" s="1" t="s">
        <v>36302</v>
      </c>
      <c r="O409" s="1" t="s">
        <v>76</v>
      </c>
      <c r="R409" s="7"/>
      <c r="S409" s="7">
        <v>12.47</v>
      </c>
      <c r="U409" s="7">
        <v>42</v>
      </c>
    </row>
    <row r="410" spans="3:21">
      <c r="C410" s="2">
        <v>401</v>
      </c>
      <c r="D410" s="16">
        <v>42145</v>
      </c>
      <c r="F410" s="1" t="s">
        <v>266</v>
      </c>
      <c r="G410" s="1" t="s">
        <v>5747</v>
      </c>
      <c r="H410" s="1" t="s">
        <v>33696</v>
      </c>
      <c r="I410" s="1" t="s">
        <v>79</v>
      </c>
      <c r="J410" s="1" t="s">
        <v>78</v>
      </c>
      <c r="K410" s="1" t="s">
        <v>33698</v>
      </c>
      <c r="M410" s="1" t="s">
        <v>36302</v>
      </c>
      <c r="O410" s="1" t="s">
        <v>76</v>
      </c>
      <c r="R410" s="7"/>
      <c r="S410" s="7">
        <v>41.57</v>
      </c>
      <c r="U410" s="7">
        <v>110</v>
      </c>
    </row>
    <row r="411" spans="3:21">
      <c r="C411" s="2">
        <v>402</v>
      </c>
      <c r="D411" s="16">
        <v>42155</v>
      </c>
      <c r="F411" s="1" t="s">
        <v>282</v>
      </c>
      <c r="G411" s="1" t="s">
        <v>5747</v>
      </c>
      <c r="H411" s="1" t="s">
        <v>33696</v>
      </c>
      <c r="I411" s="1" t="s">
        <v>79</v>
      </c>
      <c r="J411" s="1" t="s">
        <v>78</v>
      </c>
      <c r="K411" s="1" t="s">
        <v>33698</v>
      </c>
      <c r="M411" s="1" t="s">
        <v>36302</v>
      </c>
      <c r="O411" s="1" t="s">
        <v>76</v>
      </c>
      <c r="R411" s="7"/>
      <c r="S411" s="7">
        <v>6.31</v>
      </c>
      <c r="U411" s="7">
        <v>15</v>
      </c>
    </row>
    <row r="412" spans="3:21">
      <c r="C412" s="2">
        <v>403</v>
      </c>
      <c r="D412" s="16">
        <v>42155</v>
      </c>
      <c r="F412" s="1" t="s">
        <v>217</v>
      </c>
      <c r="G412" s="1" t="s">
        <v>5747</v>
      </c>
      <c r="H412" s="1" t="s">
        <v>33696</v>
      </c>
      <c r="I412" s="1" t="s">
        <v>79</v>
      </c>
      <c r="J412" s="1" t="s">
        <v>78</v>
      </c>
      <c r="K412" s="1" t="s">
        <v>33698</v>
      </c>
      <c r="M412" s="1" t="s">
        <v>36302</v>
      </c>
      <c r="O412" s="1" t="s">
        <v>76</v>
      </c>
      <c r="R412" s="7"/>
      <c r="S412" s="7">
        <v>7.05</v>
      </c>
      <c r="U412" s="7">
        <v>120</v>
      </c>
    </row>
    <row r="413" spans="3:21">
      <c r="C413" s="2">
        <v>404</v>
      </c>
      <c r="D413" s="16">
        <v>42155</v>
      </c>
      <c r="F413" s="1" t="s">
        <v>222</v>
      </c>
      <c r="G413" s="1" t="s">
        <v>531</v>
      </c>
      <c r="H413" s="1" t="s">
        <v>36658</v>
      </c>
      <c r="I413" s="1" t="s">
        <v>79</v>
      </c>
      <c r="J413" s="1" t="s">
        <v>78</v>
      </c>
      <c r="K413" s="1" t="s">
        <v>33698</v>
      </c>
      <c r="M413" s="1" t="s">
        <v>36302</v>
      </c>
      <c r="O413" s="1" t="s">
        <v>76</v>
      </c>
      <c r="R413" s="7"/>
      <c r="S413" s="7">
        <v>12.46</v>
      </c>
      <c r="U413" s="7">
        <v>42</v>
      </c>
    </row>
    <row r="414" spans="3:21">
      <c r="C414" s="2">
        <v>405</v>
      </c>
      <c r="D414" s="16">
        <v>42155</v>
      </c>
      <c r="F414" s="1" t="s">
        <v>119</v>
      </c>
      <c r="G414" s="1" t="s">
        <v>5747</v>
      </c>
      <c r="H414" s="1" t="s">
        <v>33696</v>
      </c>
      <c r="I414" s="1" t="s">
        <v>79</v>
      </c>
      <c r="J414" s="1" t="s">
        <v>78</v>
      </c>
      <c r="K414" s="1" t="s">
        <v>33698</v>
      </c>
      <c r="M414" s="1" t="s">
        <v>36302</v>
      </c>
      <c r="O414" s="1" t="s">
        <v>76</v>
      </c>
      <c r="R414" s="7"/>
      <c r="S414" s="7">
        <v>19.79</v>
      </c>
      <c r="U414" s="7">
        <v>110</v>
      </c>
    </row>
    <row r="415" spans="3:21">
      <c r="C415" s="2">
        <v>406</v>
      </c>
      <c r="D415" s="16">
        <v>42155</v>
      </c>
      <c r="F415" s="1" t="s">
        <v>155</v>
      </c>
      <c r="G415" s="1" t="s">
        <v>5747</v>
      </c>
      <c r="H415" s="1" t="s">
        <v>33696</v>
      </c>
      <c r="I415" s="1" t="s">
        <v>79</v>
      </c>
      <c r="J415" s="1" t="s">
        <v>78</v>
      </c>
      <c r="K415" s="1" t="s">
        <v>33698</v>
      </c>
      <c r="M415" s="1" t="s">
        <v>36302</v>
      </c>
      <c r="O415" s="1" t="s">
        <v>76</v>
      </c>
      <c r="R415" s="7"/>
      <c r="S415" s="7">
        <v>7.19</v>
      </c>
      <c r="U415" s="7">
        <v>120</v>
      </c>
    </row>
    <row r="416" spans="3:21">
      <c r="C416" s="2">
        <v>407</v>
      </c>
      <c r="D416" s="16">
        <v>42155</v>
      </c>
      <c r="F416" s="1" t="s">
        <v>265</v>
      </c>
      <c r="G416" s="1" t="s">
        <v>531</v>
      </c>
      <c r="H416" s="1" t="s">
        <v>36658</v>
      </c>
      <c r="I416" s="1" t="s">
        <v>79</v>
      </c>
      <c r="J416" s="1" t="s">
        <v>78</v>
      </c>
      <c r="K416" s="1" t="s">
        <v>33698</v>
      </c>
      <c r="M416" s="1" t="s">
        <v>36302</v>
      </c>
      <c r="O416" s="1" t="s">
        <v>76</v>
      </c>
      <c r="R416" s="7"/>
      <c r="S416" s="7">
        <v>7.13</v>
      </c>
      <c r="U416" s="7">
        <v>35</v>
      </c>
    </row>
    <row r="417" spans="3:21">
      <c r="C417" s="2">
        <v>408</v>
      </c>
      <c r="D417" s="16">
        <v>42155</v>
      </c>
      <c r="F417" s="1" t="s">
        <v>267</v>
      </c>
      <c r="G417" s="1" t="s">
        <v>5747</v>
      </c>
      <c r="H417" s="1" t="s">
        <v>33696</v>
      </c>
      <c r="I417" s="1" t="s">
        <v>79</v>
      </c>
      <c r="J417" s="1" t="s">
        <v>78</v>
      </c>
      <c r="K417" s="1" t="s">
        <v>33698</v>
      </c>
      <c r="M417" s="1" t="s">
        <v>36302</v>
      </c>
      <c r="O417" s="1" t="s">
        <v>76</v>
      </c>
      <c r="R417" s="7"/>
      <c r="S417" s="7">
        <v>26.95</v>
      </c>
      <c r="U417" s="7">
        <v>60</v>
      </c>
    </row>
    <row r="418" spans="3:21">
      <c r="C418" s="2">
        <v>409</v>
      </c>
      <c r="D418" s="16">
        <v>42155</v>
      </c>
      <c r="F418" s="1" t="s">
        <v>159</v>
      </c>
      <c r="G418" s="1" t="s">
        <v>5747</v>
      </c>
      <c r="H418" s="1" t="s">
        <v>33696</v>
      </c>
      <c r="I418" s="1" t="s">
        <v>79</v>
      </c>
      <c r="J418" s="1" t="s">
        <v>78</v>
      </c>
      <c r="K418" s="1" t="s">
        <v>33698</v>
      </c>
      <c r="M418" s="1" t="s">
        <v>36302</v>
      </c>
      <c r="O418" s="1" t="s">
        <v>76</v>
      </c>
      <c r="R418" s="7"/>
      <c r="S418" s="7">
        <v>10.119999999999999</v>
      </c>
      <c r="U418" s="7">
        <v>80</v>
      </c>
    </row>
    <row r="419" spans="3:21">
      <c r="C419" s="2">
        <v>410</v>
      </c>
      <c r="D419" s="16">
        <v>42155</v>
      </c>
      <c r="F419" s="1" t="s">
        <v>224</v>
      </c>
      <c r="G419" s="1" t="s">
        <v>5747</v>
      </c>
      <c r="H419" s="1" t="s">
        <v>33696</v>
      </c>
      <c r="I419" s="1" t="s">
        <v>79</v>
      </c>
      <c r="J419" s="1" t="s">
        <v>78</v>
      </c>
      <c r="K419" s="1" t="s">
        <v>33698</v>
      </c>
      <c r="M419" s="1" t="s">
        <v>36302</v>
      </c>
      <c r="O419" s="1" t="s">
        <v>76</v>
      </c>
      <c r="R419" s="7"/>
      <c r="S419" s="7">
        <v>6.89</v>
      </c>
      <c r="U419" s="7">
        <v>50</v>
      </c>
    </row>
    <row r="420" spans="3:21">
      <c r="C420" s="2">
        <v>411</v>
      </c>
      <c r="D420" s="16">
        <v>42163</v>
      </c>
      <c r="F420" s="1" t="s">
        <v>146</v>
      </c>
      <c r="G420" s="1" t="s">
        <v>5747</v>
      </c>
      <c r="H420" s="1" t="s">
        <v>33696</v>
      </c>
      <c r="I420" s="1" t="s">
        <v>79</v>
      </c>
      <c r="J420" s="1" t="s">
        <v>78</v>
      </c>
      <c r="K420" s="1" t="s">
        <v>33698</v>
      </c>
      <c r="M420" s="1" t="s">
        <v>36302</v>
      </c>
      <c r="O420" s="1" t="s">
        <v>76</v>
      </c>
      <c r="R420" s="7"/>
      <c r="S420" s="7">
        <v>13.77</v>
      </c>
      <c r="U420" s="7">
        <v>160</v>
      </c>
    </row>
    <row r="421" spans="3:21">
      <c r="C421" s="2">
        <v>412</v>
      </c>
      <c r="D421" s="16">
        <v>42163</v>
      </c>
      <c r="F421" s="1" t="s">
        <v>265</v>
      </c>
      <c r="G421" s="1" t="s">
        <v>531</v>
      </c>
      <c r="H421" s="1" t="s">
        <v>36658</v>
      </c>
      <c r="I421" s="1" t="s">
        <v>79</v>
      </c>
      <c r="J421" s="1" t="s">
        <v>78</v>
      </c>
      <c r="K421" s="1" t="s">
        <v>33698</v>
      </c>
      <c r="M421" s="1" t="s">
        <v>36302</v>
      </c>
      <c r="O421" s="1" t="s">
        <v>76</v>
      </c>
      <c r="R421" s="7"/>
      <c r="S421" s="7">
        <v>7.13</v>
      </c>
      <c r="U421" s="7">
        <v>35</v>
      </c>
    </row>
    <row r="422" spans="3:21">
      <c r="C422" s="2">
        <v>413</v>
      </c>
      <c r="D422" s="16">
        <v>42163</v>
      </c>
      <c r="F422" s="1" t="s">
        <v>222</v>
      </c>
      <c r="G422" s="1" t="s">
        <v>531</v>
      </c>
      <c r="H422" s="1" t="s">
        <v>36658</v>
      </c>
      <c r="I422" s="1" t="s">
        <v>79</v>
      </c>
      <c r="J422" s="1" t="s">
        <v>78</v>
      </c>
      <c r="K422" s="1" t="s">
        <v>33698</v>
      </c>
      <c r="M422" s="1" t="s">
        <v>36302</v>
      </c>
      <c r="O422" s="1" t="s">
        <v>76</v>
      </c>
      <c r="R422" s="7"/>
      <c r="S422" s="7">
        <v>12.47</v>
      </c>
      <c r="U422" s="7">
        <v>42</v>
      </c>
    </row>
    <row r="423" spans="3:21">
      <c r="C423" s="2">
        <v>414</v>
      </c>
      <c r="D423" s="16">
        <v>42163</v>
      </c>
      <c r="F423" s="1" t="s">
        <v>267</v>
      </c>
      <c r="G423" s="1" t="s">
        <v>5747</v>
      </c>
      <c r="H423" s="1" t="s">
        <v>33696</v>
      </c>
      <c r="I423" s="1" t="s">
        <v>79</v>
      </c>
      <c r="J423" s="1" t="s">
        <v>78</v>
      </c>
      <c r="K423" s="1" t="s">
        <v>33698</v>
      </c>
      <c r="M423" s="1" t="s">
        <v>36302</v>
      </c>
      <c r="O423" s="1" t="s">
        <v>76</v>
      </c>
      <c r="R423" s="7"/>
      <c r="S423" s="7">
        <v>10.74</v>
      </c>
      <c r="U423" s="7">
        <v>24</v>
      </c>
    </row>
    <row r="424" spans="3:21">
      <c r="C424" s="2">
        <v>415</v>
      </c>
      <c r="D424" s="16">
        <v>42163</v>
      </c>
      <c r="F424" s="1" t="s">
        <v>159</v>
      </c>
      <c r="G424" s="1" t="s">
        <v>5747</v>
      </c>
      <c r="H424" s="1" t="s">
        <v>33696</v>
      </c>
      <c r="I424" s="1" t="s">
        <v>79</v>
      </c>
      <c r="J424" s="1" t="s">
        <v>78</v>
      </c>
      <c r="K424" s="1" t="s">
        <v>33698</v>
      </c>
      <c r="M424" s="1" t="s">
        <v>36302</v>
      </c>
      <c r="O424" s="1" t="s">
        <v>76</v>
      </c>
      <c r="R424" s="7"/>
      <c r="S424" s="7">
        <v>41.19</v>
      </c>
      <c r="U424" s="7">
        <v>320</v>
      </c>
    </row>
    <row r="425" spans="3:21">
      <c r="C425" s="2">
        <v>416</v>
      </c>
      <c r="D425" s="16">
        <v>42163</v>
      </c>
      <c r="F425" s="1" t="s">
        <v>141</v>
      </c>
      <c r="G425" s="1" t="s">
        <v>5747</v>
      </c>
      <c r="H425" s="1" t="s">
        <v>33696</v>
      </c>
      <c r="I425" s="1" t="s">
        <v>79</v>
      </c>
      <c r="J425" s="1" t="s">
        <v>78</v>
      </c>
      <c r="K425" s="1" t="s">
        <v>33698</v>
      </c>
      <c r="M425" s="1" t="s">
        <v>36302</v>
      </c>
      <c r="O425" s="1" t="s">
        <v>76</v>
      </c>
      <c r="R425" s="7"/>
      <c r="S425" s="7">
        <v>9.1199999999999992</v>
      </c>
      <c r="U425" s="7">
        <v>55</v>
      </c>
    </row>
    <row r="426" spans="3:21">
      <c r="C426" s="2">
        <v>417</v>
      </c>
      <c r="D426" s="16">
        <v>42163</v>
      </c>
      <c r="F426" s="1" t="s">
        <v>266</v>
      </c>
      <c r="G426" s="1" t="s">
        <v>5747</v>
      </c>
      <c r="H426" s="1" t="s">
        <v>33696</v>
      </c>
      <c r="I426" s="1" t="s">
        <v>79</v>
      </c>
      <c r="J426" s="1" t="s">
        <v>78</v>
      </c>
      <c r="K426" s="1" t="s">
        <v>33698</v>
      </c>
      <c r="M426" s="1" t="s">
        <v>36302</v>
      </c>
      <c r="O426" s="1" t="s">
        <v>76</v>
      </c>
      <c r="R426" s="7"/>
      <c r="S426" s="7">
        <v>66.5</v>
      </c>
      <c r="U426" s="7">
        <v>176</v>
      </c>
    </row>
    <row r="427" spans="3:21">
      <c r="C427" s="2">
        <v>418</v>
      </c>
      <c r="D427" s="16">
        <v>42131</v>
      </c>
      <c r="F427" s="1" t="s">
        <v>231</v>
      </c>
      <c r="G427" s="1" t="s">
        <v>355</v>
      </c>
      <c r="H427" s="1" t="s">
        <v>36659</v>
      </c>
      <c r="I427" s="1" t="s">
        <v>79</v>
      </c>
      <c r="J427" s="1" t="s">
        <v>78</v>
      </c>
      <c r="K427" s="1" t="s">
        <v>33698</v>
      </c>
      <c r="M427" s="1" t="s">
        <v>36302</v>
      </c>
      <c r="O427" s="1" t="s">
        <v>72</v>
      </c>
      <c r="R427" s="7"/>
      <c r="S427" s="7">
        <v>30.4</v>
      </c>
      <c r="U427" s="7">
        <v>500</v>
      </c>
    </row>
    <row r="428" spans="3:21">
      <c r="C428" s="2">
        <v>419</v>
      </c>
      <c r="D428" s="16">
        <v>42131</v>
      </c>
      <c r="F428" s="1" t="s">
        <v>218</v>
      </c>
      <c r="G428" s="1" t="s">
        <v>355</v>
      </c>
      <c r="H428" s="1" t="s">
        <v>36659</v>
      </c>
      <c r="I428" s="1" t="s">
        <v>79</v>
      </c>
      <c r="J428" s="1" t="s">
        <v>78</v>
      </c>
      <c r="K428" s="1" t="s">
        <v>33698</v>
      </c>
      <c r="M428" s="1" t="s">
        <v>36302</v>
      </c>
      <c r="O428" s="1" t="s">
        <v>72</v>
      </c>
      <c r="R428" s="7"/>
      <c r="S428" s="7">
        <v>45.6</v>
      </c>
      <c r="U428" s="7">
        <v>750</v>
      </c>
    </row>
    <row r="429" spans="3:21">
      <c r="C429" s="2">
        <v>420</v>
      </c>
      <c r="D429" s="16">
        <v>42131</v>
      </c>
      <c r="F429" s="1" t="s">
        <v>238</v>
      </c>
      <c r="G429" s="1" t="s">
        <v>531</v>
      </c>
      <c r="H429" s="1" t="s">
        <v>36657</v>
      </c>
      <c r="I429" s="1" t="s">
        <v>79</v>
      </c>
      <c r="J429" s="1" t="s">
        <v>78</v>
      </c>
      <c r="K429" s="1" t="s">
        <v>33698</v>
      </c>
      <c r="M429" s="1" t="s">
        <v>36302</v>
      </c>
      <c r="O429" s="1" t="s">
        <v>72</v>
      </c>
      <c r="R429" s="7"/>
      <c r="S429" s="7">
        <v>941.6</v>
      </c>
      <c r="U429" s="7">
        <v>1840</v>
      </c>
    </row>
    <row r="430" spans="3:21">
      <c r="C430" s="2">
        <v>421</v>
      </c>
      <c r="D430" s="16">
        <v>42131</v>
      </c>
      <c r="F430" s="1" t="s">
        <v>258</v>
      </c>
      <c r="G430" s="1" t="s">
        <v>5747</v>
      </c>
      <c r="H430" s="1" t="s">
        <v>33696</v>
      </c>
      <c r="I430" s="1" t="s">
        <v>79</v>
      </c>
      <c r="J430" s="1" t="s">
        <v>78</v>
      </c>
      <c r="K430" s="1" t="s">
        <v>33698</v>
      </c>
      <c r="M430" s="1" t="s">
        <v>36302</v>
      </c>
      <c r="O430" s="1" t="s">
        <v>72</v>
      </c>
      <c r="R430" s="7"/>
      <c r="S430" s="7">
        <v>17.37</v>
      </c>
      <c r="U430" s="7">
        <v>40</v>
      </c>
    </row>
    <row r="431" spans="3:21">
      <c r="C431" s="2">
        <v>422</v>
      </c>
      <c r="D431" s="16">
        <v>42131</v>
      </c>
      <c r="F431" s="1" t="s">
        <v>236</v>
      </c>
      <c r="G431" s="1" t="s">
        <v>531</v>
      </c>
      <c r="H431" s="1" t="s">
        <v>36657</v>
      </c>
      <c r="I431" s="1" t="s">
        <v>79</v>
      </c>
      <c r="J431" s="1" t="s">
        <v>78</v>
      </c>
      <c r="K431" s="1" t="s">
        <v>33698</v>
      </c>
      <c r="M431" s="1" t="s">
        <v>36302</v>
      </c>
      <c r="O431" s="1" t="s">
        <v>72</v>
      </c>
      <c r="R431" s="7"/>
      <c r="S431" s="7">
        <v>725.93</v>
      </c>
      <c r="U431" s="7">
        <v>2904</v>
      </c>
    </row>
    <row r="432" spans="3:21">
      <c r="C432" s="2">
        <v>423</v>
      </c>
      <c r="D432" s="16">
        <v>42131</v>
      </c>
      <c r="F432" s="1" t="s">
        <v>244</v>
      </c>
      <c r="G432" s="1" t="s">
        <v>531</v>
      </c>
      <c r="H432" s="1" t="s">
        <v>36657</v>
      </c>
      <c r="I432" s="1" t="s">
        <v>79</v>
      </c>
      <c r="J432" s="1" t="s">
        <v>78</v>
      </c>
      <c r="K432" s="1" t="s">
        <v>33698</v>
      </c>
      <c r="M432" s="1" t="s">
        <v>36302</v>
      </c>
      <c r="O432" s="1" t="s">
        <v>72</v>
      </c>
      <c r="R432" s="7"/>
      <c r="S432" s="7">
        <v>272.49</v>
      </c>
      <c r="U432" s="7">
        <v>720</v>
      </c>
    </row>
    <row r="433" spans="3:21">
      <c r="C433" s="2">
        <v>424</v>
      </c>
      <c r="D433" s="16">
        <v>42131</v>
      </c>
      <c r="F433" s="1" t="s">
        <v>285</v>
      </c>
      <c r="G433" s="1" t="s">
        <v>531</v>
      </c>
      <c r="H433" s="1" t="s">
        <v>36657</v>
      </c>
      <c r="I433" s="1" t="s">
        <v>79</v>
      </c>
      <c r="J433" s="1" t="s">
        <v>78</v>
      </c>
      <c r="K433" s="1" t="s">
        <v>33698</v>
      </c>
      <c r="M433" s="1" t="s">
        <v>36302</v>
      </c>
      <c r="O433" s="1" t="s">
        <v>72</v>
      </c>
      <c r="R433" s="7"/>
      <c r="S433" s="7">
        <v>66.27</v>
      </c>
      <c r="U433" s="7">
        <v>600</v>
      </c>
    </row>
    <row r="434" spans="3:21">
      <c r="C434" s="2">
        <v>425</v>
      </c>
      <c r="D434" s="16">
        <v>42131</v>
      </c>
      <c r="F434" s="1" t="s">
        <v>286</v>
      </c>
      <c r="G434" s="1" t="s">
        <v>5747</v>
      </c>
      <c r="H434" s="1" t="s">
        <v>33696</v>
      </c>
      <c r="I434" s="1" t="s">
        <v>79</v>
      </c>
      <c r="J434" s="1" t="s">
        <v>78</v>
      </c>
      <c r="K434" s="1" t="s">
        <v>33698</v>
      </c>
      <c r="M434" s="1" t="s">
        <v>36302</v>
      </c>
      <c r="O434" s="1" t="s">
        <v>72</v>
      </c>
      <c r="R434" s="7"/>
      <c r="S434" s="7">
        <v>58.98</v>
      </c>
      <c r="U434" s="7">
        <v>600</v>
      </c>
    </row>
    <row r="435" spans="3:21">
      <c r="C435" s="2">
        <v>426</v>
      </c>
      <c r="D435" s="16">
        <v>42132</v>
      </c>
      <c r="F435" s="1" t="s">
        <v>265</v>
      </c>
      <c r="G435" s="1" t="s">
        <v>531</v>
      </c>
      <c r="H435" s="1" t="s">
        <v>36658</v>
      </c>
      <c r="I435" s="1" t="s">
        <v>79</v>
      </c>
      <c r="J435" s="1" t="s">
        <v>78</v>
      </c>
      <c r="K435" s="1" t="s">
        <v>33698</v>
      </c>
      <c r="M435" s="1" t="s">
        <v>36302</v>
      </c>
      <c r="O435" s="1" t="s">
        <v>72</v>
      </c>
      <c r="R435" s="7"/>
      <c r="S435" s="7">
        <v>7.14</v>
      </c>
      <c r="U435" s="7">
        <v>35</v>
      </c>
    </row>
    <row r="436" spans="3:21">
      <c r="C436" s="2">
        <v>427</v>
      </c>
      <c r="D436" s="16">
        <v>42132</v>
      </c>
      <c r="F436" s="1" t="s">
        <v>222</v>
      </c>
      <c r="G436" s="1" t="s">
        <v>531</v>
      </c>
      <c r="H436" s="1" t="s">
        <v>36658</v>
      </c>
      <c r="I436" s="1" t="s">
        <v>79</v>
      </c>
      <c r="J436" s="1" t="s">
        <v>78</v>
      </c>
      <c r="K436" s="1" t="s">
        <v>33698</v>
      </c>
      <c r="M436" s="1" t="s">
        <v>36302</v>
      </c>
      <c r="O436" s="1" t="s">
        <v>72</v>
      </c>
      <c r="R436" s="7"/>
      <c r="S436" s="7">
        <v>12.46</v>
      </c>
      <c r="U436" s="7">
        <v>42</v>
      </c>
    </row>
    <row r="437" spans="3:21">
      <c r="C437" s="2">
        <v>428</v>
      </c>
      <c r="D437" s="16">
        <v>42132</v>
      </c>
      <c r="F437" s="1" t="s">
        <v>236</v>
      </c>
      <c r="G437" s="1" t="s">
        <v>531</v>
      </c>
      <c r="H437" s="1" t="s">
        <v>36657</v>
      </c>
      <c r="I437" s="1" t="s">
        <v>79</v>
      </c>
      <c r="J437" s="1" t="s">
        <v>78</v>
      </c>
      <c r="K437" s="1" t="s">
        <v>33698</v>
      </c>
      <c r="M437" s="1" t="s">
        <v>36302</v>
      </c>
      <c r="O437" s="1" t="s">
        <v>72</v>
      </c>
      <c r="R437" s="7"/>
      <c r="S437" s="7">
        <v>725.94</v>
      </c>
      <c r="U437" s="7">
        <v>2904</v>
      </c>
    </row>
    <row r="438" spans="3:21">
      <c r="C438" s="2">
        <v>429</v>
      </c>
      <c r="D438" s="16">
        <v>42132</v>
      </c>
      <c r="F438" s="1" t="s">
        <v>230</v>
      </c>
      <c r="G438" s="1" t="s">
        <v>531</v>
      </c>
      <c r="H438" s="1" t="s">
        <v>36657</v>
      </c>
      <c r="I438" s="1" t="s">
        <v>79</v>
      </c>
      <c r="J438" s="1" t="s">
        <v>78</v>
      </c>
      <c r="K438" s="1" t="s">
        <v>33698</v>
      </c>
      <c r="M438" s="1" t="s">
        <v>36302</v>
      </c>
      <c r="O438" s="1" t="s">
        <v>72</v>
      </c>
      <c r="R438" s="7"/>
      <c r="S438" s="7">
        <v>5.99</v>
      </c>
      <c r="U438" s="7">
        <v>500</v>
      </c>
    </row>
    <row r="439" spans="3:21">
      <c r="C439" s="2">
        <v>430</v>
      </c>
      <c r="D439" s="16">
        <v>42132</v>
      </c>
      <c r="F439" s="1" t="s">
        <v>238</v>
      </c>
      <c r="G439" s="1" t="s">
        <v>531</v>
      </c>
      <c r="H439" s="1" t="s">
        <v>36657</v>
      </c>
      <c r="I439" s="1" t="s">
        <v>79</v>
      </c>
      <c r="J439" s="1" t="s">
        <v>78</v>
      </c>
      <c r="K439" s="1" t="s">
        <v>33698</v>
      </c>
      <c r="M439" s="1" t="s">
        <v>36302</v>
      </c>
      <c r="O439" s="1" t="s">
        <v>72</v>
      </c>
      <c r="R439" s="7"/>
      <c r="S439" s="7">
        <v>941.6</v>
      </c>
      <c r="U439" s="7">
        <v>1840</v>
      </c>
    </row>
    <row r="440" spans="3:21">
      <c r="C440" s="2">
        <v>431</v>
      </c>
      <c r="D440" s="16">
        <v>42132</v>
      </c>
      <c r="F440" s="1" t="s">
        <v>258</v>
      </c>
      <c r="G440" s="1" t="s">
        <v>5747</v>
      </c>
      <c r="H440" s="1" t="s">
        <v>33696</v>
      </c>
      <c r="I440" s="1" t="s">
        <v>79</v>
      </c>
      <c r="J440" s="1" t="s">
        <v>78</v>
      </c>
      <c r="K440" s="1" t="s">
        <v>33698</v>
      </c>
      <c r="M440" s="1" t="s">
        <v>36302</v>
      </c>
      <c r="O440" s="1" t="s">
        <v>72</v>
      </c>
      <c r="R440" s="7"/>
      <c r="S440" s="7">
        <v>17.37</v>
      </c>
      <c r="U440" s="7">
        <v>40</v>
      </c>
    </row>
    <row r="441" spans="3:21">
      <c r="C441" s="2">
        <v>432</v>
      </c>
      <c r="D441" s="16">
        <v>42132</v>
      </c>
      <c r="F441" s="1" t="s">
        <v>244</v>
      </c>
      <c r="G441" s="1" t="s">
        <v>531</v>
      </c>
      <c r="H441" s="1" t="s">
        <v>36657</v>
      </c>
      <c r="I441" s="1" t="s">
        <v>79</v>
      </c>
      <c r="J441" s="1" t="s">
        <v>78</v>
      </c>
      <c r="K441" s="1" t="s">
        <v>33698</v>
      </c>
      <c r="M441" s="1" t="s">
        <v>36302</v>
      </c>
      <c r="O441" s="1" t="s">
        <v>72</v>
      </c>
      <c r="R441" s="7"/>
      <c r="S441" s="7">
        <v>272.49</v>
      </c>
      <c r="U441" s="7">
        <v>720</v>
      </c>
    </row>
    <row r="442" spans="3:21">
      <c r="C442" s="2">
        <v>433</v>
      </c>
      <c r="D442" s="16">
        <v>42132</v>
      </c>
      <c r="F442" s="1" t="s">
        <v>220</v>
      </c>
      <c r="G442" s="1" t="s">
        <v>355</v>
      </c>
      <c r="H442" s="1" t="s">
        <v>36659</v>
      </c>
      <c r="I442" s="1" t="s">
        <v>79</v>
      </c>
      <c r="J442" s="1" t="s">
        <v>78</v>
      </c>
      <c r="K442" s="1" t="s">
        <v>33698</v>
      </c>
      <c r="M442" s="1" t="s">
        <v>36302</v>
      </c>
      <c r="O442" s="1" t="s">
        <v>72</v>
      </c>
      <c r="R442" s="7"/>
      <c r="S442" s="7">
        <v>-27.38</v>
      </c>
      <c r="U442" s="7">
        <v>-600</v>
      </c>
    </row>
    <row r="443" spans="3:21">
      <c r="C443" s="2">
        <v>434</v>
      </c>
      <c r="D443" s="16">
        <v>42132</v>
      </c>
      <c r="F443" s="1" t="s">
        <v>246</v>
      </c>
      <c r="G443" s="1" t="s">
        <v>531</v>
      </c>
      <c r="H443" s="1" t="s">
        <v>36661</v>
      </c>
      <c r="I443" s="1" t="s">
        <v>79</v>
      </c>
      <c r="J443" s="1" t="s">
        <v>78</v>
      </c>
      <c r="K443" s="1" t="s">
        <v>33698</v>
      </c>
      <c r="M443" s="1" t="s">
        <v>36302</v>
      </c>
      <c r="O443" s="1" t="s">
        <v>72</v>
      </c>
      <c r="R443" s="7"/>
      <c r="S443" s="7">
        <v>4.82</v>
      </c>
      <c r="U443" s="7">
        <v>30</v>
      </c>
    </row>
    <row r="444" spans="3:21">
      <c r="C444" s="2">
        <v>435</v>
      </c>
      <c r="D444" s="16">
        <v>42132</v>
      </c>
      <c r="F444" s="1" t="s">
        <v>231</v>
      </c>
      <c r="G444" s="1" t="s">
        <v>355</v>
      </c>
      <c r="H444" s="1" t="s">
        <v>36659</v>
      </c>
      <c r="I444" s="1" t="s">
        <v>79</v>
      </c>
      <c r="J444" s="1" t="s">
        <v>78</v>
      </c>
      <c r="K444" s="1" t="s">
        <v>33698</v>
      </c>
      <c r="M444" s="1" t="s">
        <v>36302</v>
      </c>
      <c r="O444" s="1" t="s">
        <v>72</v>
      </c>
      <c r="R444" s="7"/>
      <c r="S444" s="7">
        <v>30.4</v>
      </c>
      <c r="U444" s="7">
        <v>500</v>
      </c>
    </row>
    <row r="445" spans="3:21">
      <c r="C445" s="2">
        <v>436</v>
      </c>
      <c r="D445" s="16">
        <v>42132</v>
      </c>
      <c r="F445" s="1" t="s">
        <v>218</v>
      </c>
      <c r="G445" s="1" t="s">
        <v>355</v>
      </c>
      <c r="H445" s="1" t="s">
        <v>36659</v>
      </c>
      <c r="I445" s="1" t="s">
        <v>79</v>
      </c>
      <c r="J445" s="1" t="s">
        <v>78</v>
      </c>
      <c r="K445" s="1" t="s">
        <v>33698</v>
      </c>
      <c r="M445" s="1" t="s">
        <v>36302</v>
      </c>
      <c r="O445" s="1" t="s">
        <v>72</v>
      </c>
      <c r="R445" s="7"/>
      <c r="S445" s="7">
        <v>45.6</v>
      </c>
      <c r="U445" s="7">
        <v>750</v>
      </c>
    </row>
    <row r="446" spans="3:21">
      <c r="C446" s="2">
        <v>437</v>
      </c>
      <c r="D446" s="16">
        <v>42132</v>
      </c>
      <c r="F446" s="1" t="s">
        <v>267</v>
      </c>
      <c r="G446" s="1" t="s">
        <v>5747</v>
      </c>
      <c r="H446" s="1" t="s">
        <v>33696</v>
      </c>
      <c r="I446" s="1" t="s">
        <v>79</v>
      </c>
      <c r="J446" s="1" t="s">
        <v>78</v>
      </c>
      <c r="K446" s="1" t="s">
        <v>33698</v>
      </c>
      <c r="M446" s="1" t="s">
        <v>36302</v>
      </c>
      <c r="O446" s="1" t="s">
        <v>72</v>
      </c>
      <c r="R446" s="7"/>
      <c r="S446" s="7">
        <v>10.77</v>
      </c>
      <c r="U446" s="7">
        <v>24</v>
      </c>
    </row>
    <row r="447" spans="3:21">
      <c r="C447" s="2">
        <v>438</v>
      </c>
      <c r="D447" s="16">
        <v>42132</v>
      </c>
      <c r="F447" s="1" t="s">
        <v>141</v>
      </c>
      <c r="G447" s="1" t="s">
        <v>5747</v>
      </c>
      <c r="H447" s="1" t="s">
        <v>33696</v>
      </c>
      <c r="I447" s="1" t="s">
        <v>79</v>
      </c>
      <c r="J447" s="1" t="s">
        <v>78</v>
      </c>
      <c r="K447" s="1" t="s">
        <v>33698</v>
      </c>
      <c r="M447" s="1" t="s">
        <v>36302</v>
      </c>
      <c r="O447" s="1" t="s">
        <v>72</v>
      </c>
      <c r="R447" s="7"/>
      <c r="S447" s="7">
        <v>9.23</v>
      </c>
      <c r="U447" s="7">
        <v>55</v>
      </c>
    </row>
    <row r="448" spans="3:21">
      <c r="C448" s="2">
        <v>439</v>
      </c>
      <c r="D448" s="16">
        <v>42133</v>
      </c>
      <c r="F448" s="1" t="s">
        <v>296</v>
      </c>
      <c r="G448" s="1" t="s">
        <v>355</v>
      </c>
      <c r="H448" s="1" t="s">
        <v>36659</v>
      </c>
      <c r="I448" s="1" t="s">
        <v>79</v>
      </c>
      <c r="J448" s="1" t="s">
        <v>78</v>
      </c>
      <c r="K448" s="1" t="s">
        <v>33698</v>
      </c>
      <c r="M448" s="1" t="s">
        <v>36302</v>
      </c>
      <c r="O448" s="1" t="s">
        <v>72</v>
      </c>
      <c r="R448" s="7"/>
      <c r="S448" s="7">
        <v>78</v>
      </c>
      <c r="U448" s="7">
        <v>1500</v>
      </c>
    </row>
    <row r="449" spans="3:21">
      <c r="C449" s="2">
        <v>440</v>
      </c>
      <c r="D449" s="16">
        <v>42133</v>
      </c>
      <c r="F449" s="1" t="s">
        <v>236</v>
      </c>
      <c r="G449" s="1" t="s">
        <v>531</v>
      </c>
      <c r="H449" s="1" t="s">
        <v>36657</v>
      </c>
      <c r="I449" s="1" t="s">
        <v>79</v>
      </c>
      <c r="J449" s="1" t="s">
        <v>78</v>
      </c>
      <c r="K449" s="1" t="s">
        <v>33698</v>
      </c>
      <c r="M449" s="1" t="s">
        <v>36302</v>
      </c>
      <c r="O449" s="1" t="s">
        <v>72</v>
      </c>
      <c r="R449" s="7"/>
      <c r="S449" s="7">
        <v>725.94</v>
      </c>
      <c r="U449" s="7">
        <v>2904</v>
      </c>
    </row>
    <row r="450" spans="3:21">
      <c r="C450" s="2">
        <v>441</v>
      </c>
      <c r="D450" s="16">
        <v>42133</v>
      </c>
      <c r="F450" s="1" t="s">
        <v>258</v>
      </c>
      <c r="G450" s="1" t="s">
        <v>5747</v>
      </c>
      <c r="H450" s="1" t="s">
        <v>33696</v>
      </c>
      <c r="I450" s="1" t="s">
        <v>79</v>
      </c>
      <c r="J450" s="1" t="s">
        <v>78</v>
      </c>
      <c r="K450" s="1" t="s">
        <v>33698</v>
      </c>
      <c r="M450" s="1" t="s">
        <v>36302</v>
      </c>
      <c r="O450" s="1" t="s">
        <v>72</v>
      </c>
      <c r="R450" s="7"/>
      <c r="S450" s="7">
        <v>26.05</v>
      </c>
      <c r="U450" s="7">
        <v>60</v>
      </c>
    </row>
    <row r="451" spans="3:21">
      <c r="C451" s="2">
        <v>442</v>
      </c>
      <c r="D451" s="16">
        <v>42133</v>
      </c>
      <c r="F451" s="1" t="s">
        <v>291</v>
      </c>
      <c r="G451" s="1" t="s">
        <v>531</v>
      </c>
      <c r="H451" s="1" t="s">
        <v>36661</v>
      </c>
      <c r="I451" s="1" t="s">
        <v>79</v>
      </c>
      <c r="J451" s="1" t="s">
        <v>78</v>
      </c>
      <c r="K451" s="1" t="s">
        <v>33698</v>
      </c>
      <c r="M451" s="1" t="s">
        <v>36302</v>
      </c>
      <c r="O451" s="1" t="s">
        <v>72</v>
      </c>
      <c r="R451" s="7"/>
      <c r="S451" s="7">
        <v>2.99</v>
      </c>
      <c r="U451" s="7">
        <v>36</v>
      </c>
    </row>
    <row r="452" spans="3:21">
      <c r="C452" s="2">
        <v>443</v>
      </c>
      <c r="D452" s="16">
        <v>42133</v>
      </c>
      <c r="F452" s="1" t="s">
        <v>218</v>
      </c>
      <c r="G452" s="1" t="s">
        <v>355</v>
      </c>
      <c r="H452" s="1" t="s">
        <v>36659</v>
      </c>
      <c r="I452" s="1" t="s">
        <v>79</v>
      </c>
      <c r="J452" s="1" t="s">
        <v>78</v>
      </c>
      <c r="K452" s="1" t="s">
        <v>33698</v>
      </c>
      <c r="M452" s="1" t="s">
        <v>36302</v>
      </c>
      <c r="O452" s="1" t="s">
        <v>72</v>
      </c>
      <c r="R452" s="7"/>
      <c r="S452" s="7">
        <v>45.6</v>
      </c>
      <c r="U452" s="7">
        <v>750</v>
      </c>
    </row>
    <row r="453" spans="3:21">
      <c r="C453" s="2">
        <v>444</v>
      </c>
      <c r="D453" s="16">
        <v>42133</v>
      </c>
      <c r="F453" s="1" t="s">
        <v>199</v>
      </c>
      <c r="G453" s="1" t="s">
        <v>5747</v>
      </c>
      <c r="H453" s="1" t="s">
        <v>33696</v>
      </c>
      <c r="I453" s="1" t="s">
        <v>79</v>
      </c>
      <c r="J453" s="1" t="s">
        <v>78</v>
      </c>
      <c r="K453" s="1" t="s">
        <v>33698</v>
      </c>
      <c r="M453" s="1" t="s">
        <v>36302</v>
      </c>
      <c r="O453" s="1" t="s">
        <v>72</v>
      </c>
      <c r="R453" s="7"/>
      <c r="S453" s="7">
        <v>3.21</v>
      </c>
      <c r="U453" s="7">
        <v>6</v>
      </c>
    </row>
    <row r="454" spans="3:21">
      <c r="C454" s="2">
        <v>445</v>
      </c>
      <c r="D454" s="16">
        <v>42133</v>
      </c>
      <c r="F454" s="1" t="s">
        <v>159</v>
      </c>
      <c r="G454" s="1" t="s">
        <v>5747</v>
      </c>
      <c r="H454" s="1" t="s">
        <v>33696</v>
      </c>
      <c r="I454" s="1" t="s">
        <v>79</v>
      </c>
      <c r="J454" s="1" t="s">
        <v>78</v>
      </c>
      <c r="K454" s="1" t="s">
        <v>33698</v>
      </c>
      <c r="M454" s="1" t="s">
        <v>36302</v>
      </c>
      <c r="O454" s="1" t="s">
        <v>72</v>
      </c>
      <c r="R454" s="7"/>
      <c r="S454" s="7">
        <v>30.37</v>
      </c>
      <c r="U454" s="7">
        <v>240</v>
      </c>
    </row>
    <row r="455" spans="3:21">
      <c r="C455" s="2">
        <v>446</v>
      </c>
      <c r="D455" s="16">
        <v>42133</v>
      </c>
      <c r="F455" s="1" t="s">
        <v>285</v>
      </c>
      <c r="G455" s="1" t="s">
        <v>531</v>
      </c>
      <c r="H455" s="1" t="s">
        <v>36657</v>
      </c>
      <c r="I455" s="1" t="s">
        <v>79</v>
      </c>
      <c r="J455" s="1" t="s">
        <v>78</v>
      </c>
      <c r="K455" s="1" t="s">
        <v>33698</v>
      </c>
      <c r="M455" s="1" t="s">
        <v>36302</v>
      </c>
      <c r="O455" s="1" t="s">
        <v>72</v>
      </c>
      <c r="R455" s="7"/>
      <c r="S455" s="7">
        <v>-33.14</v>
      </c>
      <c r="U455" s="7">
        <v>-300</v>
      </c>
    </row>
    <row r="456" spans="3:21">
      <c r="C456" s="2">
        <v>447</v>
      </c>
      <c r="D456" s="16">
        <v>42133</v>
      </c>
      <c r="F456" s="1" t="s">
        <v>289</v>
      </c>
      <c r="G456" s="1" t="s">
        <v>5747</v>
      </c>
      <c r="H456" s="1" t="s">
        <v>33696</v>
      </c>
      <c r="I456" s="1" t="s">
        <v>79</v>
      </c>
      <c r="J456" s="1" t="s">
        <v>78</v>
      </c>
      <c r="K456" s="1" t="s">
        <v>33698</v>
      </c>
      <c r="M456" s="1" t="s">
        <v>36302</v>
      </c>
      <c r="O456" s="1" t="s">
        <v>72</v>
      </c>
      <c r="R456" s="7"/>
      <c r="S456" s="7">
        <v>72.760000000000005</v>
      </c>
      <c r="U456" s="7">
        <v>300</v>
      </c>
    </row>
    <row r="457" spans="3:21">
      <c r="C457" s="2">
        <v>448</v>
      </c>
      <c r="D457" s="16">
        <v>42133</v>
      </c>
      <c r="F457" s="1" t="s">
        <v>236</v>
      </c>
      <c r="G457" s="1" t="s">
        <v>531</v>
      </c>
      <c r="H457" s="1" t="s">
        <v>36657</v>
      </c>
      <c r="I457" s="1" t="s">
        <v>79</v>
      </c>
      <c r="J457" s="1" t="s">
        <v>78</v>
      </c>
      <c r="K457" s="1" t="s">
        <v>33698</v>
      </c>
      <c r="M457" s="1" t="s">
        <v>36302</v>
      </c>
      <c r="O457" s="1" t="s">
        <v>72</v>
      </c>
      <c r="R457" s="7"/>
      <c r="S457" s="7">
        <v>-241.98</v>
      </c>
      <c r="U457" s="7">
        <v>-968</v>
      </c>
    </row>
    <row r="458" spans="3:21">
      <c r="C458" s="2">
        <v>449</v>
      </c>
      <c r="D458" s="16">
        <v>42133</v>
      </c>
      <c r="F458" s="1" t="s">
        <v>218</v>
      </c>
      <c r="G458" s="1" t="s">
        <v>355</v>
      </c>
      <c r="H458" s="1" t="s">
        <v>36659</v>
      </c>
      <c r="I458" s="1" t="s">
        <v>79</v>
      </c>
      <c r="J458" s="1" t="s">
        <v>78</v>
      </c>
      <c r="K458" s="1" t="s">
        <v>33698</v>
      </c>
      <c r="M458" s="1" t="s">
        <v>36302</v>
      </c>
      <c r="O458" s="1" t="s">
        <v>72</v>
      </c>
      <c r="R458" s="7"/>
      <c r="S458" s="7">
        <v>-15.2</v>
      </c>
      <c r="U458" s="7">
        <v>-250</v>
      </c>
    </row>
    <row r="459" spans="3:21">
      <c r="C459" s="2">
        <v>450</v>
      </c>
      <c r="D459" s="16">
        <v>42133</v>
      </c>
      <c r="F459" s="1" t="s">
        <v>238</v>
      </c>
      <c r="G459" s="1" t="s">
        <v>531</v>
      </c>
      <c r="H459" s="1" t="s">
        <v>36657</v>
      </c>
      <c r="I459" s="1" t="s">
        <v>79</v>
      </c>
      <c r="J459" s="1" t="s">
        <v>78</v>
      </c>
      <c r="K459" s="1" t="s">
        <v>33698</v>
      </c>
      <c r="M459" s="1" t="s">
        <v>36302</v>
      </c>
      <c r="O459" s="1" t="s">
        <v>72</v>
      </c>
      <c r="R459" s="7"/>
      <c r="S459" s="7">
        <v>941.6</v>
      </c>
      <c r="U459" s="7">
        <v>1840</v>
      </c>
    </row>
    <row r="460" spans="3:21">
      <c r="C460" s="2">
        <v>451</v>
      </c>
      <c r="D460" s="16">
        <v>42133</v>
      </c>
      <c r="F460" s="1" t="s">
        <v>199</v>
      </c>
      <c r="G460" s="1" t="s">
        <v>5747</v>
      </c>
      <c r="H460" s="1" t="s">
        <v>33696</v>
      </c>
      <c r="I460" s="1" t="s">
        <v>79</v>
      </c>
      <c r="J460" s="1" t="s">
        <v>78</v>
      </c>
      <c r="K460" s="1" t="s">
        <v>33698</v>
      </c>
      <c r="M460" s="1" t="s">
        <v>36302</v>
      </c>
      <c r="O460" s="1" t="s">
        <v>72</v>
      </c>
      <c r="R460" s="7"/>
      <c r="S460" s="7">
        <v>3.21</v>
      </c>
      <c r="U460" s="7">
        <v>6</v>
      </c>
    </row>
    <row r="461" spans="3:21">
      <c r="C461" s="2">
        <v>452</v>
      </c>
      <c r="D461" s="16">
        <v>42133</v>
      </c>
      <c r="F461" s="1" t="s">
        <v>227</v>
      </c>
      <c r="G461" s="1" t="s">
        <v>531</v>
      </c>
      <c r="H461" s="1" t="s">
        <v>36658</v>
      </c>
      <c r="I461" s="1" t="s">
        <v>79</v>
      </c>
      <c r="J461" s="1" t="s">
        <v>78</v>
      </c>
      <c r="K461" s="1" t="s">
        <v>33698</v>
      </c>
      <c r="M461" s="1" t="s">
        <v>36302</v>
      </c>
      <c r="O461" s="1" t="s">
        <v>72</v>
      </c>
      <c r="R461" s="7"/>
      <c r="S461" s="7">
        <v>42.67</v>
      </c>
      <c r="U461" s="7">
        <v>165</v>
      </c>
    </row>
    <row r="462" spans="3:21">
      <c r="C462" s="2">
        <v>453</v>
      </c>
      <c r="D462" s="16">
        <v>42133</v>
      </c>
      <c r="F462" s="1" t="s">
        <v>293</v>
      </c>
      <c r="G462" s="1" t="s">
        <v>531</v>
      </c>
      <c r="H462" s="1" t="s">
        <v>36657</v>
      </c>
      <c r="I462" s="1" t="s">
        <v>79</v>
      </c>
      <c r="J462" s="1" t="s">
        <v>78</v>
      </c>
      <c r="K462" s="1" t="s">
        <v>33698</v>
      </c>
      <c r="M462" s="1" t="s">
        <v>36302</v>
      </c>
      <c r="O462" s="1" t="s">
        <v>72</v>
      </c>
      <c r="R462" s="7"/>
      <c r="S462" s="7">
        <v>427.95</v>
      </c>
      <c r="U462" s="7">
        <v>2700</v>
      </c>
    </row>
    <row r="463" spans="3:21">
      <c r="C463" s="2">
        <v>454</v>
      </c>
      <c r="D463" s="16">
        <v>42133</v>
      </c>
      <c r="F463" s="1" t="s">
        <v>227</v>
      </c>
      <c r="G463" s="1" t="s">
        <v>531</v>
      </c>
      <c r="H463" s="1" t="s">
        <v>36658</v>
      </c>
      <c r="I463" s="1" t="s">
        <v>79</v>
      </c>
      <c r="J463" s="1" t="s">
        <v>78</v>
      </c>
      <c r="K463" s="1" t="s">
        <v>33698</v>
      </c>
      <c r="M463" s="1" t="s">
        <v>36302</v>
      </c>
      <c r="O463" s="1" t="s">
        <v>72</v>
      </c>
      <c r="R463" s="7"/>
      <c r="S463" s="7">
        <v>42.67</v>
      </c>
      <c r="U463" s="7">
        <v>165</v>
      </c>
    </row>
    <row r="464" spans="3:21">
      <c r="C464" s="2">
        <v>455</v>
      </c>
      <c r="D464" s="16">
        <v>42133</v>
      </c>
      <c r="F464" s="1" t="s">
        <v>231</v>
      </c>
      <c r="G464" s="1" t="s">
        <v>355</v>
      </c>
      <c r="H464" s="1" t="s">
        <v>36659</v>
      </c>
      <c r="I464" s="1" t="s">
        <v>79</v>
      </c>
      <c r="J464" s="1" t="s">
        <v>78</v>
      </c>
      <c r="K464" s="1" t="s">
        <v>33698</v>
      </c>
      <c r="M464" s="1" t="s">
        <v>36302</v>
      </c>
      <c r="O464" s="1" t="s">
        <v>72</v>
      </c>
      <c r="R464" s="7"/>
      <c r="S464" s="7">
        <v>30.4</v>
      </c>
      <c r="U464" s="7">
        <v>500</v>
      </c>
    </row>
    <row r="465" spans="3:21">
      <c r="C465" s="2">
        <v>456</v>
      </c>
      <c r="D465" s="16">
        <v>42134</v>
      </c>
      <c r="F465" s="1" t="s">
        <v>267</v>
      </c>
      <c r="G465" s="1" t="s">
        <v>5747</v>
      </c>
      <c r="H465" s="1" t="s">
        <v>33696</v>
      </c>
      <c r="I465" s="1" t="s">
        <v>79</v>
      </c>
      <c r="J465" s="1" t="s">
        <v>78</v>
      </c>
      <c r="K465" s="1" t="s">
        <v>33698</v>
      </c>
      <c r="M465" s="1" t="s">
        <v>36302</v>
      </c>
      <c r="O465" s="1" t="s">
        <v>72</v>
      </c>
      <c r="R465" s="7"/>
      <c r="S465" s="7">
        <v>10.78</v>
      </c>
      <c r="U465" s="7">
        <v>24</v>
      </c>
    </row>
    <row r="466" spans="3:21">
      <c r="C466" s="2">
        <v>457</v>
      </c>
      <c r="D466" s="16">
        <v>42134</v>
      </c>
      <c r="F466" s="1" t="s">
        <v>141</v>
      </c>
      <c r="G466" s="1" t="s">
        <v>5747</v>
      </c>
      <c r="H466" s="1" t="s">
        <v>33696</v>
      </c>
      <c r="I466" s="1" t="s">
        <v>79</v>
      </c>
      <c r="J466" s="1" t="s">
        <v>78</v>
      </c>
      <c r="K466" s="1" t="s">
        <v>33698</v>
      </c>
      <c r="M466" s="1" t="s">
        <v>36302</v>
      </c>
      <c r="O466" s="1" t="s">
        <v>72</v>
      </c>
      <c r="R466" s="7"/>
      <c r="S466" s="7">
        <v>9.23</v>
      </c>
      <c r="U466" s="7">
        <v>55</v>
      </c>
    </row>
    <row r="467" spans="3:21">
      <c r="C467" s="2">
        <v>458</v>
      </c>
      <c r="D467" s="16">
        <v>42134</v>
      </c>
      <c r="F467" s="1" t="s">
        <v>299</v>
      </c>
      <c r="G467" s="1" t="s">
        <v>5747</v>
      </c>
      <c r="H467" s="1" t="s">
        <v>33696</v>
      </c>
      <c r="I467" s="1" t="s">
        <v>79</v>
      </c>
      <c r="J467" s="1" t="s">
        <v>78</v>
      </c>
      <c r="K467" s="1" t="s">
        <v>33698</v>
      </c>
      <c r="M467" s="1" t="s">
        <v>36302</v>
      </c>
      <c r="O467" s="1" t="s">
        <v>72</v>
      </c>
      <c r="R467" s="7"/>
      <c r="S467" s="7">
        <v>1.51</v>
      </c>
      <c r="U467" s="7">
        <v>12</v>
      </c>
    </row>
    <row r="468" spans="3:21">
      <c r="C468" s="2">
        <v>459</v>
      </c>
      <c r="D468" s="16">
        <v>42134</v>
      </c>
      <c r="F468" s="1" t="s">
        <v>235</v>
      </c>
      <c r="G468" s="1" t="s">
        <v>5747</v>
      </c>
      <c r="H468" s="1" t="s">
        <v>33696</v>
      </c>
      <c r="I468" s="1" t="s">
        <v>79</v>
      </c>
      <c r="J468" s="1" t="s">
        <v>78</v>
      </c>
      <c r="K468" s="1" t="s">
        <v>33698</v>
      </c>
      <c r="M468" s="1" t="s">
        <v>36302</v>
      </c>
      <c r="O468" s="1" t="s">
        <v>72</v>
      </c>
      <c r="R468" s="7"/>
      <c r="S468" s="7">
        <v>19.25</v>
      </c>
      <c r="U468" s="7">
        <v>80</v>
      </c>
    </row>
    <row r="469" spans="3:21">
      <c r="C469" s="2">
        <v>460</v>
      </c>
      <c r="D469" s="16">
        <v>42134</v>
      </c>
      <c r="F469" s="1" t="s">
        <v>291</v>
      </c>
      <c r="G469" s="1" t="s">
        <v>531</v>
      </c>
      <c r="H469" s="1" t="s">
        <v>36661</v>
      </c>
      <c r="I469" s="1" t="s">
        <v>79</v>
      </c>
      <c r="J469" s="1" t="s">
        <v>78</v>
      </c>
      <c r="K469" s="1" t="s">
        <v>33698</v>
      </c>
      <c r="M469" s="1" t="s">
        <v>36302</v>
      </c>
      <c r="O469" s="1" t="s">
        <v>72</v>
      </c>
      <c r="R469" s="7"/>
      <c r="S469" s="7">
        <v>2.99</v>
      </c>
      <c r="U469" s="7">
        <v>36</v>
      </c>
    </row>
    <row r="470" spans="3:21">
      <c r="C470" s="2">
        <v>461</v>
      </c>
      <c r="D470" s="16">
        <v>42134</v>
      </c>
      <c r="F470" s="1" t="s">
        <v>222</v>
      </c>
      <c r="G470" s="1" t="s">
        <v>531</v>
      </c>
      <c r="H470" s="1" t="s">
        <v>36658</v>
      </c>
      <c r="I470" s="1" t="s">
        <v>79</v>
      </c>
      <c r="J470" s="1" t="s">
        <v>78</v>
      </c>
      <c r="K470" s="1" t="s">
        <v>33698</v>
      </c>
      <c r="M470" s="1" t="s">
        <v>36302</v>
      </c>
      <c r="O470" s="1" t="s">
        <v>72</v>
      </c>
      <c r="R470" s="7"/>
      <c r="S470" s="7">
        <v>12.42</v>
      </c>
      <c r="U470" s="7">
        <v>42</v>
      </c>
    </row>
    <row r="471" spans="3:21">
      <c r="C471" s="2">
        <v>462</v>
      </c>
      <c r="D471" s="16">
        <v>42134</v>
      </c>
      <c r="F471" s="1" t="s">
        <v>298</v>
      </c>
      <c r="G471" s="1" t="s">
        <v>5747</v>
      </c>
      <c r="H471" s="1" t="s">
        <v>33696</v>
      </c>
      <c r="I471" s="1" t="s">
        <v>79</v>
      </c>
      <c r="J471" s="1" t="s">
        <v>78</v>
      </c>
      <c r="K471" s="1" t="s">
        <v>33698</v>
      </c>
      <c r="M471" s="1" t="s">
        <v>36302</v>
      </c>
      <c r="O471" s="1" t="s">
        <v>72</v>
      </c>
      <c r="R471" s="7"/>
      <c r="S471" s="7">
        <v>9.09</v>
      </c>
      <c r="U471" s="7">
        <v>100</v>
      </c>
    </row>
    <row r="472" spans="3:21">
      <c r="C472" s="2">
        <v>463</v>
      </c>
      <c r="D472" s="16">
        <v>42134</v>
      </c>
      <c r="F472" s="1" t="s">
        <v>238</v>
      </c>
      <c r="G472" s="1" t="s">
        <v>531</v>
      </c>
      <c r="H472" s="1" t="s">
        <v>36657</v>
      </c>
      <c r="I472" s="1" t="s">
        <v>79</v>
      </c>
      <c r="J472" s="1" t="s">
        <v>78</v>
      </c>
      <c r="K472" s="1" t="s">
        <v>33698</v>
      </c>
      <c r="M472" s="1" t="s">
        <v>36302</v>
      </c>
      <c r="O472" s="1" t="s">
        <v>72</v>
      </c>
      <c r="R472" s="7"/>
      <c r="S472" s="7">
        <v>941.6</v>
      </c>
      <c r="U472" s="7">
        <v>1840</v>
      </c>
    </row>
    <row r="473" spans="3:21">
      <c r="C473" s="2">
        <v>464</v>
      </c>
      <c r="D473" s="16">
        <v>42134</v>
      </c>
      <c r="F473" s="1" t="s">
        <v>265</v>
      </c>
      <c r="G473" s="1" t="s">
        <v>531</v>
      </c>
      <c r="H473" s="1" t="s">
        <v>36658</v>
      </c>
      <c r="I473" s="1" t="s">
        <v>79</v>
      </c>
      <c r="J473" s="1" t="s">
        <v>78</v>
      </c>
      <c r="K473" s="1" t="s">
        <v>33698</v>
      </c>
      <c r="M473" s="1" t="s">
        <v>36302</v>
      </c>
      <c r="O473" s="1" t="s">
        <v>72</v>
      </c>
      <c r="R473" s="7"/>
      <c r="S473" s="7">
        <v>7.12</v>
      </c>
      <c r="U473" s="7">
        <v>35</v>
      </c>
    </row>
    <row r="474" spans="3:21">
      <c r="C474" s="2">
        <v>465</v>
      </c>
      <c r="D474" s="16">
        <v>42134</v>
      </c>
      <c r="F474" s="1" t="s">
        <v>227</v>
      </c>
      <c r="G474" s="1" t="s">
        <v>531</v>
      </c>
      <c r="H474" s="1" t="s">
        <v>36658</v>
      </c>
      <c r="I474" s="1" t="s">
        <v>79</v>
      </c>
      <c r="J474" s="1" t="s">
        <v>78</v>
      </c>
      <c r="K474" s="1" t="s">
        <v>33698</v>
      </c>
      <c r="M474" s="1" t="s">
        <v>36302</v>
      </c>
      <c r="O474" s="1" t="s">
        <v>72</v>
      </c>
      <c r="R474" s="7"/>
      <c r="S474" s="7">
        <v>21.33</v>
      </c>
      <c r="U474" s="7">
        <v>82.5</v>
      </c>
    </row>
    <row r="475" spans="3:21">
      <c r="C475" s="2">
        <v>466</v>
      </c>
      <c r="D475" s="16">
        <v>42134</v>
      </c>
      <c r="F475" s="1" t="s">
        <v>235</v>
      </c>
      <c r="G475" s="1" t="s">
        <v>5747</v>
      </c>
      <c r="H475" s="1" t="s">
        <v>33696</v>
      </c>
      <c r="I475" s="1" t="s">
        <v>79</v>
      </c>
      <c r="J475" s="1" t="s">
        <v>78</v>
      </c>
      <c r="K475" s="1" t="s">
        <v>33698</v>
      </c>
      <c r="M475" s="1" t="s">
        <v>36302</v>
      </c>
      <c r="O475" s="1" t="s">
        <v>72</v>
      </c>
      <c r="R475" s="7"/>
      <c r="S475" s="7">
        <v>19.25</v>
      </c>
      <c r="U475" s="7">
        <v>80</v>
      </c>
    </row>
    <row r="476" spans="3:21">
      <c r="C476" s="2">
        <v>467</v>
      </c>
      <c r="D476" s="16">
        <v>42134</v>
      </c>
      <c r="F476" s="1" t="s">
        <v>258</v>
      </c>
      <c r="G476" s="1" t="s">
        <v>5747</v>
      </c>
      <c r="H476" s="1" t="s">
        <v>33696</v>
      </c>
      <c r="I476" s="1" t="s">
        <v>79</v>
      </c>
      <c r="J476" s="1" t="s">
        <v>78</v>
      </c>
      <c r="K476" s="1" t="s">
        <v>33698</v>
      </c>
      <c r="M476" s="1" t="s">
        <v>36302</v>
      </c>
      <c r="O476" s="1" t="s">
        <v>72</v>
      </c>
      <c r="R476" s="7"/>
      <c r="S476" s="7">
        <v>17.37</v>
      </c>
      <c r="U476" s="7">
        <v>40</v>
      </c>
    </row>
    <row r="477" spans="3:21">
      <c r="C477" s="2">
        <v>468</v>
      </c>
      <c r="D477" s="16">
        <v>42134</v>
      </c>
      <c r="F477" s="1" t="s">
        <v>231</v>
      </c>
      <c r="G477" s="1" t="s">
        <v>355</v>
      </c>
      <c r="H477" s="1" t="s">
        <v>36659</v>
      </c>
      <c r="I477" s="1" t="s">
        <v>79</v>
      </c>
      <c r="J477" s="1" t="s">
        <v>78</v>
      </c>
      <c r="K477" s="1" t="s">
        <v>33698</v>
      </c>
      <c r="M477" s="1" t="s">
        <v>36302</v>
      </c>
      <c r="O477" s="1" t="s">
        <v>72</v>
      </c>
      <c r="R477" s="7"/>
      <c r="S477" s="7">
        <v>30.4</v>
      </c>
      <c r="U477" s="7">
        <v>500</v>
      </c>
    </row>
    <row r="478" spans="3:21">
      <c r="C478" s="2">
        <v>469</v>
      </c>
      <c r="D478" s="16">
        <v>42134</v>
      </c>
      <c r="F478" s="1" t="s">
        <v>246</v>
      </c>
      <c r="G478" s="1" t="s">
        <v>531</v>
      </c>
      <c r="H478" s="1" t="s">
        <v>36661</v>
      </c>
      <c r="I478" s="1" t="s">
        <v>79</v>
      </c>
      <c r="J478" s="1" t="s">
        <v>78</v>
      </c>
      <c r="K478" s="1" t="s">
        <v>33698</v>
      </c>
      <c r="M478" s="1" t="s">
        <v>36302</v>
      </c>
      <c r="O478" s="1" t="s">
        <v>72</v>
      </c>
      <c r="R478" s="7"/>
      <c r="S478" s="7">
        <v>4.82</v>
      </c>
      <c r="U478" s="7">
        <v>30</v>
      </c>
    </row>
    <row r="479" spans="3:21">
      <c r="C479" s="2">
        <v>470</v>
      </c>
      <c r="D479" s="16">
        <v>42134</v>
      </c>
      <c r="F479" s="1" t="s">
        <v>194</v>
      </c>
      <c r="G479" s="1" t="s">
        <v>355</v>
      </c>
      <c r="H479" s="1" t="s">
        <v>36659</v>
      </c>
      <c r="I479" s="1" t="s">
        <v>79</v>
      </c>
      <c r="J479" s="1" t="s">
        <v>78</v>
      </c>
      <c r="K479" s="1" t="s">
        <v>33698</v>
      </c>
      <c r="M479" s="1" t="s">
        <v>36302</v>
      </c>
      <c r="O479" s="1" t="s">
        <v>72</v>
      </c>
      <c r="R479" s="7"/>
      <c r="S479" s="7">
        <v>27.09</v>
      </c>
      <c r="U479" s="7">
        <v>600</v>
      </c>
    </row>
    <row r="480" spans="3:21">
      <c r="C480" s="2">
        <v>471</v>
      </c>
      <c r="D480" s="16">
        <v>42134</v>
      </c>
      <c r="F480" s="1" t="s">
        <v>227</v>
      </c>
      <c r="G480" s="1" t="s">
        <v>531</v>
      </c>
      <c r="H480" s="1" t="s">
        <v>36658</v>
      </c>
      <c r="I480" s="1" t="s">
        <v>79</v>
      </c>
      <c r="J480" s="1" t="s">
        <v>78</v>
      </c>
      <c r="K480" s="1" t="s">
        <v>33698</v>
      </c>
      <c r="M480" s="1" t="s">
        <v>36302</v>
      </c>
      <c r="O480" s="1" t="s">
        <v>72</v>
      </c>
      <c r="R480" s="7"/>
      <c r="S480" s="7">
        <v>21.33</v>
      </c>
      <c r="U480" s="7">
        <v>82.5</v>
      </c>
    </row>
    <row r="481" spans="3:21">
      <c r="C481" s="2">
        <v>472</v>
      </c>
      <c r="D481" s="16">
        <v>42134</v>
      </c>
      <c r="F481" s="1" t="s">
        <v>258</v>
      </c>
      <c r="G481" s="1" t="s">
        <v>5747</v>
      </c>
      <c r="H481" s="1" t="s">
        <v>33696</v>
      </c>
      <c r="I481" s="1" t="s">
        <v>79</v>
      </c>
      <c r="J481" s="1" t="s">
        <v>78</v>
      </c>
      <c r="K481" s="1" t="s">
        <v>33698</v>
      </c>
      <c r="M481" s="1" t="s">
        <v>36302</v>
      </c>
      <c r="O481" s="1" t="s">
        <v>72</v>
      </c>
      <c r="R481" s="7"/>
      <c r="S481" s="7">
        <v>43.42</v>
      </c>
      <c r="U481" s="7">
        <v>100</v>
      </c>
    </row>
    <row r="482" spans="3:21">
      <c r="C482" s="2">
        <v>473</v>
      </c>
      <c r="D482" s="16">
        <v>42134</v>
      </c>
      <c r="F482" s="1" t="s">
        <v>298</v>
      </c>
      <c r="G482" s="1" t="s">
        <v>5747</v>
      </c>
      <c r="H482" s="1" t="s">
        <v>33696</v>
      </c>
      <c r="I482" s="1" t="s">
        <v>79</v>
      </c>
      <c r="J482" s="1" t="s">
        <v>78</v>
      </c>
      <c r="K482" s="1" t="s">
        <v>33698</v>
      </c>
      <c r="M482" s="1" t="s">
        <v>36302</v>
      </c>
      <c r="O482" s="1" t="s">
        <v>72</v>
      </c>
      <c r="R482" s="7"/>
      <c r="S482" s="7">
        <v>9.09</v>
      </c>
      <c r="U482" s="7">
        <v>100</v>
      </c>
    </row>
    <row r="483" spans="3:21">
      <c r="C483" s="2">
        <v>474</v>
      </c>
      <c r="D483" s="16">
        <v>42134</v>
      </c>
      <c r="F483" s="1" t="s">
        <v>194</v>
      </c>
      <c r="G483" s="1" t="s">
        <v>355</v>
      </c>
      <c r="H483" s="1" t="s">
        <v>36659</v>
      </c>
      <c r="I483" s="1" t="s">
        <v>79</v>
      </c>
      <c r="J483" s="1" t="s">
        <v>78</v>
      </c>
      <c r="K483" s="1" t="s">
        <v>33698</v>
      </c>
      <c r="M483" s="1" t="s">
        <v>36302</v>
      </c>
      <c r="O483" s="1" t="s">
        <v>72</v>
      </c>
      <c r="R483" s="7"/>
      <c r="S483" s="7">
        <v>27.09</v>
      </c>
      <c r="U483" s="7">
        <v>600</v>
      </c>
    </row>
    <row r="484" spans="3:21">
      <c r="C484" s="2">
        <v>475</v>
      </c>
      <c r="D484" s="16">
        <v>42134</v>
      </c>
      <c r="F484" s="1" t="s">
        <v>236</v>
      </c>
      <c r="G484" s="1" t="s">
        <v>531</v>
      </c>
      <c r="H484" s="1" t="s">
        <v>36657</v>
      </c>
      <c r="I484" s="1" t="s">
        <v>79</v>
      </c>
      <c r="J484" s="1" t="s">
        <v>78</v>
      </c>
      <c r="K484" s="1" t="s">
        <v>33698</v>
      </c>
      <c r="M484" s="1" t="s">
        <v>36302</v>
      </c>
      <c r="O484" s="1" t="s">
        <v>72</v>
      </c>
      <c r="R484" s="7"/>
      <c r="S484" s="7">
        <v>725.94</v>
      </c>
      <c r="U484" s="7">
        <v>2904</v>
      </c>
    </row>
    <row r="485" spans="3:21">
      <c r="C485" s="2">
        <v>476</v>
      </c>
      <c r="D485" s="16">
        <v>42134</v>
      </c>
      <c r="F485" s="1" t="s">
        <v>240</v>
      </c>
      <c r="G485" s="1" t="s">
        <v>5747</v>
      </c>
      <c r="H485" s="1" t="s">
        <v>33696</v>
      </c>
      <c r="I485" s="1" t="s">
        <v>79</v>
      </c>
      <c r="J485" s="1" t="s">
        <v>78</v>
      </c>
      <c r="K485" s="1" t="s">
        <v>33698</v>
      </c>
      <c r="M485" s="1" t="s">
        <v>36302</v>
      </c>
      <c r="O485" s="1" t="s">
        <v>72</v>
      </c>
      <c r="R485" s="7"/>
      <c r="S485" s="7">
        <v>8.26</v>
      </c>
      <c r="U485" s="7">
        <v>100</v>
      </c>
    </row>
    <row r="486" spans="3:21">
      <c r="C486" s="2">
        <v>477</v>
      </c>
      <c r="D486" s="16">
        <v>42134</v>
      </c>
      <c r="F486" s="1" t="s">
        <v>240</v>
      </c>
      <c r="G486" s="1" t="s">
        <v>5747</v>
      </c>
      <c r="H486" s="1" t="s">
        <v>33696</v>
      </c>
      <c r="I486" s="1" t="s">
        <v>79</v>
      </c>
      <c r="J486" s="1" t="s">
        <v>78</v>
      </c>
      <c r="K486" s="1" t="s">
        <v>33698</v>
      </c>
      <c r="M486" s="1" t="s">
        <v>36302</v>
      </c>
      <c r="O486" s="1" t="s">
        <v>72</v>
      </c>
      <c r="R486" s="7"/>
      <c r="S486" s="7">
        <v>8.26</v>
      </c>
      <c r="U486" s="7">
        <v>100</v>
      </c>
    </row>
    <row r="487" spans="3:21">
      <c r="C487" s="2">
        <v>478</v>
      </c>
      <c r="D487" s="16">
        <v>42134</v>
      </c>
      <c r="F487" s="1" t="s">
        <v>297</v>
      </c>
      <c r="G487" s="1" t="s">
        <v>5747</v>
      </c>
      <c r="H487" s="1" t="s">
        <v>33696</v>
      </c>
      <c r="I487" s="1" t="s">
        <v>79</v>
      </c>
      <c r="J487" s="1" t="s">
        <v>78</v>
      </c>
      <c r="K487" s="1" t="s">
        <v>33698</v>
      </c>
      <c r="M487" s="1" t="s">
        <v>36302</v>
      </c>
      <c r="O487" s="1" t="s">
        <v>72</v>
      </c>
      <c r="R487" s="7"/>
      <c r="S487" s="7">
        <v>524.22</v>
      </c>
      <c r="U487" s="7">
        <v>1095</v>
      </c>
    </row>
    <row r="488" spans="3:21">
      <c r="C488" s="2">
        <v>479</v>
      </c>
      <c r="D488" s="16">
        <v>42134</v>
      </c>
      <c r="F488" s="1" t="s">
        <v>218</v>
      </c>
      <c r="G488" s="1" t="s">
        <v>355</v>
      </c>
      <c r="H488" s="1" t="s">
        <v>36659</v>
      </c>
      <c r="I488" s="1" t="s">
        <v>79</v>
      </c>
      <c r="J488" s="1" t="s">
        <v>78</v>
      </c>
      <c r="K488" s="1" t="s">
        <v>33698</v>
      </c>
      <c r="M488" s="1" t="s">
        <v>36302</v>
      </c>
      <c r="O488" s="1" t="s">
        <v>72</v>
      </c>
      <c r="R488" s="7"/>
      <c r="S488" s="7">
        <v>45.6</v>
      </c>
      <c r="U488" s="7">
        <v>750</v>
      </c>
    </row>
    <row r="489" spans="3:21">
      <c r="C489" s="2">
        <v>480</v>
      </c>
      <c r="D489" s="16">
        <v>42135</v>
      </c>
      <c r="F489" s="1" t="s">
        <v>236</v>
      </c>
      <c r="G489" s="1" t="s">
        <v>531</v>
      </c>
      <c r="H489" s="1" t="s">
        <v>36657</v>
      </c>
      <c r="I489" s="1" t="s">
        <v>79</v>
      </c>
      <c r="J489" s="1" t="s">
        <v>78</v>
      </c>
      <c r="K489" s="1" t="s">
        <v>33698</v>
      </c>
      <c r="M489" s="1" t="s">
        <v>36302</v>
      </c>
      <c r="O489" s="1" t="s">
        <v>72</v>
      </c>
      <c r="R489" s="7"/>
      <c r="S489" s="7">
        <v>725.94</v>
      </c>
      <c r="U489" s="7">
        <v>2904</v>
      </c>
    </row>
    <row r="490" spans="3:21">
      <c r="C490" s="2">
        <v>481</v>
      </c>
      <c r="D490" s="16">
        <v>42135</v>
      </c>
      <c r="F490" s="1" t="s">
        <v>269</v>
      </c>
      <c r="G490" s="1" t="s">
        <v>5747</v>
      </c>
      <c r="H490" s="1" t="s">
        <v>33696</v>
      </c>
      <c r="I490" s="1" t="s">
        <v>79</v>
      </c>
      <c r="J490" s="1" t="s">
        <v>78</v>
      </c>
      <c r="K490" s="1" t="s">
        <v>33698</v>
      </c>
      <c r="M490" s="1" t="s">
        <v>36302</v>
      </c>
      <c r="O490" s="1" t="s">
        <v>72</v>
      </c>
      <c r="R490" s="7"/>
      <c r="S490" s="7">
        <v>79.34</v>
      </c>
      <c r="U490" s="7">
        <v>132</v>
      </c>
    </row>
    <row r="491" spans="3:21">
      <c r="C491" s="2">
        <v>482</v>
      </c>
      <c r="D491" s="16">
        <v>42135</v>
      </c>
      <c r="F491" s="1" t="s">
        <v>194</v>
      </c>
      <c r="G491" s="1" t="s">
        <v>355</v>
      </c>
      <c r="H491" s="1" t="s">
        <v>36659</v>
      </c>
      <c r="I491" s="1" t="s">
        <v>79</v>
      </c>
      <c r="J491" s="1" t="s">
        <v>78</v>
      </c>
      <c r="K491" s="1" t="s">
        <v>33698</v>
      </c>
      <c r="M491" s="1" t="s">
        <v>36302</v>
      </c>
      <c r="O491" s="1" t="s">
        <v>72</v>
      </c>
      <c r="R491" s="7"/>
      <c r="S491" s="7">
        <v>27.09</v>
      </c>
      <c r="U491" s="7">
        <v>600</v>
      </c>
    </row>
    <row r="492" spans="3:21">
      <c r="C492" s="2">
        <v>483</v>
      </c>
      <c r="D492" s="16">
        <v>42135</v>
      </c>
      <c r="F492" s="1" t="s">
        <v>238</v>
      </c>
      <c r="G492" s="1" t="s">
        <v>531</v>
      </c>
      <c r="H492" s="1" t="s">
        <v>36657</v>
      </c>
      <c r="I492" s="1" t="s">
        <v>79</v>
      </c>
      <c r="J492" s="1" t="s">
        <v>78</v>
      </c>
      <c r="K492" s="1" t="s">
        <v>33698</v>
      </c>
      <c r="M492" s="1" t="s">
        <v>36302</v>
      </c>
      <c r="O492" s="1" t="s">
        <v>72</v>
      </c>
      <c r="R492" s="7"/>
      <c r="S492" s="7">
        <v>941.6</v>
      </c>
      <c r="U492" s="7">
        <v>1840</v>
      </c>
    </row>
    <row r="493" spans="3:21">
      <c r="C493" s="2">
        <v>484</v>
      </c>
      <c r="D493" s="16">
        <v>42135</v>
      </c>
      <c r="F493" s="1" t="s">
        <v>218</v>
      </c>
      <c r="G493" s="1" t="s">
        <v>355</v>
      </c>
      <c r="H493" s="1" t="s">
        <v>36659</v>
      </c>
      <c r="I493" s="1" t="s">
        <v>79</v>
      </c>
      <c r="J493" s="1" t="s">
        <v>78</v>
      </c>
      <c r="K493" s="1" t="s">
        <v>33698</v>
      </c>
      <c r="M493" s="1" t="s">
        <v>36302</v>
      </c>
      <c r="O493" s="1" t="s">
        <v>72</v>
      </c>
      <c r="R493" s="7"/>
      <c r="S493" s="7">
        <v>45.6</v>
      </c>
      <c r="U493" s="7">
        <v>750</v>
      </c>
    </row>
    <row r="494" spans="3:21">
      <c r="C494" s="2">
        <v>485</v>
      </c>
      <c r="D494" s="16">
        <v>42135</v>
      </c>
      <c r="F494" s="1" t="s">
        <v>231</v>
      </c>
      <c r="G494" s="1" t="s">
        <v>355</v>
      </c>
      <c r="H494" s="1" t="s">
        <v>36659</v>
      </c>
      <c r="I494" s="1" t="s">
        <v>79</v>
      </c>
      <c r="J494" s="1" t="s">
        <v>78</v>
      </c>
      <c r="K494" s="1" t="s">
        <v>33698</v>
      </c>
      <c r="M494" s="1" t="s">
        <v>36302</v>
      </c>
      <c r="O494" s="1" t="s">
        <v>72</v>
      </c>
      <c r="R494" s="7"/>
      <c r="S494" s="7">
        <v>30.4</v>
      </c>
      <c r="U494" s="7">
        <v>500</v>
      </c>
    </row>
    <row r="495" spans="3:21">
      <c r="C495" s="2">
        <v>486</v>
      </c>
      <c r="D495" s="16">
        <v>42135</v>
      </c>
      <c r="F495" s="1" t="s">
        <v>194</v>
      </c>
      <c r="G495" s="1" t="s">
        <v>355</v>
      </c>
      <c r="H495" s="1" t="s">
        <v>36659</v>
      </c>
      <c r="I495" s="1" t="s">
        <v>79</v>
      </c>
      <c r="J495" s="1" t="s">
        <v>78</v>
      </c>
      <c r="K495" s="1" t="s">
        <v>33698</v>
      </c>
      <c r="M495" s="1" t="s">
        <v>36302</v>
      </c>
      <c r="O495" s="1" t="s">
        <v>72</v>
      </c>
      <c r="R495" s="7"/>
      <c r="S495" s="7">
        <v>-54.18</v>
      </c>
      <c r="U495" s="7">
        <v>-1200</v>
      </c>
    </row>
    <row r="496" spans="3:21">
      <c r="C496" s="2">
        <v>487</v>
      </c>
      <c r="D496" s="16">
        <v>42135</v>
      </c>
      <c r="F496" s="1" t="s">
        <v>291</v>
      </c>
      <c r="G496" s="1" t="s">
        <v>531</v>
      </c>
      <c r="H496" s="1" t="s">
        <v>36661</v>
      </c>
      <c r="I496" s="1" t="s">
        <v>79</v>
      </c>
      <c r="J496" s="1" t="s">
        <v>78</v>
      </c>
      <c r="K496" s="1" t="s">
        <v>33698</v>
      </c>
      <c r="M496" s="1" t="s">
        <v>36302</v>
      </c>
      <c r="O496" s="1" t="s">
        <v>72</v>
      </c>
      <c r="R496" s="7"/>
      <c r="S496" s="7">
        <v>2.99</v>
      </c>
      <c r="U496" s="7">
        <v>36</v>
      </c>
    </row>
    <row r="497" spans="3:21">
      <c r="C497" s="2">
        <v>488</v>
      </c>
      <c r="D497" s="16">
        <v>42136</v>
      </c>
      <c r="F497" s="1" t="s">
        <v>300</v>
      </c>
      <c r="G497" s="1" t="s">
        <v>531</v>
      </c>
      <c r="H497" s="1" t="s">
        <v>36657</v>
      </c>
      <c r="I497" s="1" t="s">
        <v>79</v>
      </c>
      <c r="J497" s="1" t="s">
        <v>78</v>
      </c>
      <c r="K497" s="1" t="s">
        <v>33698</v>
      </c>
      <c r="M497" s="1" t="s">
        <v>36302</v>
      </c>
      <c r="O497" s="1" t="s">
        <v>72</v>
      </c>
      <c r="R497" s="7"/>
      <c r="S497" s="7">
        <v>449.4</v>
      </c>
      <c r="U497" s="7">
        <v>1060</v>
      </c>
    </row>
    <row r="498" spans="3:21">
      <c r="C498" s="2">
        <v>489</v>
      </c>
      <c r="D498" s="16">
        <v>42136</v>
      </c>
      <c r="F498" s="1" t="s">
        <v>231</v>
      </c>
      <c r="G498" s="1" t="s">
        <v>355</v>
      </c>
      <c r="H498" s="1" t="s">
        <v>36659</v>
      </c>
      <c r="I498" s="1" t="s">
        <v>79</v>
      </c>
      <c r="J498" s="1" t="s">
        <v>78</v>
      </c>
      <c r="K498" s="1" t="s">
        <v>33698</v>
      </c>
      <c r="M498" s="1" t="s">
        <v>36302</v>
      </c>
      <c r="O498" s="1" t="s">
        <v>72</v>
      </c>
      <c r="R498" s="7"/>
      <c r="S498" s="7">
        <v>-30.4</v>
      </c>
      <c r="U498" s="7">
        <v>-500</v>
      </c>
    </row>
    <row r="499" spans="3:21">
      <c r="C499" s="2">
        <v>490</v>
      </c>
      <c r="D499" s="16">
        <v>42136</v>
      </c>
      <c r="F499" s="1" t="s">
        <v>246</v>
      </c>
      <c r="G499" s="1" t="s">
        <v>531</v>
      </c>
      <c r="H499" s="1" t="s">
        <v>36661</v>
      </c>
      <c r="I499" s="1" t="s">
        <v>79</v>
      </c>
      <c r="J499" s="1" t="s">
        <v>78</v>
      </c>
      <c r="K499" s="1" t="s">
        <v>33698</v>
      </c>
      <c r="M499" s="1" t="s">
        <v>36302</v>
      </c>
      <c r="O499" s="1" t="s">
        <v>72</v>
      </c>
      <c r="R499" s="7"/>
      <c r="S499" s="7">
        <v>4.82</v>
      </c>
      <c r="U499" s="7">
        <v>30</v>
      </c>
    </row>
    <row r="500" spans="3:21">
      <c r="C500" s="2">
        <v>491</v>
      </c>
      <c r="D500" s="16">
        <v>42136</v>
      </c>
      <c r="F500" s="1" t="s">
        <v>231</v>
      </c>
      <c r="G500" s="1" t="s">
        <v>355</v>
      </c>
      <c r="H500" s="1" t="s">
        <v>36659</v>
      </c>
      <c r="I500" s="1" t="s">
        <v>79</v>
      </c>
      <c r="J500" s="1" t="s">
        <v>78</v>
      </c>
      <c r="K500" s="1" t="s">
        <v>33698</v>
      </c>
      <c r="M500" s="1" t="s">
        <v>36302</v>
      </c>
      <c r="O500" s="1" t="s">
        <v>72</v>
      </c>
      <c r="R500" s="7"/>
      <c r="S500" s="7">
        <v>30.4</v>
      </c>
      <c r="U500" s="7">
        <v>500</v>
      </c>
    </row>
    <row r="501" spans="3:21">
      <c r="C501" s="2">
        <v>492</v>
      </c>
      <c r="D501" s="16">
        <v>42136</v>
      </c>
      <c r="F501" s="1" t="s">
        <v>236</v>
      </c>
      <c r="G501" s="1" t="s">
        <v>531</v>
      </c>
      <c r="H501" s="1" t="s">
        <v>36657</v>
      </c>
      <c r="I501" s="1" t="s">
        <v>79</v>
      </c>
      <c r="J501" s="1" t="s">
        <v>78</v>
      </c>
      <c r="K501" s="1" t="s">
        <v>33698</v>
      </c>
      <c r="M501" s="1" t="s">
        <v>36302</v>
      </c>
      <c r="O501" s="1" t="s">
        <v>72</v>
      </c>
      <c r="R501" s="7"/>
      <c r="S501" s="7">
        <v>-241.98</v>
      </c>
      <c r="U501" s="7">
        <v>-968</v>
      </c>
    </row>
    <row r="502" spans="3:21">
      <c r="C502" s="2">
        <v>493</v>
      </c>
      <c r="D502" s="16">
        <v>42136</v>
      </c>
      <c r="F502" s="1" t="s">
        <v>238</v>
      </c>
      <c r="G502" s="1" t="s">
        <v>531</v>
      </c>
      <c r="H502" s="1" t="s">
        <v>36657</v>
      </c>
      <c r="I502" s="1" t="s">
        <v>79</v>
      </c>
      <c r="J502" s="1" t="s">
        <v>78</v>
      </c>
      <c r="K502" s="1" t="s">
        <v>33698</v>
      </c>
      <c r="M502" s="1" t="s">
        <v>36302</v>
      </c>
      <c r="O502" s="1" t="s">
        <v>72</v>
      </c>
      <c r="R502" s="7"/>
      <c r="S502" s="7">
        <v>470.8</v>
      </c>
      <c r="U502" s="7">
        <v>920</v>
      </c>
    </row>
    <row r="503" spans="3:21">
      <c r="C503" s="2">
        <v>494</v>
      </c>
      <c r="D503" s="16">
        <v>42136</v>
      </c>
      <c r="F503" s="1" t="s">
        <v>299</v>
      </c>
      <c r="G503" s="1" t="s">
        <v>5747</v>
      </c>
      <c r="H503" s="1" t="s">
        <v>33696</v>
      </c>
      <c r="I503" s="1" t="s">
        <v>79</v>
      </c>
      <c r="J503" s="1" t="s">
        <v>78</v>
      </c>
      <c r="K503" s="1" t="s">
        <v>33698</v>
      </c>
      <c r="M503" s="1" t="s">
        <v>36302</v>
      </c>
      <c r="O503" s="1" t="s">
        <v>72</v>
      </c>
      <c r="R503" s="7"/>
      <c r="S503" s="7">
        <v>1.51</v>
      </c>
      <c r="U503" s="7">
        <v>12</v>
      </c>
    </row>
    <row r="504" spans="3:21">
      <c r="C504" s="2">
        <v>495</v>
      </c>
      <c r="D504" s="16">
        <v>42136</v>
      </c>
      <c r="F504" s="1" t="s">
        <v>218</v>
      </c>
      <c r="G504" s="1" t="s">
        <v>355</v>
      </c>
      <c r="H504" s="1" t="s">
        <v>36659</v>
      </c>
      <c r="I504" s="1" t="s">
        <v>79</v>
      </c>
      <c r="J504" s="1" t="s">
        <v>78</v>
      </c>
      <c r="K504" s="1" t="s">
        <v>33698</v>
      </c>
      <c r="M504" s="1" t="s">
        <v>36302</v>
      </c>
      <c r="O504" s="1" t="s">
        <v>72</v>
      </c>
      <c r="R504" s="7"/>
      <c r="S504" s="7">
        <v>-45.6</v>
      </c>
      <c r="U504" s="7">
        <v>-750</v>
      </c>
    </row>
    <row r="505" spans="3:21">
      <c r="C505" s="2">
        <v>496</v>
      </c>
      <c r="D505" s="16">
        <v>42136</v>
      </c>
      <c r="F505" s="1" t="s">
        <v>236</v>
      </c>
      <c r="G505" s="1" t="s">
        <v>531</v>
      </c>
      <c r="H505" s="1" t="s">
        <v>36657</v>
      </c>
      <c r="I505" s="1" t="s">
        <v>79</v>
      </c>
      <c r="J505" s="1" t="s">
        <v>78</v>
      </c>
      <c r="K505" s="1" t="s">
        <v>33698</v>
      </c>
      <c r="M505" s="1" t="s">
        <v>36302</v>
      </c>
      <c r="O505" s="1" t="s">
        <v>72</v>
      </c>
      <c r="R505" s="7"/>
      <c r="S505" s="7">
        <v>-725.94</v>
      </c>
      <c r="U505" s="7">
        <v>-2904</v>
      </c>
    </row>
    <row r="506" spans="3:21">
      <c r="C506" s="2">
        <v>497</v>
      </c>
      <c r="D506" s="16">
        <v>42136</v>
      </c>
      <c r="F506" s="1" t="s">
        <v>218</v>
      </c>
      <c r="G506" s="1" t="s">
        <v>355</v>
      </c>
      <c r="H506" s="1" t="s">
        <v>36659</v>
      </c>
      <c r="I506" s="1" t="s">
        <v>79</v>
      </c>
      <c r="J506" s="1" t="s">
        <v>78</v>
      </c>
      <c r="K506" s="1" t="s">
        <v>33698</v>
      </c>
      <c r="M506" s="1" t="s">
        <v>36302</v>
      </c>
      <c r="O506" s="1" t="s">
        <v>72</v>
      </c>
      <c r="R506" s="7"/>
      <c r="S506" s="7">
        <v>-15.2</v>
      </c>
      <c r="U506" s="7">
        <v>-250</v>
      </c>
    </row>
    <row r="507" spans="3:21">
      <c r="C507" s="2">
        <v>498</v>
      </c>
      <c r="D507" s="16">
        <v>42136</v>
      </c>
      <c r="F507" s="1" t="s">
        <v>238</v>
      </c>
      <c r="G507" s="1" t="s">
        <v>531</v>
      </c>
      <c r="H507" s="1" t="s">
        <v>36657</v>
      </c>
      <c r="I507" s="1" t="s">
        <v>79</v>
      </c>
      <c r="J507" s="1" t="s">
        <v>78</v>
      </c>
      <c r="K507" s="1" t="s">
        <v>33698</v>
      </c>
      <c r="M507" s="1" t="s">
        <v>36302</v>
      </c>
      <c r="O507" s="1" t="s">
        <v>72</v>
      </c>
      <c r="R507" s="7"/>
      <c r="S507" s="7">
        <v>-941.6</v>
      </c>
      <c r="U507" s="7">
        <v>-1840</v>
      </c>
    </row>
    <row r="508" spans="3:21">
      <c r="C508" s="2">
        <v>499</v>
      </c>
      <c r="D508" s="16">
        <v>42136</v>
      </c>
      <c r="F508" s="1" t="s">
        <v>291</v>
      </c>
      <c r="G508" s="1" t="s">
        <v>531</v>
      </c>
      <c r="H508" s="1" t="s">
        <v>36661</v>
      </c>
      <c r="I508" s="1" t="s">
        <v>79</v>
      </c>
      <c r="J508" s="1" t="s">
        <v>78</v>
      </c>
      <c r="K508" s="1" t="s">
        <v>33698</v>
      </c>
      <c r="M508" s="1" t="s">
        <v>36302</v>
      </c>
      <c r="O508" s="1" t="s">
        <v>72</v>
      </c>
      <c r="R508" s="7"/>
      <c r="S508" s="7">
        <v>2.99</v>
      </c>
      <c r="U508" s="7">
        <v>36</v>
      </c>
    </row>
    <row r="509" spans="3:21">
      <c r="C509" s="2">
        <v>500</v>
      </c>
      <c r="D509" s="16">
        <v>42136</v>
      </c>
      <c r="F509" s="1" t="s">
        <v>291</v>
      </c>
      <c r="G509" s="1" t="s">
        <v>531</v>
      </c>
      <c r="H509" s="1" t="s">
        <v>36661</v>
      </c>
      <c r="I509" s="1" t="s">
        <v>79</v>
      </c>
      <c r="J509" s="1" t="s">
        <v>78</v>
      </c>
      <c r="K509" s="1" t="s">
        <v>33698</v>
      </c>
      <c r="M509" s="1" t="s">
        <v>36302</v>
      </c>
      <c r="O509" s="1" t="s">
        <v>72</v>
      </c>
      <c r="R509" s="7"/>
      <c r="S509" s="7">
        <v>2.99</v>
      </c>
      <c r="U509" s="7">
        <v>36</v>
      </c>
    </row>
    <row r="510" spans="3:21">
      <c r="C510" s="2">
        <v>501</v>
      </c>
      <c r="D510" s="16">
        <v>42136</v>
      </c>
      <c r="F510" s="1" t="s">
        <v>236</v>
      </c>
      <c r="G510" s="1" t="s">
        <v>531</v>
      </c>
      <c r="H510" s="1" t="s">
        <v>36657</v>
      </c>
      <c r="I510" s="1" t="s">
        <v>79</v>
      </c>
      <c r="J510" s="1" t="s">
        <v>78</v>
      </c>
      <c r="K510" s="1" t="s">
        <v>33698</v>
      </c>
      <c r="M510" s="1" t="s">
        <v>36302</v>
      </c>
      <c r="O510" s="1" t="s">
        <v>72</v>
      </c>
      <c r="R510" s="7"/>
      <c r="S510" s="7">
        <v>725.94</v>
      </c>
      <c r="U510" s="7">
        <v>2904</v>
      </c>
    </row>
    <row r="511" spans="3:21">
      <c r="C511" s="2">
        <v>502</v>
      </c>
      <c r="D511" s="16">
        <v>42136</v>
      </c>
      <c r="F511" s="1" t="s">
        <v>227</v>
      </c>
      <c r="G511" s="1" t="s">
        <v>531</v>
      </c>
      <c r="H511" s="1" t="s">
        <v>36658</v>
      </c>
      <c r="I511" s="1" t="s">
        <v>79</v>
      </c>
      <c r="J511" s="1" t="s">
        <v>78</v>
      </c>
      <c r="K511" s="1" t="s">
        <v>33698</v>
      </c>
      <c r="M511" s="1" t="s">
        <v>36302</v>
      </c>
      <c r="O511" s="1" t="s">
        <v>72</v>
      </c>
      <c r="R511" s="7"/>
      <c r="S511" s="7">
        <v>12.8</v>
      </c>
      <c r="U511" s="7">
        <v>49.5</v>
      </c>
    </row>
    <row r="512" spans="3:21">
      <c r="C512" s="2">
        <v>503</v>
      </c>
      <c r="D512" s="16">
        <v>42136</v>
      </c>
      <c r="F512" s="1" t="s">
        <v>238</v>
      </c>
      <c r="G512" s="1" t="s">
        <v>531</v>
      </c>
      <c r="H512" s="1" t="s">
        <v>36657</v>
      </c>
      <c r="I512" s="1" t="s">
        <v>79</v>
      </c>
      <c r="J512" s="1" t="s">
        <v>78</v>
      </c>
      <c r="K512" s="1" t="s">
        <v>33698</v>
      </c>
      <c r="M512" s="1" t="s">
        <v>36302</v>
      </c>
      <c r="O512" s="1" t="s">
        <v>72</v>
      </c>
      <c r="R512" s="7"/>
      <c r="S512" s="7">
        <v>941.6</v>
      </c>
      <c r="U512" s="7">
        <v>1840</v>
      </c>
    </row>
    <row r="513" spans="3:21">
      <c r="C513" s="2">
        <v>504</v>
      </c>
      <c r="D513" s="16">
        <v>42136</v>
      </c>
      <c r="F513" s="1" t="s">
        <v>141</v>
      </c>
      <c r="G513" s="1" t="s">
        <v>5747</v>
      </c>
      <c r="H513" s="1" t="s">
        <v>33696</v>
      </c>
      <c r="I513" s="1" t="s">
        <v>79</v>
      </c>
      <c r="J513" s="1" t="s">
        <v>78</v>
      </c>
      <c r="K513" s="1" t="s">
        <v>33698</v>
      </c>
      <c r="M513" s="1" t="s">
        <v>36302</v>
      </c>
      <c r="O513" s="1" t="s">
        <v>72</v>
      </c>
      <c r="R513" s="7"/>
      <c r="S513" s="7">
        <v>18.510000000000002</v>
      </c>
      <c r="U513" s="7">
        <v>110</v>
      </c>
    </row>
    <row r="514" spans="3:21">
      <c r="C514" s="2">
        <v>505</v>
      </c>
      <c r="D514" s="16">
        <v>42136</v>
      </c>
      <c r="F514" s="1" t="s">
        <v>194</v>
      </c>
      <c r="G514" s="1" t="s">
        <v>355</v>
      </c>
      <c r="H514" s="1" t="s">
        <v>36659</v>
      </c>
      <c r="I514" s="1" t="s">
        <v>79</v>
      </c>
      <c r="J514" s="1" t="s">
        <v>78</v>
      </c>
      <c r="K514" s="1" t="s">
        <v>33698</v>
      </c>
      <c r="M514" s="1" t="s">
        <v>36302</v>
      </c>
      <c r="O514" s="1" t="s">
        <v>72</v>
      </c>
      <c r="R514" s="7"/>
      <c r="S514" s="7">
        <v>54.17</v>
      </c>
      <c r="U514" s="7">
        <v>1200</v>
      </c>
    </row>
    <row r="515" spans="3:21">
      <c r="C515" s="2">
        <v>506</v>
      </c>
      <c r="D515" s="16">
        <v>42136</v>
      </c>
      <c r="F515" s="1" t="s">
        <v>231</v>
      </c>
      <c r="G515" s="1" t="s">
        <v>355</v>
      </c>
      <c r="H515" s="1" t="s">
        <v>36659</v>
      </c>
      <c r="I515" s="1" t="s">
        <v>79</v>
      </c>
      <c r="J515" s="1" t="s">
        <v>78</v>
      </c>
      <c r="K515" s="1" t="s">
        <v>33698</v>
      </c>
      <c r="M515" s="1" t="s">
        <v>36302</v>
      </c>
      <c r="O515" s="1" t="s">
        <v>72</v>
      </c>
      <c r="R515" s="7"/>
      <c r="S515" s="7">
        <v>30.4</v>
      </c>
      <c r="U515" s="7">
        <v>500</v>
      </c>
    </row>
    <row r="516" spans="3:21">
      <c r="C516" s="2">
        <v>507</v>
      </c>
      <c r="D516" s="16">
        <v>42136</v>
      </c>
      <c r="F516" s="1" t="s">
        <v>218</v>
      </c>
      <c r="G516" s="1" t="s">
        <v>355</v>
      </c>
      <c r="H516" s="1" t="s">
        <v>36659</v>
      </c>
      <c r="I516" s="1" t="s">
        <v>79</v>
      </c>
      <c r="J516" s="1" t="s">
        <v>78</v>
      </c>
      <c r="K516" s="1" t="s">
        <v>33698</v>
      </c>
      <c r="M516" s="1" t="s">
        <v>36302</v>
      </c>
      <c r="O516" s="1" t="s">
        <v>72</v>
      </c>
      <c r="R516" s="7"/>
      <c r="S516" s="7">
        <v>45.6</v>
      </c>
      <c r="U516" s="7">
        <v>750</v>
      </c>
    </row>
    <row r="517" spans="3:21">
      <c r="C517" s="2">
        <v>508</v>
      </c>
      <c r="D517" s="16">
        <v>42136</v>
      </c>
      <c r="F517" s="1" t="s">
        <v>258</v>
      </c>
      <c r="G517" s="1" t="s">
        <v>5747</v>
      </c>
      <c r="H517" s="1" t="s">
        <v>33696</v>
      </c>
      <c r="I517" s="1" t="s">
        <v>79</v>
      </c>
      <c r="J517" s="1" t="s">
        <v>78</v>
      </c>
      <c r="K517" s="1" t="s">
        <v>33698</v>
      </c>
      <c r="M517" s="1" t="s">
        <v>36302</v>
      </c>
      <c r="O517" s="1" t="s">
        <v>72</v>
      </c>
      <c r="R517" s="7"/>
      <c r="S517" s="7">
        <v>17.37</v>
      </c>
      <c r="U517" s="7">
        <v>40</v>
      </c>
    </row>
    <row r="518" spans="3:21">
      <c r="C518" s="2">
        <v>509</v>
      </c>
      <c r="D518" s="16">
        <v>42137</v>
      </c>
      <c r="F518" s="1" t="s">
        <v>159</v>
      </c>
      <c r="G518" s="1" t="s">
        <v>5747</v>
      </c>
      <c r="H518" s="1" t="s">
        <v>33696</v>
      </c>
      <c r="I518" s="1" t="s">
        <v>79</v>
      </c>
      <c r="J518" s="1" t="s">
        <v>78</v>
      </c>
      <c r="K518" s="1" t="s">
        <v>33698</v>
      </c>
      <c r="M518" s="1" t="s">
        <v>36302</v>
      </c>
      <c r="O518" s="1" t="s">
        <v>72</v>
      </c>
      <c r="R518" s="7"/>
      <c r="S518" s="7">
        <v>20.25</v>
      </c>
      <c r="U518" s="7">
        <v>160</v>
      </c>
    </row>
    <row r="519" spans="3:21">
      <c r="C519" s="2">
        <v>510</v>
      </c>
      <c r="D519" s="16">
        <v>42137</v>
      </c>
      <c r="F519" s="1" t="s">
        <v>258</v>
      </c>
      <c r="G519" s="1" t="s">
        <v>5747</v>
      </c>
      <c r="H519" s="1" t="s">
        <v>33696</v>
      </c>
      <c r="I519" s="1" t="s">
        <v>79</v>
      </c>
      <c r="J519" s="1" t="s">
        <v>78</v>
      </c>
      <c r="K519" s="1" t="s">
        <v>33698</v>
      </c>
      <c r="M519" s="1" t="s">
        <v>36302</v>
      </c>
      <c r="O519" s="1" t="s">
        <v>72</v>
      </c>
      <c r="R519" s="7"/>
      <c r="S519" s="7">
        <v>17.37</v>
      </c>
      <c r="U519" s="7">
        <v>40</v>
      </c>
    </row>
    <row r="520" spans="3:21">
      <c r="C520" s="2">
        <v>511</v>
      </c>
      <c r="D520" s="16">
        <v>42137</v>
      </c>
      <c r="F520" s="1" t="s">
        <v>267</v>
      </c>
      <c r="G520" s="1" t="s">
        <v>5747</v>
      </c>
      <c r="H520" s="1" t="s">
        <v>33696</v>
      </c>
      <c r="I520" s="1" t="s">
        <v>79</v>
      </c>
      <c r="J520" s="1" t="s">
        <v>78</v>
      </c>
      <c r="K520" s="1" t="s">
        <v>33698</v>
      </c>
      <c r="M520" s="1" t="s">
        <v>36302</v>
      </c>
      <c r="O520" s="1" t="s">
        <v>72</v>
      </c>
      <c r="R520" s="7"/>
      <c r="S520" s="7">
        <v>26.94</v>
      </c>
      <c r="U520" s="7">
        <v>60</v>
      </c>
    </row>
    <row r="521" spans="3:21">
      <c r="C521" s="2">
        <v>512</v>
      </c>
      <c r="D521" s="16">
        <v>42137</v>
      </c>
      <c r="F521" s="1" t="s">
        <v>258</v>
      </c>
      <c r="G521" s="1" t="s">
        <v>5747</v>
      </c>
      <c r="H521" s="1" t="s">
        <v>33696</v>
      </c>
      <c r="I521" s="1" t="s">
        <v>79</v>
      </c>
      <c r="J521" s="1" t="s">
        <v>78</v>
      </c>
      <c r="K521" s="1" t="s">
        <v>33698</v>
      </c>
      <c r="M521" s="1" t="s">
        <v>36302</v>
      </c>
      <c r="O521" s="1" t="s">
        <v>72</v>
      </c>
      <c r="R521" s="7"/>
      <c r="S521" s="7">
        <v>17.37</v>
      </c>
      <c r="U521" s="7">
        <v>40</v>
      </c>
    </row>
    <row r="522" spans="3:21">
      <c r="C522" s="2">
        <v>513</v>
      </c>
      <c r="D522" s="16">
        <v>42137</v>
      </c>
      <c r="F522" s="1" t="s">
        <v>227</v>
      </c>
      <c r="G522" s="1" t="s">
        <v>531</v>
      </c>
      <c r="H522" s="1" t="s">
        <v>36658</v>
      </c>
      <c r="I522" s="1" t="s">
        <v>79</v>
      </c>
      <c r="J522" s="1" t="s">
        <v>78</v>
      </c>
      <c r="K522" s="1" t="s">
        <v>33698</v>
      </c>
      <c r="M522" s="1" t="s">
        <v>36302</v>
      </c>
      <c r="O522" s="1" t="s">
        <v>72</v>
      </c>
      <c r="R522" s="7"/>
      <c r="S522" s="7">
        <v>17.07</v>
      </c>
      <c r="U522" s="7">
        <v>66</v>
      </c>
    </row>
    <row r="523" spans="3:21">
      <c r="C523" s="2">
        <v>514</v>
      </c>
      <c r="D523" s="16">
        <v>42137</v>
      </c>
      <c r="F523" s="1" t="s">
        <v>265</v>
      </c>
      <c r="G523" s="1" t="s">
        <v>531</v>
      </c>
      <c r="H523" s="1" t="s">
        <v>36658</v>
      </c>
      <c r="I523" s="1" t="s">
        <v>79</v>
      </c>
      <c r="J523" s="1" t="s">
        <v>78</v>
      </c>
      <c r="K523" s="1" t="s">
        <v>33698</v>
      </c>
      <c r="M523" s="1" t="s">
        <v>36302</v>
      </c>
      <c r="O523" s="1" t="s">
        <v>72</v>
      </c>
      <c r="R523" s="7"/>
      <c r="S523" s="7">
        <v>7.12</v>
      </c>
      <c r="U523" s="7">
        <v>35</v>
      </c>
    </row>
    <row r="524" spans="3:21">
      <c r="C524" s="2">
        <v>515</v>
      </c>
      <c r="D524" s="16">
        <v>42137</v>
      </c>
      <c r="F524" s="1" t="s">
        <v>141</v>
      </c>
      <c r="G524" s="1" t="s">
        <v>5747</v>
      </c>
      <c r="H524" s="1" t="s">
        <v>33696</v>
      </c>
      <c r="I524" s="1" t="s">
        <v>79</v>
      </c>
      <c r="J524" s="1" t="s">
        <v>78</v>
      </c>
      <c r="K524" s="1" t="s">
        <v>33698</v>
      </c>
      <c r="M524" s="1" t="s">
        <v>36302</v>
      </c>
      <c r="O524" s="1" t="s">
        <v>72</v>
      </c>
      <c r="R524" s="7"/>
      <c r="S524" s="7">
        <v>18.36</v>
      </c>
      <c r="U524" s="7">
        <v>110</v>
      </c>
    </row>
    <row r="525" spans="3:21">
      <c r="C525" s="2">
        <v>516</v>
      </c>
      <c r="D525" s="16">
        <v>42137</v>
      </c>
      <c r="F525" s="1" t="s">
        <v>230</v>
      </c>
      <c r="G525" s="1" t="s">
        <v>531</v>
      </c>
      <c r="H525" s="1" t="s">
        <v>36657</v>
      </c>
      <c r="I525" s="1" t="s">
        <v>79</v>
      </c>
      <c r="J525" s="1" t="s">
        <v>78</v>
      </c>
      <c r="K525" s="1" t="s">
        <v>33698</v>
      </c>
      <c r="M525" s="1" t="s">
        <v>36302</v>
      </c>
      <c r="O525" s="1" t="s">
        <v>72</v>
      </c>
      <c r="R525" s="7"/>
      <c r="S525" s="7">
        <v>11.98</v>
      </c>
      <c r="U525" s="7">
        <v>1000</v>
      </c>
    </row>
    <row r="526" spans="3:21">
      <c r="C526" s="2">
        <v>517</v>
      </c>
      <c r="D526" s="16">
        <v>42137</v>
      </c>
      <c r="F526" s="1" t="s">
        <v>277</v>
      </c>
      <c r="G526" s="1" t="s">
        <v>5747</v>
      </c>
      <c r="H526" s="1" t="s">
        <v>33696</v>
      </c>
      <c r="I526" s="1" t="s">
        <v>79</v>
      </c>
      <c r="J526" s="1" t="s">
        <v>78</v>
      </c>
      <c r="K526" s="1" t="s">
        <v>33698</v>
      </c>
      <c r="M526" s="1" t="s">
        <v>36302</v>
      </c>
      <c r="O526" s="1" t="s">
        <v>72</v>
      </c>
      <c r="R526" s="7"/>
      <c r="S526" s="7">
        <v>16.71</v>
      </c>
      <c r="U526" s="7">
        <v>360</v>
      </c>
    </row>
    <row r="527" spans="3:21">
      <c r="C527" s="2">
        <v>518</v>
      </c>
      <c r="D527" s="16">
        <v>42137</v>
      </c>
      <c r="F527" s="1" t="s">
        <v>238</v>
      </c>
      <c r="G527" s="1" t="s">
        <v>531</v>
      </c>
      <c r="H527" s="1" t="s">
        <v>36657</v>
      </c>
      <c r="I527" s="1" t="s">
        <v>79</v>
      </c>
      <c r="J527" s="1" t="s">
        <v>78</v>
      </c>
      <c r="K527" s="1" t="s">
        <v>33698</v>
      </c>
      <c r="M527" s="1" t="s">
        <v>36302</v>
      </c>
      <c r="O527" s="1" t="s">
        <v>72</v>
      </c>
      <c r="R527" s="7"/>
      <c r="S527" s="7">
        <v>470.8</v>
      </c>
      <c r="U527" s="7">
        <v>920</v>
      </c>
    </row>
    <row r="528" spans="3:21">
      <c r="C528" s="2">
        <v>519</v>
      </c>
      <c r="D528" s="16">
        <v>42137</v>
      </c>
      <c r="F528" s="1" t="s">
        <v>205</v>
      </c>
      <c r="G528" s="1" t="s">
        <v>5747</v>
      </c>
      <c r="H528" s="1" t="s">
        <v>33696</v>
      </c>
      <c r="I528" s="1" t="s">
        <v>79</v>
      </c>
      <c r="J528" s="1" t="s">
        <v>78</v>
      </c>
      <c r="K528" s="1" t="s">
        <v>33698</v>
      </c>
      <c r="M528" s="1" t="s">
        <v>36302</v>
      </c>
      <c r="O528" s="1" t="s">
        <v>72</v>
      </c>
      <c r="R528" s="7"/>
      <c r="S528" s="7">
        <v>345.6</v>
      </c>
      <c r="U528" s="7">
        <v>600</v>
      </c>
    </row>
    <row r="529" spans="3:21">
      <c r="C529" s="2">
        <v>520</v>
      </c>
      <c r="D529" s="16">
        <v>42137</v>
      </c>
      <c r="F529" s="1" t="s">
        <v>231</v>
      </c>
      <c r="G529" s="1" t="s">
        <v>355</v>
      </c>
      <c r="H529" s="1" t="s">
        <v>36659</v>
      </c>
      <c r="I529" s="1" t="s">
        <v>79</v>
      </c>
      <c r="J529" s="1" t="s">
        <v>78</v>
      </c>
      <c r="K529" s="1" t="s">
        <v>33698</v>
      </c>
      <c r="M529" s="1" t="s">
        <v>36302</v>
      </c>
      <c r="O529" s="1" t="s">
        <v>72</v>
      </c>
      <c r="R529" s="7"/>
      <c r="S529" s="7">
        <v>30.4</v>
      </c>
      <c r="U529" s="7">
        <v>500</v>
      </c>
    </row>
    <row r="530" spans="3:21">
      <c r="C530" s="2">
        <v>521</v>
      </c>
      <c r="D530" s="16">
        <v>42137</v>
      </c>
      <c r="F530" s="1" t="s">
        <v>194</v>
      </c>
      <c r="G530" s="1" t="s">
        <v>355</v>
      </c>
      <c r="H530" s="1" t="s">
        <v>36659</v>
      </c>
      <c r="I530" s="1" t="s">
        <v>79</v>
      </c>
      <c r="J530" s="1" t="s">
        <v>78</v>
      </c>
      <c r="K530" s="1" t="s">
        <v>33698</v>
      </c>
      <c r="M530" s="1" t="s">
        <v>36302</v>
      </c>
      <c r="O530" s="1" t="s">
        <v>72</v>
      </c>
      <c r="R530" s="7"/>
      <c r="S530" s="7">
        <v>-27.08</v>
      </c>
      <c r="U530" s="7">
        <v>-600</v>
      </c>
    </row>
    <row r="531" spans="3:21">
      <c r="C531" s="2">
        <v>522</v>
      </c>
      <c r="D531" s="16">
        <v>42137</v>
      </c>
      <c r="F531" s="1" t="s">
        <v>141</v>
      </c>
      <c r="G531" s="1" t="s">
        <v>5747</v>
      </c>
      <c r="H531" s="1" t="s">
        <v>33696</v>
      </c>
      <c r="I531" s="1" t="s">
        <v>79</v>
      </c>
      <c r="J531" s="1" t="s">
        <v>78</v>
      </c>
      <c r="K531" s="1" t="s">
        <v>33698</v>
      </c>
      <c r="M531" s="1" t="s">
        <v>36302</v>
      </c>
      <c r="O531" s="1" t="s">
        <v>72</v>
      </c>
      <c r="R531" s="7"/>
      <c r="S531" s="7">
        <v>18.36</v>
      </c>
      <c r="U531" s="7">
        <v>110</v>
      </c>
    </row>
    <row r="532" spans="3:21">
      <c r="C532" s="2">
        <v>523</v>
      </c>
      <c r="D532" s="16">
        <v>42137</v>
      </c>
      <c r="F532" s="1" t="s">
        <v>293</v>
      </c>
      <c r="G532" s="1" t="s">
        <v>531</v>
      </c>
      <c r="H532" s="1" t="s">
        <v>36657</v>
      </c>
      <c r="I532" s="1" t="s">
        <v>79</v>
      </c>
      <c r="J532" s="1" t="s">
        <v>78</v>
      </c>
      <c r="K532" s="1" t="s">
        <v>33698</v>
      </c>
      <c r="M532" s="1" t="s">
        <v>36302</v>
      </c>
      <c r="O532" s="1" t="s">
        <v>72</v>
      </c>
      <c r="R532" s="7"/>
      <c r="S532" s="7">
        <v>-285.3</v>
      </c>
      <c r="U532" s="7">
        <v>-1800</v>
      </c>
    </row>
    <row r="533" spans="3:21">
      <c r="C533" s="2">
        <v>524</v>
      </c>
      <c r="D533" s="16">
        <v>42137</v>
      </c>
      <c r="F533" s="1" t="s">
        <v>222</v>
      </c>
      <c r="G533" s="1" t="s">
        <v>531</v>
      </c>
      <c r="H533" s="1" t="s">
        <v>36658</v>
      </c>
      <c r="I533" s="1" t="s">
        <v>79</v>
      </c>
      <c r="J533" s="1" t="s">
        <v>78</v>
      </c>
      <c r="K533" s="1" t="s">
        <v>33698</v>
      </c>
      <c r="M533" s="1" t="s">
        <v>36302</v>
      </c>
      <c r="O533" s="1" t="s">
        <v>72</v>
      </c>
      <c r="R533" s="7"/>
      <c r="S533" s="7">
        <v>12.42</v>
      </c>
      <c r="U533" s="7">
        <v>42</v>
      </c>
    </row>
    <row r="534" spans="3:21">
      <c r="C534" s="2">
        <v>525</v>
      </c>
      <c r="D534" s="16">
        <v>42137</v>
      </c>
      <c r="F534" s="1" t="s">
        <v>291</v>
      </c>
      <c r="G534" s="1" t="s">
        <v>531</v>
      </c>
      <c r="H534" s="1" t="s">
        <v>36661</v>
      </c>
      <c r="I534" s="1" t="s">
        <v>79</v>
      </c>
      <c r="J534" s="1" t="s">
        <v>78</v>
      </c>
      <c r="K534" s="1" t="s">
        <v>33698</v>
      </c>
      <c r="M534" s="1" t="s">
        <v>36302</v>
      </c>
      <c r="O534" s="1" t="s">
        <v>72</v>
      </c>
      <c r="R534" s="7"/>
      <c r="S534" s="7">
        <v>2.99</v>
      </c>
      <c r="U534" s="7">
        <v>36</v>
      </c>
    </row>
    <row r="535" spans="3:21">
      <c r="C535" s="2">
        <v>526</v>
      </c>
      <c r="D535" s="16">
        <v>42137</v>
      </c>
      <c r="F535" s="1" t="s">
        <v>214</v>
      </c>
      <c r="G535" s="1" t="s">
        <v>5747</v>
      </c>
      <c r="H535" s="1" t="s">
        <v>33696</v>
      </c>
      <c r="I535" s="1" t="s">
        <v>79</v>
      </c>
      <c r="J535" s="1" t="s">
        <v>78</v>
      </c>
      <c r="K535" s="1" t="s">
        <v>33698</v>
      </c>
      <c r="M535" s="1" t="s">
        <v>36302</v>
      </c>
      <c r="O535" s="1" t="s">
        <v>72</v>
      </c>
      <c r="R535" s="7"/>
      <c r="S535" s="7">
        <v>520</v>
      </c>
      <c r="U535" s="7">
        <v>936</v>
      </c>
    </row>
    <row r="536" spans="3:21">
      <c r="C536" s="2">
        <v>527</v>
      </c>
      <c r="D536" s="16">
        <v>42138</v>
      </c>
      <c r="F536" s="1" t="s">
        <v>291</v>
      </c>
      <c r="G536" s="1" t="s">
        <v>531</v>
      </c>
      <c r="H536" s="1" t="s">
        <v>36661</v>
      </c>
      <c r="I536" s="1" t="s">
        <v>79</v>
      </c>
      <c r="J536" s="1" t="s">
        <v>78</v>
      </c>
      <c r="K536" s="1" t="s">
        <v>33698</v>
      </c>
      <c r="M536" s="1" t="s">
        <v>36302</v>
      </c>
      <c r="O536" s="1" t="s">
        <v>72</v>
      </c>
      <c r="R536" s="7"/>
      <c r="S536" s="7">
        <v>2.99</v>
      </c>
      <c r="U536" s="7">
        <v>36</v>
      </c>
    </row>
    <row r="537" spans="3:21">
      <c r="C537" s="2">
        <v>528</v>
      </c>
      <c r="D537" s="16">
        <v>42138</v>
      </c>
      <c r="F537" s="1" t="s">
        <v>133</v>
      </c>
      <c r="G537" s="1" t="s">
        <v>5747</v>
      </c>
      <c r="H537" s="1" t="s">
        <v>33696</v>
      </c>
      <c r="I537" s="1" t="s">
        <v>79</v>
      </c>
      <c r="J537" s="1" t="s">
        <v>78</v>
      </c>
      <c r="K537" s="1" t="s">
        <v>33698</v>
      </c>
      <c r="M537" s="1" t="s">
        <v>36302</v>
      </c>
      <c r="O537" s="1" t="s">
        <v>72</v>
      </c>
      <c r="R537" s="7"/>
      <c r="S537" s="7">
        <v>76.73</v>
      </c>
      <c r="U537" s="7">
        <v>700</v>
      </c>
    </row>
    <row r="538" spans="3:21">
      <c r="C538" s="2">
        <v>529</v>
      </c>
      <c r="D538" s="16">
        <v>42138</v>
      </c>
      <c r="F538" s="1" t="s">
        <v>231</v>
      </c>
      <c r="G538" s="1" t="s">
        <v>355</v>
      </c>
      <c r="H538" s="1" t="s">
        <v>36659</v>
      </c>
      <c r="I538" s="1" t="s">
        <v>79</v>
      </c>
      <c r="J538" s="1" t="s">
        <v>78</v>
      </c>
      <c r="K538" s="1" t="s">
        <v>33698</v>
      </c>
      <c r="M538" s="1" t="s">
        <v>36302</v>
      </c>
      <c r="O538" s="1" t="s">
        <v>72</v>
      </c>
      <c r="R538" s="7"/>
      <c r="S538" s="7">
        <v>30.4</v>
      </c>
      <c r="U538" s="7">
        <v>500</v>
      </c>
    </row>
    <row r="539" spans="3:21">
      <c r="C539" s="2">
        <v>530</v>
      </c>
      <c r="D539" s="16">
        <v>42138</v>
      </c>
      <c r="F539" s="1" t="s">
        <v>299</v>
      </c>
      <c r="G539" s="1" t="s">
        <v>5747</v>
      </c>
      <c r="H539" s="1" t="s">
        <v>33696</v>
      </c>
      <c r="I539" s="1" t="s">
        <v>79</v>
      </c>
      <c r="J539" s="1" t="s">
        <v>78</v>
      </c>
      <c r="K539" s="1" t="s">
        <v>33698</v>
      </c>
      <c r="M539" s="1" t="s">
        <v>36302</v>
      </c>
      <c r="O539" s="1" t="s">
        <v>72</v>
      </c>
      <c r="R539" s="7"/>
      <c r="S539" s="7">
        <v>1.51</v>
      </c>
      <c r="U539" s="7">
        <v>12</v>
      </c>
    </row>
    <row r="540" spans="3:21">
      <c r="C540" s="2">
        <v>531</v>
      </c>
      <c r="D540" s="16">
        <v>42138</v>
      </c>
      <c r="F540" s="1" t="s">
        <v>141</v>
      </c>
      <c r="G540" s="1" t="s">
        <v>5747</v>
      </c>
      <c r="H540" s="1" t="s">
        <v>33696</v>
      </c>
      <c r="I540" s="1" t="s">
        <v>79</v>
      </c>
      <c r="J540" s="1" t="s">
        <v>78</v>
      </c>
      <c r="K540" s="1" t="s">
        <v>33698</v>
      </c>
      <c r="M540" s="1" t="s">
        <v>36302</v>
      </c>
      <c r="O540" s="1" t="s">
        <v>72</v>
      </c>
      <c r="R540" s="7"/>
      <c r="S540" s="7">
        <v>9.2200000000000006</v>
      </c>
      <c r="U540" s="7">
        <v>55</v>
      </c>
    </row>
    <row r="541" spans="3:21">
      <c r="C541" s="2">
        <v>532</v>
      </c>
      <c r="D541" s="16">
        <v>42138</v>
      </c>
      <c r="F541" s="1" t="s">
        <v>267</v>
      </c>
      <c r="G541" s="1" t="s">
        <v>5747</v>
      </c>
      <c r="H541" s="1" t="s">
        <v>33696</v>
      </c>
      <c r="I541" s="1" t="s">
        <v>79</v>
      </c>
      <c r="J541" s="1" t="s">
        <v>78</v>
      </c>
      <c r="K541" s="1" t="s">
        <v>33698</v>
      </c>
      <c r="M541" s="1" t="s">
        <v>36302</v>
      </c>
      <c r="O541" s="1" t="s">
        <v>72</v>
      </c>
      <c r="R541" s="7"/>
      <c r="S541" s="7">
        <v>26.95</v>
      </c>
      <c r="U541" s="7">
        <v>60</v>
      </c>
    </row>
    <row r="542" spans="3:21">
      <c r="C542" s="2">
        <v>533</v>
      </c>
      <c r="D542" s="16">
        <v>42138</v>
      </c>
      <c r="F542" s="1" t="s">
        <v>222</v>
      </c>
      <c r="G542" s="1" t="s">
        <v>531</v>
      </c>
      <c r="H542" s="1" t="s">
        <v>36658</v>
      </c>
      <c r="I542" s="1" t="s">
        <v>79</v>
      </c>
      <c r="J542" s="1" t="s">
        <v>78</v>
      </c>
      <c r="K542" s="1" t="s">
        <v>33698</v>
      </c>
      <c r="M542" s="1" t="s">
        <v>36302</v>
      </c>
      <c r="O542" s="1" t="s">
        <v>72</v>
      </c>
      <c r="R542" s="7"/>
      <c r="S542" s="7">
        <v>12.42</v>
      </c>
      <c r="U542" s="7">
        <v>42</v>
      </c>
    </row>
    <row r="543" spans="3:21">
      <c r="C543" s="2">
        <v>534</v>
      </c>
      <c r="D543" s="16">
        <v>42138</v>
      </c>
      <c r="F543" s="1" t="s">
        <v>238</v>
      </c>
      <c r="G543" s="1" t="s">
        <v>531</v>
      </c>
      <c r="H543" s="1" t="s">
        <v>36657</v>
      </c>
      <c r="I543" s="1" t="s">
        <v>79</v>
      </c>
      <c r="J543" s="1" t="s">
        <v>78</v>
      </c>
      <c r="K543" s="1" t="s">
        <v>33698</v>
      </c>
      <c r="M543" s="1" t="s">
        <v>36302</v>
      </c>
      <c r="O543" s="1" t="s">
        <v>72</v>
      </c>
      <c r="R543" s="7"/>
      <c r="S543" s="7">
        <v>470.8</v>
      </c>
      <c r="U543" s="7">
        <v>920</v>
      </c>
    </row>
    <row r="544" spans="3:21">
      <c r="C544" s="2">
        <v>535</v>
      </c>
      <c r="D544" s="16">
        <v>42138</v>
      </c>
      <c r="F544" s="1" t="s">
        <v>258</v>
      </c>
      <c r="G544" s="1" t="s">
        <v>5747</v>
      </c>
      <c r="H544" s="1" t="s">
        <v>33696</v>
      </c>
      <c r="I544" s="1" t="s">
        <v>79</v>
      </c>
      <c r="J544" s="1" t="s">
        <v>78</v>
      </c>
      <c r="K544" s="1" t="s">
        <v>33698</v>
      </c>
      <c r="M544" s="1" t="s">
        <v>36302</v>
      </c>
      <c r="O544" s="1" t="s">
        <v>72</v>
      </c>
      <c r="R544" s="7"/>
      <c r="S544" s="7">
        <v>8.68</v>
      </c>
      <c r="U544" s="7">
        <v>20</v>
      </c>
    </row>
    <row r="545" spans="3:21">
      <c r="C545" s="2">
        <v>536</v>
      </c>
      <c r="D545" s="16">
        <v>42139</v>
      </c>
      <c r="F545" s="1" t="s">
        <v>302</v>
      </c>
      <c r="G545" s="1" t="s">
        <v>531</v>
      </c>
      <c r="H545" s="1" t="s">
        <v>36661</v>
      </c>
      <c r="I545" s="1" t="s">
        <v>79</v>
      </c>
      <c r="J545" s="1" t="s">
        <v>78</v>
      </c>
      <c r="K545" s="1" t="s">
        <v>33698</v>
      </c>
      <c r="M545" s="1" t="s">
        <v>36302</v>
      </c>
      <c r="O545" s="1" t="s">
        <v>72</v>
      </c>
      <c r="R545" s="7"/>
      <c r="S545" s="7">
        <v>0.31</v>
      </c>
      <c r="U545" s="7">
        <v>12</v>
      </c>
    </row>
    <row r="546" spans="3:21">
      <c r="C546" s="2">
        <v>537</v>
      </c>
      <c r="D546" s="16">
        <v>42139</v>
      </c>
      <c r="F546" s="1" t="s">
        <v>258</v>
      </c>
      <c r="G546" s="1" t="s">
        <v>5747</v>
      </c>
      <c r="H546" s="1" t="s">
        <v>33696</v>
      </c>
      <c r="I546" s="1" t="s">
        <v>79</v>
      </c>
      <c r="J546" s="1" t="s">
        <v>78</v>
      </c>
      <c r="K546" s="1" t="s">
        <v>33698</v>
      </c>
      <c r="M546" s="1" t="s">
        <v>36302</v>
      </c>
      <c r="O546" s="1" t="s">
        <v>72</v>
      </c>
      <c r="R546" s="7"/>
      <c r="S546" s="7">
        <v>8.68</v>
      </c>
      <c r="U546" s="7">
        <v>20</v>
      </c>
    </row>
    <row r="547" spans="3:21">
      <c r="C547" s="2">
        <v>538</v>
      </c>
      <c r="D547" s="16">
        <v>42139</v>
      </c>
      <c r="F547" s="1" t="s">
        <v>303</v>
      </c>
      <c r="G547" s="1" t="s">
        <v>5747</v>
      </c>
      <c r="H547" s="1" t="s">
        <v>33696</v>
      </c>
      <c r="I547" s="1" t="s">
        <v>79</v>
      </c>
      <c r="J547" s="1" t="s">
        <v>78</v>
      </c>
      <c r="K547" s="1" t="s">
        <v>33698</v>
      </c>
      <c r="M547" s="1" t="s">
        <v>36302</v>
      </c>
      <c r="O547" s="1" t="s">
        <v>72</v>
      </c>
      <c r="R547" s="7"/>
      <c r="S547" s="7">
        <v>7.35</v>
      </c>
      <c r="U547" s="7">
        <v>30</v>
      </c>
    </row>
    <row r="548" spans="3:21">
      <c r="C548" s="2">
        <v>539</v>
      </c>
      <c r="D548" s="16">
        <v>42139</v>
      </c>
      <c r="F548" s="1" t="s">
        <v>205</v>
      </c>
      <c r="G548" s="1" t="s">
        <v>5747</v>
      </c>
      <c r="H548" s="1" t="s">
        <v>33696</v>
      </c>
      <c r="I548" s="1" t="s">
        <v>79</v>
      </c>
      <c r="J548" s="1" t="s">
        <v>78</v>
      </c>
      <c r="K548" s="1" t="s">
        <v>33698</v>
      </c>
      <c r="M548" s="1" t="s">
        <v>36302</v>
      </c>
      <c r="O548" s="1" t="s">
        <v>72</v>
      </c>
      <c r="R548" s="7"/>
      <c r="S548" s="7">
        <v>-345.6</v>
      </c>
      <c r="U548" s="7">
        <v>-600</v>
      </c>
    </row>
    <row r="549" spans="3:21">
      <c r="C549" s="2">
        <v>540</v>
      </c>
      <c r="D549" s="16">
        <v>42139</v>
      </c>
      <c r="F549" s="1" t="s">
        <v>231</v>
      </c>
      <c r="G549" s="1" t="s">
        <v>355</v>
      </c>
      <c r="H549" s="1" t="s">
        <v>36659</v>
      </c>
      <c r="I549" s="1" t="s">
        <v>79</v>
      </c>
      <c r="J549" s="1" t="s">
        <v>78</v>
      </c>
      <c r="K549" s="1" t="s">
        <v>33698</v>
      </c>
      <c r="M549" s="1" t="s">
        <v>36302</v>
      </c>
      <c r="O549" s="1" t="s">
        <v>72</v>
      </c>
      <c r="R549" s="7"/>
      <c r="S549" s="7">
        <v>30.4</v>
      </c>
      <c r="U549" s="7">
        <v>500</v>
      </c>
    </row>
    <row r="550" spans="3:21">
      <c r="C550" s="2">
        <v>541</v>
      </c>
      <c r="D550" s="16">
        <v>42139</v>
      </c>
      <c r="F550" s="1" t="s">
        <v>222</v>
      </c>
      <c r="G550" s="1" t="s">
        <v>531</v>
      </c>
      <c r="H550" s="1" t="s">
        <v>36658</v>
      </c>
      <c r="I550" s="1" t="s">
        <v>79</v>
      </c>
      <c r="J550" s="1" t="s">
        <v>78</v>
      </c>
      <c r="K550" s="1" t="s">
        <v>33698</v>
      </c>
      <c r="M550" s="1" t="s">
        <v>36302</v>
      </c>
      <c r="O550" s="1" t="s">
        <v>72</v>
      </c>
      <c r="R550" s="7"/>
      <c r="S550" s="7">
        <v>12.42</v>
      </c>
      <c r="U550" s="7">
        <v>42</v>
      </c>
    </row>
    <row r="551" spans="3:21">
      <c r="C551" s="2">
        <v>542</v>
      </c>
      <c r="D551" s="16">
        <v>42139</v>
      </c>
      <c r="F551" s="1" t="s">
        <v>258</v>
      </c>
      <c r="G551" s="1" t="s">
        <v>5747</v>
      </c>
      <c r="H551" s="1" t="s">
        <v>33696</v>
      </c>
      <c r="I551" s="1" t="s">
        <v>79</v>
      </c>
      <c r="J551" s="1" t="s">
        <v>78</v>
      </c>
      <c r="K551" s="1" t="s">
        <v>33698</v>
      </c>
      <c r="M551" s="1" t="s">
        <v>36302</v>
      </c>
      <c r="O551" s="1" t="s">
        <v>72</v>
      </c>
      <c r="R551" s="7"/>
      <c r="S551" s="7">
        <v>8.68</v>
      </c>
      <c r="U551" s="7">
        <v>20</v>
      </c>
    </row>
    <row r="552" spans="3:21">
      <c r="C552" s="2">
        <v>543</v>
      </c>
      <c r="D552" s="16">
        <v>42139</v>
      </c>
      <c r="F552" s="1" t="s">
        <v>258</v>
      </c>
      <c r="G552" s="1" t="s">
        <v>5747</v>
      </c>
      <c r="H552" s="1" t="s">
        <v>33696</v>
      </c>
      <c r="I552" s="1" t="s">
        <v>79</v>
      </c>
      <c r="J552" s="1" t="s">
        <v>78</v>
      </c>
      <c r="K552" s="1" t="s">
        <v>33698</v>
      </c>
      <c r="M552" s="1" t="s">
        <v>36302</v>
      </c>
      <c r="O552" s="1" t="s">
        <v>72</v>
      </c>
      <c r="R552" s="7"/>
      <c r="S552" s="7">
        <v>17.37</v>
      </c>
      <c r="U552" s="7">
        <v>40</v>
      </c>
    </row>
    <row r="553" spans="3:21">
      <c r="C553" s="2">
        <v>544</v>
      </c>
      <c r="D553" s="16">
        <v>42139</v>
      </c>
      <c r="F553" s="1" t="s">
        <v>141</v>
      </c>
      <c r="G553" s="1" t="s">
        <v>5747</v>
      </c>
      <c r="H553" s="1" t="s">
        <v>33696</v>
      </c>
      <c r="I553" s="1" t="s">
        <v>79</v>
      </c>
      <c r="J553" s="1" t="s">
        <v>78</v>
      </c>
      <c r="K553" s="1" t="s">
        <v>33698</v>
      </c>
      <c r="M553" s="1" t="s">
        <v>36302</v>
      </c>
      <c r="O553" s="1" t="s">
        <v>72</v>
      </c>
      <c r="R553" s="7"/>
      <c r="S553" s="7">
        <v>9.2200000000000006</v>
      </c>
      <c r="U553" s="7">
        <v>55</v>
      </c>
    </row>
    <row r="554" spans="3:21">
      <c r="C554" s="2">
        <v>545</v>
      </c>
      <c r="D554" s="16">
        <v>42139</v>
      </c>
      <c r="F554" s="1" t="s">
        <v>304</v>
      </c>
      <c r="G554" s="1" t="s">
        <v>5747</v>
      </c>
      <c r="H554" s="1" t="s">
        <v>33696</v>
      </c>
      <c r="I554" s="1" t="s">
        <v>79</v>
      </c>
      <c r="J554" s="1" t="s">
        <v>78</v>
      </c>
      <c r="K554" s="1" t="s">
        <v>33698</v>
      </c>
      <c r="M554" s="1" t="s">
        <v>36302</v>
      </c>
      <c r="O554" s="1" t="s">
        <v>72</v>
      </c>
      <c r="R554" s="7"/>
      <c r="S554" s="7">
        <v>6.62</v>
      </c>
      <c r="U554" s="7">
        <v>24</v>
      </c>
    </row>
    <row r="555" spans="3:21">
      <c r="C555" s="2">
        <v>546</v>
      </c>
      <c r="D555" s="16">
        <v>42139</v>
      </c>
      <c r="F555" s="1" t="s">
        <v>205</v>
      </c>
      <c r="G555" s="1" t="s">
        <v>5747</v>
      </c>
      <c r="H555" s="1" t="s">
        <v>33696</v>
      </c>
      <c r="I555" s="1" t="s">
        <v>79</v>
      </c>
      <c r="J555" s="1" t="s">
        <v>78</v>
      </c>
      <c r="K555" s="1" t="s">
        <v>33698</v>
      </c>
      <c r="M555" s="1" t="s">
        <v>36302</v>
      </c>
      <c r="O555" s="1" t="s">
        <v>72</v>
      </c>
      <c r="R555" s="7"/>
      <c r="S555" s="7">
        <v>345.6</v>
      </c>
      <c r="U555" s="7">
        <v>600</v>
      </c>
    </row>
    <row r="556" spans="3:21">
      <c r="C556" s="2">
        <v>547</v>
      </c>
      <c r="D556" s="16">
        <v>42139</v>
      </c>
      <c r="F556" s="1" t="s">
        <v>267</v>
      </c>
      <c r="G556" s="1" t="s">
        <v>5747</v>
      </c>
      <c r="H556" s="1" t="s">
        <v>33696</v>
      </c>
      <c r="I556" s="1" t="s">
        <v>79</v>
      </c>
      <c r="J556" s="1" t="s">
        <v>78</v>
      </c>
      <c r="K556" s="1" t="s">
        <v>33698</v>
      </c>
      <c r="M556" s="1" t="s">
        <v>36302</v>
      </c>
      <c r="O556" s="1" t="s">
        <v>72</v>
      </c>
      <c r="R556" s="7"/>
      <c r="S556" s="7">
        <v>16.170000000000002</v>
      </c>
      <c r="U556" s="7">
        <v>36</v>
      </c>
    </row>
    <row r="557" spans="3:21">
      <c r="C557" s="2">
        <v>548</v>
      </c>
      <c r="D557" s="16">
        <v>42139</v>
      </c>
      <c r="F557" s="1" t="s">
        <v>238</v>
      </c>
      <c r="G557" s="1" t="s">
        <v>531</v>
      </c>
      <c r="H557" s="1" t="s">
        <v>36657</v>
      </c>
      <c r="I557" s="1" t="s">
        <v>79</v>
      </c>
      <c r="J557" s="1" t="s">
        <v>78</v>
      </c>
      <c r="K557" s="1" t="s">
        <v>33698</v>
      </c>
      <c r="M557" s="1" t="s">
        <v>36302</v>
      </c>
      <c r="O557" s="1" t="s">
        <v>72</v>
      </c>
      <c r="R557" s="7"/>
      <c r="S557" s="7">
        <v>470.8</v>
      </c>
      <c r="U557" s="7">
        <v>920</v>
      </c>
    </row>
    <row r="558" spans="3:21">
      <c r="C558" s="2">
        <v>549</v>
      </c>
      <c r="D558" s="16">
        <v>42139</v>
      </c>
      <c r="F558" s="1" t="s">
        <v>291</v>
      </c>
      <c r="G558" s="1" t="s">
        <v>531</v>
      </c>
      <c r="H558" s="1" t="s">
        <v>36661</v>
      </c>
      <c r="I558" s="1" t="s">
        <v>79</v>
      </c>
      <c r="J558" s="1" t="s">
        <v>78</v>
      </c>
      <c r="K558" s="1" t="s">
        <v>33698</v>
      </c>
      <c r="M558" s="1" t="s">
        <v>36302</v>
      </c>
      <c r="O558" s="1" t="s">
        <v>72</v>
      </c>
      <c r="R558" s="7"/>
      <c r="S558" s="7">
        <v>2.99</v>
      </c>
      <c r="U558" s="7">
        <v>36</v>
      </c>
    </row>
    <row r="559" spans="3:21">
      <c r="C559" s="2">
        <v>550</v>
      </c>
      <c r="D559" s="16">
        <v>42139</v>
      </c>
      <c r="F559" s="1" t="s">
        <v>227</v>
      </c>
      <c r="G559" s="1" t="s">
        <v>531</v>
      </c>
      <c r="H559" s="1" t="s">
        <v>36658</v>
      </c>
      <c r="I559" s="1" t="s">
        <v>79</v>
      </c>
      <c r="J559" s="1" t="s">
        <v>78</v>
      </c>
      <c r="K559" s="1" t="s">
        <v>33698</v>
      </c>
      <c r="M559" s="1" t="s">
        <v>36302</v>
      </c>
      <c r="O559" s="1" t="s">
        <v>72</v>
      </c>
      <c r="R559" s="7"/>
      <c r="S559" s="7">
        <v>8.42</v>
      </c>
      <c r="U559" s="7">
        <v>33</v>
      </c>
    </row>
    <row r="560" spans="3:21">
      <c r="C560" s="2">
        <v>551</v>
      </c>
      <c r="D560" s="16">
        <v>42139</v>
      </c>
      <c r="F560" s="1" t="s">
        <v>299</v>
      </c>
      <c r="G560" s="1" t="s">
        <v>5747</v>
      </c>
      <c r="H560" s="1" t="s">
        <v>33696</v>
      </c>
      <c r="I560" s="1" t="s">
        <v>79</v>
      </c>
      <c r="J560" s="1" t="s">
        <v>78</v>
      </c>
      <c r="K560" s="1" t="s">
        <v>33698</v>
      </c>
      <c r="M560" s="1" t="s">
        <v>36302</v>
      </c>
      <c r="O560" s="1" t="s">
        <v>72</v>
      </c>
      <c r="R560" s="7"/>
      <c r="S560" s="7">
        <v>0.76</v>
      </c>
      <c r="U560" s="7">
        <v>6</v>
      </c>
    </row>
    <row r="561" spans="3:21">
      <c r="C561" s="2">
        <v>552</v>
      </c>
      <c r="D561" s="16">
        <v>42140</v>
      </c>
      <c r="F561" s="1" t="s">
        <v>305</v>
      </c>
      <c r="G561" s="1" t="s">
        <v>531</v>
      </c>
      <c r="H561" s="1" t="s">
        <v>36661</v>
      </c>
      <c r="I561" s="1" t="s">
        <v>79</v>
      </c>
      <c r="J561" s="1" t="s">
        <v>78</v>
      </c>
      <c r="K561" s="1" t="s">
        <v>33698</v>
      </c>
      <c r="M561" s="1" t="s">
        <v>36302</v>
      </c>
      <c r="O561" s="1" t="s">
        <v>72</v>
      </c>
      <c r="R561" s="7"/>
      <c r="S561" s="7">
        <v>0.44</v>
      </c>
      <c r="U561" s="7">
        <v>24</v>
      </c>
    </row>
    <row r="562" spans="3:21">
      <c r="C562" s="2">
        <v>553</v>
      </c>
      <c r="D562" s="16">
        <v>42140</v>
      </c>
      <c r="F562" s="1" t="s">
        <v>258</v>
      </c>
      <c r="G562" s="1" t="s">
        <v>5747</v>
      </c>
      <c r="H562" s="1" t="s">
        <v>33696</v>
      </c>
      <c r="I562" s="1" t="s">
        <v>79</v>
      </c>
      <c r="J562" s="1" t="s">
        <v>78</v>
      </c>
      <c r="K562" s="1" t="s">
        <v>33698</v>
      </c>
      <c r="M562" s="1" t="s">
        <v>36302</v>
      </c>
      <c r="O562" s="1" t="s">
        <v>72</v>
      </c>
      <c r="R562" s="7"/>
      <c r="S562" s="7">
        <v>8.68</v>
      </c>
      <c r="U562" s="7">
        <v>20</v>
      </c>
    </row>
    <row r="563" spans="3:21">
      <c r="C563" s="2">
        <v>554</v>
      </c>
      <c r="D563" s="16">
        <v>42140</v>
      </c>
      <c r="F563" s="1" t="s">
        <v>305</v>
      </c>
      <c r="G563" s="1" t="s">
        <v>531</v>
      </c>
      <c r="H563" s="1" t="s">
        <v>36661</v>
      </c>
      <c r="I563" s="1" t="s">
        <v>79</v>
      </c>
      <c r="J563" s="1" t="s">
        <v>78</v>
      </c>
      <c r="K563" s="1" t="s">
        <v>33698</v>
      </c>
      <c r="M563" s="1" t="s">
        <v>36302</v>
      </c>
      <c r="O563" s="1" t="s">
        <v>72</v>
      </c>
      <c r="R563" s="7"/>
      <c r="S563" s="7">
        <v>0.28999999999999998</v>
      </c>
      <c r="U563" s="7">
        <v>16</v>
      </c>
    </row>
    <row r="564" spans="3:21">
      <c r="C564" s="2">
        <v>555</v>
      </c>
      <c r="D564" s="16">
        <v>42140</v>
      </c>
      <c r="F564" s="1" t="s">
        <v>99</v>
      </c>
      <c r="G564" s="1" t="s">
        <v>5747</v>
      </c>
      <c r="H564" s="1" t="s">
        <v>33696</v>
      </c>
      <c r="I564" s="1" t="s">
        <v>79</v>
      </c>
      <c r="J564" s="1" t="s">
        <v>78</v>
      </c>
      <c r="K564" s="1" t="s">
        <v>33698</v>
      </c>
      <c r="M564" s="1" t="s">
        <v>36302</v>
      </c>
      <c r="O564" s="1" t="s">
        <v>72</v>
      </c>
      <c r="R564" s="7"/>
      <c r="S564" s="7">
        <v>-7.66</v>
      </c>
      <c r="U564" s="7">
        <v>-100</v>
      </c>
    </row>
    <row r="565" spans="3:21">
      <c r="C565" s="2">
        <v>556</v>
      </c>
      <c r="D565" s="16">
        <v>42140</v>
      </c>
      <c r="F565" s="1" t="s">
        <v>159</v>
      </c>
      <c r="G565" s="1" t="s">
        <v>5747</v>
      </c>
      <c r="H565" s="1" t="s">
        <v>33696</v>
      </c>
      <c r="I565" s="1" t="s">
        <v>79</v>
      </c>
      <c r="J565" s="1" t="s">
        <v>78</v>
      </c>
      <c r="K565" s="1" t="s">
        <v>33698</v>
      </c>
      <c r="M565" s="1" t="s">
        <v>36302</v>
      </c>
      <c r="O565" s="1" t="s">
        <v>72</v>
      </c>
      <c r="R565" s="7"/>
      <c r="S565" s="7">
        <v>20.25</v>
      </c>
      <c r="U565" s="7">
        <v>160</v>
      </c>
    </row>
    <row r="566" spans="3:21">
      <c r="C566" s="2">
        <v>557</v>
      </c>
      <c r="D566" s="16">
        <v>42140</v>
      </c>
      <c r="F566" s="1" t="s">
        <v>308</v>
      </c>
      <c r="G566" s="1" t="s">
        <v>5747</v>
      </c>
      <c r="H566" s="1" t="s">
        <v>33696</v>
      </c>
      <c r="I566" s="1" t="s">
        <v>79</v>
      </c>
      <c r="J566" s="1" t="s">
        <v>78</v>
      </c>
      <c r="K566" s="1" t="s">
        <v>33698</v>
      </c>
      <c r="M566" s="1" t="s">
        <v>36302</v>
      </c>
      <c r="O566" s="1" t="s">
        <v>72</v>
      </c>
      <c r="R566" s="7"/>
      <c r="S566" s="7">
        <v>3.68</v>
      </c>
      <c r="U566" s="7">
        <v>10</v>
      </c>
    </row>
    <row r="567" spans="3:21">
      <c r="C567" s="2">
        <v>558</v>
      </c>
      <c r="D567" s="16">
        <v>42140</v>
      </c>
      <c r="F567" s="1" t="s">
        <v>299</v>
      </c>
      <c r="G567" s="1" t="s">
        <v>5747</v>
      </c>
      <c r="H567" s="1" t="s">
        <v>33696</v>
      </c>
      <c r="I567" s="1" t="s">
        <v>79</v>
      </c>
      <c r="J567" s="1" t="s">
        <v>78</v>
      </c>
      <c r="K567" s="1" t="s">
        <v>33698</v>
      </c>
      <c r="M567" s="1" t="s">
        <v>36302</v>
      </c>
      <c r="O567" s="1" t="s">
        <v>72</v>
      </c>
      <c r="R567" s="7"/>
      <c r="S567" s="7">
        <v>0.76</v>
      </c>
      <c r="U567" s="7">
        <v>6</v>
      </c>
    </row>
    <row r="568" spans="3:21">
      <c r="C568" s="2">
        <v>559</v>
      </c>
      <c r="D568" s="16">
        <v>42140</v>
      </c>
      <c r="F568" s="1" t="s">
        <v>231</v>
      </c>
      <c r="G568" s="1" t="s">
        <v>355</v>
      </c>
      <c r="H568" s="1" t="s">
        <v>36659</v>
      </c>
      <c r="I568" s="1" t="s">
        <v>79</v>
      </c>
      <c r="J568" s="1" t="s">
        <v>78</v>
      </c>
      <c r="K568" s="1" t="s">
        <v>33698</v>
      </c>
      <c r="M568" s="1" t="s">
        <v>36302</v>
      </c>
      <c r="O568" s="1" t="s">
        <v>72</v>
      </c>
      <c r="R568" s="7"/>
      <c r="S568" s="7">
        <v>-15.2</v>
      </c>
      <c r="U568" s="7">
        <v>-250</v>
      </c>
    </row>
    <row r="569" spans="3:21">
      <c r="C569" s="2">
        <v>560</v>
      </c>
      <c r="D569" s="16">
        <v>42140</v>
      </c>
      <c r="F569" s="1" t="s">
        <v>227</v>
      </c>
      <c r="G569" s="1" t="s">
        <v>531</v>
      </c>
      <c r="H569" s="1" t="s">
        <v>36658</v>
      </c>
      <c r="I569" s="1" t="s">
        <v>79</v>
      </c>
      <c r="J569" s="1" t="s">
        <v>78</v>
      </c>
      <c r="K569" s="1" t="s">
        <v>33698</v>
      </c>
      <c r="M569" s="1" t="s">
        <v>36302</v>
      </c>
      <c r="O569" s="1" t="s">
        <v>72</v>
      </c>
      <c r="R569" s="7"/>
      <c r="S569" s="7">
        <v>42.82</v>
      </c>
      <c r="U569" s="7">
        <v>165</v>
      </c>
    </row>
    <row r="570" spans="3:21">
      <c r="C570" s="2">
        <v>561</v>
      </c>
      <c r="D570" s="16">
        <v>42140</v>
      </c>
      <c r="F570" s="1" t="s">
        <v>306</v>
      </c>
      <c r="G570" s="1" t="s">
        <v>531</v>
      </c>
      <c r="H570" s="1" t="s">
        <v>36661</v>
      </c>
      <c r="I570" s="1" t="s">
        <v>79</v>
      </c>
      <c r="J570" s="1" t="s">
        <v>78</v>
      </c>
      <c r="K570" s="1" t="s">
        <v>33698</v>
      </c>
      <c r="M570" s="1" t="s">
        <v>36302</v>
      </c>
      <c r="O570" s="1" t="s">
        <v>72</v>
      </c>
      <c r="R570" s="7"/>
      <c r="S570" s="7">
        <v>0.52</v>
      </c>
      <c r="U570" s="7">
        <v>7.5</v>
      </c>
    </row>
    <row r="571" spans="3:21">
      <c r="C571" s="2">
        <v>562</v>
      </c>
      <c r="D571" s="16">
        <v>42140</v>
      </c>
      <c r="F571" s="1" t="s">
        <v>238</v>
      </c>
      <c r="G571" s="1" t="s">
        <v>531</v>
      </c>
      <c r="H571" s="1" t="s">
        <v>36657</v>
      </c>
      <c r="I571" s="1" t="s">
        <v>79</v>
      </c>
      <c r="J571" s="1" t="s">
        <v>78</v>
      </c>
      <c r="K571" s="1" t="s">
        <v>33698</v>
      </c>
      <c r="M571" s="1" t="s">
        <v>36302</v>
      </c>
      <c r="O571" s="1" t="s">
        <v>72</v>
      </c>
      <c r="R571" s="7"/>
      <c r="S571" s="7">
        <v>-235.4</v>
      </c>
      <c r="U571" s="7">
        <v>-460</v>
      </c>
    </row>
    <row r="572" spans="3:21">
      <c r="C572" s="2">
        <v>563</v>
      </c>
      <c r="D572" s="16">
        <v>42140</v>
      </c>
      <c r="F572" s="1" t="s">
        <v>291</v>
      </c>
      <c r="G572" s="1" t="s">
        <v>531</v>
      </c>
      <c r="H572" s="1" t="s">
        <v>36661</v>
      </c>
      <c r="I572" s="1" t="s">
        <v>79</v>
      </c>
      <c r="J572" s="1" t="s">
        <v>78</v>
      </c>
      <c r="K572" s="1" t="s">
        <v>33698</v>
      </c>
      <c r="M572" s="1" t="s">
        <v>36302</v>
      </c>
      <c r="O572" s="1" t="s">
        <v>72</v>
      </c>
      <c r="R572" s="7"/>
      <c r="S572" s="7">
        <v>2.99</v>
      </c>
      <c r="U572" s="7">
        <v>36</v>
      </c>
    </row>
    <row r="573" spans="3:21">
      <c r="C573" s="2">
        <v>564</v>
      </c>
      <c r="D573" s="16">
        <v>42140</v>
      </c>
      <c r="F573" s="1" t="s">
        <v>141</v>
      </c>
      <c r="G573" s="1" t="s">
        <v>5747</v>
      </c>
      <c r="H573" s="1" t="s">
        <v>33696</v>
      </c>
      <c r="I573" s="1" t="s">
        <v>79</v>
      </c>
      <c r="J573" s="1" t="s">
        <v>78</v>
      </c>
      <c r="K573" s="1" t="s">
        <v>33698</v>
      </c>
      <c r="M573" s="1" t="s">
        <v>36302</v>
      </c>
      <c r="O573" s="1" t="s">
        <v>72</v>
      </c>
      <c r="R573" s="7"/>
      <c r="S573" s="7">
        <v>9.2200000000000006</v>
      </c>
      <c r="U573" s="7">
        <v>55</v>
      </c>
    </row>
    <row r="574" spans="3:21">
      <c r="C574" s="2">
        <v>565</v>
      </c>
      <c r="D574" s="16">
        <v>42140</v>
      </c>
      <c r="F574" s="1" t="s">
        <v>267</v>
      </c>
      <c r="G574" s="1" t="s">
        <v>5747</v>
      </c>
      <c r="H574" s="1" t="s">
        <v>33696</v>
      </c>
      <c r="I574" s="1" t="s">
        <v>79</v>
      </c>
      <c r="J574" s="1" t="s">
        <v>78</v>
      </c>
      <c r="K574" s="1" t="s">
        <v>33698</v>
      </c>
      <c r="M574" s="1" t="s">
        <v>36302</v>
      </c>
      <c r="O574" s="1" t="s">
        <v>72</v>
      </c>
      <c r="R574" s="7"/>
      <c r="S574" s="7">
        <v>21.56</v>
      </c>
      <c r="U574" s="7">
        <v>48</v>
      </c>
    </row>
    <row r="575" spans="3:21">
      <c r="C575" s="2">
        <v>566</v>
      </c>
      <c r="D575" s="16">
        <v>42140</v>
      </c>
      <c r="F575" s="1" t="s">
        <v>306</v>
      </c>
      <c r="G575" s="1" t="s">
        <v>531</v>
      </c>
      <c r="H575" s="1" t="s">
        <v>36661</v>
      </c>
      <c r="I575" s="1" t="s">
        <v>79</v>
      </c>
      <c r="J575" s="1" t="s">
        <v>78</v>
      </c>
      <c r="K575" s="1" t="s">
        <v>33698</v>
      </c>
      <c r="M575" s="1" t="s">
        <v>36302</v>
      </c>
      <c r="O575" s="1" t="s">
        <v>72</v>
      </c>
      <c r="R575" s="7"/>
      <c r="S575" s="7">
        <v>0.52</v>
      </c>
      <c r="U575" s="7">
        <v>7.5</v>
      </c>
    </row>
    <row r="576" spans="3:21">
      <c r="C576" s="2">
        <v>567</v>
      </c>
      <c r="D576" s="16">
        <v>42140</v>
      </c>
      <c r="F576" s="1" t="s">
        <v>304</v>
      </c>
      <c r="G576" s="1" t="s">
        <v>5747</v>
      </c>
      <c r="H576" s="1" t="s">
        <v>33696</v>
      </c>
      <c r="I576" s="1" t="s">
        <v>79</v>
      </c>
      <c r="J576" s="1" t="s">
        <v>78</v>
      </c>
      <c r="K576" s="1" t="s">
        <v>33698</v>
      </c>
      <c r="M576" s="1" t="s">
        <v>36302</v>
      </c>
      <c r="O576" s="1" t="s">
        <v>72</v>
      </c>
      <c r="R576" s="7"/>
      <c r="S576" s="7">
        <v>11.03</v>
      </c>
      <c r="U576" s="7">
        <v>40</v>
      </c>
    </row>
    <row r="577" spans="3:21">
      <c r="C577" s="2">
        <v>568</v>
      </c>
      <c r="D577" s="16">
        <v>42140</v>
      </c>
      <c r="F577" s="1" t="s">
        <v>146</v>
      </c>
      <c r="G577" s="1" t="s">
        <v>5747</v>
      </c>
      <c r="H577" s="1" t="s">
        <v>33696</v>
      </c>
      <c r="I577" s="1" t="s">
        <v>79</v>
      </c>
      <c r="J577" s="1" t="s">
        <v>78</v>
      </c>
      <c r="K577" s="1" t="s">
        <v>33698</v>
      </c>
      <c r="M577" s="1" t="s">
        <v>36302</v>
      </c>
      <c r="O577" s="1" t="s">
        <v>72</v>
      </c>
      <c r="R577" s="7"/>
      <c r="S577" s="7">
        <v>11.28</v>
      </c>
      <c r="U577" s="7">
        <v>160</v>
      </c>
    </row>
    <row r="578" spans="3:21">
      <c r="C578" s="2">
        <v>569</v>
      </c>
      <c r="D578" s="16">
        <v>42140</v>
      </c>
      <c r="F578" s="1" t="s">
        <v>227</v>
      </c>
      <c r="G578" s="1" t="s">
        <v>531</v>
      </c>
      <c r="H578" s="1" t="s">
        <v>36658</v>
      </c>
      <c r="I578" s="1" t="s">
        <v>79</v>
      </c>
      <c r="J578" s="1" t="s">
        <v>78</v>
      </c>
      <c r="K578" s="1" t="s">
        <v>33698</v>
      </c>
      <c r="M578" s="1" t="s">
        <v>36302</v>
      </c>
      <c r="O578" s="1" t="s">
        <v>72</v>
      </c>
      <c r="R578" s="7"/>
      <c r="S578" s="7">
        <v>21.41</v>
      </c>
      <c r="U578" s="7">
        <v>82.5</v>
      </c>
    </row>
    <row r="579" spans="3:21">
      <c r="C579" s="2">
        <v>570</v>
      </c>
      <c r="D579" s="16">
        <v>42140</v>
      </c>
      <c r="F579" s="1" t="s">
        <v>99</v>
      </c>
      <c r="G579" s="1" t="s">
        <v>5747</v>
      </c>
      <c r="H579" s="1" t="s">
        <v>33696</v>
      </c>
      <c r="I579" s="1" t="s">
        <v>79</v>
      </c>
      <c r="J579" s="1" t="s">
        <v>78</v>
      </c>
      <c r="K579" s="1" t="s">
        <v>33698</v>
      </c>
      <c r="M579" s="1" t="s">
        <v>36302</v>
      </c>
      <c r="O579" s="1" t="s">
        <v>72</v>
      </c>
      <c r="R579" s="7"/>
      <c r="S579" s="7">
        <v>7.66</v>
      </c>
      <c r="U579" s="7">
        <v>100</v>
      </c>
    </row>
    <row r="580" spans="3:21">
      <c r="C580" s="2">
        <v>571</v>
      </c>
      <c r="D580" s="16">
        <v>42141</v>
      </c>
      <c r="F580" s="1" t="s">
        <v>227</v>
      </c>
      <c r="G580" s="1" t="s">
        <v>531</v>
      </c>
      <c r="H580" s="1" t="s">
        <v>36658</v>
      </c>
      <c r="I580" s="1" t="s">
        <v>79</v>
      </c>
      <c r="J580" s="1" t="s">
        <v>78</v>
      </c>
      <c r="K580" s="1" t="s">
        <v>33698</v>
      </c>
      <c r="M580" s="1" t="s">
        <v>36302</v>
      </c>
      <c r="O580" s="1" t="s">
        <v>72</v>
      </c>
      <c r="R580" s="7"/>
      <c r="S580" s="7">
        <v>25.69</v>
      </c>
      <c r="U580" s="7">
        <v>99</v>
      </c>
    </row>
    <row r="581" spans="3:21">
      <c r="C581" s="2">
        <v>572</v>
      </c>
      <c r="D581" s="16">
        <v>42141</v>
      </c>
      <c r="F581" s="1" t="s">
        <v>309</v>
      </c>
      <c r="G581" s="1" t="s">
        <v>531</v>
      </c>
      <c r="H581" s="1" t="s">
        <v>36661</v>
      </c>
      <c r="I581" s="1" t="s">
        <v>79</v>
      </c>
      <c r="J581" s="1" t="s">
        <v>78</v>
      </c>
      <c r="K581" s="1" t="s">
        <v>33698</v>
      </c>
      <c r="M581" s="1" t="s">
        <v>36302</v>
      </c>
      <c r="O581" s="1" t="s">
        <v>72</v>
      </c>
      <c r="R581" s="7"/>
      <c r="S581" s="7">
        <v>0.13</v>
      </c>
      <c r="U581" s="7">
        <v>8</v>
      </c>
    </row>
    <row r="582" spans="3:21">
      <c r="C582" s="2">
        <v>573</v>
      </c>
      <c r="D582" s="16">
        <v>42141</v>
      </c>
      <c r="F582" s="1" t="s">
        <v>291</v>
      </c>
      <c r="G582" s="1" t="s">
        <v>531</v>
      </c>
      <c r="H582" s="1" t="s">
        <v>36661</v>
      </c>
      <c r="I582" s="1" t="s">
        <v>79</v>
      </c>
      <c r="J582" s="1" t="s">
        <v>78</v>
      </c>
      <c r="K582" s="1" t="s">
        <v>33698</v>
      </c>
      <c r="M582" s="1" t="s">
        <v>36302</v>
      </c>
      <c r="O582" s="1" t="s">
        <v>72</v>
      </c>
      <c r="R582" s="7"/>
      <c r="S582" s="7">
        <v>2.99</v>
      </c>
      <c r="U582" s="7">
        <v>36</v>
      </c>
    </row>
    <row r="583" spans="3:21">
      <c r="C583" s="2">
        <v>574</v>
      </c>
      <c r="D583" s="16">
        <v>42141</v>
      </c>
      <c r="F583" s="1" t="s">
        <v>146</v>
      </c>
      <c r="G583" s="1" t="s">
        <v>5747</v>
      </c>
      <c r="H583" s="1" t="s">
        <v>33696</v>
      </c>
      <c r="I583" s="1" t="s">
        <v>79</v>
      </c>
      <c r="J583" s="1" t="s">
        <v>78</v>
      </c>
      <c r="K583" s="1" t="s">
        <v>33698</v>
      </c>
      <c r="M583" s="1" t="s">
        <v>36302</v>
      </c>
      <c r="O583" s="1" t="s">
        <v>72</v>
      </c>
      <c r="R583" s="7"/>
      <c r="S583" s="7">
        <v>11.28</v>
      </c>
      <c r="U583" s="7">
        <v>160</v>
      </c>
    </row>
    <row r="584" spans="3:21">
      <c r="C584" s="2">
        <v>575</v>
      </c>
      <c r="D584" s="16">
        <v>42141</v>
      </c>
      <c r="F584" s="1" t="s">
        <v>304</v>
      </c>
      <c r="G584" s="1" t="s">
        <v>5747</v>
      </c>
      <c r="H584" s="1" t="s">
        <v>33696</v>
      </c>
      <c r="I584" s="1" t="s">
        <v>79</v>
      </c>
      <c r="J584" s="1" t="s">
        <v>78</v>
      </c>
      <c r="K584" s="1" t="s">
        <v>33698</v>
      </c>
      <c r="M584" s="1" t="s">
        <v>36302</v>
      </c>
      <c r="O584" s="1" t="s">
        <v>72</v>
      </c>
      <c r="R584" s="7"/>
      <c r="S584" s="7">
        <v>6.62</v>
      </c>
      <c r="U584" s="7">
        <v>24</v>
      </c>
    </row>
    <row r="585" spans="3:21">
      <c r="C585" s="2">
        <v>576</v>
      </c>
      <c r="D585" s="16">
        <v>42141</v>
      </c>
      <c r="F585" s="1" t="s">
        <v>306</v>
      </c>
      <c r="G585" s="1" t="s">
        <v>531</v>
      </c>
      <c r="H585" s="1" t="s">
        <v>36661</v>
      </c>
      <c r="I585" s="1" t="s">
        <v>79</v>
      </c>
      <c r="J585" s="1" t="s">
        <v>78</v>
      </c>
      <c r="K585" s="1" t="s">
        <v>33698</v>
      </c>
      <c r="M585" s="1" t="s">
        <v>36302</v>
      </c>
      <c r="O585" s="1" t="s">
        <v>72</v>
      </c>
      <c r="R585" s="7"/>
      <c r="S585" s="7">
        <v>0.52</v>
      </c>
      <c r="U585" s="7">
        <v>7.5</v>
      </c>
    </row>
    <row r="586" spans="3:21">
      <c r="C586" s="2">
        <v>577</v>
      </c>
      <c r="D586" s="16">
        <v>42141</v>
      </c>
      <c r="F586" s="1" t="s">
        <v>267</v>
      </c>
      <c r="G586" s="1" t="s">
        <v>5747</v>
      </c>
      <c r="H586" s="1" t="s">
        <v>33696</v>
      </c>
      <c r="I586" s="1" t="s">
        <v>79</v>
      </c>
      <c r="J586" s="1" t="s">
        <v>78</v>
      </c>
      <c r="K586" s="1" t="s">
        <v>33698</v>
      </c>
      <c r="M586" s="1" t="s">
        <v>36302</v>
      </c>
      <c r="O586" s="1" t="s">
        <v>72</v>
      </c>
      <c r="R586" s="7"/>
      <c r="S586" s="7">
        <v>26.95</v>
      </c>
      <c r="U586" s="7">
        <v>60</v>
      </c>
    </row>
    <row r="587" spans="3:21">
      <c r="C587" s="2">
        <v>578</v>
      </c>
      <c r="D587" s="16">
        <v>42141</v>
      </c>
      <c r="F587" s="1" t="s">
        <v>141</v>
      </c>
      <c r="G587" s="1" t="s">
        <v>5747</v>
      </c>
      <c r="H587" s="1" t="s">
        <v>33696</v>
      </c>
      <c r="I587" s="1" t="s">
        <v>79</v>
      </c>
      <c r="J587" s="1" t="s">
        <v>78</v>
      </c>
      <c r="K587" s="1" t="s">
        <v>33698</v>
      </c>
      <c r="M587" s="1" t="s">
        <v>36302</v>
      </c>
      <c r="O587" s="1" t="s">
        <v>72</v>
      </c>
      <c r="R587" s="7"/>
      <c r="S587" s="7">
        <v>18.440000000000001</v>
      </c>
      <c r="U587" s="7">
        <v>110</v>
      </c>
    </row>
    <row r="588" spans="3:21">
      <c r="C588" s="2">
        <v>579</v>
      </c>
      <c r="D588" s="16">
        <v>42141</v>
      </c>
      <c r="F588" s="1" t="s">
        <v>163</v>
      </c>
      <c r="G588" s="1" t="s">
        <v>531</v>
      </c>
      <c r="H588" s="1" t="s">
        <v>36658</v>
      </c>
      <c r="I588" s="1" t="s">
        <v>79</v>
      </c>
      <c r="J588" s="1" t="s">
        <v>78</v>
      </c>
      <c r="K588" s="1" t="s">
        <v>33698</v>
      </c>
      <c r="M588" s="1" t="s">
        <v>36302</v>
      </c>
      <c r="O588" s="1" t="s">
        <v>72</v>
      </c>
      <c r="R588" s="7"/>
      <c r="S588" s="7">
        <v>28.5</v>
      </c>
      <c r="U588" s="7">
        <v>95</v>
      </c>
    </row>
    <row r="589" spans="3:21">
      <c r="C589" s="2">
        <v>580</v>
      </c>
      <c r="D589" s="16">
        <v>42141</v>
      </c>
      <c r="F589" s="1" t="s">
        <v>305</v>
      </c>
      <c r="G589" s="1" t="s">
        <v>531</v>
      </c>
      <c r="H589" s="1" t="s">
        <v>36661</v>
      </c>
      <c r="I589" s="1" t="s">
        <v>79</v>
      </c>
      <c r="J589" s="1" t="s">
        <v>78</v>
      </c>
      <c r="K589" s="1" t="s">
        <v>33698</v>
      </c>
      <c r="M589" s="1" t="s">
        <v>36302</v>
      </c>
      <c r="O589" s="1" t="s">
        <v>72</v>
      </c>
      <c r="R589" s="7"/>
      <c r="S589" s="7">
        <v>0.44</v>
      </c>
      <c r="U589" s="7">
        <v>24</v>
      </c>
    </row>
    <row r="590" spans="3:21">
      <c r="C590" s="2">
        <v>581</v>
      </c>
      <c r="D590" s="16">
        <v>42141</v>
      </c>
      <c r="F590" s="1" t="s">
        <v>299</v>
      </c>
      <c r="G590" s="1" t="s">
        <v>5747</v>
      </c>
      <c r="H590" s="1" t="s">
        <v>33696</v>
      </c>
      <c r="I590" s="1" t="s">
        <v>79</v>
      </c>
      <c r="J590" s="1" t="s">
        <v>78</v>
      </c>
      <c r="K590" s="1" t="s">
        <v>33698</v>
      </c>
      <c r="M590" s="1" t="s">
        <v>36302</v>
      </c>
      <c r="O590" s="1" t="s">
        <v>72</v>
      </c>
      <c r="R590" s="7"/>
      <c r="S590" s="7">
        <v>1.51</v>
      </c>
      <c r="U590" s="7">
        <v>12</v>
      </c>
    </row>
    <row r="591" spans="3:21">
      <c r="C591" s="2">
        <v>582</v>
      </c>
      <c r="D591" s="16">
        <v>42142</v>
      </c>
      <c r="F591" s="1" t="s">
        <v>309</v>
      </c>
      <c r="G591" s="1" t="s">
        <v>531</v>
      </c>
      <c r="H591" s="1" t="s">
        <v>36661</v>
      </c>
      <c r="I591" s="1" t="s">
        <v>79</v>
      </c>
      <c r="J591" s="1" t="s">
        <v>78</v>
      </c>
      <c r="K591" s="1" t="s">
        <v>33698</v>
      </c>
      <c r="M591" s="1" t="s">
        <v>36302</v>
      </c>
      <c r="O591" s="1" t="s">
        <v>72</v>
      </c>
      <c r="R591" s="7"/>
      <c r="S591" s="7">
        <v>0.13</v>
      </c>
      <c r="U591" s="7">
        <v>8</v>
      </c>
    </row>
    <row r="592" spans="3:21">
      <c r="C592" s="2">
        <v>583</v>
      </c>
      <c r="D592" s="16">
        <v>42142</v>
      </c>
      <c r="F592" s="1" t="s">
        <v>313</v>
      </c>
      <c r="G592" s="1" t="s">
        <v>531</v>
      </c>
      <c r="H592" s="1" t="s">
        <v>36657</v>
      </c>
      <c r="I592" s="1" t="s">
        <v>79</v>
      </c>
      <c r="J592" s="1" t="s">
        <v>78</v>
      </c>
      <c r="K592" s="1" t="s">
        <v>33698</v>
      </c>
      <c r="M592" s="1" t="s">
        <v>36302</v>
      </c>
      <c r="O592" s="1" t="s">
        <v>72</v>
      </c>
      <c r="R592" s="7"/>
      <c r="S592" s="7">
        <v>1605</v>
      </c>
      <c r="U592" s="7">
        <v>2400</v>
      </c>
    </row>
    <row r="593" spans="3:21">
      <c r="C593" s="2">
        <v>584</v>
      </c>
      <c r="D593" s="16">
        <v>42142</v>
      </c>
      <c r="F593" s="1" t="s">
        <v>194</v>
      </c>
      <c r="G593" s="1" t="s">
        <v>355</v>
      </c>
      <c r="H593" s="1" t="s">
        <v>36659</v>
      </c>
      <c r="I593" s="1" t="s">
        <v>79</v>
      </c>
      <c r="J593" s="1" t="s">
        <v>78</v>
      </c>
      <c r="K593" s="1" t="s">
        <v>33698</v>
      </c>
      <c r="M593" s="1" t="s">
        <v>36302</v>
      </c>
      <c r="O593" s="1" t="s">
        <v>72</v>
      </c>
      <c r="R593" s="7"/>
      <c r="S593" s="7">
        <v>-54.17</v>
      </c>
      <c r="U593" s="7">
        <v>-1200</v>
      </c>
    </row>
    <row r="594" spans="3:21">
      <c r="C594" s="2">
        <v>585</v>
      </c>
      <c r="D594" s="16">
        <v>42142</v>
      </c>
      <c r="F594" s="1" t="s">
        <v>240</v>
      </c>
      <c r="G594" s="1" t="s">
        <v>5747</v>
      </c>
      <c r="H594" s="1" t="s">
        <v>33696</v>
      </c>
      <c r="I594" s="1" t="s">
        <v>79</v>
      </c>
      <c r="J594" s="1" t="s">
        <v>78</v>
      </c>
      <c r="K594" s="1" t="s">
        <v>33698</v>
      </c>
      <c r="M594" s="1" t="s">
        <v>36302</v>
      </c>
      <c r="O594" s="1" t="s">
        <v>72</v>
      </c>
      <c r="R594" s="7"/>
      <c r="S594" s="7">
        <v>8.26</v>
      </c>
      <c r="U594" s="7">
        <v>100</v>
      </c>
    </row>
    <row r="595" spans="3:21">
      <c r="C595" s="2">
        <v>586</v>
      </c>
      <c r="D595" s="16">
        <v>42142</v>
      </c>
      <c r="F595" s="1" t="s">
        <v>235</v>
      </c>
      <c r="G595" s="1" t="s">
        <v>5747</v>
      </c>
      <c r="H595" s="1" t="s">
        <v>33696</v>
      </c>
      <c r="I595" s="1" t="s">
        <v>79</v>
      </c>
      <c r="J595" s="1" t="s">
        <v>78</v>
      </c>
      <c r="K595" s="1" t="s">
        <v>33698</v>
      </c>
      <c r="M595" s="1" t="s">
        <v>36302</v>
      </c>
      <c r="O595" s="1" t="s">
        <v>72</v>
      </c>
      <c r="R595" s="7"/>
      <c r="S595" s="7">
        <v>19.25</v>
      </c>
      <c r="U595" s="7">
        <v>80</v>
      </c>
    </row>
    <row r="596" spans="3:21">
      <c r="C596" s="2">
        <v>587</v>
      </c>
      <c r="D596" s="16">
        <v>42142</v>
      </c>
      <c r="F596" s="1" t="s">
        <v>291</v>
      </c>
      <c r="G596" s="1" t="s">
        <v>531</v>
      </c>
      <c r="H596" s="1" t="s">
        <v>36661</v>
      </c>
      <c r="I596" s="1" t="s">
        <v>79</v>
      </c>
      <c r="J596" s="1" t="s">
        <v>78</v>
      </c>
      <c r="K596" s="1" t="s">
        <v>33698</v>
      </c>
      <c r="M596" s="1" t="s">
        <v>36302</v>
      </c>
      <c r="O596" s="1" t="s">
        <v>72</v>
      </c>
      <c r="R596" s="7"/>
      <c r="S596" s="7">
        <v>2.99</v>
      </c>
      <c r="U596" s="7">
        <v>36</v>
      </c>
    </row>
    <row r="597" spans="3:21">
      <c r="C597" s="2">
        <v>588</v>
      </c>
      <c r="D597" s="16">
        <v>42142</v>
      </c>
      <c r="F597" s="1" t="s">
        <v>220</v>
      </c>
      <c r="G597" s="1" t="s">
        <v>355</v>
      </c>
      <c r="H597" s="1" t="s">
        <v>36659</v>
      </c>
      <c r="I597" s="1" t="s">
        <v>79</v>
      </c>
      <c r="J597" s="1" t="s">
        <v>78</v>
      </c>
      <c r="K597" s="1" t="s">
        <v>33698</v>
      </c>
      <c r="M597" s="1" t="s">
        <v>36302</v>
      </c>
      <c r="O597" s="1" t="s">
        <v>72</v>
      </c>
      <c r="R597" s="7"/>
      <c r="S597" s="7">
        <v>54.5</v>
      </c>
      <c r="U597" s="7">
        <v>1200</v>
      </c>
    </row>
    <row r="598" spans="3:21">
      <c r="C598" s="2">
        <v>589</v>
      </c>
      <c r="D598" s="16">
        <v>42142</v>
      </c>
      <c r="F598" s="1" t="s">
        <v>267</v>
      </c>
      <c r="G598" s="1" t="s">
        <v>5747</v>
      </c>
      <c r="H598" s="1" t="s">
        <v>33696</v>
      </c>
      <c r="I598" s="1" t="s">
        <v>79</v>
      </c>
      <c r="J598" s="1" t="s">
        <v>78</v>
      </c>
      <c r="K598" s="1" t="s">
        <v>33698</v>
      </c>
      <c r="M598" s="1" t="s">
        <v>36302</v>
      </c>
      <c r="O598" s="1" t="s">
        <v>72</v>
      </c>
      <c r="R598" s="7"/>
      <c r="S598" s="7">
        <v>26.95</v>
      </c>
      <c r="U598" s="7">
        <v>60</v>
      </c>
    </row>
    <row r="599" spans="3:21">
      <c r="C599" s="2">
        <v>590</v>
      </c>
      <c r="D599" s="16">
        <v>42142</v>
      </c>
      <c r="F599" s="1" t="s">
        <v>289</v>
      </c>
      <c r="G599" s="1" t="s">
        <v>5747</v>
      </c>
      <c r="H599" s="1" t="s">
        <v>33696</v>
      </c>
      <c r="I599" s="1" t="s">
        <v>79</v>
      </c>
      <c r="J599" s="1" t="s">
        <v>78</v>
      </c>
      <c r="K599" s="1" t="s">
        <v>33698</v>
      </c>
      <c r="M599" s="1" t="s">
        <v>36302</v>
      </c>
      <c r="O599" s="1" t="s">
        <v>72</v>
      </c>
      <c r="R599" s="7"/>
      <c r="S599" s="7">
        <v>72.760000000000005</v>
      </c>
      <c r="U599" s="7">
        <v>300</v>
      </c>
    </row>
    <row r="600" spans="3:21">
      <c r="C600" s="2">
        <v>591</v>
      </c>
      <c r="D600" s="16">
        <v>42142</v>
      </c>
      <c r="F600" s="1" t="s">
        <v>199</v>
      </c>
      <c r="G600" s="1" t="s">
        <v>5747</v>
      </c>
      <c r="H600" s="1" t="s">
        <v>33696</v>
      </c>
      <c r="I600" s="1" t="s">
        <v>79</v>
      </c>
      <c r="J600" s="1" t="s">
        <v>78</v>
      </c>
      <c r="K600" s="1" t="s">
        <v>33698</v>
      </c>
      <c r="M600" s="1" t="s">
        <v>36302</v>
      </c>
      <c r="O600" s="1" t="s">
        <v>72</v>
      </c>
      <c r="R600" s="7"/>
      <c r="S600" s="7">
        <v>3.21</v>
      </c>
      <c r="U600" s="7">
        <v>6</v>
      </c>
    </row>
    <row r="601" spans="3:21">
      <c r="C601" s="2">
        <v>592</v>
      </c>
      <c r="D601" s="16">
        <v>42142</v>
      </c>
      <c r="F601" s="1" t="s">
        <v>194</v>
      </c>
      <c r="G601" s="1" t="s">
        <v>355</v>
      </c>
      <c r="H601" s="1" t="s">
        <v>36659</v>
      </c>
      <c r="I601" s="1" t="s">
        <v>79</v>
      </c>
      <c r="J601" s="1" t="s">
        <v>78</v>
      </c>
      <c r="K601" s="1" t="s">
        <v>33698</v>
      </c>
      <c r="M601" s="1" t="s">
        <v>36302</v>
      </c>
      <c r="O601" s="1" t="s">
        <v>72</v>
      </c>
      <c r="R601" s="7"/>
      <c r="S601" s="7">
        <v>54.17</v>
      </c>
      <c r="U601" s="7">
        <v>1200</v>
      </c>
    </row>
    <row r="602" spans="3:21">
      <c r="C602" s="2">
        <v>593</v>
      </c>
      <c r="D602" s="16">
        <v>42142</v>
      </c>
      <c r="F602" s="1" t="s">
        <v>105</v>
      </c>
      <c r="G602" s="1" t="s">
        <v>5747</v>
      </c>
      <c r="H602" s="1" t="s">
        <v>33696</v>
      </c>
      <c r="I602" s="1" t="s">
        <v>79</v>
      </c>
      <c r="J602" s="1" t="s">
        <v>78</v>
      </c>
      <c r="K602" s="1" t="s">
        <v>33698</v>
      </c>
      <c r="M602" s="1" t="s">
        <v>36302</v>
      </c>
      <c r="O602" s="1" t="s">
        <v>72</v>
      </c>
      <c r="R602" s="7"/>
      <c r="S602" s="7">
        <v>3.63</v>
      </c>
      <c r="U602" s="7">
        <v>100</v>
      </c>
    </row>
    <row r="603" spans="3:21">
      <c r="C603" s="2">
        <v>594</v>
      </c>
      <c r="D603" s="16">
        <v>42142</v>
      </c>
      <c r="F603" s="1" t="s">
        <v>310</v>
      </c>
      <c r="G603" s="1" t="s">
        <v>531</v>
      </c>
      <c r="H603" s="1" t="s">
        <v>36657</v>
      </c>
      <c r="I603" s="1" t="s">
        <v>79</v>
      </c>
      <c r="J603" s="1" t="s">
        <v>78</v>
      </c>
      <c r="K603" s="1" t="s">
        <v>33698</v>
      </c>
      <c r="M603" s="1" t="s">
        <v>36302</v>
      </c>
      <c r="O603" s="1" t="s">
        <v>72</v>
      </c>
      <c r="R603" s="7"/>
      <c r="S603" s="7">
        <v>611.44000000000005</v>
      </c>
      <c r="U603" s="7">
        <v>1150</v>
      </c>
    </row>
    <row r="604" spans="3:21">
      <c r="C604" s="2">
        <v>595</v>
      </c>
      <c r="D604" s="16">
        <v>42142</v>
      </c>
      <c r="F604" s="1" t="s">
        <v>305</v>
      </c>
      <c r="G604" s="1" t="s">
        <v>531</v>
      </c>
      <c r="H604" s="1" t="s">
        <v>36661</v>
      </c>
      <c r="I604" s="1" t="s">
        <v>79</v>
      </c>
      <c r="J604" s="1" t="s">
        <v>78</v>
      </c>
      <c r="K604" s="1" t="s">
        <v>33698</v>
      </c>
      <c r="M604" s="1" t="s">
        <v>36302</v>
      </c>
      <c r="O604" s="1" t="s">
        <v>72</v>
      </c>
      <c r="R604" s="7"/>
      <c r="S604" s="7">
        <v>0.44</v>
      </c>
      <c r="U604" s="7">
        <v>24</v>
      </c>
    </row>
    <row r="605" spans="3:21">
      <c r="C605" s="2">
        <v>596</v>
      </c>
      <c r="D605" s="16">
        <v>42142</v>
      </c>
      <c r="F605" s="1" t="s">
        <v>146</v>
      </c>
      <c r="G605" s="1" t="s">
        <v>5747</v>
      </c>
      <c r="H605" s="1" t="s">
        <v>33696</v>
      </c>
      <c r="I605" s="1" t="s">
        <v>79</v>
      </c>
      <c r="J605" s="1" t="s">
        <v>78</v>
      </c>
      <c r="K605" s="1" t="s">
        <v>33698</v>
      </c>
      <c r="M605" s="1" t="s">
        <v>36302</v>
      </c>
      <c r="O605" s="1" t="s">
        <v>72</v>
      </c>
      <c r="R605" s="7"/>
      <c r="S605" s="7">
        <v>11.28</v>
      </c>
      <c r="U605" s="7">
        <v>160</v>
      </c>
    </row>
    <row r="606" spans="3:21">
      <c r="C606" s="2">
        <v>597</v>
      </c>
      <c r="D606" s="16">
        <v>42142</v>
      </c>
      <c r="F606" s="1" t="s">
        <v>227</v>
      </c>
      <c r="G606" s="1" t="s">
        <v>531</v>
      </c>
      <c r="H606" s="1" t="s">
        <v>36658</v>
      </c>
      <c r="I606" s="1" t="s">
        <v>79</v>
      </c>
      <c r="J606" s="1" t="s">
        <v>78</v>
      </c>
      <c r="K606" s="1" t="s">
        <v>33698</v>
      </c>
      <c r="M606" s="1" t="s">
        <v>36302</v>
      </c>
      <c r="O606" s="1" t="s">
        <v>72</v>
      </c>
      <c r="R606" s="7"/>
      <c r="S606" s="7">
        <v>8.56</v>
      </c>
      <c r="U606" s="7">
        <v>33</v>
      </c>
    </row>
    <row r="607" spans="3:21">
      <c r="C607" s="2">
        <v>598</v>
      </c>
      <c r="D607" s="16">
        <v>42142</v>
      </c>
      <c r="F607" s="1" t="s">
        <v>316</v>
      </c>
      <c r="G607" s="1" t="s">
        <v>531</v>
      </c>
      <c r="H607" s="1" t="s">
        <v>36657</v>
      </c>
      <c r="I607" s="1" t="s">
        <v>79</v>
      </c>
      <c r="J607" s="1" t="s">
        <v>78</v>
      </c>
      <c r="K607" s="1" t="s">
        <v>33698</v>
      </c>
      <c r="M607" s="1" t="s">
        <v>36302</v>
      </c>
      <c r="O607" s="1" t="s">
        <v>72</v>
      </c>
      <c r="R607" s="7"/>
      <c r="S607" s="7">
        <v>305.73</v>
      </c>
      <c r="U607" s="7">
        <v>600</v>
      </c>
    </row>
    <row r="608" spans="3:21">
      <c r="C608" s="2">
        <v>599</v>
      </c>
      <c r="D608" s="16">
        <v>42142</v>
      </c>
      <c r="F608" s="1" t="s">
        <v>304</v>
      </c>
      <c r="G608" s="1" t="s">
        <v>5747</v>
      </c>
      <c r="H608" s="1" t="s">
        <v>33696</v>
      </c>
      <c r="I608" s="1" t="s">
        <v>79</v>
      </c>
      <c r="J608" s="1" t="s">
        <v>78</v>
      </c>
      <c r="K608" s="1" t="s">
        <v>33698</v>
      </c>
      <c r="M608" s="1" t="s">
        <v>36302</v>
      </c>
      <c r="O608" s="1" t="s">
        <v>72</v>
      </c>
      <c r="R608" s="7"/>
      <c r="S608" s="7">
        <v>4.41</v>
      </c>
      <c r="U608" s="7">
        <v>16</v>
      </c>
    </row>
    <row r="609" spans="3:21">
      <c r="C609" s="2">
        <v>600</v>
      </c>
      <c r="D609" s="16">
        <v>42142</v>
      </c>
      <c r="F609" s="1" t="s">
        <v>312</v>
      </c>
      <c r="G609" s="1" t="s">
        <v>5747</v>
      </c>
      <c r="H609" s="1" t="s">
        <v>33696</v>
      </c>
      <c r="I609" s="1" t="s">
        <v>79</v>
      </c>
      <c r="J609" s="1" t="s">
        <v>78</v>
      </c>
      <c r="K609" s="1" t="s">
        <v>33698</v>
      </c>
      <c r="M609" s="1" t="s">
        <v>36302</v>
      </c>
      <c r="O609" s="1" t="s">
        <v>72</v>
      </c>
      <c r="R609" s="7"/>
      <c r="S609" s="7">
        <v>11.91</v>
      </c>
      <c r="U609" s="7">
        <v>100</v>
      </c>
    </row>
    <row r="610" spans="3:21">
      <c r="C610" s="2">
        <v>601</v>
      </c>
      <c r="D610" s="16">
        <v>42142</v>
      </c>
      <c r="F610" s="1" t="s">
        <v>306</v>
      </c>
      <c r="G610" s="1" t="s">
        <v>531</v>
      </c>
      <c r="H610" s="1" t="s">
        <v>36661</v>
      </c>
      <c r="I610" s="1" t="s">
        <v>79</v>
      </c>
      <c r="J610" s="1" t="s">
        <v>78</v>
      </c>
      <c r="K610" s="1" t="s">
        <v>33698</v>
      </c>
      <c r="M610" s="1" t="s">
        <v>36302</v>
      </c>
      <c r="O610" s="1" t="s">
        <v>72</v>
      </c>
      <c r="R610" s="7"/>
      <c r="S610" s="7">
        <v>0.52</v>
      </c>
      <c r="U610" s="7">
        <v>7.5</v>
      </c>
    </row>
    <row r="611" spans="3:21">
      <c r="C611" s="2">
        <v>602</v>
      </c>
      <c r="D611" s="16">
        <v>42142</v>
      </c>
      <c r="F611" s="1" t="s">
        <v>218</v>
      </c>
      <c r="G611" s="1" t="s">
        <v>355</v>
      </c>
      <c r="H611" s="1" t="s">
        <v>36659</v>
      </c>
      <c r="I611" s="1" t="s">
        <v>79</v>
      </c>
      <c r="J611" s="1" t="s">
        <v>78</v>
      </c>
      <c r="K611" s="1" t="s">
        <v>33698</v>
      </c>
      <c r="M611" s="1" t="s">
        <v>36302</v>
      </c>
      <c r="O611" s="1" t="s">
        <v>72</v>
      </c>
      <c r="R611" s="7"/>
      <c r="S611" s="7">
        <v>15.2</v>
      </c>
      <c r="U611" s="7">
        <v>250</v>
      </c>
    </row>
    <row r="612" spans="3:21">
      <c r="C612" s="2">
        <v>603</v>
      </c>
      <c r="D612" s="16">
        <v>42143</v>
      </c>
      <c r="F612" s="1" t="s">
        <v>306</v>
      </c>
      <c r="G612" s="1" t="s">
        <v>531</v>
      </c>
      <c r="H612" s="1" t="s">
        <v>36661</v>
      </c>
      <c r="I612" s="1" t="s">
        <v>79</v>
      </c>
      <c r="J612" s="1" t="s">
        <v>78</v>
      </c>
      <c r="K612" s="1" t="s">
        <v>33698</v>
      </c>
      <c r="M612" s="1" t="s">
        <v>36302</v>
      </c>
      <c r="O612" s="1" t="s">
        <v>72</v>
      </c>
      <c r="R612" s="7"/>
      <c r="S612" s="7">
        <v>0.52</v>
      </c>
      <c r="U612" s="7">
        <v>7.5</v>
      </c>
    </row>
    <row r="613" spans="3:21">
      <c r="C613" s="2">
        <v>604</v>
      </c>
      <c r="D613" s="16">
        <v>42143</v>
      </c>
      <c r="F613" s="1" t="s">
        <v>305</v>
      </c>
      <c r="G613" s="1" t="s">
        <v>531</v>
      </c>
      <c r="H613" s="1" t="s">
        <v>36661</v>
      </c>
      <c r="I613" s="1" t="s">
        <v>79</v>
      </c>
      <c r="J613" s="1" t="s">
        <v>78</v>
      </c>
      <c r="K613" s="1" t="s">
        <v>33698</v>
      </c>
      <c r="M613" s="1" t="s">
        <v>36302</v>
      </c>
      <c r="O613" s="1" t="s">
        <v>72</v>
      </c>
      <c r="R613" s="7"/>
      <c r="S613" s="7">
        <v>-0.44</v>
      </c>
      <c r="U613" s="7">
        <v>-24</v>
      </c>
    </row>
    <row r="614" spans="3:21">
      <c r="C614" s="2">
        <v>605</v>
      </c>
      <c r="D614" s="16">
        <v>42143</v>
      </c>
      <c r="F614" s="1" t="s">
        <v>309</v>
      </c>
      <c r="G614" s="1" t="s">
        <v>531</v>
      </c>
      <c r="H614" s="1" t="s">
        <v>36661</v>
      </c>
      <c r="I614" s="1" t="s">
        <v>79</v>
      </c>
      <c r="J614" s="1" t="s">
        <v>78</v>
      </c>
      <c r="K614" s="1" t="s">
        <v>33698</v>
      </c>
      <c r="M614" s="1" t="s">
        <v>36302</v>
      </c>
      <c r="O614" s="1" t="s">
        <v>72</v>
      </c>
      <c r="R614" s="7"/>
      <c r="S614" s="7">
        <v>0.13</v>
      </c>
      <c r="U614" s="7">
        <v>8</v>
      </c>
    </row>
    <row r="615" spans="3:21">
      <c r="C615" s="2">
        <v>606</v>
      </c>
      <c r="D615" s="16">
        <v>42143</v>
      </c>
      <c r="F615" s="1" t="s">
        <v>291</v>
      </c>
      <c r="G615" s="1" t="s">
        <v>531</v>
      </c>
      <c r="H615" s="1" t="s">
        <v>36661</v>
      </c>
      <c r="I615" s="1" t="s">
        <v>79</v>
      </c>
      <c r="J615" s="1" t="s">
        <v>78</v>
      </c>
      <c r="K615" s="1" t="s">
        <v>33698</v>
      </c>
      <c r="M615" s="1" t="s">
        <v>36302</v>
      </c>
      <c r="O615" s="1" t="s">
        <v>72</v>
      </c>
      <c r="R615" s="7"/>
      <c r="S615" s="7">
        <v>1.49</v>
      </c>
      <c r="U615" s="7">
        <v>18</v>
      </c>
    </row>
    <row r="616" spans="3:21">
      <c r="C616" s="2">
        <v>607</v>
      </c>
      <c r="D616" s="16">
        <v>42143</v>
      </c>
      <c r="F616" s="1" t="s">
        <v>313</v>
      </c>
      <c r="G616" s="1" t="s">
        <v>531</v>
      </c>
      <c r="H616" s="1" t="s">
        <v>36657</v>
      </c>
      <c r="I616" s="1" t="s">
        <v>79</v>
      </c>
      <c r="J616" s="1" t="s">
        <v>78</v>
      </c>
      <c r="K616" s="1" t="s">
        <v>33698</v>
      </c>
      <c r="M616" s="1" t="s">
        <v>36302</v>
      </c>
      <c r="O616" s="1" t="s">
        <v>72</v>
      </c>
      <c r="R616" s="7"/>
      <c r="S616" s="7">
        <v>3210</v>
      </c>
      <c r="U616" s="7">
        <v>4800</v>
      </c>
    </row>
    <row r="617" spans="3:21">
      <c r="C617" s="2">
        <v>608</v>
      </c>
      <c r="D617" s="16">
        <v>42143</v>
      </c>
      <c r="F617" s="1" t="s">
        <v>218</v>
      </c>
      <c r="G617" s="1" t="s">
        <v>355</v>
      </c>
      <c r="H617" s="1" t="s">
        <v>36659</v>
      </c>
      <c r="I617" s="1" t="s">
        <v>79</v>
      </c>
      <c r="J617" s="1" t="s">
        <v>78</v>
      </c>
      <c r="K617" s="1" t="s">
        <v>33698</v>
      </c>
      <c r="M617" s="1" t="s">
        <v>36302</v>
      </c>
      <c r="O617" s="1" t="s">
        <v>72</v>
      </c>
      <c r="R617" s="7"/>
      <c r="S617" s="7">
        <v>29.65</v>
      </c>
      <c r="U617" s="7">
        <v>500</v>
      </c>
    </row>
    <row r="618" spans="3:21">
      <c r="C618" s="2">
        <v>609</v>
      </c>
      <c r="D618" s="16">
        <v>42143</v>
      </c>
      <c r="F618" s="1" t="s">
        <v>310</v>
      </c>
      <c r="G618" s="1" t="s">
        <v>531</v>
      </c>
      <c r="H618" s="1" t="s">
        <v>36657</v>
      </c>
      <c r="I618" s="1" t="s">
        <v>79</v>
      </c>
      <c r="J618" s="1" t="s">
        <v>78</v>
      </c>
      <c r="K618" s="1" t="s">
        <v>33698</v>
      </c>
      <c r="M618" s="1" t="s">
        <v>36302</v>
      </c>
      <c r="O618" s="1" t="s">
        <v>72</v>
      </c>
      <c r="R618" s="7"/>
      <c r="S618" s="7">
        <v>-611.44000000000005</v>
      </c>
      <c r="U618" s="7">
        <v>-1150</v>
      </c>
    </row>
    <row r="619" spans="3:21">
      <c r="C619" s="2">
        <v>610</v>
      </c>
      <c r="D619" s="16">
        <v>42143</v>
      </c>
      <c r="F619" s="1" t="s">
        <v>291</v>
      </c>
      <c r="G619" s="1" t="s">
        <v>531</v>
      </c>
      <c r="H619" s="1" t="s">
        <v>36661</v>
      </c>
      <c r="I619" s="1" t="s">
        <v>79</v>
      </c>
      <c r="J619" s="1" t="s">
        <v>78</v>
      </c>
      <c r="K619" s="1" t="s">
        <v>33698</v>
      </c>
      <c r="M619" s="1" t="s">
        <v>36302</v>
      </c>
      <c r="O619" s="1" t="s">
        <v>72</v>
      </c>
      <c r="R619" s="7"/>
      <c r="S619" s="7">
        <v>-1.49</v>
      </c>
      <c r="U619" s="7">
        <v>-18</v>
      </c>
    </row>
    <row r="620" spans="3:21">
      <c r="C620" s="2">
        <v>611</v>
      </c>
      <c r="D620" s="16">
        <v>42143</v>
      </c>
      <c r="F620" s="1" t="s">
        <v>316</v>
      </c>
      <c r="G620" s="1" t="s">
        <v>531</v>
      </c>
      <c r="H620" s="1" t="s">
        <v>36657</v>
      </c>
      <c r="I620" s="1" t="s">
        <v>79</v>
      </c>
      <c r="J620" s="1" t="s">
        <v>78</v>
      </c>
      <c r="K620" s="1" t="s">
        <v>33698</v>
      </c>
      <c r="M620" s="1" t="s">
        <v>36302</v>
      </c>
      <c r="O620" s="1" t="s">
        <v>72</v>
      </c>
      <c r="R620" s="7"/>
      <c r="S620" s="7">
        <v>-305.73</v>
      </c>
      <c r="U620" s="7">
        <v>-600</v>
      </c>
    </row>
    <row r="621" spans="3:21">
      <c r="C621" s="2">
        <v>612</v>
      </c>
      <c r="D621" s="16">
        <v>42143</v>
      </c>
      <c r="F621" s="1" t="s">
        <v>317</v>
      </c>
      <c r="G621" s="1" t="s">
        <v>531</v>
      </c>
      <c r="H621" s="1" t="s">
        <v>36661</v>
      </c>
      <c r="I621" s="1" t="s">
        <v>79</v>
      </c>
      <c r="J621" s="1" t="s">
        <v>78</v>
      </c>
      <c r="K621" s="1" t="s">
        <v>33698</v>
      </c>
      <c r="M621" s="1" t="s">
        <v>36302</v>
      </c>
      <c r="O621" s="1" t="s">
        <v>72</v>
      </c>
      <c r="R621" s="7"/>
      <c r="S621" s="7">
        <v>4.4800000000000004</v>
      </c>
      <c r="U621" s="7">
        <v>14</v>
      </c>
    </row>
    <row r="622" spans="3:21">
      <c r="C622" s="2">
        <v>613</v>
      </c>
      <c r="D622" s="16">
        <v>42143</v>
      </c>
      <c r="F622" s="1" t="s">
        <v>310</v>
      </c>
      <c r="G622" s="1" t="s">
        <v>531</v>
      </c>
      <c r="H622" s="1" t="s">
        <v>36657</v>
      </c>
      <c r="I622" s="1" t="s">
        <v>79</v>
      </c>
      <c r="J622" s="1" t="s">
        <v>78</v>
      </c>
      <c r="K622" s="1" t="s">
        <v>33698</v>
      </c>
      <c r="M622" s="1" t="s">
        <v>36302</v>
      </c>
      <c r="O622" s="1" t="s">
        <v>72</v>
      </c>
      <c r="R622" s="7"/>
      <c r="S622" s="7">
        <v>611.44000000000005</v>
      </c>
      <c r="U622" s="7">
        <v>1150</v>
      </c>
    </row>
    <row r="623" spans="3:21">
      <c r="C623" s="2">
        <v>614</v>
      </c>
      <c r="D623" s="16">
        <v>42143</v>
      </c>
      <c r="F623" s="1" t="s">
        <v>141</v>
      </c>
      <c r="G623" s="1" t="s">
        <v>5747</v>
      </c>
      <c r="H623" s="1" t="s">
        <v>33696</v>
      </c>
      <c r="I623" s="1" t="s">
        <v>79</v>
      </c>
      <c r="J623" s="1" t="s">
        <v>78</v>
      </c>
      <c r="K623" s="1" t="s">
        <v>33698</v>
      </c>
      <c r="M623" s="1" t="s">
        <v>36302</v>
      </c>
      <c r="O623" s="1" t="s">
        <v>72</v>
      </c>
      <c r="R623" s="7"/>
      <c r="S623" s="7">
        <v>9.2200000000000006</v>
      </c>
      <c r="U623" s="7">
        <v>55</v>
      </c>
    </row>
    <row r="624" spans="3:21">
      <c r="C624" s="2">
        <v>615</v>
      </c>
      <c r="D624" s="16">
        <v>42143</v>
      </c>
      <c r="F624" s="1" t="s">
        <v>313</v>
      </c>
      <c r="G624" s="1" t="s">
        <v>531</v>
      </c>
      <c r="H624" s="1" t="s">
        <v>36657</v>
      </c>
      <c r="I624" s="1" t="s">
        <v>79</v>
      </c>
      <c r="J624" s="1" t="s">
        <v>78</v>
      </c>
      <c r="K624" s="1" t="s">
        <v>33698</v>
      </c>
      <c r="M624" s="1" t="s">
        <v>36302</v>
      </c>
      <c r="O624" s="1" t="s">
        <v>72</v>
      </c>
      <c r="R624" s="7"/>
      <c r="S624" s="7">
        <v>-1605</v>
      </c>
      <c r="U624" s="7">
        <v>-2400</v>
      </c>
    </row>
    <row r="625" spans="3:21">
      <c r="C625" s="2">
        <v>616</v>
      </c>
      <c r="D625" s="16">
        <v>42143</v>
      </c>
      <c r="F625" s="1" t="s">
        <v>313</v>
      </c>
      <c r="G625" s="1" t="s">
        <v>531</v>
      </c>
      <c r="H625" s="1" t="s">
        <v>36657</v>
      </c>
      <c r="I625" s="1" t="s">
        <v>79</v>
      </c>
      <c r="J625" s="1" t="s">
        <v>78</v>
      </c>
      <c r="K625" s="1" t="s">
        <v>33698</v>
      </c>
      <c r="M625" s="1" t="s">
        <v>36302</v>
      </c>
      <c r="O625" s="1" t="s">
        <v>72</v>
      </c>
      <c r="R625" s="7"/>
      <c r="S625" s="7">
        <v>-1605</v>
      </c>
      <c r="U625" s="7">
        <v>-2400</v>
      </c>
    </row>
    <row r="626" spans="3:21">
      <c r="C626" s="2">
        <v>617</v>
      </c>
      <c r="D626" s="16">
        <v>42143</v>
      </c>
      <c r="F626" s="1" t="s">
        <v>299</v>
      </c>
      <c r="G626" s="1" t="s">
        <v>5747</v>
      </c>
      <c r="H626" s="1" t="s">
        <v>33696</v>
      </c>
      <c r="I626" s="1" t="s">
        <v>79</v>
      </c>
      <c r="J626" s="1" t="s">
        <v>78</v>
      </c>
      <c r="K626" s="1" t="s">
        <v>33698</v>
      </c>
      <c r="M626" s="1" t="s">
        <v>36302</v>
      </c>
      <c r="O626" s="1" t="s">
        <v>72</v>
      </c>
      <c r="R626" s="7"/>
      <c r="S626" s="7">
        <v>0.76</v>
      </c>
      <c r="U626" s="7">
        <v>6</v>
      </c>
    </row>
    <row r="627" spans="3:21">
      <c r="C627" s="2">
        <v>618</v>
      </c>
      <c r="D627" s="16">
        <v>42143</v>
      </c>
      <c r="F627" s="1" t="s">
        <v>310</v>
      </c>
      <c r="G627" s="1" t="s">
        <v>531</v>
      </c>
      <c r="H627" s="1" t="s">
        <v>36657</v>
      </c>
      <c r="I627" s="1" t="s">
        <v>79</v>
      </c>
      <c r="J627" s="1" t="s">
        <v>78</v>
      </c>
      <c r="K627" s="1" t="s">
        <v>33698</v>
      </c>
      <c r="M627" s="1" t="s">
        <v>36302</v>
      </c>
      <c r="O627" s="1" t="s">
        <v>72</v>
      </c>
      <c r="R627" s="7"/>
      <c r="S627" s="7">
        <v>611.44000000000005</v>
      </c>
      <c r="U627" s="7">
        <v>1150</v>
      </c>
    </row>
    <row r="628" spans="3:21">
      <c r="C628" s="2">
        <v>619</v>
      </c>
      <c r="D628" s="16">
        <v>42143</v>
      </c>
      <c r="F628" s="1" t="s">
        <v>313</v>
      </c>
      <c r="G628" s="1" t="s">
        <v>531</v>
      </c>
      <c r="H628" s="1" t="s">
        <v>36657</v>
      </c>
      <c r="I628" s="1" t="s">
        <v>79</v>
      </c>
      <c r="J628" s="1" t="s">
        <v>78</v>
      </c>
      <c r="K628" s="1" t="s">
        <v>33698</v>
      </c>
      <c r="M628" s="1" t="s">
        <v>36302</v>
      </c>
      <c r="O628" s="1" t="s">
        <v>72</v>
      </c>
      <c r="R628" s="7"/>
      <c r="S628" s="7">
        <v>6420</v>
      </c>
      <c r="U628" s="7">
        <v>9600</v>
      </c>
    </row>
    <row r="629" spans="3:21">
      <c r="C629" s="2">
        <v>620</v>
      </c>
      <c r="D629" s="16">
        <v>42143</v>
      </c>
      <c r="F629" s="1" t="s">
        <v>309</v>
      </c>
      <c r="G629" s="1" t="s">
        <v>531</v>
      </c>
      <c r="H629" s="1" t="s">
        <v>36661</v>
      </c>
      <c r="I629" s="1" t="s">
        <v>79</v>
      </c>
      <c r="J629" s="1" t="s">
        <v>78</v>
      </c>
      <c r="K629" s="1" t="s">
        <v>33698</v>
      </c>
      <c r="M629" s="1" t="s">
        <v>36302</v>
      </c>
      <c r="O629" s="1" t="s">
        <v>72</v>
      </c>
      <c r="R629" s="7"/>
      <c r="S629" s="7">
        <v>-0.13</v>
      </c>
      <c r="U629" s="7">
        <v>-8</v>
      </c>
    </row>
    <row r="630" spans="3:21">
      <c r="C630" s="2">
        <v>621</v>
      </c>
      <c r="D630" s="16">
        <v>42143</v>
      </c>
      <c r="F630" s="1" t="s">
        <v>220</v>
      </c>
      <c r="G630" s="1" t="s">
        <v>355</v>
      </c>
      <c r="H630" s="1" t="s">
        <v>36659</v>
      </c>
      <c r="I630" s="1" t="s">
        <v>79</v>
      </c>
      <c r="J630" s="1" t="s">
        <v>78</v>
      </c>
      <c r="K630" s="1" t="s">
        <v>33698</v>
      </c>
      <c r="M630" s="1" t="s">
        <v>36302</v>
      </c>
      <c r="O630" s="1" t="s">
        <v>72</v>
      </c>
      <c r="R630" s="7"/>
      <c r="S630" s="7">
        <v>54.5</v>
      </c>
      <c r="U630" s="7">
        <v>1200</v>
      </c>
    </row>
    <row r="631" spans="3:21">
      <c r="C631" s="2">
        <v>622</v>
      </c>
      <c r="D631" s="16">
        <v>42143</v>
      </c>
      <c r="F631" s="1" t="s">
        <v>291</v>
      </c>
      <c r="G631" s="1" t="s">
        <v>531</v>
      </c>
      <c r="H631" s="1" t="s">
        <v>36661</v>
      </c>
      <c r="I631" s="1" t="s">
        <v>79</v>
      </c>
      <c r="J631" s="1" t="s">
        <v>78</v>
      </c>
      <c r="K631" s="1" t="s">
        <v>33698</v>
      </c>
      <c r="M631" s="1" t="s">
        <v>36302</v>
      </c>
      <c r="O631" s="1" t="s">
        <v>72</v>
      </c>
      <c r="R631" s="7"/>
      <c r="S631" s="7">
        <v>2.99</v>
      </c>
      <c r="U631" s="7">
        <v>36</v>
      </c>
    </row>
    <row r="632" spans="3:21">
      <c r="C632" s="2">
        <v>623</v>
      </c>
      <c r="D632" s="16">
        <v>42143</v>
      </c>
      <c r="F632" s="1" t="s">
        <v>318</v>
      </c>
      <c r="G632" s="1" t="s">
        <v>5747</v>
      </c>
      <c r="H632" s="1" t="s">
        <v>33696</v>
      </c>
      <c r="I632" s="1" t="s">
        <v>79</v>
      </c>
      <c r="J632" s="1" t="s">
        <v>78</v>
      </c>
      <c r="K632" s="1" t="s">
        <v>33698</v>
      </c>
      <c r="M632" s="1" t="s">
        <v>36302</v>
      </c>
      <c r="O632" s="1" t="s">
        <v>72</v>
      </c>
      <c r="R632" s="7"/>
      <c r="S632" s="7">
        <v>19.100000000000001</v>
      </c>
      <c r="U632" s="7">
        <v>100</v>
      </c>
    </row>
    <row r="633" spans="3:21">
      <c r="C633" s="2">
        <v>624</v>
      </c>
      <c r="D633" s="16">
        <v>42143</v>
      </c>
      <c r="F633" s="1" t="s">
        <v>306</v>
      </c>
      <c r="G633" s="1" t="s">
        <v>531</v>
      </c>
      <c r="H633" s="1" t="s">
        <v>36661</v>
      </c>
      <c r="I633" s="1" t="s">
        <v>79</v>
      </c>
      <c r="J633" s="1" t="s">
        <v>78</v>
      </c>
      <c r="K633" s="1" t="s">
        <v>33698</v>
      </c>
      <c r="M633" s="1" t="s">
        <v>36302</v>
      </c>
      <c r="O633" s="1" t="s">
        <v>72</v>
      </c>
      <c r="R633" s="7"/>
      <c r="S633" s="7">
        <v>-0.7</v>
      </c>
      <c r="U633" s="7">
        <v>-10</v>
      </c>
    </row>
    <row r="634" spans="3:21">
      <c r="C634" s="2">
        <v>625</v>
      </c>
      <c r="D634" s="16">
        <v>42143</v>
      </c>
      <c r="F634" s="1" t="s">
        <v>316</v>
      </c>
      <c r="G634" s="1" t="s">
        <v>531</v>
      </c>
      <c r="H634" s="1" t="s">
        <v>36657</v>
      </c>
      <c r="I634" s="1" t="s">
        <v>79</v>
      </c>
      <c r="J634" s="1" t="s">
        <v>78</v>
      </c>
      <c r="K634" s="1" t="s">
        <v>33698</v>
      </c>
      <c r="M634" s="1" t="s">
        <v>36302</v>
      </c>
      <c r="O634" s="1" t="s">
        <v>72</v>
      </c>
      <c r="R634" s="7"/>
      <c r="S634" s="7">
        <v>305.73</v>
      </c>
      <c r="U634" s="7">
        <v>600</v>
      </c>
    </row>
    <row r="635" spans="3:21">
      <c r="C635" s="2">
        <v>626</v>
      </c>
      <c r="D635" s="16">
        <v>42143</v>
      </c>
      <c r="F635" s="1" t="s">
        <v>316</v>
      </c>
      <c r="G635" s="1" t="s">
        <v>531</v>
      </c>
      <c r="H635" s="1" t="s">
        <v>36657</v>
      </c>
      <c r="I635" s="1" t="s">
        <v>79</v>
      </c>
      <c r="J635" s="1" t="s">
        <v>78</v>
      </c>
      <c r="K635" s="1" t="s">
        <v>33698</v>
      </c>
      <c r="M635" s="1" t="s">
        <v>36302</v>
      </c>
      <c r="O635" s="1" t="s">
        <v>72</v>
      </c>
      <c r="R635" s="7"/>
      <c r="S635" s="7">
        <v>305.73</v>
      </c>
      <c r="U635" s="7">
        <v>600</v>
      </c>
    </row>
    <row r="636" spans="3:21">
      <c r="C636" s="2">
        <v>627</v>
      </c>
      <c r="D636" s="16">
        <v>42143</v>
      </c>
      <c r="F636" s="1" t="s">
        <v>218</v>
      </c>
      <c r="G636" s="1" t="s">
        <v>355</v>
      </c>
      <c r="H636" s="1" t="s">
        <v>36659</v>
      </c>
      <c r="I636" s="1" t="s">
        <v>79</v>
      </c>
      <c r="J636" s="1" t="s">
        <v>78</v>
      </c>
      <c r="K636" s="1" t="s">
        <v>33698</v>
      </c>
      <c r="M636" s="1" t="s">
        <v>36302</v>
      </c>
      <c r="O636" s="1" t="s">
        <v>72</v>
      </c>
      <c r="R636" s="7"/>
      <c r="S636" s="7">
        <v>14.83</v>
      </c>
      <c r="U636" s="7">
        <v>250</v>
      </c>
    </row>
    <row r="637" spans="3:21">
      <c r="C637" s="2">
        <v>628</v>
      </c>
      <c r="D637" s="16">
        <v>42143</v>
      </c>
      <c r="F637" s="1" t="s">
        <v>317</v>
      </c>
      <c r="G637" s="1" t="s">
        <v>531</v>
      </c>
      <c r="H637" s="1" t="s">
        <v>36661</v>
      </c>
      <c r="I637" s="1" t="s">
        <v>79</v>
      </c>
      <c r="J637" s="1" t="s">
        <v>78</v>
      </c>
      <c r="K637" s="1" t="s">
        <v>33698</v>
      </c>
      <c r="M637" s="1" t="s">
        <v>36302</v>
      </c>
      <c r="O637" s="1" t="s">
        <v>72</v>
      </c>
      <c r="R637" s="7"/>
      <c r="S637" s="7">
        <v>4.4800000000000004</v>
      </c>
      <c r="U637" s="7">
        <v>14</v>
      </c>
    </row>
    <row r="638" spans="3:21">
      <c r="C638" s="2">
        <v>629</v>
      </c>
      <c r="D638" s="16">
        <v>42143</v>
      </c>
      <c r="F638" s="1" t="s">
        <v>246</v>
      </c>
      <c r="G638" s="1" t="s">
        <v>531</v>
      </c>
      <c r="H638" s="1" t="s">
        <v>36661</v>
      </c>
      <c r="I638" s="1" t="s">
        <v>79</v>
      </c>
      <c r="J638" s="1" t="s">
        <v>78</v>
      </c>
      <c r="K638" s="1" t="s">
        <v>33698</v>
      </c>
      <c r="M638" s="1" t="s">
        <v>36302</v>
      </c>
      <c r="O638" s="1" t="s">
        <v>72</v>
      </c>
      <c r="R638" s="7"/>
      <c r="S638" s="7">
        <v>4.82</v>
      </c>
      <c r="U638" s="7">
        <v>30</v>
      </c>
    </row>
    <row r="639" spans="3:21">
      <c r="C639" s="2">
        <v>630</v>
      </c>
      <c r="D639" s="16">
        <v>42143</v>
      </c>
      <c r="F639" s="1" t="s">
        <v>218</v>
      </c>
      <c r="G639" s="1" t="s">
        <v>355</v>
      </c>
      <c r="H639" s="1" t="s">
        <v>36659</v>
      </c>
      <c r="I639" s="1" t="s">
        <v>79</v>
      </c>
      <c r="J639" s="1" t="s">
        <v>78</v>
      </c>
      <c r="K639" s="1" t="s">
        <v>33698</v>
      </c>
      <c r="M639" s="1" t="s">
        <v>36302</v>
      </c>
      <c r="O639" s="1" t="s">
        <v>72</v>
      </c>
      <c r="R639" s="7"/>
      <c r="S639" s="7">
        <v>-14.83</v>
      </c>
      <c r="U639" s="7">
        <v>-250</v>
      </c>
    </row>
    <row r="640" spans="3:21">
      <c r="C640" s="2">
        <v>631</v>
      </c>
      <c r="D640" s="16">
        <v>42143</v>
      </c>
      <c r="F640" s="1" t="s">
        <v>305</v>
      </c>
      <c r="G640" s="1" t="s">
        <v>531</v>
      </c>
      <c r="H640" s="1" t="s">
        <v>36661</v>
      </c>
      <c r="I640" s="1" t="s">
        <v>79</v>
      </c>
      <c r="J640" s="1" t="s">
        <v>78</v>
      </c>
      <c r="K640" s="1" t="s">
        <v>33698</v>
      </c>
      <c r="M640" s="1" t="s">
        <v>36302</v>
      </c>
      <c r="O640" s="1" t="s">
        <v>72</v>
      </c>
      <c r="R640" s="7"/>
      <c r="S640" s="7">
        <v>0.44</v>
      </c>
      <c r="U640" s="7">
        <v>24</v>
      </c>
    </row>
    <row r="641" spans="3:21">
      <c r="C641" s="2">
        <v>632</v>
      </c>
      <c r="D641" s="16">
        <v>42144</v>
      </c>
      <c r="F641" s="1" t="s">
        <v>230</v>
      </c>
      <c r="G641" s="1" t="s">
        <v>531</v>
      </c>
      <c r="H641" s="1" t="s">
        <v>36657</v>
      </c>
      <c r="I641" s="1" t="s">
        <v>79</v>
      </c>
      <c r="J641" s="1" t="s">
        <v>78</v>
      </c>
      <c r="K641" s="1" t="s">
        <v>33698</v>
      </c>
      <c r="M641" s="1" t="s">
        <v>36302</v>
      </c>
      <c r="O641" s="1" t="s">
        <v>72</v>
      </c>
      <c r="R641" s="7"/>
      <c r="S641" s="7">
        <v>5.99</v>
      </c>
      <c r="U641" s="7">
        <v>500</v>
      </c>
    </row>
    <row r="642" spans="3:21">
      <c r="C642" s="2">
        <v>633</v>
      </c>
      <c r="D642" s="16">
        <v>42144</v>
      </c>
      <c r="F642" s="1" t="s">
        <v>306</v>
      </c>
      <c r="G642" s="1" t="s">
        <v>531</v>
      </c>
      <c r="H642" s="1" t="s">
        <v>36661</v>
      </c>
      <c r="I642" s="1" t="s">
        <v>79</v>
      </c>
      <c r="J642" s="1" t="s">
        <v>78</v>
      </c>
      <c r="K642" s="1" t="s">
        <v>33698</v>
      </c>
      <c r="M642" s="1" t="s">
        <v>36302</v>
      </c>
      <c r="O642" s="1" t="s">
        <v>72</v>
      </c>
      <c r="R642" s="7"/>
      <c r="S642" s="7">
        <v>-0.52</v>
      </c>
      <c r="U642" s="7">
        <v>-7.5</v>
      </c>
    </row>
    <row r="643" spans="3:21">
      <c r="C643" s="2">
        <v>634</v>
      </c>
      <c r="D643" s="16">
        <v>42144</v>
      </c>
      <c r="F643" s="1" t="s">
        <v>267</v>
      </c>
      <c r="G643" s="1" t="s">
        <v>5747</v>
      </c>
      <c r="H643" s="1" t="s">
        <v>33696</v>
      </c>
      <c r="I643" s="1" t="s">
        <v>79</v>
      </c>
      <c r="J643" s="1" t="s">
        <v>78</v>
      </c>
      <c r="K643" s="1" t="s">
        <v>33698</v>
      </c>
      <c r="M643" s="1" t="s">
        <v>36302</v>
      </c>
      <c r="O643" s="1" t="s">
        <v>72</v>
      </c>
      <c r="R643" s="7"/>
      <c r="S643" s="7">
        <v>10.78</v>
      </c>
      <c r="U643" s="7">
        <v>24</v>
      </c>
    </row>
    <row r="644" spans="3:21">
      <c r="C644" s="2">
        <v>635</v>
      </c>
      <c r="D644" s="16">
        <v>42144</v>
      </c>
      <c r="F644" s="1" t="s">
        <v>227</v>
      </c>
      <c r="G644" s="1" t="s">
        <v>531</v>
      </c>
      <c r="H644" s="1" t="s">
        <v>36658</v>
      </c>
      <c r="I644" s="1" t="s">
        <v>79</v>
      </c>
      <c r="J644" s="1" t="s">
        <v>78</v>
      </c>
      <c r="K644" s="1" t="s">
        <v>33698</v>
      </c>
      <c r="M644" s="1" t="s">
        <v>36302</v>
      </c>
      <c r="O644" s="1" t="s">
        <v>72</v>
      </c>
      <c r="R644" s="7"/>
      <c r="S644" s="7">
        <v>8.56</v>
      </c>
      <c r="U644" s="7">
        <v>33</v>
      </c>
    </row>
    <row r="645" spans="3:21">
      <c r="C645" s="2">
        <v>636</v>
      </c>
      <c r="D645" s="16">
        <v>42144</v>
      </c>
      <c r="F645" s="1" t="s">
        <v>305</v>
      </c>
      <c r="G645" s="1" t="s">
        <v>531</v>
      </c>
      <c r="H645" s="1" t="s">
        <v>36661</v>
      </c>
      <c r="I645" s="1" t="s">
        <v>79</v>
      </c>
      <c r="J645" s="1" t="s">
        <v>78</v>
      </c>
      <c r="K645" s="1" t="s">
        <v>33698</v>
      </c>
      <c r="M645" s="1" t="s">
        <v>36302</v>
      </c>
      <c r="O645" s="1" t="s">
        <v>72</v>
      </c>
      <c r="R645" s="7"/>
      <c r="S645" s="7">
        <v>0.44</v>
      </c>
      <c r="U645" s="7">
        <v>24</v>
      </c>
    </row>
    <row r="646" spans="3:21">
      <c r="C646" s="2">
        <v>637</v>
      </c>
      <c r="D646" s="16">
        <v>42144</v>
      </c>
      <c r="F646" s="1" t="s">
        <v>305</v>
      </c>
      <c r="G646" s="1" t="s">
        <v>531</v>
      </c>
      <c r="H646" s="1" t="s">
        <v>36661</v>
      </c>
      <c r="I646" s="1" t="s">
        <v>79</v>
      </c>
      <c r="J646" s="1" t="s">
        <v>78</v>
      </c>
      <c r="K646" s="1" t="s">
        <v>33698</v>
      </c>
      <c r="M646" s="1" t="s">
        <v>36302</v>
      </c>
      <c r="O646" s="1" t="s">
        <v>72</v>
      </c>
      <c r="R646" s="7"/>
      <c r="S646" s="7">
        <v>-0.44</v>
      </c>
      <c r="U646" s="7">
        <v>-24</v>
      </c>
    </row>
    <row r="647" spans="3:21">
      <c r="C647" s="2">
        <v>638</v>
      </c>
      <c r="D647" s="16">
        <v>42144</v>
      </c>
      <c r="F647" s="1" t="s">
        <v>199</v>
      </c>
      <c r="G647" s="1" t="s">
        <v>5747</v>
      </c>
      <c r="H647" s="1" t="s">
        <v>33696</v>
      </c>
      <c r="I647" s="1" t="s">
        <v>79</v>
      </c>
      <c r="J647" s="1" t="s">
        <v>78</v>
      </c>
      <c r="K647" s="1" t="s">
        <v>33698</v>
      </c>
      <c r="M647" s="1" t="s">
        <v>36302</v>
      </c>
      <c r="O647" s="1" t="s">
        <v>72</v>
      </c>
      <c r="R647" s="7"/>
      <c r="S647" s="7">
        <v>3.21</v>
      </c>
      <c r="U647" s="7">
        <v>6</v>
      </c>
    </row>
    <row r="648" spans="3:21">
      <c r="C648" s="2">
        <v>639</v>
      </c>
      <c r="D648" s="16">
        <v>42144</v>
      </c>
      <c r="F648" s="1" t="s">
        <v>313</v>
      </c>
      <c r="G648" s="1" t="s">
        <v>531</v>
      </c>
      <c r="H648" s="1" t="s">
        <v>36657</v>
      </c>
      <c r="I648" s="1" t="s">
        <v>79</v>
      </c>
      <c r="J648" s="1" t="s">
        <v>78</v>
      </c>
      <c r="K648" s="1" t="s">
        <v>33698</v>
      </c>
      <c r="M648" s="1" t="s">
        <v>36302</v>
      </c>
      <c r="O648" s="1" t="s">
        <v>72</v>
      </c>
      <c r="R648" s="7"/>
      <c r="S648" s="7">
        <v>6420</v>
      </c>
      <c r="U648" s="7">
        <v>9600</v>
      </c>
    </row>
    <row r="649" spans="3:21">
      <c r="C649" s="2">
        <v>640</v>
      </c>
      <c r="D649" s="16">
        <v>42144</v>
      </c>
      <c r="F649" s="1" t="s">
        <v>218</v>
      </c>
      <c r="G649" s="1" t="s">
        <v>355</v>
      </c>
      <c r="H649" s="1" t="s">
        <v>36659</v>
      </c>
      <c r="I649" s="1" t="s">
        <v>79</v>
      </c>
      <c r="J649" s="1" t="s">
        <v>78</v>
      </c>
      <c r="K649" s="1" t="s">
        <v>33698</v>
      </c>
      <c r="M649" s="1" t="s">
        <v>36302</v>
      </c>
      <c r="O649" s="1" t="s">
        <v>72</v>
      </c>
      <c r="R649" s="7"/>
      <c r="S649" s="7">
        <v>29.65</v>
      </c>
      <c r="U649" s="7">
        <v>500</v>
      </c>
    </row>
    <row r="650" spans="3:21">
      <c r="C650" s="2">
        <v>641</v>
      </c>
      <c r="D650" s="16">
        <v>42144</v>
      </c>
      <c r="F650" s="1" t="s">
        <v>299</v>
      </c>
      <c r="G650" s="1" t="s">
        <v>5747</v>
      </c>
      <c r="H650" s="1" t="s">
        <v>33696</v>
      </c>
      <c r="I650" s="1" t="s">
        <v>79</v>
      </c>
      <c r="J650" s="1" t="s">
        <v>78</v>
      </c>
      <c r="K650" s="1" t="s">
        <v>33698</v>
      </c>
      <c r="M650" s="1" t="s">
        <v>36302</v>
      </c>
      <c r="O650" s="1" t="s">
        <v>72</v>
      </c>
      <c r="R650" s="7"/>
      <c r="S650" s="7">
        <v>0.76</v>
      </c>
      <c r="U650" s="7">
        <v>6</v>
      </c>
    </row>
    <row r="651" spans="3:21">
      <c r="C651" s="2">
        <v>642</v>
      </c>
      <c r="D651" s="16">
        <v>42144</v>
      </c>
      <c r="F651" s="1" t="s">
        <v>141</v>
      </c>
      <c r="G651" s="1" t="s">
        <v>5747</v>
      </c>
      <c r="H651" s="1" t="s">
        <v>33696</v>
      </c>
      <c r="I651" s="1" t="s">
        <v>79</v>
      </c>
      <c r="J651" s="1" t="s">
        <v>78</v>
      </c>
      <c r="K651" s="1" t="s">
        <v>33698</v>
      </c>
      <c r="M651" s="1" t="s">
        <v>36302</v>
      </c>
      <c r="O651" s="1" t="s">
        <v>72</v>
      </c>
      <c r="R651" s="7"/>
      <c r="S651" s="7">
        <v>9.2200000000000006</v>
      </c>
      <c r="U651" s="7">
        <v>55</v>
      </c>
    </row>
    <row r="652" spans="3:21">
      <c r="C652" s="2">
        <v>643</v>
      </c>
      <c r="D652" s="16">
        <v>42144</v>
      </c>
      <c r="F652" s="1" t="s">
        <v>227</v>
      </c>
      <c r="G652" s="1" t="s">
        <v>531</v>
      </c>
      <c r="H652" s="1" t="s">
        <v>36658</v>
      </c>
      <c r="I652" s="1" t="s">
        <v>79</v>
      </c>
      <c r="J652" s="1" t="s">
        <v>78</v>
      </c>
      <c r="K652" s="1" t="s">
        <v>33698</v>
      </c>
      <c r="M652" s="1" t="s">
        <v>36302</v>
      </c>
      <c r="O652" s="1" t="s">
        <v>72</v>
      </c>
      <c r="R652" s="7"/>
      <c r="S652" s="7">
        <v>21.41</v>
      </c>
      <c r="U652" s="7">
        <v>82.5</v>
      </c>
    </row>
    <row r="653" spans="3:21">
      <c r="C653" s="2">
        <v>644</v>
      </c>
      <c r="D653" s="16">
        <v>42144</v>
      </c>
      <c r="F653" s="1" t="s">
        <v>304</v>
      </c>
      <c r="G653" s="1" t="s">
        <v>5747</v>
      </c>
      <c r="H653" s="1" t="s">
        <v>33696</v>
      </c>
      <c r="I653" s="1" t="s">
        <v>79</v>
      </c>
      <c r="J653" s="1" t="s">
        <v>78</v>
      </c>
      <c r="K653" s="1" t="s">
        <v>33698</v>
      </c>
      <c r="M653" s="1" t="s">
        <v>36302</v>
      </c>
      <c r="O653" s="1" t="s">
        <v>72</v>
      </c>
      <c r="R653" s="7"/>
      <c r="S653" s="7">
        <v>6.62</v>
      </c>
      <c r="U653" s="7">
        <v>24</v>
      </c>
    </row>
    <row r="654" spans="3:21">
      <c r="C654" s="2">
        <v>645</v>
      </c>
      <c r="D654" s="16">
        <v>42144</v>
      </c>
      <c r="F654" s="1" t="s">
        <v>316</v>
      </c>
      <c r="G654" s="1" t="s">
        <v>531</v>
      </c>
      <c r="H654" s="1" t="s">
        <v>36657</v>
      </c>
      <c r="I654" s="1" t="s">
        <v>79</v>
      </c>
      <c r="J654" s="1" t="s">
        <v>78</v>
      </c>
      <c r="K654" s="1" t="s">
        <v>33698</v>
      </c>
      <c r="M654" s="1" t="s">
        <v>36302</v>
      </c>
      <c r="O654" s="1" t="s">
        <v>72</v>
      </c>
      <c r="R654" s="7"/>
      <c r="S654" s="7">
        <v>305.72000000000003</v>
      </c>
      <c r="U654" s="7">
        <v>600</v>
      </c>
    </row>
    <row r="655" spans="3:21">
      <c r="C655" s="2">
        <v>646</v>
      </c>
      <c r="D655" s="16">
        <v>42144</v>
      </c>
      <c r="F655" s="1" t="s">
        <v>310</v>
      </c>
      <c r="G655" s="1" t="s">
        <v>531</v>
      </c>
      <c r="H655" s="1" t="s">
        <v>36657</v>
      </c>
      <c r="I655" s="1" t="s">
        <v>79</v>
      </c>
      <c r="J655" s="1" t="s">
        <v>78</v>
      </c>
      <c r="K655" s="1" t="s">
        <v>33698</v>
      </c>
      <c r="M655" s="1" t="s">
        <v>36302</v>
      </c>
      <c r="O655" s="1" t="s">
        <v>72</v>
      </c>
      <c r="R655" s="7"/>
      <c r="S655" s="7">
        <v>-611.42999999999995</v>
      </c>
      <c r="U655" s="7">
        <v>-1150</v>
      </c>
    </row>
    <row r="656" spans="3:21">
      <c r="C656" s="2">
        <v>647</v>
      </c>
      <c r="D656" s="16">
        <v>42144</v>
      </c>
      <c r="F656" s="1" t="s">
        <v>317</v>
      </c>
      <c r="G656" s="1" t="s">
        <v>531</v>
      </c>
      <c r="H656" s="1" t="s">
        <v>36661</v>
      </c>
      <c r="I656" s="1" t="s">
        <v>79</v>
      </c>
      <c r="J656" s="1" t="s">
        <v>78</v>
      </c>
      <c r="K656" s="1" t="s">
        <v>33698</v>
      </c>
      <c r="M656" s="1" t="s">
        <v>36302</v>
      </c>
      <c r="O656" s="1" t="s">
        <v>72</v>
      </c>
      <c r="R656" s="7"/>
      <c r="S656" s="7">
        <v>4.4800000000000004</v>
      </c>
      <c r="U656" s="7">
        <v>14</v>
      </c>
    </row>
    <row r="657" spans="3:21">
      <c r="C657" s="2">
        <v>648</v>
      </c>
      <c r="D657" s="16">
        <v>42144</v>
      </c>
      <c r="F657" s="1" t="s">
        <v>313</v>
      </c>
      <c r="G657" s="1" t="s">
        <v>531</v>
      </c>
      <c r="H657" s="1" t="s">
        <v>36657</v>
      </c>
      <c r="I657" s="1" t="s">
        <v>79</v>
      </c>
      <c r="J657" s="1" t="s">
        <v>78</v>
      </c>
      <c r="K657" s="1" t="s">
        <v>33698</v>
      </c>
      <c r="M657" s="1" t="s">
        <v>36302</v>
      </c>
      <c r="O657" s="1" t="s">
        <v>72</v>
      </c>
      <c r="R657" s="7"/>
      <c r="S657" s="7">
        <v>9630</v>
      </c>
      <c r="U657" s="7">
        <v>14400</v>
      </c>
    </row>
    <row r="658" spans="3:21">
      <c r="C658" s="2">
        <v>649</v>
      </c>
      <c r="D658" s="16">
        <v>42144</v>
      </c>
      <c r="F658" s="1" t="s">
        <v>316</v>
      </c>
      <c r="G658" s="1" t="s">
        <v>531</v>
      </c>
      <c r="H658" s="1" t="s">
        <v>36657</v>
      </c>
      <c r="I658" s="1" t="s">
        <v>79</v>
      </c>
      <c r="J658" s="1" t="s">
        <v>78</v>
      </c>
      <c r="K658" s="1" t="s">
        <v>33698</v>
      </c>
      <c r="M658" s="1" t="s">
        <v>36302</v>
      </c>
      <c r="O658" s="1" t="s">
        <v>72</v>
      </c>
      <c r="R658" s="7"/>
      <c r="S658" s="7">
        <v>-305.72000000000003</v>
      </c>
      <c r="U658" s="7">
        <v>-600</v>
      </c>
    </row>
    <row r="659" spans="3:21">
      <c r="C659" s="2">
        <v>650</v>
      </c>
      <c r="D659" s="16">
        <v>42144</v>
      </c>
      <c r="F659" s="1" t="s">
        <v>319</v>
      </c>
      <c r="G659" s="1" t="s">
        <v>531</v>
      </c>
      <c r="H659" s="1" t="s">
        <v>36661</v>
      </c>
      <c r="I659" s="1" t="s">
        <v>79</v>
      </c>
      <c r="J659" s="1" t="s">
        <v>78</v>
      </c>
      <c r="K659" s="1" t="s">
        <v>33698</v>
      </c>
      <c r="M659" s="1" t="s">
        <v>36302</v>
      </c>
      <c r="O659" s="1" t="s">
        <v>72</v>
      </c>
      <c r="R659" s="7"/>
      <c r="S659" s="7">
        <v>10.55</v>
      </c>
      <c r="U659" s="7">
        <v>36</v>
      </c>
    </row>
    <row r="660" spans="3:21">
      <c r="C660" s="2">
        <v>651</v>
      </c>
      <c r="D660" s="16">
        <v>42144</v>
      </c>
      <c r="F660" s="1" t="s">
        <v>218</v>
      </c>
      <c r="G660" s="1" t="s">
        <v>355</v>
      </c>
      <c r="H660" s="1" t="s">
        <v>36659</v>
      </c>
      <c r="I660" s="1" t="s">
        <v>79</v>
      </c>
      <c r="J660" s="1" t="s">
        <v>78</v>
      </c>
      <c r="K660" s="1" t="s">
        <v>33698</v>
      </c>
      <c r="M660" s="1" t="s">
        <v>36302</v>
      </c>
      <c r="O660" s="1" t="s">
        <v>72</v>
      </c>
      <c r="R660" s="7"/>
      <c r="S660" s="7">
        <v>44.48</v>
      </c>
      <c r="U660" s="7">
        <v>750</v>
      </c>
    </row>
    <row r="661" spans="3:21">
      <c r="C661" s="2">
        <v>652</v>
      </c>
      <c r="D661" s="16">
        <v>42144</v>
      </c>
      <c r="F661" s="1" t="s">
        <v>218</v>
      </c>
      <c r="G661" s="1" t="s">
        <v>355</v>
      </c>
      <c r="H661" s="1" t="s">
        <v>36659</v>
      </c>
      <c r="I661" s="1" t="s">
        <v>79</v>
      </c>
      <c r="J661" s="1" t="s">
        <v>78</v>
      </c>
      <c r="K661" s="1" t="s">
        <v>33698</v>
      </c>
      <c r="M661" s="1" t="s">
        <v>36302</v>
      </c>
      <c r="O661" s="1" t="s">
        <v>72</v>
      </c>
      <c r="R661" s="7"/>
      <c r="S661" s="7">
        <v>-14.83</v>
      </c>
      <c r="U661" s="7">
        <v>-250</v>
      </c>
    </row>
    <row r="662" spans="3:21">
      <c r="C662" s="2">
        <v>653</v>
      </c>
      <c r="D662" s="16">
        <v>42144</v>
      </c>
      <c r="F662" s="1" t="s">
        <v>309</v>
      </c>
      <c r="G662" s="1" t="s">
        <v>531</v>
      </c>
      <c r="H662" s="1" t="s">
        <v>36661</v>
      </c>
      <c r="I662" s="1" t="s">
        <v>79</v>
      </c>
      <c r="J662" s="1" t="s">
        <v>78</v>
      </c>
      <c r="K662" s="1" t="s">
        <v>33698</v>
      </c>
      <c r="M662" s="1" t="s">
        <v>36302</v>
      </c>
      <c r="O662" s="1" t="s">
        <v>72</v>
      </c>
      <c r="R662" s="7"/>
      <c r="S662" s="7">
        <v>0.13</v>
      </c>
      <c r="U662" s="7">
        <v>8</v>
      </c>
    </row>
    <row r="663" spans="3:21">
      <c r="C663" s="2">
        <v>654</v>
      </c>
      <c r="D663" s="16">
        <v>42144</v>
      </c>
      <c r="F663" s="1" t="s">
        <v>146</v>
      </c>
      <c r="G663" s="1" t="s">
        <v>5747</v>
      </c>
      <c r="H663" s="1" t="s">
        <v>33696</v>
      </c>
      <c r="I663" s="1" t="s">
        <v>79</v>
      </c>
      <c r="J663" s="1" t="s">
        <v>78</v>
      </c>
      <c r="K663" s="1" t="s">
        <v>33698</v>
      </c>
      <c r="M663" s="1" t="s">
        <v>36302</v>
      </c>
      <c r="O663" s="1" t="s">
        <v>72</v>
      </c>
      <c r="R663" s="7"/>
      <c r="S663" s="7">
        <v>11.28</v>
      </c>
      <c r="U663" s="7">
        <v>160</v>
      </c>
    </row>
    <row r="664" spans="3:21">
      <c r="C664" s="2">
        <v>655</v>
      </c>
      <c r="D664" s="16">
        <v>42144</v>
      </c>
      <c r="F664" s="1" t="s">
        <v>313</v>
      </c>
      <c r="G664" s="1" t="s">
        <v>531</v>
      </c>
      <c r="H664" s="1" t="s">
        <v>36657</v>
      </c>
      <c r="I664" s="1" t="s">
        <v>79</v>
      </c>
      <c r="J664" s="1" t="s">
        <v>78</v>
      </c>
      <c r="K664" s="1" t="s">
        <v>33698</v>
      </c>
      <c r="M664" s="1" t="s">
        <v>36302</v>
      </c>
      <c r="O664" s="1" t="s">
        <v>72</v>
      </c>
      <c r="R664" s="7"/>
      <c r="S664" s="7">
        <v>-3210</v>
      </c>
      <c r="U664" s="7">
        <v>-4800</v>
      </c>
    </row>
    <row r="665" spans="3:21">
      <c r="C665" s="2">
        <v>656</v>
      </c>
      <c r="D665" s="16">
        <v>42144</v>
      </c>
      <c r="F665" s="1" t="s">
        <v>310</v>
      </c>
      <c r="G665" s="1" t="s">
        <v>531</v>
      </c>
      <c r="H665" s="1" t="s">
        <v>36657</v>
      </c>
      <c r="I665" s="1" t="s">
        <v>79</v>
      </c>
      <c r="J665" s="1" t="s">
        <v>78</v>
      </c>
      <c r="K665" s="1" t="s">
        <v>33698</v>
      </c>
      <c r="M665" s="1" t="s">
        <v>36302</v>
      </c>
      <c r="O665" s="1" t="s">
        <v>72</v>
      </c>
      <c r="R665" s="7"/>
      <c r="S665" s="7">
        <v>611.42999999999995</v>
      </c>
      <c r="U665" s="7">
        <v>1150</v>
      </c>
    </row>
    <row r="666" spans="3:21">
      <c r="C666" s="2">
        <v>657</v>
      </c>
      <c r="D666" s="16">
        <v>42144</v>
      </c>
      <c r="F666" s="1" t="s">
        <v>309</v>
      </c>
      <c r="G666" s="1" t="s">
        <v>531</v>
      </c>
      <c r="H666" s="1" t="s">
        <v>36661</v>
      </c>
      <c r="I666" s="1" t="s">
        <v>79</v>
      </c>
      <c r="J666" s="1" t="s">
        <v>78</v>
      </c>
      <c r="K666" s="1" t="s">
        <v>33698</v>
      </c>
      <c r="M666" s="1" t="s">
        <v>36302</v>
      </c>
      <c r="O666" s="1" t="s">
        <v>72</v>
      </c>
      <c r="R666" s="7"/>
      <c r="S666" s="7">
        <v>-0.13</v>
      </c>
      <c r="U666" s="7">
        <v>-8</v>
      </c>
    </row>
    <row r="667" spans="3:21">
      <c r="C667" s="2">
        <v>658</v>
      </c>
      <c r="D667" s="16">
        <v>42144</v>
      </c>
      <c r="F667" s="1" t="s">
        <v>220</v>
      </c>
      <c r="G667" s="1" t="s">
        <v>355</v>
      </c>
      <c r="H667" s="1" t="s">
        <v>36659</v>
      </c>
      <c r="I667" s="1" t="s">
        <v>79</v>
      </c>
      <c r="J667" s="1" t="s">
        <v>78</v>
      </c>
      <c r="K667" s="1" t="s">
        <v>33698</v>
      </c>
      <c r="M667" s="1" t="s">
        <v>36302</v>
      </c>
      <c r="O667" s="1" t="s">
        <v>72</v>
      </c>
      <c r="R667" s="7"/>
      <c r="S667" s="7">
        <v>26.86</v>
      </c>
      <c r="U667" s="7">
        <v>600</v>
      </c>
    </row>
    <row r="668" spans="3:21">
      <c r="C668" s="2">
        <v>659</v>
      </c>
      <c r="D668" s="16">
        <v>42144</v>
      </c>
      <c r="F668" s="1" t="s">
        <v>319</v>
      </c>
      <c r="G668" s="1" t="s">
        <v>531</v>
      </c>
      <c r="H668" s="1" t="s">
        <v>36661</v>
      </c>
      <c r="I668" s="1" t="s">
        <v>79</v>
      </c>
      <c r="J668" s="1" t="s">
        <v>78</v>
      </c>
      <c r="K668" s="1" t="s">
        <v>33698</v>
      </c>
      <c r="M668" s="1" t="s">
        <v>36302</v>
      </c>
      <c r="O668" s="1" t="s">
        <v>72</v>
      </c>
      <c r="R668" s="7"/>
      <c r="S668" s="7">
        <v>10.55</v>
      </c>
      <c r="U668" s="7">
        <v>36</v>
      </c>
    </row>
    <row r="669" spans="3:21">
      <c r="C669" s="2">
        <v>660</v>
      </c>
      <c r="D669" s="16">
        <v>42144</v>
      </c>
      <c r="F669" s="1" t="s">
        <v>291</v>
      </c>
      <c r="G669" s="1" t="s">
        <v>531</v>
      </c>
      <c r="H669" s="1" t="s">
        <v>36661</v>
      </c>
      <c r="I669" s="1" t="s">
        <v>79</v>
      </c>
      <c r="J669" s="1" t="s">
        <v>78</v>
      </c>
      <c r="K669" s="1" t="s">
        <v>33698</v>
      </c>
      <c r="M669" s="1" t="s">
        <v>36302</v>
      </c>
      <c r="O669" s="1" t="s">
        <v>72</v>
      </c>
      <c r="R669" s="7"/>
      <c r="S669" s="7">
        <v>2.99</v>
      </c>
      <c r="U669" s="7">
        <v>36</v>
      </c>
    </row>
    <row r="670" spans="3:21">
      <c r="C670" s="2">
        <v>661</v>
      </c>
      <c r="D670" s="16">
        <v>42144</v>
      </c>
      <c r="F670" s="1" t="s">
        <v>306</v>
      </c>
      <c r="G670" s="1" t="s">
        <v>531</v>
      </c>
      <c r="H670" s="1" t="s">
        <v>36661</v>
      </c>
      <c r="I670" s="1" t="s">
        <v>79</v>
      </c>
      <c r="J670" s="1" t="s">
        <v>78</v>
      </c>
      <c r="K670" s="1" t="s">
        <v>33698</v>
      </c>
      <c r="M670" s="1" t="s">
        <v>36302</v>
      </c>
      <c r="O670" s="1" t="s">
        <v>72</v>
      </c>
      <c r="R670" s="7"/>
      <c r="S670" s="7">
        <v>0.52</v>
      </c>
      <c r="U670" s="7">
        <v>7.5</v>
      </c>
    </row>
    <row r="671" spans="3:21">
      <c r="C671" s="2">
        <v>662</v>
      </c>
      <c r="D671" s="16">
        <v>42145</v>
      </c>
      <c r="F671" s="1" t="s">
        <v>291</v>
      </c>
      <c r="G671" s="1" t="s">
        <v>531</v>
      </c>
      <c r="H671" s="1" t="s">
        <v>36661</v>
      </c>
      <c r="I671" s="1" t="s">
        <v>79</v>
      </c>
      <c r="J671" s="1" t="s">
        <v>78</v>
      </c>
      <c r="K671" s="1" t="s">
        <v>33698</v>
      </c>
      <c r="M671" s="1" t="s">
        <v>36302</v>
      </c>
      <c r="O671" s="1" t="s">
        <v>72</v>
      </c>
      <c r="R671" s="7"/>
      <c r="S671" s="7">
        <v>-2.99</v>
      </c>
      <c r="U671" s="7">
        <v>-36</v>
      </c>
    </row>
    <row r="672" spans="3:21">
      <c r="C672" s="2">
        <v>663</v>
      </c>
      <c r="D672" s="16">
        <v>42145</v>
      </c>
      <c r="F672" s="1" t="s">
        <v>194</v>
      </c>
      <c r="G672" s="1" t="s">
        <v>355</v>
      </c>
      <c r="H672" s="1" t="s">
        <v>36659</v>
      </c>
      <c r="I672" s="1" t="s">
        <v>79</v>
      </c>
      <c r="J672" s="1" t="s">
        <v>78</v>
      </c>
      <c r="K672" s="1" t="s">
        <v>33698</v>
      </c>
      <c r="M672" s="1" t="s">
        <v>36302</v>
      </c>
      <c r="O672" s="1" t="s">
        <v>72</v>
      </c>
      <c r="R672" s="7"/>
      <c r="S672" s="7">
        <v>-27.06</v>
      </c>
      <c r="U672" s="7">
        <v>-600</v>
      </c>
    </row>
    <row r="673" spans="3:21">
      <c r="C673" s="2">
        <v>664</v>
      </c>
      <c r="D673" s="16">
        <v>42145</v>
      </c>
      <c r="F673" s="1" t="s">
        <v>291</v>
      </c>
      <c r="G673" s="1" t="s">
        <v>531</v>
      </c>
      <c r="H673" s="1" t="s">
        <v>36661</v>
      </c>
      <c r="I673" s="1" t="s">
        <v>79</v>
      </c>
      <c r="J673" s="1" t="s">
        <v>78</v>
      </c>
      <c r="K673" s="1" t="s">
        <v>33698</v>
      </c>
      <c r="M673" s="1" t="s">
        <v>36302</v>
      </c>
      <c r="O673" s="1" t="s">
        <v>72</v>
      </c>
      <c r="R673" s="7"/>
      <c r="S673" s="7">
        <v>2.99</v>
      </c>
      <c r="U673" s="7">
        <v>36</v>
      </c>
    </row>
    <row r="674" spans="3:21">
      <c r="C674" s="2">
        <v>665</v>
      </c>
      <c r="D674" s="16">
        <v>42145</v>
      </c>
      <c r="F674" s="1" t="s">
        <v>141</v>
      </c>
      <c r="G674" s="1" t="s">
        <v>5747</v>
      </c>
      <c r="H674" s="1" t="s">
        <v>33696</v>
      </c>
      <c r="I674" s="1" t="s">
        <v>79</v>
      </c>
      <c r="J674" s="1" t="s">
        <v>78</v>
      </c>
      <c r="K674" s="1" t="s">
        <v>33698</v>
      </c>
      <c r="M674" s="1" t="s">
        <v>36302</v>
      </c>
      <c r="O674" s="1" t="s">
        <v>72</v>
      </c>
      <c r="R674" s="7"/>
      <c r="S674" s="7">
        <v>9.25</v>
      </c>
      <c r="U674" s="7">
        <v>55</v>
      </c>
    </row>
    <row r="675" spans="3:21">
      <c r="C675" s="2">
        <v>666</v>
      </c>
      <c r="D675" s="16">
        <v>42145</v>
      </c>
      <c r="F675" s="1" t="s">
        <v>302</v>
      </c>
      <c r="G675" s="1" t="s">
        <v>531</v>
      </c>
      <c r="H675" s="1" t="s">
        <v>36661</v>
      </c>
      <c r="I675" s="1" t="s">
        <v>79</v>
      </c>
      <c r="J675" s="1" t="s">
        <v>78</v>
      </c>
      <c r="K675" s="1" t="s">
        <v>33698</v>
      </c>
      <c r="M675" s="1" t="s">
        <v>36302</v>
      </c>
      <c r="O675" s="1" t="s">
        <v>72</v>
      </c>
      <c r="R675" s="7"/>
      <c r="S675" s="7">
        <v>0.31</v>
      </c>
      <c r="U675" s="7">
        <v>12</v>
      </c>
    </row>
    <row r="676" spans="3:21">
      <c r="C676" s="2">
        <v>667</v>
      </c>
      <c r="D676" s="16">
        <v>42145</v>
      </c>
      <c r="F676" s="1" t="s">
        <v>313</v>
      </c>
      <c r="G676" s="1" t="s">
        <v>531</v>
      </c>
      <c r="H676" s="1" t="s">
        <v>36657</v>
      </c>
      <c r="I676" s="1" t="s">
        <v>79</v>
      </c>
      <c r="J676" s="1" t="s">
        <v>78</v>
      </c>
      <c r="K676" s="1" t="s">
        <v>33698</v>
      </c>
      <c r="M676" s="1" t="s">
        <v>36302</v>
      </c>
      <c r="O676" s="1" t="s">
        <v>72</v>
      </c>
      <c r="R676" s="7"/>
      <c r="S676" s="7">
        <v>9630</v>
      </c>
      <c r="U676" s="7">
        <v>14400</v>
      </c>
    </row>
    <row r="677" spans="3:21">
      <c r="C677" s="2">
        <v>668</v>
      </c>
      <c r="D677" s="16">
        <v>42145</v>
      </c>
      <c r="F677" s="1" t="s">
        <v>218</v>
      </c>
      <c r="G677" s="1" t="s">
        <v>355</v>
      </c>
      <c r="H677" s="1" t="s">
        <v>36659</v>
      </c>
      <c r="I677" s="1" t="s">
        <v>79</v>
      </c>
      <c r="J677" s="1" t="s">
        <v>78</v>
      </c>
      <c r="K677" s="1" t="s">
        <v>33698</v>
      </c>
      <c r="M677" s="1" t="s">
        <v>36302</v>
      </c>
      <c r="O677" s="1" t="s">
        <v>72</v>
      </c>
      <c r="R677" s="7"/>
      <c r="S677" s="7">
        <v>-44.48</v>
      </c>
      <c r="U677" s="7">
        <v>-750</v>
      </c>
    </row>
    <row r="678" spans="3:21">
      <c r="C678" s="2">
        <v>669</v>
      </c>
      <c r="D678" s="16">
        <v>42145</v>
      </c>
      <c r="F678" s="1" t="s">
        <v>194</v>
      </c>
      <c r="G678" s="1" t="s">
        <v>355</v>
      </c>
      <c r="H678" s="1" t="s">
        <v>36659</v>
      </c>
      <c r="I678" s="1" t="s">
        <v>79</v>
      </c>
      <c r="J678" s="1" t="s">
        <v>78</v>
      </c>
      <c r="K678" s="1" t="s">
        <v>33698</v>
      </c>
      <c r="M678" s="1" t="s">
        <v>36302</v>
      </c>
      <c r="O678" s="1" t="s">
        <v>72</v>
      </c>
      <c r="R678" s="7"/>
      <c r="S678" s="7">
        <v>-27.06</v>
      </c>
      <c r="U678" s="7">
        <v>-600</v>
      </c>
    </row>
    <row r="679" spans="3:21">
      <c r="C679" s="2">
        <v>670</v>
      </c>
      <c r="D679" s="16">
        <v>42145</v>
      </c>
      <c r="F679" s="1" t="s">
        <v>313</v>
      </c>
      <c r="G679" s="1" t="s">
        <v>531</v>
      </c>
      <c r="H679" s="1" t="s">
        <v>36657</v>
      </c>
      <c r="I679" s="1" t="s">
        <v>79</v>
      </c>
      <c r="J679" s="1" t="s">
        <v>78</v>
      </c>
      <c r="K679" s="1" t="s">
        <v>33698</v>
      </c>
      <c r="M679" s="1" t="s">
        <v>36302</v>
      </c>
      <c r="O679" s="1" t="s">
        <v>72</v>
      </c>
      <c r="R679" s="7"/>
      <c r="S679" s="7">
        <v>-9630</v>
      </c>
      <c r="U679" s="7">
        <v>-14400</v>
      </c>
    </row>
    <row r="680" spans="3:21">
      <c r="C680" s="2">
        <v>671</v>
      </c>
      <c r="D680" s="16">
        <v>42145</v>
      </c>
      <c r="F680" s="1" t="s">
        <v>218</v>
      </c>
      <c r="G680" s="1" t="s">
        <v>355</v>
      </c>
      <c r="H680" s="1" t="s">
        <v>36659</v>
      </c>
      <c r="I680" s="1" t="s">
        <v>79</v>
      </c>
      <c r="J680" s="1" t="s">
        <v>78</v>
      </c>
      <c r="K680" s="1" t="s">
        <v>33698</v>
      </c>
      <c r="M680" s="1" t="s">
        <v>36302</v>
      </c>
      <c r="O680" s="1" t="s">
        <v>72</v>
      </c>
      <c r="R680" s="7"/>
      <c r="S680" s="7">
        <v>44.48</v>
      </c>
      <c r="U680" s="7">
        <v>750</v>
      </c>
    </row>
    <row r="681" spans="3:21">
      <c r="C681" s="2">
        <v>672</v>
      </c>
      <c r="D681" s="16">
        <v>42145</v>
      </c>
      <c r="F681" s="1" t="s">
        <v>317</v>
      </c>
      <c r="G681" s="1" t="s">
        <v>531</v>
      </c>
      <c r="H681" s="1" t="s">
        <v>36661</v>
      </c>
      <c r="I681" s="1" t="s">
        <v>79</v>
      </c>
      <c r="J681" s="1" t="s">
        <v>78</v>
      </c>
      <c r="K681" s="1" t="s">
        <v>33698</v>
      </c>
      <c r="M681" s="1" t="s">
        <v>36302</v>
      </c>
      <c r="O681" s="1" t="s">
        <v>72</v>
      </c>
      <c r="R681" s="7"/>
      <c r="S681" s="7">
        <v>4.4800000000000004</v>
      </c>
      <c r="U681" s="7">
        <v>14</v>
      </c>
    </row>
    <row r="682" spans="3:21">
      <c r="C682" s="2">
        <v>673</v>
      </c>
      <c r="D682" s="16">
        <v>42145</v>
      </c>
      <c r="F682" s="1" t="s">
        <v>194</v>
      </c>
      <c r="G682" s="1" t="s">
        <v>355</v>
      </c>
      <c r="H682" s="1" t="s">
        <v>36659</v>
      </c>
      <c r="I682" s="1" t="s">
        <v>79</v>
      </c>
      <c r="J682" s="1" t="s">
        <v>78</v>
      </c>
      <c r="K682" s="1" t="s">
        <v>33698</v>
      </c>
      <c r="M682" s="1" t="s">
        <v>36302</v>
      </c>
      <c r="O682" s="1" t="s">
        <v>72</v>
      </c>
      <c r="R682" s="7"/>
      <c r="S682" s="7">
        <v>54.12</v>
      </c>
      <c r="U682" s="7">
        <v>1200</v>
      </c>
    </row>
    <row r="683" spans="3:21">
      <c r="C683" s="2">
        <v>674</v>
      </c>
      <c r="D683" s="16">
        <v>42145</v>
      </c>
      <c r="F683" s="1" t="s">
        <v>205</v>
      </c>
      <c r="G683" s="1" t="s">
        <v>5747</v>
      </c>
      <c r="H683" s="1" t="s">
        <v>33696</v>
      </c>
      <c r="I683" s="1" t="s">
        <v>79</v>
      </c>
      <c r="J683" s="1" t="s">
        <v>78</v>
      </c>
      <c r="K683" s="1" t="s">
        <v>33698</v>
      </c>
      <c r="M683" s="1" t="s">
        <v>36302</v>
      </c>
      <c r="O683" s="1" t="s">
        <v>72</v>
      </c>
      <c r="R683" s="7"/>
      <c r="S683" s="7">
        <v>336.26</v>
      </c>
      <c r="U683" s="7">
        <v>600</v>
      </c>
    </row>
    <row r="684" spans="3:21">
      <c r="C684" s="2">
        <v>675</v>
      </c>
      <c r="D684" s="16">
        <v>42145</v>
      </c>
      <c r="F684" s="1" t="s">
        <v>319</v>
      </c>
      <c r="G684" s="1" t="s">
        <v>531</v>
      </c>
      <c r="H684" s="1" t="s">
        <v>36661</v>
      </c>
      <c r="I684" s="1" t="s">
        <v>79</v>
      </c>
      <c r="J684" s="1" t="s">
        <v>78</v>
      </c>
      <c r="K684" s="1" t="s">
        <v>33698</v>
      </c>
      <c r="M684" s="1" t="s">
        <v>36302</v>
      </c>
      <c r="O684" s="1" t="s">
        <v>72</v>
      </c>
      <c r="R684" s="7"/>
      <c r="S684" s="7">
        <v>10.55</v>
      </c>
      <c r="U684" s="7">
        <v>36</v>
      </c>
    </row>
    <row r="685" spans="3:21">
      <c r="C685" s="2">
        <v>676</v>
      </c>
      <c r="D685" s="16">
        <v>42145</v>
      </c>
      <c r="F685" s="1" t="s">
        <v>320</v>
      </c>
      <c r="G685" s="1" t="s">
        <v>355</v>
      </c>
      <c r="H685" s="1" t="s">
        <v>36659</v>
      </c>
      <c r="I685" s="1" t="s">
        <v>79</v>
      </c>
      <c r="J685" s="1" t="s">
        <v>78</v>
      </c>
      <c r="K685" s="1" t="s">
        <v>33698</v>
      </c>
      <c r="M685" s="1" t="s">
        <v>36302</v>
      </c>
      <c r="O685" s="1" t="s">
        <v>72</v>
      </c>
      <c r="R685" s="7"/>
      <c r="S685" s="7">
        <v>54.12</v>
      </c>
      <c r="U685" s="7">
        <v>1200</v>
      </c>
    </row>
    <row r="686" spans="3:21">
      <c r="C686" s="2">
        <v>677</v>
      </c>
      <c r="D686" s="16">
        <v>42145</v>
      </c>
      <c r="F686" s="1" t="s">
        <v>299</v>
      </c>
      <c r="G686" s="1" t="s">
        <v>5747</v>
      </c>
      <c r="H686" s="1" t="s">
        <v>33696</v>
      </c>
      <c r="I686" s="1" t="s">
        <v>79</v>
      </c>
      <c r="J686" s="1" t="s">
        <v>78</v>
      </c>
      <c r="K686" s="1" t="s">
        <v>33698</v>
      </c>
      <c r="M686" s="1" t="s">
        <v>36302</v>
      </c>
      <c r="O686" s="1" t="s">
        <v>72</v>
      </c>
      <c r="R686" s="7"/>
      <c r="S686" s="7">
        <v>1.51</v>
      </c>
      <c r="U686" s="7">
        <v>12</v>
      </c>
    </row>
    <row r="687" spans="3:21">
      <c r="C687" s="2">
        <v>678</v>
      </c>
      <c r="D687" s="16">
        <v>42146</v>
      </c>
      <c r="F687" s="1" t="s">
        <v>319</v>
      </c>
      <c r="G687" s="1" t="s">
        <v>531</v>
      </c>
      <c r="H687" s="1" t="s">
        <v>36661</v>
      </c>
      <c r="I687" s="1" t="s">
        <v>79</v>
      </c>
      <c r="J687" s="1" t="s">
        <v>78</v>
      </c>
      <c r="K687" s="1" t="s">
        <v>33698</v>
      </c>
      <c r="M687" s="1" t="s">
        <v>36302</v>
      </c>
      <c r="O687" s="1" t="s">
        <v>72</v>
      </c>
      <c r="R687" s="7"/>
      <c r="S687" s="7">
        <v>-3.52</v>
      </c>
      <c r="U687" s="7">
        <v>-12</v>
      </c>
    </row>
    <row r="688" spans="3:21">
      <c r="C688" s="2">
        <v>679</v>
      </c>
      <c r="D688" s="16">
        <v>42146</v>
      </c>
      <c r="F688" s="1" t="s">
        <v>317</v>
      </c>
      <c r="G688" s="1" t="s">
        <v>531</v>
      </c>
      <c r="H688" s="1" t="s">
        <v>36661</v>
      </c>
      <c r="I688" s="1" t="s">
        <v>79</v>
      </c>
      <c r="J688" s="1" t="s">
        <v>78</v>
      </c>
      <c r="K688" s="1" t="s">
        <v>33698</v>
      </c>
      <c r="M688" s="1" t="s">
        <v>36302</v>
      </c>
      <c r="O688" s="1" t="s">
        <v>72</v>
      </c>
      <c r="R688" s="7"/>
      <c r="S688" s="7">
        <v>4.4800000000000004</v>
      </c>
      <c r="U688" s="7">
        <v>14</v>
      </c>
    </row>
    <row r="689" spans="3:21">
      <c r="C689" s="2">
        <v>680</v>
      </c>
      <c r="D689" s="16">
        <v>42146</v>
      </c>
      <c r="F689" s="1" t="s">
        <v>299</v>
      </c>
      <c r="G689" s="1" t="s">
        <v>5747</v>
      </c>
      <c r="H689" s="1" t="s">
        <v>33696</v>
      </c>
      <c r="I689" s="1" t="s">
        <v>79</v>
      </c>
      <c r="J689" s="1" t="s">
        <v>78</v>
      </c>
      <c r="K689" s="1" t="s">
        <v>33698</v>
      </c>
      <c r="M689" s="1" t="s">
        <v>36302</v>
      </c>
      <c r="O689" s="1" t="s">
        <v>72</v>
      </c>
      <c r="R689" s="7"/>
      <c r="S689" s="7">
        <v>1.51</v>
      </c>
      <c r="U689" s="7">
        <v>12</v>
      </c>
    </row>
    <row r="690" spans="3:21">
      <c r="C690" s="2">
        <v>681</v>
      </c>
      <c r="D690" s="16">
        <v>42146</v>
      </c>
      <c r="F690" s="1" t="s">
        <v>141</v>
      </c>
      <c r="G690" s="1" t="s">
        <v>5747</v>
      </c>
      <c r="H690" s="1" t="s">
        <v>33696</v>
      </c>
      <c r="I690" s="1" t="s">
        <v>79</v>
      </c>
      <c r="J690" s="1" t="s">
        <v>78</v>
      </c>
      <c r="K690" s="1" t="s">
        <v>33698</v>
      </c>
      <c r="M690" s="1" t="s">
        <v>36302</v>
      </c>
      <c r="O690" s="1" t="s">
        <v>72</v>
      </c>
      <c r="R690" s="7"/>
      <c r="S690" s="7">
        <v>9.2100000000000009</v>
      </c>
      <c r="U690" s="7">
        <v>55</v>
      </c>
    </row>
    <row r="691" spans="3:21">
      <c r="C691" s="2">
        <v>682</v>
      </c>
      <c r="D691" s="16">
        <v>42146</v>
      </c>
      <c r="F691" s="1" t="s">
        <v>235</v>
      </c>
      <c r="G691" s="1" t="s">
        <v>5747</v>
      </c>
      <c r="H691" s="1" t="s">
        <v>33696</v>
      </c>
      <c r="I691" s="1" t="s">
        <v>79</v>
      </c>
      <c r="J691" s="1" t="s">
        <v>78</v>
      </c>
      <c r="K691" s="1" t="s">
        <v>33698</v>
      </c>
      <c r="M691" s="1" t="s">
        <v>36302</v>
      </c>
      <c r="O691" s="1" t="s">
        <v>72</v>
      </c>
      <c r="R691" s="7"/>
      <c r="S691" s="7">
        <v>19.25</v>
      </c>
      <c r="U691" s="7">
        <v>80</v>
      </c>
    </row>
    <row r="692" spans="3:21">
      <c r="C692" s="2">
        <v>683</v>
      </c>
      <c r="D692" s="16">
        <v>42146</v>
      </c>
      <c r="F692" s="1" t="s">
        <v>319</v>
      </c>
      <c r="G692" s="1" t="s">
        <v>531</v>
      </c>
      <c r="H692" s="1" t="s">
        <v>36661</v>
      </c>
      <c r="I692" s="1" t="s">
        <v>79</v>
      </c>
      <c r="J692" s="1" t="s">
        <v>78</v>
      </c>
      <c r="K692" s="1" t="s">
        <v>33698</v>
      </c>
      <c r="M692" s="1" t="s">
        <v>36302</v>
      </c>
      <c r="O692" s="1" t="s">
        <v>72</v>
      </c>
      <c r="R692" s="7"/>
      <c r="S692" s="7">
        <v>10.55</v>
      </c>
      <c r="U692" s="7">
        <v>36</v>
      </c>
    </row>
    <row r="693" spans="3:21">
      <c r="C693" s="2">
        <v>684</v>
      </c>
      <c r="D693" s="16">
        <v>42146</v>
      </c>
      <c r="F693" s="1" t="s">
        <v>240</v>
      </c>
      <c r="G693" s="1" t="s">
        <v>5747</v>
      </c>
      <c r="H693" s="1" t="s">
        <v>33696</v>
      </c>
      <c r="I693" s="1" t="s">
        <v>79</v>
      </c>
      <c r="J693" s="1" t="s">
        <v>78</v>
      </c>
      <c r="K693" s="1" t="s">
        <v>33698</v>
      </c>
      <c r="M693" s="1" t="s">
        <v>36302</v>
      </c>
      <c r="O693" s="1" t="s">
        <v>72</v>
      </c>
      <c r="R693" s="7"/>
      <c r="S693" s="7">
        <v>8.26</v>
      </c>
      <c r="U693" s="7">
        <v>100</v>
      </c>
    </row>
    <row r="694" spans="3:21">
      <c r="C694" s="2">
        <v>685</v>
      </c>
      <c r="D694" s="16">
        <v>42146</v>
      </c>
      <c r="F694" s="1" t="s">
        <v>298</v>
      </c>
      <c r="G694" s="1" t="s">
        <v>5747</v>
      </c>
      <c r="H694" s="1" t="s">
        <v>33696</v>
      </c>
      <c r="I694" s="1" t="s">
        <v>79</v>
      </c>
      <c r="J694" s="1" t="s">
        <v>78</v>
      </c>
      <c r="K694" s="1" t="s">
        <v>33698</v>
      </c>
      <c r="M694" s="1" t="s">
        <v>36302</v>
      </c>
      <c r="O694" s="1" t="s">
        <v>72</v>
      </c>
      <c r="R694" s="7"/>
      <c r="S694" s="7">
        <v>9.09</v>
      </c>
      <c r="U694" s="7">
        <v>100</v>
      </c>
    </row>
    <row r="695" spans="3:21">
      <c r="C695" s="2">
        <v>686</v>
      </c>
      <c r="D695" s="16">
        <v>42146</v>
      </c>
      <c r="F695" s="1" t="s">
        <v>227</v>
      </c>
      <c r="G695" s="1" t="s">
        <v>531</v>
      </c>
      <c r="H695" s="1" t="s">
        <v>36658</v>
      </c>
      <c r="I695" s="1" t="s">
        <v>79</v>
      </c>
      <c r="J695" s="1" t="s">
        <v>78</v>
      </c>
      <c r="K695" s="1" t="s">
        <v>33698</v>
      </c>
      <c r="M695" s="1" t="s">
        <v>36302</v>
      </c>
      <c r="O695" s="1" t="s">
        <v>72</v>
      </c>
      <c r="R695" s="7"/>
      <c r="S695" s="7">
        <v>21.41</v>
      </c>
      <c r="U695" s="7">
        <v>82.5</v>
      </c>
    </row>
    <row r="696" spans="3:21">
      <c r="C696" s="2">
        <v>687</v>
      </c>
      <c r="D696" s="16">
        <v>42146</v>
      </c>
      <c r="F696" s="1" t="s">
        <v>321</v>
      </c>
      <c r="G696" s="1" t="s">
        <v>531</v>
      </c>
      <c r="H696" s="1" t="s">
        <v>36661</v>
      </c>
      <c r="I696" s="1" t="s">
        <v>79</v>
      </c>
      <c r="J696" s="1" t="s">
        <v>78</v>
      </c>
      <c r="K696" s="1" t="s">
        <v>33698</v>
      </c>
      <c r="M696" s="1" t="s">
        <v>36302</v>
      </c>
      <c r="O696" s="1" t="s">
        <v>72</v>
      </c>
      <c r="R696" s="7"/>
      <c r="S696" s="7">
        <v>119.01</v>
      </c>
      <c r="U696" s="7">
        <v>195</v>
      </c>
    </row>
    <row r="697" spans="3:21">
      <c r="C697" s="2">
        <v>688</v>
      </c>
      <c r="D697" s="16">
        <v>42146</v>
      </c>
      <c r="F697" s="1" t="s">
        <v>119</v>
      </c>
      <c r="G697" s="1" t="s">
        <v>5747</v>
      </c>
      <c r="H697" s="1" t="s">
        <v>33696</v>
      </c>
      <c r="I697" s="1" t="s">
        <v>79</v>
      </c>
      <c r="J697" s="1" t="s">
        <v>78</v>
      </c>
      <c r="K697" s="1" t="s">
        <v>33698</v>
      </c>
      <c r="M697" s="1" t="s">
        <v>36302</v>
      </c>
      <c r="O697" s="1" t="s">
        <v>72</v>
      </c>
      <c r="R697" s="7"/>
      <c r="S697" s="7">
        <v>39.58</v>
      </c>
      <c r="U697" s="7">
        <v>220</v>
      </c>
    </row>
    <row r="698" spans="3:21">
      <c r="C698" s="2">
        <v>689</v>
      </c>
      <c r="D698" s="16">
        <v>42146</v>
      </c>
      <c r="F698" s="1" t="s">
        <v>220</v>
      </c>
      <c r="G698" s="1" t="s">
        <v>355</v>
      </c>
      <c r="H698" s="1" t="s">
        <v>36659</v>
      </c>
      <c r="I698" s="1" t="s">
        <v>79</v>
      </c>
      <c r="J698" s="1" t="s">
        <v>78</v>
      </c>
      <c r="K698" s="1" t="s">
        <v>33698</v>
      </c>
      <c r="M698" s="1" t="s">
        <v>36302</v>
      </c>
      <c r="O698" s="1" t="s">
        <v>72</v>
      </c>
      <c r="R698" s="7"/>
      <c r="S698" s="7">
        <v>53.35</v>
      </c>
      <c r="U698" s="7">
        <v>1200</v>
      </c>
    </row>
    <row r="699" spans="3:21">
      <c r="C699" s="2">
        <v>690</v>
      </c>
      <c r="D699" s="16">
        <v>42146</v>
      </c>
      <c r="F699" s="1" t="s">
        <v>285</v>
      </c>
      <c r="G699" s="1" t="s">
        <v>531</v>
      </c>
      <c r="H699" s="1" t="s">
        <v>36657</v>
      </c>
      <c r="I699" s="1" t="s">
        <v>79</v>
      </c>
      <c r="J699" s="1" t="s">
        <v>78</v>
      </c>
      <c r="K699" s="1" t="s">
        <v>33698</v>
      </c>
      <c r="M699" s="1" t="s">
        <v>36302</v>
      </c>
      <c r="O699" s="1" t="s">
        <v>72</v>
      </c>
      <c r="R699" s="7"/>
      <c r="S699" s="7">
        <v>33.14</v>
      </c>
      <c r="U699" s="7">
        <v>300</v>
      </c>
    </row>
    <row r="700" spans="3:21">
      <c r="C700" s="2">
        <v>691</v>
      </c>
      <c r="D700" s="16">
        <v>42147</v>
      </c>
      <c r="F700" s="1" t="s">
        <v>146</v>
      </c>
      <c r="G700" s="1" t="s">
        <v>5747</v>
      </c>
      <c r="H700" s="1" t="s">
        <v>33696</v>
      </c>
      <c r="I700" s="1" t="s">
        <v>79</v>
      </c>
      <c r="J700" s="1" t="s">
        <v>78</v>
      </c>
      <c r="K700" s="1" t="s">
        <v>33698</v>
      </c>
      <c r="M700" s="1" t="s">
        <v>36302</v>
      </c>
      <c r="O700" s="1" t="s">
        <v>72</v>
      </c>
      <c r="R700" s="7"/>
      <c r="S700" s="7">
        <v>11.28</v>
      </c>
      <c r="U700" s="7">
        <v>160</v>
      </c>
    </row>
    <row r="701" spans="3:21">
      <c r="C701" s="2">
        <v>692</v>
      </c>
      <c r="D701" s="16">
        <v>42147</v>
      </c>
      <c r="F701" s="1" t="s">
        <v>266</v>
      </c>
      <c r="G701" s="1" t="s">
        <v>5747</v>
      </c>
      <c r="H701" s="1" t="s">
        <v>33696</v>
      </c>
      <c r="I701" s="1" t="s">
        <v>79</v>
      </c>
      <c r="J701" s="1" t="s">
        <v>78</v>
      </c>
      <c r="K701" s="1" t="s">
        <v>33698</v>
      </c>
      <c r="M701" s="1" t="s">
        <v>36302</v>
      </c>
      <c r="O701" s="1" t="s">
        <v>72</v>
      </c>
      <c r="R701" s="7"/>
      <c r="S701" s="7">
        <v>16.63</v>
      </c>
      <c r="U701" s="7">
        <v>44</v>
      </c>
    </row>
    <row r="702" spans="3:21">
      <c r="C702" s="2">
        <v>693</v>
      </c>
      <c r="D702" s="16">
        <v>42147</v>
      </c>
      <c r="F702" s="1" t="s">
        <v>159</v>
      </c>
      <c r="G702" s="1" t="s">
        <v>5747</v>
      </c>
      <c r="H702" s="1" t="s">
        <v>33696</v>
      </c>
      <c r="I702" s="1" t="s">
        <v>79</v>
      </c>
      <c r="J702" s="1" t="s">
        <v>78</v>
      </c>
      <c r="K702" s="1" t="s">
        <v>33698</v>
      </c>
      <c r="M702" s="1" t="s">
        <v>36302</v>
      </c>
      <c r="O702" s="1" t="s">
        <v>72</v>
      </c>
      <c r="R702" s="7"/>
      <c r="S702" s="7">
        <v>30.37</v>
      </c>
      <c r="U702" s="7">
        <v>240</v>
      </c>
    </row>
    <row r="703" spans="3:21">
      <c r="C703" s="2">
        <v>694</v>
      </c>
      <c r="D703" s="16">
        <v>42147</v>
      </c>
      <c r="F703" s="1" t="s">
        <v>319</v>
      </c>
      <c r="G703" s="1" t="s">
        <v>531</v>
      </c>
      <c r="H703" s="1" t="s">
        <v>36661</v>
      </c>
      <c r="I703" s="1" t="s">
        <v>79</v>
      </c>
      <c r="J703" s="1" t="s">
        <v>78</v>
      </c>
      <c r="K703" s="1" t="s">
        <v>33698</v>
      </c>
      <c r="M703" s="1" t="s">
        <v>36302</v>
      </c>
      <c r="O703" s="1" t="s">
        <v>72</v>
      </c>
      <c r="R703" s="7"/>
      <c r="S703" s="7">
        <v>10.55</v>
      </c>
      <c r="U703" s="7">
        <v>36</v>
      </c>
    </row>
    <row r="704" spans="3:21">
      <c r="C704" s="2">
        <v>695</v>
      </c>
      <c r="D704" s="16">
        <v>42147</v>
      </c>
      <c r="F704" s="1" t="s">
        <v>322</v>
      </c>
      <c r="G704" s="1" t="s">
        <v>355</v>
      </c>
      <c r="H704" s="1" t="s">
        <v>36659</v>
      </c>
      <c r="I704" s="1" t="s">
        <v>79</v>
      </c>
      <c r="J704" s="1" t="s">
        <v>78</v>
      </c>
      <c r="K704" s="1" t="s">
        <v>33698</v>
      </c>
      <c r="M704" s="1" t="s">
        <v>36302</v>
      </c>
      <c r="O704" s="1" t="s">
        <v>72</v>
      </c>
      <c r="R704" s="7"/>
      <c r="S704" s="7">
        <v>47.68</v>
      </c>
      <c r="U704" s="7">
        <v>1100</v>
      </c>
    </row>
    <row r="705" spans="3:21">
      <c r="C705" s="2">
        <v>696</v>
      </c>
      <c r="D705" s="16">
        <v>42147</v>
      </c>
      <c r="F705" s="1" t="s">
        <v>293</v>
      </c>
      <c r="G705" s="1" t="s">
        <v>531</v>
      </c>
      <c r="H705" s="1" t="s">
        <v>36657</v>
      </c>
      <c r="I705" s="1" t="s">
        <v>79</v>
      </c>
      <c r="J705" s="1" t="s">
        <v>78</v>
      </c>
      <c r="K705" s="1" t="s">
        <v>33698</v>
      </c>
      <c r="M705" s="1" t="s">
        <v>36302</v>
      </c>
      <c r="O705" s="1" t="s">
        <v>72</v>
      </c>
      <c r="R705" s="7"/>
      <c r="S705" s="7">
        <v>380.4</v>
      </c>
      <c r="U705" s="7">
        <v>2400</v>
      </c>
    </row>
    <row r="706" spans="3:21">
      <c r="C706" s="2">
        <v>697</v>
      </c>
      <c r="D706" s="16">
        <v>42147</v>
      </c>
      <c r="F706" s="1" t="s">
        <v>317</v>
      </c>
      <c r="G706" s="1" t="s">
        <v>531</v>
      </c>
      <c r="H706" s="1" t="s">
        <v>36661</v>
      </c>
      <c r="I706" s="1" t="s">
        <v>79</v>
      </c>
      <c r="J706" s="1" t="s">
        <v>78</v>
      </c>
      <c r="K706" s="1" t="s">
        <v>33698</v>
      </c>
      <c r="M706" s="1" t="s">
        <v>36302</v>
      </c>
      <c r="O706" s="1" t="s">
        <v>72</v>
      </c>
      <c r="R706" s="7"/>
      <c r="S706" s="7">
        <v>4.4800000000000004</v>
      </c>
      <c r="U706" s="7">
        <v>14</v>
      </c>
    </row>
    <row r="707" spans="3:21">
      <c r="C707" s="2">
        <v>698</v>
      </c>
      <c r="D707" s="16">
        <v>42147</v>
      </c>
      <c r="F707" s="1" t="s">
        <v>220</v>
      </c>
      <c r="G707" s="1" t="s">
        <v>355</v>
      </c>
      <c r="H707" s="1" t="s">
        <v>36659</v>
      </c>
      <c r="I707" s="1" t="s">
        <v>79</v>
      </c>
      <c r="J707" s="1" t="s">
        <v>78</v>
      </c>
      <c r="K707" s="1" t="s">
        <v>33698</v>
      </c>
      <c r="M707" s="1" t="s">
        <v>36302</v>
      </c>
      <c r="O707" s="1" t="s">
        <v>72</v>
      </c>
      <c r="R707" s="7"/>
      <c r="S707" s="7">
        <v>53.35</v>
      </c>
      <c r="U707" s="7">
        <v>1200</v>
      </c>
    </row>
    <row r="708" spans="3:21">
      <c r="C708" s="2">
        <v>699</v>
      </c>
      <c r="D708" s="16">
        <v>42147</v>
      </c>
      <c r="F708" s="1" t="s">
        <v>303</v>
      </c>
      <c r="G708" s="1" t="s">
        <v>5747</v>
      </c>
      <c r="H708" s="1" t="s">
        <v>33696</v>
      </c>
      <c r="I708" s="1" t="s">
        <v>79</v>
      </c>
      <c r="J708" s="1" t="s">
        <v>78</v>
      </c>
      <c r="K708" s="1" t="s">
        <v>33698</v>
      </c>
      <c r="M708" s="1" t="s">
        <v>36302</v>
      </c>
      <c r="O708" s="1" t="s">
        <v>72</v>
      </c>
      <c r="R708" s="7"/>
      <c r="S708" s="7">
        <v>4.9000000000000004</v>
      </c>
      <c r="U708" s="7">
        <v>20</v>
      </c>
    </row>
    <row r="709" spans="3:21">
      <c r="C709" s="2">
        <v>700</v>
      </c>
      <c r="D709" s="16">
        <v>42147</v>
      </c>
      <c r="F709" s="1" t="s">
        <v>267</v>
      </c>
      <c r="G709" s="1" t="s">
        <v>5747</v>
      </c>
      <c r="H709" s="1" t="s">
        <v>33696</v>
      </c>
      <c r="I709" s="1" t="s">
        <v>79</v>
      </c>
      <c r="J709" s="1" t="s">
        <v>78</v>
      </c>
      <c r="K709" s="1" t="s">
        <v>33698</v>
      </c>
      <c r="M709" s="1" t="s">
        <v>36302</v>
      </c>
      <c r="O709" s="1" t="s">
        <v>72</v>
      </c>
      <c r="R709" s="7"/>
      <c r="S709" s="7">
        <v>16.170000000000002</v>
      </c>
      <c r="U709" s="7">
        <v>36</v>
      </c>
    </row>
    <row r="710" spans="3:21">
      <c r="C710" s="2">
        <v>701</v>
      </c>
      <c r="D710" s="16">
        <v>42147</v>
      </c>
      <c r="F710" s="1" t="s">
        <v>141</v>
      </c>
      <c r="G710" s="1" t="s">
        <v>5747</v>
      </c>
      <c r="H710" s="1" t="s">
        <v>33696</v>
      </c>
      <c r="I710" s="1" t="s">
        <v>79</v>
      </c>
      <c r="J710" s="1" t="s">
        <v>78</v>
      </c>
      <c r="K710" s="1" t="s">
        <v>33698</v>
      </c>
      <c r="M710" s="1" t="s">
        <v>36302</v>
      </c>
      <c r="O710" s="1" t="s">
        <v>72</v>
      </c>
      <c r="R710" s="7"/>
      <c r="S710" s="7">
        <v>9.2100000000000009</v>
      </c>
      <c r="U710" s="7">
        <v>55</v>
      </c>
    </row>
    <row r="711" spans="3:21">
      <c r="C711" s="2">
        <v>702</v>
      </c>
      <c r="D711" s="16">
        <v>42147</v>
      </c>
      <c r="F711" s="1" t="s">
        <v>265</v>
      </c>
      <c r="G711" s="1" t="s">
        <v>531</v>
      </c>
      <c r="H711" s="1" t="s">
        <v>36658</v>
      </c>
      <c r="I711" s="1" t="s">
        <v>79</v>
      </c>
      <c r="J711" s="1" t="s">
        <v>78</v>
      </c>
      <c r="K711" s="1" t="s">
        <v>33698</v>
      </c>
      <c r="M711" s="1" t="s">
        <v>36302</v>
      </c>
      <c r="O711" s="1" t="s">
        <v>72</v>
      </c>
      <c r="R711" s="7"/>
      <c r="S711" s="7">
        <v>7.13</v>
      </c>
      <c r="U711" s="7">
        <v>35</v>
      </c>
    </row>
    <row r="712" spans="3:21">
      <c r="C712" s="2">
        <v>703</v>
      </c>
      <c r="D712" s="16">
        <v>42147</v>
      </c>
      <c r="F712" s="1" t="s">
        <v>222</v>
      </c>
      <c r="G712" s="1" t="s">
        <v>531</v>
      </c>
      <c r="H712" s="1" t="s">
        <v>36658</v>
      </c>
      <c r="I712" s="1" t="s">
        <v>79</v>
      </c>
      <c r="J712" s="1" t="s">
        <v>78</v>
      </c>
      <c r="K712" s="1" t="s">
        <v>33698</v>
      </c>
      <c r="M712" s="1" t="s">
        <v>36302</v>
      </c>
      <c r="O712" s="1" t="s">
        <v>72</v>
      </c>
      <c r="R712" s="7"/>
      <c r="S712" s="7">
        <v>12.47</v>
      </c>
      <c r="U712" s="7">
        <v>42</v>
      </c>
    </row>
    <row r="713" spans="3:21">
      <c r="C713" s="2">
        <v>704</v>
      </c>
      <c r="D713" s="16">
        <v>42147</v>
      </c>
      <c r="F713" s="1" t="s">
        <v>291</v>
      </c>
      <c r="G713" s="1" t="s">
        <v>531</v>
      </c>
      <c r="H713" s="1" t="s">
        <v>36661</v>
      </c>
      <c r="I713" s="1" t="s">
        <v>79</v>
      </c>
      <c r="J713" s="1" t="s">
        <v>78</v>
      </c>
      <c r="K713" s="1" t="s">
        <v>33698</v>
      </c>
      <c r="M713" s="1" t="s">
        <v>36302</v>
      </c>
      <c r="O713" s="1" t="s">
        <v>72</v>
      </c>
      <c r="R713" s="7"/>
      <c r="S713" s="7">
        <v>2.99</v>
      </c>
      <c r="U713" s="7">
        <v>36</v>
      </c>
    </row>
    <row r="714" spans="3:21">
      <c r="C714" s="2">
        <v>705</v>
      </c>
      <c r="D714" s="16">
        <v>42147</v>
      </c>
      <c r="F714" s="1" t="s">
        <v>258</v>
      </c>
      <c r="G714" s="1" t="s">
        <v>5747</v>
      </c>
      <c r="H714" s="1" t="s">
        <v>33696</v>
      </c>
      <c r="I714" s="1" t="s">
        <v>79</v>
      </c>
      <c r="J714" s="1" t="s">
        <v>78</v>
      </c>
      <c r="K714" s="1" t="s">
        <v>33698</v>
      </c>
      <c r="M714" s="1" t="s">
        <v>36302</v>
      </c>
      <c r="O714" s="1" t="s">
        <v>72</v>
      </c>
      <c r="R714" s="7"/>
      <c r="S714" s="7">
        <v>17.5</v>
      </c>
      <c r="U714" s="7">
        <v>40</v>
      </c>
    </row>
    <row r="715" spans="3:21">
      <c r="C715" s="2">
        <v>706</v>
      </c>
      <c r="D715" s="16">
        <v>42148</v>
      </c>
      <c r="F715" s="1" t="s">
        <v>246</v>
      </c>
      <c r="G715" s="1" t="s">
        <v>531</v>
      </c>
      <c r="H715" s="1" t="s">
        <v>36661</v>
      </c>
      <c r="I715" s="1" t="s">
        <v>79</v>
      </c>
      <c r="J715" s="1" t="s">
        <v>78</v>
      </c>
      <c r="K715" s="1" t="s">
        <v>33698</v>
      </c>
      <c r="M715" s="1" t="s">
        <v>36302</v>
      </c>
      <c r="O715" s="1" t="s">
        <v>72</v>
      </c>
      <c r="R715" s="7"/>
      <c r="S715" s="7">
        <v>4.82</v>
      </c>
      <c r="U715" s="7">
        <v>30</v>
      </c>
    </row>
    <row r="716" spans="3:21">
      <c r="C716" s="2">
        <v>707</v>
      </c>
      <c r="D716" s="16">
        <v>42148</v>
      </c>
      <c r="F716" s="1" t="s">
        <v>320</v>
      </c>
      <c r="G716" s="1" t="s">
        <v>355</v>
      </c>
      <c r="H716" s="1" t="s">
        <v>36659</v>
      </c>
      <c r="I716" s="1" t="s">
        <v>79</v>
      </c>
      <c r="J716" s="1" t="s">
        <v>78</v>
      </c>
      <c r="K716" s="1" t="s">
        <v>33698</v>
      </c>
      <c r="M716" s="1" t="s">
        <v>36302</v>
      </c>
      <c r="O716" s="1" t="s">
        <v>72</v>
      </c>
      <c r="R716" s="7"/>
      <c r="S716" s="7">
        <v>-54.09</v>
      </c>
      <c r="U716" s="7">
        <v>-1200</v>
      </c>
    </row>
    <row r="717" spans="3:21">
      <c r="C717" s="2">
        <v>708</v>
      </c>
      <c r="D717" s="16">
        <v>42148</v>
      </c>
      <c r="F717" s="1" t="s">
        <v>163</v>
      </c>
      <c r="G717" s="1" t="s">
        <v>531</v>
      </c>
      <c r="H717" s="1" t="s">
        <v>36658</v>
      </c>
      <c r="I717" s="1" t="s">
        <v>79</v>
      </c>
      <c r="J717" s="1" t="s">
        <v>78</v>
      </c>
      <c r="K717" s="1" t="s">
        <v>33698</v>
      </c>
      <c r="M717" s="1" t="s">
        <v>36302</v>
      </c>
      <c r="O717" s="1" t="s">
        <v>72</v>
      </c>
      <c r="R717" s="7"/>
      <c r="S717" s="7">
        <v>28.5</v>
      </c>
      <c r="U717" s="7">
        <v>95</v>
      </c>
    </row>
    <row r="718" spans="3:21">
      <c r="C718" s="2">
        <v>709</v>
      </c>
      <c r="D718" s="16">
        <v>42148</v>
      </c>
      <c r="F718" s="1" t="s">
        <v>323</v>
      </c>
      <c r="G718" s="1" t="s">
        <v>531</v>
      </c>
      <c r="H718" s="1" t="s">
        <v>36661</v>
      </c>
      <c r="I718" s="1" t="s">
        <v>79</v>
      </c>
      <c r="J718" s="1" t="s">
        <v>78</v>
      </c>
      <c r="K718" s="1" t="s">
        <v>33698</v>
      </c>
      <c r="M718" s="1" t="s">
        <v>36302</v>
      </c>
      <c r="O718" s="1" t="s">
        <v>72</v>
      </c>
      <c r="R718" s="7"/>
      <c r="S718" s="7">
        <v>2.5499999999999998</v>
      </c>
      <c r="U718" s="7">
        <v>30</v>
      </c>
    </row>
    <row r="719" spans="3:21">
      <c r="C719" s="2">
        <v>710</v>
      </c>
      <c r="D719" s="16">
        <v>42148</v>
      </c>
      <c r="F719" s="1" t="s">
        <v>267</v>
      </c>
      <c r="G719" s="1" t="s">
        <v>5747</v>
      </c>
      <c r="H719" s="1" t="s">
        <v>33696</v>
      </c>
      <c r="I719" s="1" t="s">
        <v>79</v>
      </c>
      <c r="J719" s="1" t="s">
        <v>78</v>
      </c>
      <c r="K719" s="1" t="s">
        <v>33698</v>
      </c>
      <c r="M719" s="1" t="s">
        <v>36302</v>
      </c>
      <c r="O719" s="1" t="s">
        <v>72</v>
      </c>
      <c r="R719" s="7"/>
      <c r="S719" s="7">
        <v>26.95</v>
      </c>
      <c r="U719" s="7">
        <v>60</v>
      </c>
    </row>
    <row r="720" spans="3:21">
      <c r="C720" s="2">
        <v>711</v>
      </c>
      <c r="D720" s="16">
        <v>42148</v>
      </c>
      <c r="F720" s="1" t="s">
        <v>146</v>
      </c>
      <c r="G720" s="1" t="s">
        <v>5747</v>
      </c>
      <c r="H720" s="1" t="s">
        <v>33696</v>
      </c>
      <c r="I720" s="1" t="s">
        <v>79</v>
      </c>
      <c r="J720" s="1" t="s">
        <v>78</v>
      </c>
      <c r="K720" s="1" t="s">
        <v>33698</v>
      </c>
      <c r="M720" s="1" t="s">
        <v>36302</v>
      </c>
      <c r="O720" s="1" t="s">
        <v>72</v>
      </c>
      <c r="R720" s="7"/>
      <c r="S720" s="7">
        <v>5.64</v>
      </c>
      <c r="U720" s="7">
        <v>80</v>
      </c>
    </row>
    <row r="721" spans="3:21">
      <c r="C721" s="2">
        <v>712</v>
      </c>
      <c r="D721" s="16">
        <v>42148</v>
      </c>
      <c r="F721" s="1" t="s">
        <v>323</v>
      </c>
      <c r="G721" s="1" t="s">
        <v>531</v>
      </c>
      <c r="H721" s="1" t="s">
        <v>36661</v>
      </c>
      <c r="I721" s="1" t="s">
        <v>79</v>
      </c>
      <c r="J721" s="1" t="s">
        <v>78</v>
      </c>
      <c r="K721" s="1" t="s">
        <v>33698</v>
      </c>
      <c r="M721" s="1" t="s">
        <v>36302</v>
      </c>
      <c r="O721" s="1" t="s">
        <v>72</v>
      </c>
      <c r="R721" s="7"/>
      <c r="S721" s="7">
        <v>2.5499999999999998</v>
      </c>
      <c r="U721" s="7">
        <v>30</v>
      </c>
    </row>
    <row r="722" spans="3:21">
      <c r="C722" s="2">
        <v>713</v>
      </c>
      <c r="D722" s="16">
        <v>42148</v>
      </c>
      <c r="F722" s="1" t="s">
        <v>267</v>
      </c>
      <c r="G722" s="1" t="s">
        <v>5747</v>
      </c>
      <c r="H722" s="1" t="s">
        <v>33696</v>
      </c>
      <c r="I722" s="1" t="s">
        <v>79</v>
      </c>
      <c r="J722" s="1" t="s">
        <v>78</v>
      </c>
      <c r="K722" s="1" t="s">
        <v>33698</v>
      </c>
      <c r="M722" s="1" t="s">
        <v>36302</v>
      </c>
      <c r="O722" s="1" t="s">
        <v>72</v>
      </c>
      <c r="R722" s="7"/>
      <c r="S722" s="7">
        <v>16.170000000000002</v>
      </c>
      <c r="U722" s="7">
        <v>36</v>
      </c>
    </row>
    <row r="723" spans="3:21">
      <c r="C723" s="2">
        <v>714</v>
      </c>
      <c r="D723" s="16">
        <v>42148</v>
      </c>
      <c r="F723" s="1" t="s">
        <v>324</v>
      </c>
      <c r="G723" s="1" t="s">
        <v>5747</v>
      </c>
      <c r="H723" s="1" t="s">
        <v>33696</v>
      </c>
      <c r="I723" s="1" t="s">
        <v>79</v>
      </c>
      <c r="J723" s="1" t="s">
        <v>78</v>
      </c>
      <c r="K723" s="1" t="s">
        <v>33698</v>
      </c>
      <c r="M723" s="1" t="s">
        <v>36302</v>
      </c>
      <c r="O723" s="1" t="s">
        <v>72</v>
      </c>
      <c r="R723" s="7"/>
      <c r="S723" s="7">
        <v>150</v>
      </c>
      <c r="U723" s="7">
        <v>300</v>
      </c>
    </row>
    <row r="724" spans="3:21">
      <c r="C724" s="2">
        <v>715</v>
      </c>
      <c r="D724" s="16">
        <v>42148</v>
      </c>
      <c r="F724" s="1" t="s">
        <v>299</v>
      </c>
      <c r="G724" s="1" t="s">
        <v>5747</v>
      </c>
      <c r="H724" s="1" t="s">
        <v>33696</v>
      </c>
      <c r="I724" s="1" t="s">
        <v>79</v>
      </c>
      <c r="J724" s="1" t="s">
        <v>78</v>
      </c>
      <c r="K724" s="1" t="s">
        <v>33698</v>
      </c>
      <c r="M724" s="1" t="s">
        <v>36302</v>
      </c>
      <c r="O724" s="1" t="s">
        <v>72</v>
      </c>
      <c r="R724" s="7"/>
      <c r="S724" s="7">
        <v>0.76</v>
      </c>
      <c r="U724" s="7">
        <v>6</v>
      </c>
    </row>
    <row r="725" spans="3:21">
      <c r="C725" s="2">
        <v>716</v>
      </c>
      <c r="D725" s="16">
        <v>42148</v>
      </c>
      <c r="F725" s="1" t="s">
        <v>317</v>
      </c>
      <c r="G725" s="1" t="s">
        <v>531</v>
      </c>
      <c r="H725" s="1" t="s">
        <v>36661</v>
      </c>
      <c r="I725" s="1" t="s">
        <v>79</v>
      </c>
      <c r="J725" s="1" t="s">
        <v>78</v>
      </c>
      <c r="K725" s="1" t="s">
        <v>33698</v>
      </c>
      <c r="M725" s="1" t="s">
        <v>36302</v>
      </c>
      <c r="O725" s="1" t="s">
        <v>72</v>
      </c>
      <c r="R725" s="7"/>
      <c r="S725" s="7">
        <v>4.4800000000000004</v>
      </c>
      <c r="U725" s="7">
        <v>14</v>
      </c>
    </row>
    <row r="726" spans="3:21">
      <c r="C726" s="2">
        <v>717</v>
      </c>
      <c r="D726" s="16">
        <v>42148</v>
      </c>
      <c r="F726" s="1" t="s">
        <v>141</v>
      </c>
      <c r="G726" s="1" t="s">
        <v>5747</v>
      </c>
      <c r="H726" s="1" t="s">
        <v>33696</v>
      </c>
      <c r="I726" s="1" t="s">
        <v>79</v>
      </c>
      <c r="J726" s="1" t="s">
        <v>78</v>
      </c>
      <c r="K726" s="1" t="s">
        <v>33698</v>
      </c>
      <c r="M726" s="1" t="s">
        <v>36302</v>
      </c>
      <c r="O726" s="1" t="s">
        <v>72</v>
      </c>
      <c r="R726" s="7"/>
      <c r="S726" s="7">
        <v>9.2100000000000009</v>
      </c>
      <c r="U726" s="7">
        <v>55</v>
      </c>
    </row>
    <row r="727" spans="3:21">
      <c r="C727" s="2">
        <v>718</v>
      </c>
      <c r="D727" s="16">
        <v>42148</v>
      </c>
      <c r="F727" s="1" t="s">
        <v>220</v>
      </c>
      <c r="G727" s="1" t="s">
        <v>355</v>
      </c>
      <c r="H727" s="1" t="s">
        <v>36659</v>
      </c>
      <c r="I727" s="1" t="s">
        <v>79</v>
      </c>
      <c r="J727" s="1" t="s">
        <v>78</v>
      </c>
      <c r="K727" s="1" t="s">
        <v>33698</v>
      </c>
      <c r="M727" s="1" t="s">
        <v>36302</v>
      </c>
      <c r="O727" s="1" t="s">
        <v>72</v>
      </c>
      <c r="R727" s="7"/>
      <c r="S727" s="7">
        <v>-26.67</v>
      </c>
      <c r="U727" s="7">
        <v>-600</v>
      </c>
    </row>
    <row r="728" spans="3:21">
      <c r="C728" s="2">
        <v>719</v>
      </c>
      <c r="D728" s="16">
        <v>42148</v>
      </c>
      <c r="F728" s="1" t="s">
        <v>319</v>
      </c>
      <c r="G728" s="1" t="s">
        <v>531</v>
      </c>
      <c r="H728" s="1" t="s">
        <v>36661</v>
      </c>
      <c r="I728" s="1" t="s">
        <v>79</v>
      </c>
      <c r="J728" s="1" t="s">
        <v>78</v>
      </c>
      <c r="K728" s="1" t="s">
        <v>33698</v>
      </c>
      <c r="M728" s="1" t="s">
        <v>36302</v>
      </c>
      <c r="O728" s="1" t="s">
        <v>72</v>
      </c>
      <c r="R728" s="7"/>
      <c r="S728" s="7">
        <v>10.55</v>
      </c>
      <c r="U728" s="7">
        <v>36</v>
      </c>
    </row>
    <row r="729" spans="3:21">
      <c r="C729" s="2">
        <v>720</v>
      </c>
      <c r="D729" s="16">
        <v>42148</v>
      </c>
      <c r="F729" s="1" t="s">
        <v>304</v>
      </c>
      <c r="G729" s="1" t="s">
        <v>5747</v>
      </c>
      <c r="H729" s="1" t="s">
        <v>33696</v>
      </c>
      <c r="I729" s="1" t="s">
        <v>79</v>
      </c>
      <c r="J729" s="1" t="s">
        <v>78</v>
      </c>
      <c r="K729" s="1" t="s">
        <v>33698</v>
      </c>
      <c r="M729" s="1" t="s">
        <v>36302</v>
      </c>
      <c r="O729" s="1" t="s">
        <v>72</v>
      </c>
      <c r="R729" s="7"/>
      <c r="S729" s="7">
        <v>11.03</v>
      </c>
      <c r="U729" s="7">
        <v>40</v>
      </c>
    </row>
    <row r="730" spans="3:21">
      <c r="C730" s="2">
        <v>721</v>
      </c>
      <c r="D730" s="16">
        <v>42148</v>
      </c>
      <c r="F730" s="1" t="s">
        <v>143</v>
      </c>
      <c r="G730" s="1" t="s">
        <v>5747</v>
      </c>
      <c r="H730" s="1" t="s">
        <v>33696</v>
      </c>
      <c r="I730" s="1" t="s">
        <v>79</v>
      </c>
      <c r="J730" s="1" t="s">
        <v>78</v>
      </c>
      <c r="K730" s="1" t="s">
        <v>33698</v>
      </c>
      <c r="M730" s="1" t="s">
        <v>36302</v>
      </c>
      <c r="O730" s="1" t="s">
        <v>72</v>
      </c>
      <c r="R730" s="7"/>
      <c r="S730" s="7">
        <v>25.52</v>
      </c>
      <c r="U730" s="7">
        <v>66</v>
      </c>
    </row>
    <row r="731" spans="3:21">
      <c r="C731" s="2">
        <v>722</v>
      </c>
      <c r="D731" s="16">
        <v>42148</v>
      </c>
      <c r="F731" s="1" t="s">
        <v>291</v>
      </c>
      <c r="G731" s="1" t="s">
        <v>531</v>
      </c>
      <c r="H731" s="1" t="s">
        <v>36661</v>
      </c>
      <c r="I731" s="1" t="s">
        <v>79</v>
      </c>
      <c r="J731" s="1" t="s">
        <v>78</v>
      </c>
      <c r="K731" s="1" t="s">
        <v>33698</v>
      </c>
      <c r="M731" s="1" t="s">
        <v>36302</v>
      </c>
      <c r="O731" s="1" t="s">
        <v>72</v>
      </c>
      <c r="R731" s="7"/>
      <c r="S731" s="7">
        <v>2.99</v>
      </c>
      <c r="U731" s="7">
        <v>36</v>
      </c>
    </row>
    <row r="732" spans="3:21">
      <c r="C732" s="2">
        <v>723</v>
      </c>
      <c r="D732" s="16">
        <v>42149</v>
      </c>
      <c r="F732" s="1" t="s">
        <v>319</v>
      </c>
      <c r="G732" s="1" t="s">
        <v>531</v>
      </c>
      <c r="H732" s="1" t="s">
        <v>36661</v>
      </c>
      <c r="I732" s="1" t="s">
        <v>79</v>
      </c>
      <c r="J732" s="1" t="s">
        <v>78</v>
      </c>
      <c r="K732" s="1" t="s">
        <v>33698</v>
      </c>
      <c r="M732" s="1" t="s">
        <v>36302</v>
      </c>
      <c r="O732" s="1" t="s">
        <v>72</v>
      </c>
      <c r="R732" s="7"/>
      <c r="S732" s="7">
        <v>10.55</v>
      </c>
      <c r="U732" s="7">
        <v>36</v>
      </c>
    </row>
    <row r="733" spans="3:21">
      <c r="C733" s="2">
        <v>724</v>
      </c>
      <c r="D733" s="16">
        <v>42149</v>
      </c>
      <c r="F733" s="1" t="s">
        <v>242</v>
      </c>
      <c r="G733" s="1" t="s">
        <v>5747</v>
      </c>
      <c r="H733" s="1" t="s">
        <v>33696</v>
      </c>
      <c r="I733" s="1" t="s">
        <v>79</v>
      </c>
      <c r="J733" s="1" t="s">
        <v>78</v>
      </c>
      <c r="K733" s="1" t="s">
        <v>33698</v>
      </c>
      <c r="M733" s="1" t="s">
        <v>36302</v>
      </c>
      <c r="O733" s="1" t="s">
        <v>72</v>
      </c>
      <c r="R733" s="7"/>
      <c r="S733" s="7">
        <v>8.2100000000000009</v>
      </c>
      <c r="U733" s="7">
        <v>70</v>
      </c>
    </row>
    <row r="734" spans="3:21">
      <c r="C734" s="2">
        <v>725</v>
      </c>
      <c r="D734" s="16">
        <v>42149</v>
      </c>
      <c r="F734" s="1" t="s">
        <v>323</v>
      </c>
      <c r="G734" s="1" t="s">
        <v>531</v>
      </c>
      <c r="H734" s="1" t="s">
        <v>36661</v>
      </c>
      <c r="I734" s="1" t="s">
        <v>79</v>
      </c>
      <c r="J734" s="1" t="s">
        <v>78</v>
      </c>
      <c r="K734" s="1" t="s">
        <v>33698</v>
      </c>
      <c r="M734" s="1" t="s">
        <v>36302</v>
      </c>
      <c r="O734" s="1" t="s">
        <v>72</v>
      </c>
      <c r="R734" s="7"/>
      <c r="S734" s="7">
        <v>7.64</v>
      </c>
      <c r="U734" s="7">
        <v>90</v>
      </c>
    </row>
    <row r="735" spans="3:21">
      <c r="C735" s="2">
        <v>726</v>
      </c>
      <c r="D735" s="16">
        <v>42149</v>
      </c>
      <c r="F735" s="1" t="s">
        <v>218</v>
      </c>
      <c r="G735" s="1" t="s">
        <v>355</v>
      </c>
      <c r="H735" s="1" t="s">
        <v>36659</v>
      </c>
      <c r="I735" s="1" t="s">
        <v>79</v>
      </c>
      <c r="J735" s="1" t="s">
        <v>78</v>
      </c>
      <c r="K735" s="1" t="s">
        <v>33698</v>
      </c>
      <c r="M735" s="1" t="s">
        <v>36302</v>
      </c>
      <c r="O735" s="1" t="s">
        <v>72</v>
      </c>
      <c r="R735" s="7"/>
      <c r="S735" s="7">
        <v>29.34</v>
      </c>
      <c r="U735" s="7">
        <v>500</v>
      </c>
    </row>
    <row r="736" spans="3:21">
      <c r="C736" s="2">
        <v>727</v>
      </c>
      <c r="D736" s="16">
        <v>42149</v>
      </c>
      <c r="F736" s="1" t="s">
        <v>291</v>
      </c>
      <c r="G736" s="1" t="s">
        <v>531</v>
      </c>
      <c r="H736" s="1" t="s">
        <v>36661</v>
      </c>
      <c r="I736" s="1" t="s">
        <v>79</v>
      </c>
      <c r="J736" s="1" t="s">
        <v>78</v>
      </c>
      <c r="K736" s="1" t="s">
        <v>33698</v>
      </c>
      <c r="M736" s="1" t="s">
        <v>36302</v>
      </c>
      <c r="O736" s="1" t="s">
        <v>72</v>
      </c>
      <c r="R736" s="7"/>
      <c r="S736" s="7">
        <v>2.99</v>
      </c>
      <c r="U736" s="7">
        <v>36</v>
      </c>
    </row>
    <row r="737" spans="3:21">
      <c r="C737" s="2">
        <v>728</v>
      </c>
      <c r="D737" s="16">
        <v>42149</v>
      </c>
      <c r="F737" s="1" t="s">
        <v>236</v>
      </c>
      <c r="G737" s="1" t="s">
        <v>531</v>
      </c>
      <c r="H737" s="1" t="s">
        <v>36657</v>
      </c>
      <c r="I737" s="1" t="s">
        <v>79</v>
      </c>
      <c r="J737" s="1" t="s">
        <v>78</v>
      </c>
      <c r="K737" s="1" t="s">
        <v>33698</v>
      </c>
      <c r="M737" s="1" t="s">
        <v>36302</v>
      </c>
      <c r="O737" s="1" t="s">
        <v>72</v>
      </c>
      <c r="R737" s="7"/>
      <c r="S737" s="7">
        <v>967.93</v>
      </c>
      <c r="U737" s="7">
        <v>3872</v>
      </c>
    </row>
    <row r="738" spans="3:21">
      <c r="C738" s="2">
        <v>729</v>
      </c>
      <c r="D738" s="16">
        <v>42149</v>
      </c>
      <c r="F738" s="1" t="s">
        <v>316</v>
      </c>
      <c r="G738" s="1" t="s">
        <v>531</v>
      </c>
      <c r="H738" s="1" t="s">
        <v>36657</v>
      </c>
      <c r="I738" s="1" t="s">
        <v>79</v>
      </c>
      <c r="J738" s="1" t="s">
        <v>78</v>
      </c>
      <c r="K738" s="1" t="s">
        <v>33698</v>
      </c>
      <c r="M738" s="1" t="s">
        <v>36302</v>
      </c>
      <c r="O738" s="1" t="s">
        <v>72</v>
      </c>
      <c r="R738" s="7"/>
      <c r="S738" s="7">
        <v>305.72000000000003</v>
      </c>
      <c r="U738" s="7">
        <v>600</v>
      </c>
    </row>
    <row r="739" spans="3:21">
      <c r="C739" s="2">
        <v>730</v>
      </c>
      <c r="D739" s="16">
        <v>42149</v>
      </c>
      <c r="F739" s="1" t="s">
        <v>105</v>
      </c>
      <c r="G739" s="1" t="s">
        <v>5747</v>
      </c>
      <c r="H739" s="1" t="s">
        <v>33696</v>
      </c>
      <c r="I739" s="1" t="s">
        <v>79</v>
      </c>
      <c r="J739" s="1" t="s">
        <v>78</v>
      </c>
      <c r="K739" s="1" t="s">
        <v>33698</v>
      </c>
      <c r="M739" s="1" t="s">
        <v>36302</v>
      </c>
      <c r="O739" s="1" t="s">
        <v>72</v>
      </c>
      <c r="R739" s="7"/>
      <c r="S739" s="7">
        <v>3.63</v>
      </c>
      <c r="U739" s="7">
        <v>100</v>
      </c>
    </row>
    <row r="740" spans="3:21">
      <c r="C740" s="2">
        <v>731</v>
      </c>
      <c r="D740" s="16">
        <v>42149</v>
      </c>
      <c r="F740" s="1" t="s">
        <v>320</v>
      </c>
      <c r="G740" s="1" t="s">
        <v>355</v>
      </c>
      <c r="H740" s="1" t="s">
        <v>36659</v>
      </c>
      <c r="I740" s="1" t="s">
        <v>79</v>
      </c>
      <c r="J740" s="1" t="s">
        <v>78</v>
      </c>
      <c r="K740" s="1" t="s">
        <v>33698</v>
      </c>
      <c r="M740" s="1" t="s">
        <v>36302</v>
      </c>
      <c r="O740" s="1" t="s">
        <v>72</v>
      </c>
      <c r="R740" s="7"/>
      <c r="S740" s="7">
        <v>54.09</v>
      </c>
      <c r="U740" s="7">
        <v>1200</v>
      </c>
    </row>
    <row r="741" spans="3:21">
      <c r="C741" s="2">
        <v>732</v>
      </c>
      <c r="D741" s="16">
        <v>42149</v>
      </c>
      <c r="F741" s="1" t="s">
        <v>317</v>
      </c>
      <c r="G741" s="1" t="s">
        <v>531</v>
      </c>
      <c r="H741" s="1" t="s">
        <v>36661</v>
      </c>
      <c r="I741" s="1" t="s">
        <v>79</v>
      </c>
      <c r="J741" s="1" t="s">
        <v>78</v>
      </c>
      <c r="K741" s="1" t="s">
        <v>33698</v>
      </c>
      <c r="M741" s="1" t="s">
        <v>36302</v>
      </c>
      <c r="O741" s="1" t="s">
        <v>72</v>
      </c>
      <c r="R741" s="7"/>
      <c r="S741" s="7">
        <v>4.4800000000000004</v>
      </c>
      <c r="U741" s="7">
        <v>14</v>
      </c>
    </row>
    <row r="742" spans="3:21">
      <c r="C742" s="2">
        <v>733</v>
      </c>
      <c r="D742" s="16">
        <v>42149</v>
      </c>
      <c r="F742" s="1" t="s">
        <v>289</v>
      </c>
      <c r="G742" s="1" t="s">
        <v>5747</v>
      </c>
      <c r="H742" s="1" t="s">
        <v>33696</v>
      </c>
      <c r="I742" s="1" t="s">
        <v>79</v>
      </c>
      <c r="J742" s="1" t="s">
        <v>78</v>
      </c>
      <c r="K742" s="1" t="s">
        <v>33698</v>
      </c>
      <c r="M742" s="1" t="s">
        <v>36302</v>
      </c>
      <c r="O742" s="1" t="s">
        <v>72</v>
      </c>
      <c r="R742" s="7"/>
      <c r="S742" s="7">
        <v>72.760000000000005</v>
      </c>
      <c r="U742" s="7">
        <v>300</v>
      </c>
    </row>
    <row r="743" spans="3:21">
      <c r="C743" s="2">
        <v>734</v>
      </c>
      <c r="D743" s="16">
        <v>42149</v>
      </c>
      <c r="F743" s="1" t="s">
        <v>325</v>
      </c>
      <c r="G743" s="1" t="s">
        <v>531</v>
      </c>
      <c r="H743" s="1" t="s">
        <v>36661</v>
      </c>
      <c r="I743" s="1" t="s">
        <v>79</v>
      </c>
      <c r="J743" s="1" t="s">
        <v>78</v>
      </c>
      <c r="K743" s="1" t="s">
        <v>33698</v>
      </c>
      <c r="M743" s="1" t="s">
        <v>36302</v>
      </c>
      <c r="O743" s="1" t="s">
        <v>72</v>
      </c>
      <c r="R743" s="7"/>
      <c r="S743" s="7">
        <v>11.32</v>
      </c>
      <c r="U743" s="7">
        <v>52.5</v>
      </c>
    </row>
    <row r="744" spans="3:21">
      <c r="C744" s="2">
        <v>735</v>
      </c>
      <c r="D744" s="16">
        <v>42149</v>
      </c>
      <c r="F744" s="1" t="s">
        <v>310</v>
      </c>
      <c r="G744" s="1" t="s">
        <v>531</v>
      </c>
      <c r="H744" s="1" t="s">
        <v>36657</v>
      </c>
      <c r="I744" s="1" t="s">
        <v>79</v>
      </c>
      <c r="J744" s="1" t="s">
        <v>78</v>
      </c>
      <c r="K744" s="1" t="s">
        <v>33698</v>
      </c>
      <c r="M744" s="1" t="s">
        <v>36302</v>
      </c>
      <c r="O744" s="1" t="s">
        <v>72</v>
      </c>
      <c r="R744" s="7"/>
      <c r="S744" s="7">
        <v>611.42999999999995</v>
      </c>
      <c r="U744" s="7">
        <v>1150</v>
      </c>
    </row>
    <row r="745" spans="3:21">
      <c r="C745" s="2">
        <v>736</v>
      </c>
      <c r="D745" s="16">
        <v>42150</v>
      </c>
      <c r="F745" s="1" t="s">
        <v>313</v>
      </c>
      <c r="G745" s="1" t="s">
        <v>531</v>
      </c>
      <c r="H745" s="1" t="s">
        <v>36657</v>
      </c>
      <c r="I745" s="1" t="s">
        <v>79</v>
      </c>
      <c r="J745" s="1" t="s">
        <v>78</v>
      </c>
      <c r="K745" s="1" t="s">
        <v>33698</v>
      </c>
      <c r="M745" s="1" t="s">
        <v>36302</v>
      </c>
      <c r="O745" s="1" t="s">
        <v>72</v>
      </c>
      <c r="R745" s="7"/>
      <c r="S745" s="7">
        <v>6420</v>
      </c>
      <c r="U745" s="7">
        <v>9600</v>
      </c>
    </row>
    <row r="746" spans="3:21">
      <c r="C746" s="2">
        <v>737</v>
      </c>
      <c r="D746" s="16">
        <v>42150</v>
      </c>
      <c r="F746" s="1" t="s">
        <v>143</v>
      </c>
      <c r="G746" s="1" t="s">
        <v>5747</v>
      </c>
      <c r="H746" s="1" t="s">
        <v>33696</v>
      </c>
      <c r="I746" s="1" t="s">
        <v>79</v>
      </c>
      <c r="J746" s="1" t="s">
        <v>78</v>
      </c>
      <c r="K746" s="1" t="s">
        <v>33698</v>
      </c>
      <c r="M746" s="1" t="s">
        <v>36302</v>
      </c>
      <c r="O746" s="1" t="s">
        <v>72</v>
      </c>
      <c r="R746" s="7"/>
      <c r="S746" s="7">
        <v>38.28</v>
      </c>
      <c r="U746" s="7">
        <v>99</v>
      </c>
    </row>
    <row r="747" spans="3:21">
      <c r="C747" s="2">
        <v>738</v>
      </c>
      <c r="D747" s="16">
        <v>42150</v>
      </c>
      <c r="F747" s="1" t="s">
        <v>310</v>
      </c>
      <c r="G747" s="1" t="s">
        <v>531</v>
      </c>
      <c r="H747" s="1" t="s">
        <v>36657</v>
      </c>
      <c r="I747" s="1" t="s">
        <v>79</v>
      </c>
      <c r="J747" s="1" t="s">
        <v>78</v>
      </c>
      <c r="K747" s="1" t="s">
        <v>33698</v>
      </c>
      <c r="M747" s="1" t="s">
        <v>36302</v>
      </c>
      <c r="O747" s="1" t="s">
        <v>72</v>
      </c>
      <c r="R747" s="7"/>
      <c r="S747" s="7">
        <v>611.42999999999995</v>
      </c>
      <c r="U747" s="7">
        <v>1150</v>
      </c>
    </row>
    <row r="748" spans="3:21">
      <c r="C748" s="2">
        <v>739</v>
      </c>
      <c r="D748" s="16">
        <v>42150</v>
      </c>
      <c r="F748" s="1" t="s">
        <v>323</v>
      </c>
      <c r="G748" s="1" t="s">
        <v>531</v>
      </c>
      <c r="H748" s="1" t="s">
        <v>36661</v>
      </c>
      <c r="I748" s="1" t="s">
        <v>79</v>
      </c>
      <c r="J748" s="1" t="s">
        <v>78</v>
      </c>
      <c r="K748" s="1" t="s">
        <v>33698</v>
      </c>
      <c r="M748" s="1" t="s">
        <v>36302</v>
      </c>
      <c r="O748" s="1" t="s">
        <v>72</v>
      </c>
      <c r="R748" s="7"/>
      <c r="S748" s="7">
        <v>-5.09</v>
      </c>
      <c r="U748" s="7">
        <v>-60</v>
      </c>
    </row>
    <row r="749" spans="3:21">
      <c r="C749" s="2">
        <v>740</v>
      </c>
      <c r="D749" s="16">
        <v>42150</v>
      </c>
      <c r="F749" s="1" t="s">
        <v>317</v>
      </c>
      <c r="G749" s="1" t="s">
        <v>531</v>
      </c>
      <c r="H749" s="1" t="s">
        <v>36661</v>
      </c>
      <c r="I749" s="1" t="s">
        <v>79</v>
      </c>
      <c r="J749" s="1" t="s">
        <v>78</v>
      </c>
      <c r="K749" s="1" t="s">
        <v>33698</v>
      </c>
      <c r="M749" s="1" t="s">
        <v>36302</v>
      </c>
      <c r="O749" s="1" t="s">
        <v>72</v>
      </c>
      <c r="R749" s="7"/>
      <c r="S749" s="7">
        <v>-4.4800000000000004</v>
      </c>
      <c r="U749" s="7">
        <v>-14</v>
      </c>
    </row>
    <row r="750" spans="3:21">
      <c r="C750" s="2">
        <v>741</v>
      </c>
      <c r="D750" s="16">
        <v>42150</v>
      </c>
      <c r="F750" s="1" t="s">
        <v>141</v>
      </c>
      <c r="G750" s="1" t="s">
        <v>5747</v>
      </c>
      <c r="H750" s="1" t="s">
        <v>33696</v>
      </c>
      <c r="I750" s="1" t="s">
        <v>79</v>
      </c>
      <c r="J750" s="1" t="s">
        <v>78</v>
      </c>
      <c r="K750" s="1" t="s">
        <v>33698</v>
      </c>
      <c r="M750" s="1" t="s">
        <v>36302</v>
      </c>
      <c r="O750" s="1" t="s">
        <v>72</v>
      </c>
      <c r="R750" s="7"/>
      <c r="S750" s="7">
        <v>9.18</v>
      </c>
      <c r="U750" s="7">
        <v>55</v>
      </c>
    </row>
    <row r="751" spans="3:21">
      <c r="C751" s="2">
        <v>742</v>
      </c>
      <c r="D751" s="16">
        <v>42150</v>
      </c>
      <c r="F751" s="1" t="s">
        <v>325</v>
      </c>
      <c r="G751" s="1" t="s">
        <v>531</v>
      </c>
      <c r="H751" s="1" t="s">
        <v>36661</v>
      </c>
      <c r="I751" s="1" t="s">
        <v>79</v>
      </c>
      <c r="J751" s="1" t="s">
        <v>78</v>
      </c>
      <c r="K751" s="1" t="s">
        <v>33698</v>
      </c>
      <c r="M751" s="1" t="s">
        <v>36302</v>
      </c>
      <c r="O751" s="1" t="s">
        <v>72</v>
      </c>
      <c r="R751" s="7"/>
      <c r="S751" s="7">
        <v>-3.77</v>
      </c>
      <c r="U751" s="7">
        <v>-17.5</v>
      </c>
    </row>
    <row r="752" spans="3:21">
      <c r="C752" s="2">
        <v>743</v>
      </c>
      <c r="D752" s="16">
        <v>42150</v>
      </c>
      <c r="F752" s="1" t="s">
        <v>110</v>
      </c>
      <c r="G752" s="1" t="s">
        <v>531</v>
      </c>
      <c r="H752" s="1" t="s">
        <v>36657</v>
      </c>
      <c r="I752" s="1" t="s">
        <v>79</v>
      </c>
      <c r="J752" s="1" t="s">
        <v>78</v>
      </c>
      <c r="K752" s="1" t="s">
        <v>33698</v>
      </c>
      <c r="M752" s="1" t="s">
        <v>36302</v>
      </c>
      <c r="O752" s="1" t="s">
        <v>72</v>
      </c>
      <c r="R752" s="7"/>
      <c r="S752" s="7">
        <v>23.07</v>
      </c>
      <c r="U752" s="7">
        <v>200</v>
      </c>
    </row>
    <row r="753" spans="3:21">
      <c r="C753" s="2">
        <v>744</v>
      </c>
      <c r="D753" s="16">
        <v>42150</v>
      </c>
      <c r="F753" s="1" t="s">
        <v>310</v>
      </c>
      <c r="G753" s="1" t="s">
        <v>531</v>
      </c>
      <c r="H753" s="1" t="s">
        <v>36657</v>
      </c>
      <c r="I753" s="1" t="s">
        <v>79</v>
      </c>
      <c r="J753" s="1" t="s">
        <v>78</v>
      </c>
      <c r="K753" s="1" t="s">
        <v>33698</v>
      </c>
      <c r="M753" s="1" t="s">
        <v>36302</v>
      </c>
      <c r="O753" s="1" t="s">
        <v>72</v>
      </c>
      <c r="R753" s="7"/>
      <c r="S753" s="7">
        <v>-611.42999999999995</v>
      </c>
      <c r="U753" s="7">
        <v>-1150</v>
      </c>
    </row>
    <row r="754" spans="3:21">
      <c r="C754" s="2">
        <v>745</v>
      </c>
      <c r="D754" s="16">
        <v>42150</v>
      </c>
      <c r="F754" s="1" t="s">
        <v>320</v>
      </c>
      <c r="G754" s="1" t="s">
        <v>355</v>
      </c>
      <c r="H754" s="1" t="s">
        <v>36659</v>
      </c>
      <c r="I754" s="1" t="s">
        <v>79</v>
      </c>
      <c r="J754" s="1" t="s">
        <v>78</v>
      </c>
      <c r="K754" s="1" t="s">
        <v>33698</v>
      </c>
      <c r="M754" s="1" t="s">
        <v>36302</v>
      </c>
      <c r="O754" s="1" t="s">
        <v>72</v>
      </c>
      <c r="R754" s="7"/>
      <c r="S754" s="7">
        <v>-27.04</v>
      </c>
      <c r="U754" s="7">
        <v>-600</v>
      </c>
    </row>
    <row r="755" spans="3:21">
      <c r="C755" s="2">
        <v>746</v>
      </c>
      <c r="D755" s="16">
        <v>42150</v>
      </c>
      <c r="F755" s="1" t="s">
        <v>285</v>
      </c>
      <c r="G755" s="1" t="s">
        <v>531</v>
      </c>
      <c r="H755" s="1" t="s">
        <v>36657</v>
      </c>
      <c r="I755" s="1" t="s">
        <v>79</v>
      </c>
      <c r="J755" s="1" t="s">
        <v>78</v>
      </c>
      <c r="K755" s="1" t="s">
        <v>33698</v>
      </c>
      <c r="M755" s="1" t="s">
        <v>36302</v>
      </c>
      <c r="O755" s="1" t="s">
        <v>72</v>
      </c>
      <c r="R755" s="7"/>
      <c r="S755" s="7">
        <v>33.14</v>
      </c>
      <c r="U755" s="7">
        <v>300</v>
      </c>
    </row>
    <row r="756" spans="3:21">
      <c r="C756" s="2">
        <v>747</v>
      </c>
      <c r="D756" s="16">
        <v>42150</v>
      </c>
      <c r="F756" s="1" t="s">
        <v>325</v>
      </c>
      <c r="G756" s="1" t="s">
        <v>531</v>
      </c>
      <c r="H756" s="1" t="s">
        <v>36661</v>
      </c>
      <c r="I756" s="1" t="s">
        <v>79</v>
      </c>
      <c r="J756" s="1" t="s">
        <v>78</v>
      </c>
      <c r="K756" s="1" t="s">
        <v>33698</v>
      </c>
      <c r="M756" s="1" t="s">
        <v>36302</v>
      </c>
      <c r="O756" s="1" t="s">
        <v>72</v>
      </c>
      <c r="R756" s="7"/>
      <c r="S756" s="7">
        <v>7.55</v>
      </c>
      <c r="U756" s="7">
        <v>35</v>
      </c>
    </row>
    <row r="757" spans="3:21">
      <c r="C757" s="2">
        <v>748</v>
      </c>
      <c r="D757" s="16">
        <v>42150</v>
      </c>
      <c r="F757" s="1" t="s">
        <v>218</v>
      </c>
      <c r="G757" s="1" t="s">
        <v>355</v>
      </c>
      <c r="H757" s="1" t="s">
        <v>36659</v>
      </c>
      <c r="I757" s="1" t="s">
        <v>79</v>
      </c>
      <c r="J757" s="1" t="s">
        <v>78</v>
      </c>
      <c r="K757" s="1" t="s">
        <v>33698</v>
      </c>
      <c r="M757" s="1" t="s">
        <v>36302</v>
      </c>
      <c r="O757" s="1" t="s">
        <v>72</v>
      </c>
      <c r="R757" s="7"/>
      <c r="S757" s="7">
        <v>14.47</v>
      </c>
      <c r="U757" s="7">
        <v>250</v>
      </c>
    </row>
    <row r="758" spans="3:21">
      <c r="C758" s="2">
        <v>749</v>
      </c>
      <c r="D758" s="16">
        <v>42150</v>
      </c>
      <c r="F758" s="1" t="s">
        <v>258</v>
      </c>
      <c r="G758" s="1" t="s">
        <v>5747</v>
      </c>
      <c r="H758" s="1" t="s">
        <v>33696</v>
      </c>
      <c r="I758" s="1" t="s">
        <v>79</v>
      </c>
      <c r="J758" s="1" t="s">
        <v>78</v>
      </c>
      <c r="K758" s="1" t="s">
        <v>33698</v>
      </c>
      <c r="M758" s="1" t="s">
        <v>36302</v>
      </c>
      <c r="O758" s="1" t="s">
        <v>72</v>
      </c>
      <c r="R758" s="7"/>
      <c r="S758" s="7">
        <v>17.5</v>
      </c>
      <c r="U758" s="7">
        <v>40</v>
      </c>
    </row>
    <row r="759" spans="3:21">
      <c r="C759" s="2">
        <v>750</v>
      </c>
      <c r="D759" s="16">
        <v>42150</v>
      </c>
      <c r="F759" s="1" t="s">
        <v>326</v>
      </c>
      <c r="G759" s="1" t="s">
        <v>531</v>
      </c>
      <c r="H759" s="1" t="s">
        <v>36661</v>
      </c>
      <c r="I759" s="1" t="s">
        <v>79</v>
      </c>
      <c r="J759" s="1" t="s">
        <v>78</v>
      </c>
      <c r="K759" s="1" t="s">
        <v>33698</v>
      </c>
      <c r="M759" s="1" t="s">
        <v>36302</v>
      </c>
      <c r="O759" s="1" t="s">
        <v>72</v>
      </c>
      <c r="R759" s="7"/>
      <c r="S759" s="7">
        <v>0.41</v>
      </c>
      <c r="U759" s="7">
        <v>12</v>
      </c>
    </row>
    <row r="760" spans="3:21">
      <c r="C760" s="2">
        <v>751</v>
      </c>
      <c r="D760" s="16">
        <v>42150</v>
      </c>
      <c r="F760" s="1" t="s">
        <v>316</v>
      </c>
      <c r="G760" s="1" t="s">
        <v>531</v>
      </c>
      <c r="H760" s="1" t="s">
        <v>36657</v>
      </c>
      <c r="I760" s="1" t="s">
        <v>79</v>
      </c>
      <c r="J760" s="1" t="s">
        <v>78</v>
      </c>
      <c r="K760" s="1" t="s">
        <v>33698</v>
      </c>
      <c r="M760" s="1" t="s">
        <v>36302</v>
      </c>
      <c r="O760" s="1" t="s">
        <v>72</v>
      </c>
      <c r="R760" s="7"/>
      <c r="S760" s="7">
        <v>305.72000000000003</v>
      </c>
      <c r="U760" s="7">
        <v>600</v>
      </c>
    </row>
    <row r="761" spans="3:21">
      <c r="C761" s="2">
        <v>752</v>
      </c>
      <c r="D761" s="16">
        <v>42150</v>
      </c>
      <c r="F761" s="1" t="s">
        <v>323</v>
      </c>
      <c r="G761" s="1" t="s">
        <v>531</v>
      </c>
      <c r="H761" s="1" t="s">
        <v>36661</v>
      </c>
      <c r="I761" s="1" t="s">
        <v>79</v>
      </c>
      <c r="J761" s="1" t="s">
        <v>78</v>
      </c>
      <c r="K761" s="1" t="s">
        <v>33698</v>
      </c>
      <c r="M761" s="1" t="s">
        <v>36302</v>
      </c>
      <c r="O761" s="1" t="s">
        <v>72</v>
      </c>
      <c r="R761" s="7"/>
      <c r="S761" s="7">
        <v>5.09</v>
      </c>
      <c r="U761" s="7">
        <v>60</v>
      </c>
    </row>
    <row r="762" spans="3:21">
      <c r="C762" s="2">
        <v>753</v>
      </c>
      <c r="D762" s="16">
        <v>42150</v>
      </c>
      <c r="F762" s="1" t="s">
        <v>319</v>
      </c>
      <c r="G762" s="1" t="s">
        <v>531</v>
      </c>
      <c r="H762" s="1" t="s">
        <v>36661</v>
      </c>
      <c r="I762" s="1" t="s">
        <v>79</v>
      </c>
      <c r="J762" s="1" t="s">
        <v>78</v>
      </c>
      <c r="K762" s="1" t="s">
        <v>33698</v>
      </c>
      <c r="M762" s="1" t="s">
        <v>36302</v>
      </c>
      <c r="O762" s="1" t="s">
        <v>72</v>
      </c>
      <c r="R762" s="7"/>
      <c r="S762" s="7">
        <v>-10.55</v>
      </c>
      <c r="U762" s="7">
        <v>-36</v>
      </c>
    </row>
    <row r="763" spans="3:21">
      <c r="C763" s="2">
        <v>754</v>
      </c>
      <c r="D763" s="16">
        <v>42150</v>
      </c>
      <c r="F763" s="1" t="s">
        <v>291</v>
      </c>
      <c r="G763" s="1" t="s">
        <v>531</v>
      </c>
      <c r="H763" s="1" t="s">
        <v>36661</v>
      </c>
      <c r="I763" s="1" t="s">
        <v>79</v>
      </c>
      <c r="J763" s="1" t="s">
        <v>78</v>
      </c>
      <c r="K763" s="1" t="s">
        <v>33698</v>
      </c>
      <c r="M763" s="1" t="s">
        <v>36302</v>
      </c>
      <c r="O763" s="1" t="s">
        <v>72</v>
      </c>
      <c r="R763" s="7"/>
      <c r="S763" s="7">
        <v>2.99</v>
      </c>
      <c r="U763" s="7">
        <v>36</v>
      </c>
    </row>
    <row r="764" spans="3:21">
      <c r="C764" s="2">
        <v>755</v>
      </c>
      <c r="D764" s="16">
        <v>42150</v>
      </c>
      <c r="F764" s="1" t="s">
        <v>310</v>
      </c>
      <c r="G764" s="1" t="s">
        <v>531</v>
      </c>
      <c r="H764" s="1" t="s">
        <v>36657</v>
      </c>
      <c r="I764" s="1" t="s">
        <v>79</v>
      </c>
      <c r="J764" s="1" t="s">
        <v>78</v>
      </c>
      <c r="K764" s="1" t="s">
        <v>33698</v>
      </c>
      <c r="M764" s="1" t="s">
        <v>36302</v>
      </c>
      <c r="O764" s="1" t="s">
        <v>72</v>
      </c>
      <c r="R764" s="7"/>
      <c r="S764" s="7">
        <v>611.42999999999995</v>
      </c>
      <c r="U764" s="7">
        <v>1150</v>
      </c>
    </row>
    <row r="765" spans="3:21">
      <c r="C765" s="2">
        <v>756</v>
      </c>
      <c r="D765" s="16">
        <v>42150</v>
      </c>
      <c r="F765" s="1" t="s">
        <v>227</v>
      </c>
      <c r="G765" s="1" t="s">
        <v>531</v>
      </c>
      <c r="H765" s="1" t="s">
        <v>36658</v>
      </c>
      <c r="I765" s="1" t="s">
        <v>79</v>
      </c>
      <c r="J765" s="1" t="s">
        <v>78</v>
      </c>
      <c r="K765" s="1" t="s">
        <v>33698</v>
      </c>
      <c r="M765" s="1" t="s">
        <v>36302</v>
      </c>
      <c r="O765" s="1" t="s">
        <v>72</v>
      </c>
      <c r="R765" s="7"/>
      <c r="S765" s="7">
        <v>21.41</v>
      </c>
      <c r="U765" s="7">
        <v>82.5</v>
      </c>
    </row>
    <row r="766" spans="3:21">
      <c r="C766" s="2">
        <v>757</v>
      </c>
      <c r="D766" s="16">
        <v>42150</v>
      </c>
      <c r="F766" s="1" t="s">
        <v>313</v>
      </c>
      <c r="G766" s="1" t="s">
        <v>531</v>
      </c>
      <c r="H766" s="1" t="s">
        <v>36657</v>
      </c>
      <c r="I766" s="1" t="s">
        <v>79</v>
      </c>
      <c r="J766" s="1" t="s">
        <v>78</v>
      </c>
      <c r="K766" s="1" t="s">
        <v>33698</v>
      </c>
      <c r="M766" s="1" t="s">
        <v>36302</v>
      </c>
      <c r="O766" s="1" t="s">
        <v>72</v>
      </c>
      <c r="R766" s="7"/>
      <c r="S766" s="7">
        <v>-3210</v>
      </c>
      <c r="U766" s="7">
        <v>-4800</v>
      </c>
    </row>
    <row r="767" spans="3:21">
      <c r="C767" s="2">
        <v>758</v>
      </c>
      <c r="D767" s="16">
        <v>42150</v>
      </c>
      <c r="F767" s="1" t="s">
        <v>291</v>
      </c>
      <c r="G767" s="1" t="s">
        <v>531</v>
      </c>
      <c r="H767" s="1" t="s">
        <v>36661</v>
      </c>
      <c r="I767" s="1" t="s">
        <v>79</v>
      </c>
      <c r="J767" s="1" t="s">
        <v>78</v>
      </c>
      <c r="K767" s="1" t="s">
        <v>33698</v>
      </c>
      <c r="M767" s="1" t="s">
        <v>36302</v>
      </c>
      <c r="O767" s="1" t="s">
        <v>72</v>
      </c>
      <c r="R767" s="7"/>
      <c r="S767" s="7">
        <v>-1.49</v>
      </c>
      <c r="U767" s="7">
        <v>-18</v>
      </c>
    </row>
    <row r="768" spans="3:21">
      <c r="C768" s="2">
        <v>759</v>
      </c>
      <c r="D768" s="16">
        <v>42150</v>
      </c>
      <c r="F768" s="1" t="s">
        <v>199</v>
      </c>
      <c r="G768" s="1" t="s">
        <v>5747</v>
      </c>
      <c r="H768" s="1" t="s">
        <v>33696</v>
      </c>
      <c r="I768" s="1" t="s">
        <v>79</v>
      </c>
      <c r="J768" s="1" t="s">
        <v>78</v>
      </c>
      <c r="K768" s="1" t="s">
        <v>33698</v>
      </c>
      <c r="M768" s="1" t="s">
        <v>36302</v>
      </c>
      <c r="O768" s="1" t="s">
        <v>72</v>
      </c>
      <c r="R768" s="7"/>
      <c r="S768" s="7">
        <v>3.21</v>
      </c>
      <c r="U768" s="7">
        <v>6</v>
      </c>
    </row>
    <row r="769" spans="3:21">
      <c r="C769" s="2">
        <v>760</v>
      </c>
      <c r="D769" s="16">
        <v>42150</v>
      </c>
      <c r="F769" s="1" t="s">
        <v>316</v>
      </c>
      <c r="G769" s="1" t="s">
        <v>531</v>
      </c>
      <c r="H769" s="1" t="s">
        <v>36657</v>
      </c>
      <c r="I769" s="1" t="s">
        <v>79</v>
      </c>
      <c r="J769" s="1" t="s">
        <v>78</v>
      </c>
      <c r="K769" s="1" t="s">
        <v>33698</v>
      </c>
      <c r="M769" s="1" t="s">
        <v>36302</v>
      </c>
      <c r="O769" s="1" t="s">
        <v>72</v>
      </c>
      <c r="R769" s="7"/>
      <c r="S769" s="7">
        <v>-305.72000000000003</v>
      </c>
      <c r="U769" s="7">
        <v>-600</v>
      </c>
    </row>
    <row r="770" spans="3:21">
      <c r="C770" s="2">
        <v>761</v>
      </c>
      <c r="D770" s="16">
        <v>42150</v>
      </c>
      <c r="F770" s="1" t="s">
        <v>218</v>
      </c>
      <c r="G770" s="1" t="s">
        <v>355</v>
      </c>
      <c r="H770" s="1" t="s">
        <v>36659</v>
      </c>
      <c r="I770" s="1" t="s">
        <v>79</v>
      </c>
      <c r="J770" s="1" t="s">
        <v>78</v>
      </c>
      <c r="K770" s="1" t="s">
        <v>33698</v>
      </c>
      <c r="M770" s="1" t="s">
        <v>36302</v>
      </c>
      <c r="O770" s="1" t="s">
        <v>72</v>
      </c>
      <c r="R770" s="7"/>
      <c r="S770" s="7">
        <v>28.95</v>
      </c>
      <c r="U770" s="7">
        <v>500</v>
      </c>
    </row>
    <row r="771" spans="3:21">
      <c r="C771" s="2">
        <v>762</v>
      </c>
      <c r="D771" s="16">
        <v>42150</v>
      </c>
      <c r="F771" s="1" t="s">
        <v>246</v>
      </c>
      <c r="G771" s="1" t="s">
        <v>531</v>
      </c>
      <c r="H771" s="1" t="s">
        <v>36661</v>
      </c>
      <c r="I771" s="1" t="s">
        <v>79</v>
      </c>
      <c r="J771" s="1" t="s">
        <v>78</v>
      </c>
      <c r="K771" s="1" t="s">
        <v>33698</v>
      </c>
      <c r="M771" s="1" t="s">
        <v>36302</v>
      </c>
      <c r="O771" s="1" t="s">
        <v>72</v>
      </c>
      <c r="R771" s="7"/>
      <c r="S771" s="7">
        <v>4.82</v>
      </c>
      <c r="U771" s="7">
        <v>30</v>
      </c>
    </row>
    <row r="772" spans="3:21">
      <c r="C772" s="2">
        <v>763</v>
      </c>
      <c r="D772" s="16">
        <v>42150</v>
      </c>
      <c r="F772" s="1" t="s">
        <v>110</v>
      </c>
      <c r="G772" s="1" t="s">
        <v>531</v>
      </c>
      <c r="H772" s="1" t="s">
        <v>36657</v>
      </c>
      <c r="I772" s="1" t="s">
        <v>79</v>
      </c>
      <c r="J772" s="1" t="s">
        <v>78</v>
      </c>
      <c r="K772" s="1" t="s">
        <v>33698</v>
      </c>
      <c r="M772" s="1" t="s">
        <v>36302</v>
      </c>
      <c r="O772" s="1" t="s">
        <v>72</v>
      </c>
      <c r="R772" s="7"/>
      <c r="S772" s="7">
        <v>23.07</v>
      </c>
      <c r="U772" s="7">
        <v>200</v>
      </c>
    </row>
    <row r="773" spans="3:21">
      <c r="C773" s="2">
        <v>764</v>
      </c>
      <c r="D773" s="16">
        <v>42150</v>
      </c>
      <c r="F773" s="1" t="s">
        <v>258</v>
      </c>
      <c r="G773" s="1" t="s">
        <v>5747</v>
      </c>
      <c r="H773" s="1" t="s">
        <v>33696</v>
      </c>
      <c r="I773" s="1" t="s">
        <v>79</v>
      </c>
      <c r="J773" s="1" t="s">
        <v>78</v>
      </c>
      <c r="K773" s="1" t="s">
        <v>33698</v>
      </c>
      <c r="M773" s="1" t="s">
        <v>36302</v>
      </c>
      <c r="O773" s="1" t="s">
        <v>72</v>
      </c>
      <c r="R773" s="7"/>
      <c r="S773" s="7">
        <v>17.5</v>
      </c>
      <c r="U773" s="7">
        <v>40</v>
      </c>
    </row>
    <row r="774" spans="3:21">
      <c r="C774" s="2">
        <v>765</v>
      </c>
      <c r="D774" s="16">
        <v>42150</v>
      </c>
      <c r="F774" s="1" t="s">
        <v>267</v>
      </c>
      <c r="G774" s="1" t="s">
        <v>5747</v>
      </c>
      <c r="H774" s="1" t="s">
        <v>33696</v>
      </c>
      <c r="I774" s="1" t="s">
        <v>79</v>
      </c>
      <c r="J774" s="1" t="s">
        <v>78</v>
      </c>
      <c r="K774" s="1" t="s">
        <v>33698</v>
      </c>
      <c r="M774" s="1" t="s">
        <v>36302</v>
      </c>
      <c r="O774" s="1" t="s">
        <v>72</v>
      </c>
      <c r="R774" s="7"/>
      <c r="S774" s="7">
        <v>16.170000000000002</v>
      </c>
      <c r="U774" s="7">
        <v>36</v>
      </c>
    </row>
    <row r="775" spans="3:21">
      <c r="C775" s="2">
        <v>766</v>
      </c>
      <c r="D775" s="16">
        <v>42150</v>
      </c>
      <c r="F775" s="1" t="s">
        <v>316</v>
      </c>
      <c r="G775" s="1" t="s">
        <v>531</v>
      </c>
      <c r="H775" s="1" t="s">
        <v>36657</v>
      </c>
      <c r="I775" s="1" t="s">
        <v>79</v>
      </c>
      <c r="J775" s="1" t="s">
        <v>78</v>
      </c>
      <c r="K775" s="1" t="s">
        <v>33698</v>
      </c>
      <c r="M775" s="1" t="s">
        <v>36302</v>
      </c>
      <c r="O775" s="1" t="s">
        <v>72</v>
      </c>
      <c r="R775" s="7"/>
      <c r="S775" s="7">
        <v>305.72000000000003</v>
      </c>
      <c r="U775" s="7">
        <v>600</v>
      </c>
    </row>
    <row r="776" spans="3:21">
      <c r="C776" s="2">
        <v>767</v>
      </c>
      <c r="D776" s="16">
        <v>42150</v>
      </c>
      <c r="F776" s="1" t="s">
        <v>218</v>
      </c>
      <c r="G776" s="1" t="s">
        <v>355</v>
      </c>
      <c r="H776" s="1" t="s">
        <v>36659</v>
      </c>
      <c r="I776" s="1" t="s">
        <v>79</v>
      </c>
      <c r="J776" s="1" t="s">
        <v>78</v>
      </c>
      <c r="K776" s="1" t="s">
        <v>33698</v>
      </c>
      <c r="M776" s="1" t="s">
        <v>36302</v>
      </c>
      <c r="O776" s="1" t="s">
        <v>72</v>
      </c>
      <c r="R776" s="7"/>
      <c r="S776" s="7">
        <v>-14.47</v>
      </c>
      <c r="U776" s="7">
        <v>-250</v>
      </c>
    </row>
    <row r="777" spans="3:21">
      <c r="C777" s="2">
        <v>768</v>
      </c>
      <c r="D777" s="16">
        <v>42150</v>
      </c>
      <c r="F777" s="1" t="s">
        <v>258</v>
      </c>
      <c r="G777" s="1" t="s">
        <v>5747</v>
      </c>
      <c r="H777" s="1" t="s">
        <v>33696</v>
      </c>
      <c r="I777" s="1" t="s">
        <v>79</v>
      </c>
      <c r="J777" s="1" t="s">
        <v>78</v>
      </c>
      <c r="K777" s="1" t="s">
        <v>33698</v>
      </c>
      <c r="M777" s="1" t="s">
        <v>36302</v>
      </c>
      <c r="O777" s="1" t="s">
        <v>72</v>
      </c>
      <c r="R777" s="7"/>
      <c r="S777" s="7">
        <v>17.5</v>
      </c>
      <c r="U777" s="7">
        <v>40</v>
      </c>
    </row>
    <row r="778" spans="3:21">
      <c r="C778" s="2">
        <v>769</v>
      </c>
      <c r="D778" s="16">
        <v>42150</v>
      </c>
      <c r="F778" s="1" t="s">
        <v>313</v>
      </c>
      <c r="G778" s="1" t="s">
        <v>531</v>
      </c>
      <c r="H778" s="1" t="s">
        <v>36657</v>
      </c>
      <c r="I778" s="1" t="s">
        <v>79</v>
      </c>
      <c r="J778" s="1" t="s">
        <v>78</v>
      </c>
      <c r="K778" s="1" t="s">
        <v>33698</v>
      </c>
      <c r="M778" s="1" t="s">
        <v>36302</v>
      </c>
      <c r="O778" s="1" t="s">
        <v>72</v>
      </c>
      <c r="R778" s="7"/>
      <c r="S778" s="7">
        <v>3210</v>
      </c>
      <c r="U778" s="7">
        <v>4800</v>
      </c>
    </row>
    <row r="779" spans="3:21">
      <c r="C779" s="2">
        <v>770</v>
      </c>
      <c r="D779" s="16">
        <v>42151</v>
      </c>
      <c r="F779" s="1" t="s">
        <v>310</v>
      </c>
      <c r="G779" s="1" t="s">
        <v>531</v>
      </c>
      <c r="H779" s="1" t="s">
        <v>36657</v>
      </c>
      <c r="I779" s="1" t="s">
        <v>79</v>
      </c>
      <c r="J779" s="1" t="s">
        <v>78</v>
      </c>
      <c r="K779" s="1" t="s">
        <v>33698</v>
      </c>
      <c r="M779" s="1" t="s">
        <v>36302</v>
      </c>
      <c r="O779" s="1" t="s">
        <v>72</v>
      </c>
      <c r="R779" s="7"/>
      <c r="S779" s="7">
        <v>-611.42999999999995</v>
      </c>
      <c r="U779" s="7">
        <v>-1150</v>
      </c>
    </row>
    <row r="780" spans="3:21">
      <c r="C780" s="2">
        <v>771</v>
      </c>
      <c r="D780" s="16">
        <v>42151</v>
      </c>
      <c r="F780" s="1" t="s">
        <v>141</v>
      </c>
      <c r="G780" s="1" t="s">
        <v>5747</v>
      </c>
      <c r="H780" s="1" t="s">
        <v>33696</v>
      </c>
      <c r="I780" s="1" t="s">
        <v>79</v>
      </c>
      <c r="J780" s="1" t="s">
        <v>78</v>
      </c>
      <c r="K780" s="1" t="s">
        <v>33698</v>
      </c>
      <c r="M780" s="1" t="s">
        <v>36302</v>
      </c>
      <c r="O780" s="1" t="s">
        <v>72</v>
      </c>
      <c r="R780" s="7"/>
      <c r="S780" s="7">
        <v>9.17</v>
      </c>
      <c r="U780" s="7">
        <v>55</v>
      </c>
    </row>
    <row r="781" spans="3:21">
      <c r="C781" s="2">
        <v>772</v>
      </c>
      <c r="D781" s="16">
        <v>42151</v>
      </c>
      <c r="F781" s="1" t="s">
        <v>285</v>
      </c>
      <c r="G781" s="1" t="s">
        <v>531</v>
      </c>
      <c r="H781" s="1" t="s">
        <v>36657</v>
      </c>
      <c r="I781" s="1" t="s">
        <v>79</v>
      </c>
      <c r="J781" s="1" t="s">
        <v>78</v>
      </c>
      <c r="K781" s="1" t="s">
        <v>33698</v>
      </c>
      <c r="M781" s="1" t="s">
        <v>36302</v>
      </c>
      <c r="O781" s="1" t="s">
        <v>72</v>
      </c>
      <c r="R781" s="7"/>
      <c r="S781" s="7">
        <v>66.27</v>
      </c>
      <c r="U781" s="7">
        <v>600</v>
      </c>
    </row>
    <row r="782" spans="3:21">
      <c r="C782" s="2">
        <v>773</v>
      </c>
      <c r="D782" s="16">
        <v>42151</v>
      </c>
      <c r="F782" s="1" t="s">
        <v>316</v>
      </c>
      <c r="G782" s="1" t="s">
        <v>531</v>
      </c>
      <c r="H782" s="1" t="s">
        <v>36657</v>
      </c>
      <c r="I782" s="1" t="s">
        <v>79</v>
      </c>
      <c r="J782" s="1" t="s">
        <v>78</v>
      </c>
      <c r="K782" s="1" t="s">
        <v>33698</v>
      </c>
      <c r="M782" s="1" t="s">
        <v>36302</v>
      </c>
      <c r="O782" s="1" t="s">
        <v>72</v>
      </c>
      <c r="R782" s="7"/>
      <c r="S782" s="7">
        <v>305.72000000000003</v>
      </c>
      <c r="U782" s="7">
        <v>600</v>
      </c>
    </row>
    <row r="783" spans="3:21">
      <c r="C783" s="2">
        <v>774</v>
      </c>
      <c r="D783" s="16">
        <v>42151</v>
      </c>
      <c r="F783" s="1" t="s">
        <v>327</v>
      </c>
      <c r="G783" s="1" t="s">
        <v>531</v>
      </c>
      <c r="H783" s="1" t="s">
        <v>36661</v>
      </c>
      <c r="I783" s="1" t="s">
        <v>79</v>
      </c>
      <c r="J783" s="1" t="s">
        <v>78</v>
      </c>
      <c r="K783" s="1" t="s">
        <v>33698</v>
      </c>
      <c r="M783" s="1" t="s">
        <v>36302</v>
      </c>
      <c r="O783" s="1" t="s">
        <v>72</v>
      </c>
      <c r="R783" s="7"/>
      <c r="S783" s="7">
        <v>0.82</v>
      </c>
      <c r="U783" s="7">
        <v>18</v>
      </c>
    </row>
    <row r="784" spans="3:21">
      <c r="C784" s="2">
        <v>775</v>
      </c>
      <c r="D784" s="16">
        <v>42151</v>
      </c>
      <c r="F784" s="1" t="s">
        <v>227</v>
      </c>
      <c r="G784" s="1" t="s">
        <v>531</v>
      </c>
      <c r="H784" s="1" t="s">
        <v>36658</v>
      </c>
      <c r="I784" s="1" t="s">
        <v>79</v>
      </c>
      <c r="J784" s="1" t="s">
        <v>78</v>
      </c>
      <c r="K784" s="1" t="s">
        <v>33698</v>
      </c>
      <c r="M784" s="1" t="s">
        <v>36302</v>
      </c>
      <c r="O784" s="1" t="s">
        <v>72</v>
      </c>
      <c r="R784" s="7"/>
      <c r="S784" s="7">
        <v>21.41</v>
      </c>
      <c r="U784" s="7">
        <v>82.5</v>
      </c>
    </row>
    <row r="785" spans="3:21">
      <c r="C785" s="2">
        <v>776</v>
      </c>
      <c r="D785" s="16">
        <v>42151</v>
      </c>
      <c r="F785" s="1" t="s">
        <v>267</v>
      </c>
      <c r="G785" s="1" t="s">
        <v>5747</v>
      </c>
      <c r="H785" s="1" t="s">
        <v>33696</v>
      </c>
      <c r="I785" s="1" t="s">
        <v>79</v>
      </c>
      <c r="J785" s="1" t="s">
        <v>78</v>
      </c>
      <c r="K785" s="1" t="s">
        <v>33698</v>
      </c>
      <c r="M785" s="1" t="s">
        <v>36302</v>
      </c>
      <c r="O785" s="1" t="s">
        <v>72</v>
      </c>
      <c r="R785" s="7"/>
      <c r="S785" s="7">
        <v>21.56</v>
      </c>
      <c r="U785" s="7">
        <v>48</v>
      </c>
    </row>
    <row r="786" spans="3:21">
      <c r="C786" s="2">
        <v>777</v>
      </c>
      <c r="D786" s="16">
        <v>42151</v>
      </c>
      <c r="F786" s="1" t="s">
        <v>163</v>
      </c>
      <c r="G786" s="1" t="s">
        <v>531</v>
      </c>
      <c r="H786" s="1" t="s">
        <v>36658</v>
      </c>
      <c r="I786" s="1" t="s">
        <v>79</v>
      </c>
      <c r="J786" s="1" t="s">
        <v>78</v>
      </c>
      <c r="K786" s="1" t="s">
        <v>33698</v>
      </c>
      <c r="M786" s="1" t="s">
        <v>36302</v>
      </c>
      <c r="O786" s="1" t="s">
        <v>72</v>
      </c>
      <c r="R786" s="7"/>
      <c r="S786" s="7">
        <v>28.5</v>
      </c>
      <c r="U786" s="7">
        <v>95</v>
      </c>
    </row>
    <row r="787" spans="3:21">
      <c r="C787" s="2">
        <v>778</v>
      </c>
      <c r="D787" s="16">
        <v>42151</v>
      </c>
      <c r="F787" s="1" t="s">
        <v>285</v>
      </c>
      <c r="G787" s="1" t="s">
        <v>531</v>
      </c>
      <c r="H787" s="1" t="s">
        <v>36657</v>
      </c>
      <c r="I787" s="1" t="s">
        <v>79</v>
      </c>
      <c r="J787" s="1" t="s">
        <v>78</v>
      </c>
      <c r="K787" s="1" t="s">
        <v>33698</v>
      </c>
      <c r="M787" s="1" t="s">
        <v>36302</v>
      </c>
      <c r="O787" s="1" t="s">
        <v>72</v>
      </c>
      <c r="R787" s="7"/>
      <c r="S787" s="7">
        <v>33.14</v>
      </c>
      <c r="U787" s="7">
        <v>300</v>
      </c>
    </row>
    <row r="788" spans="3:21">
      <c r="C788" s="2">
        <v>779</v>
      </c>
      <c r="D788" s="16">
        <v>42151</v>
      </c>
      <c r="F788" s="1" t="s">
        <v>325</v>
      </c>
      <c r="G788" s="1" t="s">
        <v>531</v>
      </c>
      <c r="H788" s="1" t="s">
        <v>36661</v>
      </c>
      <c r="I788" s="1" t="s">
        <v>79</v>
      </c>
      <c r="J788" s="1" t="s">
        <v>78</v>
      </c>
      <c r="K788" s="1" t="s">
        <v>33698</v>
      </c>
      <c r="M788" s="1" t="s">
        <v>36302</v>
      </c>
      <c r="O788" s="1" t="s">
        <v>72</v>
      </c>
      <c r="R788" s="7"/>
      <c r="S788" s="7">
        <v>7.55</v>
      </c>
      <c r="U788" s="7">
        <v>35</v>
      </c>
    </row>
    <row r="789" spans="3:21">
      <c r="C789" s="2">
        <v>780</v>
      </c>
      <c r="D789" s="16">
        <v>42151</v>
      </c>
      <c r="F789" s="1" t="s">
        <v>327</v>
      </c>
      <c r="G789" s="1" t="s">
        <v>531</v>
      </c>
      <c r="H789" s="1" t="s">
        <v>36661</v>
      </c>
      <c r="I789" s="1" t="s">
        <v>79</v>
      </c>
      <c r="J789" s="1" t="s">
        <v>78</v>
      </c>
      <c r="K789" s="1" t="s">
        <v>33698</v>
      </c>
      <c r="M789" s="1" t="s">
        <v>36302</v>
      </c>
      <c r="O789" s="1" t="s">
        <v>72</v>
      </c>
      <c r="R789" s="7"/>
      <c r="S789" s="7">
        <v>0.82</v>
      </c>
      <c r="U789" s="7">
        <v>18</v>
      </c>
    </row>
    <row r="790" spans="3:21">
      <c r="C790" s="2">
        <v>781</v>
      </c>
      <c r="D790" s="16">
        <v>42151</v>
      </c>
      <c r="F790" s="1" t="s">
        <v>318</v>
      </c>
      <c r="G790" s="1" t="s">
        <v>5747</v>
      </c>
      <c r="H790" s="1" t="s">
        <v>33696</v>
      </c>
      <c r="I790" s="1" t="s">
        <v>79</v>
      </c>
      <c r="J790" s="1" t="s">
        <v>78</v>
      </c>
      <c r="K790" s="1" t="s">
        <v>33698</v>
      </c>
      <c r="M790" s="1" t="s">
        <v>36302</v>
      </c>
      <c r="O790" s="1" t="s">
        <v>72</v>
      </c>
      <c r="R790" s="7"/>
      <c r="S790" s="7">
        <v>19.100000000000001</v>
      </c>
      <c r="U790" s="7">
        <v>100</v>
      </c>
    </row>
    <row r="791" spans="3:21">
      <c r="C791" s="2">
        <v>782</v>
      </c>
      <c r="D791" s="16">
        <v>42151</v>
      </c>
      <c r="F791" s="1" t="s">
        <v>310</v>
      </c>
      <c r="G791" s="1" t="s">
        <v>531</v>
      </c>
      <c r="H791" s="1" t="s">
        <v>36657</v>
      </c>
      <c r="I791" s="1" t="s">
        <v>79</v>
      </c>
      <c r="J791" s="1" t="s">
        <v>78</v>
      </c>
      <c r="K791" s="1" t="s">
        <v>33698</v>
      </c>
      <c r="M791" s="1" t="s">
        <v>36302</v>
      </c>
      <c r="O791" s="1" t="s">
        <v>72</v>
      </c>
      <c r="R791" s="7"/>
      <c r="S791" s="7">
        <v>611.42999999999995</v>
      </c>
      <c r="U791" s="7">
        <v>1150</v>
      </c>
    </row>
    <row r="792" spans="3:21">
      <c r="C792" s="2">
        <v>783</v>
      </c>
      <c r="D792" s="16">
        <v>42151</v>
      </c>
      <c r="F792" s="1" t="s">
        <v>218</v>
      </c>
      <c r="G792" s="1" t="s">
        <v>355</v>
      </c>
      <c r="H792" s="1" t="s">
        <v>36659</v>
      </c>
      <c r="I792" s="1" t="s">
        <v>79</v>
      </c>
      <c r="J792" s="1" t="s">
        <v>78</v>
      </c>
      <c r="K792" s="1" t="s">
        <v>33698</v>
      </c>
      <c r="M792" s="1" t="s">
        <v>36302</v>
      </c>
      <c r="O792" s="1" t="s">
        <v>72</v>
      </c>
      <c r="R792" s="7"/>
      <c r="S792" s="7">
        <v>-28.95</v>
      </c>
      <c r="U792" s="7">
        <v>-500</v>
      </c>
    </row>
    <row r="793" spans="3:21">
      <c r="C793" s="2">
        <v>784</v>
      </c>
      <c r="D793" s="16">
        <v>42151</v>
      </c>
      <c r="F793" s="1" t="s">
        <v>326</v>
      </c>
      <c r="G793" s="1" t="s">
        <v>531</v>
      </c>
      <c r="H793" s="1" t="s">
        <v>36661</v>
      </c>
      <c r="I793" s="1" t="s">
        <v>79</v>
      </c>
      <c r="J793" s="1" t="s">
        <v>78</v>
      </c>
      <c r="K793" s="1" t="s">
        <v>33698</v>
      </c>
      <c r="M793" s="1" t="s">
        <v>36302</v>
      </c>
      <c r="O793" s="1" t="s">
        <v>72</v>
      </c>
      <c r="R793" s="7"/>
      <c r="S793" s="7">
        <v>0.41</v>
      </c>
      <c r="U793" s="7">
        <v>12</v>
      </c>
    </row>
    <row r="794" spans="3:21">
      <c r="C794" s="2">
        <v>785</v>
      </c>
      <c r="D794" s="16">
        <v>42151</v>
      </c>
      <c r="F794" s="1" t="s">
        <v>285</v>
      </c>
      <c r="G794" s="1" t="s">
        <v>531</v>
      </c>
      <c r="H794" s="1" t="s">
        <v>36657</v>
      </c>
      <c r="I794" s="1" t="s">
        <v>79</v>
      </c>
      <c r="J794" s="1" t="s">
        <v>78</v>
      </c>
      <c r="K794" s="1" t="s">
        <v>33698</v>
      </c>
      <c r="M794" s="1" t="s">
        <v>36302</v>
      </c>
      <c r="O794" s="1" t="s">
        <v>72</v>
      </c>
      <c r="R794" s="7"/>
      <c r="S794" s="7">
        <v>66.27</v>
      </c>
      <c r="U794" s="7">
        <v>600</v>
      </c>
    </row>
    <row r="795" spans="3:21">
      <c r="C795" s="2">
        <v>786</v>
      </c>
      <c r="D795" s="16">
        <v>42151</v>
      </c>
      <c r="F795" s="1" t="s">
        <v>305</v>
      </c>
      <c r="G795" s="1" t="s">
        <v>531</v>
      </c>
      <c r="H795" s="1" t="s">
        <v>36661</v>
      </c>
      <c r="I795" s="1" t="s">
        <v>79</v>
      </c>
      <c r="J795" s="1" t="s">
        <v>78</v>
      </c>
      <c r="K795" s="1" t="s">
        <v>33698</v>
      </c>
      <c r="M795" s="1" t="s">
        <v>36302</v>
      </c>
      <c r="O795" s="1" t="s">
        <v>72</v>
      </c>
      <c r="R795" s="7"/>
      <c r="S795" s="7">
        <v>0.28999999999999998</v>
      </c>
      <c r="U795" s="7">
        <v>16</v>
      </c>
    </row>
    <row r="796" spans="3:21">
      <c r="C796" s="2">
        <v>787</v>
      </c>
      <c r="D796" s="16">
        <v>42151</v>
      </c>
      <c r="F796" s="1" t="s">
        <v>218</v>
      </c>
      <c r="G796" s="1" t="s">
        <v>355</v>
      </c>
      <c r="H796" s="1" t="s">
        <v>36659</v>
      </c>
      <c r="I796" s="1" t="s">
        <v>79</v>
      </c>
      <c r="J796" s="1" t="s">
        <v>78</v>
      </c>
      <c r="K796" s="1" t="s">
        <v>33698</v>
      </c>
      <c r="M796" s="1" t="s">
        <v>36302</v>
      </c>
      <c r="O796" s="1" t="s">
        <v>72</v>
      </c>
      <c r="R796" s="7"/>
      <c r="S796" s="7">
        <v>28.95</v>
      </c>
      <c r="U796" s="7">
        <v>500</v>
      </c>
    </row>
    <row r="797" spans="3:21">
      <c r="C797" s="2">
        <v>788</v>
      </c>
      <c r="D797" s="16">
        <v>42151</v>
      </c>
      <c r="F797" s="1" t="s">
        <v>305</v>
      </c>
      <c r="G797" s="1" t="s">
        <v>531</v>
      </c>
      <c r="H797" s="1" t="s">
        <v>36661</v>
      </c>
      <c r="I797" s="1" t="s">
        <v>79</v>
      </c>
      <c r="J797" s="1" t="s">
        <v>78</v>
      </c>
      <c r="K797" s="1" t="s">
        <v>33698</v>
      </c>
      <c r="M797" s="1" t="s">
        <v>36302</v>
      </c>
      <c r="O797" s="1" t="s">
        <v>72</v>
      </c>
      <c r="R797" s="7"/>
      <c r="S797" s="7">
        <v>0.28999999999999998</v>
      </c>
      <c r="U797" s="7">
        <v>16</v>
      </c>
    </row>
    <row r="798" spans="3:21">
      <c r="C798" s="2">
        <v>789</v>
      </c>
      <c r="D798" s="16">
        <v>42151</v>
      </c>
      <c r="F798" s="1" t="s">
        <v>235</v>
      </c>
      <c r="G798" s="1" t="s">
        <v>5747</v>
      </c>
      <c r="H798" s="1" t="s">
        <v>33696</v>
      </c>
      <c r="I798" s="1" t="s">
        <v>79</v>
      </c>
      <c r="J798" s="1" t="s">
        <v>78</v>
      </c>
      <c r="K798" s="1" t="s">
        <v>33698</v>
      </c>
      <c r="M798" s="1" t="s">
        <v>36302</v>
      </c>
      <c r="O798" s="1" t="s">
        <v>72</v>
      </c>
      <c r="R798" s="7"/>
      <c r="S798" s="7">
        <v>19.25</v>
      </c>
      <c r="U798" s="7">
        <v>80</v>
      </c>
    </row>
    <row r="799" spans="3:21">
      <c r="C799" s="2">
        <v>790</v>
      </c>
      <c r="D799" s="16">
        <v>42151</v>
      </c>
      <c r="F799" s="1" t="s">
        <v>323</v>
      </c>
      <c r="G799" s="1" t="s">
        <v>531</v>
      </c>
      <c r="H799" s="1" t="s">
        <v>36661</v>
      </c>
      <c r="I799" s="1" t="s">
        <v>79</v>
      </c>
      <c r="J799" s="1" t="s">
        <v>78</v>
      </c>
      <c r="K799" s="1" t="s">
        <v>33698</v>
      </c>
      <c r="M799" s="1" t="s">
        <v>36302</v>
      </c>
      <c r="O799" s="1" t="s">
        <v>72</v>
      </c>
      <c r="R799" s="7"/>
      <c r="S799" s="7">
        <v>5.09</v>
      </c>
      <c r="U799" s="7">
        <v>60</v>
      </c>
    </row>
    <row r="800" spans="3:21">
      <c r="C800" s="2">
        <v>791</v>
      </c>
      <c r="D800" s="16">
        <v>42151</v>
      </c>
      <c r="F800" s="1" t="s">
        <v>291</v>
      </c>
      <c r="G800" s="1" t="s">
        <v>531</v>
      </c>
      <c r="H800" s="1" t="s">
        <v>36661</v>
      </c>
      <c r="I800" s="1" t="s">
        <v>79</v>
      </c>
      <c r="J800" s="1" t="s">
        <v>78</v>
      </c>
      <c r="K800" s="1" t="s">
        <v>33698</v>
      </c>
      <c r="M800" s="1" t="s">
        <v>36302</v>
      </c>
      <c r="O800" s="1" t="s">
        <v>72</v>
      </c>
      <c r="R800" s="7"/>
      <c r="S800" s="7">
        <v>2.99</v>
      </c>
      <c r="U800" s="7">
        <v>36</v>
      </c>
    </row>
    <row r="801" spans="3:21">
      <c r="C801" s="2">
        <v>792</v>
      </c>
      <c r="D801" s="16">
        <v>42151</v>
      </c>
      <c r="F801" s="1" t="s">
        <v>217</v>
      </c>
      <c r="G801" s="1" t="s">
        <v>5747</v>
      </c>
      <c r="H801" s="1" t="s">
        <v>33696</v>
      </c>
      <c r="I801" s="1" t="s">
        <v>79</v>
      </c>
      <c r="J801" s="1" t="s">
        <v>78</v>
      </c>
      <c r="K801" s="1" t="s">
        <v>33698</v>
      </c>
      <c r="M801" s="1" t="s">
        <v>36302</v>
      </c>
      <c r="O801" s="1" t="s">
        <v>72</v>
      </c>
      <c r="R801" s="7"/>
      <c r="S801" s="7">
        <v>0.46</v>
      </c>
      <c r="U801" s="7">
        <v>60</v>
      </c>
    </row>
    <row r="802" spans="3:21">
      <c r="C802" s="2">
        <v>793</v>
      </c>
      <c r="D802" s="16">
        <v>42151</v>
      </c>
      <c r="F802" s="1" t="s">
        <v>304</v>
      </c>
      <c r="G802" s="1" t="s">
        <v>5747</v>
      </c>
      <c r="H802" s="1" t="s">
        <v>33696</v>
      </c>
      <c r="I802" s="1" t="s">
        <v>79</v>
      </c>
      <c r="J802" s="1" t="s">
        <v>78</v>
      </c>
      <c r="K802" s="1" t="s">
        <v>33698</v>
      </c>
      <c r="M802" s="1" t="s">
        <v>36302</v>
      </c>
      <c r="O802" s="1" t="s">
        <v>72</v>
      </c>
      <c r="R802" s="7"/>
      <c r="S802" s="7">
        <v>6.62</v>
      </c>
      <c r="U802" s="7">
        <v>24</v>
      </c>
    </row>
    <row r="803" spans="3:21">
      <c r="C803" s="2">
        <v>794</v>
      </c>
      <c r="D803" s="16">
        <v>42151</v>
      </c>
      <c r="F803" s="1" t="s">
        <v>316</v>
      </c>
      <c r="G803" s="1" t="s">
        <v>531</v>
      </c>
      <c r="H803" s="1" t="s">
        <v>36657</v>
      </c>
      <c r="I803" s="1" t="s">
        <v>79</v>
      </c>
      <c r="J803" s="1" t="s">
        <v>78</v>
      </c>
      <c r="K803" s="1" t="s">
        <v>33698</v>
      </c>
      <c r="M803" s="1" t="s">
        <v>36302</v>
      </c>
      <c r="O803" s="1" t="s">
        <v>72</v>
      </c>
      <c r="R803" s="7"/>
      <c r="S803" s="7">
        <v>-305.72000000000003</v>
      </c>
      <c r="U803" s="7">
        <v>-600</v>
      </c>
    </row>
    <row r="804" spans="3:21">
      <c r="C804" s="2">
        <v>795</v>
      </c>
      <c r="D804" s="16">
        <v>42151</v>
      </c>
      <c r="F804" s="1" t="s">
        <v>313</v>
      </c>
      <c r="G804" s="1" t="s">
        <v>531</v>
      </c>
      <c r="H804" s="1" t="s">
        <v>36657</v>
      </c>
      <c r="I804" s="1" t="s">
        <v>79</v>
      </c>
      <c r="J804" s="1" t="s">
        <v>78</v>
      </c>
      <c r="K804" s="1" t="s">
        <v>33698</v>
      </c>
      <c r="M804" s="1" t="s">
        <v>36302</v>
      </c>
      <c r="O804" s="1" t="s">
        <v>72</v>
      </c>
      <c r="R804" s="7"/>
      <c r="S804" s="7">
        <v>-6420</v>
      </c>
      <c r="U804" s="7">
        <v>-9600</v>
      </c>
    </row>
    <row r="805" spans="3:21">
      <c r="C805" s="2">
        <v>796</v>
      </c>
      <c r="D805" s="16">
        <v>42151</v>
      </c>
      <c r="F805" s="1" t="s">
        <v>313</v>
      </c>
      <c r="G805" s="1" t="s">
        <v>531</v>
      </c>
      <c r="H805" s="1" t="s">
        <v>36657</v>
      </c>
      <c r="I805" s="1" t="s">
        <v>79</v>
      </c>
      <c r="J805" s="1" t="s">
        <v>78</v>
      </c>
      <c r="K805" s="1" t="s">
        <v>33698</v>
      </c>
      <c r="M805" s="1" t="s">
        <v>36302</v>
      </c>
      <c r="O805" s="1" t="s">
        <v>72</v>
      </c>
      <c r="R805" s="7"/>
      <c r="S805" s="7">
        <v>6420</v>
      </c>
      <c r="U805" s="7">
        <v>9600</v>
      </c>
    </row>
    <row r="806" spans="3:21">
      <c r="C806" s="2">
        <v>797</v>
      </c>
      <c r="D806" s="16">
        <v>42151</v>
      </c>
      <c r="F806" s="1" t="s">
        <v>220</v>
      </c>
      <c r="G806" s="1" t="s">
        <v>355</v>
      </c>
      <c r="H806" s="1" t="s">
        <v>36659</v>
      </c>
      <c r="I806" s="1" t="s">
        <v>79</v>
      </c>
      <c r="J806" s="1" t="s">
        <v>78</v>
      </c>
      <c r="K806" s="1" t="s">
        <v>33698</v>
      </c>
      <c r="M806" s="1" t="s">
        <v>36302</v>
      </c>
      <c r="O806" s="1" t="s">
        <v>72</v>
      </c>
      <c r="R806" s="7"/>
      <c r="S806" s="7">
        <v>52.94</v>
      </c>
      <c r="U806" s="7">
        <v>1200</v>
      </c>
    </row>
    <row r="807" spans="3:21">
      <c r="C807" s="2">
        <v>798</v>
      </c>
      <c r="D807" s="16">
        <v>42151</v>
      </c>
      <c r="F807" s="1" t="s">
        <v>222</v>
      </c>
      <c r="G807" s="1" t="s">
        <v>531</v>
      </c>
      <c r="H807" s="1" t="s">
        <v>36658</v>
      </c>
      <c r="I807" s="1" t="s">
        <v>79</v>
      </c>
      <c r="J807" s="1" t="s">
        <v>78</v>
      </c>
      <c r="K807" s="1" t="s">
        <v>33698</v>
      </c>
      <c r="M807" s="1" t="s">
        <v>36302</v>
      </c>
      <c r="O807" s="1" t="s">
        <v>72</v>
      </c>
      <c r="R807" s="7"/>
      <c r="S807" s="7">
        <v>12.46</v>
      </c>
      <c r="U807" s="7">
        <v>42</v>
      </c>
    </row>
    <row r="808" spans="3:21">
      <c r="C808" s="2">
        <v>799</v>
      </c>
      <c r="D808" s="16">
        <v>42151</v>
      </c>
      <c r="F808" s="1" t="s">
        <v>220</v>
      </c>
      <c r="G808" s="1" t="s">
        <v>355</v>
      </c>
      <c r="H808" s="1" t="s">
        <v>36659</v>
      </c>
      <c r="I808" s="1" t="s">
        <v>79</v>
      </c>
      <c r="J808" s="1" t="s">
        <v>78</v>
      </c>
      <c r="K808" s="1" t="s">
        <v>33698</v>
      </c>
      <c r="M808" s="1" t="s">
        <v>36302</v>
      </c>
      <c r="O808" s="1" t="s">
        <v>72</v>
      </c>
      <c r="R808" s="7"/>
      <c r="S808" s="7">
        <v>52.94</v>
      </c>
      <c r="U808" s="7">
        <v>1200</v>
      </c>
    </row>
    <row r="809" spans="3:21">
      <c r="C809" s="2">
        <v>800</v>
      </c>
      <c r="D809" s="16">
        <v>42152</v>
      </c>
      <c r="F809" s="1" t="s">
        <v>246</v>
      </c>
      <c r="G809" s="1" t="s">
        <v>531</v>
      </c>
      <c r="H809" s="1" t="s">
        <v>36661</v>
      </c>
      <c r="I809" s="1" t="s">
        <v>79</v>
      </c>
      <c r="J809" s="1" t="s">
        <v>78</v>
      </c>
      <c r="K809" s="1" t="s">
        <v>33698</v>
      </c>
      <c r="M809" s="1" t="s">
        <v>36302</v>
      </c>
      <c r="O809" s="1" t="s">
        <v>72</v>
      </c>
      <c r="R809" s="7"/>
      <c r="S809" s="7">
        <v>4.82</v>
      </c>
      <c r="U809" s="7">
        <v>30</v>
      </c>
    </row>
    <row r="810" spans="3:21">
      <c r="C810" s="2">
        <v>801</v>
      </c>
      <c r="D810" s="16">
        <v>42152</v>
      </c>
      <c r="F810" s="1" t="s">
        <v>328</v>
      </c>
      <c r="G810" s="1" t="s">
        <v>531</v>
      </c>
      <c r="H810" s="1" t="s">
        <v>36661</v>
      </c>
      <c r="I810" s="1" t="s">
        <v>79</v>
      </c>
      <c r="J810" s="1" t="s">
        <v>78</v>
      </c>
      <c r="K810" s="1" t="s">
        <v>33698</v>
      </c>
      <c r="M810" s="1" t="s">
        <v>36302</v>
      </c>
      <c r="O810" s="1" t="s">
        <v>72</v>
      </c>
      <c r="R810" s="7"/>
      <c r="S810" s="7">
        <v>0.08</v>
      </c>
      <c r="U810" s="7">
        <v>2.5</v>
      </c>
    </row>
    <row r="811" spans="3:21">
      <c r="C811" s="2">
        <v>802</v>
      </c>
      <c r="D811" s="16">
        <v>42152</v>
      </c>
      <c r="F811" s="1" t="s">
        <v>199</v>
      </c>
      <c r="G811" s="1" t="s">
        <v>5747</v>
      </c>
      <c r="H811" s="1" t="s">
        <v>33696</v>
      </c>
      <c r="I811" s="1" t="s">
        <v>79</v>
      </c>
      <c r="J811" s="1" t="s">
        <v>78</v>
      </c>
      <c r="K811" s="1" t="s">
        <v>33698</v>
      </c>
      <c r="M811" s="1" t="s">
        <v>36302</v>
      </c>
      <c r="O811" s="1" t="s">
        <v>72</v>
      </c>
      <c r="R811" s="7"/>
      <c r="S811" s="7">
        <v>3.21</v>
      </c>
      <c r="U811" s="7">
        <v>6</v>
      </c>
    </row>
    <row r="812" spans="3:21">
      <c r="C812" s="2">
        <v>803</v>
      </c>
      <c r="D812" s="16">
        <v>42152</v>
      </c>
      <c r="F812" s="1" t="s">
        <v>327</v>
      </c>
      <c r="G812" s="1" t="s">
        <v>531</v>
      </c>
      <c r="H812" s="1" t="s">
        <v>36661</v>
      </c>
      <c r="I812" s="1" t="s">
        <v>79</v>
      </c>
      <c r="J812" s="1" t="s">
        <v>78</v>
      </c>
      <c r="K812" s="1" t="s">
        <v>33698</v>
      </c>
      <c r="M812" s="1" t="s">
        <v>36302</v>
      </c>
      <c r="O812" s="1" t="s">
        <v>72</v>
      </c>
      <c r="R812" s="7"/>
      <c r="S812" s="7">
        <v>-0.55000000000000004</v>
      </c>
      <c r="U812" s="7">
        <v>-12</v>
      </c>
    </row>
    <row r="813" spans="3:21">
      <c r="C813" s="2">
        <v>804</v>
      </c>
      <c r="D813" s="16">
        <v>42152</v>
      </c>
      <c r="F813" s="1" t="s">
        <v>299</v>
      </c>
      <c r="G813" s="1" t="s">
        <v>5747</v>
      </c>
      <c r="H813" s="1" t="s">
        <v>33696</v>
      </c>
      <c r="I813" s="1" t="s">
        <v>79</v>
      </c>
      <c r="J813" s="1" t="s">
        <v>78</v>
      </c>
      <c r="K813" s="1" t="s">
        <v>33698</v>
      </c>
      <c r="M813" s="1" t="s">
        <v>36302</v>
      </c>
      <c r="O813" s="1" t="s">
        <v>72</v>
      </c>
      <c r="R813" s="7"/>
      <c r="S813" s="7">
        <v>0.76</v>
      </c>
      <c r="U813" s="7">
        <v>6</v>
      </c>
    </row>
    <row r="814" spans="3:21">
      <c r="C814" s="2">
        <v>805</v>
      </c>
      <c r="D814" s="16">
        <v>42152</v>
      </c>
      <c r="F814" s="1" t="s">
        <v>220</v>
      </c>
      <c r="G814" s="1" t="s">
        <v>355</v>
      </c>
      <c r="H814" s="1" t="s">
        <v>36659</v>
      </c>
      <c r="I814" s="1" t="s">
        <v>79</v>
      </c>
      <c r="J814" s="1" t="s">
        <v>78</v>
      </c>
      <c r="K814" s="1" t="s">
        <v>33698</v>
      </c>
      <c r="M814" s="1" t="s">
        <v>36302</v>
      </c>
      <c r="O814" s="1" t="s">
        <v>72</v>
      </c>
      <c r="R814" s="7"/>
      <c r="S814" s="7">
        <v>-52.94</v>
      </c>
      <c r="U814" s="7">
        <v>-1200</v>
      </c>
    </row>
    <row r="815" spans="3:21">
      <c r="C815" s="2">
        <v>806</v>
      </c>
      <c r="D815" s="16">
        <v>42152</v>
      </c>
      <c r="F815" s="1" t="s">
        <v>328</v>
      </c>
      <c r="G815" s="1" t="s">
        <v>531</v>
      </c>
      <c r="H815" s="1" t="s">
        <v>36661</v>
      </c>
      <c r="I815" s="1" t="s">
        <v>79</v>
      </c>
      <c r="J815" s="1" t="s">
        <v>78</v>
      </c>
      <c r="K815" s="1" t="s">
        <v>33698</v>
      </c>
      <c r="M815" s="1" t="s">
        <v>36302</v>
      </c>
      <c r="O815" s="1" t="s">
        <v>72</v>
      </c>
      <c r="R815" s="7"/>
      <c r="S815" s="7">
        <v>0.08</v>
      </c>
      <c r="U815" s="7">
        <v>2.5</v>
      </c>
    </row>
    <row r="816" spans="3:21">
      <c r="C816" s="2">
        <v>807</v>
      </c>
      <c r="D816" s="16">
        <v>42152</v>
      </c>
      <c r="F816" s="1" t="s">
        <v>141</v>
      </c>
      <c r="G816" s="1" t="s">
        <v>5747</v>
      </c>
      <c r="H816" s="1" t="s">
        <v>33696</v>
      </c>
      <c r="I816" s="1" t="s">
        <v>79</v>
      </c>
      <c r="J816" s="1" t="s">
        <v>78</v>
      </c>
      <c r="K816" s="1" t="s">
        <v>33698</v>
      </c>
      <c r="M816" s="1" t="s">
        <v>36302</v>
      </c>
      <c r="O816" s="1" t="s">
        <v>72</v>
      </c>
      <c r="R816" s="7"/>
      <c r="S816" s="7">
        <v>9.17</v>
      </c>
      <c r="U816" s="7">
        <v>55</v>
      </c>
    </row>
    <row r="817" spans="3:21">
      <c r="C817" s="2">
        <v>808</v>
      </c>
      <c r="D817" s="16">
        <v>42152</v>
      </c>
      <c r="F817" s="1" t="s">
        <v>323</v>
      </c>
      <c r="G817" s="1" t="s">
        <v>531</v>
      </c>
      <c r="H817" s="1" t="s">
        <v>36661</v>
      </c>
      <c r="I817" s="1" t="s">
        <v>79</v>
      </c>
      <c r="J817" s="1" t="s">
        <v>78</v>
      </c>
      <c r="K817" s="1" t="s">
        <v>33698</v>
      </c>
      <c r="M817" s="1" t="s">
        <v>36302</v>
      </c>
      <c r="O817" s="1" t="s">
        <v>72</v>
      </c>
      <c r="R817" s="7"/>
      <c r="S817" s="7">
        <v>7.64</v>
      </c>
      <c r="U817" s="7">
        <v>90</v>
      </c>
    </row>
    <row r="818" spans="3:21">
      <c r="C818" s="2">
        <v>809</v>
      </c>
      <c r="D818" s="16">
        <v>42152</v>
      </c>
      <c r="F818" s="1" t="s">
        <v>329</v>
      </c>
      <c r="G818" s="1" t="s">
        <v>531</v>
      </c>
      <c r="H818" s="1" t="s">
        <v>36661</v>
      </c>
      <c r="I818" s="1" t="s">
        <v>79</v>
      </c>
      <c r="J818" s="1" t="s">
        <v>78</v>
      </c>
      <c r="K818" s="1" t="s">
        <v>33698</v>
      </c>
      <c r="M818" s="1" t="s">
        <v>36302</v>
      </c>
      <c r="O818" s="1" t="s">
        <v>72</v>
      </c>
      <c r="R818" s="7"/>
      <c r="S818" s="7">
        <v>5.0599999999999996</v>
      </c>
      <c r="U818" s="7">
        <v>10</v>
      </c>
    </row>
    <row r="819" spans="3:21">
      <c r="C819" s="2">
        <v>810</v>
      </c>
      <c r="D819" s="16">
        <v>42152</v>
      </c>
      <c r="F819" s="1" t="s">
        <v>291</v>
      </c>
      <c r="G819" s="1" t="s">
        <v>531</v>
      </c>
      <c r="H819" s="1" t="s">
        <v>36661</v>
      </c>
      <c r="I819" s="1" t="s">
        <v>79</v>
      </c>
      <c r="J819" s="1" t="s">
        <v>78</v>
      </c>
      <c r="K819" s="1" t="s">
        <v>33698</v>
      </c>
      <c r="M819" s="1" t="s">
        <v>36302</v>
      </c>
      <c r="O819" s="1" t="s">
        <v>72</v>
      </c>
      <c r="R819" s="7"/>
      <c r="S819" s="7">
        <v>2.99</v>
      </c>
      <c r="U819" s="7">
        <v>36</v>
      </c>
    </row>
    <row r="820" spans="3:21">
      <c r="C820" s="2">
        <v>811</v>
      </c>
      <c r="D820" s="16">
        <v>42152</v>
      </c>
      <c r="F820" s="1" t="s">
        <v>285</v>
      </c>
      <c r="G820" s="1" t="s">
        <v>531</v>
      </c>
      <c r="H820" s="1" t="s">
        <v>36657</v>
      </c>
      <c r="I820" s="1" t="s">
        <v>79</v>
      </c>
      <c r="J820" s="1" t="s">
        <v>78</v>
      </c>
      <c r="K820" s="1" t="s">
        <v>33698</v>
      </c>
      <c r="M820" s="1" t="s">
        <v>36302</v>
      </c>
      <c r="O820" s="1" t="s">
        <v>72</v>
      </c>
      <c r="R820" s="7"/>
      <c r="S820" s="7">
        <v>33.14</v>
      </c>
      <c r="U820" s="7">
        <v>300</v>
      </c>
    </row>
    <row r="821" spans="3:21">
      <c r="C821" s="2">
        <v>812</v>
      </c>
      <c r="D821" s="16">
        <v>42152</v>
      </c>
      <c r="F821" s="1" t="s">
        <v>329</v>
      </c>
      <c r="G821" s="1" t="s">
        <v>531</v>
      </c>
      <c r="H821" s="1" t="s">
        <v>36661</v>
      </c>
      <c r="I821" s="1" t="s">
        <v>79</v>
      </c>
      <c r="J821" s="1" t="s">
        <v>78</v>
      </c>
      <c r="K821" s="1" t="s">
        <v>33698</v>
      </c>
      <c r="M821" s="1" t="s">
        <v>36302</v>
      </c>
      <c r="O821" s="1" t="s">
        <v>72</v>
      </c>
      <c r="R821" s="7"/>
      <c r="S821" s="7">
        <v>5.0599999999999996</v>
      </c>
      <c r="U821" s="7">
        <v>10</v>
      </c>
    </row>
    <row r="822" spans="3:21">
      <c r="C822" s="2">
        <v>813</v>
      </c>
      <c r="D822" s="16">
        <v>42152</v>
      </c>
      <c r="F822" s="1" t="s">
        <v>326</v>
      </c>
      <c r="G822" s="1" t="s">
        <v>531</v>
      </c>
      <c r="H822" s="1" t="s">
        <v>36661</v>
      </c>
      <c r="I822" s="1" t="s">
        <v>79</v>
      </c>
      <c r="J822" s="1" t="s">
        <v>78</v>
      </c>
      <c r="K822" s="1" t="s">
        <v>33698</v>
      </c>
      <c r="M822" s="1" t="s">
        <v>36302</v>
      </c>
      <c r="O822" s="1" t="s">
        <v>72</v>
      </c>
      <c r="R822" s="7"/>
      <c r="S822" s="7">
        <v>0.41</v>
      </c>
      <c r="U822" s="7">
        <v>12</v>
      </c>
    </row>
    <row r="823" spans="3:21">
      <c r="C823" s="2">
        <v>814</v>
      </c>
      <c r="D823" s="16">
        <v>42152</v>
      </c>
      <c r="F823" s="1" t="s">
        <v>325</v>
      </c>
      <c r="G823" s="1" t="s">
        <v>531</v>
      </c>
      <c r="H823" s="1" t="s">
        <v>36661</v>
      </c>
      <c r="I823" s="1" t="s">
        <v>79</v>
      </c>
      <c r="J823" s="1" t="s">
        <v>78</v>
      </c>
      <c r="K823" s="1" t="s">
        <v>33698</v>
      </c>
      <c r="M823" s="1" t="s">
        <v>36302</v>
      </c>
      <c r="O823" s="1" t="s">
        <v>72</v>
      </c>
      <c r="R823" s="7"/>
      <c r="S823" s="7">
        <v>7.55</v>
      </c>
      <c r="U823" s="7">
        <v>35</v>
      </c>
    </row>
    <row r="824" spans="3:21">
      <c r="C824" s="2">
        <v>815</v>
      </c>
      <c r="D824" s="16">
        <v>42152</v>
      </c>
      <c r="F824" s="1" t="s">
        <v>141</v>
      </c>
      <c r="G824" s="1" t="s">
        <v>5747</v>
      </c>
      <c r="H824" s="1" t="s">
        <v>33696</v>
      </c>
      <c r="I824" s="1" t="s">
        <v>79</v>
      </c>
      <c r="J824" s="1" t="s">
        <v>78</v>
      </c>
      <c r="K824" s="1" t="s">
        <v>33698</v>
      </c>
      <c r="M824" s="1" t="s">
        <v>36302</v>
      </c>
      <c r="O824" s="1" t="s">
        <v>72</v>
      </c>
      <c r="R824" s="7"/>
      <c r="S824" s="7">
        <v>9.17</v>
      </c>
      <c r="U824" s="7">
        <v>55</v>
      </c>
    </row>
    <row r="825" spans="3:21">
      <c r="C825" s="2">
        <v>816</v>
      </c>
      <c r="D825" s="16">
        <v>42152</v>
      </c>
      <c r="F825" s="1" t="s">
        <v>305</v>
      </c>
      <c r="G825" s="1" t="s">
        <v>531</v>
      </c>
      <c r="H825" s="1" t="s">
        <v>36661</v>
      </c>
      <c r="I825" s="1" t="s">
        <v>79</v>
      </c>
      <c r="J825" s="1" t="s">
        <v>78</v>
      </c>
      <c r="K825" s="1" t="s">
        <v>33698</v>
      </c>
      <c r="M825" s="1" t="s">
        <v>36302</v>
      </c>
      <c r="O825" s="1" t="s">
        <v>72</v>
      </c>
      <c r="R825" s="7"/>
      <c r="S825" s="7">
        <v>0.15</v>
      </c>
      <c r="U825" s="7">
        <v>8</v>
      </c>
    </row>
    <row r="826" spans="3:21">
      <c r="C826" s="2">
        <v>817</v>
      </c>
      <c r="D826" s="16">
        <v>42153</v>
      </c>
      <c r="F826" s="1" t="s">
        <v>323</v>
      </c>
      <c r="G826" s="1" t="s">
        <v>531</v>
      </c>
      <c r="H826" s="1" t="s">
        <v>36661</v>
      </c>
      <c r="I826" s="1" t="s">
        <v>79</v>
      </c>
      <c r="J826" s="1" t="s">
        <v>78</v>
      </c>
      <c r="K826" s="1" t="s">
        <v>33698</v>
      </c>
      <c r="M826" s="1" t="s">
        <v>36302</v>
      </c>
      <c r="O826" s="1" t="s">
        <v>72</v>
      </c>
      <c r="R826" s="7"/>
      <c r="S826" s="7">
        <v>5.09</v>
      </c>
      <c r="U826" s="7">
        <v>60</v>
      </c>
    </row>
    <row r="827" spans="3:21">
      <c r="C827" s="2">
        <v>818</v>
      </c>
      <c r="D827" s="16">
        <v>42153</v>
      </c>
      <c r="F827" s="1" t="s">
        <v>303</v>
      </c>
      <c r="G827" s="1" t="s">
        <v>5747</v>
      </c>
      <c r="H827" s="1" t="s">
        <v>33696</v>
      </c>
      <c r="I827" s="1" t="s">
        <v>79</v>
      </c>
      <c r="J827" s="1" t="s">
        <v>78</v>
      </c>
      <c r="K827" s="1" t="s">
        <v>33698</v>
      </c>
      <c r="M827" s="1" t="s">
        <v>36302</v>
      </c>
      <c r="O827" s="1" t="s">
        <v>72</v>
      </c>
      <c r="R827" s="7"/>
      <c r="S827" s="7">
        <v>7.35</v>
      </c>
      <c r="U827" s="7">
        <v>30</v>
      </c>
    </row>
    <row r="828" spans="3:21">
      <c r="C828" s="2">
        <v>819</v>
      </c>
      <c r="D828" s="16">
        <v>42153</v>
      </c>
      <c r="F828" s="1" t="s">
        <v>325</v>
      </c>
      <c r="G828" s="1" t="s">
        <v>531</v>
      </c>
      <c r="H828" s="1" t="s">
        <v>36661</v>
      </c>
      <c r="I828" s="1" t="s">
        <v>79</v>
      </c>
      <c r="J828" s="1" t="s">
        <v>78</v>
      </c>
      <c r="K828" s="1" t="s">
        <v>33698</v>
      </c>
      <c r="M828" s="1" t="s">
        <v>36302</v>
      </c>
      <c r="O828" s="1" t="s">
        <v>72</v>
      </c>
      <c r="R828" s="7"/>
      <c r="S828" s="7">
        <v>7.55</v>
      </c>
      <c r="U828" s="7">
        <v>35</v>
      </c>
    </row>
    <row r="829" spans="3:21">
      <c r="C829" s="2">
        <v>820</v>
      </c>
      <c r="D829" s="16">
        <v>42153</v>
      </c>
      <c r="F829" s="1" t="s">
        <v>291</v>
      </c>
      <c r="G829" s="1" t="s">
        <v>531</v>
      </c>
      <c r="H829" s="1" t="s">
        <v>36661</v>
      </c>
      <c r="I829" s="1" t="s">
        <v>79</v>
      </c>
      <c r="J829" s="1" t="s">
        <v>78</v>
      </c>
      <c r="K829" s="1" t="s">
        <v>33698</v>
      </c>
      <c r="M829" s="1" t="s">
        <v>36302</v>
      </c>
      <c r="O829" s="1" t="s">
        <v>72</v>
      </c>
      <c r="R829" s="7"/>
      <c r="S829" s="7">
        <v>2.99</v>
      </c>
      <c r="U829" s="7">
        <v>36</v>
      </c>
    </row>
    <row r="830" spans="3:21">
      <c r="C830" s="2">
        <v>821</v>
      </c>
      <c r="D830" s="16">
        <v>42153</v>
      </c>
      <c r="F830" s="1" t="s">
        <v>326</v>
      </c>
      <c r="G830" s="1" t="s">
        <v>531</v>
      </c>
      <c r="H830" s="1" t="s">
        <v>36661</v>
      </c>
      <c r="I830" s="1" t="s">
        <v>79</v>
      </c>
      <c r="J830" s="1" t="s">
        <v>78</v>
      </c>
      <c r="K830" s="1" t="s">
        <v>33698</v>
      </c>
      <c r="M830" s="1" t="s">
        <v>36302</v>
      </c>
      <c r="O830" s="1" t="s">
        <v>72</v>
      </c>
      <c r="R830" s="7"/>
      <c r="S830" s="7">
        <v>0.41</v>
      </c>
      <c r="U830" s="7">
        <v>12</v>
      </c>
    </row>
    <row r="831" spans="3:21">
      <c r="C831" s="2">
        <v>822</v>
      </c>
      <c r="D831" s="16">
        <v>42153</v>
      </c>
      <c r="F831" s="1" t="s">
        <v>328</v>
      </c>
      <c r="G831" s="1" t="s">
        <v>531</v>
      </c>
      <c r="H831" s="1" t="s">
        <v>36661</v>
      </c>
      <c r="I831" s="1" t="s">
        <v>79</v>
      </c>
      <c r="J831" s="1" t="s">
        <v>78</v>
      </c>
      <c r="K831" s="1" t="s">
        <v>33698</v>
      </c>
      <c r="M831" s="1" t="s">
        <v>36302</v>
      </c>
      <c r="O831" s="1" t="s">
        <v>72</v>
      </c>
      <c r="R831" s="7"/>
      <c r="S831" s="7">
        <v>0.08</v>
      </c>
      <c r="U831" s="7">
        <v>2.5</v>
      </c>
    </row>
    <row r="832" spans="3:21">
      <c r="C832" s="2">
        <v>823</v>
      </c>
      <c r="D832" s="16">
        <v>42153</v>
      </c>
      <c r="F832" s="1" t="s">
        <v>265</v>
      </c>
      <c r="G832" s="1" t="s">
        <v>531</v>
      </c>
      <c r="H832" s="1" t="s">
        <v>36658</v>
      </c>
      <c r="I832" s="1" t="s">
        <v>79</v>
      </c>
      <c r="J832" s="1" t="s">
        <v>78</v>
      </c>
      <c r="K832" s="1" t="s">
        <v>33698</v>
      </c>
      <c r="M832" s="1" t="s">
        <v>36302</v>
      </c>
      <c r="O832" s="1" t="s">
        <v>72</v>
      </c>
      <c r="R832" s="7"/>
      <c r="S832" s="7">
        <v>7.13</v>
      </c>
      <c r="U832" s="7">
        <v>35</v>
      </c>
    </row>
    <row r="833" spans="3:21">
      <c r="C833" s="2">
        <v>824</v>
      </c>
      <c r="D833" s="16">
        <v>42153</v>
      </c>
      <c r="F833" s="1" t="s">
        <v>305</v>
      </c>
      <c r="G833" s="1" t="s">
        <v>531</v>
      </c>
      <c r="H833" s="1" t="s">
        <v>36661</v>
      </c>
      <c r="I833" s="1" t="s">
        <v>79</v>
      </c>
      <c r="J833" s="1" t="s">
        <v>78</v>
      </c>
      <c r="K833" s="1" t="s">
        <v>33698</v>
      </c>
      <c r="M833" s="1" t="s">
        <v>36302</v>
      </c>
      <c r="O833" s="1" t="s">
        <v>72</v>
      </c>
      <c r="R833" s="7"/>
      <c r="S833" s="7">
        <v>0.15</v>
      </c>
      <c r="U833" s="7">
        <v>8</v>
      </c>
    </row>
    <row r="834" spans="3:21">
      <c r="C834" s="2">
        <v>825</v>
      </c>
      <c r="D834" s="16">
        <v>42153</v>
      </c>
      <c r="F834" s="1" t="s">
        <v>291</v>
      </c>
      <c r="G834" s="1" t="s">
        <v>531</v>
      </c>
      <c r="H834" s="1" t="s">
        <v>36661</v>
      </c>
      <c r="I834" s="1" t="s">
        <v>79</v>
      </c>
      <c r="J834" s="1" t="s">
        <v>78</v>
      </c>
      <c r="K834" s="1" t="s">
        <v>33698</v>
      </c>
      <c r="M834" s="1" t="s">
        <v>36302</v>
      </c>
      <c r="O834" s="1" t="s">
        <v>72</v>
      </c>
      <c r="R834" s="7"/>
      <c r="S834" s="7">
        <v>-2.99</v>
      </c>
      <c r="U834" s="7">
        <v>-36</v>
      </c>
    </row>
    <row r="835" spans="3:21">
      <c r="C835" s="2">
        <v>826</v>
      </c>
      <c r="D835" s="16">
        <v>42153</v>
      </c>
      <c r="F835" s="1" t="s">
        <v>267</v>
      </c>
      <c r="G835" s="1" t="s">
        <v>5747</v>
      </c>
      <c r="H835" s="1" t="s">
        <v>33696</v>
      </c>
      <c r="I835" s="1" t="s">
        <v>79</v>
      </c>
      <c r="J835" s="1" t="s">
        <v>78</v>
      </c>
      <c r="K835" s="1" t="s">
        <v>33698</v>
      </c>
      <c r="M835" s="1" t="s">
        <v>36302</v>
      </c>
      <c r="O835" s="1" t="s">
        <v>72</v>
      </c>
      <c r="R835" s="7"/>
      <c r="S835" s="7">
        <v>16.170000000000002</v>
      </c>
      <c r="U835" s="7">
        <v>36</v>
      </c>
    </row>
    <row r="836" spans="3:21">
      <c r="C836" s="2">
        <v>827</v>
      </c>
      <c r="D836" s="16">
        <v>42153</v>
      </c>
      <c r="F836" s="1" t="s">
        <v>305</v>
      </c>
      <c r="G836" s="1" t="s">
        <v>531</v>
      </c>
      <c r="H836" s="1" t="s">
        <v>36661</v>
      </c>
      <c r="I836" s="1" t="s">
        <v>79</v>
      </c>
      <c r="J836" s="1" t="s">
        <v>78</v>
      </c>
      <c r="K836" s="1" t="s">
        <v>33698</v>
      </c>
      <c r="M836" s="1" t="s">
        <v>36302</v>
      </c>
      <c r="O836" s="1" t="s">
        <v>72</v>
      </c>
      <c r="R836" s="7"/>
      <c r="S836" s="7">
        <v>-0.15</v>
      </c>
      <c r="U836" s="7">
        <v>-8</v>
      </c>
    </row>
    <row r="837" spans="3:21">
      <c r="C837" s="2">
        <v>828</v>
      </c>
      <c r="D837" s="16">
        <v>42153</v>
      </c>
      <c r="F837" s="1" t="s">
        <v>329</v>
      </c>
      <c r="G837" s="1" t="s">
        <v>531</v>
      </c>
      <c r="H837" s="1" t="s">
        <v>36661</v>
      </c>
      <c r="I837" s="1" t="s">
        <v>79</v>
      </c>
      <c r="J837" s="1" t="s">
        <v>78</v>
      </c>
      <c r="K837" s="1" t="s">
        <v>33698</v>
      </c>
      <c r="M837" s="1" t="s">
        <v>36302</v>
      </c>
      <c r="O837" s="1" t="s">
        <v>72</v>
      </c>
      <c r="R837" s="7"/>
      <c r="S837" s="7">
        <v>5.0599999999999996</v>
      </c>
      <c r="U837" s="7">
        <v>10</v>
      </c>
    </row>
    <row r="838" spans="3:21">
      <c r="C838" s="2">
        <v>829</v>
      </c>
      <c r="D838" s="16">
        <v>42153</v>
      </c>
      <c r="F838" s="1" t="s">
        <v>222</v>
      </c>
      <c r="G838" s="1" t="s">
        <v>531</v>
      </c>
      <c r="H838" s="1" t="s">
        <v>36658</v>
      </c>
      <c r="I838" s="1" t="s">
        <v>79</v>
      </c>
      <c r="J838" s="1" t="s">
        <v>78</v>
      </c>
      <c r="K838" s="1" t="s">
        <v>33698</v>
      </c>
      <c r="M838" s="1" t="s">
        <v>36302</v>
      </c>
      <c r="O838" s="1" t="s">
        <v>72</v>
      </c>
      <c r="R838" s="7"/>
      <c r="S838" s="7">
        <v>12.46</v>
      </c>
      <c r="U838" s="7">
        <v>42</v>
      </c>
    </row>
    <row r="839" spans="3:21">
      <c r="C839" s="2">
        <v>830</v>
      </c>
      <c r="D839" s="16">
        <v>42153</v>
      </c>
      <c r="F839" s="1" t="s">
        <v>141</v>
      </c>
      <c r="G839" s="1" t="s">
        <v>5747</v>
      </c>
      <c r="H839" s="1" t="s">
        <v>33696</v>
      </c>
      <c r="I839" s="1" t="s">
        <v>79</v>
      </c>
      <c r="J839" s="1" t="s">
        <v>78</v>
      </c>
      <c r="K839" s="1" t="s">
        <v>33698</v>
      </c>
      <c r="M839" s="1" t="s">
        <v>36302</v>
      </c>
      <c r="O839" s="1" t="s">
        <v>72</v>
      </c>
      <c r="R839" s="7"/>
      <c r="S839" s="7">
        <v>9.1199999999999992</v>
      </c>
      <c r="U839" s="7">
        <v>55</v>
      </c>
    </row>
    <row r="840" spans="3:21">
      <c r="C840" s="2">
        <v>831</v>
      </c>
      <c r="D840" s="16">
        <v>42153</v>
      </c>
      <c r="F840" s="1" t="s">
        <v>299</v>
      </c>
      <c r="G840" s="1" t="s">
        <v>5747</v>
      </c>
      <c r="H840" s="1" t="s">
        <v>33696</v>
      </c>
      <c r="I840" s="1" t="s">
        <v>79</v>
      </c>
      <c r="J840" s="1" t="s">
        <v>78</v>
      </c>
      <c r="K840" s="1" t="s">
        <v>33698</v>
      </c>
      <c r="M840" s="1" t="s">
        <v>36302</v>
      </c>
      <c r="O840" s="1" t="s">
        <v>72</v>
      </c>
      <c r="R840" s="7"/>
      <c r="S840" s="7">
        <v>0.76</v>
      </c>
      <c r="U840" s="7">
        <v>6</v>
      </c>
    </row>
    <row r="841" spans="3:21">
      <c r="C841" s="2">
        <v>832</v>
      </c>
      <c r="D841" s="16">
        <v>42154</v>
      </c>
      <c r="F841" s="1" t="s">
        <v>325</v>
      </c>
      <c r="G841" s="1" t="s">
        <v>531</v>
      </c>
      <c r="H841" s="1" t="s">
        <v>36661</v>
      </c>
      <c r="I841" s="1" t="s">
        <v>79</v>
      </c>
      <c r="J841" s="1" t="s">
        <v>78</v>
      </c>
      <c r="K841" s="1" t="s">
        <v>33698</v>
      </c>
      <c r="M841" s="1" t="s">
        <v>36302</v>
      </c>
      <c r="O841" s="1" t="s">
        <v>72</v>
      </c>
      <c r="R841" s="7"/>
      <c r="S841" s="7">
        <v>7.55</v>
      </c>
      <c r="U841" s="7">
        <v>35</v>
      </c>
    </row>
    <row r="842" spans="3:21">
      <c r="C842" s="2">
        <v>833</v>
      </c>
      <c r="D842" s="16">
        <v>42154</v>
      </c>
      <c r="F842" s="1" t="s">
        <v>267</v>
      </c>
      <c r="G842" s="1" t="s">
        <v>5747</v>
      </c>
      <c r="H842" s="1" t="s">
        <v>33696</v>
      </c>
      <c r="I842" s="1" t="s">
        <v>79</v>
      </c>
      <c r="J842" s="1" t="s">
        <v>78</v>
      </c>
      <c r="K842" s="1" t="s">
        <v>33698</v>
      </c>
      <c r="M842" s="1" t="s">
        <v>36302</v>
      </c>
      <c r="O842" s="1" t="s">
        <v>72</v>
      </c>
      <c r="R842" s="7"/>
      <c r="S842" s="7">
        <v>5.39</v>
      </c>
      <c r="U842" s="7">
        <v>12</v>
      </c>
    </row>
    <row r="843" spans="3:21">
      <c r="C843" s="2">
        <v>834</v>
      </c>
      <c r="D843" s="16">
        <v>42154</v>
      </c>
      <c r="F843" s="1" t="s">
        <v>304</v>
      </c>
      <c r="G843" s="1" t="s">
        <v>5747</v>
      </c>
      <c r="H843" s="1" t="s">
        <v>33696</v>
      </c>
      <c r="I843" s="1" t="s">
        <v>79</v>
      </c>
      <c r="J843" s="1" t="s">
        <v>78</v>
      </c>
      <c r="K843" s="1" t="s">
        <v>33698</v>
      </c>
      <c r="M843" s="1" t="s">
        <v>36302</v>
      </c>
      <c r="O843" s="1" t="s">
        <v>72</v>
      </c>
      <c r="R843" s="7"/>
      <c r="S843" s="7">
        <v>6.62</v>
      </c>
      <c r="U843" s="7">
        <v>24</v>
      </c>
    </row>
    <row r="844" spans="3:21">
      <c r="C844" s="2">
        <v>835</v>
      </c>
      <c r="D844" s="16">
        <v>42154</v>
      </c>
      <c r="F844" s="1" t="s">
        <v>305</v>
      </c>
      <c r="G844" s="1" t="s">
        <v>531</v>
      </c>
      <c r="H844" s="1" t="s">
        <v>36661</v>
      </c>
      <c r="I844" s="1" t="s">
        <v>79</v>
      </c>
      <c r="J844" s="1" t="s">
        <v>78</v>
      </c>
      <c r="K844" s="1" t="s">
        <v>33698</v>
      </c>
      <c r="M844" s="1" t="s">
        <v>36302</v>
      </c>
      <c r="O844" s="1" t="s">
        <v>72</v>
      </c>
      <c r="R844" s="7"/>
      <c r="S844" s="7">
        <v>0.15</v>
      </c>
      <c r="U844" s="7">
        <v>8</v>
      </c>
    </row>
    <row r="845" spans="3:21">
      <c r="C845" s="2">
        <v>836</v>
      </c>
      <c r="D845" s="16">
        <v>42154</v>
      </c>
      <c r="F845" s="1" t="s">
        <v>318</v>
      </c>
      <c r="G845" s="1" t="s">
        <v>5747</v>
      </c>
      <c r="H845" s="1" t="s">
        <v>33696</v>
      </c>
      <c r="I845" s="1" t="s">
        <v>79</v>
      </c>
      <c r="J845" s="1" t="s">
        <v>78</v>
      </c>
      <c r="K845" s="1" t="s">
        <v>33698</v>
      </c>
      <c r="M845" s="1" t="s">
        <v>36302</v>
      </c>
      <c r="O845" s="1" t="s">
        <v>72</v>
      </c>
      <c r="R845" s="7"/>
      <c r="S845" s="7">
        <v>38.15</v>
      </c>
      <c r="U845" s="7">
        <v>200</v>
      </c>
    </row>
    <row r="846" spans="3:21">
      <c r="C846" s="2">
        <v>837</v>
      </c>
      <c r="D846" s="16">
        <v>42154</v>
      </c>
      <c r="F846" s="1" t="s">
        <v>199</v>
      </c>
      <c r="G846" s="1" t="s">
        <v>5747</v>
      </c>
      <c r="H846" s="1" t="s">
        <v>33696</v>
      </c>
      <c r="I846" s="1" t="s">
        <v>79</v>
      </c>
      <c r="J846" s="1" t="s">
        <v>78</v>
      </c>
      <c r="K846" s="1" t="s">
        <v>33698</v>
      </c>
      <c r="M846" s="1" t="s">
        <v>36302</v>
      </c>
      <c r="O846" s="1" t="s">
        <v>72</v>
      </c>
      <c r="R846" s="7"/>
      <c r="S846" s="7">
        <v>3.21</v>
      </c>
      <c r="U846" s="7">
        <v>6</v>
      </c>
    </row>
    <row r="847" spans="3:21">
      <c r="C847" s="2">
        <v>838</v>
      </c>
      <c r="D847" s="16">
        <v>42154</v>
      </c>
      <c r="F847" s="1" t="s">
        <v>328</v>
      </c>
      <c r="G847" s="1" t="s">
        <v>531</v>
      </c>
      <c r="H847" s="1" t="s">
        <v>36661</v>
      </c>
      <c r="I847" s="1" t="s">
        <v>79</v>
      </c>
      <c r="J847" s="1" t="s">
        <v>78</v>
      </c>
      <c r="K847" s="1" t="s">
        <v>33698</v>
      </c>
      <c r="M847" s="1" t="s">
        <v>36302</v>
      </c>
      <c r="O847" s="1" t="s">
        <v>72</v>
      </c>
      <c r="R847" s="7"/>
      <c r="S847" s="7">
        <v>0.08</v>
      </c>
      <c r="U847" s="7">
        <v>2.5</v>
      </c>
    </row>
    <row r="848" spans="3:21">
      <c r="C848" s="2">
        <v>839</v>
      </c>
      <c r="D848" s="16">
        <v>42154</v>
      </c>
      <c r="F848" s="1" t="s">
        <v>289</v>
      </c>
      <c r="G848" s="1" t="s">
        <v>5747</v>
      </c>
      <c r="H848" s="1" t="s">
        <v>33696</v>
      </c>
      <c r="I848" s="1" t="s">
        <v>79</v>
      </c>
      <c r="J848" s="1" t="s">
        <v>78</v>
      </c>
      <c r="K848" s="1" t="s">
        <v>33698</v>
      </c>
      <c r="M848" s="1" t="s">
        <v>36302</v>
      </c>
      <c r="O848" s="1" t="s">
        <v>72</v>
      </c>
      <c r="R848" s="7"/>
      <c r="S848" s="7">
        <v>72.760000000000005</v>
      </c>
      <c r="U848" s="7">
        <v>300</v>
      </c>
    </row>
    <row r="849" spans="3:21">
      <c r="C849" s="2">
        <v>840</v>
      </c>
      <c r="D849" s="16">
        <v>42154</v>
      </c>
      <c r="F849" s="1" t="s">
        <v>321</v>
      </c>
      <c r="G849" s="1" t="s">
        <v>531</v>
      </c>
      <c r="H849" s="1" t="s">
        <v>36661</v>
      </c>
      <c r="I849" s="1" t="s">
        <v>79</v>
      </c>
      <c r="J849" s="1" t="s">
        <v>78</v>
      </c>
      <c r="K849" s="1" t="s">
        <v>33698</v>
      </c>
      <c r="M849" s="1" t="s">
        <v>36302</v>
      </c>
      <c r="O849" s="1" t="s">
        <v>72</v>
      </c>
      <c r="R849" s="7"/>
      <c r="S849" s="7">
        <v>119.01</v>
      </c>
      <c r="U849" s="7">
        <v>195</v>
      </c>
    </row>
    <row r="850" spans="3:21">
      <c r="C850" s="2">
        <v>841</v>
      </c>
      <c r="D850" s="16">
        <v>42154</v>
      </c>
      <c r="F850" s="1" t="s">
        <v>323</v>
      </c>
      <c r="G850" s="1" t="s">
        <v>531</v>
      </c>
      <c r="H850" s="1" t="s">
        <v>36661</v>
      </c>
      <c r="I850" s="1" t="s">
        <v>79</v>
      </c>
      <c r="J850" s="1" t="s">
        <v>78</v>
      </c>
      <c r="K850" s="1" t="s">
        <v>33698</v>
      </c>
      <c r="M850" s="1" t="s">
        <v>36302</v>
      </c>
      <c r="O850" s="1" t="s">
        <v>72</v>
      </c>
      <c r="R850" s="7"/>
      <c r="S850" s="7">
        <v>5.09</v>
      </c>
      <c r="U850" s="7">
        <v>60</v>
      </c>
    </row>
    <row r="851" spans="3:21">
      <c r="C851" s="2">
        <v>842</v>
      </c>
      <c r="D851" s="16">
        <v>42154</v>
      </c>
      <c r="F851" s="1" t="s">
        <v>326</v>
      </c>
      <c r="G851" s="1" t="s">
        <v>531</v>
      </c>
      <c r="H851" s="1" t="s">
        <v>36661</v>
      </c>
      <c r="I851" s="1" t="s">
        <v>79</v>
      </c>
      <c r="J851" s="1" t="s">
        <v>78</v>
      </c>
      <c r="K851" s="1" t="s">
        <v>33698</v>
      </c>
      <c r="M851" s="1" t="s">
        <v>36302</v>
      </c>
      <c r="O851" s="1" t="s">
        <v>72</v>
      </c>
      <c r="R851" s="7"/>
      <c r="S851" s="7">
        <v>0.41</v>
      </c>
      <c r="U851" s="7">
        <v>12</v>
      </c>
    </row>
    <row r="852" spans="3:21">
      <c r="C852" s="2">
        <v>843</v>
      </c>
      <c r="D852" s="16">
        <v>42154</v>
      </c>
      <c r="F852" s="1" t="s">
        <v>235</v>
      </c>
      <c r="G852" s="1" t="s">
        <v>5747</v>
      </c>
      <c r="H852" s="1" t="s">
        <v>33696</v>
      </c>
      <c r="I852" s="1" t="s">
        <v>79</v>
      </c>
      <c r="J852" s="1" t="s">
        <v>78</v>
      </c>
      <c r="K852" s="1" t="s">
        <v>33698</v>
      </c>
      <c r="M852" s="1" t="s">
        <v>36302</v>
      </c>
      <c r="O852" s="1" t="s">
        <v>72</v>
      </c>
      <c r="R852" s="7"/>
      <c r="S852" s="7">
        <v>19.25</v>
      </c>
      <c r="U852" s="7">
        <v>80</v>
      </c>
    </row>
    <row r="853" spans="3:21">
      <c r="C853" s="2">
        <v>844</v>
      </c>
      <c r="D853" s="16">
        <v>42154</v>
      </c>
      <c r="F853" s="1" t="s">
        <v>329</v>
      </c>
      <c r="G853" s="1" t="s">
        <v>531</v>
      </c>
      <c r="H853" s="1" t="s">
        <v>36661</v>
      </c>
      <c r="I853" s="1" t="s">
        <v>79</v>
      </c>
      <c r="J853" s="1" t="s">
        <v>78</v>
      </c>
      <c r="K853" s="1" t="s">
        <v>33698</v>
      </c>
      <c r="M853" s="1" t="s">
        <v>36302</v>
      </c>
      <c r="O853" s="1" t="s">
        <v>72</v>
      </c>
      <c r="R853" s="7"/>
      <c r="S853" s="7">
        <v>5.0599999999999996</v>
      </c>
      <c r="U853" s="7">
        <v>10</v>
      </c>
    </row>
    <row r="854" spans="3:21">
      <c r="C854" s="2">
        <v>845</v>
      </c>
      <c r="D854" s="16">
        <v>42154</v>
      </c>
      <c r="F854" s="1" t="s">
        <v>330</v>
      </c>
      <c r="G854" s="1" t="s">
        <v>355</v>
      </c>
      <c r="H854" s="1" t="s">
        <v>36659</v>
      </c>
      <c r="I854" s="1" t="s">
        <v>79</v>
      </c>
      <c r="J854" s="1" t="s">
        <v>78</v>
      </c>
      <c r="K854" s="1" t="s">
        <v>33698</v>
      </c>
      <c r="M854" s="1" t="s">
        <v>36302</v>
      </c>
      <c r="O854" s="1" t="s">
        <v>72</v>
      </c>
      <c r="R854" s="7"/>
      <c r="S854" s="7">
        <v>32</v>
      </c>
      <c r="U854" s="7">
        <v>450</v>
      </c>
    </row>
    <row r="855" spans="3:21">
      <c r="C855" s="2">
        <v>846</v>
      </c>
      <c r="D855" s="16">
        <v>42154</v>
      </c>
      <c r="F855" s="1" t="s">
        <v>227</v>
      </c>
      <c r="G855" s="1" t="s">
        <v>531</v>
      </c>
      <c r="H855" s="1" t="s">
        <v>36658</v>
      </c>
      <c r="I855" s="1" t="s">
        <v>79</v>
      </c>
      <c r="J855" s="1" t="s">
        <v>78</v>
      </c>
      <c r="K855" s="1" t="s">
        <v>33698</v>
      </c>
      <c r="M855" s="1" t="s">
        <v>36302</v>
      </c>
      <c r="O855" s="1" t="s">
        <v>72</v>
      </c>
      <c r="R855" s="7"/>
      <c r="S855" s="7">
        <v>8.56</v>
      </c>
      <c r="U855" s="7">
        <v>33</v>
      </c>
    </row>
    <row r="856" spans="3:21">
      <c r="C856" s="2">
        <v>847</v>
      </c>
      <c r="D856" s="16">
        <v>42154</v>
      </c>
      <c r="F856" s="1" t="s">
        <v>159</v>
      </c>
      <c r="G856" s="1" t="s">
        <v>5747</v>
      </c>
      <c r="H856" s="1" t="s">
        <v>33696</v>
      </c>
      <c r="I856" s="1" t="s">
        <v>79</v>
      </c>
      <c r="J856" s="1" t="s">
        <v>78</v>
      </c>
      <c r="K856" s="1" t="s">
        <v>33698</v>
      </c>
      <c r="M856" s="1" t="s">
        <v>36302</v>
      </c>
      <c r="O856" s="1" t="s">
        <v>72</v>
      </c>
      <c r="R856" s="7"/>
      <c r="S856" s="7">
        <v>10.119999999999999</v>
      </c>
      <c r="U856" s="7">
        <v>80</v>
      </c>
    </row>
    <row r="857" spans="3:21">
      <c r="C857" s="2">
        <v>848</v>
      </c>
      <c r="D857" s="16">
        <v>42154</v>
      </c>
      <c r="F857" s="1" t="s">
        <v>240</v>
      </c>
      <c r="G857" s="1" t="s">
        <v>5747</v>
      </c>
      <c r="H857" s="1" t="s">
        <v>33696</v>
      </c>
      <c r="I857" s="1" t="s">
        <v>79</v>
      </c>
      <c r="J857" s="1" t="s">
        <v>78</v>
      </c>
      <c r="K857" s="1" t="s">
        <v>33698</v>
      </c>
      <c r="M857" s="1" t="s">
        <v>36302</v>
      </c>
      <c r="O857" s="1" t="s">
        <v>72</v>
      </c>
      <c r="R857" s="7"/>
      <c r="S857" s="7">
        <v>8.26</v>
      </c>
      <c r="U857" s="7">
        <v>100</v>
      </c>
    </row>
    <row r="858" spans="3:21">
      <c r="C858" s="2">
        <v>849</v>
      </c>
      <c r="D858" s="16">
        <v>42155</v>
      </c>
      <c r="F858" s="1" t="s">
        <v>326</v>
      </c>
      <c r="G858" s="1" t="s">
        <v>531</v>
      </c>
      <c r="H858" s="1" t="s">
        <v>36661</v>
      </c>
      <c r="I858" s="1" t="s">
        <v>79</v>
      </c>
      <c r="J858" s="1" t="s">
        <v>78</v>
      </c>
      <c r="K858" s="1" t="s">
        <v>33698</v>
      </c>
      <c r="M858" s="1" t="s">
        <v>36302</v>
      </c>
      <c r="O858" s="1" t="s">
        <v>72</v>
      </c>
      <c r="R858" s="7"/>
      <c r="S858" s="7">
        <v>0.41</v>
      </c>
      <c r="U858" s="7">
        <v>12</v>
      </c>
    </row>
    <row r="859" spans="3:21">
      <c r="C859" s="2">
        <v>850</v>
      </c>
      <c r="D859" s="16">
        <v>42155</v>
      </c>
      <c r="F859" s="1" t="s">
        <v>329</v>
      </c>
      <c r="G859" s="1" t="s">
        <v>531</v>
      </c>
      <c r="H859" s="1" t="s">
        <v>36661</v>
      </c>
      <c r="I859" s="1" t="s">
        <v>79</v>
      </c>
      <c r="J859" s="1" t="s">
        <v>78</v>
      </c>
      <c r="K859" s="1" t="s">
        <v>33698</v>
      </c>
      <c r="M859" s="1" t="s">
        <v>36302</v>
      </c>
      <c r="O859" s="1" t="s">
        <v>72</v>
      </c>
      <c r="R859" s="7"/>
      <c r="S859" s="7">
        <v>5.0599999999999996</v>
      </c>
      <c r="U859" s="7">
        <v>10</v>
      </c>
    </row>
    <row r="860" spans="3:21">
      <c r="C860" s="2">
        <v>851</v>
      </c>
      <c r="D860" s="16">
        <v>42155</v>
      </c>
      <c r="F860" s="1" t="s">
        <v>142</v>
      </c>
      <c r="G860" s="1" t="s">
        <v>5747</v>
      </c>
      <c r="H860" s="1" t="s">
        <v>33696</v>
      </c>
      <c r="I860" s="1" t="s">
        <v>79</v>
      </c>
      <c r="J860" s="1" t="s">
        <v>78</v>
      </c>
      <c r="K860" s="1" t="s">
        <v>33698</v>
      </c>
      <c r="M860" s="1" t="s">
        <v>36302</v>
      </c>
      <c r="O860" s="1" t="s">
        <v>72</v>
      </c>
      <c r="R860" s="7"/>
      <c r="S860" s="7">
        <v>87.96</v>
      </c>
      <c r="U860" s="7">
        <v>300</v>
      </c>
    </row>
    <row r="861" spans="3:21">
      <c r="C861" s="2">
        <v>852</v>
      </c>
      <c r="D861" s="16">
        <v>42155</v>
      </c>
      <c r="F861" s="1" t="s">
        <v>323</v>
      </c>
      <c r="G861" s="1" t="s">
        <v>531</v>
      </c>
      <c r="H861" s="1" t="s">
        <v>36661</v>
      </c>
      <c r="I861" s="1" t="s">
        <v>79</v>
      </c>
      <c r="J861" s="1" t="s">
        <v>78</v>
      </c>
      <c r="K861" s="1" t="s">
        <v>33698</v>
      </c>
      <c r="M861" s="1" t="s">
        <v>36302</v>
      </c>
      <c r="O861" s="1" t="s">
        <v>72</v>
      </c>
      <c r="R861" s="7"/>
      <c r="S861" s="7">
        <v>5.09</v>
      </c>
      <c r="U861" s="7">
        <v>60</v>
      </c>
    </row>
    <row r="862" spans="3:21">
      <c r="C862" s="2">
        <v>853</v>
      </c>
      <c r="D862" s="16">
        <v>42155</v>
      </c>
      <c r="F862" s="1" t="s">
        <v>227</v>
      </c>
      <c r="G862" s="1" t="s">
        <v>531</v>
      </c>
      <c r="H862" s="1" t="s">
        <v>36658</v>
      </c>
      <c r="I862" s="1" t="s">
        <v>79</v>
      </c>
      <c r="J862" s="1" t="s">
        <v>78</v>
      </c>
      <c r="K862" s="1" t="s">
        <v>33698</v>
      </c>
      <c r="M862" s="1" t="s">
        <v>36302</v>
      </c>
      <c r="O862" s="1" t="s">
        <v>72</v>
      </c>
      <c r="R862" s="7"/>
      <c r="S862" s="7">
        <v>21.41</v>
      </c>
      <c r="U862" s="7">
        <v>82.5</v>
      </c>
    </row>
    <row r="863" spans="3:21">
      <c r="C863" s="2">
        <v>854</v>
      </c>
      <c r="D863" s="16">
        <v>42155</v>
      </c>
      <c r="F863" s="1" t="s">
        <v>141</v>
      </c>
      <c r="G863" s="1" t="s">
        <v>5747</v>
      </c>
      <c r="H863" s="1" t="s">
        <v>33696</v>
      </c>
      <c r="I863" s="1" t="s">
        <v>79</v>
      </c>
      <c r="J863" s="1" t="s">
        <v>78</v>
      </c>
      <c r="K863" s="1" t="s">
        <v>33698</v>
      </c>
      <c r="M863" s="1" t="s">
        <v>36302</v>
      </c>
      <c r="O863" s="1" t="s">
        <v>72</v>
      </c>
      <c r="R863" s="7"/>
      <c r="S863" s="7">
        <v>9.1199999999999992</v>
      </c>
      <c r="U863" s="7">
        <v>55</v>
      </c>
    </row>
    <row r="864" spans="3:21">
      <c r="C864" s="2">
        <v>855</v>
      </c>
      <c r="D864" s="16">
        <v>42155</v>
      </c>
      <c r="F864" s="1" t="s">
        <v>328</v>
      </c>
      <c r="G864" s="1" t="s">
        <v>531</v>
      </c>
      <c r="H864" s="1" t="s">
        <v>36661</v>
      </c>
      <c r="I864" s="1" t="s">
        <v>79</v>
      </c>
      <c r="J864" s="1" t="s">
        <v>78</v>
      </c>
      <c r="K864" s="1" t="s">
        <v>33698</v>
      </c>
      <c r="M864" s="1" t="s">
        <v>36302</v>
      </c>
      <c r="O864" s="1" t="s">
        <v>72</v>
      </c>
      <c r="R864" s="7"/>
      <c r="S864" s="7">
        <v>0.08</v>
      </c>
      <c r="U864" s="7">
        <v>2.5</v>
      </c>
    </row>
    <row r="865" spans="3:21">
      <c r="C865" s="2">
        <v>856</v>
      </c>
      <c r="D865" s="16">
        <v>42155</v>
      </c>
      <c r="F865" s="1" t="s">
        <v>325</v>
      </c>
      <c r="G865" s="1" t="s">
        <v>531</v>
      </c>
      <c r="H865" s="1" t="s">
        <v>36661</v>
      </c>
      <c r="I865" s="1" t="s">
        <v>79</v>
      </c>
      <c r="J865" s="1" t="s">
        <v>78</v>
      </c>
      <c r="K865" s="1" t="s">
        <v>33698</v>
      </c>
      <c r="M865" s="1" t="s">
        <v>36302</v>
      </c>
      <c r="O865" s="1" t="s">
        <v>72</v>
      </c>
      <c r="R865" s="7"/>
      <c r="S865" s="7">
        <v>7.55</v>
      </c>
      <c r="U865" s="7">
        <v>35</v>
      </c>
    </row>
    <row r="866" spans="3:21">
      <c r="C866" s="2">
        <v>857</v>
      </c>
      <c r="D866" s="16">
        <v>42155</v>
      </c>
      <c r="F866" s="1" t="s">
        <v>305</v>
      </c>
      <c r="G866" s="1" t="s">
        <v>531</v>
      </c>
      <c r="H866" s="1" t="s">
        <v>36661</v>
      </c>
      <c r="I866" s="1" t="s">
        <v>79</v>
      </c>
      <c r="J866" s="1" t="s">
        <v>78</v>
      </c>
      <c r="K866" s="1" t="s">
        <v>33698</v>
      </c>
      <c r="M866" s="1" t="s">
        <v>36302</v>
      </c>
      <c r="O866" s="1" t="s">
        <v>72</v>
      </c>
      <c r="R866" s="7"/>
      <c r="S866" s="7">
        <v>0.15</v>
      </c>
      <c r="U866" s="7">
        <v>8</v>
      </c>
    </row>
    <row r="867" spans="3:21">
      <c r="C867" s="2">
        <v>858</v>
      </c>
      <c r="D867" s="16">
        <v>42155</v>
      </c>
      <c r="F867" s="1" t="s">
        <v>205</v>
      </c>
      <c r="G867" s="1" t="s">
        <v>5747</v>
      </c>
      <c r="H867" s="1" t="s">
        <v>33696</v>
      </c>
      <c r="I867" s="1" t="s">
        <v>79</v>
      </c>
      <c r="J867" s="1" t="s">
        <v>78</v>
      </c>
      <c r="K867" s="1" t="s">
        <v>33698</v>
      </c>
      <c r="M867" s="1" t="s">
        <v>36302</v>
      </c>
      <c r="O867" s="1" t="s">
        <v>72</v>
      </c>
      <c r="R867" s="7"/>
      <c r="S867" s="7">
        <v>336.26</v>
      </c>
      <c r="U867" s="7">
        <v>600</v>
      </c>
    </row>
    <row r="868" spans="3:21">
      <c r="C868" s="2">
        <v>859</v>
      </c>
      <c r="D868" s="16">
        <v>42155</v>
      </c>
      <c r="F868" s="1" t="s">
        <v>299</v>
      </c>
      <c r="G868" s="1" t="s">
        <v>5747</v>
      </c>
      <c r="H868" s="1" t="s">
        <v>33696</v>
      </c>
      <c r="I868" s="1" t="s">
        <v>79</v>
      </c>
      <c r="J868" s="1" t="s">
        <v>78</v>
      </c>
      <c r="K868" s="1" t="s">
        <v>33698</v>
      </c>
      <c r="M868" s="1" t="s">
        <v>36302</v>
      </c>
      <c r="O868" s="1" t="s">
        <v>72</v>
      </c>
      <c r="R868" s="7"/>
      <c r="S868" s="7">
        <v>1.51</v>
      </c>
      <c r="U868" s="7">
        <v>12</v>
      </c>
    </row>
    <row r="869" spans="3:21">
      <c r="C869" s="2">
        <v>860</v>
      </c>
      <c r="D869" s="16">
        <v>42156</v>
      </c>
      <c r="F869" s="1" t="s">
        <v>141</v>
      </c>
      <c r="G869" s="1" t="s">
        <v>5747</v>
      </c>
      <c r="H869" s="1" t="s">
        <v>33696</v>
      </c>
      <c r="I869" s="1" t="s">
        <v>79</v>
      </c>
      <c r="J869" s="1" t="s">
        <v>78</v>
      </c>
      <c r="K869" s="1" t="s">
        <v>33698</v>
      </c>
      <c r="M869" s="1" t="s">
        <v>36302</v>
      </c>
      <c r="O869" s="1" t="s">
        <v>72</v>
      </c>
      <c r="R869" s="7"/>
      <c r="S869" s="7">
        <v>9.1199999999999992</v>
      </c>
      <c r="U869" s="7">
        <v>55</v>
      </c>
    </row>
    <row r="870" spans="3:21">
      <c r="C870" s="2">
        <v>861</v>
      </c>
      <c r="D870" s="16">
        <v>42156</v>
      </c>
      <c r="F870" s="1" t="s">
        <v>326</v>
      </c>
      <c r="G870" s="1" t="s">
        <v>531</v>
      </c>
      <c r="H870" s="1" t="s">
        <v>36661</v>
      </c>
      <c r="I870" s="1" t="s">
        <v>79</v>
      </c>
      <c r="J870" s="1" t="s">
        <v>78</v>
      </c>
      <c r="K870" s="1" t="s">
        <v>33698</v>
      </c>
      <c r="M870" s="1" t="s">
        <v>36302</v>
      </c>
      <c r="O870" s="1" t="s">
        <v>72</v>
      </c>
      <c r="R870" s="7"/>
      <c r="S870" s="7">
        <v>0.41</v>
      </c>
      <c r="U870" s="7">
        <v>12</v>
      </c>
    </row>
    <row r="871" spans="3:21">
      <c r="C871" s="2">
        <v>862</v>
      </c>
      <c r="D871" s="16">
        <v>42156</v>
      </c>
      <c r="F871" s="1" t="s">
        <v>304</v>
      </c>
      <c r="G871" s="1" t="s">
        <v>5747</v>
      </c>
      <c r="H871" s="1" t="s">
        <v>33696</v>
      </c>
      <c r="I871" s="1" t="s">
        <v>79</v>
      </c>
      <c r="J871" s="1" t="s">
        <v>78</v>
      </c>
      <c r="K871" s="1" t="s">
        <v>33698</v>
      </c>
      <c r="M871" s="1" t="s">
        <v>36302</v>
      </c>
      <c r="O871" s="1" t="s">
        <v>72</v>
      </c>
      <c r="R871" s="7"/>
      <c r="S871" s="7">
        <v>11.03</v>
      </c>
      <c r="U871" s="7">
        <v>40</v>
      </c>
    </row>
    <row r="872" spans="3:21">
      <c r="C872" s="2">
        <v>863</v>
      </c>
      <c r="D872" s="16">
        <v>42156</v>
      </c>
      <c r="F872" s="1" t="s">
        <v>320</v>
      </c>
      <c r="G872" s="1" t="s">
        <v>355</v>
      </c>
      <c r="H872" s="1" t="s">
        <v>36659</v>
      </c>
      <c r="I872" s="1" t="s">
        <v>79</v>
      </c>
      <c r="J872" s="1" t="s">
        <v>78</v>
      </c>
      <c r="K872" s="1" t="s">
        <v>33698</v>
      </c>
      <c r="M872" s="1" t="s">
        <v>36302</v>
      </c>
      <c r="O872" s="1" t="s">
        <v>72</v>
      </c>
      <c r="R872" s="7"/>
      <c r="S872" s="7">
        <v>54.07</v>
      </c>
      <c r="U872" s="7">
        <v>1200</v>
      </c>
    </row>
    <row r="873" spans="3:21">
      <c r="C873" s="2">
        <v>864</v>
      </c>
      <c r="D873" s="16">
        <v>42156</v>
      </c>
      <c r="F873" s="1" t="s">
        <v>199</v>
      </c>
      <c r="G873" s="1" t="s">
        <v>5747</v>
      </c>
      <c r="H873" s="1" t="s">
        <v>33696</v>
      </c>
      <c r="I873" s="1" t="s">
        <v>79</v>
      </c>
      <c r="J873" s="1" t="s">
        <v>78</v>
      </c>
      <c r="K873" s="1" t="s">
        <v>33698</v>
      </c>
      <c r="M873" s="1" t="s">
        <v>36302</v>
      </c>
      <c r="O873" s="1" t="s">
        <v>72</v>
      </c>
      <c r="R873" s="7"/>
      <c r="S873" s="7">
        <v>3.21</v>
      </c>
      <c r="U873" s="7">
        <v>6</v>
      </c>
    </row>
    <row r="874" spans="3:21">
      <c r="C874" s="2">
        <v>865</v>
      </c>
      <c r="D874" s="16">
        <v>42156</v>
      </c>
      <c r="F874" s="1" t="s">
        <v>146</v>
      </c>
      <c r="G874" s="1" t="s">
        <v>5747</v>
      </c>
      <c r="H874" s="1" t="s">
        <v>33696</v>
      </c>
      <c r="I874" s="1" t="s">
        <v>79</v>
      </c>
      <c r="J874" s="1" t="s">
        <v>78</v>
      </c>
      <c r="K874" s="1" t="s">
        <v>33698</v>
      </c>
      <c r="M874" s="1" t="s">
        <v>36302</v>
      </c>
      <c r="O874" s="1" t="s">
        <v>72</v>
      </c>
      <c r="R874" s="7"/>
      <c r="S874" s="7">
        <v>13.77</v>
      </c>
      <c r="U874" s="7">
        <v>160</v>
      </c>
    </row>
    <row r="875" spans="3:21">
      <c r="C875" s="2">
        <v>866</v>
      </c>
      <c r="D875" s="16">
        <v>42156</v>
      </c>
      <c r="F875" s="1" t="s">
        <v>328</v>
      </c>
      <c r="G875" s="1" t="s">
        <v>531</v>
      </c>
      <c r="H875" s="1" t="s">
        <v>36661</v>
      </c>
      <c r="I875" s="1" t="s">
        <v>79</v>
      </c>
      <c r="J875" s="1" t="s">
        <v>78</v>
      </c>
      <c r="K875" s="1" t="s">
        <v>33698</v>
      </c>
      <c r="M875" s="1" t="s">
        <v>36302</v>
      </c>
      <c r="O875" s="1" t="s">
        <v>72</v>
      </c>
      <c r="R875" s="7"/>
      <c r="S875" s="7">
        <v>0.08</v>
      </c>
      <c r="U875" s="7">
        <v>2.5</v>
      </c>
    </row>
    <row r="876" spans="3:21">
      <c r="C876" s="2">
        <v>867</v>
      </c>
      <c r="D876" s="16">
        <v>42156</v>
      </c>
      <c r="F876" s="1" t="s">
        <v>267</v>
      </c>
      <c r="G876" s="1" t="s">
        <v>5747</v>
      </c>
      <c r="H876" s="1" t="s">
        <v>33696</v>
      </c>
      <c r="I876" s="1" t="s">
        <v>79</v>
      </c>
      <c r="J876" s="1" t="s">
        <v>78</v>
      </c>
      <c r="K876" s="1" t="s">
        <v>33698</v>
      </c>
      <c r="M876" s="1" t="s">
        <v>36302</v>
      </c>
      <c r="O876" s="1" t="s">
        <v>72</v>
      </c>
      <c r="R876" s="7"/>
      <c r="S876" s="7">
        <v>26.95</v>
      </c>
      <c r="U876" s="7">
        <v>60</v>
      </c>
    </row>
    <row r="877" spans="3:21">
      <c r="C877" s="2">
        <v>868</v>
      </c>
      <c r="D877" s="16">
        <v>42156</v>
      </c>
      <c r="F877" s="1" t="s">
        <v>305</v>
      </c>
      <c r="G877" s="1" t="s">
        <v>531</v>
      </c>
      <c r="H877" s="1" t="s">
        <v>36661</v>
      </c>
      <c r="I877" s="1" t="s">
        <v>79</v>
      </c>
      <c r="J877" s="1" t="s">
        <v>78</v>
      </c>
      <c r="K877" s="1" t="s">
        <v>33698</v>
      </c>
      <c r="M877" s="1" t="s">
        <v>36302</v>
      </c>
      <c r="O877" s="1" t="s">
        <v>72</v>
      </c>
      <c r="R877" s="7"/>
      <c r="S877" s="7">
        <v>0.15</v>
      </c>
      <c r="U877" s="7">
        <v>8</v>
      </c>
    </row>
    <row r="878" spans="3:21">
      <c r="C878" s="2">
        <v>869</v>
      </c>
      <c r="D878" s="16">
        <v>42156</v>
      </c>
      <c r="F878" s="1" t="s">
        <v>323</v>
      </c>
      <c r="G878" s="1" t="s">
        <v>531</v>
      </c>
      <c r="H878" s="1" t="s">
        <v>36661</v>
      </c>
      <c r="I878" s="1" t="s">
        <v>79</v>
      </c>
      <c r="J878" s="1" t="s">
        <v>78</v>
      </c>
      <c r="K878" s="1" t="s">
        <v>33698</v>
      </c>
      <c r="M878" s="1" t="s">
        <v>36302</v>
      </c>
      <c r="O878" s="1" t="s">
        <v>72</v>
      </c>
      <c r="R878" s="7"/>
      <c r="S878" s="7">
        <v>5.09</v>
      </c>
      <c r="U878" s="7">
        <v>60</v>
      </c>
    </row>
    <row r="879" spans="3:21">
      <c r="C879" s="2">
        <v>870</v>
      </c>
      <c r="D879" s="16">
        <v>42156</v>
      </c>
      <c r="F879" s="1" t="s">
        <v>329</v>
      </c>
      <c r="G879" s="1" t="s">
        <v>531</v>
      </c>
      <c r="H879" s="1" t="s">
        <v>36661</v>
      </c>
      <c r="I879" s="1" t="s">
        <v>79</v>
      </c>
      <c r="J879" s="1" t="s">
        <v>78</v>
      </c>
      <c r="K879" s="1" t="s">
        <v>33698</v>
      </c>
      <c r="M879" s="1" t="s">
        <v>36302</v>
      </c>
      <c r="O879" s="1" t="s">
        <v>72</v>
      </c>
      <c r="R879" s="7"/>
      <c r="S879" s="7">
        <v>5.0599999999999996</v>
      </c>
      <c r="U879" s="7">
        <v>10</v>
      </c>
    </row>
    <row r="880" spans="3:21">
      <c r="C880" s="2">
        <v>871</v>
      </c>
      <c r="D880" s="16">
        <v>42156</v>
      </c>
      <c r="F880" s="1" t="s">
        <v>325</v>
      </c>
      <c r="G880" s="1" t="s">
        <v>531</v>
      </c>
      <c r="H880" s="1" t="s">
        <v>36661</v>
      </c>
      <c r="I880" s="1" t="s">
        <v>79</v>
      </c>
      <c r="J880" s="1" t="s">
        <v>78</v>
      </c>
      <c r="K880" s="1" t="s">
        <v>33698</v>
      </c>
      <c r="M880" s="1" t="s">
        <v>36302</v>
      </c>
      <c r="O880" s="1" t="s">
        <v>72</v>
      </c>
      <c r="R880" s="7"/>
      <c r="S880" s="7">
        <v>7.55</v>
      </c>
      <c r="U880" s="7">
        <v>35</v>
      </c>
    </row>
    <row r="881" spans="3:21">
      <c r="C881" s="2">
        <v>872</v>
      </c>
      <c r="D881" s="16">
        <v>42157</v>
      </c>
      <c r="F881" s="1" t="s">
        <v>105</v>
      </c>
      <c r="G881" s="1" t="s">
        <v>5747</v>
      </c>
      <c r="H881" s="1" t="s">
        <v>33696</v>
      </c>
      <c r="I881" s="1" t="s">
        <v>79</v>
      </c>
      <c r="J881" s="1" t="s">
        <v>78</v>
      </c>
      <c r="K881" s="1" t="s">
        <v>33698</v>
      </c>
      <c r="M881" s="1" t="s">
        <v>36302</v>
      </c>
      <c r="O881" s="1" t="s">
        <v>72</v>
      </c>
      <c r="R881" s="7"/>
      <c r="S881" s="7">
        <v>3.63</v>
      </c>
      <c r="U881" s="7">
        <v>100</v>
      </c>
    </row>
    <row r="882" spans="3:21">
      <c r="C882" s="2">
        <v>873</v>
      </c>
      <c r="D882" s="16">
        <v>42157</v>
      </c>
      <c r="F882" s="1" t="s">
        <v>289</v>
      </c>
      <c r="G882" s="1" t="s">
        <v>5747</v>
      </c>
      <c r="H882" s="1" t="s">
        <v>33696</v>
      </c>
      <c r="I882" s="1" t="s">
        <v>79</v>
      </c>
      <c r="J882" s="1" t="s">
        <v>78</v>
      </c>
      <c r="K882" s="1" t="s">
        <v>33698</v>
      </c>
      <c r="M882" s="1" t="s">
        <v>36302</v>
      </c>
      <c r="O882" s="1" t="s">
        <v>72</v>
      </c>
      <c r="R882" s="7"/>
      <c r="S882" s="7">
        <v>72.760000000000005</v>
      </c>
      <c r="U882" s="7">
        <v>300</v>
      </c>
    </row>
    <row r="883" spans="3:21">
      <c r="C883" s="2">
        <v>874</v>
      </c>
      <c r="D883" s="16">
        <v>42157</v>
      </c>
      <c r="F883" s="1" t="s">
        <v>235</v>
      </c>
      <c r="G883" s="1" t="s">
        <v>5747</v>
      </c>
      <c r="H883" s="1" t="s">
        <v>33696</v>
      </c>
      <c r="I883" s="1" t="s">
        <v>79</v>
      </c>
      <c r="J883" s="1" t="s">
        <v>78</v>
      </c>
      <c r="K883" s="1" t="s">
        <v>33698</v>
      </c>
      <c r="M883" s="1" t="s">
        <v>36302</v>
      </c>
      <c r="O883" s="1" t="s">
        <v>72</v>
      </c>
      <c r="R883" s="7"/>
      <c r="S883" s="7">
        <v>19.25</v>
      </c>
      <c r="U883" s="7">
        <v>80</v>
      </c>
    </row>
    <row r="884" spans="3:21">
      <c r="C884" s="2">
        <v>875</v>
      </c>
      <c r="D884" s="16">
        <v>42157</v>
      </c>
      <c r="F884" s="1" t="s">
        <v>325</v>
      </c>
      <c r="G884" s="1" t="s">
        <v>531</v>
      </c>
      <c r="H884" s="1" t="s">
        <v>36661</v>
      </c>
      <c r="I884" s="1" t="s">
        <v>79</v>
      </c>
      <c r="J884" s="1" t="s">
        <v>78</v>
      </c>
      <c r="K884" s="1" t="s">
        <v>33698</v>
      </c>
      <c r="M884" s="1" t="s">
        <v>36302</v>
      </c>
      <c r="O884" s="1" t="s">
        <v>72</v>
      </c>
      <c r="R884" s="7"/>
      <c r="S884" s="7">
        <v>7.55</v>
      </c>
      <c r="U884" s="7">
        <v>35</v>
      </c>
    </row>
    <row r="885" spans="3:21">
      <c r="C885" s="2">
        <v>876</v>
      </c>
      <c r="D885" s="16">
        <v>42157</v>
      </c>
      <c r="F885" s="1" t="s">
        <v>141</v>
      </c>
      <c r="G885" s="1" t="s">
        <v>5747</v>
      </c>
      <c r="H885" s="1" t="s">
        <v>33696</v>
      </c>
      <c r="I885" s="1" t="s">
        <v>79</v>
      </c>
      <c r="J885" s="1" t="s">
        <v>78</v>
      </c>
      <c r="K885" s="1" t="s">
        <v>33698</v>
      </c>
      <c r="M885" s="1" t="s">
        <v>36302</v>
      </c>
      <c r="O885" s="1" t="s">
        <v>72</v>
      </c>
      <c r="R885" s="7"/>
      <c r="S885" s="7">
        <v>9.1199999999999992</v>
      </c>
      <c r="U885" s="7">
        <v>55</v>
      </c>
    </row>
    <row r="886" spans="3:21">
      <c r="C886" s="2">
        <v>877</v>
      </c>
      <c r="D886" s="16">
        <v>42157</v>
      </c>
      <c r="F886" s="1" t="s">
        <v>305</v>
      </c>
      <c r="G886" s="1" t="s">
        <v>531</v>
      </c>
      <c r="H886" s="1" t="s">
        <v>36661</v>
      </c>
      <c r="I886" s="1" t="s">
        <v>79</v>
      </c>
      <c r="J886" s="1" t="s">
        <v>78</v>
      </c>
      <c r="K886" s="1" t="s">
        <v>33698</v>
      </c>
      <c r="M886" s="1" t="s">
        <v>36302</v>
      </c>
      <c r="O886" s="1" t="s">
        <v>72</v>
      </c>
      <c r="R886" s="7"/>
      <c r="S886" s="7">
        <v>0.28999999999999998</v>
      </c>
      <c r="U886" s="7">
        <v>16</v>
      </c>
    </row>
    <row r="887" spans="3:21">
      <c r="C887" s="2">
        <v>878</v>
      </c>
      <c r="D887" s="16">
        <v>42157</v>
      </c>
      <c r="F887" s="1" t="s">
        <v>285</v>
      </c>
      <c r="G887" s="1" t="s">
        <v>531</v>
      </c>
      <c r="H887" s="1" t="s">
        <v>36657</v>
      </c>
      <c r="I887" s="1" t="s">
        <v>79</v>
      </c>
      <c r="J887" s="1" t="s">
        <v>78</v>
      </c>
      <c r="K887" s="1" t="s">
        <v>33698</v>
      </c>
      <c r="M887" s="1" t="s">
        <v>36302</v>
      </c>
      <c r="O887" s="1" t="s">
        <v>72</v>
      </c>
      <c r="R887" s="7"/>
      <c r="S887" s="7">
        <v>66.27</v>
      </c>
      <c r="U887" s="7">
        <v>600</v>
      </c>
    </row>
    <row r="888" spans="3:21">
      <c r="C888" s="2">
        <v>879</v>
      </c>
      <c r="D888" s="16">
        <v>42157</v>
      </c>
      <c r="F888" s="1" t="s">
        <v>328</v>
      </c>
      <c r="G888" s="1" t="s">
        <v>531</v>
      </c>
      <c r="H888" s="1" t="s">
        <v>36661</v>
      </c>
      <c r="I888" s="1" t="s">
        <v>79</v>
      </c>
      <c r="J888" s="1" t="s">
        <v>78</v>
      </c>
      <c r="K888" s="1" t="s">
        <v>33698</v>
      </c>
      <c r="M888" s="1" t="s">
        <v>36302</v>
      </c>
      <c r="O888" s="1" t="s">
        <v>72</v>
      </c>
      <c r="R888" s="7"/>
      <c r="S888" s="7">
        <v>0.08</v>
      </c>
      <c r="U888" s="7">
        <v>2.5</v>
      </c>
    </row>
    <row r="889" spans="3:21">
      <c r="C889" s="2">
        <v>880</v>
      </c>
      <c r="D889" s="16">
        <v>42157</v>
      </c>
      <c r="F889" s="1" t="s">
        <v>299</v>
      </c>
      <c r="G889" s="1" t="s">
        <v>5747</v>
      </c>
      <c r="H889" s="1" t="s">
        <v>33696</v>
      </c>
      <c r="I889" s="1" t="s">
        <v>79</v>
      </c>
      <c r="J889" s="1" t="s">
        <v>78</v>
      </c>
      <c r="K889" s="1" t="s">
        <v>33698</v>
      </c>
      <c r="M889" s="1" t="s">
        <v>36302</v>
      </c>
      <c r="O889" s="1" t="s">
        <v>72</v>
      </c>
      <c r="R889" s="7"/>
      <c r="S889" s="7">
        <v>0.76</v>
      </c>
      <c r="U889" s="7">
        <v>6</v>
      </c>
    </row>
    <row r="890" spans="3:21">
      <c r="C890" s="2">
        <v>881</v>
      </c>
      <c r="D890" s="16">
        <v>42157</v>
      </c>
      <c r="F890" s="1" t="s">
        <v>240</v>
      </c>
      <c r="G890" s="1" t="s">
        <v>5747</v>
      </c>
      <c r="H890" s="1" t="s">
        <v>33696</v>
      </c>
      <c r="I890" s="1" t="s">
        <v>79</v>
      </c>
      <c r="J890" s="1" t="s">
        <v>78</v>
      </c>
      <c r="K890" s="1" t="s">
        <v>33698</v>
      </c>
      <c r="M890" s="1" t="s">
        <v>36302</v>
      </c>
      <c r="O890" s="1" t="s">
        <v>72</v>
      </c>
      <c r="R890" s="7"/>
      <c r="S890" s="7">
        <v>8.26</v>
      </c>
      <c r="U890" s="7">
        <v>100</v>
      </c>
    </row>
    <row r="891" spans="3:21">
      <c r="C891" s="2">
        <v>882</v>
      </c>
      <c r="D891" s="16">
        <v>42157</v>
      </c>
      <c r="F891" s="1" t="s">
        <v>320</v>
      </c>
      <c r="G891" s="1" t="s">
        <v>355</v>
      </c>
      <c r="H891" s="1" t="s">
        <v>36659</v>
      </c>
      <c r="I891" s="1" t="s">
        <v>79</v>
      </c>
      <c r="J891" s="1" t="s">
        <v>78</v>
      </c>
      <c r="K891" s="1" t="s">
        <v>33698</v>
      </c>
      <c r="M891" s="1" t="s">
        <v>36302</v>
      </c>
      <c r="O891" s="1" t="s">
        <v>72</v>
      </c>
      <c r="R891" s="7"/>
      <c r="S891" s="7">
        <v>-27.03</v>
      </c>
      <c r="U891" s="7">
        <v>-600</v>
      </c>
    </row>
    <row r="892" spans="3:21">
      <c r="C892" s="2">
        <v>883</v>
      </c>
      <c r="D892" s="16">
        <v>42157</v>
      </c>
      <c r="F892" s="1" t="s">
        <v>329</v>
      </c>
      <c r="G892" s="1" t="s">
        <v>531</v>
      </c>
      <c r="H892" s="1" t="s">
        <v>36661</v>
      </c>
      <c r="I892" s="1" t="s">
        <v>79</v>
      </c>
      <c r="J892" s="1" t="s">
        <v>78</v>
      </c>
      <c r="K892" s="1" t="s">
        <v>33698</v>
      </c>
      <c r="M892" s="1" t="s">
        <v>36302</v>
      </c>
      <c r="O892" s="1" t="s">
        <v>72</v>
      </c>
      <c r="R892" s="7"/>
      <c r="S892" s="7">
        <v>5.0599999999999996</v>
      </c>
      <c r="U892" s="7">
        <v>10</v>
      </c>
    </row>
    <row r="893" spans="3:21">
      <c r="C893" s="2">
        <v>884</v>
      </c>
      <c r="D893" s="16">
        <v>42157</v>
      </c>
      <c r="F893" s="1" t="s">
        <v>285</v>
      </c>
      <c r="G893" s="1" t="s">
        <v>531</v>
      </c>
      <c r="H893" s="1" t="s">
        <v>36657</v>
      </c>
      <c r="I893" s="1" t="s">
        <v>79</v>
      </c>
      <c r="J893" s="1" t="s">
        <v>78</v>
      </c>
      <c r="K893" s="1" t="s">
        <v>33698</v>
      </c>
      <c r="M893" s="1" t="s">
        <v>36302</v>
      </c>
      <c r="O893" s="1" t="s">
        <v>72</v>
      </c>
      <c r="R893" s="7"/>
      <c r="S893" s="7">
        <v>66.27</v>
      </c>
      <c r="U893" s="7">
        <v>600</v>
      </c>
    </row>
    <row r="894" spans="3:21">
      <c r="C894" s="2">
        <v>885</v>
      </c>
      <c r="D894" s="16">
        <v>42157</v>
      </c>
      <c r="F894" s="1" t="s">
        <v>326</v>
      </c>
      <c r="G894" s="1" t="s">
        <v>531</v>
      </c>
      <c r="H894" s="1" t="s">
        <v>36661</v>
      </c>
      <c r="I894" s="1" t="s">
        <v>79</v>
      </c>
      <c r="J894" s="1" t="s">
        <v>78</v>
      </c>
      <c r="K894" s="1" t="s">
        <v>33698</v>
      </c>
      <c r="M894" s="1" t="s">
        <v>36302</v>
      </c>
      <c r="O894" s="1" t="s">
        <v>72</v>
      </c>
      <c r="R894" s="7"/>
      <c r="S894" s="7">
        <v>0.81</v>
      </c>
      <c r="U894" s="7">
        <v>24</v>
      </c>
    </row>
    <row r="895" spans="3:21">
      <c r="C895" s="2">
        <v>886</v>
      </c>
      <c r="D895" s="16">
        <v>42157</v>
      </c>
      <c r="F895" s="1" t="s">
        <v>323</v>
      </c>
      <c r="G895" s="1" t="s">
        <v>531</v>
      </c>
      <c r="H895" s="1" t="s">
        <v>36661</v>
      </c>
      <c r="I895" s="1" t="s">
        <v>79</v>
      </c>
      <c r="J895" s="1" t="s">
        <v>78</v>
      </c>
      <c r="K895" s="1" t="s">
        <v>33698</v>
      </c>
      <c r="M895" s="1" t="s">
        <v>36302</v>
      </c>
      <c r="O895" s="1" t="s">
        <v>72</v>
      </c>
      <c r="R895" s="7"/>
      <c r="S895" s="7">
        <v>5.09</v>
      </c>
      <c r="U895" s="7">
        <v>60</v>
      </c>
    </row>
    <row r="896" spans="3:21">
      <c r="C896" s="2">
        <v>887</v>
      </c>
      <c r="D896" s="16">
        <v>42157</v>
      </c>
      <c r="F896" s="1" t="s">
        <v>242</v>
      </c>
      <c r="G896" s="1" t="s">
        <v>5747</v>
      </c>
      <c r="H896" s="1" t="s">
        <v>33696</v>
      </c>
      <c r="I896" s="1" t="s">
        <v>79</v>
      </c>
      <c r="J896" s="1" t="s">
        <v>78</v>
      </c>
      <c r="K896" s="1" t="s">
        <v>33698</v>
      </c>
      <c r="M896" s="1" t="s">
        <v>36302</v>
      </c>
      <c r="O896" s="1" t="s">
        <v>72</v>
      </c>
      <c r="R896" s="7"/>
      <c r="S896" s="7">
        <v>8.2100000000000009</v>
      </c>
      <c r="U896" s="7">
        <v>70</v>
      </c>
    </row>
    <row r="897" spans="3:21">
      <c r="C897" s="2">
        <v>888</v>
      </c>
      <c r="D897" s="16">
        <v>42158</v>
      </c>
      <c r="F897" s="1" t="s">
        <v>325</v>
      </c>
      <c r="G897" s="1" t="s">
        <v>531</v>
      </c>
      <c r="H897" s="1" t="s">
        <v>36661</v>
      </c>
      <c r="I897" s="1" t="s">
        <v>79</v>
      </c>
      <c r="J897" s="1" t="s">
        <v>78</v>
      </c>
      <c r="K897" s="1" t="s">
        <v>33698</v>
      </c>
      <c r="M897" s="1" t="s">
        <v>36302</v>
      </c>
      <c r="O897" s="1" t="s">
        <v>72</v>
      </c>
      <c r="R897" s="7"/>
      <c r="S897" s="7">
        <v>7.55</v>
      </c>
      <c r="U897" s="7">
        <v>35</v>
      </c>
    </row>
    <row r="898" spans="3:21">
      <c r="C898" s="2">
        <v>889</v>
      </c>
      <c r="D898" s="16">
        <v>42158</v>
      </c>
      <c r="F898" s="1" t="s">
        <v>222</v>
      </c>
      <c r="G898" s="1" t="s">
        <v>531</v>
      </c>
      <c r="H898" s="1" t="s">
        <v>36658</v>
      </c>
      <c r="I898" s="1" t="s">
        <v>79</v>
      </c>
      <c r="J898" s="1" t="s">
        <v>78</v>
      </c>
      <c r="K898" s="1" t="s">
        <v>33698</v>
      </c>
      <c r="M898" s="1" t="s">
        <v>36302</v>
      </c>
      <c r="O898" s="1" t="s">
        <v>72</v>
      </c>
      <c r="R898" s="7"/>
      <c r="S898" s="7">
        <v>12.46</v>
      </c>
      <c r="U898" s="7">
        <v>42</v>
      </c>
    </row>
    <row r="899" spans="3:21">
      <c r="C899" s="2">
        <v>890</v>
      </c>
      <c r="D899" s="16">
        <v>42158</v>
      </c>
      <c r="F899" s="1" t="s">
        <v>328</v>
      </c>
      <c r="G899" s="1" t="s">
        <v>531</v>
      </c>
      <c r="H899" s="1" t="s">
        <v>36661</v>
      </c>
      <c r="I899" s="1" t="s">
        <v>79</v>
      </c>
      <c r="J899" s="1" t="s">
        <v>78</v>
      </c>
      <c r="K899" s="1" t="s">
        <v>33698</v>
      </c>
      <c r="M899" s="1" t="s">
        <v>36302</v>
      </c>
      <c r="O899" s="1" t="s">
        <v>72</v>
      </c>
      <c r="R899" s="7"/>
      <c r="S899" s="7">
        <v>0.08</v>
      </c>
      <c r="U899" s="7">
        <v>2.5</v>
      </c>
    </row>
    <row r="900" spans="3:21">
      <c r="C900" s="2">
        <v>891</v>
      </c>
      <c r="D900" s="16">
        <v>42158</v>
      </c>
      <c r="F900" s="1" t="s">
        <v>305</v>
      </c>
      <c r="G900" s="1" t="s">
        <v>531</v>
      </c>
      <c r="H900" s="1" t="s">
        <v>36661</v>
      </c>
      <c r="I900" s="1" t="s">
        <v>79</v>
      </c>
      <c r="J900" s="1" t="s">
        <v>78</v>
      </c>
      <c r="K900" s="1" t="s">
        <v>33698</v>
      </c>
      <c r="M900" s="1" t="s">
        <v>36302</v>
      </c>
      <c r="O900" s="1" t="s">
        <v>72</v>
      </c>
      <c r="R900" s="7"/>
      <c r="S900" s="7">
        <v>0.15</v>
      </c>
      <c r="U900" s="7">
        <v>8</v>
      </c>
    </row>
    <row r="901" spans="3:21">
      <c r="C901" s="2">
        <v>892</v>
      </c>
      <c r="D901" s="16">
        <v>42158</v>
      </c>
      <c r="F901" s="1" t="s">
        <v>326</v>
      </c>
      <c r="G901" s="1" t="s">
        <v>531</v>
      </c>
      <c r="H901" s="1" t="s">
        <v>36661</v>
      </c>
      <c r="I901" s="1" t="s">
        <v>79</v>
      </c>
      <c r="J901" s="1" t="s">
        <v>78</v>
      </c>
      <c r="K901" s="1" t="s">
        <v>33698</v>
      </c>
      <c r="M901" s="1" t="s">
        <v>36302</v>
      </c>
      <c r="O901" s="1" t="s">
        <v>72</v>
      </c>
      <c r="R901" s="7"/>
      <c r="S901" s="7">
        <v>-0.41</v>
      </c>
      <c r="U901" s="7">
        <v>-12</v>
      </c>
    </row>
    <row r="902" spans="3:21">
      <c r="C902" s="2">
        <v>893</v>
      </c>
      <c r="D902" s="16">
        <v>42158</v>
      </c>
      <c r="F902" s="1" t="s">
        <v>265</v>
      </c>
      <c r="G902" s="1" t="s">
        <v>531</v>
      </c>
      <c r="H902" s="1" t="s">
        <v>36658</v>
      </c>
      <c r="I902" s="1" t="s">
        <v>79</v>
      </c>
      <c r="J902" s="1" t="s">
        <v>78</v>
      </c>
      <c r="K902" s="1" t="s">
        <v>33698</v>
      </c>
      <c r="M902" s="1" t="s">
        <v>36302</v>
      </c>
      <c r="O902" s="1" t="s">
        <v>72</v>
      </c>
      <c r="R902" s="7"/>
      <c r="S902" s="7">
        <v>7.13</v>
      </c>
      <c r="U902" s="7">
        <v>35</v>
      </c>
    </row>
    <row r="903" spans="3:21">
      <c r="C903" s="2">
        <v>894</v>
      </c>
      <c r="D903" s="16">
        <v>42158</v>
      </c>
      <c r="F903" s="1" t="s">
        <v>299</v>
      </c>
      <c r="G903" s="1" t="s">
        <v>5747</v>
      </c>
      <c r="H903" s="1" t="s">
        <v>33696</v>
      </c>
      <c r="I903" s="1" t="s">
        <v>79</v>
      </c>
      <c r="J903" s="1" t="s">
        <v>78</v>
      </c>
      <c r="K903" s="1" t="s">
        <v>33698</v>
      </c>
      <c r="M903" s="1" t="s">
        <v>36302</v>
      </c>
      <c r="O903" s="1" t="s">
        <v>72</v>
      </c>
      <c r="R903" s="7"/>
      <c r="S903" s="7">
        <v>0.76</v>
      </c>
      <c r="U903" s="7">
        <v>6</v>
      </c>
    </row>
    <row r="904" spans="3:21">
      <c r="C904" s="2">
        <v>895</v>
      </c>
      <c r="D904" s="16">
        <v>42158</v>
      </c>
      <c r="F904" s="1" t="s">
        <v>299</v>
      </c>
      <c r="G904" s="1" t="s">
        <v>5747</v>
      </c>
      <c r="H904" s="1" t="s">
        <v>33696</v>
      </c>
      <c r="I904" s="1" t="s">
        <v>79</v>
      </c>
      <c r="J904" s="1" t="s">
        <v>78</v>
      </c>
      <c r="K904" s="1" t="s">
        <v>33698</v>
      </c>
      <c r="M904" s="1" t="s">
        <v>36302</v>
      </c>
      <c r="O904" s="1" t="s">
        <v>72</v>
      </c>
      <c r="R904" s="7"/>
      <c r="S904" s="7">
        <v>0.76</v>
      </c>
      <c r="U904" s="7">
        <v>6</v>
      </c>
    </row>
    <row r="905" spans="3:21">
      <c r="C905" s="2">
        <v>896</v>
      </c>
      <c r="D905" s="16">
        <v>42158</v>
      </c>
      <c r="F905" s="1" t="s">
        <v>329</v>
      </c>
      <c r="G905" s="1" t="s">
        <v>531</v>
      </c>
      <c r="H905" s="1" t="s">
        <v>36661</v>
      </c>
      <c r="I905" s="1" t="s">
        <v>79</v>
      </c>
      <c r="J905" s="1" t="s">
        <v>78</v>
      </c>
      <c r="K905" s="1" t="s">
        <v>33698</v>
      </c>
      <c r="M905" s="1" t="s">
        <v>36302</v>
      </c>
      <c r="O905" s="1" t="s">
        <v>72</v>
      </c>
      <c r="R905" s="7"/>
      <c r="S905" s="7">
        <v>5.0599999999999996</v>
      </c>
      <c r="U905" s="7">
        <v>10</v>
      </c>
    </row>
    <row r="906" spans="3:21">
      <c r="C906" s="2">
        <v>897</v>
      </c>
      <c r="D906" s="16">
        <v>42158</v>
      </c>
      <c r="F906" s="1" t="s">
        <v>141</v>
      </c>
      <c r="G906" s="1" t="s">
        <v>5747</v>
      </c>
      <c r="H906" s="1" t="s">
        <v>33696</v>
      </c>
      <c r="I906" s="1" t="s">
        <v>79</v>
      </c>
      <c r="J906" s="1" t="s">
        <v>78</v>
      </c>
      <c r="K906" s="1" t="s">
        <v>33698</v>
      </c>
      <c r="M906" s="1" t="s">
        <v>36302</v>
      </c>
      <c r="O906" s="1" t="s">
        <v>72</v>
      </c>
      <c r="R906" s="7"/>
      <c r="S906" s="7">
        <v>9.1199999999999992</v>
      </c>
      <c r="U906" s="7">
        <v>55</v>
      </c>
    </row>
    <row r="907" spans="3:21">
      <c r="C907" s="2">
        <v>898</v>
      </c>
      <c r="D907" s="16">
        <v>42158</v>
      </c>
      <c r="F907" s="1" t="s">
        <v>267</v>
      </c>
      <c r="G907" s="1" t="s">
        <v>5747</v>
      </c>
      <c r="H907" s="1" t="s">
        <v>33696</v>
      </c>
      <c r="I907" s="1" t="s">
        <v>79</v>
      </c>
      <c r="J907" s="1" t="s">
        <v>78</v>
      </c>
      <c r="K907" s="1" t="s">
        <v>33698</v>
      </c>
      <c r="M907" s="1" t="s">
        <v>36302</v>
      </c>
      <c r="O907" s="1" t="s">
        <v>72</v>
      </c>
      <c r="R907" s="7"/>
      <c r="S907" s="7">
        <v>16.100000000000001</v>
      </c>
      <c r="U907" s="7">
        <v>36</v>
      </c>
    </row>
    <row r="908" spans="3:21">
      <c r="C908" s="2">
        <v>899</v>
      </c>
      <c r="D908" s="16">
        <v>42158</v>
      </c>
      <c r="F908" s="1" t="s">
        <v>323</v>
      </c>
      <c r="G908" s="1" t="s">
        <v>531</v>
      </c>
      <c r="H908" s="1" t="s">
        <v>36661</v>
      </c>
      <c r="I908" s="1" t="s">
        <v>79</v>
      </c>
      <c r="J908" s="1" t="s">
        <v>78</v>
      </c>
      <c r="K908" s="1" t="s">
        <v>33698</v>
      </c>
      <c r="M908" s="1" t="s">
        <v>36302</v>
      </c>
      <c r="O908" s="1" t="s">
        <v>72</v>
      </c>
      <c r="R908" s="7"/>
      <c r="S908" s="7">
        <v>5.09</v>
      </c>
      <c r="U908" s="7">
        <v>60</v>
      </c>
    </row>
    <row r="909" spans="3:21">
      <c r="C909" s="2">
        <v>900</v>
      </c>
      <c r="D909" s="16">
        <v>42158</v>
      </c>
      <c r="F909" s="1" t="s">
        <v>305</v>
      </c>
      <c r="G909" s="1" t="s">
        <v>531</v>
      </c>
      <c r="H909" s="1" t="s">
        <v>36661</v>
      </c>
      <c r="I909" s="1" t="s">
        <v>79</v>
      </c>
      <c r="J909" s="1" t="s">
        <v>78</v>
      </c>
      <c r="K909" s="1" t="s">
        <v>33698</v>
      </c>
      <c r="M909" s="1" t="s">
        <v>36302</v>
      </c>
      <c r="O909" s="1" t="s">
        <v>72</v>
      </c>
      <c r="R909" s="7"/>
      <c r="S909" s="7">
        <v>-0.15</v>
      </c>
      <c r="U909" s="7">
        <v>-8</v>
      </c>
    </row>
    <row r="910" spans="3:21">
      <c r="C910" s="2">
        <v>901</v>
      </c>
      <c r="D910" s="16">
        <v>42158</v>
      </c>
      <c r="F910" s="1" t="s">
        <v>326</v>
      </c>
      <c r="G910" s="1" t="s">
        <v>531</v>
      </c>
      <c r="H910" s="1" t="s">
        <v>36661</v>
      </c>
      <c r="I910" s="1" t="s">
        <v>79</v>
      </c>
      <c r="J910" s="1" t="s">
        <v>78</v>
      </c>
      <c r="K910" s="1" t="s">
        <v>33698</v>
      </c>
      <c r="M910" s="1" t="s">
        <v>36302</v>
      </c>
      <c r="O910" s="1" t="s">
        <v>72</v>
      </c>
      <c r="R910" s="7"/>
      <c r="S910" s="7">
        <v>0.41</v>
      </c>
      <c r="U910" s="7">
        <v>12</v>
      </c>
    </row>
    <row r="911" spans="3:21">
      <c r="C911" s="2">
        <v>902</v>
      </c>
      <c r="D911" s="16">
        <v>42158</v>
      </c>
      <c r="F911" s="1" t="s">
        <v>141</v>
      </c>
      <c r="G911" s="1" t="s">
        <v>5747</v>
      </c>
      <c r="H911" s="1" t="s">
        <v>33696</v>
      </c>
      <c r="I911" s="1" t="s">
        <v>79</v>
      </c>
      <c r="J911" s="1" t="s">
        <v>78</v>
      </c>
      <c r="K911" s="1" t="s">
        <v>33698</v>
      </c>
      <c r="M911" s="1" t="s">
        <v>36302</v>
      </c>
      <c r="O911" s="1" t="s">
        <v>72</v>
      </c>
      <c r="R911" s="7"/>
      <c r="S911" s="7">
        <v>9.1199999999999992</v>
      </c>
      <c r="U911" s="7">
        <v>55</v>
      </c>
    </row>
    <row r="912" spans="3:21">
      <c r="C912" s="2">
        <v>903</v>
      </c>
      <c r="D912" s="16">
        <v>42159</v>
      </c>
      <c r="F912" s="1" t="s">
        <v>326</v>
      </c>
      <c r="G912" s="1" t="s">
        <v>531</v>
      </c>
      <c r="H912" s="1" t="s">
        <v>36661</v>
      </c>
      <c r="I912" s="1" t="s">
        <v>79</v>
      </c>
      <c r="J912" s="1" t="s">
        <v>78</v>
      </c>
      <c r="K912" s="1" t="s">
        <v>33698</v>
      </c>
      <c r="M912" s="1" t="s">
        <v>36302</v>
      </c>
      <c r="O912" s="1" t="s">
        <v>72</v>
      </c>
      <c r="R912" s="7"/>
      <c r="S912" s="7">
        <v>0.41</v>
      </c>
      <c r="U912" s="7">
        <v>12</v>
      </c>
    </row>
    <row r="913" spans="3:21">
      <c r="C913" s="2">
        <v>904</v>
      </c>
      <c r="D913" s="16">
        <v>42159</v>
      </c>
      <c r="F913" s="1" t="s">
        <v>329</v>
      </c>
      <c r="G913" s="1" t="s">
        <v>531</v>
      </c>
      <c r="H913" s="1" t="s">
        <v>36661</v>
      </c>
      <c r="I913" s="1" t="s">
        <v>79</v>
      </c>
      <c r="J913" s="1" t="s">
        <v>78</v>
      </c>
      <c r="K913" s="1" t="s">
        <v>33698</v>
      </c>
      <c r="M913" s="1" t="s">
        <v>36302</v>
      </c>
      <c r="O913" s="1" t="s">
        <v>72</v>
      </c>
      <c r="R913" s="7"/>
      <c r="S913" s="7">
        <v>5.0599999999999996</v>
      </c>
      <c r="U913" s="7">
        <v>10</v>
      </c>
    </row>
    <row r="914" spans="3:21">
      <c r="C914" s="2">
        <v>905</v>
      </c>
      <c r="D914" s="16">
        <v>42159</v>
      </c>
      <c r="F914" s="1" t="s">
        <v>305</v>
      </c>
      <c r="G914" s="1" t="s">
        <v>531</v>
      </c>
      <c r="H914" s="1" t="s">
        <v>36661</v>
      </c>
      <c r="I914" s="1" t="s">
        <v>79</v>
      </c>
      <c r="J914" s="1" t="s">
        <v>78</v>
      </c>
      <c r="K914" s="1" t="s">
        <v>33698</v>
      </c>
      <c r="M914" s="1" t="s">
        <v>36302</v>
      </c>
      <c r="O914" s="1" t="s">
        <v>72</v>
      </c>
      <c r="R914" s="7"/>
      <c r="S914" s="7">
        <v>0.15</v>
      </c>
      <c r="U914" s="7">
        <v>8</v>
      </c>
    </row>
    <row r="915" spans="3:21">
      <c r="C915" s="2">
        <v>906</v>
      </c>
      <c r="D915" s="16">
        <v>42159</v>
      </c>
      <c r="F915" s="1" t="s">
        <v>328</v>
      </c>
      <c r="G915" s="1" t="s">
        <v>531</v>
      </c>
      <c r="H915" s="1" t="s">
        <v>36661</v>
      </c>
      <c r="I915" s="1" t="s">
        <v>79</v>
      </c>
      <c r="J915" s="1" t="s">
        <v>78</v>
      </c>
      <c r="K915" s="1" t="s">
        <v>33698</v>
      </c>
      <c r="M915" s="1" t="s">
        <v>36302</v>
      </c>
      <c r="O915" s="1" t="s">
        <v>72</v>
      </c>
      <c r="R915" s="7"/>
      <c r="S915" s="7">
        <v>0.08</v>
      </c>
      <c r="U915" s="7">
        <v>2.5</v>
      </c>
    </row>
    <row r="916" spans="3:21">
      <c r="C916" s="2">
        <v>907</v>
      </c>
      <c r="D916" s="16">
        <v>42159</v>
      </c>
      <c r="F916" s="1" t="s">
        <v>246</v>
      </c>
      <c r="G916" s="1" t="s">
        <v>531</v>
      </c>
      <c r="H916" s="1" t="s">
        <v>36661</v>
      </c>
      <c r="I916" s="1" t="s">
        <v>79</v>
      </c>
      <c r="J916" s="1" t="s">
        <v>78</v>
      </c>
      <c r="K916" s="1" t="s">
        <v>33698</v>
      </c>
      <c r="M916" s="1" t="s">
        <v>36302</v>
      </c>
      <c r="O916" s="1" t="s">
        <v>72</v>
      </c>
      <c r="R916" s="7"/>
      <c r="S916" s="7">
        <v>9.6300000000000008</v>
      </c>
      <c r="U916" s="7">
        <v>60</v>
      </c>
    </row>
    <row r="917" spans="3:21">
      <c r="C917" s="2">
        <v>908</v>
      </c>
      <c r="D917" s="16">
        <v>42159</v>
      </c>
      <c r="F917" s="1" t="s">
        <v>323</v>
      </c>
      <c r="G917" s="1" t="s">
        <v>531</v>
      </c>
      <c r="H917" s="1" t="s">
        <v>36661</v>
      </c>
      <c r="I917" s="1" t="s">
        <v>79</v>
      </c>
      <c r="J917" s="1" t="s">
        <v>78</v>
      </c>
      <c r="K917" s="1" t="s">
        <v>33698</v>
      </c>
      <c r="M917" s="1" t="s">
        <v>36302</v>
      </c>
      <c r="O917" s="1" t="s">
        <v>72</v>
      </c>
      <c r="R917" s="7"/>
      <c r="S917" s="7">
        <v>5.09</v>
      </c>
      <c r="U917" s="7">
        <v>60</v>
      </c>
    </row>
    <row r="918" spans="3:21">
      <c r="C918" s="2">
        <v>909</v>
      </c>
      <c r="D918" s="16">
        <v>42159</v>
      </c>
      <c r="F918" s="1" t="s">
        <v>110</v>
      </c>
      <c r="G918" s="1" t="s">
        <v>531</v>
      </c>
      <c r="H918" s="1" t="s">
        <v>36657</v>
      </c>
      <c r="I918" s="1" t="s">
        <v>79</v>
      </c>
      <c r="J918" s="1" t="s">
        <v>78</v>
      </c>
      <c r="K918" s="1" t="s">
        <v>33698</v>
      </c>
      <c r="M918" s="1" t="s">
        <v>36302</v>
      </c>
      <c r="O918" s="1" t="s">
        <v>72</v>
      </c>
      <c r="R918" s="7"/>
      <c r="S918" s="7">
        <v>-23.07</v>
      </c>
      <c r="U918" s="7">
        <v>-200</v>
      </c>
    </row>
    <row r="919" spans="3:21">
      <c r="C919" s="2">
        <v>910</v>
      </c>
      <c r="D919" s="16">
        <v>42159</v>
      </c>
      <c r="F919" s="1" t="s">
        <v>285</v>
      </c>
      <c r="G919" s="1" t="s">
        <v>531</v>
      </c>
      <c r="H919" s="1" t="s">
        <v>36657</v>
      </c>
      <c r="I919" s="1" t="s">
        <v>79</v>
      </c>
      <c r="J919" s="1" t="s">
        <v>78</v>
      </c>
      <c r="K919" s="1" t="s">
        <v>33698</v>
      </c>
      <c r="M919" s="1" t="s">
        <v>36302</v>
      </c>
      <c r="O919" s="1" t="s">
        <v>72</v>
      </c>
      <c r="R919" s="7"/>
      <c r="S919" s="7">
        <v>-99.41</v>
      </c>
      <c r="U919" s="7">
        <v>-900</v>
      </c>
    </row>
    <row r="920" spans="3:21">
      <c r="C920" s="2">
        <v>911</v>
      </c>
      <c r="D920" s="16">
        <v>42159</v>
      </c>
      <c r="F920" s="1" t="s">
        <v>325</v>
      </c>
      <c r="G920" s="1" t="s">
        <v>531</v>
      </c>
      <c r="H920" s="1" t="s">
        <v>36661</v>
      </c>
      <c r="I920" s="1" t="s">
        <v>79</v>
      </c>
      <c r="J920" s="1" t="s">
        <v>78</v>
      </c>
      <c r="K920" s="1" t="s">
        <v>33698</v>
      </c>
      <c r="M920" s="1" t="s">
        <v>36302</v>
      </c>
      <c r="O920" s="1" t="s">
        <v>72</v>
      </c>
      <c r="R920" s="7"/>
      <c r="S920" s="7">
        <v>7.55</v>
      </c>
      <c r="U920" s="7">
        <v>35</v>
      </c>
    </row>
    <row r="921" spans="3:21">
      <c r="C921" s="2">
        <v>912</v>
      </c>
      <c r="D921" s="16">
        <v>42160</v>
      </c>
      <c r="F921" s="1" t="s">
        <v>325</v>
      </c>
      <c r="G921" s="1" t="s">
        <v>531</v>
      </c>
      <c r="H921" s="1" t="s">
        <v>36661</v>
      </c>
      <c r="I921" s="1" t="s">
        <v>79</v>
      </c>
      <c r="J921" s="1" t="s">
        <v>78</v>
      </c>
      <c r="K921" s="1" t="s">
        <v>33698</v>
      </c>
      <c r="M921" s="1" t="s">
        <v>36302</v>
      </c>
      <c r="O921" s="1" t="s">
        <v>72</v>
      </c>
      <c r="R921" s="7"/>
      <c r="S921" s="7">
        <v>7.55</v>
      </c>
      <c r="U921" s="7">
        <v>35</v>
      </c>
    </row>
    <row r="922" spans="3:21">
      <c r="C922" s="2">
        <v>913</v>
      </c>
      <c r="D922" s="16">
        <v>42160</v>
      </c>
      <c r="F922" s="1" t="s">
        <v>323</v>
      </c>
      <c r="G922" s="1" t="s">
        <v>531</v>
      </c>
      <c r="H922" s="1" t="s">
        <v>36661</v>
      </c>
      <c r="I922" s="1" t="s">
        <v>79</v>
      </c>
      <c r="J922" s="1" t="s">
        <v>78</v>
      </c>
      <c r="K922" s="1" t="s">
        <v>33698</v>
      </c>
      <c r="M922" s="1" t="s">
        <v>36302</v>
      </c>
      <c r="O922" s="1" t="s">
        <v>72</v>
      </c>
      <c r="R922" s="7"/>
      <c r="S922" s="7">
        <v>5.09</v>
      </c>
      <c r="U922" s="7">
        <v>60</v>
      </c>
    </row>
    <row r="923" spans="3:21">
      <c r="C923" s="2">
        <v>914</v>
      </c>
      <c r="D923" s="16">
        <v>42160</v>
      </c>
      <c r="F923" s="1" t="s">
        <v>305</v>
      </c>
      <c r="G923" s="1" t="s">
        <v>531</v>
      </c>
      <c r="H923" s="1" t="s">
        <v>36661</v>
      </c>
      <c r="I923" s="1" t="s">
        <v>79</v>
      </c>
      <c r="J923" s="1" t="s">
        <v>78</v>
      </c>
      <c r="K923" s="1" t="s">
        <v>33698</v>
      </c>
      <c r="M923" s="1" t="s">
        <v>36302</v>
      </c>
      <c r="O923" s="1" t="s">
        <v>72</v>
      </c>
      <c r="R923" s="7"/>
      <c r="S923" s="7">
        <v>0.15</v>
      </c>
      <c r="U923" s="7">
        <v>8</v>
      </c>
    </row>
    <row r="924" spans="3:21">
      <c r="C924" s="2">
        <v>915</v>
      </c>
      <c r="D924" s="16">
        <v>42160</v>
      </c>
      <c r="F924" s="1" t="s">
        <v>326</v>
      </c>
      <c r="G924" s="1" t="s">
        <v>531</v>
      </c>
      <c r="H924" s="1" t="s">
        <v>36661</v>
      </c>
      <c r="I924" s="1" t="s">
        <v>79</v>
      </c>
      <c r="J924" s="1" t="s">
        <v>78</v>
      </c>
      <c r="K924" s="1" t="s">
        <v>33698</v>
      </c>
      <c r="M924" s="1" t="s">
        <v>36302</v>
      </c>
      <c r="O924" s="1" t="s">
        <v>72</v>
      </c>
      <c r="R924" s="7"/>
      <c r="S924" s="7">
        <v>0.41</v>
      </c>
      <c r="U924" s="7">
        <v>12</v>
      </c>
    </row>
    <row r="925" spans="3:21">
      <c r="C925" s="2">
        <v>916</v>
      </c>
      <c r="D925" s="16">
        <v>42160</v>
      </c>
      <c r="F925" s="1" t="s">
        <v>329</v>
      </c>
      <c r="G925" s="1" t="s">
        <v>531</v>
      </c>
      <c r="H925" s="1" t="s">
        <v>36661</v>
      </c>
      <c r="I925" s="1" t="s">
        <v>79</v>
      </c>
      <c r="J925" s="1" t="s">
        <v>78</v>
      </c>
      <c r="K925" s="1" t="s">
        <v>33698</v>
      </c>
      <c r="M925" s="1" t="s">
        <v>36302</v>
      </c>
      <c r="O925" s="1" t="s">
        <v>72</v>
      </c>
      <c r="R925" s="7"/>
      <c r="S925" s="7">
        <v>5.0599999999999996</v>
      </c>
      <c r="U925" s="7">
        <v>10</v>
      </c>
    </row>
    <row r="926" spans="3:21">
      <c r="C926" s="2">
        <v>917</v>
      </c>
      <c r="D926" s="16">
        <v>42160</v>
      </c>
      <c r="F926" s="1" t="s">
        <v>328</v>
      </c>
      <c r="G926" s="1" t="s">
        <v>531</v>
      </c>
      <c r="H926" s="1" t="s">
        <v>36661</v>
      </c>
      <c r="I926" s="1" t="s">
        <v>79</v>
      </c>
      <c r="J926" s="1" t="s">
        <v>78</v>
      </c>
      <c r="K926" s="1" t="s">
        <v>33698</v>
      </c>
      <c r="M926" s="1" t="s">
        <v>36302</v>
      </c>
      <c r="O926" s="1" t="s">
        <v>72</v>
      </c>
      <c r="R926" s="7"/>
      <c r="S926" s="7">
        <v>0.08</v>
      </c>
      <c r="U926" s="7">
        <v>2.5</v>
      </c>
    </row>
    <row r="927" spans="3:21">
      <c r="C927" s="2">
        <v>918</v>
      </c>
      <c r="D927" s="16">
        <v>42161</v>
      </c>
      <c r="F927" s="1" t="s">
        <v>323</v>
      </c>
      <c r="G927" s="1" t="s">
        <v>531</v>
      </c>
      <c r="H927" s="1" t="s">
        <v>36661</v>
      </c>
      <c r="I927" s="1" t="s">
        <v>79</v>
      </c>
      <c r="J927" s="1" t="s">
        <v>78</v>
      </c>
      <c r="K927" s="1" t="s">
        <v>33698</v>
      </c>
      <c r="M927" s="1" t="s">
        <v>36302</v>
      </c>
      <c r="O927" s="1" t="s">
        <v>72</v>
      </c>
      <c r="R927" s="7"/>
      <c r="S927" s="7">
        <v>5.09</v>
      </c>
      <c r="U927" s="7">
        <v>60</v>
      </c>
    </row>
    <row r="928" spans="3:21">
      <c r="C928" s="2">
        <v>919</v>
      </c>
      <c r="D928" s="16">
        <v>42161</v>
      </c>
      <c r="F928" s="1" t="s">
        <v>331</v>
      </c>
      <c r="G928" s="1" t="s">
        <v>5747</v>
      </c>
      <c r="H928" s="1" t="s">
        <v>33696</v>
      </c>
      <c r="I928" s="1" t="s">
        <v>79</v>
      </c>
      <c r="J928" s="1" t="s">
        <v>78</v>
      </c>
      <c r="K928" s="1" t="s">
        <v>33698</v>
      </c>
      <c r="M928" s="1" t="s">
        <v>36302</v>
      </c>
      <c r="O928" s="1" t="s">
        <v>72</v>
      </c>
      <c r="R928" s="7"/>
      <c r="S928" s="7">
        <v>21.11</v>
      </c>
      <c r="U928" s="7">
        <v>150</v>
      </c>
    </row>
    <row r="929" spans="3:21">
      <c r="C929" s="2">
        <v>920</v>
      </c>
      <c r="D929" s="16">
        <v>42161</v>
      </c>
      <c r="F929" s="1" t="s">
        <v>325</v>
      </c>
      <c r="G929" s="1" t="s">
        <v>531</v>
      </c>
      <c r="H929" s="1" t="s">
        <v>36661</v>
      </c>
      <c r="I929" s="1" t="s">
        <v>79</v>
      </c>
      <c r="J929" s="1" t="s">
        <v>78</v>
      </c>
      <c r="K929" s="1" t="s">
        <v>33698</v>
      </c>
      <c r="M929" s="1" t="s">
        <v>36302</v>
      </c>
      <c r="O929" s="1" t="s">
        <v>72</v>
      </c>
      <c r="R929" s="7"/>
      <c r="S929" s="7">
        <v>7.55</v>
      </c>
      <c r="U929" s="7">
        <v>35</v>
      </c>
    </row>
    <row r="930" spans="3:21">
      <c r="C930" s="2">
        <v>921</v>
      </c>
      <c r="D930" s="16">
        <v>42161</v>
      </c>
      <c r="F930" s="1" t="s">
        <v>329</v>
      </c>
      <c r="G930" s="1" t="s">
        <v>531</v>
      </c>
      <c r="H930" s="1" t="s">
        <v>36661</v>
      </c>
      <c r="I930" s="1" t="s">
        <v>79</v>
      </c>
      <c r="J930" s="1" t="s">
        <v>78</v>
      </c>
      <c r="K930" s="1" t="s">
        <v>33698</v>
      </c>
      <c r="M930" s="1" t="s">
        <v>36302</v>
      </c>
      <c r="O930" s="1" t="s">
        <v>72</v>
      </c>
      <c r="R930" s="7"/>
      <c r="S930" s="7">
        <v>5.0599999999999996</v>
      </c>
      <c r="U930" s="7">
        <v>10</v>
      </c>
    </row>
    <row r="931" spans="3:21">
      <c r="C931" s="2">
        <v>922</v>
      </c>
      <c r="D931" s="16">
        <v>42161</v>
      </c>
      <c r="F931" s="1" t="s">
        <v>328</v>
      </c>
      <c r="G931" s="1" t="s">
        <v>531</v>
      </c>
      <c r="H931" s="1" t="s">
        <v>36661</v>
      </c>
      <c r="I931" s="1" t="s">
        <v>79</v>
      </c>
      <c r="J931" s="1" t="s">
        <v>78</v>
      </c>
      <c r="K931" s="1" t="s">
        <v>33698</v>
      </c>
      <c r="M931" s="1" t="s">
        <v>36302</v>
      </c>
      <c r="O931" s="1" t="s">
        <v>72</v>
      </c>
      <c r="R931" s="7"/>
      <c r="S931" s="7">
        <v>0.08</v>
      </c>
      <c r="U931" s="7">
        <v>2.5</v>
      </c>
    </row>
    <row r="932" spans="3:21">
      <c r="C932" s="2">
        <v>923</v>
      </c>
      <c r="D932" s="16">
        <v>42161</v>
      </c>
      <c r="F932" s="1" t="s">
        <v>299</v>
      </c>
      <c r="G932" s="1" t="s">
        <v>5747</v>
      </c>
      <c r="H932" s="1" t="s">
        <v>33696</v>
      </c>
      <c r="I932" s="1" t="s">
        <v>79</v>
      </c>
      <c r="J932" s="1" t="s">
        <v>78</v>
      </c>
      <c r="K932" s="1" t="s">
        <v>33698</v>
      </c>
      <c r="M932" s="1" t="s">
        <v>36302</v>
      </c>
      <c r="O932" s="1" t="s">
        <v>72</v>
      </c>
      <c r="R932" s="7"/>
      <c r="S932" s="7">
        <v>0.76</v>
      </c>
      <c r="U932" s="7">
        <v>6</v>
      </c>
    </row>
    <row r="933" spans="3:21">
      <c r="C933" s="2">
        <v>924</v>
      </c>
      <c r="D933" s="16">
        <v>42161</v>
      </c>
      <c r="F933" s="1" t="s">
        <v>326</v>
      </c>
      <c r="G933" s="1" t="s">
        <v>531</v>
      </c>
      <c r="H933" s="1" t="s">
        <v>36661</v>
      </c>
      <c r="I933" s="1" t="s">
        <v>79</v>
      </c>
      <c r="J933" s="1" t="s">
        <v>78</v>
      </c>
      <c r="K933" s="1" t="s">
        <v>33698</v>
      </c>
      <c r="M933" s="1" t="s">
        <v>36302</v>
      </c>
      <c r="O933" s="1" t="s">
        <v>72</v>
      </c>
      <c r="R933" s="7"/>
      <c r="S933" s="7">
        <v>0.41</v>
      </c>
      <c r="U933" s="7">
        <v>12</v>
      </c>
    </row>
    <row r="934" spans="3:21">
      <c r="C934" s="2">
        <v>925</v>
      </c>
      <c r="D934" s="16">
        <v>42161</v>
      </c>
      <c r="F934" s="1" t="s">
        <v>141</v>
      </c>
      <c r="G934" s="1" t="s">
        <v>5747</v>
      </c>
      <c r="H934" s="1" t="s">
        <v>33696</v>
      </c>
      <c r="I934" s="1" t="s">
        <v>79</v>
      </c>
      <c r="J934" s="1" t="s">
        <v>78</v>
      </c>
      <c r="K934" s="1" t="s">
        <v>33698</v>
      </c>
      <c r="M934" s="1" t="s">
        <v>36302</v>
      </c>
      <c r="O934" s="1" t="s">
        <v>72</v>
      </c>
      <c r="R934" s="7"/>
      <c r="S934" s="7">
        <v>9.1199999999999992</v>
      </c>
      <c r="U934" s="7">
        <v>55</v>
      </c>
    </row>
    <row r="935" spans="3:21">
      <c r="C935" s="2">
        <v>926</v>
      </c>
      <c r="D935" s="16">
        <v>42161</v>
      </c>
      <c r="F935" s="1" t="s">
        <v>146</v>
      </c>
      <c r="G935" s="1" t="s">
        <v>5747</v>
      </c>
      <c r="H935" s="1" t="s">
        <v>33696</v>
      </c>
      <c r="I935" s="1" t="s">
        <v>79</v>
      </c>
      <c r="J935" s="1" t="s">
        <v>78</v>
      </c>
      <c r="K935" s="1" t="s">
        <v>33698</v>
      </c>
      <c r="M935" s="1" t="s">
        <v>36302</v>
      </c>
      <c r="O935" s="1" t="s">
        <v>72</v>
      </c>
      <c r="R935" s="7"/>
      <c r="S935" s="7">
        <v>6.89</v>
      </c>
      <c r="U935" s="7">
        <v>80</v>
      </c>
    </row>
    <row r="936" spans="3:21">
      <c r="C936" s="2">
        <v>927</v>
      </c>
      <c r="D936" s="16">
        <v>42161</v>
      </c>
      <c r="F936" s="1" t="s">
        <v>305</v>
      </c>
      <c r="G936" s="1" t="s">
        <v>531</v>
      </c>
      <c r="H936" s="1" t="s">
        <v>36661</v>
      </c>
      <c r="I936" s="1" t="s">
        <v>79</v>
      </c>
      <c r="J936" s="1" t="s">
        <v>78</v>
      </c>
      <c r="K936" s="1" t="s">
        <v>33698</v>
      </c>
      <c r="M936" s="1" t="s">
        <v>36302</v>
      </c>
      <c r="O936" s="1" t="s">
        <v>72</v>
      </c>
      <c r="R936" s="7"/>
      <c r="S936" s="7">
        <v>0.15</v>
      </c>
      <c r="U936" s="7">
        <v>8</v>
      </c>
    </row>
    <row r="937" spans="3:21">
      <c r="C937" s="2">
        <v>928</v>
      </c>
      <c r="D937" s="16">
        <v>42162</v>
      </c>
      <c r="F937" s="1" t="s">
        <v>323</v>
      </c>
      <c r="G937" s="1" t="s">
        <v>531</v>
      </c>
      <c r="H937" s="1" t="s">
        <v>36661</v>
      </c>
      <c r="I937" s="1" t="s">
        <v>79</v>
      </c>
      <c r="J937" s="1" t="s">
        <v>78</v>
      </c>
      <c r="K937" s="1" t="s">
        <v>33698</v>
      </c>
      <c r="M937" s="1" t="s">
        <v>36302</v>
      </c>
      <c r="O937" s="1" t="s">
        <v>72</v>
      </c>
      <c r="R937" s="7"/>
      <c r="S937" s="7">
        <v>5.09</v>
      </c>
      <c r="U937" s="7">
        <v>60</v>
      </c>
    </row>
    <row r="938" spans="3:21">
      <c r="C938" s="2">
        <v>929</v>
      </c>
      <c r="D938" s="16">
        <v>42162</v>
      </c>
      <c r="F938" s="1" t="s">
        <v>326</v>
      </c>
      <c r="G938" s="1" t="s">
        <v>531</v>
      </c>
      <c r="H938" s="1" t="s">
        <v>36661</v>
      </c>
      <c r="I938" s="1" t="s">
        <v>79</v>
      </c>
      <c r="J938" s="1" t="s">
        <v>78</v>
      </c>
      <c r="K938" s="1" t="s">
        <v>33698</v>
      </c>
      <c r="M938" s="1" t="s">
        <v>36302</v>
      </c>
      <c r="O938" s="1" t="s">
        <v>72</v>
      </c>
      <c r="R938" s="7"/>
      <c r="S938" s="7">
        <v>0.41</v>
      </c>
      <c r="U938" s="7">
        <v>12</v>
      </c>
    </row>
    <row r="939" spans="3:21">
      <c r="C939" s="2">
        <v>930</v>
      </c>
      <c r="D939" s="16">
        <v>42162</v>
      </c>
      <c r="F939" s="1" t="s">
        <v>299</v>
      </c>
      <c r="G939" s="1" t="s">
        <v>5747</v>
      </c>
      <c r="H939" s="1" t="s">
        <v>33696</v>
      </c>
      <c r="I939" s="1" t="s">
        <v>79</v>
      </c>
      <c r="J939" s="1" t="s">
        <v>78</v>
      </c>
      <c r="K939" s="1" t="s">
        <v>33698</v>
      </c>
      <c r="M939" s="1" t="s">
        <v>36302</v>
      </c>
      <c r="O939" s="1" t="s">
        <v>72</v>
      </c>
      <c r="R939" s="7"/>
      <c r="S939" s="7">
        <v>0.76</v>
      </c>
      <c r="U939" s="7">
        <v>6</v>
      </c>
    </row>
    <row r="940" spans="3:21">
      <c r="C940" s="2">
        <v>931</v>
      </c>
      <c r="D940" s="16">
        <v>42162</v>
      </c>
      <c r="F940" s="1" t="s">
        <v>329</v>
      </c>
      <c r="G940" s="1" t="s">
        <v>531</v>
      </c>
      <c r="H940" s="1" t="s">
        <v>36661</v>
      </c>
      <c r="I940" s="1" t="s">
        <v>79</v>
      </c>
      <c r="J940" s="1" t="s">
        <v>78</v>
      </c>
      <c r="K940" s="1" t="s">
        <v>33698</v>
      </c>
      <c r="M940" s="1" t="s">
        <v>36302</v>
      </c>
      <c r="O940" s="1" t="s">
        <v>72</v>
      </c>
      <c r="R940" s="7"/>
      <c r="S940" s="7">
        <v>5.0599999999999996</v>
      </c>
      <c r="U940" s="7">
        <v>10</v>
      </c>
    </row>
    <row r="941" spans="3:21">
      <c r="C941" s="2">
        <v>932</v>
      </c>
      <c r="D941" s="16">
        <v>42162</v>
      </c>
      <c r="F941" s="1" t="s">
        <v>267</v>
      </c>
      <c r="G941" s="1" t="s">
        <v>5747</v>
      </c>
      <c r="H941" s="1" t="s">
        <v>33696</v>
      </c>
      <c r="I941" s="1" t="s">
        <v>79</v>
      </c>
      <c r="J941" s="1" t="s">
        <v>78</v>
      </c>
      <c r="K941" s="1" t="s">
        <v>33698</v>
      </c>
      <c r="M941" s="1" t="s">
        <v>36302</v>
      </c>
      <c r="O941" s="1" t="s">
        <v>72</v>
      </c>
      <c r="R941" s="7"/>
      <c r="S941" s="7">
        <v>5.37</v>
      </c>
      <c r="U941" s="7">
        <v>12</v>
      </c>
    </row>
    <row r="942" spans="3:21">
      <c r="C942" s="2">
        <v>933</v>
      </c>
      <c r="D942" s="16">
        <v>42162</v>
      </c>
      <c r="F942" s="1" t="s">
        <v>325</v>
      </c>
      <c r="G942" s="1" t="s">
        <v>531</v>
      </c>
      <c r="H942" s="1" t="s">
        <v>36661</v>
      </c>
      <c r="I942" s="1" t="s">
        <v>79</v>
      </c>
      <c r="J942" s="1" t="s">
        <v>78</v>
      </c>
      <c r="K942" s="1" t="s">
        <v>33698</v>
      </c>
      <c r="M942" s="1" t="s">
        <v>36302</v>
      </c>
      <c r="O942" s="1" t="s">
        <v>72</v>
      </c>
      <c r="R942" s="7"/>
      <c r="S942" s="7">
        <v>7.55</v>
      </c>
      <c r="U942" s="7">
        <v>35</v>
      </c>
    </row>
    <row r="943" spans="3:21">
      <c r="C943" s="2">
        <v>934</v>
      </c>
      <c r="D943" s="16">
        <v>42162</v>
      </c>
      <c r="F943" s="1" t="s">
        <v>328</v>
      </c>
      <c r="G943" s="1" t="s">
        <v>531</v>
      </c>
      <c r="H943" s="1" t="s">
        <v>36661</v>
      </c>
      <c r="I943" s="1" t="s">
        <v>79</v>
      </c>
      <c r="J943" s="1" t="s">
        <v>78</v>
      </c>
      <c r="K943" s="1" t="s">
        <v>33698</v>
      </c>
      <c r="M943" s="1" t="s">
        <v>36302</v>
      </c>
      <c r="O943" s="1" t="s">
        <v>72</v>
      </c>
      <c r="R943" s="7"/>
      <c r="S943" s="7">
        <v>0.08</v>
      </c>
      <c r="U943" s="7">
        <v>2.5</v>
      </c>
    </row>
    <row r="944" spans="3:21">
      <c r="C944" s="2">
        <v>935</v>
      </c>
      <c r="D944" s="16">
        <v>42162</v>
      </c>
      <c r="F944" s="1" t="s">
        <v>305</v>
      </c>
      <c r="G944" s="1" t="s">
        <v>531</v>
      </c>
      <c r="H944" s="1" t="s">
        <v>36661</v>
      </c>
      <c r="I944" s="1" t="s">
        <v>79</v>
      </c>
      <c r="J944" s="1" t="s">
        <v>78</v>
      </c>
      <c r="K944" s="1" t="s">
        <v>33698</v>
      </c>
      <c r="M944" s="1" t="s">
        <v>36302</v>
      </c>
      <c r="O944" s="1" t="s">
        <v>72</v>
      </c>
      <c r="R944" s="7"/>
      <c r="S944" s="7">
        <v>0.15</v>
      </c>
      <c r="U944" s="7">
        <v>8</v>
      </c>
    </row>
    <row r="945" spans="3:21">
      <c r="C945" s="2">
        <v>936</v>
      </c>
      <c r="D945" s="16">
        <v>42162</v>
      </c>
      <c r="F945" s="1" t="s">
        <v>141</v>
      </c>
      <c r="G945" s="1" t="s">
        <v>5747</v>
      </c>
      <c r="H945" s="1" t="s">
        <v>33696</v>
      </c>
      <c r="I945" s="1" t="s">
        <v>79</v>
      </c>
      <c r="J945" s="1" t="s">
        <v>78</v>
      </c>
      <c r="K945" s="1" t="s">
        <v>33698</v>
      </c>
      <c r="M945" s="1" t="s">
        <v>36302</v>
      </c>
      <c r="O945" s="1" t="s">
        <v>72</v>
      </c>
      <c r="R945" s="7"/>
      <c r="S945" s="7">
        <v>9.1199999999999992</v>
      </c>
      <c r="U945" s="7">
        <v>55</v>
      </c>
    </row>
    <row r="946" spans="3:21">
      <c r="C946" s="2">
        <v>937</v>
      </c>
      <c r="D946" s="16">
        <v>42163</v>
      </c>
      <c r="F946" s="1" t="s">
        <v>317</v>
      </c>
      <c r="G946" s="1" t="s">
        <v>1291</v>
      </c>
      <c r="H946" s="1" t="s">
        <v>36661</v>
      </c>
      <c r="I946" s="1" t="s">
        <v>79</v>
      </c>
      <c r="J946" s="1" t="s">
        <v>78</v>
      </c>
      <c r="K946" s="1" t="s">
        <v>33698</v>
      </c>
      <c r="M946" s="1" t="s">
        <v>36302</v>
      </c>
      <c r="O946" s="1" t="s">
        <v>72</v>
      </c>
      <c r="R946" s="7"/>
      <c r="S946" s="7">
        <v>62.77</v>
      </c>
      <c r="U946" s="7">
        <v>126</v>
      </c>
    </row>
    <row r="947" spans="3:21">
      <c r="C947" s="2">
        <v>938</v>
      </c>
      <c r="D947" s="16">
        <v>42163</v>
      </c>
      <c r="F947" s="1" t="s">
        <v>267</v>
      </c>
      <c r="G947" s="1" t="s">
        <v>5747</v>
      </c>
      <c r="H947" s="1" t="s">
        <v>33696</v>
      </c>
      <c r="I947" s="1" t="s">
        <v>79</v>
      </c>
      <c r="J947" s="1" t="s">
        <v>78</v>
      </c>
      <c r="K947" s="1" t="s">
        <v>33698</v>
      </c>
      <c r="M947" s="1" t="s">
        <v>36302</v>
      </c>
      <c r="O947" s="1" t="s">
        <v>72</v>
      </c>
      <c r="R947" s="7"/>
      <c r="S947" s="7">
        <v>5.37</v>
      </c>
      <c r="U947" s="7">
        <v>12</v>
      </c>
    </row>
    <row r="948" spans="3:21">
      <c r="C948" s="2">
        <v>939</v>
      </c>
      <c r="D948" s="16">
        <v>42163</v>
      </c>
      <c r="F948" s="1" t="s">
        <v>159</v>
      </c>
      <c r="G948" s="1" t="s">
        <v>5747</v>
      </c>
      <c r="H948" s="1" t="s">
        <v>33696</v>
      </c>
      <c r="I948" s="1" t="s">
        <v>79</v>
      </c>
      <c r="J948" s="1" t="s">
        <v>78</v>
      </c>
      <c r="K948" s="1" t="s">
        <v>33698</v>
      </c>
      <c r="M948" s="1" t="s">
        <v>36302</v>
      </c>
      <c r="O948" s="1" t="s">
        <v>72</v>
      </c>
      <c r="R948" s="7"/>
      <c r="S948" s="7">
        <v>10.3</v>
      </c>
      <c r="U948" s="7">
        <v>80</v>
      </c>
    </row>
    <row r="949" spans="3:21">
      <c r="C949" s="2">
        <v>940</v>
      </c>
      <c r="D949" s="16">
        <v>42163</v>
      </c>
      <c r="F949" s="1" t="s">
        <v>323</v>
      </c>
      <c r="G949" s="1" t="s">
        <v>1291</v>
      </c>
      <c r="H949" s="1" t="s">
        <v>36661</v>
      </c>
      <c r="I949" s="1" t="s">
        <v>79</v>
      </c>
      <c r="J949" s="1" t="s">
        <v>78</v>
      </c>
      <c r="K949" s="1" t="s">
        <v>33698</v>
      </c>
      <c r="M949" s="1" t="s">
        <v>36302</v>
      </c>
      <c r="O949" s="1" t="s">
        <v>72</v>
      </c>
      <c r="R949" s="7"/>
      <c r="S949" s="7">
        <v>76.36</v>
      </c>
      <c r="U949" s="7">
        <v>540</v>
      </c>
    </row>
    <row r="950" spans="3:21">
      <c r="C950" s="2">
        <v>941</v>
      </c>
      <c r="D950" s="16">
        <v>42163</v>
      </c>
      <c r="F950" s="1" t="s">
        <v>328</v>
      </c>
      <c r="G950" s="1" t="s">
        <v>1291</v>
      </c>
      <c r="H950" s="1" t="s">
        <v>36661</v>
      </c>
      <c r="I950" s="1" t="s">
        <v>79</v>
      </c>
      <c r="J950" s="1" t="s">
        <v>78</v>
      </c>
      <c r="K950" s="1" t="s">
        <v>33698</v>
      </c>
      <c r="M950" s="1" t="s">
        <v>36302</v>
      </c>
      <c r="O950" s="1" t="s">
        <v>72</v>
      </c>
      <c r="R950" s="7"/>
      <c r="S950" s="7">
        <v>1.1200000000000001</v>
      </c>
      <c r="U950" s="7">
        <v>28</v>
      </c>
    </row>
    <row r="951" spans="3:21">
      <c r="C951" s="2">
        <v>942</v>
      </c>
      <c r="D951" s="16">
        <v>42163</v>
      </c>
      <c r="F951" s="1" t="s">
        <v>329</v>
      </c>
      <c r="G951" s="1" t="s">
        <v>1291</v>
      </c>
      <c r="H951" s="1" t="s">
        <v>36661</v>
      </c>
      <c r="I951" s="1" t="s">
        <v>79</v>
      </c>
      <c r="J951" s="1" t="s">
        <v>78</v>
      </c>
      <c r="K951" s="1" t="s">
        <v>33698</v>
      </c>
      <c r="M951" s="1" t="s">
        <v>36302</v>
      </c>
      <c r="O951" s="1" t="s">
        <v>72</v>
      </c>
      <c r="R951" s="7"/>
      <c r="S951" s="7">
        <v>151.72999999999999</v>
      </c>
      <c r="U951" s="7">
        <v>270</v>
      </c>
    </row>
    <row r="952" spans="3:21">
      <c r="C952" s="2">
        <v>943</v>
      </c>
      <c r="D952" s="16">
        <v>42163</v>
      </c>
      <c r="F952" s="1" t="s">
        <v>217</v>
      </c>
      <c r="G952" s="1" t="s">
        <v>5747</v>
      </c>
      <c r="H952" s="1" t="s">
        <v>33696</v>
      </c>
      <c r="I952" s="1" t="s">
        <v>79</v>
      </c>
      <c r="J952" s="1" t="s">
        <v>78</v>
      </c>
      <c r="K952" s="1" t="s">
        <v>33698</v>
      </c>
      <c r="M952" s="1" t="s">
        <v>36302</v>
      </c>
      <c r="O952" s="1" t="s">
        <v>72</v>
      </c>
      <c r="R952" s="7"/>
      <c r="S952" s="7">
        <v>3.53</v>
      </c>
      <c r="U952" s="7">
        <v>60</v>
      </c>
    </row>
    <row r="953" spans="3:21">
      <c r="C953" s="2">
        <v>944</v>
      </c>
      <c r="D953" s="16">
        <v>42163</v>
      </c>
      <c r="F953" s="1" t="s">
        <v>323</v>
      </c>
      <c r="G953" s="1" t="s">
        <v>531</v>
      </c>
      <c r="H953" s="1" t="s">
        <v>36661</v>
      </c>
      <c r="I953" s="1" t="s">
        <v>79</v>
      </c>
      <c r="J953" s="1" t="s">
        <v>78</v>
      </c>
      <c r="K953" s="1" t="s">
        <v>33698</v>
      </c>
      <c r="M953" s="1" t="s">
        <v>36302</v>
      </c>
      <c r="O953" s="1" t="s">
        <v>72</v>
      </c>
      <c r="R953" s="7"/>
      <c r="S953" s="7">
        <v>-2.5499999999999998</v>
      </c>
      <c r="U953" s="7">
        <v>-30</v>
      </c>
    </row>
    <row r="954" spans="3:21">
      <c r="C954" s="2">
        <v>945</v>
      </c>
      <c r="D954" s="16">
        <v>42163</v>
      </c>
      <c r="F954" s="1" t="s">
        <v>246</v>
      </c>
      <c r="G954" s="1" t="s">
        <v>531</v>
      </c>
      <c r="H954" s="1" t="s">
        <v>36661</v>
      </c>
      <c r="I954" s="1" t="s">
        <v>79</v>
      </c>
      <c r="J954" s="1" t="s">
        <v>78</v>
      </c>
      <c r="K954" s="1" t="s">
        <v>33698</v>
      </c>
      <c r="M954" s="1" t="s">
        <v>36302</v>
      </c>
      <c r="O954" s="1" t="s">
        <v>72</v>
      </c>
      <c r="R954" s="7"/>
      <c r="S954" s="7">
        <v>-4.82</v>
      </c>
      <c r="U954" s="7">
        <v>-30</v>
      </c>
    </row>
    <row r="955" spans="3:21">
      <c r="C955" s="2">
        <v>946</v>
      </c>
      <c r="D955" s="16">
        <v>42163</v>
      </c>
      <c r="F955" s="1" t="s">
        <v>325</v>
      </c>
      <c r="G955" s="1" t="s">
        <v>531</v>
      </c>
      <c r="H955" s="1" t="s">
        <v>36661</v>
      </c>
      <c r="I955" s="1" t="s">
        <v>79</v>
      </c>
      <c r="J955" s="1" t="s">
        <v>78</v>
      </c>
      <c r="K955" s="1" t="s">
        <v>33698</v>
      </c>
      <c r="M955" s="1" t="s">
        <v>36302</v>
      </c>
      <c r="O955" s="1" t="s">
        <v>72</v>
      </c>
      <c r="R955" s="7"/>
      <c r="S955" s="7">
        <v>-3.77</v>
      </c>
      <c r="U955" s="7">
        <v>-17.5</v>
      </c>
    </row>
  </sheetData>
  <mergeCells count="2">
    <mergeCell ref="R8:S8"/>
    <mergeCell ref="T8:U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2"/>
  <sheetViews>
    <sheetView workbookViewId="0">
      <selection activeCell="A3" sqref="A3"/>
    </sheetView>
  </sheetViews>
  <sheetFormatPr defaultRowHeight="15"/>
  <cols>
    <col min="2" max="2" width="10.7109375" bestFit="1" customWidth="1"/>
    <col min="3" max="3" width="26.7109375" bestFit="1" customWidth="1"/>
    <col min="4" max="4" width="35.7109375" bestFit="1" customWidth="1"/>
    <col min="5" max="5" width="51.7109375" bestFit="1" customWidth="1"/>
    <col min="6" max="6" width="10.28515625" bestFit="1" customWidth="1"/>
    <col min="7" max="7" width="13" style="11" customWidth="1"/>
    <col min="8" max="8" width="13" style="11" bestFit="1" customWidth="1"/>
    <col min="9" max="9" width="10.5703125" style="11" bestFit="1" customWidth="1"/>
    <col min="10" max="10" width="11.5703125" style="11" bestFit="1" customWidth="1"/>
  </cols>
  <sheetData>
    <row r="1" spans="1:10">
      <c r="A1" t="s">
        <v>70</v>
      </c>
      <c r="H1" s="11" t="s">
        <v>80</v>
      </c>
    </row>
    <row r="2" spans="1:10">
      <c r="A2" t="s">
        <v>81</v>
      </c>
    </row>
    <row r="3" spans="1:10">
      <c r="A3" t="s">
        <v>82</v>
      </c>
      <c r="D3" t="s">
        <v>83</v>
      </c>
      <c r="G3" s="11" t="s">
        <v>84</v>
      </c>
    </row>
    <row r="4" spans="1:10">
      <c r="A4" t="s">
        <v>85</v>
      </c>
      <c r="B4" t="s">
        <v>86</v>
      </c>
      <c r="C4" t="s">
        <v>14</v>
      </c>
      <c r="D4" t="s">
        <v>37</v>
      </c>
      <c r="E4" s="12" t="s">
        <v>87</v>
      </c>
      <c r="F4" s="12" t="s">
        <v>88</v>
      </c>
      <c r="G4" s="11" t="s">
        <v>69</v>
      </c>
      <c r="H4" s="11" t="s">
        <v>89</v>
      </c>
      <c r="I4" s="11" t="s">
        <v>11</v>
      </c>
      <c r="J4" s="11" t="s">
        <v>90</v>
      </c>
    </row>
    <row r="5" spans="1:10">
      <c r="A5">
        <v>1</v>
      </c>
      <c r="B5" s="10">
        <v>42131</v>
      </c>
      <c r="C5" t="s">
        <v>77</v>
      </c>
      <c r="D5" t="s">
        <v>91</v>
      </c>
      <c r="E5" t="s">
        <v>21576</v>
      </c>
      <c r="G5" s="11">
        <v>0</v>
      </c>
      <c r="H5" s="11">
        <v>1200</v>
      </c>
      <c r="I5" s="11">
        <v>26.01</v>
      </c>
      <c r="J5" s="11">
        <v>1173.99</v>
      </c>
    </row>
    <row r="6" spans="1:10">
      <c r="A6">
        <v>2</v>
      </c>
      <c r="B6" s="10">
        <v>42131</v>
      </c>
      <c r="C6" t="s">
        <v>77</v>
      </c>
      <c r="D6" t="s">
        <v>92</v>
      </c>
      <c r="E6" t="s">
        <v>355</v>
      </c>
      <c r="G6" s="11">
        <v>22</v>
      </c>
      <c r="H6" s="11">
        <v>200</v>
      </c>
      <c r="I6" s="11">
        <v>4.33</v>
      </c>
      <c r="J6" s="11">
        <v>195.67</v>
      </c>
    </row>
    <row r="7" spans="1:10">
      <c r="A7">
        <v>3</v>
      </c>
      <c r="B7" s="10">
        <v>42131</v>
      </c>
      <c r="C7" t="s">
        <v>77</v>
      </c>
      <c r="D7" t="s">
        <v>93</v>
      </c>
      <c r="E7" t="s">
        <v>21576</v>
      </c>
      <c r="G7" s="11">
        <v>0</v>
      </c>
      <c r="H7" s="11">
        <v>900</v>
      </c>
      <c r="I7" s="11">
        <v>19.5</v>
      </c>
      <c r="J7" s="11">
        <v>880.5</v>
      </c>
    </row>
    <row r="8" spans="1:10">
      <c r="A8">
        <v>4</v>
      </c>
      <c r="B8" s="10">
        <v>42131</v>
      </c>
      <c r="C8" t="s">
        <v>77</v>
      </c>
      <c r="D8" t="s">
        <v>94</v>
      </c>
      <c r="E8" t="s">
        <v>5747</v>
      </c>
      <c r="G8" s="11">
        <v>21.57</v>
      </c>
      <c r="H8" s="11">
        <v>300</v>
      </c>
      <c r="I8" s="11">
        <v>6.5</v>
      </c>
      <c r="J8" s="11">
        <v>293.5</v>
      </c>
    </row>
    <row r="9" spans="1:10">
      <c r="A9">
        <v>5</v>
      </c>
      <c r="B9" s="10">
        <v>42131</v>
      </c>
      <c r="C9" t="s">
        <v>77</v>
      </c>
      <c r="D9" t="s">
        <v>95</v>
      </c>
      <c r="E9" t="s">
        <v>33696</v>
      </c>
      <c r="G9" s="11">
        <v>19.13</v>
      </c>
      <c r="H9" s="11">
        <v>180</v>
      </c>
      <c r="I9" s="11">
        <v>3.9</v>
      </c>
      <c r="J9" s="11">
        <v>176.1</v>
      </c>
    </row>
    <row r="10" spans="1:10">
      <c r="A10">
        <v>6</v>
      </c>
      <c r="B10" s="10">
        <v>42131</v>
      </c>
      <c r="C10" t="s">
        <v>77</v>
      </c>
      <c r="D10" t="s">
        <v>96</v>
      </c>
      <c r="E10" t="s">
        <v>5747</v>
      </c>
      <c r="G10" s="11">
        <v>12.63</v>
      </c>
      <c r="H10" s="11">
        <v>30</v>
      </c>
      <c r="I10" s="11">
        <v>0.65</v>
      </c>
      <c r="J10" s="11">
        <v>29.35</v>
      </c>
    </row>
    <row r="11" spans="1:10">
      <c r="A11">
        <v>7</v>
      </c>
      <c r="B11" s="10">
        <v>42131</v>
      </c>
      <c r="C11" t="s">
        <v>77</v>
      </c>
      <c r="D11" t="s">
        <v>97</v>
      </c>
      <c r="E11" t="s">
        <v>55</v>
      </c>
      <c r="G11" s="11">
        <v>724.21</v>
      </c>
      <c r="H11" s="11">
        <v>1400</v>
      </c>
      <c r="I11" s="11">
        <v>30.34</v>
      </c>
      <c r="J11" s="11">
        <v>1369.66</v>
      </c>
    </row>
    <row r="12" spans="1:10">
      <c r="A12">
        <v>8</v>
      </c>
      <c r="B12" s="10">
        <v>42131</v>
      </c>
      <c r="C12" t="s">
        <v>77</v>
      </c>
      <c r="D12" t="s">
        <v>98</v>
      </c>
      <c r="E12" t="s">
        <v>543</v>
      </c>
      <c r="G12" s="11">
        <v>385.15</v>
      </c>
      <c r="H12" s="11">
        <v>900</v>
      </c>
      <c r="I12" s="11">
        <v>19.5</v>
      </c>
      <c r="J12" s="11">
        <v>880.5</v>
      </c>
    </row>
    <row r="13" spans="1:10">
      <c r="A13">
        <v>9</v>
      </c>
      <c r="B13" s="10">
        <v>42131</v>
      </c>
      <c r="C13" t="s">
        <v>77</v>
      </c>
      <c r="D13" t="s">
        <v>99</v>
      </c>
      <c r="E13" t="s">
        <v>5747</v>
      </c>
      <c r="G13" s="11">
        <v>3.83</v>
      </c>
      <c r="H13" s="11">
        <v>50</v>
      </c>
      <c r="I13" s="11">
        <v>1.08</v>
      </c>
      <c r="J13" s="11">
        <v>48.92</v>
      </c>
    </row>
    <row r="14" spans="1:10">
      <c r="A14">
        <v>10</v>
      </c>
      <c r="B14" s="10">
        <v>42131</v>
      </c>
      <c r="C14" t="s">
        <v>77</v>
      </c>
      <c r="D14" t="s">
        <v>100</v>
      </c>
      <c r="E14" t="s">
        <v>33696</v>
      </c>
      <c r="G14" s="11">
        <v>2.35</v>
      </c>
      <c r="H14" s="11">
        <v>12</v>
      </c>
      <c r="I14" s="11">
        <v>0.26</v>
      </c>
      <c r="J14" s="11">
        <v>11.74</v>
      </c>
    </row>
    <row r="15" spans="1:10">
      <c r="A15">
        <v>11</v>
      </c>
      <c r="B15" s="10">
        <v>42131</v>
      </c>
      <c r="C15" t="s">
        <v>77</v>
      </c>
      <c r="D15" t="s">
        <v>101</v>
      </c>
      <c r="E15" t="s">
        <v>33696</v>
      </c>
      <c r="G15" s="11">
        <v>13.51</v>
      </c>
      <c r="H15" s="11">
        <v>110</v>
      </c>
      <c r="I15" s="11">
        <v>2.38</v>
      </c>
      <c r="J15" s="11">
        <v>107.62</v>
      </c>
    </row>
    <row r="16" spans="1:10">
      <c r="A16">
        <v>12</v>
      </c>
      <c r="B16" s="10">
        <v>42131</v>
      </c>
      <c r="C16" t="s">
        <v>77</v>
      </c>
      <c r="D16" t="s">
        <v>102</v>
      </c>
      <c r="E16" t="s">
        <v>55</v>
      </c>
      <c r="G16" s="11">
        <v>0</v>
      </c>
      <c r="H16" s="11">
        <v>600</v>
      </c>
      <c r="I16" s="11">
        <v>13</v>
      </c>
      <c r="J16" s="11">
        <v>587</v>
      </c>
    </row>
    <row r="17" spans="1:10">
      <c r="A17">
        <v>13</v>
      </c>
      <c r="B17" s="10">
        <v>42131</v>
      </c>
      <c r="C17" t="s">
        <v>77</v>
      </c>
      <c r="D17" t="s">
        <v>103</v>
      </c>
      <c r="E17" t="s">
        <v>5747</v>
      </c>
      <c r="G17" s="11">
        <v>6.85</v>
      </c>
      <c r="H17" s="11">
        <v>50</v>
      </c>
      <c r="I17" s="11">
        <v>1.08</v>
      </c>
      <c r="J17" s="11">
        <v>48.92</v>
      </c>
    </row>
    <row r="18" spans="1:10">
      <c r="A18">
        <v>14</v>
      </c>
      <c r="B18" s="10">
        <v>42131</v>
      </c>
      <c r="C18" t="s">
        <v>77</v>
      </c>
      <c r="D18" t="s">
        <v>104</v>
      </c>
      <c r="E18" t="s">
        <v>55</v>
      </c>
      <c r="G18" s="11">
        <v>70</v>
      </c>
      <c r="H18" s="11">
        <v>200</v>
      </c>
      <c r="I18" s="11">
        <v>4.33</v>
      </c>
      <c r="J18" s="11">
        <v>195.67</v>
      </c>
    </row>
    <row r="19" spans="1:10">
      <c r="A19">
        <v>15</v>
      </c>
      <c r="B19" s="10">
        <v>42131</v>
      </c>
      <c r="C19" t="s">
        <v>77</v>
      </c>
      <c r="D19" t="s">
        <v>105</v>
      </c>
      <c r="E19" t="s">
        <v>5747</v>
      </c>
      <c r="G19" s="11">
        <v>3.69</v>
      </c>
      <c r="H19" s="11">
        <v>100</v>
      </c>
      <c r="I19" s="11">
        <v>2.17</v>
      </c>
      <c r="J19" s="11">
        <v>97.83</v>
      </c>
    </row>
    <row r="20" spans="1:10">
      <c r="A20">
        <v>16</v>
      </c>
      <c r="B20" s="10">
        <v>42131</v>
      </c>
      <c r="C20" t="s">
        <v>77</v>
      </c>
      <c r="D20" t="s">
        <v>106</v>
      </c>
      <c r="E20" t="s">
        <v>55</v>
      </c>
      <c r="G20" s="11">
        <v>36.94</v>
      </c>
      <c r="H20" s="11">
        <v>240</v>
      </c>
      <c r="I20" s="11">
        <v>5.2</v>
      </c>
      <c r="J20" s="11">
        <v>234.8</v>
      </c>
    </row>
    <row r="21" spans="1:10">
      <c r="A21">
        <v>17</v>
      </c>
      <c r="B21" s="10">
        <v>42131</v>
      </c>
      <c r="C21" t="s">
        <v>77</v>
      </c>
      <c r="D21" t="s">
        <v>107</v>
      </c>
      <c r="E21" t="s">
        <v>355</v>
      </c>
      <c r="G21" s="11">
        <v>23.9</v>
      </c>
      <c r="H21" s="11">
        <v>300</v>
      </c>
      <c r="I21" s="11">
        <v>6.5</v>
      </c>
      <c r="J21" s="11">
        <v>293.5</v>
      </c>
    </row>
    <row r="22" spans="1:10">
      <c r="A22">
        <v>18</v>
      </c>
      <c r="B22" s="10">
        <v>42131</v>
      </c>
      <c r="C22" t="s">
        <v>77</v>
      </c>
      <c r="D22" t="s">
        <v>108</v>
      </c>
      <c r="E22" t="s">
        <v>12934</v>
      </c>
      <c r="G22" s="11">
        <v>1379</v>
      </c>
      <c r="H22" s="11">
        <v>2520</v>
      </c>
      <c r="I22" s="11">
        <v>54.61</v>
      </c>
      <c r="J22" s="11">
        <v>2465.39</v>
      </c>
    </row>
    <row r="23" spans="1:10">
      <c r="A23">
        <v>19</v>
      </c>
      <c r="B23" s="10">
        <v>42131</v>
      </c>
      <c r="C23" t="s">
        <v>77</v>
      </c>
      <c r="D23" t="s">
        <v>109</v>
      </c>
      <c r="E23" t="s">
        <v>5747</v>
      </c>
      <c r="G23" s="11">
        <v>85</v>
      </c>
      <c r="H23" s="11">
        <v>175</v>
      </c>
      <c r="I23" s="11">
        <v>3.79</v>
      </c>
      <c r="J23" s="11">
        <v>171.21</v>
      </c>
    </row>
    <row r="24" spans="1:10">
      <c r="A24">
        <v>20</v>
      </c>
      <c r="B24" s="10">
        <v>42131</v>
      </c>
      <c r="C24" t="s">
        <v>77</v>
      </c>
      <c r="D24" t="s">
        <v>109</v>
      </c>
      <c r="E24" t="s">
        <v>5747</v>
      </c>
      <c r="G24" s="11">
        <v>85</v>
      </c>
      <c r="H24" s="11">
        <v>175</v>
      </c>
      <c r="I24" s="11">
        <v>3.79</v>
      </c>
      <c r="J24" s="11">
        <v>171.21</v>
      </c>
    </row>
    <row r="25" spans="1:10">
      <c r="A25">
        <v>21</v>
      </c>
      <c r="B25" s="10">
        <v>42131</v>
      </c>
      <c r="C25" t="s">
        <v>77</v>
      </c>
      <c r="D25" t="s">
        <v>110</v>
      </c>
      <c r="E25" t="s">
        <v>55</v>
      </c>
      <c r="G25" s="11">
        <v>23.07</v>
      </c>
      <c r="H25" s="11">
        <v>200</v>
      </c>
      <c r="I25" s="11">
        <v>4.33</v>
      </c>
      <c r="J25" s="11">
        <v>195.67</v>
      </c>
    </row>
    <row r="26" spans="1:10">
      <c r="A26">
        <v>22</v>
      </c>
      <c r="B26" s="10">
        <v>42131</v>
      </c>
      <c r="C26" t="s">
        <v>77</v>
      </c>
      <c r="D26" t="s">
        <v>111</v>
      </c>
      <c r="E26" t="s">
        <v>17937</v>
      </c>
      <c r="G26" s="11">
        <v>0</v>
      </c>
      <c r="H26" s="11">
        <v>720</v>
      </c>
      <c r="I26" s="11">
        <v>15.6</v>
      </c>
      <c r="J26" s="11">
        <v>704.4</v>
      </c>
    </row>
    <row r="27" spans="1:10">
      <c r="A27">
        <v>23</v>
      </c>
      <c r="B27" s="10">
        <v>42131</v>
      </c>
      <c r="C27" t="s">
        <v>77</v>
      </c>
      <c r="D27" t="s">
        <v>112</v>
      </c>
      <c r="E27" t="s">
        <v>21576</v>
      </c>
      <c r="G27" s="11">
        <v>0</v>
      </c>
      <c r="H27" s="11">
        <v>2000</v>
      </c>
      <c r="I27" s="11">
        <v>43.34</v>
      </c>
      <c r="J27" s="11">
        <v>1956.66</v>
      </c>
    </row>
    <row r="28" spans="1:10">
      <c r="A28">
        <v>24</v>
      </c>
      <c r="B28" s="10">
        <v>42131</v>
      </c>
      <c r="C28" t="s">
        <v>77</v>
      </c>
      <c r="D28" t="s">
        <v>113</v>
      </c>
      <c r="E28" t="s">
        <v>12934</v>
      </c>
      <c r="G28" s="11">
        <v>1970</v>
      </c>
      <c r="H28" s="11">
        <v>2900</v>
      </c>
      <c r="I28" s="11">
        <v>62.85</v>
      </c>
      <c r="J28" s="11">
        <v>2837.15</v>
      </c>
    </row>
    <row r="29" spans="1:10">
      <c r="A29">
        <v>25</v>
      </c>
      <c r="B29" s="10">
        <v>42131</v>
      </c>
      <c r="C29" t="s">
        <v>77</v>
      </c>
      <c r="D29" t="s">
        <v>114</v>
      </c>
      <c r="E29" t="s">
        <v>21576</v>
      </c>
      <c r="G29" s="11">
        <v>0</v>
      </c>
      <c r="H29" s="11">
        <v>300</v>
      </c>
      <c r="I29" s="11">
        <v>6.5</v>
      </c>
      <c r="J29" s="11">
        <v>293.5</v>
      </c>
    </row>
    <row r="30" spans="1:10">
      <c r="A30">
        <v>26</v>
      </c>
      <c r="B30" s="10">
        <v>42131</v>
      </c>
      <c r="C30" t="s">
        <v>77</v>
      </c>
      <c r="D30" t="s">
        <v>109</v>
      </c>
      <c r="E30" t="s">
        <v>5747</v>
      </c>
      <c r="G30" s="11">
        <v>-85</v>
      </c>
      <c r="H30" s="11">
        <v>-175</v>
      </c>
      <c r="I30" s="11">
        <v>-3.79</v>
      </c>
      <c r="J30" s="11">
        <v>-171.21</v>
      </c>
    </row>
    <row r="31" spans="1:10">
      <c r="A31">
        <v>27</v>
      </c>
      <c r="B31" s="10">
        <v>42131</v>
      </c>
      <c r="C31" t="s">
        <v>77</v>
      </c>
      <c r="D31" t="s">
        <v>115</v>
      </c>
      <c r="E31" t="s">
        <v>55</v>
      </c>
      <c r="G31" s="11">
        <v>76.92</v>
      </c>
      <c r="H31" s="11">
        <v>500</v>
      </c>
      <c r="I31" s="11">
        <v>10.84</v>
      </c>
      <c r="J31" s="11">
        <v>489.16</v>
      </c>
    </row>
    <row r="32" spans="1:10">
      <c r="A32">
        <v>28</v>
      </c>
      <c r="B32" s="10">
        <v>42131</v>
      </c>
      <c r="C32" t="s">
        <v>77</v>
      </c>
      <c r="D32" t="s">
        <v>116</v>
      </c>
      <c r="E32" t="s">
        <v>5747</v>
      </c>
      <c r="G32" s="11">
        <v>6.89</v>
      </c>
      <c r="H32" s="11">
        <v>50</v>
      </c>
      <c r="I32" s="11">
        <v>1.08</v>
      </c>
      <c r="J32" s="11">
        <v>48.92</v>
      </c>
    </row>
    <row r="33" spans="1:10">
      <c r="A33">
        <v>29</v>
      </c>
      <c r="B33" s="10">
        <v>42131</v>
      </c>
      <c r="C33" t="s">
        <v>77</v>
      </c>
      <c r="D33" t="s">
        <v>117</v>
      </c>
      <c r="E33" t="s">
        <v>543</v>
      </c>
      <c r="G33" s="11">
        <v>145.52000000000001</v>
      </c>
      <c r="H33" s="11">
        <v>291</v>
      </c>
      <c r="I33" s="11">
        <v>6.31</v>
      </c>
      <c r="J33" s="11">
        <v>284.69</v>
      </c>
    </row>
    <row r="34" spans="1:10">
      <c r="A34">
        <v>30</v>
      </c>
      <c r="B34" s="10">
        <v>42131</v>
      </c>
      <c r="C34" t="s">
        <v>77</v>
      </c>
      <c r="D34" t="s">
        <v>118</v>
      </c>
      <c r="E34" t="s">
        <v>21576</v>
      </c>
      <c r="G34" s="11">
        <v>0</v>
      </c>
      <c r="H34" s="11">
        <v>2000</v>
      </c>
      <c r="I34" s="11">
        <v>43.34</v>
      </c>
      <c r="J34" s="11">
        <v>1956.66</v>
      </c>
    </row>
    <row r="35" spans="1:10">
      <c r="A35">
        <v>31</v>
      </c>
      <c r="B35" s="10">
        <v>42131</v>
      </c>
      <c r="C35" t="s">
        <v>77</v>
      </c>
      <c r="D35" t="s">
        <v>119</v>
      </c>
      <c r="E35" t="s">
        <v>33696</v>
      </c>
      <c r="G35" s="11">
        <v>79.16</v>
      </c>
      <c r="H35" s="11">
        <v>440</v>
      </c>
      <c r="I35" s="11">
        <v>9.5399999999999991</v>
      </c>
      <c r="J35" s="11">
        <v>430.46</v>
      </c>
    </row>
    <row r="36" spans="1:10">
      <c r="A36">
        <v>32</v>
      </c>
      <c r="B36" s="10">
        <v>42131</v>
      </c>
      <c r="C36" t="s">
        <v>77</v>
      </c>
      <c r="D36" t="s">
        <v>120</v>
      </c>
      <c r="E36" t="s">
        <v>5747</v>
      </c>
      <c r="G36" s="11">
        <v>78.45</v>
      </c>
      <c r="H36" s="11">
        <v>300</v>
      </c>
      <c r="I36" s="11">
        <v>6.5</v>
      </c>
      <c r="J36" s="11">
        <v>293.5</v>
      </c>
    </row>
    <row r="37" spans="1:10">
      <c r="A37">
        <v>33</v>
      </c>
      <c r="B37" s="10">
        <v>42131</v>
      </c>
      <c r="C37" t="s">
        <v>77</v>
      </c>
      <c r="D37" t="s">
        <v>121</v>
      </c>
      <c r="E37" t="s">
        <v>5747</v>
      </c>
      <c r="G37" s="11">
        <v>57.42</v>
      </c>
      <c r="H37" s="11">
        <v>150</v>
      </c>
      <c r="I37" s="11">
        <v>3.25</v>
      </c>
      <c r="J37" s="11">
        <v>146.75</v>
      </c>
    </row>
    <row r="38" spans="1:10">
      <c r="A38">
        <v>34</v>
      </c>
      <c r="B38" s="10">
        <v>42131</v>
      </c>
      <c r="C38" t="s">
        <v>77</v>
      </c>
      <c r="D38" t="s">
        <v>122</v>
      </c>
      <c r="E38" t="s">
        <v>5747</v>
      </c>
      <c r="G38" s="11">
        <v>26.74</v>
      </c>
      <c r="H38" s="11">
        <v>250</v>
      </c>
      <c r="I38" s="11">
        <v>5.42</v>
      </c>
      <c r="J38" s="11">
        <v>244.58</v>
      </c>
    </row>
    <row r="39" spans="1:10">
      <c r="A39">
        <v>35</v>
      </c>
      <c r="B39" s="10">
        <v>42131</v>
      </c>
      <c r="C39" t="s">
        <v>77</v>
      </c>
      <c r="D39" t="s">
        <v>123</v>
      </c>
      <c r="E39" t="s">
        <v>531</v>
      </c>
      <c r="G39" s="11">
        <v>0</v>
      </c>
      <c r="H39" s="11">
        <v>3000</v>
      </c>
      <c r="I39" s="11">
        <v>65.010000000000005</v>
      </c>
      <c r="J39" s="11">
        <v>2934.99</v>
      </c>
    </row>
    <row r="40" spans="1:10">
      <c r="A40">
        <v>36</v>
      </c>
      <c r="B40" s="10">
        <v>42131</v>
      </c>
      <c r="C40" t="s">
        <v>77</v>
      </c>
      <c r="D40" t="s">
        <v>124</v>
      </c>
      <c r="E40" t="s">
        <v>543</v>
      </c>
      <c r="G40" s="11">
        <v>2.19</v>
      </c>
      <c r="H40" s="11">
        <v>160</v>
      </c>
      <c r="I40" s="11">
        <v>3.47</v>
      </c>
      <c r="J40" s="11">
        <v>156.53</v>
      </c>
    </row>
    <row r="41" spans="1:10">
      <c r="A41">
        <v>37</v>
      </c>
      <c r="B41" s="10">
        <v>42131</v>
      </c>
      <c r="C41" t="s">
        <v>77</v>
      </c>
      <c r="D41" t="s">
        <v>125</v>
      </c>
      <c r="E41" t="s">
        <v>55</v>
      </c>
      <c r="G41" s="11">
        <v>0</v>
      </c>
      <c r="H41" s="11">
        <v>3500</v>
      </c>
      <c r="I41" s="11">
        <v>75.849999999999994</v>
      </c>
      <c r="J41" s="11">
        <v>3424.15</v>
      </c>
    </row>
    <row r="42" spans="1:10">
      <c r="A42">
        <v>38</v>
      </c>
      <c r="B42" s="10">
        <v>42131</v>
      </c>
      <c r="C42" t="s">
        <v>77</v>
      </c>
      <c r="D42" t="s">
        <v>126</v>
      </c>
      <c r="E42" t="s">
        <v>5747</v>
      </c>
      <c r="G42" s="11">
        <v>29.83</v>
      </c>
      <c r="H42" s="11">
        <v>60</v>
      </c>
      <c r="I42" s="11">
        <v>1.3</v>
      </c>
      <c r="J42" s="11">
        <v>58.7</v>
      </c>
    </row>
    <row r="43" spans="1:10">
      <c r="A43">
        <v>39</v>
      </c>
      <c r="B43" s="10">
        <v>42131</v>
      </c>
      <c r="C43" t="s">
        <v>77</v>
      </c>
      <c r="D43" t="s">
        <v>127</v>
      </c>
      <c r="E43" t="s">
        <v>55</v>
      </c>
      <c r="G43" s="11">
        <v>1170.48</v>
      </c>
      <c r="H43" s="11">
        <v>2400</v>
      </c>
      <c r="I43" s="11">
        <v>52.01</v>
      </c>
      <c r="J43" s="11">
        <v>2347.9899999999998</v>
      </c>
    </row>
    <row r="44" spans="1:10">
      <c r="A44">
        <v>40</v>
      </c>
      <c r="B44" s="10">
        <v>42131</v>
      </c>
      <c r="C44" t="s">
        <v>77</v>
      </c>
      <c r="D44" t="s">
        <v>128</v>
      </c>
      <c r="E44" t="s">
        <v>55</v>
      </c>
      <c r="G44" s="11">
        <v>18</v>
      </c>
      <c r="H44" s="11">
        <v>150</v>
      </c>
      <c r="I44" s="11">
        <v>3.25</v>
      </c>
      <c r="J44" s="11">
        <v>146.75</v>
      </c>
    </row>
    <row r="45" spans="1:10">
      <c r="A45">
        <v>41</v>
      </c>
      <c r="B45" s="10">
        <v>42131</v>
      </c>
      <c r="C45" t="s">
        <v>77</v>
      </c>
      <c r="D45" t="s">
        <v>129</v>
      </c>
      <c r="E45" t="s">
        <v>21576</v>
      </c>
      <c r="G45" s="11">
        <v>0</v>
      </c>
      <c r="H45" s="11">
        <v>500</v>
      </c>
      <c r="I45" s="11">
        <v>10.84</v>
      </c>
      <c r="J45" s="11">
        <v>489.16</v>
      </c>
    </row>
    <row r="46" spans="1:10">
      <c r="A46">
        <v>42</v>
      </c>
      <c r="B46" s="10">
        <v>42131</v>
      </c>
      <c r="C46" t="s">
        <v>77</v>
      </c>
      <c r="D46" t="s">
        <v>130</v>
      </c>
      <c r="E46" t="s">
        <v>55</v>
      </c>
      <c r="G46" s="11">
        <v>118.19</v>
      </c>
      <c r="H46" s="11">
        <v>550</v>
      </c>
      <c r="I46" s="11">
        <v>11.92</v>
      </c>
      <c r="J46" s="11">
        <v>538.08000000000004</v>
      </c>
    </row>
    <row r="47" spans="1:10">
      <c r="A47">
        <v>43</v>
      </c>
      <c r="B47" s="10">
        <v>42131</v>
      </c>
      <c r="C47" t="s">
        <v>77</v>
      </c>
      <c r="D47" t="s">
        <v>131</v>
      </c>
      <c r="E47" t="s">
        <v>21576</v>
      </c>
      <c r="G47" s="11">
        <v>0</v>
      </c>
      <c r="H47" s="11">
        <v>800</v>
      </c>
      <c r="I47" s="11">
        <v>17.34</v>
      </c>
      <c r="J47" s="11">
        <v>782.66</v>
      </c>
    </row>
    <row r="48" spans="1:10">
      <c r="A48">
        <v>44</v>
      </c>
      <c r="B48" s="10">
        <v>42131</v>
      </c>
      <c r="C48" t="s">
        <v>77</v>
      </c>
      <c r="D48" t="s">
        <v>132</v>
      </c>
      <c r="E48" t="s">
        <v>25086</v>
      </c>
      <c r="G48" s="11">
        <v>0</v>
      </c>
      <c r="H48" s="11">
        <v>30000</v>
      </c>
      <c r="I48" s="11">
        <v>650.13</v>
      </c>
      <c r="J48" s="11">
        <v>29349.87</v>
      </c>
    </row>
    <row r="49" spans="1:10">
      <c r="A49">
        <v>45</v>
      </c>
      <c r="B49" s="10">
        <v>42131</v>
      </c>
      <c r="C49" t="s">
        <v>77</v>
      </c>
      <c r="D49" t="s">
        <v>133</v>
      </c>
      <c r="E49" t="s">
        <v>5747</v>
      </c>
      <c r="G49" s="11">
        <v>77.09</v>
      </c>
      <c r="H49" s="11">
        <v>700</v>
      </c>
      <c r="I49" s="11">
        <v>15.17</v>
      </c>
      <c r="J49" s="11">
        <v>684.83</v>
      </c>
    </row>
    <row r="50" spans="1:10">
      <c r="A50">
        <v>46</v>
      </c>
      <c r="B50" s="10">
        <v>42131</v>
      </c>
      <c r="C50" t="s">
        <v>77</v>
      </c>
      <c r="D50" t="s">
        <v>134</v>
      </c>
      <c r="E50" t="s">
        <v>21576</v>
      </c>
      <c r="G50" s="11">
        <v>0</v>
      </c>
      <c r="H50" s="11">
        <v>1000</v>
      </c>
      <c r="I50" s="11">
        <v>21.67</v>
      </c>
      <c r="J50" s="11">
        <v>978.33</v>
      </c>
    </row>
    <row r="51" spans="1:10">
      <c r="A51">
        <v>47</v>
      </c>
      <c r="B51" s="10">
        <v>42131</v>
      </c>
      <c r="C51" t="s">
        <v>77</v>
      </c>
      <c r="D51" t="s">
        <v>135</v>
      </c>
      <c r="E51" t="s">
        <v>33696</v>
      </c>
      <c r="G51" s="11">
        <v>40.92</v>
      </c>
      <c r="H51" s="11">
        <v>220</v>
      </c>
      <c r="I51" s="11">
        <v>4.7699999999999996</v>
      </c>
      <c r="J51" s="11">
        <v>215.23</v>
      </c>
    </row>
    <row r="52" spans="1:10">
      <c r="A52">
        <v>48</v>
      </c>
      <c r="B52" s="10">
        <v>42131</v>
      </c>
      <c r="C52" t="s">
        <v>77</v>
      </c>
      <c r="D52" t="s">
        <v>127</v>
      </c>
      <c r="E52" t="s">
        <v>55</v>
      </c>
      <c r="G52" s="11">
        <v>1164</v>
      </c>
      <c r="H52" s="11">
        <v>3960</v>
      </c>
      <c r="I52" s="11">
        <v>85.82</v>
      </c>
      <c r="J52" s="11">
        <v>3874.18</v>
      </c>
    </row>
    <row r="53" spans="1:10">
      <c r="A53">
        <v>49</v>
      </c>
      <c r="B53" s="10">
        <v>42131</v>
      </c>
      <c r="C53" t="s">
        <v>77</v>
      </c>
      <c r="D53" t="s">
        <v>136</v>
      </c>
      <c r="E53" t="s">
        <v>21576</v>
      </c>
      <c r="G53" s="11">
        <v>0</v>
      </c>
      <c r="H53" s="11">
        <v>500</v>
      </c>
      <c r="I53" s="11">
        <v>10.84</v>
      </c>
      <c r="J53" s="11">
        <v>489.16</v>
      </c>
    </row>
    <row r="54" spans="1:10">
      <c r="A54">
        <v>50</v>
      </c>
      <c r="B54" s="10">
        <v>42131</v>
      </c>
      <c r="C54" t="s">
        <v>77</v>
      </c>
      <c r="D54" t="s">
        <v>137</v>
      </c>
      <c r="E54" t="s">
        <v>55</v>
      </c>
      <c r="G54" s="11">
        <v>84.35</v>
      </c>
      <c r="H54" s="11">
        <v>300</v>
      </c>
      <c r="I54" s="11">
        <v>6.5</v>
      </c>
      <c r="J54" s="11">
        <v>293.5</v>
      </c>
    </row>
    <row r="55" spans="1:10">
      <c r="A55">
        <v>51</v>
      </c>
      <c r="B55" s="10">
        <v>42131</v>
      </c>
      <c r="C55" t="s">
        <v>77</v>
      </c>
      <c r="D55" t="s">
        <v>138</v>
      </c>
      <c r="E55" t="s">
        <v>55</v>
      </c>
      <c r="G55" s="11">
        <v>10476</v>
      </c>
      <c r="H55" s="11">
        <v>16200</v>
      </c>
      <c r="I55" s="11">
        <v>351.07</v>
      </c>
      <c r="J55" s="11">
        <v>15848.93</v>
      </c>
    </row>
    <row r="56" spans="1:10">
      <c r="A56">
        <v>52</v>
      </c>
      <c r="B56" s="10">
        <v>42131</v>
      </c>
      <c r="C56" t="s">
        <v>77</v>
      </c>
      <c r="D56" t="s">
        <v>139</v>
      </c>
      <c r="E56" t="s">
        <v>25416</v>
      </c>
      <c r="G56" s="11">
        <v>0</v>
      </c>
      <c r="H56" s="11">
        <v>2000</v>
      </c>
      <c r="I56" s="11">
        <v>43.34</v>
      </c>
      <c r="J56" s="11">
        <v>1956.66</v>
      </c>
    </row>
    <row r="57" spans="1:10">
      <c r="A57">
        <v>53</v>
      </c>
      <c r="B57" s="10">
        <v>42131</v>
      </c>
      <c r="C57" t="s">
        <v>77</v>
      </c>
      <c r="D57" t="s">
        <v>140</v>
      </c>
      <c r="E57" t="s">
        <v>21576</v>
      </c>
      <c r="G57" s="11">
        <v>0</v>
      </c>
      <c r="H57" s="11">
        <v>2000</v>
      </c>
      <c r="I57" s="11">
        <v>43.34</v>
      </c>
      <c r="J57" s="11">
        <v>1956.66</v>
      </c>
    </row>
    <row r="58" spans="1:10">
      <c r="A58">
        <v>54</v>
      </c>
      <c r="B58" s="10">
        <v>42131</v>
      </c>
      <c r="C58" t="s">
        <v>77</v>
      </c>
      <c r="D58" t="s">
        <v>141</v>
      </c>
      <c r="E58" t="s">
        <v>33696</v>
      </c>
      <c r="G58" s="11">
        <v>18.46</v>
      </c>
      <c r="H58" s="11">
        <v>110</v>
      </c>
      <c r="I58" s="11">
        <v>2.38</v>
      </c>
      <c r="J58" s="11">
        <v>107.62</v>
      </c>
    </row>
    <row r="59" spans="1:10">
      <c r="A59">
        <v>55</v>
      </c>
      <c r="B59" s="10">
        <v>42131</v>
      </c>
      <c r="C59" t="s">
        <v>77</v>
      </c>
      <c r="D59" t="s">
        <v>142</v>
      </c>
      <c r="E59" t="s">
        <v>5747</v>
      </c>
      <c r="G59" s="11">
        <v>40.81</v>
      </c>
      <c r="H59" s="11">
        <v>150</v>
      </c>
      <c r="I59" s="11">
        <v>3.25</v>
      </c>
      <c r="J59" s="11">
        <v>146.75</v>
      </c>
    </row>
    <row r="60" spans="1:10">
      <c r="A60">
        <v>56</v>
      </c>
      <c r="B60" s="10">
        <v>42131</v>
      </c>
      <c r="C60" t="s">
        <v>77</v>
      </c>
      <c r="D60" t="s">
        <v>123</v>
      </c>
      <c r="E60" t="s">
        <v>531</v>
      </c>
      <c r="G60" s="11">
        <v>0</v>
      </c>
      <c r="H60" s="11">
        <v>3000</v>
      </c>
      <c r="I60" s="11">
        <v>65.010000000000005</v>
      </c>
      <c r="J60" s="11">
        <v>2934.99</v>
      </c>
    </row>
    <row r="61" spans="1:10">
      <c r="A61">
        <v>57</v>
      </c>
      <c r="B61" s="10">
        <v>42131</v>
      </c>
      <c r="C61" t="s">
        <v>77</v>
      </c>
      <c r="D61" t="s">
        <v>143</v>
      </c>
      <c r="E61" t="s">
        <v>5747</v>
      </c>
      <c r="G61" s="11">
        <v>25.52</v>
      </c>
      <c r="H61" s="11">
        <v>66</v>
      </c>
      <c r="I61" s="11">
        <v>1.43</v>
      </c>
      <c r="J61" s="11">
        <v>64.569999999999993</v>
      </c>
    </row>
    <row r="62" spans="1:10">
      <c r="A62">
        <v>58</v>
      </c>
      <c r="B62" s="10">
        <v>42131</v>
      </c>
      <c r="C62" t="s">
        <v>77</v>
      </c>
      <c r="D62" t="s">
        <v>144</v>
      </c>
      <c r="E62" t="s">
        <v>55</v>
      </c>
      <c r="G62" s="11">
        <v>4.5</v>
      </c>
      <c r="H62" s="11">
        <v>700</v>
      </c>
      <c r="I62" s="11">
        <v>15.17</v>
      </c>
      <c r="J62" s="11">
        <v>684.83</v>
      </c>
    </row>
    <row r="63" spans="1:10">
      <c r="A63">
        <v>59</v>
      </c>
      <c r="B63" s="10">
        <v>42131</v>
      </c>
      <c r="C63" t="s">
        <v>77</v>
      </c>
      <c r="D63" t="s">
        <v>145</v>
      </c>
      <c r="E63" t="s">
        <v>55</v>
      </c>
      <c r="G63" s="11">
        <v>0</v>
      </c>
      <c r="H63" s="11">
        <v>1400</v>
      </c>
      <c r="I63" s="11">
        <v>30.34</v>
      </c>
      <c r="J63" s="11">
        <v>1369.66</v>
      </c>
    </row>
    <row r="64" spans="1:10">
      <c r="A64">
        <v>60</v>
      </c>
      <c r="B64" s="10">
        <v>42131</v>
      </c>
      <c r="C64" t="s">
        <v>77</v>
      </c>
      <c r="D64" t="s">
        <v>146</v>
      </c>
      <c r="E64" t="s">
        <v>5747</v>
      </c>
      <c r="G64" s="11">
        <v>11.32</v>
      </c>
      <c r="H64" s="11">
        <v>160</v>
      </c>
      <c r="I64" s="11">
        <v>3.47</v>
      </c>
      <c r="J64" s="11">
        <v>156.53</v>
      </c>
    </row>
    <row r="65" spans="1:10">
      <c r="A65">
        <v>61</v>
      </c>
      <c r="B65" s="10">
        <v>42131</v>
      </c>
      <c r="C65" t="s">
        <v>77</v>
      </c>
      <c r="D65" t="s">
        <v>147</v>
      </c>
      <c r="E65" t="s">
        <v>33696</v>
      </c>
      <c r="G65" s="11">
        <v>2.08</v>
      </c>
      <c r="H65" s="11">
        <v>24</v>
      </c>
      <c r="I65" s="11">
        <v>0.52</v>
      </c>
      <c r="J65" s="11">
        <v>23.48</v>
      </c>
    </row>
    <row r="66" spans="1:10">
      <c r="A66">
        <v>62</v>
      </c>
      <c r="B66" s="10">
        <v>42131</v>
      </c>
      <c r="C66" t="s">
        <v>77</v>
      </c>
      <c r="D66" t="s">
        <v>148</v>
      </c>
      <c r="E66" t="s">
        <v>33696</v>
      </c>
      <c r="G66" s="11">
        <v>5.54</v>
      </c>
      <c r="H66" s="11">
        <v>90</v>
      </c>
      <c r="I66" s="11">
        <v>1.95</v>
      </c>
      <c r="J66" s="11">
        <v>88.05</v>
      </c>
    </row>
    <row r="67" spans="1:10">
      <c r="A67">
        <v>63</v>
      </c>
      <c r="B67" s="10">
        <v>42131</v>
      </c>
      <c r="C67" t="s">
        <v>77</v>
      </c>
      <c r="D67" t="s">
        <v>149</v>
      </c>
      <c r="E67" t="s">
        <v>21576</v>
      </c>
      <c r="G67" s="11">
        <v>0</v>
      </c>
      <c r="H67" s="11">
        <v>1000</v>
      </c>
      <c r="I67" s="11">
        <v>21.67</v>
      </c>
      <c r="J67" s="11">
        <v>978.33</v>
      </c>
    </row>
    <row r="68" spans="1:10">
      <c r="A68">
        <v>64</v>
      </c>
      <c r="B68" s="10">
        <v>42131</v>
      </c>
      <c r="C68" t="s">
        <v>77</v>
      </c>
      <c r="D68" t="s">
        <v>150</v>
      </c>
      <c r="E68" t="s">
        <v>55</v>
      </c>
      <c r="G68" s="11">
        <v>22.6</v>
      </c>
      <c r="H68" s="11">
        <v>150</v>
      </c>
      <c r="I68" s="11">
        <v>3.25</v>
      </c>
      <c r="J68" s="11">
        <v>146.75</v>
      </c>
    </row>
    <row r="69" spans="1:10">
      <c r="A69">
        <v>65</v>
      </c>
      <c r="B69" s="10">
        <v>42131</v>
      </c>
      <c r="C69" t="s">
        <v>77</v>
      </c>
      <c r="D69" t="s">
        <v>151</v>
      </c>
      <c r="E69" t="s">
        <v>22545</v>
      </c>
      <c r="G69" s="11">
        <v>0</v>
      </c>
      <c r="H69" s="11">
        <v>1000</v>
      </c>
      <c r="I69" s="11">
        <v>21.67</v>
      </c>
      <c r="J69" s="11">
        <v>978.33</v>
      </c>
    </row>
    <row r="70" spans="1:10">
      <c r="A70">
        <v>66</v>
      </c>
      <c r="B70" s="10">
        <v>42131</v>
      </c>
      <c r="C70" t="s">
        <v>77</v>
      </c>
      <c r="D70" t="s">
        <v>152</v>
      </c>
      <c r="E70" t="s">
        <v>55</v>
      </c>
      <c r="G70" s="11">
        <v>168.7</v>
      </c>
      <c r="H70" s="11">
        <v>700</v>
      </c>
      <c r="I70" s="11">
        <v>15.17</v>
      </c>
      <c r="J70" s="11">
        <v>684.83</v>
      </c>
    </row>
    <row r="71" spans="1:10">
      <c r="A71">
        <v>67</v>
      </c>
      <c r="B71" s="10">
        <v>42131</v>
      </c>
      <c r="C71" t="s">
        <v>77</v>
      </c>
      <c r="D71" t="s">
        <v>153</v>
      </c>
      <c r="E71" t="s">
        <v>55</v>
      </c>
      <c r="G71" s="11">
        <v>6</v>
      </c>
      <c r="H71" s="11">
        <v>33</v>
      </c>
      <c r="I71" s="11">
        <v>0.72</v>
      </c>
      <c r="J71" s="11">
        <v>32.28</v>
      </c>
    </row>
    <row r="72" spans="1:10">
      <c r="A72">
        <v>68</v>
      </c>
      <c r="B72" s="10">
        <v>42131</v>
      </c>
      <c r="C72" t="s">
        <v>77</v>
      </c>
      <c r="D72" t="s">
        <v>154</v>
      </c>
      <c r="E72" t="s">
        <v>33697</v>
      </c>
      <c r="G72" s="11">
        <v>0</v>
      </c>
      <c r="H72" s="11">
        <v>7800</v>
      </c>
      <c r="I72" s="11">
        <v>169.03</v>
      </c>
      <c r="J72" s="11">
        <v>7630.97</v>
      </c>
    </row>
    <row r="73" spans="1:10">
      <c r="A73">
        <v>69</v>
      </c>
      <c r="B73" s="10">
        <v>42131</v>
      </c>
      <c r="C73" t="s">
        <v>77</v>
      </c>
      <c r="D73" t="s">
        <v>155</v>
      </c>
      <c r="E73" t="s">
        <v>5747</v>
      </c>
      <c r="G73" s="11">
        <v>3.59</v>
      </c>
      <c r="H73" s="11">
        <v>60</v>
      </c>
      <c r="I73" s="11">
        <v>1.3</v>
      </c>
      <c r="J73" s="11">
        <v>58.7</v>
      </c>
    </row>
    <row r="74" spans="1:10">
      <c r="A74">
        <v>70</v>
      </c>
      <c r="B74" s="10">
        <v>42131</v>
      </c>
      <c r="C74" t="s">
        <v>77</v>
      </c>
      <c r="D74" t="s">
        <v>156</v>
      </c>
      <c r="E74" t="s">
        <v>21576</v>
      </c>
      <c r="G74" s="11">
        <v>0</v>
      </c>
      <c r="H74" s="11">
        <v>500</v>
      </c>
      <c r="I74" s="11">
        <v>10.84</v>
      </c>
      <c r="J74" s="11">
        <v>489.16</v>
      </c>
    </row>
    <row r="75" spans="1:10">
      <c r="A75">
        <v>71</v>
      </c>
      <c r="B75" s="10">
        <v>42131</v>
      </c>
      <c r="C75" t="s">
        <v>77</v>
      </c>
      <c r="D75" t="s">
        <v>157</v>
      </c>
      <c r="E75" t="s">
        <v>55</v>
      </c>
      <c r="G75" s="11">
        <v>300</v>
      </c>
      <c r="H75" s="11">
        <v>600</v>
      </c>
      <c r="I75" s="11">
        <v>13</v>
      </c>
      <c r="J75" s="11">
        <v>587</v>
      </c>
    </row>
    <row r="76" spans="1:10">
      <c r="A76">
        <v>72</v>
      </c>
      <c r="B76" s="10">
        <v>42131</v>
      </c>
      <c r="C76" t="s">
        <v>77</v>
      </c>
      <c r="D76" t="s">
        <v>111</v>
      </c>
      <c r="E76" t="s">
        <v>17937</v>
      </c>
      <c r="G76" s="11">
        <v>0</v>
      </c>
      <c r="H76" s="11">
        <v>720</v>
      </c>
      <c r="I76" s="11">
        <v>15.6</v>
      </c>
      <c r="J76" s="11">
        <v>704.4</v>
      </c>
    </row>
    <row r="77" spans="1:10">
      <c r="A77">
        <v>73</v>
      </c>
      <c r="B77" s="10">
        <v>42131</v>
      </c>
      <c r="C77" t="s">
        <v>77</v>
      </c>
      <c r="D77" t="s">
        <v>158</v>
      </c>
      <c r="E77" t="s">
        <v>5747</v>
      </c>
      <c r="G77" s="11">
        <v>68</v>
      </c>
      <c r="H77" s="11">
        <v>250</v>
      </c>
      <c r="I77" s="11">
        <v>5.42</v>
      </c>
      <c r="J77" s="11">
        <v>244.58</v>
      </c>
    </row>
    <row r="78" spans="1:10">
      <c r="A78">
        <v>74</v>
      </c>
      <c r="B78" s="10">
        <v>42131</v>
      </c>
      <c r="C78" t="s">
        <v>77</v>
      </c>
      <c r="D78" t="s">
        <v>159</v>
      </c>
      <c r="E78" t="s">
        <v>5747</v>
      </c>
      <c r="G78" s="11">
        <v>30.37</v>
      </c>
      <c r="H78" s="11">
        <v>240</v>
      </c>
      <c r="I78" s="11">
        <v>5.2</v>
      </c>
      <c r="J78" s="11">
        <v>234.8</v>
      </c>
    </row>
    <row r="79" spans="1:10">
      <c r="A79">
        <v>75</v>
      </c>
      <c r="B79" s="10">
        <v>42131</v>
      </c>
      <c r="C79" t="s">
        <v>77</v>
      </c>
      <c r="D79" t="s">
        <v>160</v>
      </c>
      <c r="E79" t="s">
        <v>5747</v>
      </c>
      <c r="G79" s="11">
        <v>69.16</v>
      </c>
      <c r="H79" s="11">
        <v>900</v>
      </c>
      <c r="I79" s="11">
        <v>19.5</v>
      </c>
      <c r="J79" s="11">
        <v>880.5</v>
      </c>
    </row>
    <row r="80" spans="1:10">
      <c r="A80">
        <v>76</v>
      </c>
      <c r="B80" s="10">
        <v>42131</v>
      </c>
      <c r="C80" t="s">
        <v>77</v>
      </c>
      <c r="D80" t="s">
        <v>161</v>
      </c>
      <c r="E80" t="s">
        <v>12934</v>
      </c>
      <c r="G80" s="11">
        <v>694</v>
      </c>
      <c r="H80" s="11">
        <v>1260</v>
      </c>
      <c r="I80" s="11">
        <v>27.31</v>
      </c>
      <c r="J80" s="11">
        <v>1232.69</v>
      </c>
    </row>
    <row r="81" spans="1:10">
      <c r="A81">
        <v>77</v>
      </c>
      <c r="B81" s="10">
        <v>42131</v>
      </c>
      <c r="C81" t="s">
        <v>77</v>
      </c>
      <c r="D81" t="s">
        <v>162</v>
      </c>
      <c r="E81" t="s">
        <v>5747</v>
      </c>
      <c r="G81" s="11">
        <v>17</v>
      </c>
      <c r="H81" s="11">
        <v>200</v>
      </c>
      <c r="I81" s="11">
        <v>4.33</v>
      </c>
      <c r="J81" s="11">
        <v>195.67</v>
      </c>
    </row>
    <row r="82" spans="1:10">
      <c r="A82">
        <v>78</v>
      </c>
      <c r="B82" s="10">
        <v>42131</v>
      </c>
      <c r="C82" t="s">
        <v>77</v>
      </c>
      <c r="D82" t="s">
        <v>163</v>
      </c>
      <c r="E82" t="s">
        <v>543</v>
      </c>
      <c r="G82" s="11">
        <v>57</v>
      </c>
      <c r="H82" s="11">
        <v>190</v>
      </c>
      <c r="I82" s="11">
        <v>4.12</v>
      </c>
      <c r="J82" s="11">
        <v>185.88</v>
      </c>
    </row>
    <row r="83" spans="1:10">
      <c r="A83">
        <v>79</v>
      </c>
      <c r="B83" s="10">
        <v>42136</v>
      </c>
      <c r="C83" t="s">
        <v>77</v>
      </c>
      <c r="D83" t="s">
        <v>159</v>
      </c>
      <c r="E83" t="s">
        <v>5747</v>
      </c>
      <c r="G83" s="11">
        <v>30.37</v>
      </c>
      <c r="H83" s="11">
        <v>240</v>
      </c>
      <c r="I83" s="11">
        <v>5.2</v>
      </c>
      <c r="J83" s="11">
        <v>234.8</v>
      </c>
    </row>
    <row r="84" spans="1:10">
      <c r="A84">
        <v>80</v>
      </c>
      <c r="B84" s="10">
        <v>42136</v>
      </c>
      <c r="C84" t="s">
        <v>77</v>
      </c>
      <c r="D84" t="s">
        <v>164</v>
      </c>
      <c r="E84" t="s">
        <v>12934</v>
      </c>
      <c r="G84" s="11">
        <v>533.75</v>
      </c>
      <c r="H84" s="11">
        <v>3000</v>
      </c>
      <c r="I84" s="11">
        <v>65.010000000000005</v>
      </c>
      <c r="J84" s="11">
        <v>2934.99</v>
      </c>
    </row>
    <row r="85" spans="1:10">
      <c r="A85">
        <v>81</v>
      </c>
      <c r="B85" s="10">
        <v>42136</v>
      </c>
      <c r="C85" t="s">
        <v>77</v>
      </c>
      <c r="D85" t="s">
        <v>165</v>
      </c>
      <c r="E85" t="s">
        <v>5747</v>
      </c>
      <c r="G85" s="11">
        <v>39.229999999999997</v>
      </c>
      <c r="H85" s="11">
        <v>100</v>
      </c>
      <c r="I85" s="11">
        <v>2.17</v>
      </c>
      <c r="J85" s="11">
        <v>97.83</v>
      </c>
    </row>
    <row r="86" spans="1:10">
      <c r="A86">
        <v>82</v>
      </c>
      <c r="B86" s="10">
        <v>42136</v>
      </c>
      <c r="C86" t="s">
        <v>77</v>
      </c>
      <c r="D86" t="s">
        <v>143</v>
      </c>
      <c r="E86" t="s">
        <v>5747</v>
      </c>
      <c r="G86" s="11">
        <v>51.04</v>
      </c>
      <c r="H86" s="11">
        <v>132</v>
      </c>
      <c r="I86" s="11">
        <v>2.86</v>
      </c>
      <c r="J86" s="11">
        <v>129.13999999999999</v>
      </c>
    </row>
    <row r="87" spans="1:10">
      <c r="A87">
        <v>83</v>
      </c>
      <c r="B87" s="10">
        <v>42136</v>
      </c>
      <c r="C87" t="s">
        <v>77</v>
      </c>
      <c r="D87" t="s">
        <v>115</v>
      </c>
      <c r="E87" t="s">
        <v>55</v>
      </c>
      <c r="G87" s="11">
        <v>76.92</v>
      </c>
      <c r="H87" s="11">
        <v>500</v>
      </c>
      <c r="I87" s="11">
        <v>10.84</v>
      </c>
      <c r="J87" s="11">
        <v>489.16</v>
      </c>
    </row>
    <row r="88" spans="1:10">
      <c r="A88">
        <v>84</v>
      </c>
      <c r="B88" s="10">
        <v>42136</v>
      </c>
      <c r="C88" t="s">
        <v>77</v>
      </c>
      <c r="D88" t="s">
        <v>166</v>
      </c>
      <c r="E88" t="s">
        <v>21576</v>
      </c>
      <c r="G88" s="11">
        <v>0</v>
      </c>
      <c r="H88" s="11">
        <v>1000</v>
      </c>
      <c r="I88" s="11">
        <v>21.67</v>
      </c>
      <c r="J88" s="11">
        <v>978.33</v>
      </c>
    </row>
    <row r="89" spans="1:10">
      <c r="A89">
        <v>85</v>
      </c>
      <c r="B89" s="10">
        <v>42136</v>
      </c>
      <c r="C89" t="s">
        <v>77</v>
      </c>
      <c r="D89" t="s">
        <v>167</v>
      </c>
      <c r="E89" t="s">
        <v>55</v>
      </c>
      <c r="G89" s="11">
        <v>28.49</v>
      </c>
      <c r="H89" s="11">
        <v>66</v>
      </c>
      <c r="I89" s="11">
        <v>1.43</v>
      </c>
      <c r="J89" s="11">
        <v>64.569999999999993</v>
      </c>
    </row>
    <row r="90" spans="1:10">
      <c r="A90">
        <v>86</v>
      </c>
      <c r="B90" s="10">
        <v>42136</v>
      </c>
      <c r="C90" t="s">
        <v>77</v>
      </c>
      <c r="D90" t="s">
        <v>168</v>
      </c>
      <c r="E90" t="s">
        <v>55</v>
      </c>
      <c r="G90" s="11">
        <v>135</v>
      </c>
      <c r="H90" s="11">
        <v>1133</v>
      </c>
      <c r="I90" s="11">
        <v>24.55</v>
      </c>
      <c r="J90" s="11">
        <v>1108.45</v>
      </c>
    </row>
    <row r="91" spans="1:10">
      <c r="A91">
        <v>87</v>
      </c>
      <c r="B91" s="10">
        <v>42136</v>
      </c>
      <c r="C91" t="s">
        <v>77</v>
      </c>
      <c r="D91" t="s">
        <v>169</v>
      </c>
      <c r="E91" t="s">
        <v>55</v>
      </c>
      <c r="G91" s="11">
        <v>168.7</v>
      </c>
      <c r="H91" s="11">
        <v>400</v>
      </c>
      <c r="I91" s="11">
        <v>8.67</v>
      </c>
      <c r="J91" s="11">
        <v>391.33</v>
      </c>
    </row>
    <row r="92" spans="1:10">
      <c r="A92">
        <v>88</v>
      </c>
      <c r="B92" s="10">
        <v>42136</v>
      </c>
      <c r="C92" t="s">
        <v>77</v>
      </c>
      <c r="D92" t="s">
        <v>103</v>
      </c>
      <c r="E92" t="s">
        <v>5747</v>
      </c>
      <c r="G92" s="11">
        <v>6.87</v>
      </c>
      <c r="H92" s="11">
        <v>50</v>
      </c>
      <c r="I92" s="11">
        <v>1.08</v>
      </c>
      <c r="J92" s="11">
        <v>48.92</v>
      </c>
    </row>
    <row r="93" spans="1:10">
      <c r="A93">
        <v>89</v>
      </c>
      <c r="B93" s="10">
        <v>42136</v>
      </c>
      <c r="C93" t="s">
        <v>77</v>
      </c>
      <c r="D93" t="s">
        <v>94</v>
      </c>
      <c r="E93" t="s">
        <v>5747</v>
      </c>
      <c r="G93" s="11">
        <v>21.56</v>
      </c>
      <c r="H93" s="11">
        <v>300</v>
      </c>
      <c r="I93" s="11">
        <v>6.5</v>
      </c>
      <c r="J93" s="11">
        <v>293.5</v>
      </c>
    </row>
    <row r="94" spans="1:10">
      <c r="A94">
        <v>90</v>
      </c>
      <c r="B94" s="10">
        <v>42136</v>
      </c>
      <c r="C94" t="s">
        <v>77</v>
      </c>
      <c r="D94" t="s">
        <v>170</v>
      </c>
      <c r="E94" t="s">
        <v>12934</v>
      </c>
      <c r="G94" s="11">
        <v>178.2</v>
      </c>
      <c r="H94" s="11">
        <v>2000</v>
      </c>
      <c r="I94" s="11">
        <v>43.34</v>
      </c>
      <c r="J94" s="11">
        <v>1956.66</v>
      </c>
    </row>
    <row r="95" spans="1:10">
      <c r="A95">
        <v>91</v>
      </c>
      <c r="B95" s="10">
        <v>42136</v>
      </c>
      <c r="C95" t="s">
        <v>77</v>
      </c>
      <c r="D95" t="s">
        <v>171</v>
      </c>
      <c r="E95" t="s">
        <v>55</v>
      </c>
      <c r="G95" s="11">
        <v>0</v>
      </c>
      <c r="H95" s="11">
        <v>800</v>
      </c>
      <c r="I95" s="11">
        <v>17.34</v>
      </c>
      <c r="J95" s="11">
        <v>782.66</v>
      </c>
    </row>
    <row r="96" spans="1:10">
      <c r="A96">
        <v>92</v>
      </c>
      <c r="B96" s="10">
        <v>42136</v>
      </c>
      <c r="C96" t="s">
        <v>77</v>
      </c>
      <c r="D96" t="s">
        <v>119</v>
      </c>
      <c r="E96" t="s">
        <v>33696</v>
      </c>
      <c r="G96" s="11">
        <v>19.79</v>
      </c>
      <c r="H96" s="11">
        <v>110</v>
      </c>
      <c r="I96" s="11">
        <v>2.38</v>
      </c>
      <c r="J96" s="11">
        <v>107.62</v>
      </c>
    </row>
    <row r="97" spans="1:10">
      <c r="A97">
        <v>93</v>
      </c>
      <c r="B97" s="10">
        <v>42136</v>
      </c>
      <c r="C97" t="s">
        <v>77</v>
      </c>
      <c r="D97" t="s">
        <v>140</v>
      </c>
      <c r="E97" t="s">
        <v>21576</v>
      </c>
      <c r="G97" s="11">
        <v>0</v>
      </c>
      <c r="H97" s="11">
        <v>2000</v>
      </c>
      <c r="I97" s="11">
        <v>43.34</v>
      </c>
      <c r="J97" s="11">
        <v>1956.66</v>
      </c>
    </row>
    <row r="98" spans="1:10">
      <c r="A98">
        <v>94</v>
      </c>
      <c r="B98" s="10">
        <v>42136</v>
      </c>
      <c r="C98" t="s">
        <v>77</v>
      </c>
      <c r="D98" t="s">
        <v>118</v>
      </c>
      <c r="E98" t="s">
        <v>21576</v>
      </c>
      <c r="G98" s="11">
        <v>0</v>
      </c>
      <c r="H98" s="11">
        <v>2000</v>
      </c>
      <c r="I98" s="11">
        <v>43.34</v>
      </c>
      <c r="J98" s="11">
        <v>1956.66</v>
      </c>
    </row>
    <row r="99" spans="1:10">
      <c r="A99">
        <v>95</v>
      </c>
      <c r="B99" s="10">
        <v>42136</v>
      </c>
      <c r="C99" t="s">
        <v>77</v>
      </c>
      <c r="D99" t="s">
        <v>172</v>
      </c>
      <c r="E99" t="s">
        <v>55</v>
      </c>
      <c r="G99" s="11">
        <v>443.34</v>
      </c>
      <c r="H99" s="11">
        <v>1000</v>
      </c>
      <c r="I99" s="11">
        <v>21.67</v>
      </c>
      <c r="J99" s="11">
        <v>978.33</v>
      </c>
    </row>
    <row r="100" spans="1:10">
      <c r="A100">
        <v>96</v>
      </c>
      <c r="B100" s="10">
        <v>42136</v>
      </c>
      <c r="C100" t="s">
        <v>77</v>
      </c>
      <c r="D100" t="s">
        <v>173</v>
      </c>
      <c r="E100" t="s">
        <v>22117</v>
      </c>
      <c r="G100" s="11">
        <v>0</v>
      </c>
      <c r="H100" s="11">
        <v>1000</v>
      </c>
      <c r="I100" s="11">
        <v>21.67</v>
      </c>
      <c r="J100" s="11">
        <v>978.33</v>
      </c>
    </row>
    <row r="101" spans="1:10">
      <c r="A101">
        <v>97</v>
      </c>
      <c r="B101" s="10">
        <v>42136</v>
      </c>
      <c r="C101" t="s">
        <v>77</v>
      </c>
      <c r="D101" t="s">
        <v>174</v>
      </c>
      <c r="E101" t="s">
        <v>21576</v>
      </c>
      <c r="G101" s="11">
        <v>0</v>
      </c>
      <c r="H101" s="11">
        <v>500</v>
      </c>
      <c r="I101" s="11">
        <v>10.84</v>
      </c>
      <c r="J101" s="11">
        <v>489.16</v>
      </c>
    </row>
    <row r="102" spans="1:10">
      <c r="A102">
        <v>98</v>
      </c>
      <c r="B102" s="10">
        <v>42136</v>
      </c>
      <c r="C102" t="s">
        <v>77</v>
      </c>
      <c r="D102" t="s">
        <v>175</v>
      </c>
      <c r="E102" t="s">
        <v>12934</v>
      </c>
      <c r="G102" s="11">
        <v>89.1</v>
      </c>
      <c r="H102" s="11">
        <v>1000</v>
      </c>
      <c r="I102" s="11">
        <v>21.67</v>
      </c>
      <c r="J102" s="11">
        <v>978.33</v>
      </c>
    </row>
    <row r="103" spans="1:10">
      <c r="A103">
        <v>99</v>
      </c>
      <c r="B103" s="10">
        <v>42136</v>
      </c>
      <c r="C103" t="s">
        <v>77</v>
      </c>
      <c r="D103" t="s">
        <v>142</v>
      </c>
      <c r="E103" t="s">
        <v>5747</v>
      </c>
      <c r="G103" s="11">
        <v>42.74</v>
      </c>
      <c r="H103" s="11">
        <v>150</v>
      </c>
      <c r="I103" s="11">
        <v>3.25</v>
      </c>
      <c r="J103" s="11">
        <v>146.75</v>
      </c>
    </row>
    <row r="104" spans="1:10">
      <c r="A104">
        <v>100</v>
      </c>
      <c r="B104" s="10">
        <v>42136</v>
      </c>
      <c r="C104" t="s">
        <v>77</v>
      </c>
      <c r="D104" t="s">
        <v>176</v>
      </c>
      <c r="E104" t="s">
        <v>33696</v>
      </c>
      <c r="G104" s="11">
        <v>73.400000000000006</v>
      </c>
      <c r="H104" s="11">
        <v>200</v>
      </c>
      <c r="I104" s="11">
        <v>4.33</v>
      </c>
      <c r="J104" s="11">
        <v>195.67</v>
      </c>
    </row>
    <row r="105" spans="1:10">
      <c r="A105">
        <v>101</v>
      </c>
      <c r="B105" s="10">
        <v>42136</v>
      </c>
      <c r="C105" t="s">
        <v>77</v>
      </c>
      <c r="D105" t="s">
        <v>132</v>
      </c>
      <c r="E105" t="s">
        <v>25086</v>
      </c>
      <c r="G105" s="11">
        <v>0</v>
      </c>
      <c r="H105" s="11">
        <v>20000</v>
      </c>
      <c r="I105" s="11">
        <v>433.42</v>
      </c>
      <c r="J105" s="11">
        <v>19566.580000000002</v>
      </c>
    </row>
    <row r="106" spans="1:10">
      <c r="A106">
        <v>102</v>
      </c>
      <c r="B106" s="10">
        <v>42136</v>
      </c>
      <c r="C106" t="s">
        <v>77</v>
      </c>
      <c r="D106" t="s">
        <v>177</v>
      </c>
      <c r="E106" t="s">
        <v>12934</v>
      </c>
      <c r="G106" s="11">
        <v>150</v>
      </c>
      <c r="H106" s="11">
        <v>2000</v>
      </c>
      <c r="I106" s="11">
        <v>43.34</v>
      </c>
      <c r="J106" s="11">
        <v>1956.66</v>
      </c>
    </row>
    <row r="107" spans="1:10">
      <c r="A107">
        <v>103</v>
      </c>
      <c r="B107" s="10">
        <v>42136</v>
      </c>
      <c r="C107" t="s">
        <v>77</v>
      </c>
      <c r="D107" t="s">
        <v>156</v>
      </c>
      <c r="E107" t="s">
        <v>21576</v>
      </c>
      <c r="G107" s="11">
        <v>0</v>
      </c>
      <c r="H107" s="11">
        <v>500</v>
      </c>
      <c r="I107" s="11">
        <v>10.84</v>
      </c>
      <c r="J107" s="11">
        <v>489.16</v>
      </c>
    </row>
    <row r="108" spans="1:10">
      <c r="A108">
        <v>104</v>
      </c>
      <c r="B108" s="10">
        <v>42136</v>
      </c>
      <c r="C108" t="s">
        <v>77</v>
      </c>
      <c r="D108" t="s">
        <v>141</v>
      </c>
      <c r="E108" t="s">
        <v>33696</v>
      </c>
      <c r="G108" s="11">
        <v>18.510000000000002</v>
      </c>
      <c r="H108" s="11">
        <v>110</v>
      </c>
      <c r="I108" s="11">
        <v>2.38</v>
      </c>
      <c r="J108" s="11">
        <v>107.62</v>
      </c>
    </row>
    <row r="109" spans="1:10">
      <c r="A109">
        <v>105</v>
      </c>
      <c r="B109" s="10">
        <v>42136</v>
      </c>
      <c r="C109" t="s">
        <v>77</v>
      </c>
      <c r="D109" t="s">
        <v>102</v>
      </c>
      <c r="E109" t="s">
        <v>55</v>
      </c>
      <c r="G109" s="11">
        <v>0</v>
      </c>
      <c r="H109" s="11">
        <v>600</v>
      </c>
      <c r="I109" s="11">
        <v>13</v>
      </c>
      <c r="J109" s="11">
        <v>587</v>
      </c>
    </row>
    <row r="110" spans="1:10">
      <c r="A110">
        <v>106</v>
      </c>
      <c r="B110" s="10">
        <v>42136</v>
      </c>
      <c r="C110" t="s">
        <v>77</v>
      </c>
      <c r="D110" t="s">
        <v>131</v>
      </c>
      <c r="E110" t="s">
        <v>21576</v>
      </c>
      <c r="G110" s="11">
        <v>0</v>
      </c>
      <c r="H110" s="11">
        <v>800</v>
      </c>
      <c r="I110" s="11">
        <v>17.34</v>
      </c>
      <c r="J110" s="11">
        <v>782.66</v>
      </c>
    </row>
    <row r="111" spans="1:10">
      <c r="A111">
        <v>107</v>
      </c>
      <c r="B111" s="10">
        <v>42136</v>
      </c>
      <c r="C111" t="s">
        <v>77</v>
      </c>
      <c r="D111" t="s">
        <v>146</v>
      </c>
      <c r="E111" t="s">
        <v>5747</v>
      </c>
      <c r="G111" s="11">
        <v>16.97</v>
      </c>
      <c r="H111" s="11">
        <v>240</v>
      </c>
      <c r="I111" s="11">
        <v>5.2</v>
      </c>
      <c r="J111" s="11">
        <v>234.8</v>
      </c>
    </row>
    <row r="112" spans="1:10">
      <c r="A112">
        <v>108</v>
      </c>
      <c r="B112" s="10">
        <v>42136</v>
      </c>
      <c r="C112" t="s">
        <v>77</v>
      </c>
      <c r="D112" t="s">
        <v>92</v>
      </c>
      <c r="E112" t="s">
        <v>355</v>
      </c>
      <c r="G112" s="11">
        <v>33</v>
      </c>
      <c r="H112" s="11">
        <v>300</v>
      </c>
      <c r="I112" s="11">
        <v>6.5</v>
      </c>
      <c r="J112" s="11">
        <v>293.5</v>
      </c>
    </row>
    <row r="113" spans="1:10">
      <c r="A113">
        <v>109</v>
      </c>
      <c r="B113" s="10">
        <v>42136</v>
      </c>
      <c r="C113" t="s">
        <v>77</v>
      </c>
      <c r="D113" t="s">
        <v>176</v>
      </c>
      <c r="E113" t="s">
        <v>33696</v>
      </c>
      <c r="G113" s="11">
        <v>110.1</v>
      </c>
      <c r="H113" s="11">
        <v>300</v>
      </c>
      <c r="I113" s="11">
        <v>6.5</v>
      </c>
      <c r="J113" s="11">
        <v>293.5</v>
      </c>
    </row>
    <row r="114" spans="1:10">
      <c r="A114">
        <v>110</v>
      </c>
      <c r="B114" s="10">
        <v>42136</v>
      </c>
      <c r="C114" t="s">
        <v>77</v>
      </c>
      <c r="D114" t="s">
        <v>178</v>
      </c>
      <c r="E114" t="s">
        <v>543</v>
      </c>
      <c r="G114" s="11">
        <v>48.95</v>
      </c>
      <c r="H114" s="11">
        <v>110</v>
      </c>
      <c r="I114" s="11">
        <v>2.38</v>
      </c>
      <c r="J114" s="11">
        <v>107.62</v>
      </c>
    </row>
    <row r="115" spans="1:10">
      <c r="A115">
        <v>111</v>
      </c>
      <c r="B115" s="10">
        <v>42136</v>
      </c>
      <c r="C115" t="s">
        <v>77</v>
      </c>
      <c r="D115" t="s">
        <v>179</v>
      </c>
      <c r="E115" t="s">
        <v>12934</v>
      </c>
      <c r="G115" s="11">
        <v>178.2</v>
      </c>
      <c r="H115" s="11">
        <v>2200</v>
      </c>
      <c r="I115" s="11">
        <v>47.68</v>
      </c>
      <c r="J115" s="11">
        <v>2152.3200000000002</v>
      </c>
    </row>
    <row r="116" spans="1:10">
      <c r="A116">
        <v>112</v>
      </c>
      <c r="B116" s="10">
        <v>42136</v>
      </c>
      <c r="C116" t="s">
        <v>77</v>
      </c>
      <c r="D116" t="s">
        <v>129</v>
      </c>
      <c r="E116" t="s">
        <v>21576</v>
      </c>
      <c r="G116" s="11">
        <v>0</v>
      </c>
      <c r="H116" s="11">
        <v>1000</v>
      </c>
      <c r="I116" s="11">
        <v>21.67</v>
      </c>
      <c r="J116" s="11">
        <v>978.33</v>
      </c>
    </row>
    <row r="117" spans="1:10">
      <c r="A117">
        <v>113</v>
      </c>
      <c r="B117" s="10">
        <v>42136</v>
      </c>
      <c r="C117" t="s">
        <v>77</v>
      </c>
      <c r="D117" t="s">
        <v>134</v>
      </c>
      <c r="E117" t="s">
        <v>21576</v>
      </c>
      <c r="G117" s="11">
        <v>0</v>
      </c>
      <c r="H117" s="11">
        <v>1000</v>
      </c>
      <c r="I117" s="11">
        <v>21.67</v>
      </c>
      <c r="J117" s="11">
        <v>978.33</v>
      </c>
    </row>
    <row r="118" spans="1:10">
      <c r="A118">
        <v>114</v>
      </c>
      <c r="B118" s="10">
        <v>42136</v>
      </c>
      <c r="C118" t="s">
        <v>77</v>
      </c>
      <c r="D118" t="s">
        <v>180</v>
      </c>
      <c r="E118" t="s">
        <v>55</v>
      </c>
      <c r="G118" s="11">
        <v>17000</v>
      </c>
      <c r="H118" s="11">
        <v>22950</v>
      </c>
      <c r="I118" s="11">
        <v>497.35</v>
      </c>
      <c r="J118" s="11">
        <v>22452.65</v>
      </c>
    </row>
    <row r="119" spans="1:10">
      <c r="A119">
        <v>115</v>
      </c>
      <c r="B119" s="10">
        <v>42136</v>
      </c>
      <c r="C119" t="s">
        <v>77</v>
      </c>
      <c r="D119" t="s">
        <v>120</v>
      </c>
      <c r="E119" t="s">
        <v>5747</v>
      </c>
      <c r="G119" s="11">
        <v>78.42</v>
      </c>
      <c r="H119" s="11">
        <v>300</v>
      </c>
      <c r="I119" s="11">
        <v>6.5</v>
      </c>
      <c r="J119" s="11">
        <v>293.5</v>
      </c>
    </row>
    <row r="120" spans="1:10">
      <c r="A120">
        <v>116</v>
      </c>
      <c r="B120" s="10">
        <v>42136</v>
      </c>
      <c r="C120" t="s">
        <v>77</v>
      </c>
      <c r="D120" t="s">
        <v>168</v>
      </c>
      <c r="E120" t="s">
        <v>55</v>
      </c>
      <c r="G120" s="11">
        <v>126</v>
      </c>
      <c r="H120" s="11">
        <v>1300</v>
      </c>
      <c r="I120" s="11">
        <v>28.17</v>
      </c>
      <c r="J120" s="11">
        <v>1271.83</v>
      </c>
    </row>
    <row r="121" spans="1:10">
      <c r="A121">
        <v>117</v>
      </c>
      <c r="B121" s="10">
        <v>42136</v>
      </c>
      <c r="C121" t="s">
        <v>77</v>
      </c>
      <c r="D121" t="s">
        <v>136</v>
      </c>
      <c r="E121" t="s">
        <v>21576</v>
      </c>
      <c r="G121" s="11">
        <v>0</v>
      </c>
      <c r="H121" s="11">
        <v>500</v>
      </c>
      <c r="I121" s="11">
        <v>10.84</v>
      </c>
      <c r="J121" s="11">
        <v>489.16</v>
      </c>
    </row>
    <row r="122" spans="1:10">
      <c r="A122">
        <v>118</v>
      </c>
      <c r="B122" s="10">
        <v>42136</v>
      </c>
      <c r="C122" t="s">
        <v>77</v>
      </c>
      <c r="D122" t="s">
        <v>181</v>
      </c>
      <c r="E122" t="s">
        <v>5747</v>
      </c>
      <c r="G122" s="11">
        <v>53.25</v>
      </c>
      <c r="H122" s="11">
        <v>500</v>
      </c>
      <c r="I122" s="11">
        <v>10.84</v>
      </c>
      <c r="J122" s="11">
        <v>489.16</v>
      </c>
    </row>
    <row r="123" spans="1:10">
      <c r="A123">
        <v>119</v>
      </c>
      <c r="B123" s="10">
        <v>42136</v>
      </c>
      <c r="C123" t="s">
        <v>77</v>
      </c>
      <c r="D123" t="s">
        <v>182</v>
      </c>
      <c r="E123" t="s">
        <v>22117</v>
      </c>
      <c r="G123" s="11">
        <v>0</v>
      </c>
      <c r="H123" s="11">
        <v>2000</v>
      </c>
      <c r="I123" s="11">
        <v>43.34</v>
      </c>
      <c r="J123" s="11">
        <v>1956.66</v>
      </c>
    </row>
    <row r="124" spans="1:10">
      <c r="A124">
        <v>120</v>
      </c>
      <c r="B124" s="10">
        <v>42136</v>
      </c>
      <c r="C124" t="s">
        <v>77</v>
      </c>
      <c r="D124" t="s">
        <v>95</v>
      </c>
      <c r="E124" t="s">
        <v>33696</v>
      </c>
      <c r="G124" s="11">
        <v>19.13</v>
      </c>
      <c r="H124" s="11">
        <v>180</v>
      </c>
      <c r="I124" s="11">
        <v>3.9</v>
      </c>
      <c r="J124" s="11">
        <v>176.1</v>
      </c>
    </row>
    <row r="125" spans="1:10">
      <c r="A125">
        <v>121</v>
      </c>
      <c r="B125" s="10">
        <v>42136</v>
      </c>
      <c r="C125" t="s">
        <v>77</v>
      </c>
      <c r="D125" t="s">
        <v>183</v>
      </c>
      <c r="E125" t="s">
        <v>21576</v>
      </c>
      <c r="G125" s="11">
        <v>0</v>
      </c>
      <c r="H125" s="11">
        <v>2000</v>
      </c>
      <c r="I125" s="11">
        <v>43.34</v>
      </c>
      <c r="J125" s="11">
        <v>1956.66</v>
      </c>
    </row>
    <row r="126" spans="1:10">
      <c r="A126">
        <v>122</v>
      </c>
      <c r="B126" s="10">
        <v>42136</v>
      </c>
      <c r="C126" t="s">
        <v>77</v>
      </c>
      <c r="D126" t="s">
        <v>96</v>
      </c>
      <c r="E126" t="s">
        <v>5747</v>
      </c>
      <c r="G126" s="11">
        <v>12.62</v>
      </c>
      <c r="H126" s="11">
        <v>30</v>
      </c>
      <c r="I126" s="11">
        <v>0.65</v>
      </c>
      <c r="J126" s="11">
        <v>29.35</v>
      </c>
    </row>
    <row r="127" spans="1:10">
      <c r="A127">
        <v>123</v>
      </c>
      <c r="B127" s="10">
        <v>42136</v>
      </c>
      <c r="C127" t="s">
        <v>77</v>
      </c>
      <c r="D127" t="s">
        <v>107</v>
      </c>
      <c r="E127" t="s">
        <v>355</v>
      </c>
      <c r="G127" s="11">
        <v>23.9</v>
      </c>
      <c r="H127" s="11">
        <v>300</v>
      </c>
      <c r="I127" s="11">
        <v>6.5</v>
      </c>
      <c r="J127" s="11">
        <v>293.5</v>
      </c>
    </row>
    <row r="128" spans="1:10">
      <c r="A128">
        <v>124</v>
      </c>
      <c r="B128" s="10">
        <v>42136</v>
      </c>
      <c r="C128" t="s">
        <v>77</v>
      </c>
      <c r="D128" t="s">
        <v>158</v>
      </c>
      <c r="E128" t="s">
        <v>5747</v>
      </c>
      <c r="G128" s="11">
        <v>68</v>
      </c>
      <c r="H128" s="11">
        <v>250</v>
      </c>
      <c r="I128" s="11">
        <v>5.42</v>
      </c>
      <c r="J128" s="11">
        <v>244.58</v>
      </c>
    </row>
    <row r="129" spans="1:10">
      <c r="A129">
        <v>125</v>
      </c>
      <c r="B129" s="10">
        <v>42136</v>
      </c>
      <c r="C129" t="s">
        <v>77</v>
      </c>
      <c r="D129" t="s">
        <v>91</v>
      </c>
      <c r="E129" t="s">
        <v>21576</v>
      </c>
      <c r="G129" s="11">
        <v>0</v>
      </c>
      <c r="H129" s="11">
        <v>1200</v>
      </c>
      <c r="I129" s="11">
        <v>26.01</v>
      </c>
      <c r="J129" s="11">
        <v>1173.99</v>
      </c>
    </row>
    <row r="130" spans="1:10">
      <c r="A130">
        <v>126</v>
      </c>
      <c r="B130" s="10">
        <v>42136</v>
      </c>
      <c r="C130" t="s">
        <v>77</v>
      </c>
      <c r="D130" t="s">
        <v>184</v>
      </c>
      <c r="E130" t="s">
        <v>55</v>
      </c>
      <c r="G130" s="11">
        <v>84.35</v>
      </c>
      <c r="H130" s="11">
        <v>300</v>
      </c>
      <c r="I130" s="11">
        <v>6.5</v>
      </c>
      <c r="J130" s="11">
        <v>293.5</v>
      </c>
    </row>
    <row r="131" spans="1:10">
      <c r="A131">
        <v>127</v>
      </c>
      <c r="B131" s="10">
        <v>42136</v>
      </c>
      <c r="C131" t="s">
        <v>77</v>
      </c>
      <c r="D131" t="s">
        <v>139</v>
      </c>
      <c r="E131" t="s">
        <v>25416</v>
      </c>
      <c r="G131" s="11">
        <v>0</v>
      </c>
      <c r="H131" s="11">
        <v>2000</v>
      </c>
      <c r="I131" s="11">
        <v>43.34</v>
      </c>
      <c r="J131" s="11">
        <v>1956.66</v>
      </c>
    </row>
    <row r="132" spans="1:10">
      <c r="A132">
        <v>128</v>
      </c>
      <c r="B132" s="10">
        <v>42136</v>
      </c>
      <c r="C132" t="s">
        <v>77</v>
      </c>
      <c r="D132" t="s">
        <v>154</v>
      </c>
      <c r="E132" t="s">
        <v>33697</v>
      </c>
      <c r="G132" s="11">
        <v>0</v>
      </c>
      <c r="H132" s="11">
        <v>8400</v>
      </c>
      <c r="I132" s="11">
        <v>182.04</v>
      </c>
      <c r="J132" s="11">
        <v>8217.9599999999991</v>
      </c>
    </row>
    <row r="133" spans="1:10">
      <c r="A133">
        <v>129</v>
      </c>
      <c r="B133" s="10">
        <v>42136</v>
      </c>
      <c r="C133" t="s">
        <v>77</v>
      </c>
      <c r="D133" t="s">
        <v>185</v>
      </c>
      <c r="E133" t="s">
        <v>21576</v>
      </c>
      <c r="G133" s="11">
        <v>0</v>
      </c>
      <c r="H133" s="11">
        <v>2000</v>
      </c>
      <c r="I133" s="11">
        <v>43.34</v>
      </c>
      <c r="J133" s="11">
        <v>1956.66</v>
      </c>
    </row>
    <row r="134" spans="1:10">
      <c r="A134">
        <v>130</v>
      </c>
      <c r="B134" s="10">
        <v>42136</v>
      </c>
      <c r="C134" t="s">
        <v>77</v>
      </c>
      <c r="D134" t="s">
        <v>121</v>
      </c>
      <c r="E134" t="s">
        <v>5747</v>
      </c>
      <c r="G134" s="11">
        <v>114.85</v>
      </c>
      <c r="H134" s="11">
        <v>300</v>
      </c>
      <c r="I134" s="11">
        <v>6.5</v>
      </c>
      <c r="J134" s="11">
        <v>293.5</v>
      </c>
    </row>
    <row r="135" spans="1:10">
      <c r="A135">
        <v>131</v>
      </c>
      <c r="B135" s="10">
        <v>42136</v>
      </c>
      <c r="C135" t="s">
        <v>77</v>
      </c>
      <c r="D135" t="s">
        <v>186</v>
      </c>
      <c r="E135" t="s">
        <v>19682</v>
      </c>
      <c r="G135" s="11">
        <v>0</v>
      </c>
      <c r="H135" s="11">
        <v>400</v>
      </c>
      <c r="I135" s="11">
        <v>8.67</v>
      </c>
      <c r="J135" s="11">
        <v>391.33</v>
      </c>
    </row>
    <row r="136" spans="1:10">
      <c r="A136">
        <v>132</v>
      </c>
      <c r="B136" s="10">
        <v>42136</v>
      </c>
      <c r="C136" t="s">
        <v>77</v>
      </c>
      <c r="D136" t="s">
        <v>163</v>
      </c>
      <c r="E136" t="s">
        <v>543</v>
      </c>
      <c r="G136" s="11">
        <v>85.5</v>
      </c>
      <c r="H136" s="11">
        <v>285</v>
      </c>
      <c r="I136" s="11">
        <v>6.18</v>
      </c>
      <c r="J136" s="11">
        <v>278.82</v>
      </c>
    </row>
    <row r="137" spans="1:10">
      <c r="A137">
        <v>133</v>
      </c>
      <c r="B137" s="10">
        <v>42136</v>
      </c>
      <c r="C137" t="s">
        <v>77</v>
      </c>
      <c r="D137" t="s">
        <v>125</v>
      </c>
      <c r="E137" t="s">
        <v>55</v>
      </c>
      <c r="G137" s="11">
        <v>0</v>
      </c>
      <c r="H137" s="11">
        <v>3500</v>
      </c>
      <c r="I137" s="11">
        <v>75.849999999999994</v>
      </c>
      <c r="J137" s="11">
        <v>3424.15</v>
      </c>
    </row>
    <row r="138" spans="1:10">
      <c r="A138">
        <v>134</v>
      </c>
      <c r="B138" s="10">
        <v>42136</v>
      </c>
      <c r="C138" t="s">
        <v>77</v>
      </c>
      <c r="D138" t="s">
        <v>152</v>
      </c>
      <c r="E138" t="s">
        <v>55</v>
      </c>
      <c r="G138" s="11">
        <v>84.35</v>
      </c>
      <c r="H138" s="11">
        <v>350</v>
      </c>
      <c r="I138" s="11">
        <v>7.58</v>
      </c>
      <c r="J138" s="11">
        <v>342.42</v>
      </c>
    </row>
    <row r="139" spans="1:10">
      <c r="A139">
        <v>135</v>
      </c>
      <c r="B139" s="10">
        <v>42136</v>
      </c>
      <c r="C139" t="s">
        <v>77</v>
      </c>
      <c r="D139" t="s">
        <v>187</v>
      </c>
      <c r="E139" t="s">
        <v>5747</v>
      </c>
      <c r="G139" s="11">
        <v>18.62</v>
      </c>
      <c r="H139" s="11">
        <v>200</v>
      </c>
      <c r="I139" s="11">
        <v>4.33</v>
      </c>
      <c r="J139" s="11">
        <v>195.67</v>
      </c>
    </row>
    <row r="140" spans="1:10">
      <c r="A140">
        <v>136</v>
      </c>
      <c r="B140" s="10">
        <v>42136</v>
      </c>
      <c r="C140" t="s">
        <v>77</v>
      </c>
      <c r="D140" t="s">
        <v>188</v>
      </c>
      <c r="E140" t="s">
        <v>5747</v>
      </c>
      <c r="G140" s="11">
        <v>10.050000000000001</v>
      </c>
      <c r="H140" s="11">
        <v>60</v>
      </c>
      <c r="I140" s="11">
        <v>1.3</v>
      </c>
      <c r="J140" s="11">
        <v>58.7</v>
      </c>
    </row>
    <row r="141" spans="1:10">
      <c r="A141">
        <v>137</v>
      </c>
      <c r="B141" s="10">
        <v>42136</v>
      </c>
      <c r="C141" t="s">
        <v>77</v>
      </c>
      <c r="D141" t="s">
        <v>189</v>
      </c>
      <c r="E141" t="s">
        <v>19682</v>
      </c>
      <c r="G141" s="11">
        <v>0</v>
      </c>
      <c r="H141" s="11">
        <v>400</v>
      </c>
      <c r="I141" s="11">
        <v>8.67</v>
      </c>
      <c r="J141" s="11">
        <v>391.33</v>
      </c>
    </row>
    <row r="142" spans="1:10">
      <c r="A142">
        <v>138</v>
      </c>
      <c r="B142" s="10">
        <v>42136</v>
      </c>
      <c r="C142" t="s">
        <v>77</v>
      </c>
      <c r="D142" t="s">
        <v>190</v>
      </c>
      <c r="E142" t="s">
        <v>33696</v>
      </c>
      <c r="G142" s="11">
        <v>18.02</v>
      </c>
      <c r="H142" s="11">
        <v>110</v>
      </c>
      <c r="I142" s="11">
        <v>2.38</v>
      </c>
      <c r="J142" s="11">
        <v>107.62</v>
      </c>
    </row>
    <row r="143" spans="1:10">
      <c r="A143">
        <v>139</v>
      </c>
      <c r="B143" s="10">
        <v>42136</v>
      </c>
      <c r="C143" t="s">
        <v>77</v>
      </c>
      <c r="D143" t="s">
        <v>153</v>
      </c>
      <c r="E143" t="s">
        <v>55</v>
      </c>
      <c r="G143" s="11">
        <v>6</v>
      </c>
      <c r="H143" s="11">
        <v>33</v>
      </c>
      <c r="I143" s="11">
        <v>0.72</v>
      </c>
      <c r="J143" s="11">
        <v>32.28</v>
      </c>
    </row>
    <row r="144" spans="1:10">
      <c r="A144">
        <v>140</v>
      </c>
      <c r="B144" s="10">
        <v>42136</v>
      </c>
      <c r="C144" t="s">
        <v>77</v>
      </c>
      <c r="D144" t="s">
        <v>168</v>
      </c>
      <c r="E144" t="s">
        <v>55</v>
      </c>
      <c r="G144" s="11">
        <v>117</v>
      </c>
      <c r="H144" s="11">
        <v>2000</v>
      </c>
      <c r="I144" s="11">
        <v>43.34</v>
      </c>
      <c r="J144" s="11">
        <v>1956.66</v>
      </c>
    </row>
    <row r="145" spans="1:10">
      <c r="A145">
        <v>141</v>
      </c>
      <c r="B145" s="10">
        <v>42136</v>
      </c>
      <c r="C145" t="s">
        <v>77</v>
      </c>
      <c r="D145" t="s">
        <v>191</v>
      </c>
      <c r="E145" t="s">
        <v>21576</v>
      </c>
      <c r="G145" s="11">
        <v>0</v>
      </c>
      <c r="H145" s="11">
        <v>1000</v>
      </c>
      <c r="I145" s="11">
        <v>21.67</v>
      </c>
      <c r="J145" s="11">
        <v>978.33</v>
      </c>
    </row>
    <row r="146" spans="1:10">
      <c r="A146">
        <v>142</v>
      </c>
      <c r="B146" s="10">
        <v>42136</v>
      </c>
      <c r="C146" t="s">
        <v>77</v>
      </c>
      <c r="D146" t="s">
        <v>114</v>
      </c>
      <c r="E146" t="s">
        <v>21576</v>
      </c>
      <c r="G146" s="11">
        <v>0</v>
      </c>
      <c r="H146" s="11">
        <v>300</v>
      </c>
      <c r="I146" s="11">
        <v>6.5</v>
      </c>
      <c r="J146" s="11">
        <v>293.5</v>
      </c>
    </row>
    <row r="147" spans="1:10">
      <c r="A147">
        <v>143</v>
      </c>
      <c r="B147" s="10">
        <v>42136</v>
      </c>
      <c r="C147" t="s">
        <v>77</v>
      </c>
      <c r="D147" t="s">
        <v>192</v>
      </c>
      <c r="E147" t="s">
        <v>25424</v>
      </c>
      <c r="G147" s="11">
        <v>0</v>
      </c>
      <c r="H147" s="11">
        <v>3000</v>
      </c>
      <c r="I147" s="11">
        <v>65.010000000000005</v>
      </c>
      <c r="J147" s="11">
        <v>2934.99</v>
      </c>
    </row>
    <row r="148" spans="1:10">
      <c r="A148">
        <v>144</v>
      </c>
      <c r="B148" s="10">
        <v>42137</v>
      </c>
      <c r="C148" t="s">
        <v>77</v>
      </c>
      <c r="D148" t="s">
        <v>193</v>
      </c>
      <c r="E148" t="s">
        <v>55</v>
      </c>
      <c r="G148" s="11">
        <v>153.22</v>
      </c>
      <c r="H148" s="11">
        <v>600</v>
      </c>
      <c r="I148" s="11">
        <v>13</v>
      </c>
      <c r="J148" s="11">
        <v>587</v>
      </c>
    </row>
    <row r="149" spans="1:10">
      <c r="A149">
        <v>145</v>
      </c>
      <c r="B149" s="10">
        <v>42137</v>
      </c>
      <c r="C149" t="s">
        <v>77</v>
      </c>
      <c r="D149" t="s">
        <v>194</v>
      </c>
      <c r="E149" t="s">
        <v>355</v>
      </c>
      <c r="G149" s="11">
        <v>27.08</v>
      </c>
      <c r="H149" s="11">
        <v>600</v>
      </c>
      <c r="I149" s="11">
        <v>13</v>
      </c>
      <c r="J149" s="11">
        <v>587</v>
      </c>
    </row>
    <row r="150" spans="1:10">
      <c r="A150">
        <v>146</v>
      </c>
      <c r="B150" s="10">
        <v>42137</v>
      </c>
      <c r="C150" t="s">
        <v>77</v>
      </c>
      <c r="D150" t="s">
        <v>195</v>
      </c>
      <c r="E150" t="s">
        <v>5747</v>
      </c>
      <c r="G150" s="11">
        <v>15</v>
      </c>
      <c r="H150" s="11">
        <v>100</v>
      </c>
      <c r="I150" s="11">
        <v>2.17</v>
      </c>
      <c r="J150" s="11">
        <v>97.83</v>
      </c>
    </row>
    <row r="151" spans="1:10">
      <c r="A151">
        <v>147</v>
      </c>
      <c r="B151" s="10">
        <v>42137</v>
      </c>
      <c r="C151" t="s">
        <v>77</v>
      </c>
      <c r="D151" t="s">
        <v>196</v>
      </c>
      <c r="E151" t="s">
        <v>33696</v>
      </c>
      <c r="G151" s="11">
        <v>17.41</v>
      </c>
      <c r="H151" s="11">
        <v>110</v>
      </c>
      <c r="I151" s="11">
        <v>2.38</v>
      </c>
      <c r="J151" s="11">
        <v>107.62</v>
      </c>
    </row>
    <row r="152" spans="1:10">
      <c r="A152">
        <v>148</v>
      </c>
      <c r="B152" s="10">
        <v>42137</v>
      </c>
      <c r="C152" t="s">
        <v>77</v>
      </c>
      <c r="D152" t="s">
        <v>106</v>
      </c>
      <c r="E152" t="s">
        <v>55</v>
      </c>
      <c r="G152" s="11">
        <v>36.94</v>
      </c>
      <c r="H152" s="11">
        <v>240</v>
      </c>
      <c r="I152" s="11">
        <v>5.2</v>
      </c>
      <c r="J152" s="11">
        <v>234.8</v>
      </c>
    </row>
    <row r="153" spans="1:10">
      <c r="A153">
        <v>149</v>
      </c>
      <c r="B153" s="10">
        <v>42137</v>
      </c>
      <c r="C153" t="s">
        <v>77</v>
      </c>
      <c r="D153" t="s">
        <v>197</v>
      </c>
      <c r="E153" t="s">
        <v>5747</v>
      </c>
      <c r="G153" s="11">
        <v>1.42</v>
      </c>
      <c r="H153" s="11">
        <v>18</v>
      </c>
      <c r="I153" s="11">
        <v>0.39</v>
      </c>
      <c r="J153" s="11">
        <v>17.61</v>
      </c>
    </row>
    <row r="154" spans="1:10">
      <c r="A154">
        <v>150</v>
      </c>
      <c r="B154" s="10">
        <v>42137</v>
      </c>
      <c r="C154" t="s">
        <v>77</v>
      </c>
      <c r="D154" t="s">
        <v>198</v>
      </c>
      <c r="E154" t="s">
        <v>5747</v>
      </c>
      <c r="G154" s="11">
        <v>1.98</v>
      </c>
      <c r="H154" s="11">
        <v>18</v>
      </c>
      <c r="I154" s="11">
        <v>0.39</v>
      </c>
      <c r="J154" s="11">
        <v>17.61</v>
      </c>
    </row>
    <row r="155" spans="1:10">
      <c r="A155">
        <v>151</v>
      </c>
      <c r="B155" s="10">
        <v>42137</v>
      </c>
      <c r="C155" t="s">
        <v>77</v>
      </c>
      <c r="D155" t="s">
        <v>199</v>
      </c>
      <c r="E155" t="s">
        <v>5747</v>
      </c>
      <c r="G155" s="11">
        <v>3.21</v>
      </c>
      <c r="H155" s="11">
        <v>6</v>
      </c>
      <c r="I155" s="11">
        <v>0.13</v>
      </c>
      <c r="J155" s="11">
        <v>5.87</v>
      </c>
    </row>
    <row r="156" spans="1:10">
      <c r="A156">
        <v>152</v>
      </c>
      <c r="B156" s="10">
        <v>42137</v>
      </c>
      <c r="C156" t="s">
        <v>77</v>
      </c>
      <c r="D156" t="s">
        <v>147</v>
      </c>
      <c r="E156" t="s">
        <v>33696</v>
      </c>
      <c r="G156" s="11">
        <v>2.08</v>
      </c>
      <c r="H156" s="11">
        <v>24</v>
      </c>
      <c r="I156" s="11">
        <v>0.52</v>
      </c>
      <c r="J156" s="11">
        <v>23.48</v>
      </c>
    </row>
    <row r="157" spans="1:10">
      <c r="A157">
        <v>153</v>
      </c>
      <c r="B157" s="10">
        <v>42137</v>
      </c>
      <c r="C157" t="s">
        <v>77</v>
      </c>
      <c r="D157" t="s">
        <v>148</v>
      </c>
      <c r="E157" t="s">
        <v>33696</v>
      </c>
      <c r="G157" s="11">
        <v>3.69</v>
      </c>
      <c r="H157" s="11">
        <v>60</v>
      </c>
      <c r="I157" s="11">
        <v>1.3</v>
      </c>
      <c r="J157" s="11">
        <v>58.7</v>
      </c>
    </row>
    <row r="158" spans="1:10">
      <c r="A158">
        <v>154</v>
      </c>
      <c r="B158" s="10">
        <v>42137</v>
      </c>
      <c r="C158" t="s">
        <v>77</v>
      </c>
      <c r="D158" t="s">
        <v>200</v>
      </c>
      <c r="E158" t="s">
        <v>5747</v>
      </c>
      <c r="G158" s="11">
        <v>72.790000000000006</v>
      </c>
      <c r="H158" s="11">
        <v>300</v>
      </c>
      <c r="I158" s="11">
        <v>6.5</v>
      </c>
      <c r="J158" s="11">
        <v>293.5</v>
      </c>
    </row>
    <row r="159" spans="1:10">
      <c r="A159">
        <v>155</v>
      </c>
      <c r="B159" s="10">
        <v>42137</v>
      </c>
      <c r="C159" t="s">
        <v>77</v>
      </c>
      <c r="D159" t="s">
        <v>201</v>
      </c>
      <c r="E159" t="s">
        <v>55</v>
      </c>
      <c r="G159" s="11">
        <v>14.26</v>
      </c>
      <c r="H159" s="11">
        <v>400</v>
      </c>
      <c r="I159" s="11">
        <v>8.67</v>
      </c>
      <c r="J159" s="11">
        <v>391.33</v>
      </c>
    </row>
    <row r="160" spans="1:10">
      <c r="A160">
        <v>156</v>
      </c>
      <c r="B160" s="10">
        <v>42137</v>
      </c>
      <c r="C160" t="s">
        <v>77</v>
      </c>
      <c r="D160" t="s">
        <v>202</v>
      </c>
      <c r="E160" t="s">
        <v>55</v>
      </c>
      <c r="G160" s="11">
        <v>6</v>
      </c>
      <c r="H160" s="11">
        <v>500</v>
      </c>
      <c r="I160" s="11">
        <v>10.84</v>
      </c>
      <c r="J160" s="11">
        <v>489.16</v>
      </c>
    </row>
    <row r="161" spans="1:10">
      <c r="A161">
        <v>157</v>
      </c>
      <c r="B161" s="10">
        <v>42137</v>
      </c>
      <c r="C161" t="s">
        <v>77</v>
      </c>
      <c r="D161" t="s">
        <v>100</v>
      </c>
      <c r="E161" t="s">
        <v>33696</v>
      </c>
      <c r="G161" s="11">
        <v>2.36</v>
      </c>
      <c r="H161" s="11">
        <v>12</v>
      </c>
      <c r="I161" s="11">
        <v>0.26</v>
      </c>
      <c r="J161" s="11">
        <v>11.74</v>
      </c>
    </row>
    <row r="162" spans="1:10">
      <c r="A162">
        <v>158</v>
      </c>
      <c r="B162" s="10">
        <v>42137</v>
      </c>
      <c r="C162" t="s">
        <v>77</v>
      </c>
      <c r="D162" t="s">
        <v>203</v>
      </c>
      <c r="E162" t="s">
        <v>5747</v>
      </c>
      <c r="G162" s="11">
        <v>1.89</v>
      </c>
      <c r="H162" s="11">
        <v>24</v>
      </c>
      <c r="I162" s="11">
        <v>0.52</v>
      </c>
      <c r="J162" s="11">
        <v>23.48</v>
      </c>
    </row>
    <row r="163" spans="1:10">
      <c r="A163">
        <v>159</v>
      </c>
      <c r="B163" s="10">
        <v>42137</v>
      </c>
      <c r="C163" t="s">
        <v>77</v>
      </c>
      <c r="D163" t="s">
        <v>204</v>
      </c>
      <c r="E163" t="s">
        <v>543</v>
      </c>
      <c r="G163" s="11">
        <v>5.24</v>
      </c>
      <c r="H163" s="11">
        <v>26</v>
      </c>
      <c r="I163" s="11">
        <v>0.56000000000000005</v>
      </c>
      <c r="J163" s="11">
        <v>25.44</v>
      </c>
    </row>
    <row r="164" spans="1:10">
      <c r="A164">
        <v>160</v>
      </c>
      <c r="B164" s="10">
        <v>42143</v>
      </c>
      <c r="C164" t="s">
        <v>77</v>
      </c>
      <c r="D164" t="s">
        <v>148</v>
      </c>
      <c r="E164" t="s">
        <v>33696</v>
      </c>
      <c r="G164" s="11">
        <v>3.65</v>
      </c>
      <c r="H164" s="11">
        <v>60</v>
      </c>
      <c r="I164" s="11">
        <v>1.3</v>
      </c>
      <c r="J164" s="11">
        <v>58.7</v>
      </c>
    </row>
    <row r="165" spans="1:10">
      <c r="A165">
        <v>161</v>
      </c>
      <c r="B165" s="10">
        <v>42143</v>
      </c>
      <c r="C165" t="s">
        <v>77</v>
      </c>
      <c r="D165" t="s">
        <v>102</v>
      </c>
      <c r="E165" t="s">
        <v>55</v>
      </c>
      <c r="G165" s="11">
        <v>0</v>
      </c>
      <c r="H165" s="11">
        <v>600</v>
      </c>
      <c r="I165" s="11">
        <v>13</v>
      </c>
      <c r="J165" s="11">
        <v>587</v>
      </c>
    </row>
    <row r="166" spans="1:10">
      <c r="A166">
        <v>162</v>
      </c>
      <c r="B166" s="10">
        <v>42143</v>
      </c>
      <c r="C166" t="s">
        <v>77</v>
      </c>
      <c r="D166" t="s">
        <v>92</v>
      </c>
      <c r="E166" t="s">
        <v>355</v>
      </c>
      <c r="G166" s="11">
        <v>33</v>
      </c>
      <c r="H166" s="11">
        <v>300</v>
      </c>
      <c r="I166" s="11">
        <v>6.5</v>
      </c>
      <c r="J166" s="11">
        <v>293.5</v>
      </c>
    </row>
    <row r="167" spans="1:10">
      <c r="A167">
        <v>163</v>
      </c>
      <c r="B167" s="10">
        <v>42143</v>
      </c>
      <c r="C167" t="s">
        <v>77</v>
      </c>
      <c r="D167" t="s">
        <v>101</v>
      </c>
      <c r="E167" t="s">
        <v>33696</v>
      </c>
      <c r="G167" s="11">
        <v>27.02</v>
      </c>
      <c r="H167" s="11">
        <v>220</v>
      </c>
      <c r="I167" s="11">
        <v>4.7699999999999996</v>
      </c>
      <c r="J167" s="11">
        <v>215.23</v>
      </c>
    </row>
    <row r="168" spans="1:10">
      <c r="A168">
        <v>164</v>
      </c>
      <c r="B168" s="10">
        <v>42143</v>
      </c>
      <c r="C168" t="s">
        <v>77</v>
      </c>
      <c r="D168" t="s">
        <v>158</v>
      </c>
      <c r="E168" t="s">
        <v>5747</v>
      </c>
      <c r="G168" s="11">
        <v>68</v>
      </c>
      <c r="H168" s="11">
        <v>250</v>
      </c>
      <c r="I168" s="11">
        <v>5.42</v>
      </c>
      <c r="J168" s="11">
        <v>244.58</v>
      </c>
    </row>
    <row r="169" spans="1:10">
      <c r="A169">
        <v>165</v>
      </c>
      <c r="B169" s="10">
        <v>42143</v>
      </c>
      <c r="C169" t="s">
        <v>77</v>
      </c>
      <c r="D169" t="s">
        <v>121</v>
      </c>
      <c r="E169" t="s">
        <v>5747</v>
      </c>
      <c r="G169" s="11">
        <v>57.42</v>
      </c>
      <c r="H169" s="11">
        <v>150</v>
      </c>
      <c r="I169" s="11">
        <v>3.25</v>
      </c>
      <c r="J169" s="11">
        <v>146.75</v>
      </c>
    </row>
    <row r="170" spans="1:10">
      <c r="A170">
        <v>166</v>
      </c>
      <c r="B170" s="10">
        <v>42143</v>
      </c>
      <c r="C170" t="s">
        <v>77</v>
      </c>
      <c r="D170" t="s">
        <v>141</v>
      </c>
      <c r="E170" t="s">
        <v>33696</v>
      </c>
      <c r="G170" s="11">
        <v>18.440000000000001</v>
      </c>
      <c r="H170" s="11">
        <v>110</v>
      </c>
      <c r="I170" s="11">
        <v>2.38</v>
      </c>
      <c r="J170" s="11">
        <v>107.62</v>
      </c>
    </row>
    <row r="171" spans="1:10">
      <c r="A171">
        <v>167</v>
      </c>
      <c r="B171" s="10">
        <v>42143</v>
      </c>
      <c r="C171" t="s">
        <v>77</v>
      </c>
      <c r="D171" t="s">
        <v>125</v>
      </c>
      <c r="E171" t="s">
        <v>55</v>
      </c>
      <c r="G171" s="11">
        <v>0</v>
      </c>
      <c r="H171" s="11">
        <v>3500</v>
      </c>
      <c r="I171" s="11">
        <v>75.849999999999994</v>
      </c>
      <c r="J171" s="11">
        <v>3424.15</v>
      </c>
    </row>
    <row r="172" spans="1:10">
      <c r="A172">
        <v>168</v>
      </c>
      <c r="B172" s="10">
        <v>42143</v>
      </c>
      <c r="C172" t="s">
        <v>77</v>
      </c>
      <c r="D172" t="s">
        <v>120</v>
      </c>
      <c r="E172" t="s">
        <v>5747</v>
      </c>
      <c r="G172" s="11">
        <v>78.42</v>
      </c>
      <c r="H172" s="11">
        <v>300</v>
      </c>
      <c r="I172" s="11">
        <v>6.5</v>
      </c>
      <c r="J172" s="11">
        <v>293.5</v>
      </c>
    </row>
    <row r="173" spans="1:10">
      <c r="A173">
        <v>169</v>
      </c>
      <c r="B173" s="10">
        <v>42143</v>
      </c>
      <c r="C173" t="s">
        <v>77</v>
      </c>
      <c r="D173" t="s">
        <v>203</v>
      </c>
      <c r="E173" t="s">
        <v>5747</v>
      </c>
      <c r="G173" s="11">
        <v>0.47</v>
      </c>
      <c r="H173" s="11">
        <v>6</v>
      </c>
      <c r="I173" s="11">
        <v>0.13</v>
      </c>
      <c r="J173" s="11">
        <v>5.87</v>
      </c>
    </row>
    <row r="174" spans="1:10">
      <c r="A174">
        <v>170</v>
      </c>
      <c r="B174" s="10">
        <v>42143</v>
      </c>
      <c r="C174" t="s">
        <v>77</v>
      </c>
      <c r="D174" t="s">
        <v>205</v>
      </c>
      <c r="E174" t="s">
        <v>5747</v>
      </c>
      <c r="G174" s="11">
        <v>345.6</v>
      </c>
      <c r="H174" s="11">
        <v>600</v>
      </c>
      <c r="I174" s="11">
        <v>13</v>
      </c>
      <c r="J174" s="11">
        <v>587</v>
      </c>
    </row>
    <row r="175" spans="1:10">
      <c r="A175">
        <v>171</v>
      </c>
      <c r="B175" s="10">
        <v>42143</v>
      </c>
      <c r="C175" t="s">
        <v>77</v>
      </c>
      <c r="D175" t="s">
        <v>115</v>
      </c>
      <c r="E175" t="s">
        <v>55</v>
      </c>
      <c r="G175" s="11">
        <v>76.92</v>
      </c>
      <c r="H175" s="11">
        <v>500</v>
      </c>
      <c r="I175" s="11">
        <v>10.84</v>
      </c>
      <c r="J175" s="11">
        <v>489.16</v>
      </c>
    </row>
    <row r="176" spans="1:10">
      <c r="A176">
        <v>172</v>
      </c>
      <c r="B176" s="10">
        <v>42143</v>
      </c>
      <c r="C176" t="s">
        <v>77</v>
      </c>
      <c r="D176" t="s">
        <v>107</v>
      </c>
      <c r="E176" t="s">
        <v>355</v>
      </c>
      <c r="G176" s="11">
        <v>19.09</v>
      </c>
      <c r="H176" s="11">
        <v>240</v>
      </c>
      <c r="I176" s="11">
        <v>5.2</v>
      </c>
      <c r="J176" s="11">
        <v>234.8</v>
      </c>
    </row>
    <row r="177" spans="1:10">
      <c r="A177">
        <v>173</v>
      </c>
      <c r="B177" s="10">
        <v>42143</v>
      </c>
      <c r="C177" t="s">
        <v>77</v>
      </c>
      <c r="D177" t="s">
        <v>195</v>
      </c>
      <c r="E177" t="s">
        <v>5747</v>
      </c>
      <c r="G177" s="11">
        <v>15</v>
      </c>
      <c r="H177" s="11">
        <v>100</v>
      </c>
      <c r="I177" s="11">
        <v>2.17</v>
      </c>
      <c r="J177" s="11">
        <v>97.83</v>
      </c>
    </row>
    <row r="178" spans="1:10">
      <c r="A178">
        <v>174</v>
      </c>
      <c r="B178" s="10">
        <v>42143</v>
      </c>
      <c r="C178" t="s">
        <v>77</v>
      </c>
      <c r="D178" t="s">
        <v>191</v>
      </c>
      <c r="E178" t="s">
        <v>21576</v>
      </c>
      <c r="G178" s="11">
        <v>0</v>
      </c>
      <c r="H178" s="11">
        <v>1000</v>
      </c>
      <c r="I178" s="11">
        <v>21.67</v>
      </c>
      <c r="J178" s="11">
        <v>978.33</v>
      </c>
    </row>
    <row r="179" spans="1:10">
      <c r="A179">
        <v>175</v>
      </c>
      <c r="B179" s="10">
        <v>42143</v>
      </c>
      <c r="C179" t="s">
        <v>77</v>
      </c>
      <c r="D179" t="s">
        <v>155</v>
      </c>
      <c r="E179" t="s">
        <v>5747</v>
      </c>
      <c r="G179" s="11">
        <v>7.19</v>
      </c>
      <c r="H179" s="11">
        <v>120</v>
      </c>
      <c r="I179" s="11">
        <v>2.6</v>
      </c>
      <c r="J179" s="11">
        <v>117.4</v>
      </c>
    </row>
    <row r="180" spans="1:10">
      <c r="A180">
        <v>176</v>
      </c>
      <c r="B180" s="10">
        <v>42143</v>
      </c>
      <c r="C180" t="s">
        <v>77</v>
      </c>
      <c r="D180" t="s">
        <v>106</v>
      </c>
      <c r="E180" t="s">
        <v>55</v>
      </c>
      <c r="G180" s="11">
        <v>36.94</v>
      </c>
      <c r="H180" s="11">
        <v>240</v>
      </c>
      <c r="I180" s="11">
        <v>5.2</v>
      </c>
      <c r="J180" s="11">
        <v>234.8</v>
      </c>
    </row>
    <row r="181" spans="1:10">
      <c r="A181">
        <v>177</v>
      </c>
      <c r="B181" s="10">
        <v>42143</v>
      </c>
      <c r="C181" t="s">
        <v>77</v>
      </c>
      <c r="D181" t="s">
        <v>135</v>
      </c>
      <c r="E181" t="s">
        <v>33696</v>
      </c>
      <c r="G181" s="11">
        <v>20.91</v>
      </c>
      <c r="H181" s="11">
        <v>110</v>
      </c>
      <c r="I181" s="11">
        <v>2.38</v>
      </c>
      <c r="J181" s="11">
        <v>107.62</v>
      </c>
    </row>
    <row r="182" spans="1:10">
      <c r="A182">
        <v>178</v>
      </c>
      <c r="B182" s="10">
        <v>42143</v>
      </c>
      <c r="C182" t="s">
        <v>77</v>
      </c>
      <c r="D182" t="s">
        <v>136</v>
      </c>
      <c r="E182" t="s">
        <v>21576</v>
      </c>
      <c r="G182" s="11">
        <v>0</v>
      </c>
      <c r="H182" s="11">
        <v>500</v>
      </c>
      <c r="I182" s="11">
        <v>10.84</v>
      </c>
      <c r="J182" s="11">
        <v>489.16</v>
      </c>
    </row>
    <row r="183" spans="1:10">
      <c r="A183">
        <v>179</v>
      </c>
      <c r="B183" s="10">
        <v>42143</v>
      </c>
      <c r="C183" t="s">
        <v>77</v>
      </c>
      <c r="D183" t="s">
        <v>111</v>
      </c>
      <c r="E183" t="s">
        <v>17937</v>
      </c>
      <c r="G183" s="11">
        <v>0</v>
      </c>
      <c r="H183" s="11">
        <v>720</v>
      </c>
      <c r="I183" s="11">
        <v>15.6</v>
      </c>
      <c r="J183" s="11">
        <v>704.4</v>
      </c>
    </row>
    <row r="184" spans="1:10">
      <c r="A184">
        <v>180</v>
      </c>
      <c r="B184" s="10">
        <v>42143</v>
      </c>
      <c r="C184" t="s">
        <v>77</v>
      </c>
      <c r="D184" t="s">
        <v>200</v>
      </c>
      <c r="E184" t="s">
        <v>5747</v>
      </c>
      <c r="G184" s="11">
        <v>72.790000000000006</v>
      </c>
      <c r="H184" s="11">
        <v>300</v>
      </c>
      <c r="I184" s="11">
        <v>6.5</v>
      </c>
      <c r="J184" s="11">
        <v>293.5</v>
      </c>
    </row>
    <row r="185" spans="1:10">
      <c r="A185">
        <v>181</v>
      </c>
      <c r="B185" s="10">
        <v>42143</v>
      </c>
      <c r="C185" t="s">
        <v>77</v>
      </c>
      <c r="D185" t="s">
        <v>147</v>
      </c>
      <c r="E185" t="s">
        <v>33696</v>
      </c>
      <c r="G185" s="11">
        <v>2.08</v>
      </c>
      <c r="H185" s="11">
        <v>24</v>
      </c>
      <c r="I185" s="11">
        <v>0.52</v>
      </c>
      <c r="J185" s="11">
        <v>23.48</v>
      </c>
    </row>
    <row r="186" spans="1:10">
      <c r="A186">
        <v>182</v>
      </c>
      <c r="B186" s="10">
        <v>42143</v>
      </c>
      <c r="C186" t="s">
        <v>77</v>
      </c>
      <c r="D186" t="s">
        <v>206</v>
      </c>
      <c r="E186" t="s">
        <v>55</v>
      </c>
      <c r="G186" s="11">
        <v>326.32</v>
      </c>
      <c r="H186" s="11">
        <v>664</v>
      </c>
      <c r="I186" s="11">
        <v>14.39</v>
      </c>
      <c r="J186" s="11">
        <v>649.61</v>
      </c>
    </row>
    <row r="187" spans="1:10">
      <c r="A187">
        <v>183</v>
      </c>
      <c r="B187" s="10">
        <v>42143</v>
      </c>
      <c r="C187" t="s">
        <v>77</v>
      </c>
      <c r="D187" t="s">
        <v>204</v>
      </c>
      <c r="E187" t="s">
        <v>543</v>
      </c>
      <c r="G187" s="11">
        <v>2.62</v>
      </c>
      <c r="H187" s="11">
        <v>13</v>
      </c>
      <c r="I187" s="11">
        <v>0.28000000000000003</v>
      </c>
      <c r="J187" s="11">
        <v>12.72</v>
      </c>
    </row>
    <row r="188" spans="1:10">
      <c r="A188">
        <v>184</v>
      </c>
      <c r="B188" s="10">
        <v>42143</v>
      </c>
      <c r="C188" t="s">
        <v>77</v>
      </c>
      <c r="D188" t="s">
        <v>146</v>
      </c>
      <c r="E188" t="s">
        <v>5747</v>
      </c>
      <c r="G188" s="11">
        <v>11.28</v>
      </c>
      <c r="H188" s="11">
        <v>160</v>
      </c>
      <c r="I188" s="11">
        <v>3.47</v>
      </c>
      <c r="J188" s="11">
        <v>156.53</v>
      </c>
    </row>
    <row r="189" spans="1:10">
      <c r="A189">
        <v>185</v>
      </c>
      <c r="B189" s="10">
        <v>42143</v>
      </c>
      <c r="C189" t="s">
        <v>77</v>
      </c>
      <c r="D189" t="s">
        <v>163</v>
      </c>
      <c r="E189" t="s">
        <v>543</v>
      </c>
      <c r="G189" s="11">
        <v>114</v>
      </c>
      <c r="H189" s="11">
        <v>380</v>
      </c>
      <c r="I189" s="11">
        <v>8.23</v>
      </c>
      <c r="J189" s="11">
        <v>371.77</v>
      </c>
    </row>
    <row r="190" spans="1:10">
      <c r="A190">
        <v>186</v>
      </c>
      <c r="B190" s="10">
        <v>42143</v>
      </c>
      <c r="C190" t="s">
        <v>77</v>
      </c>
      <c r="D190" t="s">
        <v>119</v>
      </c>
      <c r="E190" t="s">
        <v>33696</v>
      </c>
      <c r="G190" s="11">
        <v>59.37</v>
      </c>
      <c r="H190" s="11">
        <v>330</v>
      </c>
      <c r="I190" s="11">
        <v>7.15</v>
      </c>
      <c r="J190" s="11">
        <v>322.85000000000002</v>
      </c>
    </row>
    <row r="191" spans="1:10">
      <c r="A191">
        <v>187</v>
      </c>
      <c r="B191" s="10">
        <v>42143</v>
      </c>
      <c r="C191" t="s">
        <v>77</v>
      </c>
      <c r="D191" t="s">
        <v>173</v>
      </c>
      <c r="E191" t="s">
        <v>22117</v>
      </c>
      <c r="G191" s="11">
        <v>0</v>
      </c>
      <c r="H191" s="11">
        <v>1000</v>
      </c>
      <c r="I191" s="11">
        <v>21.67</v>
      </c>
      <c r="J191" s="11">
        <v>978.33</v>
      </c>
    </row>
    <row r="192" spans="1:10">
      <c r="A192">
        <v>188</v>
      </c>
      <c r="B192" s="10">
        <v>42143</v>
      </c>
      <c r="C192" t="s">
        <v>77</v>
      </c>
      <c r="D192" t="s">
        <v>197</v>
      </c>
      <c r="E192" t="s">
        <v>5747</v>
      </c>
      <c r="G192" s="11">
        <v>0.47</v>
      </c>
      <c r="H192" s="11">
        <v>6</v>
      </c>
      <c r="I192" s="11">
        <v>0.13</v>
      </c>
      <c r="J192" s="11">
        <v>5.87</v>
      </c>
    </row>
    <row r="193" spans="1:10">
      <c r="A193">
        <v>189</v>
      </c>
      <c r="B193" s="10">
        <v>42143</v>
      </c>
      <c r="C193" t="s">
        <v>77</v>
      </c>
      <c r="D193" t="s">
        <v>131</v>
      </c>
      <c r="E193" t="s">
        <v>21576</v>
      </c>
      <c r="G193" s="11">
        <v>0</v>
      </c>
      <c r="H193" s="11">
        <v>800</v>
      </c>
      <c r="I193" s="11">
        <v>17.34</v>
      </c>
      <c r="J193" s="11">
        <v>782.66</v>
      </c>
    </row>
    <row r="194" spans="1:10">
      <c r="A194">
        <v>190</v>
      </c>
      <c r="B194" s="10">
        <v>42143</v>
      </c>
      <c r="C194" t="s">
        <v>77</v>
      </c>
      <c r="D194" t="s">
        <v>193</v>
      </c>
      <c r="E194" t="s">
        <v>55</v>
      </c>
      <c r="G194" s="11">
        <v>153.22</v>
      </c>
      <c r="H194" s="11">
        <v>600</v>
      </c>
      <c r="I194" s="11">
        <v>13</v>
      </c>
      <c r="J194" s="11">
        <v>587</v>
      </c>
    </row>
    <row r="195" spans="1:10">
      <c r="A195">
        <v>191</v>
      </c>
      <c r="B195" s="10">
        <v>42143</v>
      </c>
      <c r="C195" t="s">
        <v>77</v>
      </c>
      <c r="D195" t="s">
        <v>192</v>
      </c>
      <c r="E195" t="s">
        <v>25424</v>
      </c>
      <c r="G195" s="11">
        <v>0</v>
      </c>
      <c r="H195" s="11">
        <v>2000</v>
      </c>
      <c r="I195" s="11">
        <v>43.34</v>
      </c>
      <c r="J195" s="11">
        <v>1956.66</v>
      </c>
    </row>
    <row r="196" spans="1:10">
      <c r="A196">
        <v>192</v>
      </c>
      <c r="B196" s="10">
        <v>42143</v>
      </c>
      <c r="C196" t="s">
        <v>77</v>
      </c>
      <c r="D196" t="s">
        <v>154</v>
      </c>
      <c r="E196" t="s">
        <v>33697</v>
      </c>
      <c r="G196" s="11">
        <v>0</v>
      </c>
      <c r="H196" s="11">
        <v>6000</v>
      </c>
      <c r="I196" s="11">
        <v>130.03</v>
      </c>
      <c r="J196" s="11">
        <v>5869.97</v>
      </c>
    </row>
    <row r="197" spans="1:10">
      <c r="A197">
        <v>193</v>
      </c>
      <c r="B197" s="10">
        <v>42143</v>
      </c>
      <c r="C197" t="s">
        <v>77</v>
      </c>
      <c r="D197" t="s">
        <v>190</v>
      </c>
      <c r="E197" t="s">
        <v>33696</v>
      </c>
      <c r="G197" s="11">
        <v>18.02</v>
      </c>
      <c r="H197" s="11">
        <v>110</v>
      </c>
      <c r="I197" s="11">
        <v>2.38</v>
      </c>
      <c r="J197" s="11">
        <v>107.62</v>
      </c>
    </row>
    <row r="198" spans="1:10">
      <c r="A198">
        <v>194</v>
      </c>
      <c r="B198" s="10">
        <v>42143</v>
      </c>
      <c r="C198" t="s">
        <v>77</v>
      </c>
      <c r="D198" t="s">
        <v>201</v>
      </c>
      <c r="E198" t="s">
        <v>55</v>
      </c>
      <c r="G198" s="11">
        <v>14.26</v>
      </c>
      <c r="H198" s="11">
        <v>400</v>
      </c>
      <c r="I198" s="11">
        <v>8.67</v>
      </c>
      <c r="J198" s="11">
        <v>391.33</v>
      </c>
    </row>
    <row r="199" spans="1:10">
      <c r="A199">
        <v>195</v>
      </c>
      <c r="B199" s="10">
        <v>42143</v>
      </c>
      <c r="C199" t="s">
        <v>77</v>
      </c>
      <c r="D199" t="s">
        <v>132</v>
      </c>
      <c r="E199" t="s">
        <v>25086</v>
      </c>
      <c r="G199" s="11">
        <v>0</v>
      </c>
      <c r="H199" s="11">
        <v>6000</v>
      </c>
      <c r="I199" s="11">
        <v>130.03</v>
      </c>
      <c r="J199" s="11">
        <v>5869.97</v>
      </c>
    </row>
    <row r="200" spans="1:10">
      <c r="A200">
        <v>196</v>
      </c>
      <c r="B200" s="10">
        <v>42143</v>
      </c>
      <c r="C200" t="s">
        <v>77</v>
      </c>
      <c r="D200" t="s">
        <v>96</v>
      </c>
      <c r="E200" t="s">
        <v>5747</v>
      </c>
      <c r="G200" s="11">
        <v>12.62</v>
      </c>
      <c r="H200" s="11">
        <v>30</v>
      </c>
      <c r="I200" s="11">
        <v>0.65</v>
      </c>
      <c r="J200" s="11">
        <v>29.35</v>
      </c>
    </row>
    <row r="201" spans="1:10">
      <c r="A201">
        <v>197</v>
      </c>
      <c r="B201" s="10">
        <v>42143</v>
      </c>
      <c r="C201" t="s">
        <v>77</v>
      </c>
      <c r="D201" t="s">
        <v>118</v>
      </c>
      <c r="E201" t="s">
        <v>21576</v>
      </c>
      <c r="G201" s="11">
        <v>0</v>
      </c>
      <c r="H201" s="11">
        <v>2000</v>
      </c>
      <c r="I201" s="11">
        <v>43.34</v>
      </c>
      <c r="J201" s="11">
        <v>1956.66</v>
      </c>
    </row>
    <row r="202" spans="1:10">
      <c r="A202">
        <v>198</v>
      </c>
      <c r="B202" s="10">
        <v>42143</v>
      </c>
      <c r="C202" t="s">
        <v>77</v>
      </c>
      <c r="D202" t="s">
        <v>207</v>
      </c>
      <c r="E202" t="s">
        <v>55</v>
      </c>
      <c r="G202" s="11">
        <v>18</v>
      </c>
      <c r="H202" s="11">
        <v>400</v>
      </c>
      <c r="I202" s="11">
        <v>8.67</v>
      </c>
      <c r="J202" s="11">
        <v>391.33</v>
      </c>
    </row>
    <row r="203" spans="1:10">
      <c r="A203">
        <v>199</v>
      </c>
      <c r="B203" s="10">
        <v>42143</v>
      </c>
      <c r="C203" t="s">
        <v>77</v>
      </c>
      <c r="D203" t="s">
        <v>114</v>
      </c>
      <c r="E203" t="s">
        <v>21576</v>
      </c>
      <c r="G203" s="11">
        <v>0</v>
      </c>
      <c r="H203" s="11">
        <v>300</v>
      </c>
      <c r="I203" s="11">
        <v>6.5</v>
      </c>
      <c r="J203" s="11">
        <v>293.5</v>
      </c>
    </row>
    <row r="204" spans="1:10">
      <c r="A204">
        <v>200</v>
      </c>
      <c r="B204" s="10">
        <v>42143</v>
      </c>
      <c r="C204" t="s">
        <v>77</v>
      </c>
      <c r="D204" t="s">
        <v>100</v>
      </c>
      <c r="E204" t="s">
        <v>33696</v>
      </c>
      <c r="G204" s="11">
        <v>2.36</v>
      </c>
      <c r="H204" s="11">
        <v>12</v>
      </c>
      <c r="I204" s="11">
        <v>0.26</v>
      </c>
      <c r="J204" s="11">
        <v>11.74</v>
      </c>
    </row>
    <row r="205" spans="1:10">
      <c r="A205">
        <v>201</v>
      </c>
      <c r="B205" s="10">
        <v>42143</v>
      </c>
      <c r="C205" t="s">
        <v>77</v>
      </c>
      <c r="D205" t="s">
        <v>142</v>
      </c>
      <c r="E205" t="s">
        <v>5747</v>
      </c>
      <c r="G205" s="11">
        <v>87.96</v>
      </c>
      <c r="H205" s="11">
        <v>300</v>
      </c>
      <c r="I205" s="11">
        <v>6.5</v>
      </c>
      <c r="J205" s="11">
        <v>293.5</v>
      </c>
    </row>
    <row r="206" spans="1:10">
      <c r="A206">
        <v>202</v>
      </c>
      <c r="B206" s="10">
        <v>42143</v>
      </c>
      <c r="C206" t="s">
        <v>77</v>
      </c>
      <c r="D206" t="s">
        <v>143</v>
      </c>
      <c r="E206" t="s">
        <v>5747</v>
      </c>
      <c r="G206" s="11">
        <v>12.76</v>
      </c>
      <c r="H206" s="11">
        <v>33</v>
      </c>
      <c r="I206" s="11">
        <v>0.72</v>
      </c>
      <c r="J206" s="11">
        <v>32.28</v>
      </c>
    </row>
    <row r="207" spans="1:10">
      <c r="A207">
        <v>203</v>
      </c>
      <c r="B207" s="10">
        <v>42143</v>
      </c>
      <c r="C207" t="s">
        <v>77</v>
      </c>
      <c r="D207" t="s">
        <v>208</v>
      </c>
      <c r="E207" t="s">
        <v>55</v>
      </c>
      <c r="G207" s="11">
        <v>50</v>
      </c>
      <c r="H207" s="11">
        <v>120</v>
      </c>
      <c r="I207" s="11">
        <v>2.6</v>
      </c>
      <c r="J207" s="11">
        <v>117.4</v>
      </c>
    </row>
    <row r="208" spans="1:10">
      <c r="A208">
        <v>204</v>
      </c>
      <c r="B208" s="10">
        <v>42143</v>
      </c>
      <c r="C208" t="s">
        <v>77</v>
      </c>
      <c r="D208" t="s">
        <v>103</v>
      </c>
      <c r="E208" t="s">
        <v>5747</v>
      </c>
      <c r="G208" s="11">
        <v>6.87</v>
      </c>
      <c r="H208" s="11">
        <v>50</v>
      </c>
      <c r="I208" s="11">
        <v>1.08</v>
      </c>
      <c r="J208" s="11">
        <v>48.92</v>
      </c>
    </row>
    <row r="209" spans="1:10">
      <c r="A209">
        <v>205</v>
      </c>
      <c r="B209" s="10">
        <v>42143</v>
      </c>
      <c r="C209" t="s">
        <v>77</v>
      </c>
      <c r="D209" t="s">
        <v>166</v>
      </c>
      <c r="E209" t="s">
        <v>21576</v>
      </c>
      <c r="G209" s="11">
        <v>0</v>
      </c>
      <c r="H209" s="11">
        <v>1000</v>
      </c>
      <c r="I209" s="11">
        <v>21.67</v>
      </c>
      <c r="J209" s="11">
        <v>978.33</v>
      </c>
    </row>
    <row r="210" spans="1:10">
      <c r="A210">
        <v>206</v>
      </c>
      <c r="B210" s="10">
        <v>42143</v>
      </c>
      <c r="C210" t="s">
        <v>77</v>
      </c>
      <c r="D210" t="s">
        <v>139</v>
      </c>
      <c r="E210" t="s">
        <v>25416</v>
      </c>
      <c r="G210" s="11">
        <v>0</v>
      </c>
      <c r="H210" s="11">
        <v>2000</v>
      </c>
      <c r="I210" s="11">
        <v>43.34</v>
      </c>
      <c r="J210" s="11">
        <v>1956.66</v>
      </c>
    </row>
    <row r="211" spans="1:10">
      <c r="A211">
        <v>207</v>
      </c>
      <c r="B211" s="10">
        <v>42143</v>
      </c>
      <c r="C211" t="s">
        <v>77</v>
      </c>
      <c r="D211" t="s">
        <v>94</v>
      </c>
      <c r="E211" t="s">
        <v>5747</v>
      </c>
      <c r="G211" s="11">
        <v>21.56</v>
      </c>
      <c r="H211" s="11">
        <v>300</v>
      </c>
      <c r="I211" s="11">
        <v>6.5</v>
      </c>
      <c r="J211" s="11">
        <v>293.5</v>
      </c>
    </row>
    <row r="212" spans="1:10">
      <c r="A212">
        <v>208</v>
      </c>
      <c r="B212" s="10">
        <v>42146</v>
      </c>
      <c r="C212" t="s">
        <v>77</v>
      </c>
      <c r="D212" t="s">
        <v>101</v>
      </c>
      <c r="E212" t="s">
        <v>33696</v>
      </c>
      <c r="G212" s="11">
        <v>27.02</v>
      </c>
      <c r="H212" s="11">
        <v>220</v>
      </c>
      <c r="I212" s="11">
        <v>4.7699999999999996</v>
      </c>
      <c r="J212" s="11">
        <v>215.23</v>
      </c>
    </row>
    <row r="213" spans="1:10">
      <c r="A213">
        <v>209</v>
      </c>
      <c r="B213" s="10">
        <v>42146</v>
      </c>
      <c r="C213" t="s">
        <v>77</v>
      </c>
      <c r="D213" t="s">
        <v>142</v>
      </c>
      <c r="E213" t="s">
        <v>5747</v>
      </c>
      <c r="G213" s="11">
        <v>43.98</v>
      </c>
      <c r="H213" s="11">
        <v>150</v>
      </c>
      <c r="I213" s="11">
        <v>3.25</v>
      </c>
      <c r="J213" s="11">
        <v>146.75</v>
      </c>
    </row>
    <row r="214" spans="1:10">
      <c r="A214">
        <v>210</v>
      </c>
      <c r="B214" s="10">
        <v>42146</v>
      </c>
      <c r="C214" t="s">
        <v>77</v>
      </c>
      <c r="D214" t="s">
        <v>156</v>
      </c>
      <c r="E214" t="s">
        <v>21576</v>
      </c>
      <c r="G214" s="11">
        <v>0</v>
      </c>
      <c r="H214" s="11">
        <v>500</v>
      </c>
      <c r="I214" s="11">
        <v>10.84</v>
      </c>
      <c r="J214" s="11">
        <v>489.16</v>
      </c>
    </row>
    <row r="215" spans="1:10">
      <c r="A215">
        <v>211</v>
      </c>
      <c r="B215" s="10">
        <v>42146</v>
      </c>
      <c r="C215" t="s">
        <v>77</v>
      </c>
      <c r="D215" t="s">
        <v>209</v>
      </c>
      <c r="E215" t="s">
        <v>55</v>
      </c>
      <c r="G215" s="11">
        <v>155.33000000000001</v>
      </c>
      <c r="H215" s="11">
        <v>400</v>
      </c>
      <c r="I215" s="11">
        <v>8.67</v>
      </c>
      <c r="J215" s="11">
        <v>391.33</v>
      </c>
    </row>
    <row r="216" spans="1:10">
      <c r="A216">
        <v>212</v>
      </c>
      <c r="B216" s="10">
        <v>42146</v>
      </c>
      <c r="C216" t="s">
        <v>77</v>
      </c>
      <c r="D216" t="s">
        <v>210</v>
      </c>
      <c r="E216" t="s">
        <v>355</v>
      </c>
      <c r="G216" s="11">
        <v>41.1</v>
      </c>
      <c r="H216" s="11">
        <v>600</v>
      </c>
      <c r="I216" s="11">
        <v>13</v>
      </c>
      <c r="J216" s="11">
        <v>587</v>
      </c>
    </row>
    <row r="217" spans="1:10">
      <c r="A217">
        <v>213</v>
      </c>
      <c r="B217" s="10">
        <v>42146</v>
      </c>
      <c r="C217" t="s">
        <v>77</v>
      </c>
      <c r="D217" t="s">
        <v>107</v>
      </c>
      <c r="E217" t="s">
        <v>355</v>
      </c>
      <c r="G217" s="11">
        <v>19.53</v>
      </c>
      <c r="H217" s="11">
        <v>240</v>
      </c>
      <c r="I217" s="11">
        <v>5.2</v>
      </c>
      <c r="J217" s="11">
        <v>234.8</v>
      </c>
    </row>
    <row r="218" spans="1:10">
      <c r="A218">
        <v>214</v>
      </c>
      <c r="B218" s="10">
        <v>42146</v>
      </c>
      <c r="C218" t="s">
        <v>77</v>
      </c>
      <c r="D218" t="s">
        <v>159</v>
      </c>
      <c r="E218" t="s">
        <v>5747</v>
      </c>
      <c r="G218" s="11">
        <v>30.37</v>
      </c>
      <c r="H218" s="11">
        <v>240</v>
      </c>
      <c r="I218" s="11">
        <v>5.2</v>
      </c>
      <c r="J218" s="11">
        <v>234.8</v>
      </c>
    </row>
    <row r="219" spans="1:10">
      <c r="A219">
        <v>215</v>
      </c>
      <c r="B219" s="10">
        <v>42146</v>
      </c>
      <c r="C219" t="s">
        <v>77</v>
      </c>
      <c r="D219" t="s">
        <v>199</v>
      </c>
      <c r="E219" t="s">
        <v>5747</v>
      </c>
      <c r="G219" s="11">
        <v>3.21</v>
      </c>
      <c r="H219" s="11">
        <v>6</v>
      </c>
      <c r="I219" s="11">
        <v>0.13</v>
      </c>
      <c r="J219" s="11">
        <v>5.87</v>
      </c>
    </row>
    <row r="220" spans="1:10">
      <c r="A220">
        <v>216</v>
      </c>
      <c r="B220" s="10">
        <v>42146</v>
      </c>
      <c r="C220" t="s">
        <v>77</v>
      </c>
      <c r="D220" t="s">
        <v>100</v>
      </c>
      <c r="E220" t="s">
        <v>33696</v>
      </c>
      <c r="G220" s="11">
        <v>2.36</v>
      </c>
      <c r="H220" s="11">
        <v>12</v>
      </c>
      <c r="I220" s="11">
        <v>0.26</v>
      </c>
      <c r="J220" s="11">
        <v>11.74</v>
      </c>
    </row>
    <row r="221" spans="1:10">
      <c r="A221">
        <v>217</v>
      </c>
      <c r="B221" s="10">
        <v>42146</v>
      </c>
      <c r="C221" t="s">
        <v>77</v>
      </c>
      <c r="D221" t="s">
        <v>103</v>
      </c>
      <c r="E221" t="s">
        <v>5747</v>
      </c>
      <c r="G221" s="11">
        <v>13.74</v>
      </c>
      <c r="H221" s="11">
        <v>100</v>
      </c>
      <c r="I221" s="11">
        <v>2.17</v>
      </c>
      <c r="J221" s="11">
        <v>97.83</v>
      </c>
    </row>
    <row r="222" spans="1:10">
      <c r="A222">
        <v>218</v>
      </c>
      <c r="B222" s="10">
        <v>42146</v>
      </c>
      <c r="C222" t="s">
        <v>77</v>
      </c>
      <c r="D222" t="s">
        <v>200</v>
      </c>
      <c r="E222" t="s">
        <v>5747</v>
      </c>
      <c r="G222" s="11">
        <v>72.790000000000006</v>
      </c>
      <c r="H222" s="11">
        <v>300</v>
      </c>
      <c r="I222" s="11">
        <v>6.5</v>
      </c>
      <c r="J222" s="11">
        <v>293.5</v>
      </c>
    </row>
    <row r="223" spans="1:10">
      <c r="A223">
        <v>219</v>
      </c>
      <c r="B223" s="10">
        <v>42146</v>
      </c>
      <c r="C223" t="s">
        <v>77</v>
      </c>
      <c r="D223" t="s">
        <v>92</v>
      </c>
      <c r="E223" t="s">
        <v>355</v>
      </c>
      <c r="G223" s="11">
        <v>26.4</v>
      </c>
      <c r="H223" s="11">
        <v>240</v>
      </c>
      <c r="I223" s="11">
        <v>5.2</v>
      </c>
      <c r="J223" s="11">
        <v>234.8</v>
      </c>
    </row>
    <row r="224" spans="1:10">
      <c r="A224">
        <v>220</v>
      </c>
      <c r="B224" s="10">
        <v>42146</v>
      </c>
      <c r="C224" t="s">
        <v>77</v>
      </c>
      <c r="D224" t="s">
        <v>119</v>
      </c>
      <c r="E224" t="s">
        <v>33696</v>
      </c>
      <c r="G224" s="11">
        <v>39.58</v>
      </c>
      <c r="H224" s="11">
        <v>220</v>
      </c>
      <c r="I224" s="11">
        <v>4.7699999999999996</v>
      </c>
      <c r="J224" s="11">
        <v>215.23</v>
      </c>
    </row>
    <row r="225" spans="1:10">
      <c r="A225">
        <v>221</v>
      </c>
      <c r="B225" s="10">
        <v>42146</v>
      </c>
      <c r="C225" t="s">
        <v>77</v>
      </c>
      <c r="D225" t="s">
        <v>190</v>
      </c>
      <c r="E225" t="s">
        <v>33696</v>
      </c>
      <c r="G225" s="11">
        <v>18.02</v>
      </c>
      <c r="H225" s="11">
        <v>110</v>
      </c>
      <c r="I225" s="11">
        <v>2.38</v>
      </c>
      <c r="J225" s="11">
        <v>107.62</v>
      </c>
    </row>
    <row r="226" spans="1:10">
      <c r="A226">
        <v>222</v>
      </c>
      <c r="B226" s="10">
        <v>42146</v>
      </c>
      <c r="C226" t="s">
        <v>77</v>
      </c>
      <c r="D226" t="s">
        <v>96</v>
      </c>
      <c r="E226" t="s">
        <v>5747</v>
      </c>
      <c r="G226" s="11">
        <v>12.62</v>
      </c>
      <c r="H226" s="11">
        <v>30</v>
      </c>
      <c r="I226" s="11">
        <v>0.65</v>
      </c>
      <c r="J226" s="11">
        <v>29.35</v>
      </c>
    </row>
    <row r="227" spans="1:10">
      <c r="A227">
        <v>223</v>
      </c>
      <c r="B227" s="10">
        <v>42146</v>
      </c>
      <c r="C227" t="s">
        <v>77</v>
      </c>
      <c r="D227" t="s">
        <v>143</v>
      </c>
      <c r="E227" t="s">
        <v>5747</v>
      </c>
      <c r="G227" s="11">
        <v>12.76</v>
      </c>
      <c r="H227" s="11">
        <v>33</v>
      </c>
      <c r="I227" s="11">
        <v>0.72</v>
      </c>
      <c r="J227" s="11">
        <v>32.28</v>
      </c>
    </row>
    <row r="228" spans="1:10">
      <c r="A228">
        <v>224</v>
      </c>
      <c r="B228" s="10">
        <v>42146</v>
      </c>
      <c r="C228" t="s">
        <v>77</v>
      </c>
      <c r="D228" t="s">
        <v>147</v>
      </c>
      <c r="E228" t="s">
        <v>33696</v>
      </c>
      <c r="G228" s="11">
        <v>3.12</v>
      </c>
      <c r="H228" s="11">
        <v>36</v>
      </c>
      <c r="I228" s="11">
        <v>0.78</v>
      </c>
      <c r="J228" s="11">
        <v>35.22</v>
      </c>
    </row>
    <row r="229" spans="1:10">
      <c r="A229">
        <v>225</v>
      </c>
      <c r="B229" s="10">
        <v>42146</v>
      </c>
      <c r="C229" t="s">
        <v>77</v>
      </c>
      <c r="D229" t="s">
        <v>211</v>
      </c>
      <c r="E229" t="s">
        <v>21576</v>
      </c>
      <c r="G229" s="11">
        <v>0</v>
      </c>
      <c r="H229" s="11">
        <v>200</v>
      </c>
      <c r="I229" s="11">
        <v>4.33</v>
      </c>
      <c r="J229" s="11">
        <v>195.67</v>
      </c>
    </row>
    <row r="230" spans="1:10">
      <c r="A230">
        <v>226</v>
      </c>
      <c r="B230" s="10">
        <v>42146</v>
      </c>
      <c r="C230" t="s">
        <v>77</v>
      </c>
      <c r="D230" t="s">
        <v>102</v>
      </c>
      <c r="E230" t="s">
        <v>55</v>
      </c>
      <c r="G230" s="11">
        <v>0</v>
      </c>
      <c r="H230" s="11">
        <v>600</v>
      </c>
      <c r="I230" s="11">
        <v>13</v>
      </c>
      <c r="J230" s="11">
        <v>587</v>
      </c>
    </row>
    <row r="231" spans="1:10">
      <c r="A231">
        <v>227</v>
      </c>
      <c r="B231" s="10">
        <v>42146</v>
      </c>
      <c r="C231" t="s">
        <v>77</v>
      </c>
      <c r="D231" t="s">
        <v>139</v>
      </c>
      <c r="E231" t="s">
        <v>25416</v>
      </c>
      <c r="G231" s="11">
        <v>0</v>
      </c>
      <c r="H231" s="11">
        <v>2000</v>
      </c>
      <c r="I231" s="11">
        <v>43.34</v>
      </c>
      <c r="J231" s="11">
        <v>1956.66</v>
      </c>
    </row>
    <row r="232" spans="1:10">
      <c r="A232">
        <v>228</v>
      </c>
      <c r="B232" s="10">
        <v>42146</v>
      </c>
      <c r="C232" t="s">
        <v>77</v>
      </c>
      <c r="D232" t="s">
        <v>125</v>
      </c>
      <c r="E232" t="s">
        <v>55</v>
      </c>
      <c r="G232" s="11">
        <v>0</v>
      </c>
      <c r="H232" s="11">
        <v>3500</v>
      </c>
      <c r="I232" s="11">
        <v>75.849999999999994</v>
      </c>
      <c r="J232" s="11">
        <v>3424.15</v>
      </c>
    </row>
    <row r="233" spans="1:10">
      <c r="A233">
        <v>229</v>
      </c>
      <c r="B233" s="10">
        <v>42146</v>
      </c>
      <c r="C233" t="s">
        <v>77</v>
      </c>
      <c r="D233" t="s">
        <v>203</v>
      </c>
      <c r="E233" t="s">
        <v>5747</v>
      </c>
      <c r="G233" s="11">
        <v>0.95</v>
      </c>
      <c r="H233" s="11">
        <v>12</v>
      </c>
      <c r="I233" s="11">
        <v>0.26</v>
      </c>
      <c r="J233" s="11">
        <v>11.74</v>
      </c>
    </row>
    <row r="234" spans="1:10">
      <c r="A234">
        <v>230</v>
      </c>
      <c r="B234" s="10">
        <v>42146</v>
      </c>
      <c r="C234" t="s">
        <v>77</v>
      </c>
      <c r="D234" t="s">
        <v>111</v>
      </c>
      <c r="E234" t="s">
        <v>17937</v>
      </c>
      <c r="G234" s="11">
        <v>0</v>
      </c>
      <c r="H234" s="11">
        <v>720</v>
      </c>
      <c r="I234" s="11">
        <v>15.6</v>
      </c>
      <c r="J234" s="11">
        <v>704.4</v>
      </c>
    </row>
    <row r="235" spans="1:10">
      <c r="A235">
        <v>231</v>
      </c>
      <c r="B235" s="10">
        <v>42146</v>
      </c>
      <c r="C235" t="s">
        <v>77</v>
      </c>
      <c r="D235" t="s">
        <v>207</v>
      </c>
      <c r="E235" t="s">
        <v>55</v>
      </c>
      <c r="G235" s="11">
        <v>9</v>
      </c>
      <c r="H235" s="11">
        <v>200</v>
      </c>
      <c r="I235" s="11">
        <v>4.33</v>
      </c>
      <c r="J235" s="11">
        <v>195.67</v>
      </c>
    </row>
    <row r="236" spans="1:10">
      <c r="A236">
        <v>232</v>
      </c>
      <c r="B236" s="10">
        <v>42146</v>
      </c>
      <c r="C236" t="s">
        <v>77</v>
      </c>
      <c r="D236" t="s">
        <v>204</v>
      </c>
      <c r="E236" t="s">
        <v>543</v>
      </c>
      <c r="G236" s="11">
        <v>2.62</v>
      </c>
      <c r="H236" s="11">
        <v>13</v>
      </c>
      <c r="I236" s="11">
        <v>0.28000000000000003</v>
      </c>
      <c r="J236" s="11">
        <v>12.72</v>
      </c>
    </row>
    <row r="237" spans="1:10">
      <c r="A237">
        <v>233</v>
      </c>
      <c r="B237" s="10">
        <v>42146</v>
      </c>
      <c r="C237" t="s">
        <v>77</v>
      </c>
      <c r="D237" t="s">
        <v>148</v>
      </c>
      <c r="E237" t="s">
        <v>33696</v>
      </c>
      <c r="G237" s="11">
        <v>3.65</v>
      </c>
      <c r="H237" s="11">
        <v>60</v>
      </c>
      <c r="I237" s="11">
        <v>1.3</v>
      </c>
      <c r="J237" s="11">
        <v>58.7</v>
      </c>
    </row>
    <row r="238" spans="1:10">
      <c r="A238">
        <v>234</v>
      </c>
      <c r="B238" s="10">
        <v>42146</v>
      </c>
      <c r="C238" t="s">
        <v>77</v>
      </c>
      <c r="D238" t="s">
        <v>118</v>
      </c>
      <c r="E238" t="s">
        <v>21576</v>
      </c>
      <c r="G238" s="11">
        <v>0</v>
      </c>
      <c r="H238" s="11">
        <v>2000</v>
      </c>
      <c r="I238" s="11">
        <v>43.34</v>
      </c>
      <c r="J238" s="11">
        <v>1956.66</v>
      </c>
    </row>
    <row r="239" spans="1:10">
      <c r="A239">
        <v>235</v>
      </c>
      <c r="B239" s="10">
        <v>42146</v>
      </c>
      <c r="C239" t="s">
        <v>77</v>
      </c>
      <c r="D239" t="s">
        <v>212</v>
      </c>
      <c r="E239" t="s">
        <v>17139</v>
      </c>
      <c r="G239" s="11">
        <v>0</v>
      </c>
      <c r="H239" s="11">
        <v>100</v>
      </c>
      <c r="I239" s="11">
        <v>2.17</v>
      </c>
      <c r="J239" s="11">
        <v>97.83</v>
      </c>
    </row>
    <row r="240" spans="1:10">
      <c r="A240">
        <v>236</v>
      </c>
      <c r="B240" s="10">
        <v>42146</v>
      </c>
      <c r="C240" t="s">
        <v>77</v>
      </c>
      <c r="D240" t="s">
        <v>115</v>
      </c>
      <c r="E240" t="s">
        <v>55</v>
      </c>
      <c r="G240" s="11">
        <v>76.92</v>
      </c>
      <c r="H240" s="11">
        <v>500</v>
      </c>
      <c r="I240" s="11">
        <v>10.84</v>
      </c>
      <c r="J240" s="11">
        <v>489.16</v>
      </c>
    </row>
    <row r="241" spans="1:10">
      <c r="A241">
        <v>237</v>
      </c>
      <c r="B241" s="10">
        <v>42146</v>
      </c>
      <c r="C241" t="s">
        <v>77</v>
      </c>
      <c r="D241" t="s">
        <v>141</v>
      </c>
      <c r="E241" t="s">
        <v>33696</v>
      </c>
      <c r="G241" s="11">
        <v>36.89</v>
      </c>
      <c r="H241" s="11">
        <v>220</v>
      </c>
      <c r="I241" s="11">
        <v>4.7699999999999996</v>
      </c>
      <c r="J241" s="11">
        <v>215.23</v>
      </c>
    </row>
    <row r="242" spans="1:10">
      <c r="A242">
        <v>238</v>
      </c>
      <c r="B242" s="10">
        <v>42146</v>
      </c>
      <c r="C242" t="s">
        <v>77</v>
      </c>
      <c r="D242" t="s">
        <v>135</v>
      </c>
      <c r="E242" t="s">
        <v>33696</v>
      </c>
      <c r="G242" s="11">
        <v>41.81</v>
      </c>
      <c r="H242" s="11">
        <v>220</v>
      </c>
      <c r="I242" s="11">
        <v>4.7699999999999996</v>
      </c>
      <c r="J242" s="11">
        <v>215.23</v>
      </c>
    </row>
    <row r="243" spans="1:10">
      <c r="A243">
        <v>239</v>
      </c>
      <c r="B243" s="10">
        <v>42146</v>
      </c>
      <c r="C243" t="s">
        <v>77</v>
      </c>
      <c r="D243" t="s">
        <v>173</v>
      </c>
      <c r="E243" t="s">
        <v>22117</v>
      </c>
      <c r="G243" s="11">
        <v>0</v>
      </c>
      <c r="H243" s="11">
        <v>1000</v>
      </c>
      <c r="I243" s="11">
        <v>21.67</v>
      </c>
      <c r="J243" s="11">
        <v>978.33</v>
      </c>
    </row>
    <row r="244" spans="1:10">
      <c r="A244">
        <v>240</v>
      </c>
      <c r="B244" s="10">
        <v>42146</v>
      </c>
      <c r="C244" t="s">
        <v>77</v>
      </c>
      <c r="D244" t="s">
        <v>120</v>
      </c>
      <c r="E244" t="s">
        <v>5747</v>
      </c>
      <c r="G244" s="11">
        <v>78.42</v>
      </c>
      <c r="H244" s="11">
        <v>300</v>
      </c>
      <c r="I244" s="11">
        <v>6.5</v>
      </c>
      <c r="J244" s="11">
        <v>293.5</v>
      </c>
    </row>
    <row r="245" spans="1:10">
      <c r="A245">
        <v>241</v>
      </c>
      <c r="B245" s="10">
        <v>42146</v>
      </c>
      <c r="C245" t="s">
        <v>77</v>
      </c>
      <c r="D245" t="s">
        <v>131</v>
      </c>
      <c r="E245" t="s">
        <v>21576</v>
      </c>
      <c r="G245" s="11">
        <v>0</v>
      </c>
      <c r="H245" s="11">
        <v>800</v>
      </c>
      <c r="I245" s="11">
        <v>17.34</v>
      </c>
      <c r="J245" s="11">
        <v>782.66</v>
      </c>
    </row>
    <row r="246" spans="1:10">
      <c r="A246">
        <v>242</v>
      </c>
      <c r="B246" s="10">
        <v>42146</v>
      </c>
      <c r="C246" t="s">
        <v>77</v>
      </c>
      <c r="D246" t="s">
        <v>132</v>
      </c>
      <c r="E246" t="s">
        <v>25086</v>
      </c>
      <c r="G246" s="11">
        <v>0</v>
      </c>
      <c r="H246" s="11">
        <v>6000</v>
      </c>
      <c r="I246" s="11">
        <v>130.03</v>
      </c>
      <c r="J246" s="11">
        <v>5869.97</v>
      </c>
    </row>
    <row r="247" spans="1:10">
      <c r="A247">
        <v>243</v>
      </c>
      <c r="B247" s="10">
        <v>42146</v>
      </c>
      <c r="C247" t="s">
        <v>77</v>
      </c>
      <c r="D247" t="s">
        <v>154</v>
      </c>
      <c r="E247" t="s">
        <v>33697</v>
      </c>
      <c r="G247" s="11">
        <v>0</v>
      </c>
      <c r="H247" s="11">
        <v>6000</v>
      </c>
      <c r="I247" s="11">
        <v>130.03</v>
      </c>
      <c r="J247" s="11">
        <v>5869.97</v>
      </c>
    </row>
    <row r="248" spans="1:10">
      <c r="A248">
        <v>244</v>
      </c>
      <c r="B248" s="10">
        <v>42146</v>
      </c>
      <c r="C248" t="s">
        <v>77</v>
      </c>
      <c r="D248" t="s">
        <v>197</v>
      </c>
      <c r="E248" t="s">
        <v>5747</v>
      </c>
      <c r="G248" s="11">
        <v>0.95</v>
      </c>
      <c r="H248" s="11">
        <v>12</v>
      </c>
      <c r="I248" s="11">
        <v>0.26</v>
      </c>
      <c r="J248" s="11">
        <v>11.74</v>
      </c>
    </row>
    <row r="249" spans="1:10">
      <c r="A249">
        <v>245</v>
      </c>
      <c r="B249" s="10">
        <v>42146</v>
      </c>
      <c r="C249" t="s">
        <v>77</v>
      </c>
      <c r="D249" t="s">
        <v>193</v>
      </c>
      <c r="E249" t="s">
        <v>55</v>
      </c>
      <c r="G249" s="11">
        <v>153.22</v>
      </c>
      <c r="H249" s="11">
        <v>600</v>
      </c>
      <c r="I249" s="11">
        <v>13</v>
      </c>
      <c r="J249" s="11">
        <v>587</v>
      </c>
    </row>
    <row r="250" spans="1:10">
      <c r="A250">
        <v>246</v>
      </c>
      <c r="B250" s="10">
        <v>42146</v>
      </c>
      <c r="C250" t="s">
        <v>77</v>
      </c>
      <c r="D250" t="s">
        <v>114</v>
      </c>
      <c r="E250" t="s">
        <v>21576</v>
      </c>
      <c r="G250" s="11">
        <v>0</v>
      </c>
      <c r="H250" s="11">
        <v>300</v>
      </c>
      <c r="I250" s="11">
        <v>6.5</v>
      </c>
      <c r="J250" s="11">
        <v>293.5</v>
      </c>
    </row>
    <row r="251" spans="1:10">
      <c r="A251">
        <v>247</v>
      </c>
      <c r="B251" s="10">
        <v>42146</v>
      </c>
      <c r="C251" t="s">
        <v>77</v>
      </c>
      <c r="D251" t="s">
        <v>163</v>
      </c>
      <c r="E251" t="s">
        <v>543</v>
      </c>
      <c r="G251" s="11">
        <v>85.5</v>
      </c>
      <c r="H251" s="11">
        <v>285</v>
      </c>
      <c r="I251" s="11">
        <v>6.18</v>
      </c>
      <c r="J251" s="11">
        <v>278.82</v>
      </c>
    </row>
    <row r="252" spans="1:10">
      <c r="A252">
        <v>248</v>
      </c>
      <c r="B252" s="10">
        <v>42146</v>
      </c>
      <c r="C252" t="s">
        <v>77</v>
      </c>
      <c r="D252" t="s">
        <v>106</v>
      </c>
      <c r="E252" t="s">
        <v>55</v>
      </c>
      <c r="G252" s="11">
        <v>36.94</v>
      </c>
      <c r="H252" s="11">
        <v>240</v>
      </c>
      <c r="I252" s="11">
        <v>5.2</v>
      </c>
      <c r="J252" s="11">
        <v>234.8</v>
      </c>
    </row>
    <row r="253" spans="1:10">
      <c r="A253">
        <v>249</v>
      </c>
      <c r="B253" s="10">
        <v>42146</v>
      </c>
      <c r="C253" t="s">
        <v>77</v>
      </c>
      <c r="D253" t="s">
        <v>129</v>
      </c>
      <c r="E253" t="s">
        <v>21576</v>
      </c>
      <c r="G253" s="11">
        <v>0</v>
      </c>
      <c r="H253" s="11">
        <v>1000</v>
      </c>
      <c r="I253" s="11">
        <v>21.67</v>
      </c>
      <c r="J253" s="11">
        <v>978.33</v>
      </c>
    </row>
    <row r="254" spans="1:10">
      <c r="A254">
        <v>250</v>
      </c>
      <c r="B254" s="10">
        <v>42146</v>
      </c>
      <c r="C254" t="s">
        <v>77</v>
      </c>
      <c r="D254" t="s">
        <v>146</v>
      </c>
      <c r="E254" t="s">
        <v>5747</v>
      </c>
      <c r="G254" s="11">
        <v>5.64</v>
      </c>
      <c r="H254" s="11">
        <v>80</v>
      </c>
      <c r="I254" s="11">
        <v>1.73</v>
      </c>
      <c r="J254" s="11">
        <v>78.27</v>
      </c>
    </row>
    <row r="255" spans="1:10">
      <c r="A255">
        <v>251</v>
      </c>
      <c r="B255" s="10">
        <v>42146</v>
      </c>
      <c r="C255" t="s">
        <v>77</v>
      </c>
      <c r="D255" t="s">
        <v>94</v>
      </c>
      <c r="E255" t="s">
        <v>5747</v>
      </c>
      <c r="G255" s="11">
        <v>21.56</v>
      </c>
      <c r="H255" s="11">
        <v>300</v>
      </c>
      <c r="I255" s="11">
        <v>6.5</v>
      </c>
      <c r="J255" s="11">
        <v>293.5</v>
      </c>
    </row>
    <row r="256" spans="1:10">
      <c r="A256">
        <v>252</v>
      </c>
      <c r="B256" s="10">
        <v>42146</v>
      </c>
      <c r="C256" t="s">
        <v>77</v>
      </c>
      <c r="D256" t="s">
        <v>166</v>
      </c>
      <c r="E256" t="s">
        <v>21576</v>
      </c>
      <c r="G256" s="11">
        <v>0</v>
      </c>
      <c r="H256" s="11">
        <v>1000</v>
      </c>
      <c r="I256" s="11">
        <v>21.67</v>
      </c>
      <c r="J256" s="11">
        <v>978.33</v>
      </c>
    </row>
    <row r="257" spans="1:10">
      <c r="A257">
        <v>253</v>
      </c>
      <c r="B257" s="10">
        <v>42146</v>
      </c>
      <c r="C257" t="s">
        <v>77</v>
      </c>
      <c r="D257" t="s">
        <v>191</v>
      </c>
      <c r="E257" t="s">
        <v>21576</v>
      </c>
      <c r="G257" s="11">
        <v>0</v>
      </c>
      <c r="H257" s="11">
        <v>1000</v>
      </c>
      <c r="I257" s="11">
        <v>21.67</v>
      </c>
      <c r="J257" s="11">
        <v>978.33</v>
      </c>
    </row>
    <row r="258" spans="1:10">
      <c r="A258">
        <v>254</v>
      </c>
      <c r="B258" s="10">
        <v>42146</v>
      </c>
      <c r="C258" t="s">
        <v>77</v>
      </c>
      <c r="D258" t="s">
        <v>136</v>
      </c>
      <c r="E258" t="s">
        <v>21576</v>
      </c>
      <c r="G258" s="11">
        <v>0</v>
      </c>
      <c r="H258" s="11">
        <v>500</v>
      </c>
      <c r="I258" s="11">
        <v>10.84</v>
      </c>
      <c r="J258" s="11">
        <v>489.16</v>
      </c>
    </row>
    <row r="259" spans="1:10">
      <c r="A259">
        <v>255</v>
      </c>
      <c r="B259" s="10">
        <v>42146</v>
      </c>
      <c r="C259" t="s">
        <v>77</v>
      </c>
      <c r="D259" t="s">
        <v>195</v>
      </c>
      <c r="E259" t="s">
        <v>5747</v>
      </c>
      <c r="G259" s="11">
        <v>15</v>
      </c>
      <c r="H259" s="11">
        <v>100</v>
      </c>
      <c r="I259" s="11">
        <v>2.17</v>
      </c>
      <c r="J259" s="11">
        <v>97.83</v>
      </c>
    </row>
    <row r="260" spans="1:10">
      <c r="A260">
        <v>256</v>
      </c>
      <c r="B260" s="10">
        <v>42150</v>
      </c>
      <c r="C260" t="s">
        <v>77</v>
      </c>
      <c r="D260" t="s">
        <v>135</v>
      </c>
      <c r="E260" t="s">
        <v>33696</v>
      </c>
      <c r="G260" s="11">
        <v>62.72</v>
      </c>
      <c r="H260" s="11">
        <v>330</v>
      </c>
      <c r="I260" s="11">
        <v>7.15</v>
      </c>
      <c r="J260" s="11">
        <v>322.85000000000002</v>
      </c>
    </row>
    <row r="261" spans="1:10">
      <c r="A261">
        <v>257</v>
      </c>
      <c r="B261" s="10">
        <v>42150</v>
      </c>
      <c r="C261" t="s">
        <v>77</v>
      </c>
      <c r="D261" t="s">
        <v>113</v>
      </c>
      <c r="E261" t="s">
        <v>12934</v>
      </c>
      <c r="G261" s="11">
        <v>1965</v>
      </c>
      <c r="H261" s="11">
        <v>2900</v>
      </c>
      <c r="I261" s="11">
        <v>62.85</v>
      </c>
      <c r="J261" s="11">
        <v>2837.15</v>
      </c>
    </row>
    <row r="262" spans="1:10">
      <c r="A262">
        <v>258</v>
      </c>
      <c r="B262" s="10">
        <v>42150</v>
      </c>
      <c r="C262" t="s">
        <v>77</v>
      </c>
      <c r="D262" t="s">
        <v>132</v>
      </c>
      <c r="E262" t="s">
        <v>25086</v>
      </c>
      <c r="G262" s="11">
        <v>0</v>
      </c>
      <c r="H262" s="11">
        <v>25000</v>
      </c>
      <c r="I262" s="11">
        <v>541.77</v>
      </c>
      <c r="J262" s="11">
        <v>24458.23</v>
      </c>
    </row>
    <row r="263" spans="1:10">
      <c r="A263">
        <v>259</v>
      </c>
      <c r="B263" s="10">
        <v>42150</v>
      </c>
      <c r="C263" t="s">
        <v>77</v>
      </c>
      <c r="D263" t="s">
        <v>96</v>
      </c>
      <c r="E263" t="s">
        <v>5747</v>
      </c>
      <c r="G263" s="11">
        <v>12.62</v>
      </c>
      <c r="H263" s="11">
        <v>30</v>
      </c>
      <c r="I263" s="11">
        <v>0.65</v>
      </c>
      <c r="J263" s="11">
        <v>29.35</v>
      </c>
    </row>
    <row r="264" spans="1:10">
      <c r="A264">
        <v>260</v>
      </c>
      <c r="B264" s="10">
        <v>42150</v>
      </c>
      <c r="C264" t="s">
        <v>77</v>
      </c>
      <c r="D264" t="s">
        <v>119</v>
      </c>
      <c r="E264" t="s">
        <v>33696</v>
      </c>
      <c r="G264" s="11">
        <v>59.37</v>
      </c>
      <c r="H264" s="11">
        <v>330</v>
      </c>
      <c r="I264" s="11">
        <v>7.15</v>
      </c>
      <c r="J264" s="11">
        <v>322.85000000000002</v>
      </c>
    </row>
    <row r="265" spans="1:10">
      <c r="A265">
        <v>261</v>
      </c>
      <c r="B265" s="10">
        <v>42150</v>
      </c>
      <c r="C265" t="s">
        <v>77</v>
      </c>
      <c r="D265" t="s">
        <v>133</v>
      </c>
      <c r="E265" t="s">
        <v>5747</v>
      </c>
      <c r="G265" s="11">
        <v>76.73</v>
      </c>
      <c r="H265" s="11">
        <v>700</v>
      </c>
      <c r="I265" s="11">
        <v>15.17</v>
      </c>
      <c r="J265" s="11">
        <v>684.83</v>
      </c>
    </row>
    <row r="266" spans="1:10">
      <c r="A266">
        <v>262</v>
      </c>
      <c r="B266" s="10">
        <v>42150</v>
      </c>
      <c r="C266" t="s">
        <v>77</v>
      </c>
      <c r="D266" t="s">
        <v>92</v>
      </c>
      <c r="E266" t="s">
        <v>355</v>
      </c>
      <c r="G266" s="11">
        <v>44</v>
      </c>
      <c r="H266" s="11">
        <v>400</v>
      </c>
      <c r="I266" s="11">
        <v>8.67</v>
      </c>
      <c r="J266" s="11">
        <v>391.33</v>
      </c>
    </row>
    <row r="267" spans="1:10">
      <c r="A267">
        <v>263</v>
      </c>
      <c r="B267" s="10">
        <v>42150</v>
      </c>
      <c r="C267" t="s">
        <v>77</v>
      </c>
      <c r="D267" t="s">
        <v>174</v>
      </c>
      <c r="E267" t="s">
        <v>21576</v>
      </c>
      <c r="G267" s="11">
        <v>0</v>
      </c>
      <c r="H267" s="11">
        <v>500</v>
      </c>
      <c r="I267" s="11">
        <v>10.84</v>
      </c>
      <c r="J267" s="11">
        <v>489.16</v>
      </c>
    </row>
    <row r="268" spans="1:10">
      <c r="A268">
        <v>264</v>
      </c>
      <c r="B268" s="10">
        <v>42150</v>
      </c>
      <c r="C268" t="s">
        <v>77</v>
      </c>
      <c r="D268" t="s">
        <v>192</v>
      </c>
      <c r="E268" t="s">
        <v>25424</v>
      </c>
      <c r="G268" s="11">
        <v>0</v>
      </c>
      <c r="H268" s="11">
        <v>3000</v>
      </c>
      <c r="I268" s="11">
        <v>65.010000000000005</v>
      </c>
      <c r="J268" s="11">
        <v>2934.99</v>
      </c>
    </row>
    <row r="269" spans="1:10">
      <c r="A269">
        <v>265</v>
      </c>
      <c r="B269" s="10">
        <v>42150</v>
      </c>
      <c r="C269" t="s">
        <v>77</v>
      </c>
      <c r="D269" t="s">
        <v>213</v>
      </c>
      <c r="E269" t="s">
        <v>5747</v>
      </c>
      <c r="G269" s="11">
        <v>6.9</v>
      </c>
      <c r="H269" s="11">
        <v>50</v>
      </c>
      <c r="I269" s="11">
        <v>1.08</v>
      </c>
      <c r="J269" s="11">
        <v>48.92</v>
      </c>
    </row>
    <row r="270" spans="1:10">
      <c r="A270">
        <v>266</v>
      </c>
      <c r="B270" s="10">
        <v>42150</v>
      </c>
      <c r="C270" t="s">
        <v>77</v>
      </c>
      <c r="D270" t="s">
        <v>125</v>
      </c>
      <c r="E270" t="s">
        <v>55</v>
      </c>
      <c r="G270" s="11">
        <v>0</v>
      </c>
      <c r="H270" s="11">
        <v>3500</v>
      </c>
      <c r="I270" s="11">
        <v>75.849999999999994</v>
      </c>
      <c r="J270" s="11">
        <v>3424.15</v>
      </c>
    </row>
    <row r="271" spans="1:10">
      <c r="A271">
        <v>267</v>
      </c>
      <c r="B271" s="10">
        <v>42150</v>
      </c>
      <c r="C271" t="s">
        <v>77</v>
      </c>
      <c r="D271" t="s">
        <v>93</v>
      </c>
      <c r="E271" t="s">
        <v>21576</v>
      </c>
      <c r="G271" s="11">
        <v>0</v>
      </c>
      <c r="H271" s="11">
        <v>900</v>
      </c>
      <c r="I271" s="11">
        <v>19.5</v>
      </c>
      <c r="J271" s="11">
        <v>880.5</v>
      </c>
    </row>
    <row r="272" spans="1:10">
      <c r="A272">
        <v>268</v>
      </c>
      <c r="B272" s="10">
        <v>42150</v>
      </c>
      <c r="C272" t="s">
        <v>77</v>
      </c>
      <c r="D272" t="s">
        <v>214</v>
      </c>
      <c r="E272" t="s">
        <v>55</v>
      </c>
      <c r="G272" s="11">
        <v>520</v>
      </c>
      <c r="H272" s="11">
        <v>936</v>
      </c>
      <c r="I272" s="11">
        <v>20.28</v>
      </c>
      <c r="J272" s="11">
        <v>915.72</v>
      </c>
    </row>
    <row r="273" spans="1:10">
      <c r="A273">
        <v>269</v>
      </c>
      <c r="B273" s="10">
        <v>42150</v>
      </c>
      <c r="C273" t="s">
        <v>77</v>
      </c>
      <c r="D273" t="s">
        <v>208</v>
      </c>
      <c r="E273" t="s">
        <v>55</v>
      </c>
      <c r="G273" s="11">
        <v>50</v>
      </c>
      <c r="H273" s="11">
        <v>120</v>
      </c>
      <c r="I273" s="11">
        <v>2.6</v>
      </c>
      <c r="J273" s="11">
        <v>117.4</v>
      </c>
    </row>
    <row r="274" spans="1:10">
      <c r="A274">
        <v>270</v>
      </c>
      <c r="B274" s="10">
        <v>42150</v>
      </c>
      <c r="C274" t="s">
        <v>77</v>
      </c>
      <c r="D274" t="s">
        <v>99</v>
      </c>
      <c r="E274" t="s">
        <v>5747</v>
      </c>
      <c r="G274" s="11">
        <v>3.83</v>
      </c>
      <c r="H274" s="11">
        <v>50</v>
      </c>
      <c r="I274" s="11">
        <v>1.08</v>
      </c>
      <c r="J274" s="11">
        <v>48.92</v>
      </c>
    </row>
    <row r="275" spans="1:10">
      <c r="A275">
        <v>271</v>
      </c>
      <c r="B275" s="10">
        <v>42150</v>
      </c>
      <c r="C275" t="s">
        <v>77</v>
      </c>
      <c r="D275" t="s">
        <v>111</v>
      </c>
      <c r="E275" t="s">
        <v>17937</v>
      </c>
      <c r="G275" s="11">
        <v>0</v>
      </c>
      <c r="H275" s="11">
        <v>720</v>
      </c>
      <c r="I275" s="11">
        <v>15.6</v>
      </c>
      <c r="J275" s="11">
        <v>704.4</v>
      </c>
    </row>
    <row r="276" spans="1:10">
      <c r="A276">
        <v>272</v>
      </c>
      <c r="B276" s="10">
        <v>42150</v>
      </c>
      <c r="C276" t="s">
        <v>77</v>
      </c>
      <c r="D276" t="s">
        <v>134</v>
      </c>
      <c r="E276" t="s">
        <v>21576</v>
      </c>
      <c r="G276" s="11">
        <v>0</v>
      </c>
      <c r="H276" s="11">
        <v>1000</v>
      </c>
      <c r="I276" s="11">
        <v>21.67</v>
      </c>
      <c r="J276" s="11">
        <v>978.33</v>
      </c>
    </row>
    <row r="277" spans="1:10">
      <c r="A277">
        <v>273</v>
      </c>
      <c r="B277" s="10">
        <v>42150</v>
      </c>
      <c r="C277" t="s">
        <v>77</v>
      </c>
      <c r="D277" t="s">
        <v>140</v>
      </c>
      <c r="E277" t="s">
        <v>21576</v>
      </c>
      <c r="G277" s="11">
        <v>0</v>
      </c>
      <c r="H277" s="11">
        <v>2000</v>
      </c>
      <c r="I277" s="11">
        <v>43.34</v>
      </c>
      <c r="J277" s="11">
        <v>1956.66</v>
      </c>
    </row>
    <row r="278" spans="1:10">
      <c r="A278">
        <v>274</v>
      </c>
      <c r="B278" s="10">
        <v>42150</v>
      </c>
      <c r="C278" t="s">
        <v>77</v>
      </c>
      <c r="D278" t="s">
        <v>155</v>
      </c>
      <c r="E278" t="s">
        <v>5747</v>
      </c>
      <c r="G278" s="11">
        <v>7.19</v>
      </c>
      <c r="H278" s="11">
        <v>120</v>
      </c>
      <c r="I278" s="11">
        <v>2.6</v>
      </c>
      <c r="J278" s="11">
        <v>117.4</v>
      </c>
    </row>
    <row r="279" spans="1:10">
      <c r="A279">
        <v>275</v>
      </c>
      <c r="B279" s="10">
        <v>42150</v>
      </c>
      <c r="C279" t="s">
        <v>77</v>
      </c>
      <c r="D279" t="s">
        <v>154</v>
      </c>
      <c r="E279" t="s">
        <v>33697</v>
      </c>
      <c r="G279" s="11">
        <v>0</v>
      </c>
      <c r="H279" s="11">
        <v>7800</v>
      </c>
      <c r="I279" s="11">
        <v>169.03</v>
      </c>
      <c r="J279" s="11">
        <v>7630.97</v>
      </c>
    </row>
    <row r="280" spans="1:10">
      <c r="A280">
        <v>276</v>
      </c>
      <c r="B280" s="10">
        <v>42150</v>
      </c>
      <c r="C280" t="s">
        <v>77</v>
      </c>
      <c r="D280" t="s">
        <v>136</v>
      </c>
      <c r="E280" t="s">
        <v>21576</v>
      </c>
      <c r="G280" s="11">
        <v>0</v>
      </c>
      <c r="H280" s="11">
        <v>500</v>
      </c>
      <c r="I280" s="11">
        <v>10.84</v>
      </c>
      <c r="J280" s="11">
        <v>489.16</v>
      </c>
    </row>
    <row r="281" spans="1:10">
      <c r="A281">
        <v>277</v>
      </c>
      <c r="B281" s="10">
        <v>42150</v>
      </c>
      <c r="C281" t="s">
        <v>77</v>
      </c>
      <c r="D281" t="s">
        <v>196</v>
      </c>
      <c r="E281" t="s">
        <v>33696</v>
      </c>
      <c r="G281" s="11">
        <v>17.41</v>
      </c>
      <c r="H281" s="11">
        <v>110</v>
      </c>
      <c r="I281" s="11">
        <v>2.38</v>
      </c>
      <c r="J281" s="11">
        <v>107.62</v>
      </c>
    </row>
    <row r="282" spans="1:10">
      <c r="A282">
        <v>278</v>
      </c>
      <c r="B282" s="10">
        <v>42150</v>
      </c>
      <c r="C282" t="s">
        <v>77</v>
      </c>
      <c r="D282" t="s">
        <v>163</v>
      </c>
      <c r="E282" t="s">
        <v>543</v>
      </c>
      <c r="G282" s="11">
        <v>57</v>
      </c>
      <c r="H282" s="11">
        <v>190</v>
      </c>
      <c r="I282" s="11">
        <v>4.12</v>
      </c>
      <c r="J282" s="11">
        <v>185.88</v>
      </c>
    </row>
    <row r="283" spans="1:10">
      <c r="A283">
        <v>279</v>
      </c>
      <c r="B283" s="10">
        <v>42150</v>
      </c>
      <c r="C283" t="s">
        <v>77</v>
      </c>
      <c r="D283" t="s">
        <v>205</v>
      </c>
      <c r="E283" t="s">
        <v>5747</v>
      </c>
      <c r="G283" s="11">
        <v>672.52</v>
      </c>
      <c r="H283" s="11">
        <v>1200</v>
      </c>
      <c r="I283" s="11">
        <v>26.01</v>
      </c>
      <c r="J283" s="11">
        <v>1173.99</v>
      </c>
    </row>
    <row r="284" spans="1:10">
      <c r="A284">
        <v>280</v>
      </c>
      <c r="B284" s="10">
        <v>42150</v>
      </c>
      <c r="C284" t="s">
        <v>77</v>
      </c>
      <c r="D284" t="s">
        <v>215</v>
      </c>
      <c r="E284" t="s">
        <v>21576</v>
      </c>
      <c r="G284" s="11">
        <v>0</v>
      </c>
      <c r="H284" s="11">
        <v>2500</v>
      </c>
      <c r="I284" s="11">
        <v>54.18</v>
      </c>
      <c r="J284" s="11">
        <v>2445.8200000000002</v>
      </c>
    </row>
    <row r="285" spans="1:10">
      <c r="A285">
        <v>281</v>
      </c>
      <c r="B285" s="10">
        <v>42150</v>
      </c>
      <c r="C285" t="s">
        <v>77</v>
      </c>
      <c r="D285" t="s">
        <v>166</v>
      </c>
      <c r="E285" t="s">
        <v>21576</v>
      </c>
      <c r="G285" s="11">
        <v>0</v>
      </c>
      <c r="H285" s="11">
        <v>1000</v>
      </c>
      <c r="I285" s="11">
        <v>21.67</v>
      </c>
      <c r="J285" s="11">
        <v>978.33</v>
      </c>
    </row>
    <row r="286" spans="1:10">
      <c r="A286">
        <v>282</v>
      </c>
      <c r="B286" s="10">
        <v>42150</v>
      </c>
      <c r="C286" t="s">
        <v>77</v>
      </c>
      <c r="D286" t="s">
        <v>152</v>
      </c>
      <c r="E286" t="s">
        <v>55</v>
      </c>
      <c r="G286" s="11">
        <v>84.35</v>
      </c>
      <c r="H286" s="11">
        <v>350</v>
      </c>
      <c r="I286" s="11">
        <v>7.58</v>
      </c>
      <c r="J286" s="11">
        <v>342.42</v>
      </c>
    </row>
    <row r="287" spans="1:10">
      <c r="A287">
        <v>283</v>
      </c>
      <c r="B287" s="10">
        <v>42150</v>
      </c>
      <c r="C287" t="s">
        <v>77</v>
      </c>
      <c r="D287" t="s">
        <v>126</v>
      </c>
      <c r="E287" t="s">
        <v>5747</v>
      </c>
      <c r="G287" s="11">
        <v>14.91</v>
      </c>
      <c r="H287" s="11">
        <v>30</v>
      </c>
      <c r="I287" s="11">
        <v>0.65</v>
      </c>
      <c r="J287" s="11">
        <v>29.35</v>
      </c>
    </row>
    <row r="288" spans="1:10">
      <c r="A288">
        <v>284</v>
      </c>
      <c r="B288" s="10">
        <v>42150</v>
      </c>
      <c r="C288" t="s">
        <v>77</v>
      </c>
      <c r="D288" t="s">
        <v>118</v>
      </c>
      <c r="E288" t="s">
        <v>21576</v>
      </c>
      <c r="G288" s="11">
        <v>0</v>
      </c>
      <c r="H288" s="11">
        <v>2000</v>
      </c>
      <c r="I288" s="11">
        <v>43.34</v>
      </c>
      <c r="J288" s="11">
        <v>1956.66</v>
      </c>
    </row>
    <row r="289" spans="1:10">
      <c r="A289">
        <v>285</v>
      </c>
      <c r="B289" s="10">
        <v>42150</v>
      </c>
      <c r="C289" t="s">
        <v>77</v>
      </c>
      <c r="D289" t="s">
        <v>101</v>
      </c>
      <c r="E289" t="s">
        <v>33696</v>
      </c>
      <c r="G289" s="11">
        <v>27.02</v>
      </c>
      <c r="H289" s="11">
        <v>220</v>
      </c>
      <c r="I289" s="11">
        <v>4.7699999999999996</v>
      </c>
      <c r="J289" s="11">
        <v>215.23</v>
      </c>
    </row>
    <row r="290" spans="1:10">
      <c r="A290">
        <v>286</v>
      </c>
      <c r="B290" s="10">
        <v>42150</v>
      </c>
      <c r="C290" t="s">
        <v>77</v>
      </c>
      <c r="D290" t="s">
        <v>181</v>
      </c>
      <c r="E290" t="s">
        <v>5747</v>
      </c>
      <c r="G290" s="11">
        <v>79.900000000000006</v>
      </c>
      <c r="H290" s="11">
        <v>500</v>
      </c>
      <c r="I290" s="11">
        <v>10.84</v>
      </c>
      <c r="J290" s="11">
        <v>489.16</v>
      </c>
    </row>
    <row r="291" spans="1:10">
      <c r="A291">
        <v>287</v>
      </c>
      <c r="B291" s="10">
        <v>42150</v>
      </c>
      <c r="C291" t="s">
        <v>77</v>
      </c>
      <c r="D291" t="s">
        <v>139</v>
      </c>
      <c r="E291" t="s">
        <v>25416</v>
      </c>
      <c r="G291" s="11">
        <v>0</v>
      </c>
      <c r="H291" s="11">
        <v>2000</v>
      </c>
      <c r="I291" s="11">
        <v>43.34</v>
      </c>
      <c r="J291" s="11">
        <v>1956.66</v>
      </c>
    </row>
    <row r="292" spans="1:10">
      <c r="A292">
        <v>288</v>
      </c>
      <c r="B292" s="10">
        <v>42150</v>
      </c>
      <c r="C292" t="s">
        <v>77</v>
      </c>
      <c r="D292" t="s">
        <v>103</v>
      </c>
      <c r="E292" t="s">
        <v>5747</v>
      </c>
      <c r="G292" s="11">
        <v>20.6</v>
      </c>
      <c r="H292" s="11">
        <v>150</v>
      </c>
      <c r="I292" s="11">
        <v>3.25</v>
      </c>
      <c r="J292" s="11">
        <v>146.75</v>
      </c>
    </row>
    <row r="293" spans="1:10">
      <c r="A293">
        <v>289</v>
      </c>
      <c r="B293" s="10">
        <v>42150</v>
      </c>
      <c r="C293" t="s">
        <v>77</v>
      </c>
      <c r="D293" t="s">
        <v>102</v>
      </c>
      <c r="E293" t="s">
        <v>55</v>
      </c>
      <c r="G293" s="11">
        <v>0</v>
      </c>
      <c r="H293" s="11">
        <v>600</v>
      </c>
      <c r="I293" s="11">
        <v>13</v>
      </c>
      <c r="J293" s="11">
        <v>587</v>
      </c>
    </row>
    <row r="294" spans="1:10">
      <c r="A294">
        <v>290</v>
      </c>
      <c r="B294" s="10">
        <v>42150</v>
      </c>
      <c r="C294" t="s">
        <v>77</v>
      </c>
      <c r="D294" t="s">
        <v>121</v>
      </c>
      <c r="E294" t="s">
        <v>5747</v>
      </c>
      <c r="G294" s="11">
        <v>57.42</v>
      </c>
      <c r="H294" s="11">
        <v>150</v>
      </c>
      <c r="I294" s="11">
        <v>3.25</v>
      </c>
      <c r="J294" s="11">
        <v>146.75</v>
      </c>
    </row>
    <row r="295" spans="1:10">
      <c r="A295">
        <v>291</v>
      </c>
      <c r="B295" s="10">
        <v>42150</v>
      </c>
      <c r="C295" t="s">
        <v>77</v>
      </c>
      <c r="D295" t="s">
        <v>131</v>
      </c>
      <c r="E295" t="s">
        <v>21576</v>
      </c>
      <c r="G295" s="11">
        <v>0</v>
      </c>
      <c r="H295" s="11">
        <v>800</v>
      </c>
      <c r="I295" s="11">
        <v>17.34</v>
      </c>
      <c r="J295" s="11">
        <v>782.66</v>
      </c>
    </row>
    <row r="296" spans="1:10">
      <c r="A296">
        <v>292</v>
      </c>
      <c r="B296" s="10">
        <v>42150</v>
      </c>
      <c r="C296" t="s">
        <v>77</v>
      </c>
      <c r="D296" t="s">
        <v>116</v>
      </c>
      <c r="E296" t="s">
        <v>5747</v>
      </c>
      <c r="G296" s="11">
        <v>13.78</v>
      </c>
      <c r="H296" s="11">
        <v>100</v>
      </c>
      <c r="I296" s="11">
        <v>2.17</v>
      </c>
      <c r="J296" s="11">
        <v>97.83</v>
      </c>
    </row>
    <row r="297" spans="1:10">
      <c r="A297">
        <v>293</v>
      </c>
      <c r="B297" s="10">
        <v>42150</v>
      </c>
      <c r="C297" t="s">
        <v>77</v>
      </c>
      <c r="D297" t="s">
        <v>141</v>
      </c>
      <c r="E297" t="s">
        <v>33696</v>
      </c>
      <c r="G297" s="11">
        <v>18.36</v>
      </c>
      <c r="H297" s="11">
        <v>110</v>
      </c>
      <c r="I297" s="11">
        <v>2.38</v>
      </c>
      <c r="J297" s="11">
        <v>107.62</v>
      </c>
    </row>
    <row r="298" spans="1:10">
      <c r="A298">
        <v>294</v>
      </c>
      <c r="B298" s="10">
        <v>42150</v>
      </c>
      <c r="C298" t="s">
        <v>77</v>
      </c>
      <c r="D298" t="s">
        <v>211</v>
      </c>
      <c r="E298" t="s">
        <v>21576</v>
      </c>
      <c r="G298" s="11">
        <v>0</v>
      </c>
      <c r="H298" s="11">
        <v>400</v>
      </c>
      <c r="I298" s="11">
        <v>8.67</v>
      </c>
      <c r="J298" s="11">
        <v>391.33</v>
      </c>
    </row>
    <row r="299" spans="1:10">
      <c r="A299">
        <v>295</v>
      </c>
      <c r="B299" s="10">
        <v>42150</v>
      </c>
      <c r="C299" t="s">
        <v>77</v>
      </c>
      <c r="D299" t="s">
        <v>114</v>
      </c>
      <c r="E299" t="s">
        <v>21576</v>
      </c>
      <c r="G299" s="11">
        <v>0</v>
      </c>
      <c r="H299" s="11">
        <v>300</v>
      </c>
      <c r="I299" s="11">
        <v>6.5</v>
      </c>
      <c r="J299" s="11">
        <v>293.5</v>
      </c>
    </row>
    <row r="300" spans="1:10">
      <c r="A300">
        <v>296</v>
      </c>
      <c r="B300" s="10">
        <v>42150</v>
      </c>
      <c r="C300" t="s">
        <v>77</v>
      </c>
      <c r="D300" t="s">
        <v>161</v>
      </c>
      <c r="E300" t="s">
        <v>12934</v>
      </c>
      <c r="G300" s="11">
        <v>1380.5</v>
      </c>
      <c r="H300" s="11">
        <v>2520</v>
      </c>
      <c r="I300" s="11">
        <v>54.61</v>
      </c>
      <c r="J300" s="11">
        <v>2465.39</v>
      </c>
    </row>
    <row r="301" spans="1:10">
      <c r="A301">
        <v>297</v>
      </c>
      <c r="B301" s="10">
        <v>42150</v>
      </c>
      <c r="C301" t="s">
        <v>77</v>
      </c>
      <c r="D301" t="s">
        <v>138</v>
      </c>
      <c r="E301" t="s">
        <v>55</v>
      </c>
      <c r="G301" s="11">
        <v>6984</v>
      </c>
      <c r="H301" s="11">
        <v>10800</v>
      </c>
      <c r="I301" s="11">
        <v>234.05</v>
      </c>
      <c r="J301" s="11">
        <v>10565.95</v>
      </c>
    </row>
    <row r="302" spans="1:10">
      <c r="A302">
        <v>298</v>
      </c>
      <c r="B302" s="10">
        <v>42150</v>
      </c>
      <c r="C302" t="s">
        <v>77</v>
      </c>
      <c r="D302" t="s">
        <v>107</v>
      </c>
      <c r="E302" t="s">
        <v>355</v>
      </c>
      <c r="G302" s="11">
        <v>24.42</v>
      </c>
      <c r="H302" s="11">
        <v>300</v>
      </c>
      <c r="I302" s="11">
        <v>6.5</v>
      </c>
      <c r="J302" s="11">
        <v>293.5</v>
      </c>
    </row>
    <row r="303" spans="1:10">
      <c r="A303">
        <v>299</v>
      </c>
      <c r="B303" s="10">
        <v>42150</v>
      </c>
      <c r="C303" t="s">
        <v>77</v>
      </c>
      <c r="D303" t="s">
        <v>115</v>
      </c>
      <c r="E303" t="s">
        <v>55</v>
      </c>
      <c r="G303" s="11">
        <v>76.92</v>
      </c>
      <c r="H303" s="11">
        <v>500</v>
      </c>
      <c r="I303" s="11">
        <v>10.84</v>
      </c>
      <c r="J303" s="11">
        <v>489.16</v>
      </c>
    </row>
    <row r="304" spans="1:10">
      <c r="A304">
        <v>300</v>
      </c>
      <c r="B304" s="10">
        <v>42150</v>
      </c>
      <c r="C304" t="s">
        <v>77</v>
      </c>
      <c r="D304" t="s">
        <v>94</v>
      </c>
      <c r="E304" t="s">
        <v>5747</v>
      </c>
      <c r="G304" s="11">
        <v>43.13</v>
      </c>
      <c r="H304" s="11">
        <v>600</v>
      </c>
      <c r="I304" s="11">
        <v>13</v>
      </c>
      <c r="J304" s="11">
        <v>587</v>
      </c>
    </row>
    <row r="305" spans="1:10">
      <c r="A305">
        <v>301</v>
      </c>
      <c r="B305" s="10">
        <v>42150</v>
      </c>
      <c r="C305" t="s">
        <v>77</v>
      </c>
      <c r="D305" t="s">
        <v>120</v>
      </c>
      <c r="E305" t="s">
        <v>5747</v>
      </c>
      <c r="G305" s="11">
        <v>156.84</v>
      </c>
      <c r="H305" s="11">
        <v>600</v>
      </c>
      <c r="I305" s="11">
        <v>13</v>
      </c>
      <c r="J305" s="11">
        <v>587</v>
      </c>
    </row>
    <row r="306" spans="1:10">
      <c r="A306">
        <v>302</v>
      </c>
      <c r="B306" s="10">
        <v>42150</v>
      </c>
      <c r="C306" t="s">
        <v>77</v>
      </c>
      <c r="D306" t="s">
        <v>171</v>
      </c>
      <c r="E306" t="s">
        <v>55</v>
      </c>
      <c r="G306" s="11">
        <v>0</v>
      </c>
      <c r="H306" s="11">
        <v>800</v>
      </c>
      <c r="I306" s="11">
        <v>17.34</v>
      </c>
      <c r="J306" s="11">
        <v>782.66</v>
      </c>
    </row>
    <row r="307" spans="1:10">
      <c r="A307">
        <v>303</v>
      </c>
      <c r="B307" s="10">
        <v>42150</v>
      </c>
      <c r="C307" t="s">
        <v>77</v>
      </c>
      <c r="D307" t="s">
        <v>143</v>
      </c>
      <c r="E307" t="s">
        <v>5747</v>
      </c>
      <c r="G307" s="11">
        <v>12.76</v>
      </c>
      <c r="H307" s="11">
        <v>33</v>
      </c>
      <c r="I307" s="11">
        <v>0.72</v>
      </c>
      <c r="J307" s="11">
        <v>32.28</v>
      </c>
    </row>
    <row r="308" spans="1:10">
      <c r="A308">
        <v>304</v>
      </c>
      <c r="B308" s="10">
        <v>42150</v>
      </c>
      <c r="C308" t="s">
        <v>77</v>
      </c>
      <c r="D308" t="s">
        <v>173</v>
      </c>
      <c r="E308" t="s">
        <v>22117</v>
      </c>
      <c r="G308" s="11">
        <v>0</v>
      </c>
      <c r="H308" s="11">
        <v>1000</v>
      </c>
      <c r="I308" s="11">
        <v>21.67</v>
      </c>
      <c r="J308" s="11">
        <v>978.33</v>
      </c>
    </row>
    <row r="309" spans="1:10">
      <c r="A309">
        <v>305</v>
      </c>
      <c r="B309" s="10">
        <v>42150</v>
      </c>
      <c r="C309" t="s">
        <v>77</v>
      </c>
      <c r="D309" t="s">
        <v>159</v>
      </c>
      <c r="E309" t="s">
        <v>5747</v>
      </c>
      <c r="G309" s="11">
        <v>10.119999999999999</v>
      </c>
      <c r="H309" s="11">
        <v>80</v>
      </c>
      <c r="I309" s="11">
        <v>1.73</v>
      </c>
      <c r="J309" s="11">
        <v>78.27</v>
      </c>
    </row>
    <row r="310" spans="1:10">
      <c r="A310">
        <v>306</v>
      </c>
      <c r="B310" s="10">
        <v>42150</v>
      </c>
      <c r="C310" t="s">
        <v>77</v>
      </c>
      <c r="D310" t="s">
        <v>146</v>
      </c>
      <c r="E310" t="s">
        <v>5747</v>
      </c>
      <c r="G310" s="11">
        <v>11.28</v>
      </c>
      <c r="H310" s="11">
        <v>160</v>
      </c>
      <c r="I310" s="11">
        <v>3.47</v>
      </c>
      <c r="J310" s="11">
        <v>156.53</v>
      </c>
    </row>
    <row r="311" spans="1:10">
      <c r="A311">
        <v>307</v>
      </c>
      <c r="B311" s="10">
        <v>42151</v>
      </c>
      <c r="C311" t="s">
        <v>77</v>
      </c>
      <c r="D311" t="s">
        <v>210</v>
      </c>
      <c r="E311" t="s">
        <v>355</v>
      </c>
      <c r="G311" s="11">
        <v>41.1</v>
      </c>
      <c r="H311" s="11">
        <v>600</v>
      </c>
      <c r="I311" s="11">
        <v>13</v>
      </c>
      <c r="J311" s="11">
        <v>587</v>
      </c>
    </row>
    <row r="312" spans="1:10">
      <c r="A312">
        <v>308</v>
      </c>
      <c r="B312" s="10">
        <v>42151</v>
      </c>
      <c r="C312" t="s">
        <v>77</v>
      </c>
      <c r="D312" t="s">
        <v>147</v>
      </c>
      <c r="E312" t="s">
        <v>33696</v>
      </c>
      <c r="G312" s="11">
        <v>1.04</v>
      </c>
      <c r="H312" s="11">
        <v>12</v>
      </c>
      <c r="I312" s="11">
        <v>0.26</v>
      </c>
      <c r="J312" s="11">
        <v>11.74</v>
      </c>
    </row>
    <row r="313" spans="1:10">
      <c r="A313">
        <v>309</v>
      </c>
      <c r="B313" s="10">
        <v>42151</v>
      </c>
      <c r="C313" t="s">
        <v>77</v>
      </c>
      <c r="D313" t="s">
        <v>201</v>
      </c>
      <c r="E313" t="s">
        <v>55</v>
      </c>
      <c r="G313" s="11">
        <v>14.26</v>
      </c>
      <c r="H313" s="11">
        <v>400</v>
      </c>
      <c r="I313" s="11">
        <v>8.67</v>
      </c>
      <c r="J313" s="11">
        <v>391.33</v>
      </c>
    </row>
    <row r="314" spans="1:10">
      <c r="A314">
        <v>310</v>
      </c>
      <c r="B314" s="10">
        <v>42151</v>
      </c>
      <c r="C314" t="s">
        <v>77</v>
      </c>
      <c r="D314" t="s">
        <v>148</v>
      </c>
      <c r="E314" t="s">
        <v>33696</v>
      </c>
      <c r="G314" s="11">
        <v>1.82</v>
      </c>
      <c r="H314" s="11">
        <v>30</v>
      </c>
      <c r="I314" s="11">
        <v>0.65</v>
      </c>
      <c r="J314" s="11">
        <v>29.35</v>
      </c>
    </row>
    <row r="315" spans="1:10">
      <c r="A315">
        <v>311</v>
      </c>
      <c r="B315" s="10">
        <v>42151</v>
      </c>
      <c r="C315" t="s">
        <v>77</v>
      </c>
      <c r="D315" t="s">
        <v>100</v>
      </c>
      <c r="E315" t="s">
        <v>33696</v>
      </c>
      <c r="G315" s="11">
        <v>1.18</v>
      </c>
      <c r="H315" s="11">
        <v>6</v>
      </c>
      <c r="I315" s="11">
        <v>0.13</v>
      </c>
      <c r="J315" s="11">
        <v>5.87</v>
      </c>
    </row>
    <row r="316" spans="1:10">
      <c r="A316">
        <v>312</v>
      </c>
      <c r="B316" s="10">
        <v>42151</v>
      </c>
      <c r="C316" t="s">
        <v>77</v>
      </c>
      <c r="D316" t="s">
        <v>127</v>
      </c>
      <c r="E316" t="s">
        <v>55</v>
      </c>
      <c r="G316" s="11">
        <v>1752.48</v>
      </c>
      <c r="H316" s="11">
        <v>3600</v>
      </c>
      <c r="I316" s="11">
        <v>78.02</v>
      </c>
      <c r="J316" s="11">
        <v>3521.98</v>
      </c>
    </row>
    <row r="317" spans="1:10">
      <c r="A317">
        <v>313</v>
      </c>
      <c r="B317" s="10">
        <v>42151</v>
      </c>
      <c r="C317" t="s">
        <v>77</v>
      </c>
      <c r="D317" t="s">
        <v>193</v>
      </c>
      <c r="E317" t="s">
        <v>55</v>
      </c>
      <c r="G317" s="11">
        <v>153.22</v>
      </c>
      <c r="H317" s="11">
        <v>600</v>
      </c>
      <c r="I317" s="11">
        <v>13</v>
      </c>
      <c r="J317" s="11">
        <v>587</v>
      </c>
    </row>
    <row r="318" spans="1:10">
      <c r="A318">
        <v>314</v>
      </c>
      <c r="B318" s="10">
        <v>42151</v>
      </c>
      <c r="C318" t="s">
        <v>77</v>
      </c>
      <c r="D318" t="s">
        <v>204</v>
      </c>
      <c r="E318" t="s">
        <v>543</v>
      </c>
      <c r="G318" s="11">
        <v>5.19</v>
      </c>
      <c r="H318" s="11">
        <v>26</v>
      </c>
      <c r="I318" s="11">
        <v>0.56000000000000005</v>
      </c>
      <c r="J318" s="11">
        <v>25.44</v>
      </c>
    </row>
    <row r="319" spans="1:10">
      <c r="A319">
        <v>315</v>
      </c>
      <c r="B319" s="10">
        <v>42151</v>
      </c>
      <c r="C319" t="s">
        <v>77</v>
      </c>
      <c r="D319" t="s">
        <v>133</v>
      </c>
      <c r="E319" t="s">
        <v>5747</v>
      </c>
      <c r="G319" s="11">
        <v>76.73</v>
      </c>
      <c r="H319" s="11">
        <v>700</v>
      </c>
      <c r="I319" s="11">
        <v>15.17</v>
      </c>
      <c r="J319" s="11">
        <v>684.83</v>
      </c>
    </row>
    <row r="320" spans="1:10">
      <c r="A320">
        <v>316</v>
      </c>
      <c r="B320" s="10">
        <v>42151</v>
      </c>
      <c r="C320" t="s">
        <v>77</v>
      </c>
      <c r="D320" t="s">
        <v>200</v>
      </c>
      <c r="E320" t="s">
        <v>5747</v>
      </c>
      <c r="G320" s="11">
        <v>72.790000000000006</v>
      </c>
      <c r="H320" s="11">
        <v>300</v>
      </c>
      <c r="I320" s="11">
        <v>6.5</v>
      </c>
      <c r="J320" s="11">
        <v>293.5</v>
      </c>
    </row>
    <row r="321" spans="1:10">
      <c r="A321">
        <v>317</v>
      </c>
      <c r="B321" s="10">
        <v>42151</v>
      </c>
      <c r="C321" t="s">
        <v>77</v>
      </c>
      <c r="D321" t="s">
        <v>195</v>
      </c>
      <c r="E321" t="s">
        <v>5747</v>
      </c>
      <c r="G321" s="11">
        <v>15</v>
      </c>
      <c r="H321" s="11">
        <v>100</v>
      </c>
      <c r="I321" s="11">
        <v>2.17</v>
      </c>
      <c r="J321" s="11">
        <v>97.83</v>
      </c>
    </row>
    <row r="322" spans="1:10">
      <c r="A322">
        <v>318</v>
      </c>
      <c r="B322" s="10">
        <v>42151</v>
      </c>
      <c r="C322" t="s">
        <v>77</v>
      </c>
      <c r="D322" t="s">
        <v>106</v>
      </c>
      <c r="E322" t="s">
        <v>55</v>
      </c>
      <c r="G322" s="11">
        <v>36.909999999999997</v>
      </c>
      <c r="H322" s="11">
        <v>240</v>
      </c>
      <c r="I322" s="11">
        <v>5.2</v>
      </c>
      <c r="J322" s="11">
        <v>234.8</v>
      </c>
    </row>
    <row r="323" spans="1:10">
      <c r="A323">
        <v>319</v>
      </c>
      <c r="B323" s="10">
        <v>42151</v>
      </c>
      <c r="C323" t="s">
        <v>77</v>
      </c>
      <c r="D323" t="s">
        <v>207</v>
      </c>
      <c r="E323" t="s">
        <v>55</v>
      </c>
      <c r="G323" s="11">
        <v>9</v>
      </c>
      <c r="H323" s="11">
        <v>200</v>
      </c>
      <c r="I323" s="11">
        <v>4.33</v>
      </c>
      <c r="J323" s="11">
        <v>195.67</v>
      </c>
    </row>
    <row r="324" spans="1:10">
      <c r="A324">
        <v>320</v>
      </c>
      <c r="B324" s="10">
        <v>42152</v>
      </c>
      <c r="C324" t="s">
        <v>77</v>
      </c>
      <c r="D324" t="s">
        <v>216</v>
      </c>
      <c r="E324" t="s">
        <v>55</v>
      </c>
      <c r="G324" s="11">
        <v>46.73</v>
      </c>
      <c r="H324" s="11">
        <v>350</v>
      </c>
      <c r="I324" s="11">
        <v>7.58</v>
      </c>
      <c r="J324" s="11">
        <v>342.42</v>
      </c>
    </row>
    <row r="325" spans="1:10">
      <c r="A325">
        <v>321</v>
      </c>
      <c r="B325" s="10">
        <v>42152</v>
      </c>
      <c r="C325" t="s">
        <v>77</v>
      </c>
      <c r="D325" t="s">
        <v>217</v>
      </c>
      <c r="E325" t="s">
        <v>5747</v>
      </c>
      <c r="G325" s="11">
        <v>3.53</v>
      </c>
      <c r="H325" s="11">
        <v>60</v>
      </c>
      <c r="I325" s="11">
        <v>1.3</v>
      </c>
      <c r="J325" s="11">
        <v>58.7</v>
      </c>
    </row>
    <row r="326" spans="1:10">
      <c r="A326">
        <v>322</v>
      </c>
      <c r="B326" s="10">
        <v>42152</v>
      </c>
      <c r="C326" t="s">
        <v>77</v>
      </c>
      <c r="D326" t="s">
        <v>155</v>
      </c>
      <c r="E326" t="s">
        <v>5747</v>
      </c>
      <c r="G326" s="11">
        <v>7.19</v>
      </c>
      <c r="H326" s="11">
        <v>120</v>
      </c>
      <c r="I326" s="11">
        <v>2.6</v>
      </c>
      <c r="J326" s="11">
        <v>117.4</v>
      </c>
    </row>
    <row r="327" spans="1:10">
      <c r="A327">
        <v>323</v>
      </c>
      <c r="B327" s="10">
        <v>42152</v>
      </c>
      <c r="C327" t="s">
        <v>77</v>
      </c>
      <c r="D327" t="s">
        <v>119</v>
      </c>
      <c r="E327" t="s">
        <v>33696</v>
      </c>
      <c r="G327" s="11">
        <v>39.58</v>
      </c>
      <c r="H327" s="11">
        <v>220</v>
      </c>
      <c r="I327" s="11">
        <v>4.7699999999999996</v>
      </c>
      <c r="J327" s="11">
        <v>215.23</v>
      </c>
    </row>
    <row r="328" spans="1:10">
      <c r="A328">
        <v>324</v>
      </c>
      <c r="B328" s="10">
        <v>42152</v>
      </c>
      <c r="C328" t="s">
        <v>77</v>
      </c>
      <c r="D328" t="s">
        <v>205</v>
      </c>
      <c r="E328" t="s">
        <v>5747</v>
      </c>
      <c r="G328" s="11">
        <v>672.52</v>
      </c>
      <c r="H328" s="11">
        <v>1200</v>
      </c>
      <c r="I328" s="11">
        <v>26.01</v>
      </c>
      <c r="J328" s="11">
        <v>1173.99</v>
      </c>
    </row>
    <row r="329" spans="1:10">
      <c r="A329">
        <v>325</v>
      </c>
      <c r="B329" s="10">
        <v>42152</v>
      </c>
      <c r="C329" t="s">
        <v>77</v>
      </c>
      <c r="D329" t="s">
        <v>101</v>
      </c>
      <c r="E329" t="s">
        <v>33696</v>
      </c>
      <c r="G329" s="11">
        <v>27.02</v>
      </c>
      <c r="H329" s="11">
        <v>220</v>
      </c>
      <c r="I329" s="11">
        <v>4.7699999999999996</v>
      </c>
      <c r="J329" s="11">
        <v>215.23</v>
      </c>
    </row>
    <row r="330" spans="1:10">
      <c r="A330">
        <v>326</v>
      </c>
      <c r="B330" s="10">
        <v>42152</v>
      </c>
      <c r="C330" t="s">
        <v>77</v>
      </c>
      <c r="D330" t="s">
        <v>126</v>
      </c>
      <c r="E330" t="s">
        <v>5747</v>
      </c>
      <c r="G330" s="11">
        <v>29.83</v>
      </c>
      <c r="H330" s="11">
        <v>60</v>
      </c>
      <c r="I330" s="11">
        <v>1.3</v>
      </c>
      <c r="J330" s="11">
        <v>58.7</v>
      </c>
    </row>
    <row r="331" spans="1:10">
      <c r="A331">
        <v>327</v>
      </c>
      <c r="B331" s="10">
        <v>42152</v>
      </c>
      <c r="C331" t="s">
        <v>77</v>
      </c>
      <c r="D331" t="s">
        <v>218</v>
      </c>
      <c r="E331" t="s">
        <v>355</v>
      </c>
      <c r="G331" s="11">
        <v>14.47</v>
      </c>
      <c r="H331" s="11">
        <v>250</v>
      </c>
      <c r="I331" s="11">
        <v>5.42</v>
      </c>
      <c r="J331" s="11">
        <v>244.58</v>
      </c>
    </row>
    <row r="332" spans="1:10">
      <c r="A332">
        <v>328</v>
      </c>
      <c r="B332" s="10">
        <v>42152</v>
      </c>
      <c r="C332" t="s">
        <v>77</v>
      </c>
      <c r="D332" t="s">
        <v>143</v>
      </c>
      <c r="E332" t="s">
        <v>5747</v>
      </c>
      <c r="G332" s="11">
        <v>25.52</v>
      </c>
      <c r="H332" s="11">
        <v>66</v>
      </c>
      <c r="I332" s="11">
        <v>1.43</v>
      </c>
      <c r="J332" s="11">
        <v>64.569999999999993</v>
      </c>
    </row>
    <row r="333" spans="1:10">
      <c r="A333">
        <v>329</v>
      </c>
      <c r="B333" s="10">
        <v>42152</v>
      </c>
      <c r="C333" t="s">
        <v>77</v>
      </c>
      <c r="D333" t="s">
        <v>173</v>
      </c>
      <c r="E333" t="s">
        <v>22117</v>
      </c>
      <c r="G333" s="11">
        <v>0</v>
      </c>
      <c r="H333" s="11">
        <v>1000</v>
      </c>
      <c r="I333" s="11">
        <v>21.67</v>
      </c>
      <c r="J333" s="11">
        <v>978.33</v>
      </c>
    </row>
    <row r="334" spans="1:10">
      <c r="A334">
        <v>330</v>
      </c>
      <c r="B334" s="10">
        <v>42152</v>
      </c>
      <c r="C334" t="s">
        <v>77</v>
      </c>
      <c r="D334" t="s">
        <v>106</v>
      </c>
      <c r="E334" t="s">
        <v>55</v>
      </c>
      <c r="G334" s="11">
        <v>36.909999999999997</v>
      </c>
      <c r="H334" s="11">
        <v>240</v>
      </c>
      <c r="I334" s="11">
        <v>5.2</v>
      </c>
      <c r="J334" s="11">
        <v>234.8</v>
      </c>
    </row>
    <row r="335" spans="1:10">
      <c r="A335">
        <v>331</v>
      </c>
      <c r="B335" s="10">
        <v>42152</v>
      </c>
      <c r="C335" t="s">
        <v>77</v>
      </c>
      <c r="D335" t="s">
        <v>204</v>
      </c>
      <c r="E335" t="s">
        <v>543</v>
      </c>
      <c r="G335" s="11">
        <v>2.6</v>
      </c>
      <c r="H335" s="11">
        <v>13</v>
      </c>
      <c r="I335" s="11">
        <v>0.28000000000000003</v>
      </c>
      <c r="J335" s="11">
        <v>12.72</v>
      </c>
    </row>
    <row r="336" spans="1:10">
      <c r="A336">
        <v>332</v>
      </c>
      <c r="B336" s="10">
        <v>42152</v>
      </c>
      <c r="C336" t="s">
        <v>77</v>
      </c>
      <c r="D336" t="s">
        <v>197</v>
      </c>
      <c r="E336" t="s">
        <v>5747</v>
      </c>
      <c r="G336" s="11">
        <v>0.95</v>
      </c>
      <c r="H336" s="11">
        <v>12</v>
      </c>
      <c r="I336" s="11">
        <v>0.26</v>
      </c>
      <c r="J336" s="11">
        <v>11.74</v>
      </c>
    </row>
    <row r="337" spans="1:10">
      <c r="A337">
        <v>333</v>
      </c>
      <c r="B337" s="10">
        <v>42152</v>
      </c>
      <c r="C337" t="s">
        <v>77</v>
      </c>
      <c r="D337" t="s">
        <v>102</v>
      </c>
      <c r="E337" t="s">
        <v>55</v>
      </c>
      <c r="G337" s="11">
        <v>0</v>
      </c>
      <c r="H337" s="11">
        <v>600</v>
      </c>
      <c r="I337" s="11">
        <v>13</v>
      </c>
      <c r="J337" s="11">
        <v>587</v>
      </c>
    </row>
    <row r="338" spans="1:10">
      <c r="A338">
        <v>334</v>
      </c>
      <c r="B338" s="10">
        <v>42152</v>
      </c>
      <c r="C338" t="s">
        <v>77</v>
      </c>
      <c r="D338" t="s">
        <v>103</v>
      </c>
      <c r="E338" t="s">
        <v>5747</v>
      </c>
      <c r="G338" s="11">
        <v>6.87</v>
      </c>
      <c r="H338" s="11">
        <v>50</v>
      </c>
      <c r="I338" s="11">
        <v>1.08</v>
      </c>
      <c r="J338" s="11">
        <v>48.92</v>
      </c>
    </row>
    <row r="339" spans="1:10">
      <c r="A339">
        <v>335</v>
      </c>
      <c r="B339" s="10">
        <v>42152</v>
      </c>
      <c r="C339" t="s">
        <v>77</v>
      </c>
      <c r="D339" t="s">
        <v>131</v>
      </c>
      <c r="E339" t="s">
        <v>21576</v>
      </c>
      <c r="G339" s="11">
        <v>0</v>
      </c>
      <c r="H339" s="11">
        <v>800</v>
      </c>
      <c r="I339" s="11">
        <v>17.34</v>
      </c>
      <c r="J339" s="11">
        <v>782.66</v>
      </c>
    </row>
    <row r="340" spans="1:10">
      <c r="A340">
        <v>336</v>
      </c>
      <c r="B340" s="10">
        <v>42152</v>
      </c>
      <c r="C340" t="s">
        <v>77</v>
      </c>
      <c r="D340" t="s">
        <v>147</v>
      </c>
      <c r="E340" t="s">
        <v>33696</v>
      </c>
      <c r="G340" s="11">
        <v>2.08</v>
      </c>
      <c r="H340" s="11">
        <v>24</v>
      </c>
      <c r="I340" s="11">
        <v>0.52</v>
      </c>
      <c r="J340" s="11">
        <v>23.48</v>
      </c>
    </row>
    <row r="341" spans="1:10">
      <c r="A341">
        <v>337</v>
      </c>
      <c r="B341" s="10">
        <v>42152</v>
      </c>
      <c r="C341" t="s">
        <v>77</v>
      </c>
      <c r="D341" t="s">
        <v>191</v>
      </c>
      <c r="E341" t="s">
        <v>21576</v>
      </c>
      <c r="G341" s="11">
        <v>0</v>
      </c>
      <c r="H341" s="11">
        <v>1000</v>
      </c>
      <c r="I341" s="11">
        <v>21.67</v>
      </c>
      <c r="J341" s="11">
        <v>978.33</v>
      </c>
    </row>
    <row r="342" spans="1:10">
      <c r="A342">
        <v>338</v>
      </c>
      <c r="B342" s="10">
        <v>42152</v>
      </c>
      <c r="C342" t="s">
        <v>77</v>
      </c>
      <c r="D342" t="s">
        <v>120</v>
      </c>
      <c r="E342" t="s">
        <v>5747</v>
      </c>
      <c r="G342" s="11">
        <v>78.42</v>
      </c>
      <c r="H342" s="11">
        <v>300</v>
      </c>
      <c r="I342" s="11">
        <v>6.5</v>
      </c>
      <c r="J342" s="11">
        <v>293.5</v>
      </c>
    </row>
    <row r="343" spans="1:10">
      <c r="A343">
        <v>339</v>
      </c>
      <c r="B343" s="10">
        <v>42152</v>
      </c>
      <c r="C343" t="s">
        <v>77</v>
      </c>
      <c r="D343" t="s">
        <v>92</v>
      </c>
      <c r="E343" t="s">
        <v>355</v>
      </c>
      <c r="G343" s="11">
        <v>22</v>
      </c>
      <c r="H343" s="11">
        <v>200</v>
      </c>
      <c r="I343" s="11">
        <v>4.33</v>
      </c>
      <c r="J343" s="11">
        <v>195.67</v>
      </c>
    </row>
    <row r="344" spans="1:10">
      <c r="A344">
        <v>340</v>
      </c>
      <c r="B344" s="10">
        <v>42152</v>
      </c>
      <c r="C344" t="s">
        <v>77</v>
      </c>
      <c r="D344" t="s">
        <v>107</v>
      </c>
      <c r="E344" t="s">
        <v>355</v>
      </c>
      <c r="G344" s="11">
        <v>24.42</v>
      </c>
      <c r="H344" s="11">
        <v>300</v>
      </c>
      <c r="I344" s="11">
        <v>6.5</v>
      </c>
      <c r="J344" s="11">
        <v>293.5</v>
      </c>
    </row>
    <row r="345" spans="1:10">
      <c r="A345">
        <v>341</v>
      </c>
      <c r="B345" s="10">
        <v>42152</v>
      </c>
      <c r="C345" t="s">
        <v>77</v>
      </c>
      <c r="D345" t="s">
        <v>154</v>
      </c>
      <c r="E345" t="s">
        <v>33697</v>
      </c>
      <c r="G345" s="11">
        <v>0</v>
      </c>
      <c r="H345" s="11">
        <v>5400</v>
      </c>
      <c r="I345" s="11">
        <v>117.02</v>
      </c>
      <c r="J345" s="11">
        <v>5282.98</v>
      </c>
    </row>
    <row r="346" spans="1:10">
      <c r="A346">
        <v>342</v>
      </c>
      <c r="B346" s="10">
        <v>42152</v>
      </c>
      <c r="C346" t="s">
        <v>77</v>
      </c>
      <c r="D346" t="s">
        <v>192</v>
      </c>
      <c r="E346" t="s">
        <v>25424</v>
      </c>
      <c r="G346" s="11">
        <v>0</v>
      </c>
      <c r="H346" s="11">
        <v>3000</v>
      </c>
      <c r="I346" s="11">
        <v>65.010000000000005</v>
      </c>
      <c r="J346" s="11">
        <v>2934.99</v>
      </c>
    </row>
    <row r="347" spans="1:10">
      <c r="A347">
        <v>343</v>
      </c>
      <c r="B347" s="10">
        <v>42152</v>
      </c>
      <c r="C347" t="s">
        <v>77</v>
      </c>
      <c r="D347" t="s">
        <v>141</v>
      </c>
      <c r="E347" t="s">
        <v>33696</v>
      </c>
      <c r="G347" s="11">
        <v>9.17</v>
      </c>
      <c r="H347" s="11">
        <v>55</v>
      </c>
      <c r="I347" s="11">
        <v>1.19</v>
      </c>
      <c r="J347" s="11">
        <v>53.81</v>
      </c>
    </row>
    <row r="348" spans="1:10">
      <c r="A348">
        <v>344</v>
      </c>
      <c r="B348" s="10">
        <v>42152</v>
      </c>
      <c r="C348" t="s">
        <v>77</v>
      </c>
      <c r="D348" t="s">
        <v>132</v>
      </c>
      <c r="E348" t="s">
        <v>25086</v>
      </c>
      <c r="G348" s="11">
        <v>0</v>
      </c>
      <c r="H348" s="11">
        <v>9000</v>
      </c>
      <c r="I348" s="11">
        <v>195.04</v>
      </c>
      <c r="J348" s="11">
        <v>8804.9599999999991</v>
      </c>
    </row>
    <row r="349" spans="1:10">
      <c r="A349">
        <v>345</v>
      </c>
      <c r="B349" s="10">
        <v>42152</v>
      </c>
      <c r="C349" t="s">
        <v>77</v>
      </c>
      <c r="D349" t="s">
        <v>146</v>
      </c>
      <c r="E349" t="s">
        <v>5747</v>
      </c>
      <c r="G349" s="11">
        <v>6.89</v>
      </c>
      <c r="H349" s="11">
        <v>80</v>
      </c>
      <c r="I349" s="11">
        <v>1.73</v>
      </c>
      <c r="J349" s="11">
        <v>78.27</v>
      </c>
    </row>
    <row r="350" spans="1:10">
      <c r="A350">
        <v>346</v>
      </c>
      <c r="B350" s="10">
        <v>42152</v>
      </c>
      <c r="C350" t="s">
        <v>77</v>
      </c>
      <c r="D350" t="s">
        <v>133</v>
      </c>
      <c r="E350" t="s">
        <v>5747</v>
      </c>
      <c r="G350" s="11">
        <v>76.73</v>
      </c>
      <c r="H350" s="11">
        <v>700</v>
      </c>
      <c r="I350" s="11">
        <v>15.17</v>
      </c>
      <c r="J350" s="11">
        <v>684.83</v>
      </c>
    </row>
    <row r="351" spans="1:10">
      <c r="A351">
        <v>347</v>
      </c>
      <c r="B351" s="10">
        <v>42152</v>
      </c>
      <c r="C351" t="s">
        <v>77</v>
      </c>
      <c r="D351" t="s">
        <v>159</v>
      </c>
      <c r="E351" t="s">
        <v>5747</v>
      </c>
      <c r="G351" s="11">
        <v>20.25</v>
      </c>
      <c r="H351" s="11">
        <v>160</v>
      </c>
      <c r="I351" s="11">
        <v>3.47</v>
      </c>
      <c r="J351" s="11">
        <v>156.53</v>
      </c>
    </row>
    <row r="352" spans="1:10">
      <c r="A352">
        <v>348</v>
      </c>
      <c r="B352" s="10">
        <v>42152</v>
      </c>
      <c r="C352" t="s">
        <v>77</v>
      </c>
      <c r="D352" t="s">
        <v>118</v>
      </c>
      <c r="E352" t="s">
        <v>21576</v>
      </c>
      <c r="G352" s="11">
        <v>0</v>
      </c>
      <c r="H352" s="11">
        <v>2000</v>
      </c>
      <c r="I352" s="11">
        <v>43.34</v>
      </c>
      <c r="J352" s="11">
        <v>1956.66</v>
      </c>
    </row>
    <row r="353" spans="1:10">
      <c r="A353">
        <v>349</v>
      </c>
      <c r="B353" s="10">
        <v>42152</v>
      </c>
      <c r="C353" t="s">
        <v>77</v>
      </c>
      <c r="D353" t="s">
        <v>142</v>
      </c>
      <c r="E353" t="s">
        <v>5747</v>
      </c>
      <c r="G353" s="11">
        <v>43.98</v>
      </c>
      <c r="H353" s="11">
        <v>150</v>
      </c>
      <c r="I353" s="11">
        <v>3.25</v>
      </c>
      <c r="J353" s="11">
        <v>146.75</v>
      </c>
    </row>
    <row r="354" spans="1:10">
      <c r="A354">
        <v>350</v>
      </c>
      <c r="B354" s="10">
        <v>42152</v>
      </c>
      <c r="C354" t="s">
        <v>77</v>
      </c>
      <c r="D354" t="s">
        <v>111</v>
      </c>
      <c r="E354" t="s">
        <v>17937</v>
      </c>
      <c r="G354" s="11">
        <v>0</v>
      </c>
      <c r="H354" s="11">
        <v>720</v>
      </c>
      <c r="I354" s="11">
        <v>15.6</v>
      </c>
      <c r="J354" s="11">
        <v>704.4</v>
      </c>
    </row>
    <row r="355" spans="1:10">
      <c r="A355">
        <v>351</v>
      </c>
      <c r="B355" s="10">
        <v>42152</v>
      </c>
      <c r="C355" t="s">
        <v>77</v>
      </c>
      <c r="D355" t="s">
        <v>219</v>
      </c>
      <c r="E355" t="s">
        <v>5747</v>
      </c>
      <c r="G355" s="11">
        <v>285.33</v>
      </c>
      <c r="H355" s="11">
        <v>856</v>
      </c>
      <c r="I355" s="11">
        <v>18.55</v>
      </c>
      <c r="J355" s="11">
        <v>837.45</v>
      </c>
    </row>
    <row r="356" spans="1:10">
      <c r="A356">
        <v>352</v>
      </c>
      <c r="B356" s="10">
        <v>42152</v>
      </c>
      <c r="C356" t="s">
        <v>77</v>
      </c>
      <c r="D356" t="s">
        <v>201</v>
      </c>
      <c r="E356" t="s">
        <v>55</v>
      </c>
      <c r="G356" s="11">
        <v>14.26</v>
      </c>
      <c r="H356" s="11">
        <v>400</v>
      </c>
      <c r="I356" s="11">
        <v>8.67</v>
      </c>
      <c r="J356" s="11">
        <v>391.33</v>
      </c>
    </row>
    <row r="357" spans="1:10">
      <c r="A357">
        <v>353</v>
      </c>
      <c r="B357" s="10">
        <v>42152</v>
      </c>
      <c r="C357" t="s">
        <v>77</v>
      </c>
      <c r="D357" t="s">
        <v>195</v>
      </c>
      <c r="E357" t="s">
        <v>5747</v>
      </c>
      <c r="G357" s="11">
        <v>15</v>
      </c>
      <c r="H357" s="11">
        <v>100</v>
      </c>
      <c r="I357" s="11">
        <v>2.17</v>
      </c>
      <c r="J357" s="11">
        <v>97.83</v>
      </c>
    </row>
    <row r="358" spans="1:10">
      <c r="A358">
        <v>354</v>
      </c>
      <c r="B358" s="10">
        <v>42152</v>
      </c>
      <c r="C358" t="s">
        <v>77</v>
      </c>
      <c r="D358" t="s">
        <v>135</v>
      </c>
      <c r="E358" t="s">
        <v>33696</v>
      </c>
      <c r="G358" s="11">
        <v>20.91</v>
      </c>
      <c r="H358" s="11">
        <v>110</v>
      </c>
      <c r="I358" s="11">
        <v>2.38</v>
      </c>
      <c r="J358" s="11">
        <v>107.62</v>
      </c>
    </row>
    <row r="359" spans="1:10">
      <c r="A359">
        <v>355</v>
      </c>
      <c r="B359" s="10">
        <v>42152</v>
      </c>
      <c r="C359" t="s">
        <v>77</v>
      </c>
      <c r="D359" t="s">
        <v>167</v>
      </c>
      <c r="E359" t="s">
        <v>55</v>
      </c>
      <c r="G359" s="11">
        <v>85.48</v>
      </c>
      <c r="H359" s="11">
        <v>198</v>
      </c>
      <c r="I359" s="11">
        <v>4.29</v>
      </c>
      <c r="J359" s="11">
        <v>193.71</v>
      </c>
    </row>
    <row r="360" spans="1:10">
      <c r="A360">
        <v>356</v>
      </c>
      <c r="B360" s="10">
        <v>42152</v>
      </c>
      <c r="C360" t="s">
        <v>77</v>
      </c>
      <c r="D360" t="s">
        <v>148</v>
      </c>
      <c r="E360" t="s">
        <v>33696</v>
      </c>
      <c r="G360" s="11">
        <v>3.65</v>
      </c>
      <c r="H360" s="11">
        <v>60</v>
      </c>
      <c r="I360" s="11">
        <v>1.3</v>
      </c>
      <c r="J360" s="11">
        <v>58.7</v>
      </c>
    </row>
    <row r="361" spans="1:10">
      <c r="A361">
        <v>357</v>
      </c>
      <c r="B361" s="10">
        <v>42152</v>
      </c>
      <c r="C361" t="s">
        <v>77</v>
      </c>
      <c r="D361" t="s">
        <v>114</v>
      </c>
      <c r="E361" t="s">
        <v>21576</v>
      </c>
      <c r="G361" s="11">
        <v>0</v>
      </c>
      <c r="H361" s="11">
        <v>300</v>
      </c>
      <c r="I361" s="11">
        <v>6.5</v>
      </c>
      <c r="J361" s="11">
        <v>293.5</v>
      </c>
    </row>
    <row r="362" spans="1:10">
      <c r="A362">
        <v>358</v>
      </c>
      <c r="B362" s="10">
        <v>42152</v>
      </c>
      <c r="C362" t="s">
        <v>77</v>
      </c>
      <c r="D362" t="s">
        <v>208</v>
      </c>
      <c r="E362" t="s">
        <v>55</v>
      </c>
      <c r="G362" s="11">
        <v>50</v>
      </c>
      <c r="H362" s="11">
        <v>120</v>
      </c>
      <c r="I362" s="11">
        <v>2.6</v>
      </c>
      <c r="J362" s="11">
        <v>117.4</v>
      </c>
    </row>
    <row r="363" spans="1:10">
      <c r="A363">
        <v>359</v>
      </c>
      <c r="B363" s="10">
        <v>42152</v>
      </c>
      <c r="C363" t="s">
        <v>77</v>
      </c>
      <c r="D363" t="s">
        <v>194</v>
      </c>
      <c r="E363" t="s">
        <v>355</v>
      </c>
      <c r="G363" s="11">
        <v>27.04</v>
      </c>
      <c r="H363" s="11">
        <v>600</v>
      </c>
      <c r="I363" s="11">
        <v>13</v>
      </c>
      <c r="J363" s="11">
        <v>587</v>
      </c>
    </row>
    <row r="364" spans="1:10">
      <c r="A364">
        <v>360</v>
      </c>
      <c r="B364" s="10">
        <v>42152</v>
      </c>
      <c r="C364" t="s">
        <v>77</v>
      </c>
      <c r="D364" t="s">
        <v>139</v>
      </c>
      <c r="E364" t="s">
        <v>25416</v>
      </c>
      <c r="G364" s="11">
        <v>0</v>
      </c>
      <c r="H364" s="11">
        <v>2000</v>
      </c>
      <c r="I364" s="11">
        <v>43.34</v>
      </c>
      <c r="J364" s="11">
        <v>1956.66</v>
      </c>
    </row>
    <row r="365" spans="1:10">
      <c r="A365">
        <v>361</v>
      </c>
      <c r="B365" s="10">
        <v>42152</v>
      </c>
      <c r="C365" t="s">
        <v>77</v>
      </c>
      <c r="D365" t="s">
        <v>136</v>
      </c>
      <c r="E365" t="s">
        <v>21576</v>
      </c>
      <c r="G365" s="11">
        <v>0</v>
      </c>
      <c r="H365" s="11">
        <v>500</v>
      </c>
      <c r="I365" s="11">
        <v>10.84</v>
      </c>
      <c r="J365" s="11">
        <v>489.16</v>
      </c>
    </row>
    <row r="366" spans="1:10">
      <c r="A366">
        <v>362</v>
      </c>
      <c r="B366" s="10">
        <v>42152</v>
      </c>
      <c r="C366" t="s">
        <v>77</v>
      </c>
      <c r="D366" t="s">
        <v>203</v>
      </c>
      <c r="E366" t="s">
        <v>5747</v>
      </c>
      <c r="G366" s="11">
        <v>1.42</v>
      </c>
      <c r="H366" s="11">
        <v>18</v>
      </c>
      <c r="I366" s="11">
        <v>0.39</v>
      </c>
      <c r="J366" s="11">
        <v>17.61</v>
      </c>
    </row>
    <row r="367" spans="1:10">
      <c r="A367">
        <v>363</v>
      </c>
      <c r="B367" s="10">
        <v>42152</v>
      </c>
      <c r="C367" t="s">
        <v>77</v>
      </c>
      <c r="D367" t="s">
        <v>125</v>
      </c>
      <c r="E367" t="s">
        <v>55</v>
      </c>
      <c r="G367" s="11">
        <v>0</v>
      </c>
      <c r="H367" s="11">
        <v>3500</v>
      </c>
      <c r="I367" s="11">
        <v>75.849999999999994</v>
      </c>
      <c r="J367" s="11">
        <v>3424.15</v>
      </c>
    </row>
    <row r="368" spans="1:10">
      <c r="A368">
        <v>364</v>
      </c>
      <c r="B368" s="10">
        <v>42152</v>
      </c>
      <c r="C368" t="s">
        <v>77</v>
      </c>
      <c r="D368" t="s">
        <v>202</v>
      </c>
      <c r="E368" t="s">
        <v>55</v>
      </c>
      <c r="G368" s="11">
        <v>6</v>
      </c>
      <c r="H368" s="11">
        <v>500</v>
      </c>
      <c r="I368" s="11">
        <v>10.84</v>
      </c>
      <c r="J368" s="11">
        <v>489.16</v>
      </c>
    </row>
    <row r="369" spans="1:10">
      <c r="A369">
        <v>365</v>
      </c>
      <c r="B369" s="10">
        <v>42152</v>
      </c>
      <c r="C369" t="s">
        <v>77</v>
      </c>
      <c r="D369" t="s">
        <v>171</v>
      </c>
      <c r="E369" t="s">
        <v>55</v>
      </c>
      <c r="G369" s="11">
        <v>0</v>
      </c>
      <c r="H369" s="11">
        <v>800</v>
      </c>
      <c r="I369" s="11">
        <v>17.34</v>
      </c>
      <c r="J369" s="11">
        <v>782.66</v>
      </c>
    </row>
    <row r="370" spans="1:10">
      <c r="A370">
        <v>366</v>
      </c>
      <c r="B370" s="10">
        <v>42152</v>
      </c>
      <c r="C370" t="s">
        <v>77</v>
      </c>
      <c r="D370" t="s">
        <v>198</v>
      </c>
      <c r="E370" t="s">
        <v>5747</v>
      </c>
      <c r="G370" s="11">
        <v>1.32</v>
      </c>
      <c r="H370" s="11">
        <v>12</v>
      </c>
      <c r="I370" s="11">
        <v>0.26</v>
      </c>
      <c r="J370" s="11">
        <v>11.74</v>
      </c>
    </row>
    <row r="371" spans="1:10">
      <c r="A371">
        <v>367</v>
      </c>
      <c r="B371" s="10">
        <v>42152</v>
      </c>
      <c r="C371" t="s">
        <v>77</v>
      </c>
      <c r="D371" t="s">
        <v>100</v>
      </c>
      <c r="E371" t="s">
        <v>33696</v>
      </c>
      <c r="G371" s="11">
        <v>2.35</v>
      </c>
      <c r="H371" s="11">
        <v>12</v>
      </c>
      <c r="I371" s="11">
        <v>0.26</v>
      </c>
      <c r="J371" s="11">
        <v>11.74</v>
      </c>
    </row>
    <row r="372" spans="1:10">
      <c r="A372">
        <v>368</v>
      </c>
      <c r="B372" s="10">
        <v>42152</v>
      </c>
      <c r="C372" t="s">
        <v>77</v>
      </c>
      <c r="D372" t="s">
        <v>199</v>
      </c>
      <c r="E372" t="s">
        <v>5747</v>
      </c>
      <c r="G372" s="11">
        <v>3.21</v>
      </c>
      <c r="H372" s="11">
        <v>6</v>
      </c>
      <c r="I372" s="11">
        <v>0.13</v>
      </c>
      <c r="J372" s="11">
        <v>5.87</v>
      </c>
    </row>
    <row r="373" spans="1:10">
      <c r="A373">
        <v>369</v>
      </c>
      <c r="B373" s="10">
        <v>42152</v>
      </c>
      <c r="C373" t="s">
        <v>77</v>
      </c>
      <c r="D373" t="s">
        <v>211</v>
      </c>
      <c r="E373" t="s">
        <v>21576</v>
      </c>
      <c r="G373" s="11">
        <v>0</v>
      </c>
      <c r="H373" s="11">
        <v>200</v>
      </c>
      <c r="I373" s="11">
        <v>4.33</v>
      </c>
      <c r="J373" s="11">
        <v>195.67</v>
      </c>
    </row>
    <row r="374" spans="1:10">
      <c r="A374">
        <v>370</v>
      </c>
      <c r="B374" s="10">
        <v>42152</v>
      </c>
      <c r="C374" t="s">
        <v>77</v>
      </c>
      <c r="D374" t="s">
        <v>181</v>
      </c>
      <c r="E374" t="s">
        <v>5747</v>
      </c>
      <c r="G374" s="11">
        <v>79.900000000000006</v>
      </c>
      <c r="H374" s="11">
        <v>500</v>
      </c>
      <c r="I374" s="11">
        <v>10.84</v>
      </c>
      <c r="J374" s="11">
        <v>489.16</v>
      </c>
    </row>
    <row r="375" spans="1:10">
      <c r="A375">
        <v>371</v>
      </c>
      <c r="B375" s="10">
        <v>42157</v>
      </c>
      <c r="C375" t="s">
        <v>77</v>
      </c>
      <c r="D375" t="s">
        <v>220</v>
      </c>
      <c r="E375" t="s">
        <v>355</v>
      </c>
      <c r="G375" s="11">
        <v>26.38</v>
      </c>
      <c r="H375" s="11">
        <v>600</v>
      </c>
      <c r="I375" s="11">
        <v>13</v>
      </c>
      <c r="J375" s="11">
        <v>587</v>
      </c>
    </row>
    <row r="376" spans="1:10">
      <c r="A376">
        <v>372</v>
      </c>
      <c r="B376" s="10">
        <v>42157</v>
      </c>
      <c r="C376" t="s">
        <v>77</v>
      </c>
      <c r="D376" t="s">
        <v>221</v>
      </c>
      <c r="E376" t="s">
        <v>55</v>
      </c>
      <c r="G376" s="11">
        <v>898.8</v>
      </c>
      <c r="H376" s="11">
        <v>2100</v>
      </c>
      <c r="I376" s="11">
        <v>45.51</v>
      </c>
      <c r="J376" s="11">
        <v>2054.4899999999998</v>
      </c>
    </row>
    <row r="377" spans="1:10">
      <c r="A377">
        <v>373</v>
      </c>
      <c r="B377" s="10">
        <v>42157</v>
      </c>
      <c r="C377" t="s">
        <v>77</v>
      </c>
      <c r="D377" t="s">
        <v>222</v>
      </c>
      <c r="E377" t="s">
        <v>355</v>
      </c>
      <c r="G377" s="11">
        <v>12.46</v>
      </c>
      <c r="H377" s="11">
        <v>42</v>
      </c>
      <c r="I377" s="11">
        <v>0.91</v>
      </c>
      <c r="J377" s="11">
        <v>41.09</v>
      </c>
    </row>
    <row r="378" spans="1:10">
      <c r="A378">
        <v>374</v>
      </c>
      <c r="B378" s="10">
        <v>42157</v>
      </c>
      <c r="C378" t="s">
        <v>77</v>
      </c>
      <c r="D378" t="s">
        <v>202</v>
      </c>
      <c r="E378" t="s">
        <v>55</v>
      </c>
      <c r="G378" s="11">
        <v>6</v>
      </c>
      <c r="H378" s="11">
        <v>500</v>
      </c>
      <c r="I378" s="11">
        <v>10.84</v>
      </c>
      <c r="J378" s="11">
        <v>489.16</v>
      </c>
    </row>
    <row r="379" spans="1:10">
      <c r="A379">
        <v>375</v>
      </c>
      <c r="B379" s="10">
        <v>42157</v>
      </c>
      <c r="C379" t="s">
        <v>77</v>
      </c>
      <c r="D379" t="s">
        <v>159</v>
      </c>
      <c r="E379" t="s">
        <v>5747</v>
      </c>
      <c r="G379" s="11">
        <v>81</v>
      </c>
      <c r="H379" s="11">
        <v>640</v>
      </c>
      <c r="I379" s="11">
        <v>13.87</v>
      </c>
      <c r="J379" s="11">
        <v>626.13</v>
      </c>
    </row>
    <row r="380" spans="1:10">
      <c r="A380">
        <v>376</v>
      </c>
      <c r="B380" s="10">
        <v>42157</v>
      </c>
      <c r="C380" t="s">
        <v>77</v>
      </c>
      <c r="D380" t="s">
        <v>196</v>
      </c>
      <c r="E380" t="s">
        <v>33696</v>
      </c>
      <c r="G380" s="11">
        <v>17.41</v>
      </c>
      <c r="H380" s="11">
        <v>110</v>
      </c>
      <c r="I380" s="11">
        <v>2.38</v>
      </c>
      <c r="J380" s="11">
        <v>107.62</v>
      </c>
    </row>
    <row r="381" spans="1:10">
      <c r="A381">
        <v>377</v>
      </c>
      <c r="B381" s="10">
        <v>42157</v>
      </c>
      <c r="C381" t="s">
        <v>77</v>
      </c>
      <c r="D381" t="s">
        <v>143</v>
      </c>
      <c r="E381" t="s">
        <v>5747</v>
      </c>
      <c r="G381" s="11">
        <v>25.52</v>
      </c>
      <c r="H381" s="11">
        <v>66</v>
      </c>
      <c r="I381" s="11">
        <v>1.43</v>
      </c>
      <c r="J381" s="11">
        <v>64.569999999999993</v>
      </c>
    </row>
    <row r="382" spans="1:10">
      <c r="A382">
        <v>378</v>
      </c>
      <c r="B382" s="10">
        <v>42157</v>
      </c>
      <c r="C382" t="s">
        <v>77</v>
      </c>
      <c r="D382" t="s">
        <v>211</v>
      </c>
      <c r="E382" t="s">
        <v>21576</v>
      </c>
      <c r="G382" s="11">
        <v>0</v>
      </c>
      <c r="H382" s="11">
        <v>200</v>
      </c>
      <c r="I382" s="11">
        <v>4.33</v>
      </c>
      <c r="J382" s="11">
        <v>195.67</v>
      </c>
    </row>
    <row r="383" spans="1:10">
      <c r="A383">
        <v>379</v>
      </c>
      <c r="B383" s="10">
        <v>42157</v>
      </c>
      <c r="C383" t="s">
        <v>77</v>
      </c>
      <c r="D383" t="s">
        <v>116</v>
      </c>
      <c r="E383" t="s">
        <v>5747</v>
      </c>
      <c r="G383" s="11">
        <v>6.89</v>
      </c>
      <c r="H383" s="11">
        <v>50</v>
      </c>
      <c r="I383" s="11">
        <v>1.08</v>
      </c>
      <c r="J383" s="11">
        <v>48.92</v>
      </c>
    </row>
    <row r="384" spans="1:10">
      <c r="A384">
        <v>380</v>
      </c>
      <c r="B384" s="10">
        <v>42157</v>
      </c>
      <c r="C384" t="s">
        <v>77</v>
      </c>
      <c r="D384" t="s">
        <v>191</v>
      </c>
      <c r="E384" t="s">
        <v>21576</v>
      </c>
      <c r="G384" s="11">
        <v>0</v>
      </c>
      <c r="H384" s="11">
        <v>1000</v>
      </c>
      <c r="I384" s="11">
        <v>21.67</v>
      </c>
      <c r="J384" s="11">
        <v>978.33</v>
      </c>
    </row>
    <row r="385" spans="1:10">
      <c r="A385">
        <v>381</v>
      </c>
      <c r="B385" s="10">
        <v>42157</v>
      </c>
      <c r="C385" t="s">
        <v>77</v>
      </c>
      <c r="D385" t="s">
        <v>148</v>
      </c>
      <c r="E385" t="s">
        <v>33696</v>
      </c>
      <c r="G385" s="11">
        <v>3.65</v>
      </c>
      <c r="H385" s="11">
        <v>60</v>
      </c>
      <c r="I385" s="11">
        <v>1.3</v>
      </c>
      <c r="J385" s="11">
        <v>58.7</v>
      </c>
    </row>
    <row r="386" spans="1:10">
      <c r="A386">
        <v>382</v>
      </c>
      <c r="B386" s="10">
        <v>42157</v>
      </c>
      <c r="C386" t="s">
        <v>77</v>
      </c>
      <c r="D386" t="s">
        <v>199</v>
      </c>
      <c r="E386" t="s">
        <v>5747</v>
      </c>
      <c r="G386" s="11">
        <v>3.21</v>
      </c>
      <c r="H386" s="11">
        <v>6</v>
      </c>
      <c r="I386" s="11">
        <v>0.13</v>
      </c>
      <c r="J386" s="11">
        <v>5.87</v>
      </c>
    </row>
    <row r="387" spans="1:10">
      <c r="A387">
        <v>383</v>
      </c>
      <c r="B387" s="10">
        <v>42157</v>
      </c>
      <c r="C387" t="s">
        <v>77</v>
      </c>
      <c r="D387" t="s">
        <v>139</v>
      </c>
      <c r="E387" t="s">
        <v>25416</v>
      </c>
      <c r="G387" s="11">
        <v>0</v>
      </c>
      <c r="H387" s="11">
        <v>2000</v>
      </c>
      <c r="I387" s="11">
        <v>43.34</v>
      </c>
      <c r="J387" s="11">
        <v>1956.66</v>
      </c>
    </row>
    <row r="388" spans="1:10">
      <c r="A388">
        <v>384</v>
      </c>
      <c r="B388" s="10">
        <v>42157</v>
      </c>
      <c r="C388" t="s">
        <v>77</v>
      </c>
      <c r="D388" t="s">
        <v>192</v>
      </c>
      <c r="E388" t="s">
        <v>25424</v>
      </c>
      <c r="G388" s="11">
        <v>0</v>
      </c>
      <c r="H388" s="11">
        <v>3000</v>
      </c>
      <c r="I388" s="11">
        <v>65.010000000000005</v>
      </c>
      <c r="J388" s="11">
        <v>2934.99</v>
      </c>
    </row>
    <row r="389" spans="1:10">
      <c r="A389">
        <v>385</v>
      </c>
      <c r="B389" s="10">
        <v>42157</v>
      </c>
      <c r="C389" t="s">
        <v>77</v>
      </c>
      <c r="D389" t="s">
        <v>147</v>
      </c>
      <c r="E389" t="s">
        <v>33696</v>
      </c>
      <c r="G389" s="11">
        <v>2.08</v>
      </c>
      <c r="H389" s="11">
        <v>24</v>
      </c>
      <c r="I389" s="11">
        <v>0.52</v>
      </c>
      <c r="J389" s="11">
        <v>23.48</v>
      </c>
    </row>
    <row r="390" spans="1:10">
      <c r="A390">
        <v>386</v>
      </c>
      <c r="B390" s="10">
        <v>42157</v>
      </c>
      <c r="C390" t="s">
        <v>77</v>
      </c>
      <c r="D390" t="s">
        <v>131</v>
      </c>
      <c r="E390" t="s">
        <v>21576</v>
      </c>
      <c r="G390" s="11">
        <v>0</v>
      </c>
      <c r="H390" s="11">
        <v>800</v>
      </c>
      <c r="I390" s="11">
        <v>17.34</v>
      </c>
      <c r="J390" s="11">
        <v>782.66</v>
      </c>
    </row>
    <row r="391" spans="1:10">
      <c r="A391">
        <v>387</v>
      </c>
      <c r="B391" s="10">
        <v>42157</v>
      </c>
      <c r="C391" t="s">
        <v>77</v>
      </c>
      <c r="D391" t="s">
        <v>193</v>
      </c>
      <c r="E391" t="s">
        <v>55</v>
      </c>
      <c r="G391" s="11">
        <v>153.22</v>
      </c>
      <c r="H391" s="11">
        <v>600</v>
      </c>
      <c r="I391" s="11">
        <v>13</v>
      </c>
      <c r="J391" s="11">
        <v>587</v>
      </c>
    </row>
    <row r="392" spans="1:10">
      <c r="A392">
        <v>388</v>
      </c>
      <c r="B392" s="10">
        <v>42157</v>
      </c>
      <c r="C392" t="s">
        <v>77</v>
      </c>
      <c r="D392" t="s">
        <v>101</v>
      </c>
      <c r="E392" t="s">
        <v>33696</v>
      </c>
      <c r="G392" s="11">
        <v>27.02</v>
      </c>
      <c r="H392" s="11">
        <v>220</v>
      </c>
      <c r="I392" s="11">
        <v>4.7699999999999996</v>
      </c>
      <c r="J392" s="11">
        <v>215.23</v>
      </c>
    </row>
    <row r="393" spans="1:10">
      <c r="A393">
        <v>389</v>
      </c>
      <c r="B393" s="10">
        <v>42157</v>
      </c>
      <c r="C393" t="s">
        <v>77</v>
      </c>
      <c r="D393" t="s">
        <v>102</v>
      </c>
      <c r="E393" t="s">
        <v>55</v>
      </c>
      <c r="G393" s="11">
        <v>0</v>
      </c>
      <c r="H393" s="11">
        <v>600</v>
      </c>
      <c r="I393" s="11">
        <v>13</v>
      </c>
      <c r="J393" s="11">
        <v>587</v>
      </c>
    </row>
    <row r="394" spans="1:10">
      <c r="A394">
        <v>390</v>
      </c>
      <c r="B394" s="10">
        <v>42157</v>
      </c>
      <c r="C394" t="s">
        <v>77</v>
      </c>
      <c r="D394" t="s">
        <v>94</v>
      </c>
      <c r="E394" t="s">
        <v>5747</v>
      </c>
      <c r="G394" s="11">
        <v>21.56</v>
      </c>
      <c r="H394" s="11">
        <v>300</v>
      </c>
      <c r="I394" s="11">
        <v>6.5</v>
      </c>
      <c r="J394" s="11">
        <v>293.5</v>
      </c>
    </row>
    <row r="395" spans="1:10">
      <c r="A395">
        <v>391</v>
      </c>
      <c r="B395" s="10">
        <v>42157</v>
      </c>
      <c r="C395" t="s">
        <v>77</v>
      </c>
      <c r="D395" t="s">
        <v>155</v>
      </c>
      <c r="E395" t="s">
        <v>5747</v>
      </c>
      <c r="G395" s="11">
        <v>14.38</v>
      </c>
      <c r="H395" s="11">
        <v>240</v>
      </c>
      <c r="I395" s="11">
        <v>5.2</v>
      </c>
      <c r="J395" s="11">
        <v>234.8</v>
      </c>
    </row>
    <row r="396" spans="1:10">
      <c r="A396">
        <v>392</v>
      </c>
      <c r="B396" s="10">
        <v>42157</v>
      </c>
      <c r="C396" t="s">
        <v>77</v>
      </c>
      <c r="D396" t="s">
        <v>166</v>
      </c>
      <c r="E396" t="s">
        <v>21576</v>
      </c>
      <c r="G396" s="11">
        <v>0</v>
      </c>
      <c r="H396" s="11">
        <v>1000</v>
      </c>
      <c r="I396" s="11">
        <v>21.67</v>
      </c>
      <c r="J396" s="11">
        <v>978.33</v>
      </c>
    </row>
    <row r="397" spans="1:10">
      <c r="A397">
        <v>393</v>
      </c>
      <c r="B397" s="10">
        <v>42157</v>
      </c>
      <c r="C397" t="s">
        <v>77</v>
      </c>
      <c r="D397" t="s">
        <v>141</v>
      </c>
      <c r="E397" t="s">
        <v>33696</v>
      </c>
      <c r="G397" s="11">
        <v>18.239999999999998</v>
      </c>
      <c r="H397" s="11">
        <v>110</v>
      </c>
      <c r="I397" s="11">
        <v>2.38</v>
      </c>
      <c r="J397" s="11">
        <v>107.62</v>
      </c>
    </row>
    <row r="398" spans="1:10">
      <c r="A398">
        <v>394</v>
      </c>
      <c r="B398" s="10">
        <v>42157</v>
      </c>
      <c r="C398" t="s">
        <v>77</v>
      </c>
      <c r="D398" t="s">
        <v>208</v>
      </c>
      <c r="E398" t="s">
        <v>55</v>
      </c>
      <c r="G398" s="11">
        <v>50</v>
      </c>
      <c r="H398" s="11">
        <v>120</v>
      </c>
      <c r="I398" s="11">
        <v>2.6</v>
      </c>
      <c r="J398" s="11">
        <v>117.4</v>
      </c>
    </row>
    <row r="399" spans="1:10">
      <c r="A399">
        <v>395</v>
      </c>
      <c r="B399" s="10">
        <v>42157</v>
      </c>
      <c r="C399" t="s">
        <v>77</v>
      </c>
      <c r="D399" t="s">
        <v>203</v>
      </c>
      <c r="E399" t="s">
        <v>5747</v>
      </c>
      <c r="G399" s="11">
        <v>1.42</v>
      </c>
      <c r="H399" s="11">
        <v>18</v>
      </c>
      <c r="I399" s="11">
        <v>0.39</v>
      </c>
      <c r="J399" s="11">
        <v>17.61</v>
      </c>
    </row>
    <row r="400" spans="1:10">
      <c r="A400">
        <v>396</v>
      </c>
      <c r="B400" s="10">
        <v>42157</v>
      </c>
      <c r="C400" t="s">
        <v>77</v>
      </c>
      <c r="D400" t="s">
        <v>173</v>
      </c>
      <c r="E400" t="s">
        <v>22117</v>
      </c>
      <c r="G400" s="11">
        <v>0</v>
      </c>
      <c r="H400" s="11">
        <v>1000</v>
      </c>
      <c r="I400" s="11">
        <v>21.67</v>
      </c>
      <c r="J400" s="11">
        <v>978.33</v>
      </c>
    </row>
    <row r="401" spans="1:10">
      <c r="A401">
        <v>397</v>
      </c>
      <c r="B401" s="10">
        <v>42157</v>
      </c>
      <c r="C401" t="s">
        <v>77</v>
      </c>
      <c r="D401" t="s">
        <v>144</v>
      </c>
      <c r="E401" t="s">
        <v>55</v>
      </c>
      <c r="G401" s="11">
        <v>2.25</v>
      </c>
      <c r="H401" s="11">
        <v>350</v>
      </c>
      <c r="I401" s="11">
        <v>7.58</v>
      </c>
      <c r="J401" s="11">
        <v>342.42</v>
      </c>
    </row>
    <row r="402" spans="1:10">
      <c r="A402">
        <v>398</v>
      </c>
      <c r="B402" s="10">
        <v>42157</v>
      </c>
      <c r="C402" t="s">
        <v>77</v>
      </c>
      <c r="D402" t="s">
        <v>204</v>
      </c>
      <c r="E402" t="s">
        <v>543</v>
      </c>
      <c r="G402" s="11">
        <v>5.19</v>
      </c>
      <c r="H402" s="11">
        <v>26</v>
      </c>
      <c r="I402" s="11">
        <v>0.56000000000000005</v>
      </c>
      <c r="J402" s="11">
        <v>25.44</v>
      </c>
    </row>
    <row r="403" spans="1:10">
      <c r="A403">
        <v>399</v>
      </c>
      <c r="B403" s="10">
        <v>42157</v>
      </c>
      <c r="C403" t="s">
        <v>77</v>
      </c>
      <c r="D403" t="s">
        <v>223</v>
      </c>
      <c r="E403" t="s">
        <v>543</v>
      </c>
      <c r="G403" s="11">
        <v>128.87</v>
      </c>
      <c r="H403" s="11">
        <v>150</v>
      </c>
      <c r="I403" s="11">
        <v>3.25</v>
      </c>
      <c r="J403" s="11">
        <v>146.75</v>
      </c>
    </row>
    <row r="404" spans="1:10">
      <c r="A404">
        <v>400</v>
      </c>
      <c r="B404" s="10">
        <v>42157</v>
      </c>
      <c r="C404" t="s">
        <v>77</v>
      </c>
      <c r="D404" t="s">
        <v>154</v>
      </c>
      <c r="E404" t="s">
        <v>33697</v>
      </c>
      <c r="G404" s="11">
        <v>0</v>
      </c>
      <c r="H404" s="11">
        <v>6000</v>
      </c>
      <c r="I404" s="11">
        <v>130.03</v>
      </c>
      <c r="J404" s="11">
        <v>5869.97</v>
      </c>
    </row>
    <row r="405" spans="1:10">
      <c r="A405">
        <v>401</v>
      </c>
      <c r="B405" s="10">
        <v>42157</v>
      </c>
      <c r="C405" t="s">
        <v>77</v>
      </c>
      <c r="D405" t="s">
        <v>195</v>
      </c>
      <c r="E405" t="s">
        <v>5747</v>
      </c>
      <c r="G405" s="11">
        <v>15</v>
      </c>
      <c r="H405" s="11">
        <v>100</v>
      </c>
      <c r="I405" s="11">
        <v>2.17</v>
      </c>
      <c r="J405" s="11">
        <v>97.83</v>
      </c>
    </row>
    <row r="406" spans="1:10">
      <c r="A406">
        <v>402</v>
      </c>
      <c r="B406" s="10">
        <v>42157</v>
      </c>
      <c r="C406" t="s">
        <v>77</v>
      </c>
      <c r="D406" t="s">
        <v>114</v>
      </c>
      <c r="E406" t="s">
        <v>21576</v>
      </c>
      <c r="G406" s="11">
        <v>0</v>
      </c>
      <c r="H406" s="11">
        <v>300</v>
      </c>
      <c r="I406" s="11">
        <v>6.5</v>
      </c>
      <c r="J406" s="11">
        <v>293.5</v>
      </c>
    </row>
    <row r="407" spans="1:10">
      <c r="A407">
        <v>403</v>
      </c>
      <c r="B407" s="10">
        <v>42157</v>
      </c>
      <c r="C407" t="s">
        <v>77</v>
      </c>
      <c r="D407" t="s">
        <v>132</v>
      </c>
      <c r="E407" t="s">
        <v>25086</v>
      </c>
      <c r="G407" s="11">
        <v>0</v>
      </c>
      <c r="H407" s="11">
        <v>14000</v>
      </c>
      <c r="I407" s="11">
        <v>303.39</v>
      </c>
      <c r="J407" s="11">
        <v>13696.61</v>
      </c>
    </row>
    <row r="408" spans="1:10">
      <c r="A408">
        <v>404</v>
      </c>
      <c r="B408" s="10">
        <v>42157</v>
      </c>
      <c r="C408" t="s">
        <v>77</v>
      </c>
      <c r="D408" t="s">
        <v>156</v>
      </c>
      <c r="E408" t="s">
        <v>21576</v>
      </c>
      <c r="G408" s="11">
        <v>0</v>
      </c>
      <c r="H408" s="11">
        <v>500</v>
      </c>
      <c r="I408" s="11">
        <v>10.84</v>
      </c>
      <c r="J408" s="11">
        <v>489.16</v>
      </c>
    </row>
    <row r="409" spans="1:10">
      <c r="A409">
        <v>405</v>
      </c>
      <c r="B409" s="10">
        <v>42157</v>
      </c>
      <c r="C409" t="s">
        <v>77</v>
      </c>
      <c r="D409" t="s">
        <v>92</v>
      </c>
      <c r="E409" t="s">
        <v>355</v>
      </c>
      <c r="G409" s="11">
        <v>26.4</v>
      </c>
      <c r="H409" s="11">
        <v>240</v>
      </c>
      <c r="I409" s="11">
        <v>5.2</v>
      </c>
      <c r="J409" s="11">
        <v>234.8</v>
      </c>
    </row>
    <row r="410" spans="1:10">
      <c r="A410">
        <v>406</v>
      </c>
      <c r="B410" s="10">
        <v>42157</v>
      </c>
      <c r="C410" t="s">
        <v>77</v>
      </c>
      <c r="D410" t="s">
        <v>146</v>
      </c>
      <c r="E410" t="s">
        <v>5747</v>
      </c>
      <c r="G410" s="11">
        <v>13.77</v>
      </c>
      <c r="H410" s="11">
        <v>160</v>
      </c>
      <c r="I410" s="11">
        <v>3.47</v>
      </c>
      <c r="J410" s="11">
        <v>156.53</v>
      </c>
    </row>
    <row r="411" spans="1:10">
      <c r="A411">
        <v>407</v>
      </c>
      <c r="B411" s="10">
        <v>42157</v>
      </c>
      <c r="C411" t="s">
        <v>77</v>
      </c>
      <c r="D411" t="s">
        <v>106</v>
      </c>
      <c r="E411" t="s">
        <v>55</v>
      </c>
      <c r="G411" s="11">
        <v>36.909999999999997</v>
      </c>
      <c r="H411" s="11">
        <v>240</v>
      </c>
      <c r="I411" s="11">
        <v>5.2</v>
      </c>
      <c r="J411" s="11">
        <v>234.8</v>
      </c>
    </row>
    <row r="412" spans="1:10">
      <c r="A412">
        <v>408</v>
      </c>
      <c r="B412" s="10">
        <v>42157</v>
      </c>
      <c r="C412" t="s">
        <v>77</v>
      </c>
      <c r="D412" t="s">
        <v>224</v>
      </c>
      <c r="E412" t="s">
        <v>5747</v>
      </c>
      <c r="G412" s="11">
        <v>13.77</v>
      </c>
      <c r="H412" s="11">
        <v>100</v>
      </c>
      <c r="I412" s="11">
        <v>2.17</v>
      </c>
      <c r="J412" s="11">
        <v>97.83</v>
      </c>
    </row>
    <row r="413" spans="1:10">
      <c r="A413">
        <v>409</v>
      </c>
      <c r="B413" s="10">
        <v>42157</v>
      </c>
      <c r="C413" t="s">
        <v>77</v>
      </c>
      <c r="D413" t="s">
        <v>205</v>
      </c>
      <c r="E413" t="s">
        <v>5747</v>
      </c>
      <c r="G413" s="11">
        <v>672.52</v>
      </c>
      <c r="H413" s="11">
        <v>1200</v>
      </c>
      <c r="I413" s="11">
        <v>26.01</v>
      </c>
      <c r="J413" s="11">
        <v>1173.99</v>
      </c>
    </row>
    <row r="414" spans="1:10">
      <c r="A414">
        <v>410</v>
      </c>
      <c r="B414" s="10">
        <v>42157</v>
      </c>
      <c r="C414" t="s">
        <v>77</v>
      </c>
      <c r="D414" t="s">
        <v>225</v>
      </c>
      <c r="E414" t="s">
        <v>5747</v>
      </c>
      <c r="G414" s="11">
        <v>97.52</v>
      </c>
      <c r="H414" s="11">
        <v>500</v>
      </c>
      <c r="I414" s="11">
        <v>10.84</v>
      </c>
      <c r="J414" s="11">
        <v>489.16</v>
      </c>
    </row>
    <row r="415" spans="1:10">
      <c r="A415">
        <v>411</v>
      </c>
      <c r="B415" s="10">
        <v>42157</v>
      </c>
      <c r="C415" t="s">
        <v>77</v>
      </c>
      <c r="D415" t="s">
        <v>118</v>
      </c>
      <c r="E415" t="s">
        <v>21576</v>
      </c>
      <c r="G415" s="11">
        <v>0</v>
      </c>
      <c r="H415" s="11">
        <v>2000</v>
      </c>
      <c r="I415" s="11">
        <v>43.34</v>
      </c>
      <c r="J415" s="11">
        <v>1956.66</v>
      </c>
    </row>
    <row r="416" spans="1:10">
      <c r="A416">
        <v>412</v>
      </c>
      <c r="B416" s="10">
        <v>42157</v>
      </c>
      <c r="C416" t="s">
        <v>77</v>
      </c>
      <c r="D416" t="s">
        <v>226</v>
      </c>
      <c r="E416" t="s">
        <v>5747</v>
      </c>
      <c r="G416" s="11">
        <v>20.21</v>
      </c>
      <c r="H416" s="11">
        <v>100</v>
      </c>
      <c r="I416" s="11">
        <v>2.17</v>
      </c>
      <c r="J416" s="11">
        <v>97.83</v>
      </c>
    </row>
    <row r="417" spans="1:10">
      <c r="A417">
        <v>413</v>
      </c>
      <c r="B417" s="10">
        <v>42157</v>
      </c>
      <c r="C417" t="s">
        <v>77</v>
      </c>
      <c r="D417" t="s">
        <v>200</v>
      </c>
      <c r="E417" t="s">
        <v>5747</v>
      </c>
      <c r="G417" s="11">
        <v>72.790000000000006</v>
      </c>
      <c r="H417" s="11">
        <v>300</v>
      </c>
      <c r="I417" s="11">
        <v>6.5</v>
      </c>
      <c r="J417" s="11">
        <v>293.5</v>
      </c>
    </row>
    <row r="418" spans="1:10">
      <c r="A418">
        <v>414</v>
      </c>
      <c r="B418" s="10">
        <v>42157</v>
      </c>
      <c r="C418" t="s">
        <v>77</v>
      </c>
      <c r="D418" t="s">
        <v>197</v>
      </c>
      <c r="E418" t="s">
        <v>5747</v>
      </c>
      <c r="G418" s="11">
        <v>1.42</v>
      </c>
      <c r="H418" s="11">
        <v>18</v>
      </c>
      <c r="I418" s="11">
        <v>0.39</v>
      </c>
      <c r="J418" s="11">
        <v>17.61</v>
      </c>
    </row>
    <row r="419" spans="1:10">
      <c r="A419">
        <v>415</v>
      </c>
      <c r="B419" s="10">
        <v>42157</v>
      </c>
      <c r="C419" t="s">
        <v>77</v>
      </c>
      <c r="D419" t="s">
        <v>100</v>
      </c>
      <c r="E419" t="s">
        <v>33696</v>
      </c>
      <c r="G419" s="11">
        <v>2.35</v>
      </c>
      <c r="H419" s="11">
        <v>12</v>
      </c>
      <c r="I419" s="11">
        <v>0.26</v>
      </c>
      <c r="J419" s="11">
        <v>11.74</v>
      </c>
    </row>
    <row r="420" spans="1:10">
      <c r="A420">
        <v>416</v>
      </c>
      <c r="B420" s="10">
        <v>42157</v>
      </c>
      <c r="C420" t="s">
        <v>77</v>
      </c>
      <c r="D420" t="s">
        <v>163</v>
      </c>
      <c r="E420" t="s">
        <v>543</v>
      </c>
      <c r="G420" s="11">
        <v>28.5</v>
      </c>
      <c r="H420" s="11">
        <v>95</v>
      </c>
      <c r="I420" s="11">
        <v>2.06</v>
      </c>
      <c r="J420" s="11">
        <v>92.94</v>
      </c>
    </row>
    <row r="421" spans="1:10">
      <c r="A421">
        <v>417</v>
      </c>
      <c r="B421" s="10">
        <v>42157</v>
      </c>
      <c r="C421" t="s">
        <v>77</v>
      </c>
      <c r="D421" t="s">
        <v>129</v>
      </c>
      <c r="E421" t="s">
        <v>21576</v>
      </c>
      <c r="G421" s="11">
        <v>0</v>
      </c>
      <c r="H421" s="11">
        <v>500</v>
      </c>
      <c r="I421" s="11">
        <v>10.84</v>
      </c>
      <c r="J421" s="11">
        <v>489.16</v>
      </c>
    </row>
    <row r="422" spans="1:10">
      <c r="A422">
        <v>418</v>
      </c>
      <c r="B422" s="10">
        <v>42157</v>
      </c>
      <c r="C422" t="s">
        <v>77</v>
      </c>
      <c r="D422" t="s">
        <v>125</v>
      </c>
      <c r="E422" t="s">
        <v>55</v>
      </c>
      <c r="G422" s="11">
        <v>0</v>
      </c>
      <c r="H422" s="11">
        <v>3500</v>
      </c>
      <c r="I422" s="11">
        <v>75.849999999999994</v>
      </c>
      <c r="J422" s="11">
        <v>3424.15</v>
      </c>
    </row>
    <row r="423" spans="1:10">
      <c r="A423">
        <v>419</v>
      </c>
      <c r="B423" s="10">
        <v>42157</v>
      </c>
      <c r="C423" t="s">
        <v>77</v>
      </c>
      <c r="D423" t="s">
        <v>120</v>
      </c>
      <c r="E423" t="s">
        <v>5747</v>
      </c>
      <c r="G423" s="11">
        <v>156.84</v>
      </c>
      <c r="H423" s="11">
        <v>600</v>
      </c>
      <c r="I423" s="11">
        <v>13</v>
      </c>
      <c r="J423" s="11">
        <v>587</v>
      </c>
    </row>
    <row r="424" spans="1:10">
      <c r="A424">
        <v>420</v>
      </c>
      <c r="B424" s="10">
        <v>42157</v>
      </c>
      <c r="C424" t="s">
        <v>77</v>
      </c>
      <c r="D424" t="s">
        <v>126</v>
      </c>
      <c r="E424" t="s">
        <v>5747</v>
      </c>
      <c r="G424" s="11">
        <v>29.83</v>
      </c>
      <c r="H424" s="11">
        <v>60</v>
      </c>
      <c r="I424" s="11">
        <v>1.3</v>
      </c>
      <c r="J424" s="11">
        <v>58.7</v>
      </c>
    </row>
    <row r="425" spans="1:10">
      <c r="A425">
        <v>421</v>
      </c>
      <c r="B425" s="10">
        <v>42157</v>
      </c>
      <c r="C425" t="s">
        <v>77</v>
      </c>
      <c r="D425" t="s">
        <v>227</v>
      </c>
      <c r="E425" t="s">
        <v>55</v>
      </c>
      <c r="G425" s="11">
        <v>4.28</v>
      </c>
      <c r="H425" s="11">
        <v>16.5</v>
      </c>
      <c r="I425" s="11">
        <v>0.36</v>
      </c>
      <c r="J425" s="11">
        <v>16.14</v>
      </c>
    </row>
    <row r="426" spans="1:10">
      <c r="A426">
        <v>422</v>
      </c>
      <c r="B426" s="10">
        <v>42157</v>
      </c>
      <c r="C426" t="s">
        <v>77</v>
      </c>
      <c r="D426" t="s">
        <v>136</v>
      </c>
      <c r="E426" t="s">
        <v>21576</v>
      </c>
      <c r="G426" s="11">
        <v>0</v>
      </c>
      <c r="H426" s="11">
        <v>500</v>
      </c>
      <c r="I426" s="11">
        <v>10.84</v>
      </c>
      <c r="J426" s="11">
        <v>489.16</v>
      </c>
    </row>
    <row r="427" spans="1:10">
      <c r="A427">
        <v>423</v>
      </c>
      <c r="B427" s="10">
        <v>42157</v>
      </c>
      <c r="C427" t="s">
        <v>77</v>
      </c>
      <c r="D427" t="s">
        <v>107</v>
      </c>
      <c r="E427" t="s">
        <v>355</v>
      </c>
      <c r="G427" s="11">
        <v>24.42</v>
      </c>
      <c r="H427" s="11">
        <v>300</v>
      </c>
      <c r="I427" s="11">
        <v>6.5</v>
      </c>
      <c r="J427" s="11">
        <v>293.5</v>
      </c>
    </row>
    <row r="428" spans="1:10">
      <c r="A428">
        <v>424</v>
      </c>
      <c r="B428" s="10">
        <v>42157</v>
      </c>
      <c r="C428" t="s">
        <v>77</v>
      </c>
      <c r="D428" t="s">
        <v>96</v>
      </c>
      <c r="E428" t="s">
        <v>5747</v>
      </c>
      <c r="G428" s="11">
        <v>6.31</v>
      </c>
      <c r="H428" s="11">
        <v>15</v>
      </c>
      <c r="I428" s="11">
        <v>0.33</v>
      </c>
      <c r="J428" s="11">
        <v>14.67</v>
      </c>
    </row>
    <row r="429" spans="1:10">
      <c r="A429">
        <v>425</v>
      </c>
      <c r="B429" s="10">
        <v>42157</v>
      </c>
      <c r="C429" t="s">
        <v>77</v>
      </c>
      <c r="D429" t="s">
        <v>135</v>
      </c>
      <c r="E429" t="s">
        <v>33696</v>
      </c>
      <c r="G429" s="11">
        <v>41.82</v>
      </c>
      <c r="H429" s="11">
        <v>220</v>
      </c>
      <c r="I429" s="11">
        <v>4.7699999999999996</v>
      </c>
      <c r="J429" s="11">
        <v>215.23</v>
      </c>
    </row>
    <row r="430" spans="1:10">
      <c r="A430">
        <v>426</v>
      </c>
      <c r="B430" s="10">
        <v>42157</v>
      </c>
      <c r="C430" t="s">
        <v>77</v>
      </c>
      <c r="D430" t="s">
        <v>119</v>
      </c>
      <c r="E430" t="s">
        <v>33696</v>
      </c>
      <c r="G430" s="11">
        <v>19.79</v>
      </c>
      <c r="H430" s="11">
        <v>110</v>
      </c>
      <c r="I430" s="11">
        <v>2.38</v>
      </c>
      <c r="J430" s="11">
        <v>107.62</v>
      </c>
    </row>
    <row r="431" spans="1:10">
      <c r="A431">
        <v>427</v>
      </c>
      <c r="B431" s="10">
        <v>42157</v>
      </c>
      <c r="C431" t="s">
        <v>77</v>
      </c>
      <c r="D431" t="s">
        <v>214</v>
      </c>
      <c r="E431" t="s">
        <v>55</v>
      </c>
      <c r="G431" s="11">
        <v>520</v>
      </c>
      <c r="H431" s="11">
        <v>936</v>
      </c>
      <c r="I431" s="11">
        <v>20.28</v>
      </c>
      <c r="J431" s="11">
        <v>915.72</v>
      </c>
    </row>
    <row r="432" spans="1:10">
      <c r="A432">
        <v>428</v>
      </c>
      <c r="B432" s="10">
        <v>42131</v>
      </c>
      <c r="C432" t="s">
        <v>74</v>
      </c>
      <c r="D432" t="s">
        <v>228</v>
      </c>
      <c r="E432" t="s">
        <v>55</v>
      </c>
      <c r="G432" s="11">
        <v>0</v>
      </c>
      <c r="H432" s="11">
        <v>0</v>
      </c>
      <c r="I432" s="11">
        <v>0</v>
      </c>
      <c r="J432" s="11">
        <v>0</v>
      </c>
    </row>
    <row r="433" spans="1:10">
      <c r="A433">
        <v>429</v>
      </c>
      <c r="B433" s="10">
        <v>42133</v>
      </c>
      <c r="C433" t="s">
        <v>74</v>
      </c>
      <c r="D433" t="s">
        <v>229</v>
      </c>
      <c r="E433" t="s">
        <v>25519</v>
      </c>
      <c r="G433" s="11">
        <v>0</v>
      </c>
      <c r="H433" s="11">
        <v>500</v>
      </c>
      <c r="I433" s="11">
        <v>10.84</v>
      </c>
      <c r="J433" s="11">
        <v>489.16</v>
      </c>
    </row>
    <row r="434" spans="1:10">
      <c r="A434">
        <v>430</v>
      </c>
      <c r="B434" s="10">
        <v>42134</v>
      </c>
      <c r="C434" t="s">
        <v>74</v>
      </c>
      <c r="D434" t="s">
        <v>229</v>
      </c>
      <c r="E434" t="s">
        <v>25519</v>
      </c>
      <c r="G434" s="11">
        <v>0</v>
      </c>
      <c r="H434" s="11">
        <v>500</v>
      </c>
      <c r="I434" s="11">
        <v>10.84</v>
      </c>
      <c r="J434" s="11">
        <v>489.16</v>
      </c>
    </row>
    <row r="435" spans="1:10">
      <c r="A435">
        <v>431</v>
      </c>
      <c r="B435" s="10">
        <v>42135</v>
      </c>
      <c r="C435" t="s">
        <v>74</v>
      </c>
      <c r="D435" t="s">
        <v>229</v>
      </c>
      <c r="E435" t="s">
        <v>25519</v>
      </c>
      <c r="G435" s="11">
        <v>0</v>
      </c>
      <c r="H435" s="11">
        <v>500</v>
      </c>
      <c r="I435" s="11">
        <v>10.84</v>
      </c>
      <c r="J435" s="11">
        <v>489.16</v>
      </c>
    </row>
    <row r="436" spans="1:10">
      <c r="A436">
        <v>432</v>
      </c>
      <c r="B436" s="10">
        <v>42136</v>
      </c>
      <c r="C436" t="s">
        <v>74</v>
      </c>
      <c r="D436" t="s">
        <v>229</v>
      </c>
      <c r="E436" t="s">
        <v>25519</v>
      </c>
      <c r="G436" s="11">
        <v>0</v>
      </c>
      <c r="H436" s="11">
        <v>500</v>
      </c>
      <c r="I436" s="11">
        <v>10.84</v>
      </c>
      <c r="J436" s="11">
        <v>489.16</v>
      </c>
    </row>
    <row r="437" spans="1:10">
      <c r="A437">
        <v>433</v>
      </c>
      <c r="B437" s="10">
        <v>42137</v>
      </c>
      <c r="C437" t="s">
        <v>74</v>
      </c>
      <c r="D437" t="s">
        <v>229</v>
      </c>
      <c r="E437" t="s">
        <v>25519</v>
      </c>
      <c r="G437" s="11">
        <v>0</v>
      </c>
      <c r="H437" s="11">
        <v>500</v>
      </c>
      <c r="I437" s="11">
        <v>10.84</v>
      </c>
      <c r="J437" s="11">
        <v>489.16</v>
      </c>
    </row>
    <row r="438" spans="1:10">
      <c r="A438">
        <v>434</v>
      </c>
      <c r="B438" s="10">
        <v>42138</v>
      </c>
      <c r="C438" t="s">
        <v>74</v>
      </c>
      <c r="D438" t="s">
        <v>229</v>
      </c>
      <c r="E438" t="s">
        <v>25519</v>
      </c>
      <c r="G438" s="11">
        <v>0</v>
      </c>
      <c r="H438" s="11">
        <v>500</v>
      </c>
      <c r="I438" s="11">
        <v>10.84</v>
      </c>
      <c r="J438" s="11">
        <v>489.16</v>
      </c>
    </row>
    <row r="439" spans="1:10">
      <c r="A439">
        <v>435</v>
      </c>
      <c r="B439" s="10">
        <v>42139</v>
      </c>
      <c r="C439" t="s">
        <v>74</v>
      </c>
      <c r="D439" t="s">
        <v>229</v>
      </c>
      <c r="E439" t="s">
        <v>25519</v>
      </c>
      <c r="G439" s="11">
        <v>0</v>
      </c>
      <c r="H439" s="11">
        <v>500</v>
      </c>
      <c r="I439" s="11">
        <v>10.84</v>
      </c>
      <c r="J439" s="11">
        <v>489.16</v>
      </c>
    </row>
    <row r="440" spans="1:10">
      <c r="A440">
        <v>436</v>
      </c>
      <c r="B440" s="10">
        <v>42140</v>
      </c>
      <c r="C440" t="s">
        <v>74</v>
      </c>
      <c r="D440" t="s">
        <v>229</v>
      </c>
      <c r="E440" t="s">
        <v>25519</v>
      </c>
      <c r="G440" s="11">
        <v>0</v>
      </c>
      <c r="H440" s="11">
        <v>500</v>
      </c>
      <c r="I440" s="11">
        <v>10.84</v>
      </c>
      <c r="J440" s="11">
        <v>489.16</v>
      </c>
    </row>
    <row r="441" spans="1:10">
      <c r="A441">
        <v>437</v>
      </c>
      <c r="B441" s="10">
        <v>42141</v>
      </c>
      <c r="C441" t="s">
        <v>74</v>
      </c>
      <c r="D441" t="s">
        <v>229</v>
      </c>
      <c r="E441" t="s">
        <v>25519</v>
      </c>
      <c r="G441" s="11">
        <v>0</v>
      </c>
      <c r="H441" s="11">
        <v>500</v>
      </c>
      <c r="I441" s="11">
        <v>10.84</v>
      </c>
      <c r="J441" s="11">
        <v>489.16</v>
      </c>
    </row>
    <row r="442" spans="1:10">
      <c r="A442">
        <v>438</v>
      </c>
      <c r="B442" s="10">
        <v>42142</v>
      </c>
      <c r="C442" t="s">
        <v>74</v>
      </c>
      <c r="D442" t="s">
        <v>229</v>
      </c>
      <c r="E442" t="s">
        <v>25519</v>
      </c>
      <c r="G442" s="11">
        <v>0</v>
      </c>
      <c r="H442" s="11">
        <v>500</v>
      </c>
      <c r="I442" s="11">
        <v>10.84</v>
      </c>
      <c r="J442" s="11">
        <v>489.16</v>
      </c>
    </row>
    <row r="443" spans="1:10">
      <c r="A443">
        <v>439</v>
      </c>
      <c r="B443" s="10">
        <v>42143</v>
      </c>
      <c r="C443" t="s">
        <v>74</v>
      </c>
      <c r="D443" t="s">
        <v>229</v>
      </c>
      <c r="E443" t="s">
        <v>25519</v>
      </c>
      <c r="G443" s="11">
        <v>0</v>
      </c>
      <c r="H443" s="11">
        <v>500</v>
      </c>
      <c r="I443" s="11">
        <v>10.84</v>
      </c>
      <c r="J443" s="11">
        <v>489.16</v>
      </c>
    </row>
    <row r="444" spans="1:10">
      <c r="A444">
        <v>440</v>
      </c>
      <c r="B444" s="10">
        <v>42144</v>
      </c>
      <c r="C444" t="s">
        <v>74</v>
      </c>
      <c r="D444" t="s">
        <v>229</v>
      </c>
      <c r="E444" t="s">
        <v>25519</v>
      </c>
      <c r="G444" s="11">
        <v>0</v>
      </c>
      <c r="H444" s="11">
        <v>500</v>
      </c>
      <c r="I444" s="11">
        <v>10.84</v>
      </c>
      <c r="J444" s="11">
        <v>489.16</v>
      </c>
    </row>
    <row r="445" spans="1:10">
      <c r="A445">
        <v>441</v>
      </c>
      <c r="B445" s="10">
        <v>42145</v>
      </c>
      <c r="C445" t="s">
        <v>74</v>
      </c>
      <c r="D445" t="s">
        <v>229</v>
      </c>
      <c r="E445" t="s">
        <v>25519</v>
      </c>
      <c r="G445" s="11">
        <v>0</v>
      </c>
      <c r="H445" s="11">
        <v>500</v>
      </c>
      <c r="I445" s="11">
        <v>10.84</v>
      </c>
      <c r="J445" s="11">
        <v>489.16</v>
      </c>
    </row>
    <row r="446" spans="1:10">
      <c r="A446">
        <v>442</v>
      </c>
      <c r="B446" s="10">
        <v>42146</v>
      </c>
      <c r="C446" t="s">
        <v>74</v>
      </c>
      <c r="D446" t="s">
        <v>229</v>
      </c>
      <c r="E446" t="s">
        <v>25519</v>
      </c>
      <c r="G446" s="11">
        <v>0</v>
      </c>
      <c r="H446" s="11">
        <v>500</v>
      </c>
      <c r="I446" s="11">
        <v>10.84</v>
      </c>
      <c r="J446" s="11">
        <v>489.16</v>
      </c>
    </row>
    <row r="447" spans="1:10">
      <c r="A447">
        <v>443</v>
      </c>
      <c r="B447" s="10">
        <v>42147</v>
      </c>
      <c r="C447" t="s">
        <v>74</v>
      </c>
      <c r="D447" t="s">
        <v>229</v>
      </c>
      <c r="E447" t="s">
        <v>25519</v>
      </c>
      <c r="G447" s="11">
        <v>0</v>
      </c>
      <c r="H447" s="11">
        <v>500</v>
      </c>
      <c r="I447" s="11">
        <v>10.84</v>
      </c>
      <c r="J447" s="11">
        <v>489.16</v>
      </c>
    </row>
    <row r="448" spans="1:10">
      <c r="A448">
        <v>444</v>
      </c>
      <c r="B448" s="10">
        <v>42148</v>
      </c>
      <c r="C448" t="s">
        <v>74</v>
      </c>
      <c r="D448" t="s">
        <v>229</v>
      </c>
      <c r="E448" t="s">
        <v>25519</v>
      </c>
      <c r="G448" s="11">
        <v>0</v>
      </c>
      <c r="H448" s="11">
        <v>500</v>
      </c>
      <c r="I448" s="11">
        <v>10.84</v>
      </c>
      <c r="J448" s="11">
        <v>489.16</v>
      </c>
    </row>
    <row r="449" spans="1:10">
      <c r="A449">
        <v>445</v>
      </c>
      <c r="B449" s="10">
        <v>42149</v>
      </c>
      <c r="C449" t="s">
        <v>74</v>
      </c>
      <c r="D449" t="s">
        <v>229</v>
      </c>
      <c r="E449" t="s">
        <v>25519</v>
      </c>
      <c r="G449" s="11">
        <v>0</v>
      </c>
      <c r="H449" s="11">
        <v>500</v>
      </c>
      <c r="I449" s="11">
        <v>10.84</v>
      </c>
      <c r="J449" s="11">
        <v>489.16</v>
      </c>
    </row>
    <row r="450" spans="1:10">
      <c r="A450">
        <v>446</v>
      </c>
      <c r="B450" s="10">
        <v>42150</v>
      </c>
      <c r="C450" t="s">
        <v>74</v>
      </c>
      <c r="D450" t="s">
        <v>229</v>
      </c>
      <c r="E450" t="s">
        <v>25519</v>
      </c>
      <c r="G450" s="11">
        <v>0</v>
      </c>
      <c r="H450" s="11">
        <v>500</v>
      </c>
      <c r="I450" s="11">
        <v>10.84</v>
      </c>
      <c r="J450" s="11">
        <v>489.16</v>
      </c>
    </row>
    <row r="451" spans="1:10">
      <c r="A451">
        <v>447</v>
      </c>
      <c r="B451" s="10">
        <v>42151</v>
      </c>
      <c r="C451" t="s">
        <v>74</v>
      </c>
      <c r="D451" t="s">
        <v>229</v>
      </c>
      <c r="E451" t="s">
        <v>25519</v>
      </c>
      <c r="G451" s="11">
        <v>0</v>
      </c>
      <c r="H451" s="11">
        <v>500</v>
      </c>
      <c r="I451" s="11">
        <v>10.84</v>
      </c>
      <c r="J451" s="11">
        <v>489.16</v>
      </c>
    </row>
    <row r="452" spans="1:10">
      <c r="A452">
        <v>448</v>
      </c>
      <c r="B452" s="10">
        <v>42152</v>
      </c>
      <c r="C452" t="s">
        <v>74</v>
      </c>
      <c r="D452" t="s">
        <v>229</v>
      </c>
      <c r="E452" t="s">
        <v>25519</v>
      </c>
      <c r="G452" s="11">
        <v>0</v>
      </c>
      <c r="H452" s="11">
        <v>500</v>
      </c>
      <c r="I452" s="11">
        <v>10.84</v>
      </c>
      <c r="J452" s="11">
        <v>489.16</v>
      </c>
    </row>
    <row r="453" spans="1:10">
      <c r="A453">
        <v>449</v>
      </c>
      <c r="B453" s="10">
        <v>42153</v>
      </c>
      <c r="C453" t="s">
        <v>74</v>
      </c>
      <c r="D453" t="s">
        <v>229</v>
      </c>
      <c r="E453" t="s">
        <v>25519</v>
      </c>
      <c r="G453" s="11">
        <v>0</v>
      </c>
      <c r="H453" s="11">
        <v>500</v>
      </c>
      <c r="I453" s="11">
        <v>10.84</v>
      </c>
      <c r="J453" s="11">
        <v>489.16</v>
      </c>
    </row>
    <row r="454" spans="1:10">
      <c r="A454">
        <v>450</v>
      </c>
      <c r="B454" s="10">
        <v>42154</v>
      </c>
      <c r="C454" t="s">
        <v>74</v>
      </c>
      <c r="D454" t="s">
        <v>229</v>
      </c>
      <c r="E454" t="s">
        <v>25519</v>
      </c>
      <c r="G454" s="11">
        <v>0</v>
      </c>
      <c r="H454" s="11">
        <v>500</v>
      </c>
      <c r="I454" s="11">
        <v>10.84</v>
      </c>
      <c r="J454" s="11">
        <v>489.16</v>
      </c>
    </row>
    <row r="455" spans="1:10">
      <c r="A455">
        <v>451</v>
      </c>
      <c r="B455" s="10">
        <v>42155</v>
      </c>
      <c r="C455" t="s">
        <v>74</v>
      </c>
      <c r="D455" t="s">
        <v>229</v>
      </c>
      <c r="E455" t="s">
        <v>25519</v>
      </c>
      <c r="G455" s="11">
        <v>0</v>
      </c>
      <c r="H455" s="11">
        <v>500</v>
      </c>
      <c r="I455" s="11">
        <v>10.84</v>
      </c>
      <c r="J455" s="11">
        <v>489.16</v>
      </c>
    </row>
    <row r="456" spans="1:10">
      <c r="A456">
        <v>452</v>
      </c>
      <c r="B456" s="10">
        <v>42156</v>
      </c>
      <c r="C456" t="s">
        <v>74</v>
      </c>
      <c r="D456" t="s">
        <v>229</v>
      </c>
      <c r="E456" t="s">
        <v>25519</v>
      </c>
      <c r="G456" s="11">
        <v>0</v>
      </c>
      <c r="H456" s="11">
        <v>500</v>
      </c>
      <c r="I456" s="11">
        <v>10.84</v>
      </c>
      <c r="J456" s="11">
        <v>489.16</v>
      </c>
    </row>
    <row r="457" spans="1:10">
      <c r="A457">
        <v>453</v>
      </c>
      <c r="B457" s="10">
        <v>42157</v>
      </c>
      <c r="C457" t="s">
        <v>74</v>
      </c>
      <c r="D457" t="s">
        <v>229</v>
      </c>
      <c r="E457" t="s">
        <v>25519</v>
      </c>
      <c r="G457" s="11">
        <v>0</v>
      </c>
      <c r="H457" s="11">
        <v>500</v>
      </c>
      <c r="I457" s="11">
        <v>10.84</v>
      </c>
      <c r="J457" s="11">
        <v>489.16</v>
      </c>
    </row>
    <row r="458" spans="1:10">
      <c r="A458">
        <v>454</v>
      </c>
      <c r="B458" s="10">
        <v>42158</v>
      </c>
      <c r="C458" t="s">
        <v>74</v>
      </c>
      <c r="D458" t="s">
        <v>229</v>
      </c>
      <c r="E458" t="s">
        <v>25519</v>
      </c>
      <c r="G458" s="11">
        <v>0</v>
      </c>
      <c r="H458" s="11">
        <v>500</v>
      </c>
      <c r="I458" s="11">
        <v>10.84</v>
      </c>
      <c r="J458" s="11">
        <v>489.16</v>
      </c>
    </row>
    <row r="459" spans="1:10">
      <c r="A459">
        <v>455</v>
      </c>
      <c r="B459" s="10">
        <v>42159</v>
      </c>
      <c r="C459" t="s">
        <v>74</v>
      </c>
      <c r="D459" t="s">
        <v>229</v>
      </c>
      <c r="E459" t="s">
        <v>25519</v>
      </c>
      <c r="G459" s="11">
        <v>0</v>
      </c>
      <c r="H459" s="11">
        <v>500</v>
      </c>
      <c r="I459" s="11">
        <v>10.84</v>
      </c>
      <c r="J459" s="11">
        <v>489.16</v>
      </c>
    </row>
    <row r="460" spans="1:10">
      <c r="A460">
        <v>456</v>
      </c>
      <c r="B460" s="10">
        <v>42160</v>
      </c>
      <c r="C460" t="s">
        <v>74</v>
      </c>
      <c r="D460" t="s">
        <v>229</v>
      </c>
      <c r="E460" t="s">
        <v>25519</v>
      </c>
      <c r="G460" s="11">
        <v>0</v>
      </c>
      <c r="H460" s="11">
        <v>500</v>
      </c>
      <c r="I460" s="11">
        <v>10.84</v>
      </c>
      <c r="J460" s="11">
        <v>489.16</v>
      </c>
    </row>
    <row r="461" spans="1:10">
      <c r="A461">
        <v>457</v>
      </c>
      <c r="B461" s="10">
        <v>42161</v>
      </c>
      <c r="C461" t="s">
        <v>74</v>
      </c>
      <c r="D461" t="s">
        <v>229</v>
      </c>
      <c r="E461" t="s">
        <v>25519</v>
      </c>
      <c r="G461" s="11">
        <v>0</v>
      </c>
      <c r="H461" s="11">
        <v>500</v>
      </c>
      <c r="I461" s="11">
        <v>10.84</v>
      </c>
      <c r="J461" s="11">
        <v>489.16</v>
      </c>
    </row>
    <row r="462" spans="1:10">
      <c r="A462">
        <v>458</v>
      </c>
      <c r="B462" s="10">
        <v>42162</v>
      </c>
      <c r="C462" t="s">
        <v>74</v>
      </c>
      <c r="D462" t="s">
        <v>229</v>
      </c>
      <c r="E462" t="s">
        <v>25519</v>
      </c>
      <c r="G462" s="11">
        <v>0</v>
      </c>
      <c r="H462" s="11">
        <v>500</v>
      </c>
      <c r="I462" s="11">
        <v>10.84</v>
      </c>
      <c r="J462" s="11">
        <v>489.16</v>
      </c>
    </row>
    <row r="463" spans="1:10">
      <c r="A463">
        <v>459</v>
      </c>
      <c r="B463" s="10">
        <v>42163</v>
      </c>
      <c r="C463" t="s">
        <v>74</v>
      </c>
      <c r="D463" t="s">
        <v>229</v>
      </c>
      <c r="E463" t="s">
        <v>25519</v>
      </c>
      <c r="G463" s="11">
        <v>0</v>
      </c>
      <c r="H463" s="11">
        <v>500</v>
      </c>
      <c r="I463" s="11">
        <v>10.84</v>
      </c>
      <c r="J463" s="11">
        <v>489.16</v>
      </c>
    </row>
    <row r="464" spans="1:10">
      <c r="A464">
        <v>460</v>
      </c>
      <c r="B464" s="10">
        <v>42131</v>
      </c>
      <c r="C464" t="s">
        <v>73</v>
      </c>
      <c r="D464" t="s">
        <v>230</v>
      </c>
      <c r="E464" t="s">
        <v>55</v>
      </c>
      <c r="G464" s="11">
        <v>5.99</v>
      </c>
      <c r="H464" s="11">
        <v>500</v>
      </c>
      <c r="I464" s="11">
        <v>10.84</v>
      </c>
      <c r="J464" s="11">
        <v>489.16</v>
      </c>
    </row>
    <row r="465" spans="1:10">
      <c r="A465">
        <v>461</v>
      </c>
      <c r="B465" s="10">
        <v>42131</v>
      </c>
      <c r="C465" t="s">
        <v>73</v>
      </c>
      <c r="D465" t="s">
        <v>231</v>
      </c>
      <c r="E465" t="s">
        <v>355</v>
      </c>
      <c r="G465" s="11">
        <v>30.4</v>
      </c>
      <c r="H465" s="11">
        <v>500</v>
      </c>
      <c r="I465" s="11">
        <v>10.84</v>
      </c>
      <c r="J465" s="11">
        <v>489.16</v>
      </c>
    </row>
    <row r="466" spans="1:10">
      <c r="A466">
        <v>462</v>
      </c>
      <c r="B466" s="10">
        <v>42131</v>
      </c>
      <c r="C466" t="s">
        <v>73</v>
      </c>
      <c r="D466" t="s">
        <v>141</v>
      </c>
      <c r="E466" t="s">
        <v>33696</v>
      </c>
      <c r="G466" s="11">
        <v>46.14</v>
      </c>
      <c r="H466" s="11">
        <v>275</v>
      </c>
      <c r="I466" s="11">
        <v>5.96</v>
      </c>
      <c r="J466" s="11">
        <v>269.04000000000002</v>
      </c>
    </row>
    <row r="467" spans="1:10">
      <c r="A467">
        <v>463</v>
      </c>
      <c r="B467" s="10">
        <v>42131</v>
      </c>
      <c r="C467" t="s">
        <v>73</v>
      </c>
      <c r="D467" t="s">
        <v>232</v>
      </c>
      <c r="E467" t="s">
        <v>33697</v>
      </c>
      <c r="G467" s="11">
        <v>0</v>
      </c>
      <c r="H467" s="11">
        <v>0</v>
      </c>
      <c r="I467" s="11">
        <v>0</v>
      </c>
      <c r="J467" s="11">
        <v>0</v>
      </c>
    </row>
    <row r="468" spans="1:10">
      <c r="A468">
        <v>464</v>
      </c>
      <c r="B468" s="10">
        <v>42131</v>
      </c>
      <c r="C468" t="s">
        <v>73</v>
      </c>
      <c r="D468" t="s">
        <v>233</v>
      </c>
      <c r="E468" t="s">
        <v>55</v>
      </c>
      <c r="G468" s="11">
        <v>49</v>
      </c>
      <c r="H468" s="11">
        <v>0</v>
      </c>
      <c r="I468" s="11">
        <v>0</v>
      </c>
      <c r="J468" s="11">
        <v>0</v>
      </c>
    </row>
    <row r="469" spans="1:10">
      <c r="A469">
        <v>465</v>
      </c>
      <c r="B469" s="10">
        <v>42131</v>
      </c>
      <c r="C469" t="s">
        <v>73</v>
      </c>
      <c r="D469" t="s">
        <v>234</v>
      </c>
      <c r="E469" t="s">
        <v>19682</v>
      </c>
      <c r="G469" s="11">
        <v>0</v>
      </c>
      <c r="H469" s="11">
        <v>600</v>
      </c>
      <c r="I469" s="11">
        <v>13</v>
      </c>
      <c r="J469" s="11">
        <v>587</v>
      </c>
    </row>
    <row r="470" spans="1:10">
      <c r="A470">
        <v>466</v>
      </c>
      <c r="B470" s="10">
        <v>42131</v>
      </c>
      <c r="C470" t="s">
        <v>73</v>
      </c>
      <c r="D470" t="s">
        <v>235</v>
      </c>
      <c r="E470" t="s">
        <v>55</v>
      </c>
      <c r="G470" s="11">
        <v>19.25</v>
      </c>
      <c r="H470" s="11">
        <v>80</v>
      </c>
      <c r="I470" s="11">
        <v>1.73</v>
      </c>
      <c r="J470" s="11">
        <v>78.27</v>
      </c>
    </row>
    <row r="471" spans="1:10">
      <c r="A471">
        <v>467</v>
      </c>
      <c r="B471" s="10">
        <v>42131</v>
      </c>
      <c r="C471" t="s">
        <v>73</v>
      </c>
      <c r="D471" t="s">
        <v>236</v>
      </c>
      <c r="E471" t="s">
        <v>543</v>
      </c>
      <c r="G471" s="11">
        <v>725.93</v>
      </c>
      <c r="H471" s="11">
        <v>2904</v>
      </c>
      <c r="I471" s="11">
        <v>62.93</v>
      </c>
      <c r="J471" s="11">
        <v>2841.07</v>
      </c>
    </row>
    <row r="472" spans="1:10">
      <c r="A472">
        <v>468</v>
      </c>
      <c r="B472" s="10">
        <v>42131</v>
      </c>
      <c r="C472" t="s">
        <v>73</v>
      </c>
      <c r="D472" t="s">
        <v>237</v>
      </c>
      <c r="E472" t="s">
        <v>5747</v>
      </c>
      <c r="G472" s="11">
        <v>16.489999999999998</v>
      </c>
      <c r="H472" s="11">
        <v>100</v>
      </c>
      <c r="I472" s="11">
        <v>2.17</v>
      </c>
      <c r="J472" s="11">
        <v>97.83</v>
      </c>
    </row>
    <row r="473" spans="1:10">
      <c r="A473">
        <v>469</v>
      </c>
      <c r="B473" s="10">
        <v>42131</v>
      </c>
      <c r="C473" t="s">
        <v>73</v>
      </c>
      <c r="D473" t="s">
        <v>238</v>
      </c>
      <c r="E473" t="s">
        <v>543</v>
      </c>
      <c r="G473" s="11">
        <v>941.6</v>
      </c>
      <c r="H473" s="11">
        <v>1840</v>
      </c>
      <c r="I473" s="11">
        <v>39.869999999999997</v>
      </c>
      <c r="J473" s="11">
        <v>1800.13</v>
      </c>
    </row>
    <row r="474" spans="1:10">
      <c r="A474">
        <v>470</v>
      </c>
      <c r="B474" s="10">
        <v>42131</v>
      </c>
      <c r="C474" t="s">
        <v>73</v>
      </c>
      <c r="D474" t="s">
        <v>239</v>
      </c>
      <c r="E474" t="s">
        <v>25049</v>
      </c>
      <c r="G474" s="11">
        <v>0</v>
      </c>
      <c r="H474" s="11">
        <v>1000</v>
      </c>
      <c r="I474" s="11">
        <v>21.67</v>
      </c>
      <c r="J474" s="11">
        <v>978.33</v>
      </c>
    </row>
    <row r="475" spans="1:10">
      <c r="A475">
        <v>471</v>
      </c>
      <c r="B475" s="10">
        <v>42131</v>
      </c>
      <c r="C475" t="s">
        <v>73</v>
      </c>
      <c r="D475" t="s">
        <v>240</v>
      </c>
      <c r="E475" t="s">
        <v>55</v>
      </c>
      <c r="G475" s="11">
        <v>8.26</v>
      </c>
      <c r="H475" s="11">
        <v>100</v>
      </c>
      <c r="I475" s="11">
        <v>2.17</v>
      </c>
      <c r="J475" s="11">
        <v>97.83</v>
      </c>
    </row>
    <row r="476" spans="1:10">
      <c r="A476">
        <v>472</v>
      </c>
      <c r="B476" s="10">
        <v>42131</v>
      </c>
      <c r="C476" t="s">
        <v>73</v>
      </c>
      <c r="D476" t="s">
        <v>240</v>
      </c>
      <c r="E476" t="s">
        <v>55</v>
      </c>
      <c r="G476" s="11">
        <v>24.77</v>
      </c>
      <c r="H476" s="11">
        <v>300</v>
      </c>
      <c r="I476" s="11">
        <v>6.5</v>
      </c>
      <c r="J476" s="11">
        <v>293.5</v>
      </c>
    </row>
    <row r="477" spans="1:10">
      <c r="A477">
        <v>473</v>
      </c>
      <c r="B477" s="10">
        <v>42131</v>
      </c>
      <c r="C477" t="s">
        <v>73</v>
      </c>
      <c r="D477" t="s">
        <v>241</v>
      </c>
      <c r="E477" t="s">
        <v>55</v>
      </c>
      <c r="G477" s="11">
        <v>0</v>
      </c>
      <c r="H477" s="11">
        <v>1600</v>
      </c>
      <c r="I477" s="11">
        <v>34.67</v>
      </c>
      <c r="J477" s="11">
        <v>1565.33</v>
      </c>
    </row>
    <row r="478" spans="1:10">
      <c r="A478">
        <v>474</v>
      </c>
      <c r="B478" s="10">
        <v>42131</v>
      </c>
      <c r="C478" t="s">
        <v>73</v>
      </c>
      <c r="D478" t="s">
        <v>242</v>
      </c>
      <c r="E478" t="s">
        <v>5747</v>
      </c>
      <c r="G478" s="11">
        <v>9.7100000000000009</v>
      </c>
      <c r="H478" s="11">
        <v>70</v>
      </c>
      <c r="I478" s="11">
        <v>1.52</v>
      </c>
      <c r="J478" s="11">
        <v>68.48</v>
      </c>
    </row>
    <row r="479" spans="1:10">
      <c r="A479">
        <v>475</v>
      </c>
      <c r="B479" s="10">
        <v>42131</v>
      </c>
      <c r="C479" t="s">
        <v>73</v>
      </c>
      <c r="D479" t="s">
        <v>106</v>
      </c>
      <c r="E479" t="s">
        <v>55</v>
      </c>
      <c r="G479" s="11">
        <v>36.94</v>
      </c>
      <c r="H479" s="11">
        <v>240</v>
      </c>
      <c r="I479" s="11">
        <v>5.2</v>
      </c>
      <c r="J479" s="11">
        <v>234.8</v>
      </c>
    </row>
    <row r="480" spans="1:10">
      <c r="A480">
        <v>476</v>
      </c>
      <c r="B480" s="10">
        <v>42131</v>
      </c>
      <c r="C480" t="s">
        <v>73</v>
      </c>
      <c r="D480" t="s">
        <v>106</v>
      </c>
      <c r="E480" t="s">
        <v>55</v>
      </c>
      <c r="G480" s="11">
        <v>36.94</v>
      </c>
      <c r="H480" s="11">
        <v>240</v>
      </c>
      <c r="I480" s="11">
        <v>5.2</v>
      </c>
      <c r="J480" s="11">
        <v>234.8</v>
      </c>
    </row>
    <row r="481" spans="1:10">
      <c r="A481">
        <v>477</v>
      </c>
      <c r="B481" s="10">
        <v>42131</v>
      </c>
      <c r="C481" t="s">
        <v>73</v>
      </c>
      <c r="D481" t="s">
        <v>243</v>
      </c>
      <c r="E481" t="s">
        <v>33697</v>
      </c>
      <c r="G481" s="11">
        <v>0</v>
      </c>
      <c r="H481" s="11">
        <v>2000</v>
      </c>
      <c r="I481" s="11">
        <v>43.34</v>
      </c>
      <c r="J481" s="11">
        <v>1956.66</v>
      </c>
    </row>
    <row r="482" spans="1:10">
      <c r="A482">
        <v>478</v>
      </c>
      <c r="B482" s="10">
        <v>42131</v>
      </c>
      <c r="C482" t="s">
        <v>73</v>
      </c>
      <c r="D482" t="s">
        <v>218</v>
      </c>
      <c r="E482" t="s">
        <v>355</v>
      </c>
      <c r="G482" s="11">
        <v>45.6</v>
      </c>
      <c r="H482" s="11">
        <v>750</v>
      </c>
      <c r="I482" s="11">
        <v>16.25</v>
      </c>
      <c r="J482" s="11">
        <v>733.75</v>
      </c>
    </row>
    <row r="483" spans="1:10">
      <c r="A483">
        <v>479</v>
      </c>
      <c r="B483" s="10">
        <v>42131</v>
      </c>
      <c r="C483" t="s">
        <v>73</v>
      </c>
      <c r="D483" t="s">
        <v>244</v>
      </c>
      <c r="E483" t="s">
        <v>543</v>
      </c>
      <c r="G483" s="11">
        <v>272.49</v>
      </c>
      <c r="H483" s="11">
        <v>720</v>
      </c>
      <c r="I483" s="11">
        <v>15.6</v>
      </c>
      <c r="J483" s="11">
        <v>704.4</v>
      </c>
    </row>
    <row r="484" spans="1:10">
      <c r="A484">
        <v>480</v>
      </c>
      <c r="B484" s="10">
        <v>42131</v>
      </c>
      <c r="C484" t="s">
        <v>73</v>
      </c>
      <c r="D484" t="s">
        <v>245</v>
      </c>
      <c r="E484" t="s">
        <v>21576</v>
      </c>
      <c r="G484" s="11">
        <v>0</v>
      </c>
      <c r="H484" s="11">
        <v>1000</v>
      </c>
      <c r="I484" s="11">
        <v>21.67</v>
      </c>
      <c r="J484" s="11">
        <v>978.33</v>
      </c>
    </row>
    <row r="485" spans="1:10">
      <c r="A485">
        <v>481</v>
      </c>
      <c r="B485" s="10">
        <v>42131</v>
      </c>
      <c r="C485" t="s">
        <v>73</v>
      </c>
      <c r="D485" t="s">
        <v>220</v>
      </c>
      <c r="E485" t="s">
        <v>355</v>
      </c>
      <c r="G485" s="11">
        <v>54.75</v>
      </c>
      <c r="H485" s="11">
        <v>1200</v>
      </c>
      <c r="I485" s="11">
        <v>26.01</v>
      </c>
      <c r="J485" s="11">
        <v>1173.99</v>
      </c>
    </row>
    <row r="486" spans="1:10">
      <c r="A486">
        <v>482</v>
      </c>
      <c r="B486" s="10">
        <v>42131</v>
      </c>
      <c r="C486" t="s">
        <v>73</v>
      </c>
      <c r="D486" t="s">
        <v>246</v>
      </c>
      <c r="E486" t="s">
        <v>543</v>
      </c>
      <c r="G486" s="11">
        <v>4.82</v>
      </c>
      <c r="H486" s="11">
        <v>30</v>
      </c>
      <c r="I486" s="11">
        <v>0.65</v>
      </c>
      <c r="J486" s="11">
        <v>29.35</v>
      </c>
    </row>
    <row r="487" spans="1:10">
      <c r="A487">
        <v>483</v>
      </c>
      <c r="B487" s="10">
        <v>42131</v>
      </c>
      <c r="C487" t="s">
        <v>73</v>
      </c>
      <c r="D487" t="s">
        <v>247</v>
      </c>
      <c r="E487" t="s">
        <v>25499</v>
      </c>
      <c r="G487" s="11">
        <v>0</v>
      </c>
      <c r="H487" s="11">
        <v>1800</v>
      </c>
      <c r="I487" s="11">
        <v>39.01</v>
      </c>
      <c r="J487" s="11">
        <v>1760.99</v>
      </c>
    </row>
    <row r="488" spans="1:10">
      <c r="A488">
        <v>484</v>
      </c>
      <c r="B488" s="10">
        <v>42131</v>
      </c>
      <c r="C488" t="s">
        <v>73</v>
      </c>
      <c r="D488" t="s">
        <v>220</v>
      </c>
      <c r="E488" t="s">
        <v>355</v>
      </c>
      <c r="G488" s="11">
        <v>-27.38</v>
      </c>
      <c r="H488" s="11">
        <v>-600</v>
      </c>
      <c r="I488" s="11">
        <v>-13</v>
      </c>
      <c r="J488" s="11">
        <v>-587</v>
      </c>
    </row>
    <row r="489" spans="1:10">
      <c r="A489">
        <v>485</v>
      </c>
      <c r="B489" s="10">
        <v>42131</v>
      </c>
      <c r="C489" t="s">
        <v>73</v>
      </c>
      <c r="D489" t="s">
        <v>194</v>
      </c>
      <c r="E489" t="s">
        <v>355</v>
      </c>
      <c r="G489" s="11">
        <v>54.18</v>
      </c>
      <c r="H489" s="11">
        <v>1200</v>
      </c>
      <c r="I489" s="11">
        <v>26.01</v>
      </c>
      <c r="J489" s="11">
        <v>1173.99</v>
      </c>
    </row>
    <row r="490" spans="1:10">
      <c r="A490">
        <v>486</v>
      </c>
      <c r="B490" s="10">
        <v>42131</v>
      </c>
      <c r="C490" t="s">
        <v>73</v>
      </c>
      <c r="D490" t="s">
        <v>248</v>
      </c>
      <c r="E490" t="s">
        <v>24885</v>
      </c>
      <c r="G490" s="11">
        <v>0</v>
      </c>
      <c r="H490" s="11">
        <v>300</v>
      </c>
      <c r="I490" s="11">
        <v>6.5</v>
      </c>
      <c r="J490" s="11">
        <v>293.5</v>
      </c>
    </row>
    <row r="491" spans="1:10">
      <c r="A491">
        <v>487</v>
      </c>
      <c r="B491" s="10">
        <v>42131</v>
      </c>
      <c r="C491" t="s">
        <v>73</v>
      </c>
      <c r="D491" t="s">
        <v>249</v>
      </c>
      <c r="E491" t="s">
        <v>22545</v>
      </c>
      <c r="G491" s="11">
        <v>0</v>
      </c>
      <c r="H491" s="11">
        <v>1200</v>
      </c>
      <c r="I491" s="11">
        <v>26.01</v>
      </c>
      <c r="J491" s="11">
        <v>1173.99</v>
      </c>
    </row>
    <row r="492" spans="1:10">
      <c r="A492">
        <v>488</v>
      </c>
      <c r="B492" s="10">
        <v>42131</v>
      </c>
      <c r="C492" t="s">
        <v>73</v>
      </c>
      <c r="D492" t="s">
        <v>250</v>
      </c>
      <c r="E492" t="s">
        <v>543</v>
      </c>
      <c r="G492" s="11">
        <v>12.19</v>
      </c>
      <c r="H492" s="11">
        <v>200</v>
      </c>
      <c r="I492" s="11">
        <v>4.33</v>
      </c>
      <c r="J492" s="11">
        <v>195.67</v>
      </c>
    </row>
    <row r="493" spans="1:10">
      <c r="A493">
        <v>489</v>
      </c>
      <c r="B493" s="10">
        <v>42131</v>
      </c>
      <c r="C493" t="s">
        <v>76</v>
      </c>
      <c r="D493" t="s">
        <v>251</v>
      </c>
      <c r="E493" t="s">
        <v>25065</v>
      </c>
      <c r="G493" s="11">
        <v>0</v>
      </c>
      <c r="H493" s="11">
        <v>1200</v>
      </c>
      <c r="I493" s="11">
        <v>26.01</v>
      </c>
      <c r="J493" s="11">
        <v>1173.99</v>
      </c>
    </row>
    <row r="494" spans="1:10">
      <c r="A494">
        <v>490</v>
      </c>
      <c r="B494" s="10">
        <v>42131</v>
      </c>
      <c r="C494" t="s">
        <v>76</v>
      </c>
      <c r="D494" t="s">
        <v>252</v>
      </c>
      <c r="E494" t="s">
        <v>17139</v>
      </c>
      <c r="G494" s="11">
        <v>0</v>
      </c>
      <c r="H494" s="11">
        <v>500</v>
      </c>
      <c r="I494" s="11">
        <v>10.84</v>
      </c>
      <c r="J494" s="11">
        <v>489.16</v>
      </c>
    </row>
    <row r="495" spans="1:10">
      <c r="A495">
        <v>491</v>
      </c>
      <c r="B495" s="10">
        <v>42131</v>
      </c>
      <c r="C495" t="s">
        <v>76</v>
      </c>
      <c r="D495" t="s">
        <v>253</v>
      </c>
      <c r="E495" t="s">
        <v>17139</v>
      </c>
      <c r="G495" s="11">
        <v>0</v>
      </c>
      <c r="H495" s="11">
        <v>500</v>
      </c>
      <c r="I495" s="11">
        <v>10.84</v>
      </c>
      <c r="J495" s="11">
        <v>489.16</v>
      </c>
    </row>
    <row r="496" spans="1:10">
      <c r="A496">
        <v>492</v>
      </c>
      <c r="B496" s="10">
        <v>42131</v>
      </c>
      <c r="C496" t="s">
        <v>76</v>
      </c>
      <c r="D496" t="s">
        <v>236</v>
      </c>
      <c r="E496" t="s">
        <v>543</v>
      </c>
      <c r="G496" s="11">
        <v>241.98</v>
      </c>
      <c r="H496" s="11">
        <v>968</v>
      </c>
      <c r="I496" s="11">
        <v>20.98</v>
      </c>
      <c r="J496" s="11">
        <v>947.02</v>
      </c>
    </row>
    <row r="497" spans="1:10">
      <c r="A497">
        <v>493</v>
      </c>
      <c r="B497" s="10">
        <v>42131</v>
      </c>
      <c r="C497" t="s">
        <v>76</v>
      </c>
      <c r="D497" t="s">
        <v>254</v>
      </c>
      <c r="E497" t="s">
        <v>17139</v>
      </c>
      <c r="G497" s="11">
        <v>0</v>
      </c>
      <c r="H497" s="11">
        <v>120</v>
      </c>
      <c r="I497" s="11">
        <v>2.6</v>
      </c>
      <c r="J497" s="11">
        <v>117.4</v>
      </c>
    </row>
    <row r="498" spans="1:10">
      <c r="A498">
        <v>494</v>
      </c>
      <c r="B498" s="10">
        <v>42131</v>
      </c>
      <c r="C498" t="s">
        <v>76</v>
      </c>
      <c r="D498" t="s">
        <v>255</v>
      </c>
      <c r="E498" t="s">
        <v>55</v>
      </c>
      <c r="G498" s="11">
        <v>432.65</v>
      </c>
      <c r="H498" s="11">
        <v>1281</v>
      </c>
      <c r="I498" s="11">
        <v>27.76</v>
      </c>
      <c r="J498" s="11">
        <v>1253.24</v>
      </c>
    </row>
    <row r="499" spans="1:10">
      <c r="A499">
        <v>495</v>
      </c>
      <c r="B499" s="10">
        <v>42131</v>
      </c>
      <c r="C499" t="s">
        <v>76</v>
      </c>
      <c r="D499" t="s">
        <v>240</v>
      </c>
      <c r="E499" t="s">
        <v>55</v>
      </c>
      <c r="G499" s="11">
        <v>16.510000000000002</v>
      </c>
      <c r="H499" s="11">
        <v>200</v>
      </c>
      <c r="I499" s="11">
        <v>4.33</v>
      </c>
      <c r="J499" s="11">
        <v>195.67</v>
      </c>
    </row>
    <row r="500" spans="1:10">
      <c r="A500">
        <v>496</v>
      </c>
      <c r="B500" s="10">
        <v>42131</v>
      </c>
      <c r="C500" t="s">
        <v>76</v>
      </c>
      <c r="D500" t="s">
        <v>256</v>
      </c>
      <c r="E500" t="s">
        <v>17139</v>
      </c>
      <c r="G500" s="11">
        <v>0</v>
      </c>
      <c r="H500" s="11">
        <v>120</v>
      </c>
      <c r="I500" s="11">
        <v>2.6</v>
      </c>
      <c r="J500" s="11">
        <v>117.4</v>
      </c>
    </row>
    <row r="501" spans="1:10">
      <c r="A501">
        <v>497</v>
      </c>
      <c r="B501" s="10">
        <v>42131</v>
      </c>
      <c r="C501" t="s">
        <v>76</v>
      </c>
      <c r="D501" t="s">
        <v>257</v>
      </c>
      <c r="E501" t="s">
        <v>543</v>
      </c>
      <c r="G501" s="11">
        <v>19</v>
      </c>
      <c r="H501" s="11">
        <v>273</v>
      </c>
      <c r="I501" s="11">
        <v>5.92</v>
      </c>
      <c r="J501" s="11">
        <v>267.08</v>
      </c>
    </row>
    <row r="502" spans="1:10">
      <c r="A502">
        <v>498</v>
      </c>
      <c r="B502" s="10">
        <v>42131</v>
      </c>
      <c r="C502" t="s">
        <v>76</v>
      </c>
      <c r="D502" t="s">
        <v>238</v>
      </c>
      <c r="E502" t="s">
        <v>543</v>
      </c>
      <c r="G502" s="11">
        <v>470.8</v>
      </c>
      <c r="H502" s="11">
        <v>920</v>
      </c>
      <c r="I502" s="11">
        <v>19.940000000000001</v>
      </c>
      <c r="J502" s="11">
        <v>900.06</v>
      </c>
    </row>
    <row r="503" spans="1:10">
      <c r="A503">
        <v>499</v>
      </c>
      <c r="B503" s="10">
        <v>42131</v>
      </c>
      <c r="C503" t="s">
        <v>76</v>
      </c>
      <c r="D503" t="s">
        <v>258</v>
      </c>
      <c r="E503" t="s">
        <v>5747</v>
      </c>
      <c r="G503" s="11">
        <v>8.68</v>
      </c>
      <c r="H503" s="11">
        <v>20</v>
      </c>
      <c r="I503" s="11">
        <v>0.43</v>
      </c>
      <c r="J503" s="11">
        <v>19.57</v>
      </c>
    </row>
    <row r="504" spans="1:10">
      <c r="A504">
        <v>500</v>
      </c>
      <c r="B504" s="10">
        <v>42131</v>
      </c>
      <c r="C504" t="s">
        <v>76</v>
      </c>
      <c r="D504" t="s">
        <v>259</v>
      </c>
      <c r="E504" t="s">
        <v>17139</v>
      </c>
      <c r="G504" s="11">
        <v>0</v>
      </c>
      <c r="H504" s="11">
        <v>100</v>
      </c>
      <c r="I504" s="11">
        <v>2.17</v>
      </c>
      <c r="J504" s="11">
        <v>97.83</v>
      </c>
    </row>
    <row r="505" spans="1:10">
      <c r="A505">
        <v>501</v>
      </c>
      <c r="B505" s="10">
        <v>42131</v>
      </c>
      <c r="C505" t="s">
        <v>76</v>
      </c>
      <c r="D505" t="s">
        <v>260</v>
      </c>
      <c r="E505" t="s">
        <v>19682</v>
      </c>
      <c r="G505" s="11">
        <v>0</v>
      </c>
      <c r="H505" s="11">
        <v>400</v>
      </c>
      <c r="I505" s="11">
        <v>8.67</v>
      </c>
      <c r="J505" s="11">
        <v>391.33</v>
      </c>
    </row>
    <row r="506" spans="1:10">
      <c r="A506">
        <v>502</v>
      </c>
      <c r="B506" s="10">
        <v>42131</v>
      </c>
      <c r="C506" t="s">
        <v>76</v>
      </c>
      <c r="D506" t="s">
        <v>261</v>
      </c>
      <c r="E506" t="s">
        <v>55</v>
      </c>
      <c r="G506" s="11">
        <v>0</v>
      </c>
      <c r="H506" s="11">
        <v>1500</v>
      </c>
      <c r="I506" s="11">
        <v>32.51</v>
      </c>
      <c r="J506" s="11">
        <v>1467.49</v>
      </c>
    </row>
    <row r="507" spans="1:10">
      <c r="A507">
        <v>503</v>
      </c>
      <c r="B507" s="10">
        <v>42131</v>
      </c>
      <c r="C507" t="s">
        <v>76</v>
      </c>
      <c r="D507" t="s">
        <v>218</v>
      </c>
      <c r="E507" t="s">
        <v>355</v>
      </c>
      <c r="G507" s="11">
        <v>15.2</v>
      </c>
      <c r="H507" s="11">
        <v>250</v>
      </c>
      <c r="I507" s="11">
        <v>5.42</v>
      </c>
      <c r="J507" s="11">
        <v>244.58</v>
      </c>
    </row>
    <row r="508" spans="1:10">
      <c r="A508">
        <v>504</v>
      </c>
      <c r="B508" s="10">
        <v>42131</v>
      </c>
      <c r="C508" t="s">
        <v>76</v>
      </c>
      <c r="D508" t="s">
        <v>262</v>
      </c>
      <c r="E508" t="s">
        <v>19682</v>
      </c>
      <c r="G508" s="11">
        <v>0</v>
      </c>
      <c r="H508" s="11">
        <v>400</v>
      </c>
      <c r="I508" s="11">
        <v>8.67</v>
      </c>
      <c r="J508" s="11">
        <v>391.33</v>
      </c>
    </row>
    <row r="509" spans="1:10">
      <c r="A509">
        <v>505</v>
      </c>
      <c r="B509" s="10">
        <v>42131</v>
      </c>
      <c r="C509" t="s">
        <v>76</v>
      </c>
      <c r="D509" t="s">
        <v>263</v>
      </c>
      <c r="E509" t="s">
        <v>17139</v>
      </c>
      <c r="G509" s="11">
        <v>0</v>
      </c>
      <c r="H509" s="11">
        <v>180</v>
      </c>
      <c r="I509" s="11">
        <v>3.9</v>
      </c>
      <c r="J509" s="11">
        <v>176.1</v>
      </c>
    </row>
    <row r="510" spans="1:10">
      <c r="A510">
        <v>506</v>
      </c>
      <c r="B510" s="10">
        <v>42131</v>
      </c>
      <c r="C510" t="s">
        <v>76</v>
      </c>
      <c r="D510" t="s">
        <v>264</v>
      </c>
      <c r="E510" t="s">
        <v>25661</v>
      </c>
      <c r="G510" s="11">
        <v>0</v>
      </c>
      <c r="H510" s="11">
        <v>5000</v>
      </c>
      <c r="I510" s="11">
        <v>108.35</v>
      </c>
      <c r="J510" s="11">
        <v>4891.6499999999996</v>
      </c>
    </row>
    <row r="511" spans="1:10">
      <c r="A511">
        <v>507</v>
      </c>
      <c r="B511" s="10">
        <v>42132</v>
      </c>
      <c r="C511" t="s">
        <v>76</v>
      </c>
      <c r="D511" t="s">
        <v>188</v>
      </c>
      <c r="E511" t="s">
        <v>5747</v>
      </c>
      <c r="G511" s="11">
        <v>10.050000000000001</v>
      </c>
      <c r="H511" s="11">
        <v>60</v>
      </c>
      <c r="I511" s="11">
        <v>1.3</v>
      </c>
      <c r="J511" s="11">
        <v>58.7</v>
      </c>
    </row>
    <row r="512" spans="1:10">
      <c r="A512">
        <v>508</v>
      </c>
      <c r="B512" s="10">
        <v>42132</v>
      </c>
      <c r="C512" t="s">
        <v>76</v>
      </c>
      <c r="D512" t="s">
        <v>217</v>
      </c>
      <c r="E512" t="s">
        <v>5747</v>
      </c>
      <c r="G512" s="11">
        <v>0.46</v>
      </c>
      <c r="H512" s="11">
        <v>60</v>
      </c>
      <c r="I512" s="11">
        <v>1.3</v>
      </c>
      <c r="J512" s="11">
        <v>58.7</v>
      </c>
    </row>
    <row r="513" spans="1:10">
      <c r="A513">
        <v>509</v>
      </c>
      <c r="B513" s="10">
        <v>42132</v>
      </c>
      <c r="C513" t="s">
        <v>76</v>
      </c>
      <c r="D513" t="s">
        <v>163</v>
      </c>
      <c r="E513" t="s">
        <v>543</v>
      </c>
      <c r="G513" s="11">
        <v>28.5</v>
      </c>
      <c r="H513" s="11">
        <v>95</v>
      </c>
      <c r="I513" s="11">
        <v>2.06</v>
      </c>
      <c r="J513" s="11">
        <v>92.94</v>
      </c>
    </row>
    <row r="514" spans="1:10">
      <c r="A514">
        <v>510</v>
      </c>
      <c r="B514" s="10">
        <v>42132</v>
      </c>
      <c r="C514" t="s">
        <v>76</v>
      </c>
      <c r="D514" t="s">
        <v>141</v>
      </c>
      <c r="E514" t="s">
        <v>33696</v>
      </c>
      <c r="G514" s="11">
        <v>9.23</v>
      </c>
      <c r="H514" s="11">
        <v>55</v>
      </c>
      <c r="I514" s="11">
        <v>1.19</v>
      </c>
      <c r="J514" s="11">
        <v>53.81</v>
      </c>
    </row>
    <row r="515" spans="1:10">
      <c r="A515">
        <v>511</v>
      </c>
      <c r="B515" s="10">
        <v>42132</v>
      </c>
      <c r="C515" t="s">
        <v>76</v>
      </c>
      <c r="D515" t="s">
        <v>265</v>
      </c>
      <c r="E515" t="s">
        <v>543</v>
      </c>
      <c r="G515" s="11">
        <v>7.14</v>
      </c>
      <c r="H515" s="11">
        <v>35</v>
      </c>
      <c r="I515" s="11">
        <v>0.76</v>
      </c>
      <c r="J515" s="11">
        <v>34.24</v>
      </c>
    </row>
    <row r="516" spans="1:10">
      <c r="A516">
        <v>512</v>
      </c>
      <c r="B516" s="10">
        <v>42132</v>
      </c>
      <c r="C516" t="s">
        <v>76</v>
      </c>
      <c r="D516" t="s">
        <v>266</v>
      </c>
      <c r="E516" t="s">
        <v>5747</v>
      </c>
      <c r="G516" s="11">
        <v>41.49</v>
      </c>
      <c r="H516" s="11">
        <v>110</v>
      </c>
      <c r="I516" s="11">
        <v>2.38</v>
      </c>
      <c r="J516" s="11">
        <v>107.62</v>
      </c>
    </row>
    <row r="517" spans="1:10">
      <c r="A517">
        <v>513</v>
      </c>
      <c r="B517" s="10">
        <v>42132</v>
      </c>
      <c r="C517" t="s">
        <v>76</v>
      </c>
      <c r="D517" t="s">
        <v>222</v>
      </c>
      <c r="E517" t="s">
        <v>355</v>
      </c>
      <c r="G517" s="11">
        <v>12.46</v>
      </c>
      <c r="H517" s="11">
        <v>42</v>
      </c>
      <c r="I517" s="11">
        <v>0.91</v>
      </c>
      <c r="J517" s="11">
        <v>41.09</v>
      </c>
    </row>
    <row r="518" spans="1:10">
      <c r="A518">
        <v>514</v>
      </c>
      <c r="B518" s="10">
        <v>42132</v>
      </c>
      <c r="C518" t="s">
        <v>76</v>
      </c>
      <c r="D518" t="s">
        <v>267</v>
      </c>
      <c r="E518" t="s">
        <v>5747</v>
      </c>
      <c r="G518" s="11">
        <v>21.55</v>
      </c>
      <c r="H518" s="11">
        <v>48</v>
      </c>
      <c r="I518" s="11">
        <v>1.04</v>
      </c>
      <c r="J518" s="11">
        <v>46.96</v>
      </c>
    </row>
    <row r="519" spans="1:10">
      <c r="A519">
        <v>515</v>
      </c>
      <c r="B519" s="10">
        <v>42132</v>
      </c>
      <c r="C519" t="s">
        <v>76</v>
      </c>
      <c r="D519" t="s">
        <v>159</v>
      </c>
      <c r="E519" t="s">
        <v>5747</v>
      </c>
      <c r="G519" s="11">
        <v>40.5</v>
      </c>
      <c r="H519" s="11">
        <v>320</v>
      </c>
      <c r="I519" s="11">
        <v>6.93</v>
      </c>
      <c r="J519" s="11">
        <v>313.07</v>
      </c>
    </row>
    <row r="520" spans="1:10">
      <c r="A520">
        <v>516</v>
      </c>
      <c r="B520" s="10">
        <v>42132</v>
      </c>
      <c r="C520" t="s">
        <v>76</v>
      </c>
      <c r="D520" t="s">
        <v>268</v>
      </c>
      <c r="E520" t="s">
        <v>21055</v>
      </c>
      <c r="G520" s="11">
        <v>0</v>
      </c>
      <c r="H520" s="11">
        <v>200</v>
      </c>
      <c r="I520" s="11">
        <v>4.33</v>
      </c>
      <c r="J520" s="11">
        <v>195.67</v>
      </c>
    </row>
    <row r="521" spans="1:10">
      <c r="A521">
        <v>517</v>
      </c>
      <c r="B521" s="10">
        <v>42132</v>
      </c>
      <c r="C521" t="s">
        <v>76</v>
      </c>
      <c r="D521" t="s">
        <v>269</v>
      </c>
      <c r="E521" t="s">
        <v>5747</v>
      </c>
      <c r="G521" s="11">
        <v>52.88</v>
      </c>
      <c r="H521" s="11">
        <v>88</v>
      </c>
      <c r="I521" s="11">
        <v>1.91</v>
      </c>
      <c r="J521" s="11">
        <v>86.09</v>
      </c>
    </row>
    <row r="522" spans="1:10">
      <c r="A522">
        <v>518</v>
      </c>
      <c r="B522" s="10">
        <v>42132</v>
      </c>
      <c r="C522" t="s">
        <v>76</v>
      </c>
      <c r="D522" t="s">
        <v>146</v>
      </c>
      <c r="E522" t="s">
        <v>5747</v>
      </c>
      <c r="G522" s="11">
        <v>5.66</v>
      </c>
      <c r="H522" s="11">
        <v>80</v>
      </c>
      <c r="I522" s="11">
        <v>1.73</v>
      </c>
      <c r="J522" s="11">
        <v>78.27</v>
      </c>
    </row>
    <row r="523" spans="1:10">
      <c r="A523">
        <v>519</v>
      </c>
      <c r="B523" s="10">
        <v>42133</v>
      </c>
      <c r="C523" t="s">
        <v>76</v>
      </c>
      <c r="D523" t="s">
        <v>270</v>
      </c>
      <c r="E523" t="s">
        <v>5747</v>
      </c>
      <c r="G523" s="11">
        <v>128.68</v>
      </c>
      <c r="H523" s="11">
        <v>300</v>
      </c>
      <c r="I523" s="11">
        <v>6.5</v>
      </c>
      <c r="J523" s="11">
        <v>293.5</v>
      </c>
    </row>
    <row r="524" spans="1:10">
      <c r="A524">
        <v>520</v>
      </c>
      <c r="B524" s="10">
        <v>42133</v>
      </c>
      <c r="C524" t="s">
        <v>76</v>
      </c>
      <c r="D524" t="s">
        <v>266</v>
      </c>
      <c r="E524" t="s">
        <v>5747</v>
      </c>
      <c r="G524" s="11">
        <v>41.49</v>
      </c>
      <c r="H524" s="11">
        <v>110</v>
      </c>
      <c r="I524" s="11">
        <v>2.38</v>
      </c>
      <c r="J524" s="11">
        <v>107.62</v>
      </c>
    </row>
    <row r="525" spans="1:10">
      <c r="A525">
        <v>521</v>
      </c>
      <c r="B525" s="10">
        <v>42133</v>
      </c>
      <c r="C525" t="s">
        <v>76</v>
      </c>
      <c r="D525" t="s">
        <v>268</v>
      </c>
      <c r="E525" t="s">
        <v>21055</v>
      </c>
      <c r="G525" s="11">
        <v>0</v>
      </c>
      <c r="H525" s="11">
        <v>200</v>
      </c>
      <c r="I525" s="11">
        <v>4.33</v>
      </c>
      <c r="J525" s="11">
        <v>195.67</v>
      </c>
    </row>
    <row r="526" spans="1:10">
      <c r="A526">
        <v>522</v>
      </c>
      <c r="B526" s="10">
        <v>42133</v>
      </c>
      <c r="C526" t="s">
        <v>76</v>
      </c>
      <c r="D526" t="s">
        <v>267</v>
      </c>
      <c r="E526" t="s">
        <v>5747</v>
      </c>
      <c r="G526" s="11">
        <v>53.86</v>
      </c>
      <c r="H526" s="11">
        <v>120</v>
      </c>
      <c r="I526" s="11">
        <v>2.6</v>
      </c>
      <c r="J526" s="11">
        <v>117.4</v>
      </c>
    </row>
    <row r="527" spans="1:10">
      <c r="A527">
        <v>523</v>
      </c>
      <c r="B527" s="10">
        <v>42133</v>
      </c>
      <c r="C527" t="s">
        <v>76</v>
      </c>
      <c r="D527" t="s">
        <v>222</v>
      </c>
      <c r="E527" t="s">
        <v>355</v>
      </c>
      <c r="G527" s="11">
        <v>37.270000000000003</v>
      </c>
      <c r="H527" s="11">
        <v>126</v>
      </c>
      <c r="I527" s="11">
        <v>2.73</v>
      </c>
      <c r="J527" s="11">
        <v>123.27</v>
      </c>
    </row>
    <row r="528" spans="1:10">
      <c r="A528">
        <v>524</v>
      </c>
      <c r="B528" s="10">
        <v>42133</v>
      </c>
      <c r="C528" t="s">
        <v>76</v>
      </c>
      <c r="D528" t="s">
        <v>265</v>
      </c>
      <c r="E528" t="s">
        <v>543</v>
      </c>
      <c r="G528" s="11">
        <v>14.24</v>
      </c>
      <c r="H528" s="11">
        <v>70</v>
      </c>
      <c r="I528" s="11">
        <v>1.52</v>
      </c>
      <c r="J528" s="11">
        <v>68.48</v>
      </c>
    </row>
    <row r="529" spans="1:10">
      <c r="A529">
        <v>525</v>
      </c>
      <c r="B529" s="10">
        <v>42133</v>
      </c>
      <c r="C529" t="s">
        <v>76</v>
      </c>
      <c r="D529" t="s">
        <v>141</v>
      </c>
      <c r="E529" t="s">
        <v>33696</v>
      </c>
      <c r="G529" s="11">
        <v>9.23</v>
      </c>
      <c r="H529" s="11">
        <v>55</v>
      </c>
      <c r="I529" s="11">
        <v>1.19</v>
      </c>
      <c r="J529" s="11">
        <v>53.81</v>
      </c>
    </row>
    <row r="530" spans="1:10">
      <c r="A530">
        <v>526</v>
      </c>
      <c r="B530" s="10">
        <v>42133</v>
      </c>
      <c r="C530" t="s">
        <v>76</v>
      </c>
      <c r="D530" t="s">
        <v>217</v>
      </c>
      <c r="E530" t="s">
        <v>5747</v>
      </c>
      <c r="G530" s="11">
        <v>0.91</v>
      </c>
      <c r="H530" s="11">
        <v>120</v>
      </c>
      <c r="I530" s="11">
        <v>2.6</v>
      </c>
      <c r="J530" s="11">
        <v>117.4</v>
      </c>
    </row>
    <row r="531" spans="1:10">
      <c r="A531">
        <v>527</v>
      </c>
      <c r="B531" s="10">
        <v>42133</v>
      </c>
      <c r="C531" t="s">
        <v>76</v>
      </c>
      <c r="D531" t="s">
        <v>269</v>
      </c>
      <c r="E531" t="s">
        <v>5747</v>
      </c>
      <c r="G531" s="11">
        <v>79.319999999999993</v>
      </c>
      <c r="H531" s="11">
        <v>132</v>
      </c>
      <c r="I531" s="11">
        <v>2.86</v>
      </c>
      <c r="J531" s="11">
        <v>129.13999999999999</v>
      </c>
    </row>
    <row r="532" spans="1:10">
      <c r="A532">
        <v>528</v>
      </c>
      <c r="B532" s="10">
        <v>42134</v>
      </c>
      <c r="C532" t="s">
        <v>76</v>
      </c>
      <c r="D532" t="s">
        <v>270</v>
      </c>
      <c r="E532" t="s">
        <v>5747</v>
      </c>
      <c r="G532" s="11">
        <v>128.68</v>
      </c>
      <c r="H532" s="11">
        <v>300</v>
      </c>
      <c r="I532" s="11">
        <v>6.5</v>
      </c>
      <c r="J532" s="11">
        <v>293.5</v>
      </c>
    </row>
    <row r="533" spans="1:10">
      <c r="A533">
        <v>529</v>
      </c>
      <c r="B533" s="10">
        <v>42134</v>
      </c>
      <c r="C533" t="s">
        <v>76</v>
      </c>
      <c r="D533" t="s">
        <v>267</v>
      </c>
      <c r="E533" t="s">
        <v>5747</v>
      </c>
      <c r="G533" s="11">
        <v>32.33</v>
      </c>
      <c r="H533" s="11">
        <v>72</v>
      </c>
      <c r="I533" s="11">
        <v>1.56</v>
      </c>
      <c r="J533" s="11">
        <v>70.44</v>
      </c>
    </row>
    <row r="534" spans="1:10">
      <c r="A534">
        <v>530</v>
      </c>
      <c r="B534" s="10">
        <v>42134</v>
      </c>
      <c r="C534" t="s">
        <v>76</v>
      </c>
      <c r="D534" t="s">
        <v>265</v>
      </c>
      <c r="E534" t="s">
        <v>543</v>
      </c>
      <c r="G534" s="11">
        <v>7.12</v>
      </c>
      <c r="H534" s="11">
        <v>35</v>
      </c>
      <c r="I534" s="11">
        <v>0.76</v>
      </c>
      <c r="J534" s="11">
        <v>34.24</v>
      </c>
    </row>
    <row r="535" spans="1:10">
      <c r="A535">
        <v>531</v>
      </c>
      <c r="B535" s="10">
        <v>42134</v>
      </c>
      <c r="C535" t="s">
        <v>76</v>
      </c>
      <c r="D535" t="s">
        <v>217</v>
      </c>
      <c r="E535" t="s">
        <v>5747</v>
      </c>
      <c r="G535" s="11">
        <v>0.91</v>
      </c>
      <c r="H535" s="11">
        <v>120</v>
      </c>
      <c r="I535" s="11">
        <v>2.6</v>
      </c>
      <c r="J535" s="11">
        <v>117.4</v>
      </c>
    </row>
    <row r="536" spans="1:10">
      <c r="A536">
        <v>532</v>
      </c>
      <c r="B536" s="10">
        <v>42134</v>
      </c>
      <c r="C536" t="s">
        <v>76</v>
      </c>
      <c r="D536" t="s">
        <v>268</v>
      </c>
      <c r="E536" t="s">
        <v>21055</v>
      </c>
      <c r="G536" s="11">
        <v>0</v>
      </c>
      <c r="H536" s="11">
        <v>200</v>
      </c>
      <c r="I536" s="11">
        <v>4.33</v>
      </c>
      <c r="J536" s="11">
        <v>195.67</v>
      </c>
    </row>
    <row r="537" spans="1:10">
      <c r="A537">
        <v>533</v>
      </c>
      <c r="B537" s="10">
        <v>42134</v>
      </c>
      <c r="C537" t="s">
        <v>76</v>
      </c>
      <c r="D537" t="s">
        <v>222</v>
      </c>
      <c r="E537" t="s">
        <v>355</v>
      </c>
      <c r="G537" s="11">
        <v>24.85</v>
      </c>
      <c r="H537" s="11">
        <v>84</v>
      </c>
      <c r="I537" s="11">
        <v>1.82</v>
      </c>
      <c r="J537" s="11">
        <v>82.18</v>
      </c>
    </row>
    <row r="538" spans="1:10">
      <c r="A538">
        <v>534</v>
      </c>
      <c r="B538" s="10">
        <v>42134</v>
      </c>
      <c r="C538" t="s">
        <v>76</v>
      </c>
      <c r="D538" t="s">
        <v>163</v>
      </c>
      <c r="E538" t="s">
        <v>543</v>
      </c>
      <c r="G538" s="11">
        <v>28.5</v>
      </c>
      <c r="H538" s="11">
        <v>95</v>
      </c>
      <c r="I538" s="11">
        <v>2.06</v>
      </c>
      <c r="J538" s="11">
        <v>92.94</v>
      </c>
    </row>
    <row r="539" spans="1:10">
      <c r="A539">
        <v>535</v>
      </c>
      <c r="B539" s="10">
        <v>42134</v>
      </c>
      <c r="C539" t="s">
        <v>76</v>
      </c>
      <c r="D539" t="s">
        <v>266</v>
      </c>
      <c r="E539" t="s">
        <v>5747</v>
      </c>
      <c r="G539" s="11">
        <v>41.49</v>
      </c>
      <c r="H539" s="11">
        <v>110</v>
      </c>
      <c r="I539" s="11">
        <v>2.38</v>
      </c>
      <c r="J539" s="11">
        <v>107.62</v>
      </c>
    </row>
    <row r="540" spans="1:10">
      <c r="A540">
        <v>536</v>
      </c>
      <c r="B540" s="10">
        <v>42134</v>
      </c>
      <c r="C540" t="s">
        <v>76</v>
      </c>
      <c r="D540" t="s">
        <v>141</v>
      </c>
      <c r="E540" t="s">
        <v>33696</v>
      </c>
      <c r="G540" s="11">
        <v>9.23</v>
      </c>
      <c r="H540" s="11">
        <v>55</v>
      </c>
      <c r="I540" s="11">
        <v>1.19</v>
      </c>
      <c r="J540" s="11">
        <v>53.81</v>
      </c>
    </row>
    <row r="541" spans="1:10">
      <c r="A541">
        <v>537</v>
      </c>
      <c r="B541" s="10">
        <v>42135</v>
      </c>
      <c r="C541" t="s">
        <v>76</v>
      </c>
      <c r="D541" t="s">
        <v>222</v>
      </c>
      <c r="E541" t="s">
        <v>355</v>
      </c>
      <c r="G541" s="11">
        <v>12.42</v>
      </c>
      <c r="H541" s="11">
        <v>42</v>
      </c>
      <c r="I541" s="11">
        <v>0.91</v>
      </c>
      <c r="J541" s="11">
        <v>41.09</v>
      </c>
    </row>
    <row r="542" spans="1:10">
      <c r="A542">
        <v>538</v>
      </c>
      <c r="B542" s="10">
        <v>42135</v>
      </c>
      <c r="C542" t="s">
        <v>76</v>
      </c>
      <c r="D542" t="s">
        <v>265</v>
      </c>
      <c r="E542" t="s">
        <v>543</v>
      </c>
      <c r="G542" s="11">
        <v>7.12</v>
      </c>
      <c r="H542" s="11">
        <v>35</v>
      </c>
      <c r="I542" s="11">
        <v>0.76</v>
      </c>
      <c r="J542" s="11">
        <v>34.24</v>
      </c>
    </row>
    <row r="543" spans="1:10">
      <c r="A543">
        <v>539</v>
      </c>
      <c r="B543" s="10">
        <v>42135</v>
      </c>
      <c r="C543" t="s">
        <v>76</v>
      </c>
      <c r="D543" t="s">
        <v>146</v>
      </c>
      <c r="E543" t="s">
        <v>5747</v>
      </c>
      <c r="G543" s="11">
        <v>5.66</v>
      </c>
      <c r="H543" s="11">
        <v>80</v>
      </c>
      <c r="I543" s="11">
        <v>1.73</v>
      </c>
      <c r="J543" s="11">
        <v>78.27</v>
      </c>
    </row>
    <row r="544" spans="1:10">
      <c r="A544">
        <v>540</v>
      </c>
      <c r="B544" s="10">
        <v>42135</v>
      </c>
      <c r="C544" t="s">
        <v>76</v>
      </c>
      <c r="D544" t="s">
        <v>159</v>
      </c>
      <c r="E544" t="s">
        <v>5747</v>
      </c>
      <c r="G544" s="11">
        <v>30.37</v>
      </c>
      <c r="H544" s="11">
        <v>240</v>
      </c>
      <c r="I544" s="11">
        <v>5.2</v>
      </c>
      <c r="J544" s="11">
        <v>234.8</v>
      </c>
    </row>
    <row r="545" spans="1:10">
      <c r="A545">
        <v>541</v>
      </c>
      <c r="B545" s="10">
        <v>42135</v>
      </c>
      <c r="C545" t="s">
        <v>76</v>
      </c>
      <c r="D545" t="s">
        <v>269</v>
      </c>
      <c r="E545" t="s">
        <v>5747</v>
      </c>
      <c r="G545" s="11">
        <v>52.89</v>
      </c>
      <c r="H545" s="11">
        <v>88</v>
      </c>
      <c r="I545" s="11">
        <v>1.91</v>
      </c>
      <c r="J545" s="11">
        <v>86.09</v>
      </c>
    </row>
    <row r="546" spans="1:10">
      <c r="A546">
        <v>542</v>
      </c>
      <c r="B546" s="10">
        <v>42135</v>
      </c>
      <c r="C546" t="s">
        <v>76</v>
      </c>
      <c r="D546" t="s">
        <v>267</v>
      </c>
      <c r="E546" t="s">
        <v>5747</v>
      </c>
      <c r="G546" s="11">
        <v>16.170000000000002</v>
      </c>
      <c r="H546" s="11">
        <v>36</v>
      </c>
      <c r="I546" s="11">
        <v>0.78</v>
      </c>
      <c r="J546" s="11">
        <v>35.22</v>
      </c>
    </row>
    <row r="547" spans="1:10">
      <c r="A547">
        <v>543</v>
      </c>
      <c r="B547" s="10">
        <v>42135</v>
      </c>
      <c r="C547" t="s">
        <v>76</v>
      </c>
      <c r="D547" t="s">
        <v>266</v>
      </c>
      <c r="E547" t="s">
        <v>5747</v>
      </c>
      <c r="G547" s="11">
        <v>41.49</v>
      </c>
      <c r="H547" s="11">
        <v>110</v>
      </c>
      <c r="I547" s="11">
        <v>2.38</v>
      </c>
      <c r="J547" s="11">
        <v>107.62</v>
      </c>
    </row>
    <row r="548" spans="1:10">
      <c r="A548">
        <v>544</v>
      </c>
      <c r="B548" s="10">
        <v>42135</v>
      </c>
      <c r="C548" t="s">
        <v>76</v>
      </c>
      <c r="D548" t="s">
        <v>268</v>
      </c>
      <c r="E548" t="s">
        <v>21055</v>
      </c>
      <c r="G548" s="11">
        <v>0</v>
      </c>
      <c r="H548" s="11">
        <v>200</v>
      </c>
      <c r="I548" s="11">
        <v>4.33</v>
      </c>
      <c r="J548" s="11">
        <v>195.67</v>
      </c>
    </row>
    <row r="549" spans="1:10">
      <c r="A549">
        <v>545</v>
      </c>
      <c r="B549" s="10">
        <v>42135</v>
      </c>
      <c r="C549" t="s">
        <v>76</v>
      </c>
      <c r="D549" t="s">
        <v>141</v>
      </c>
      <c r="E549" t="s">
        <v>33696</v>
      </c>
      <c r="G549" s="11">
        <v>9.23</v>
      </c>
      <c r="H549" s="11">
        <v>55</v>
      </c>
      <c r="I549" s="11">
        <v>1.19</v>
      </c>
      <c r="J549" s="11">
        <v>53.81</v>
      </c>
    </row>
    <row r="550" spans="1:10">
      <c r="A550">
        <v>546</v>
      </c>
      <c r="B550" s="10">
        <v>42137</v>
      </c>
      <c r="C550" t="s">
        <v>76</v>
      </c>
      <c r="D550" t="s">
        <v>269</v>
      </c>
      <c r="E550" t="s">
        <v>5747</v>
      </c>
      <c r="G550" s="11">
        <v>52.89</v>
      </c>
      <c r="H550" s="11">
        <v>88</v>
      </c>
      <c r="I550" s="11">
        <v>1.91</v>
      </c>
      <c r="J550" s="11">
        <v>86.09</v>
      </c>
    </row>
    <row r="551" spans="1:10">
      <c r="A551">
        <v>547</v>
      </c>
      <c r="B551" s="10">
        <v>42137</v>
      </c>
      <c r="C551" t="s">
        <v>76</v>
      </c>
      <c r="D551" t="s">
        <v>159</v>
      </c>
      <c r="E551" t="s">
        <v>5747</v>
      </c>
      <c r="G551" s="11">
        <v>40.5</v>
      </c>
      <c r="H551" s="11">
        <v>320</v>
      </c>
      <c r="I551" s="11">
        <v>6.93</v>
      </c>
      <c r="J551" s="11">
        <v>313.07</v>
      </c>
    </row>
    <row r="552" spans="1:10">
      <c r="A552">
        <v>548</v>
      </c>
      <c r="B552" s="10">
        <v>42137</v>
      </c>
      <c r="C552" t="s">
        <v>76</v>
      </c>
      <c r="D552" t="s">
        <v>217</v>
      </c>
      <c r="E552" t="s">
        <v>5747</v>
      </c>
      <c r="G552" s="11">
        <v>0.46</v>
      </c>
      <c r="H552" s="11">
        <v>60</v>
      </c>
      <c r="I552" s="11">
        <v>1.3</v>
      </c>
      <c r="J552" s="11">
        <v>58.7</v>
      </c>
    </row>
    <row r="553" spans="1:10">
      <c r="A553">
        <v>549</v>
      </c>
      <c r="B553" s="10">
        <v>42137</v>
      </c>
      <c r="C553" t="s">
        <v>76</v>
      </c>
      <c r="D553" t="s">
        <v>163</v>
      </c>
      <c r="E553" t="s">
        <v>543</v>
      </c>
      <c r="G553" s="11">
        <v>28.5</v>
      </c>
      <c r="H553" s="11">
        <v>95</v>
      </c>
      <c r="I553" s="11">
        <v>2.06</v>
      </c>
      <c r="J553" s="11">
        <v>92.94</v>
      </c>
    </row>
    <row r="554" spans="1:10">
      <c r="A554">
        <v>550</v>
      </c>
      <c r="B554" s="10">
        <v>42137</v>
      </c>
      <c r="C554" t="s">
        <v>76</v>
      </c>
      <c r="D554" t="s">
        <v>146</v>
      </c>
      <c r="E554" t="s">
        <v>5747</v>
      </c>
      <c r="G554" s="11">
        <v>5.66</v>
      </c>
      <c r="H554" s="11">
        <v>80</v>
      </c>
      <c r="I554" s="11">
        <v>1.73</v>
      </c>
      <c r="J554" s="11">
        <v>78.27</v>
      </c>
    </row>
    <row r="555" spans="1:10">
      <c r="A555">
        <v>551</v>
      </c>
      <c r="B555" s="10">
        <v>42137</v>
      </c>
      <c r="C555" t="s">
        <v>76</v>
      </c>
      <c r="D555" t="s">
        <v>268</v>
      </c>
      <c r="E555" t="s">
        <v>21055</v>
      </c>
      <c r="G555" s="11">
        <v>0</v>
      </c>
      <c r="H555" s="11">
        <v>200</v>
      </c>
      <c r="I555" s="11">
        <v>4.33</v>
      </c>
      <c r="J555" s="11">
        <v>195.67</v>
      </c>
    </row>
    <row r="556" spans="1:10">
      <c r="A556">
        <v>552</v>
      </c>
      <c r="B556" s="10">
        <v>42137</v>
      </c>
      <c r="C556" t="s">
        <v>76</v>
      </c>
      <c r="D556" t="s">
        <v>96</v>
      </c>
      <c r="E556" t="s">
        <v>5747</v>
      </c>
      <c r="G556" s="11">
        <v>6.31</v>
      </c>
      <c r="H556" s="11">
        <v>15</v>
      </c>
      <c r="I556" s="11">
        <v>0.33</v>
      </c>
      <c r="J556" s="11">
        <v>14.67</v>
      </c>
    </row>
    <row r="557" spans="1:10">
      <c r="A557">
        <v>553</v>
      </c>
      <c r="B557" s="10">
        <v>42137</v>
      </c>
      <c r="C557" t="s">
        <v>76</v>
      </c>
      <c r="D557" t="s">
        <v>222</v>
      </c>
      <c r="E557" t="s">
        <v>355</v>
      </c>
      <c r="G557" s="11">
        <v>12.42</v>
      </c>
      <c r="H557" s="11">
        <v>42</v>
      </c>
      <c r="I557" s="11">
        <v>0.91</v>
      </c>
      <c r="J557" s="11">
        <v>41.09</v>
      </c>
    </row>
    <row r="558" spans="1:10">
      <c r="A558">
        <v>554</v>
      </c>
      <c r="B558" s="10">
        <v>42137</v>
      </c>
      <c r="C558" t="s">
        <v>76</v>
      </c>
      <c r="D558" t="s">
        <v>265</v>
      </c>
      <c r="E558" t="s">
        <v>543</v>
      </c>
      <c r="G558" s="11">
        <v>7.12</v>
      </c>
      <c r="H558" s="11">
        <v>35</v>
      </c>
      <c r="I558" s="11">
        <v>0.76</v>
      </c>
      <c r="J558" s="11">
        <v>34.24</v>
      </c>
    </row>
    <row r="559" spans="1:10">
      <c r="A559">
        <v>555</v>
      </c>
      <c r="B559" s="10">
        <v>42137</v>
      </c>
      <c r="C559" t="s">
        <v>76</v>
      </c>
      <c r="D559" t="s">
        <v>271</v>
      </c>
      <c r="E559" t="s">
        <v>5747</v>
      </c>
      <c r="G559" s="11">
        <v>278.2</v>
      </c>
      <c r="H559" s="11">
        <v>495</v>
      </c>
      <c r="I559" s="11">
        <v>10.73</v>
      </c>
      <c r="J559" s="11">
        <v>484.27</v>
      </c>
    </row>
    <row r="560" spans="1:10">
      <c r="A560">
        <v>556</v>
      </c>
      <c r="B560" s="10">
        <v>42137</v>
      </c>
      <c r="C560" t="s">
        <v>76</v>
      </c>
      <c r="D560" t="s">
        <v>266</v>
      </c>
      <c r="E560" t="s">
        <v>5747</v>
      </c>
      <c r="G560" s="11">
        <v>49.88</v>
      </c>
      <c r="H560" s="11">
        <v>132</v>
      </c>
      <c r="I560" s="11">
        <v>2.86</v>
      </c>
      <c r="J560" s="11">
        <v>129.13999999999999</v>
      </c>
    </row>
    <row r="561" spans="1:10">
      <c r="A561">
        <v>557</v>
      </c>
      <c r="B561" s="10">
        <v>42138</v>
      </c>
      <c r="C561" t="s">
        <v>76</v>
      </c>
      <c r="D561" t="s">
        <v>272</v>
      </c>
      <c r="E561" t="s">
        <v>55</v>
      </c>
      <c r="G561" s="11">
        <v>0</v>
      </c>
      <c r="H561" s="11">
        <v>70</v>
      </c>
      <c r="I561" s="11">
        <v>1.52</v>
      </c>
      <c r="J561" s="11">
        <v>68.48</v>
      </c>
    </row>
    <row r="562" spans="1:10">
      <c r="A562">
        <v>558</v>
      </c>
      <c r="B562" s="10">
        <v>42138</v>
      </c>
      <c r="C562" t="s">
        <v>76</v>
      </c>
      <c r="D562" t="s">
        <v>146</v>
      </c>
      <c r="E562" t="s">
        <v>5747</v>
      </c>
      <c r="G562" s="11">
        <v>28.19</v>
      </c>
      <c r="H562" s="11">
        <v>400</v>
      </c>
      <c r="I562" s="11">
        <v>8.67</v>
      </c>
      <c r="J562" s="11">
        <v>391.33</v>
      </c>
    </row>
    <row r="563" spans="1:10">
      <c r="A563">
        <v>559</v>
      </c>
      <c r="B563" s="10">
        <v>42138</v>
      </c>
      <c r="C563" t="s">
        <v>76</v>
      </c>
      <c r="D563" t="s">
        <v>273</v>
      </c>
      <c r="E563" t="s">
        <v>21055</v>
      </c>
      <c r="G563" s="11">
        <v>0</v>
      </c>
      <c r="H563" s="11">
        <v>900</v>
      </c>
      <c r="I563" s="11">
        <v>19.5</v>
      </c>
      <c r="J563" s="11">
        <v>880.5</v>
      </c>
    </row>
    <row r="564" spans="1:10">
      <c r="A564">
        <v>560</v>
      </c>
      <c r="B564" s="10">
        <v>42138</v>
      </c>
      <c r="C564" t="s">
        <v>76</v>
      </c>
      <c r="D564" t="s">
        <v>103</v>
      </c>
      <c r="E564" t="s">
        <v>5747</v>
      </c>
      <c r="G564" s="11">
        <v>6.87</v>
      </c>
      <c r="H564" s="11">
        <v>50</v>
      </c>
      <c r="I564" s="11">
        <v>1.08</v>
      </c>
      <c r="J564" s="11">
        <v>48.92</v>
      </c>
    </row>
    <row r="565" spans="1:10">
      <c r="A565">
        <v>561</v>
      </c>
      <c r="B565" s="10">
        <v>42138</v>
      </c>
      <c r="C565" t="s">
        <v>76</v>
      </c>
      <c r="D565" t="s">
        <v>203</v>
      </c>
      <c r="E565" t="s">
        <v>5747</v>
      </c>
      <c r="G565" s="11">
        <v>0.47</v>
      </c>
      <c r="H565" s="11">
        <v>6</v>
      </c>
      <c r="I565" s="11">
        <v>0.13</v>
      </c>
      <c r="J565" s="11">
        <v>5.87</v>
      </c>
    </row>
    <row r="566" spans="1:10">
      <c r="A566">
        <v>562</v>
      </c>
      <c r="B566" s="10">
        <v>42138</v>
      </c>
      <c r="C566" t="s">
        <v>76</v>
      </c>
      <c r="D566" t="s">
        <v>119</v>
      </c>
      <c r="E566" t="s">
        <v>33696</v>
      </c>
      <c r="G566" s="11">
        <v>19.79</v>
      </c>
      <c r="H566" s="11">
        <v>110</v>
      </c>
      <c r="I566" s="11">
        <v>2.38</v>
      </c>
      <c r="J566" s="11">
        <v>107.62</v>
      </c>
    </row>
    <row r="567" spans="1:10">
      <c r="A567">
        <v>563</v>
      </c>
      <c r="B567" s="10">
        <v>42138</v>
      </c>
      <c r="C567" t="s">
        <v>76</v>
      </c>
      <c r="D567" t="s">
        <v>274</v>
      </c>
      <c r="E567" t="s">
        <v>55</v>
      </c>
      <c r="G567" s="11">
        <v>42.8</v>
      </c>
      <c r="H567" s="11">
        <v>100</v>
      </c>
      <c r="I567" s="11">
        <v>2.17</v>
      </c>
      <c r="J567" s="11">
        <v>97.83</v>
      </c>
    </row>
    <row r="568" spans="1:10">
      <c r="A568">
        <v>564</v>
      </c>
      <c r="B568" s="10">
        <v>42138</v>
      </c>
      <c r="C568" t="s">
        <v>76</v>
      </c>
      <c r="D568" t="s">
        <v>143</v>
      </c>
      <c r="E568" t="s">
        <v>5747</v>
      </c>
      <c r="G568" s="11">
        <v>63.81</v>
      </c>
      <c r="H568" s="11">
        <v>165</v>
      </c>
      <c r="I568" s="11">
        <v>3.58</v>
      </c>
      <c r="J568" s="11">
        <v>161.41999999999999</v>
      </c>
    </row>
    <row r="569" spans="1:10">
      <c r="A569">
        <v>565</v>
      </c>
      <c r="B569" s="10">
        <v>42138</v>
      </c>
      <c r="C569" t="s">
        <v>76</v>
      </c>
      <c r="D569" t="s">
        <v>159</v>
      </c>
      <c r="E569" t="s">
        <v>5747</v>
      </c>
      <c r="G569" s="11">
        <v>10.119999999999999</v>
      </c>
      <c r="H569" s="11">
        <v>80</v>
      </c>
      <c r="I569" s="11">
        <v>1.73</v>
      </c>
      <c r="J569" s="11">
        <v>78.27</v>
      </c>
    </row>
    <row r="570" spans="1:10">
      <c r="A570">
        <v>566</v>
      </c>
      <c r="B570" s="10">
        <v>42138</v>
      </c>
      <c r="C570" t="s">
        <v>76</v>
      </c>
      <c r="D570" t="s">
        <v>163</v>
      </c>
      <c r="E570" t="s">
        <v>543</v>
      </c>
      <c r="G570" s="11">
        <v>28.5</v>
      </c>
      <c r="H570" s="11">
        <v>95</v>
      </c>
      <c r="I570" s="11">
        <v>2.06</v>
      </c>
      <c r="J570" s="11">
        <v>92.94</v>
      </c>
    </row>
    <row r="571" spans="1:10">
      <c r="A571">
        <v>567</v>
      </c>
      <c r="B571" s="10">
        <v>42138</v>
      </c>
      <c r="C571" t="s">
        <v>76</v>
      </c>
      <c r="D571" t="s">
        <v>141</v>
      </c>
      <c r="E571" t="s">
        <v>33696</v>
      </c>
      <c r="G571" s="11">
        <v>9.2200000000000006</v>
      </c>
      <c r="H571" s="11">
        <v>55</v>
      </c>
      <c r="I571" s="11">
        <v>1.19</v>
      </c>
      <c r="J571" s="11">
        <v>53.81</v>
      </c>
    </row>
    <row r="572" spans="1:10">
      <c r="A572">
        <v>568</v>
      </c>
      <c r="B572" s="10">
        <v>42138</v>
      </c>
      <c r="C572" t="s">
        <v>76</v>
      </c>
      <c r="D572" t="s">
        <v>146</v>
      </c>
      <c r="E572" t="s">
        <v>5747</v>
      </c>
      <c r="G572" s="11">
        <v>-16.91</v>
      </c>
      <c r="H572" s="11">
        <v>-240</v>
      </c>
      <c r="I572" s="11">
        <v>-5.2</v>
      </c>
      <c r="J572" s="11">
        <v>-234.8</v>
      </c>
    </row>
    <row r="573" spans="1:10">
      <c r="A573">
        <v>569</v>
      </c>
      <c r="B573" s="10">
        <v>42138</v>
      </c>
      <c r="C573" t="s">
        <v>76</v>
      </c>
      <c r="D573" t="s">
        <v>275</v>
      </c>
      <c r="E573" t="s">
        <v>55</v>
      </c>
      <c r="G573" s="11">
        <v>0.48</v>
      </c>
      <c r="H573" s="11">
        <v>6</v>
      </c>
      <c r="I573" s="11">
        <v>0.13</v>
      </c>
      <c r="J573" s="11">
        <v>5.87</v>
      </c>
    </row>
    <row r="574" spans="1:10">
      <c r="A574">
        <v>570</v>
      </c>
      <c r="B574" s="10">
        <v>42138</v>
      </c>
      <c r="C574" t="s">
        <v>76</v>
      </c>
      <c r="D574" t="s">
        <v>135</v>
      </c>
      <c r="E574" t="s">
        <v>33696</v>
      </c>
      <c r="G574" s="11">
        <v>20.88</v>
      </c>
      <c r="H574" s="11">
        <v>110</v>
      </c>
      <c r="I574" s="11">
        <v>2.38</v>
      </c>
      <c r="J574" s="11">
        <v>107.62</v>
      </c>
    </row>
    <row r="575" spans="1:10">
      <c r="A575">
        <v>571</v>
      </c>
      <c r="B575" s="10">
        <v>42138</v>
      </c>
      <c r="C575" t="s">
        <v>76</v>
      </c>
      <c r="D575" t="s">
        <v>267</v>
      </c>
      <c r="E575" t="s">
        <v>5747</v>
      </c>
      <c r="G575" s="11">
        <v>26.95</v>
      </c>
      <c r="H575" s="11">
        <v>60</v>
      </c>
      <c r="I575" s="11">
        <v>1.3</v>
      </c>
      <c r="J575" s="11">
        <v>58.7</v>
      </c>
    </row>
    <row r="576" spans="1:10">
      <c r="A576">
        <v>572</v>
      </c>
      <c r="B576" s="10">
        <v>42138</v>
      </c>
      <c r="C576" t="s">
        <v>76</v>
      </c>
      <c r="D576" t="s">
        <v>142</v>
      </c>
      <c r="E576" t="s">
        <v>5747</v>
      </c>
      <c r="G576" s="11">
        <v>42.77</v>
      </c>
      <c r="H576" s="11">
        <v>150</v>
      </c>
      <c r="I576" s="11">
        <v>3.25</v>
      </c>
      <c r="J576" s="11">
        <v>146.75</v>
      </c>
    </row>
    <row r="577" spans="1:10">
      <c r="A577">
        <v>573</v>
      </c>
      <c r="B577" s="10">
        <v>42138</v>
      </c>
      <c r="C577" t="s">
        <v>76</v>
      </c>
      <c r="D577" t="s">
        <v>92</v>
      </c>
      <c r="E577" t="s">
        <v>355</v>
      </c>
      <c r="G577" s="11">
        <v>11</v>
      </c>
      <c r="H577" s="11">
        <v>100</v>
      </c>
      <c r="I577" s="11">
        <v>2.17</v>
      </c>
      <c r="J577" s="11">
        <v>97.83</v>
      </c>
    </row>
    <row r="578" spans="1:10">
      <c r="A578">
        <v>574</v>
      </c>
      <c r="B578" s="10">
        <v>42138</v>
      </c>
      <c r="C578" t="s">
        <v>76</v>
      </c>
      <c r="D578" t="s">
        <v>276</v>
      </c>
      <c r="E578" t="s">
        <v>33696</v>
      </c>
      <c r="G578" s="11">
        <v>1.87</v>
      </c>
      <c r="H578" s="11">
        <v>30</v>
      </c>
      <c r="I578" s="11">
        <v>0.65</v>
      </c>
      <c r="J578" s="11">
        <v>29.35</v>
      </c>
    </row>
    <row r="579" spans="1:10">
      <c r="A579">
        <v>575</v>
      </c>
      <c r="B579" s="10">
        <v>42138</v>
      </c>
      <c r="C579" t="s">
        <v>76</v>
      </c>
      <c r="D579" t="s">
        <v>277</v>
      </c>
      <c r="E579" t="s">
        <v>5747</v>
      </c>
      <c r="G579" s="11">
        <v>8.36</v>
      </c>
      <c r="H579" s="11">
        <v>180</v>
      </c>
      <c r="I579" s="11">
        <v>3.9</v>
      </c>
      <c r="J579" s="11">
        <v>176.1</v>
      </c>
    </row>
    <row r="580" spans="1:10">
      <c r="A580">
        <v>576</v>
      </c>
      <c r="B580" s="10">
        <v>42139</v>
      </c>
      <c r="C580" t="s">
        <v>76</v>
      </c>
      <c r="D580" t="s">
        <v>224</v>
      </c>
      <c r="E580" t="s">
        <v>5747</v>
      </c>
      <c r="G580" s="11">
        <v>6.89</v>
      </c>
      <c r="H580" s="11">
        <v>50</v>
      </c>
      <c r="I580" s="11">
        <v>1.08</v>
      </c>
      <c r="J580" s="11">
        <v>48.92</v>
      </c>
    </row>
    <row r="581" spans="1:10">
      <c r="A581">
        <v>577</v>
      </c>
      <c r="B581" s="10">
        <v>42139</v>
      </c>
      <c r="C581" t="s">
        <v>76</v>
      </c>
      <c r="D581" t="s">
        <v>217</v>
      </c>
      <c r="E581" t="s">
        <v>5747</v>
      </c>
      <c r="G581" s="11">
        <v>0.91</v>
      </c>
      <c r="H581" s="11">
        <v>120</v>
      </c>
      <c r="I581" s="11">
        <v>2.6</v>
      </c>
      <c r="J581" s="11">
        <v>117.4</v>
      </c>
    </row>
    <row r="582" spans="1:10">
      <c r="A582">
        <v>578</v>
      </c>
      <c r="B582" s="10">
        <v>42139</v>
      </c>
      <c r="C582" t="s">
        <v>76</v>
      </c>
      <c r="D582" t="s">
        <v>278</v>
      </c>
      <c r="E582" t="s">
        <v>25086</v>
      </c>
      <c r="G582" s="11">
        <v>0</v>
      </c>
      <c r="H582" s="11">
        <v>100</v>
      </c>
      <c r="I582" s="11">
        <v>2.17</v>
      </c>
      <c r="J582" s="11">
        <v>97.83</v>
      </c>
    </row>
    <row r="583" spans="1:10">
      <c r="A583">
        <v>579</v>
      </c>
      <c r="B583" s="10">
        <v>42139</v>
      </c>
      <c r="C583" t="s">
        <v>76</v>
      </c>
      <c r="D583" t="s">
        <v>141</v>
      </c>
      <c r="E583" t="s">
        <v>33696</v>
      </c>
      <c r="G583" s="11">
        <v>9.2200000000000006</v>
      </c>
      <c r="H583" s="11">
        <v>55</v>
      </c>
      <c r="I583" s="11">
        <v>1.19</v>
      </c>
      <c r="J583" s="11">
        <v>53.81</v>
      </c>
    </row>
    <row r="584" spans="1:10">
      <c r="A584">
        <v>580</v>
      </c>
      <c r="B584" s="10">
        <v>42139</v>
      </c>
      <c r="C584" t="s">
        <v>76</v>
      </c>
      <c r="D584" t="s">
        <v>267</v>
      </c>
      <c r="E584" t="s">
        <v>5747</v>
      </c>
      <c r="G584" s="11">
        <v>10.78</v>
      </c>
      <c r="H584" s="11">
        <v>24</v>
      </c>
      <c r="I584" s="11">
        <v>0.52</v>
      </c>
      <c r="J584" s="11">
        <v>23.48</v>
      </c>
    </row>
    <row r="585" spans="1:10">
      <c r="A585">
        <v>581</v>
      </c>
      <c r="B585" s="10">
        <v>42139</v>
      </c>
      <c r="C585" t="s">
        <v>76</v>
      </c>
      <c r="D585" t="s">
        <v>279</v>
      </c>
      <c r="E585" t="s">
        <v>21055</v>
      </c>
      <c r="G585" s="11">
        <v>0</v>
      </c>
      <c r="H585" s="11">
        <v>120</v>
      </c>
      <c r="I585" s="11">
        <v>2.6</v>
      </c>
      <c r="J585" s="11">
        <v>117.4</v>
      </c>
    </row>
    <row r="586" spans="1:10">
      <c r="A586">
        <v>582</v>
      </c>
      <c r="B586" s="10">
        <v>42139</v>
      </c>
      <c r="C586" t="s">
        <v>76</v>
      </c>
      <c r="D586" t="s">
        <v>265</v>
      </c>
      <c r="E586" t="s">
        <v>543</v>
      </c>
      <c r="G586" s="11">
        <v>7.12</v>
      </c>
      <c r="H586" s="11">
        <v>35</v>
      </c>
      <c r="I586" s="11">
        <v>0.76</v>
      </c>
      <c r="J586" s="11">
        <v>34.24</v>
      </c>
    </row>
    <row r="587" spans="1:10">
      <c r="A587">
        <v>583</v>
      </c>
      <c r="B587" s="10">
        <v>42139</v>
      </c>
      <c r="C587" t="s">
        <v>76</v>
      </c>
      <c r="D587" t="s">
        <v>222</v>
      </c>
      <c r="E587" t="s">
        <v>355</v>
      </c>
      <c r="G587" s="11">
        <v>12.42</v>
      </c>
      <c r="H587" s="11">
        <v>42</v>
      </c>
      <c r="I587" s="11">
        <v>0.91</v>
      </c>
      <c r="J587" s="11">
        <v>41.09</v>
      </c>
    </row>
    <row r="588" spans="1:10">
      <c r="A588">
        <v>584</v>
      </c>
      <c r="B588" s="10">
        <v>42145</v>
      </c>
      <c r="C588" t="s">
        <v>76</v>
      </c>
      <c r="D588" t="s">
        <v>96</v>
      </c>
      <c r="E588" t="s">
        <v>5747</v>
      </c>
      <c r="G588" s="11">
        <v>6.31</v>
      </c>
      <c r="H588" s="11">
        <v>15</v>
      </c>
      <c r="I588" s="11">
        <v>0.33</v>
      </c>
      <c r="J588" s="11">
        <v>14.67</v>
      </c>
    </row>
    <row r="589" spans="1:10">
      <c r="A589">
        <v>585</v>
      </c>
      <c r="B589" s="10">
        <v>42145</v>
      </c>
      <c r="C589" t="s">
        <v>76</v>
      </c>
      <c r="D589" t="s">
        <v>267</v>
      </c>
      <c r="E589" t="s">
        <v>5747</v>
      </c>
      <c r="G589" s="11">
        <v>26.95</v>
      </c>
      <c r="H589" s="11">
        <v>60</v>
      </c>
      <c r="I589" s="11">
        <v>1.3</v>
      </c>
      <c r="J589" s="11">
        <v>58.7</v>
      </c>
    </row>
    <row r="590" spans="1:10">
      <c r="A590">
        <v>586</v>
      </c>
      <c r="B590" s="10">
        <v>42145</v>
      </c>
      <c r="C590" t="s">
        <v>76</v>
      </c>
      <c r="D590" t="s">
        <v>280</v>
      </c>
      <c r="E590" t="s">
        <v>543</v>
      </c>
      <c r="G590" s="11">
        <v>27.52</v>
      </c>
      <c r="H590" s="11">
        <v>100</v>
      </c>
      <c r="I590" s="11">
        <v>2.17</v>
      </c>
      <c r="J590" s="11">
        <v>97.83</v>
      </c>
    </row>
    <row r="591" spans="1:10">
      <c r="A591">
        <v>587</v>
      </c>
      <c r="B591" s="10">
        <v>42145</v>
      </c>
      <c r="C591" t="s">
        <v>76</v>
      </c>
      <c r="D591" t="s">
        <v>159</v>
      </c>
      <c r="E591" t="s">
        <v>5747</v>
      </c>
      <c r="G591" s="11">
        <v>40.5</v>
      </c>
      <c r="H591" s="11">
        <v>320</v>
      </c>
      <c r="I591" s="11">
        <v>6.93</v>
      </c>
      <c r="J591" s="11">
        <v>313.07</v>
      </c>
    </row>
    <row r="592" spans="1:10">
      <c r="A592">
        <v>588</v>
      </c>
      <c r="B592" s="10">
        <v>42145</v>
      </c>
      <c r="C592" t="s">
        <v>76</v>
      </c>
      <c r="D592" t="s">
        <v>146</v>
      </c>
      <c r="E592" t="s">
        <v>5747</v>
      </c>
      <c r="G592" s="11">
        <v>5.64</v>
      </c>
      <c r="H592" s="11">
        <v>80</v>
      </c>
      <c r="I592" s="11">
        <v>1.73</v>
      </c>
      <c r="J592" s="11">
        <v>78.27</v>
      </c>
    </row>
    <row r="593" spans="1:10">
      <c r="A593">
        <v>589</v>
      </c>
      <c r="B593" s="10">
        <v>42145</v>
      </c>
      <c r="C593" t="s">
        <v>76</v>
      </c>
      <c r="D593" t="s">
        <v>265</v>
      </c>
      <c r="E593" t="s">
        <v>543</v>
      </c>
      <c r="G593" s="11">
        <v>7.13</v>
      </c>
      <c r="H593" s="11">
        <v>35</v>
      </c>
      <c r="I593" s="11">
        <v>0.76</v>
      </c>
      <c r="J593" s="11">
        <v>34.24</v>
      </c>
    </row>
    <row r="594" spans="1:10">
      <c r="A594">
        <v>590</v>
      </c>
      <c r="B594" s="10">
        <v>42145</v>
      </c>
      <c r="C594" t="s">
        <v>76</v>
      </c>
      <c r="D594" t="s">
        <v>222</v>
      </c>
      <c r="E594" t="s">
        <v>355</v>
      </c>
      <c r="G594" s="11">
        <v>12.47</v>
      </c>
      <c r="H594" s="11">
        <v>42</v>
      </c>
      <c r="I594" s="11">
        <v>0.91</v>
      </c>
      <c r="J594" s="11">
        <v>41.09</v>
      </c>
    </row>
    <row r="595" spans="1:10">
      <c r="A595">
        <v>591</v>
      </c>
      <c r="B595" s="10">
        <v>42145</v>
      </c>
      <c r="C595" t="s">
        <v>76</v>
      </c>
      <c r="D595" t="s">
        <v>266</v>
      </c>
      <c r="E595" t="s">
        <v>5747</v>
      </c>
      <c r="G595" s="11">
        <v>41.57</v>
      </c>
      <c r="H595" s="11">
        <v>110</v>
      </c>
      <c r="I595" s="11">
        <v>2.38</v>
      </c>
      <c r="J595" s="11">
        <v>107.62</v>
      </c>
    </row>
    <row r="596" spans="1:10">
      <c r="A596">
        <v>592</v>
      </c>
      <c r="B596" s="10">
        <v>42145</v>
      </c>
      <c r="C596" t="s">
        <v>76</v>
      </c>
      <c r="D596" t="s">
        <v>279</v>
      </c>
      <c r="E596" t="s">
        <v>21055</v>
      </c>
      <c r="G596" s="11">
        <v>0</v>
      </c>
      <c r="H596" s="11">
        <v>120</v>
      </c>
      <c r="I596" s="11">
        <v>2.6</v>
      </c>
      <c r="J596" s="11">
        <v>117.4</v>
      </c>
    </row>
    <row r="597" spans="1:10">
      <c r="A597">
        <v>593</v>
      </c>
      <c r="B597" s="10">
        <v>42145</v>
      </c>
      <c r="C597" t="s">
        <v>76</v>
      </c>
      <c r="D597" t="s">
        <v>281</v>
      </c>
      <c r="E597" t="s">
        <v>5747</v>
      </c>
      <c r="G597" s="11">
        <v>151.91</v>
      </c>
      <c r="H597" s="11">
        <v>500</v>
      </c>
      <c r="I597" s="11">
        <v>10.84</v>
      </c>
      <c r="J597" s="11">
        <v>489.16</v>
      </c>
    </row>
    <row r="598" spans="1:10">
      <c r="A598">
        <v>594</v>
      </c>
      <c r="B598" s="10">
        <v>42155</v>
      </c>
      <c r="C598" t="s">
        <v>76</v>
      </c>
      <c r="D598" t="s">
        <v>224</v>
      </c>
      <c r="E598" t="s">
        <v>5747</v>
      </c>
      <c r="G598" s="11">
        <v>6.89</v>
      </c>
      <c r="H598" s="11">
        <v>50</v>
      </c>
      <c r="I598" s="11">
        <v>1.08</v>
      </c>
      <c r="J598" s="11">
        <v>48.92</v>
      </c>
    </row>
    <row r="599" spans="1:10">
      <c r="A599">
        <v>595</v>
      </c>
      <c r="B599" s="10">
        <v>42155</v>
      </c>
      <c r="C599" t="s">
        <v>76</v>
      </c>
      <c r="D599" t="s">
        <v>279</v>
      </c>
      <c r="E599" t="s">
        <v>21055</v>
      </c>
      <c r="G599" s="11">
        <v>0</v>
      </c>
      <c r="H599" s="11">
        <v>120</v>
      </c>
      <c r="I599" s="11">
        <v>2.6</v>
      </c>
      <c r="J599" s="11">
        <v>117.4</v>
      </c>
    </row>
    <row r="600" spans="1:10">
      <c r="A600">
        <v>596</v>
      </c>
      <c r="B600" s="10">
        <v>42155</v>
      </c>
      <c r="C600" t="s">
        <v>76</v>
      </c>
      <c r="D600" t="s">
        <v>222</v>
      </c>
      <c r="E600" t="s">
        <v>355</v>
      </c>
      <c r="G600" s="11">
        <v>12.46</v>
      </c>
      <c r="H600" s="11">
        <v>42</v>
      </c>
      <c r="I600" s="11">
        <v>0.91</v>
      </c>
      <c r="J600" s="11">
        <v>41.09</v>
      </c>
    </row>
    <row r="601" spans="1:10">
      <c r="A601">
        <v>597</v>
      </c>
      <c r="B601" s="10">
        <v>42155</v>
      </c>
      <c r="C601" t="s">
        <v>76</v>
      </c>
      <c r="D601" t="s">
        <v>267</v>
      </c>
      <c r="E601" t="s">
        <v>5747</v>
      </c>
      <c r="G601" s="11">
        <v>26.95</v>
      </c>
      <c r="H601" s="11">
        <v>60</v>
      </c>
      <c r="I601" s="11">
        <v>1.3</v>
      </c>
      <c r="J601" s="11">
        <v>58.7</v>
      </c>
    </row>
    <row r="602" spans="1:10">
      <c r="A602">
        <v>598</v>
      </c>
      <c r="B602" s="10">
        <v>42155</v>
      </c>
      <c r="C602" t="s">
        <v>76</v>
      </c>
      <c r="D602" t="s">
        <v>217</v>
      </c>
      <c r="E602" t="s">
        <v>5747</v>
      </c>
      <c r="G602" s="11">
        <v>7.05</v>
      </c>
      <c r="H602" s="11">
        <v>120</v>
      </c>
      <c r="I602" s="11">
        <v>2.6</v>
      </c>
      <c r="J602" s="11">
        <v>117.4</v>
      </c>
    </row>
    <row r="603" spans="1:10">
      <c r="A603">
        <v>599</v>
      </c>
      <c r="B603" s="10">
        <v>42155</v>
      </c>
      <c r="C603" t="s">
        <v>76</v>
      </c>
      <c r="D603" t="s">
        <v>265</v>
      </c>
      <c r="E603" t="s">
        <v>543</v>
      </c>
      <c r="G603" s="11">
        <v>7.13</v>
      </c>
      <c r="H603" s="11">
        <v>35</v>
      </c>
      <c r="I603" s="11">
        <v>0.76</v>
      </c>
      <c r="J603" s="11">
        <v>34.24</v>
      </c>
    </row>
    <row r="604" spans="1:10">
      <c r="A604">
        <v>600</v>
      </c>
      <c r="B604" s="10">
        <v>42155</v>
      </c>
      <c r="C604" t="s">
        <v>76</v>
      </c>
      <c r="D604" t="s">
        <v>282</v>
      </c>
      <c r="E604" t="s">
        <v>5747</v>
      </c>
      <c r="G604" s="11">
        <v>6.31</v>
      </c>
      <c r="H604" s="11">
        <v>15</v>
      </c>
      <c r="I604" s="11">
        <v>0.33</v>
      </c>
      <c r="J604" s="11">
        <v>14.67</v>
      </c>
    </row>
    <row r="605" spans="1:10">
      <c r="A605">
        <v>601</v>
      </c>
      <c r="B605" s="10">
        <v>42155</v>
      </c>
      <c r="C605" t="s">
        <v>76</v>
      </c>
      <c r="D605" t="s">
        <v>159</v>
      </c>
      <c r="E605" t="s">
        <v>5747</v>
      </c>
      <c r="G605" s="11">
        <v>10.119999999999999</v>
      </c>
      <c r="H605" s="11">
        <v>80</v>
      </c>
      <c r="I605" s="11">
        <v>1.73</v>
      </c>
      <c r="J605" s="11">
        <v>78.27</v>
      </c>
    </row>
    <row r="606" spans="1:10">
      <c r="A606">
        <v>602</v>
      </c>
      <c r="B606" s="10">
        <v>42155</v>
      </c>
      <c r="C606" t="s">
        <v>76</v>
      </c>
      <c r="D606" t="s">
        <v>119</v>
      </c>
      <c r="E606" t="s">
        <v>33696</v>
      </c>
      <c r="G606" s="11">
        <v>19.79</v>
      </c>
      <c r="H606" s="11">
        <v>110</v>
      </c>
      <c r="I606" s="11">
        <v>2.38</v>
      </c>
      <c r="J606" s="11">
        <v>107.62</v>
      </c>
    </row>
    <row r="607" spans="1:10">
      <c r="A607">
        <v>603</v>
      </c>
      <c r="B607" s="10">
        <v>42155</v>
      </c>
      <c r="C607" t="s">
        <v>76</v>
      </c>
      <c r="D607" t="s">
        <v>155</v>
      </c>
      <c r="E607" t="s">
        <v>5747</v>
      </c>
      <c r="G607" s="11">
        <v>7.19</v>
      </c>
      <c r="H607" s="11">
        <v>120</v>
      </c>
      <c r="I607" s="11">
        <v>2.6</v>
      </c>
      <c r="J607" s="11">
        <v>117.4</v>
      </c>
    </row>
    <row r="608" spans="1:10">
      <c r="A608">
        <v>604</v>
      </c>
      <c r="B608" s="10">
        <v>42157</v>
      </c>
      <c r="C608" t="s">
        <v>76</v>
      </c>
      <c r="D608" t="s">
        <v>283</v>
      </c>
      <c r="E608" t="s">
        <v>21055</v>
      </c>
      <c r="G608" s="11">
        <v>0</v>
      </c>
      <c r="H608" s="11">
        <v>350</v>
      </c>
      <c r="I608" s="11">
        <v>7.58</v>
      </c>
      <c r="J608" s="11">
        <v>342.42</v>
      </c>
    </row>
    <row r="609" spans="1:10">
      <c r="A609">
        <v>605</v>
      </c>
      <c r="B609" s="10">
        <v>42163</v>
      </c>
      <c r="C609" t="s">
        <v>76</v>
      </c>
      <c r="D609" t="s">
        <v>267</v>
      </c>
      <c r="E609" t="s">
        <v>5747</v>
      </c>
      <c r="G609" s="11">
        <v>10.74</v>
      </c>
      <c r="H609" s="11">
        <v>24</v>
      </c>
      <c r="I609" s="11">
        <v>0.52</v>
      </c>
      <c r="J609" s="11">
        <v>23.48</v>
      </c>
    </row>
    <row r="610" spans="1:10">
      <c r="A610">
        <v>606</v>
      </c>
      <c r="B610" s="10">
        <v>42163</v>
      </c>
      <c r="C610" t="s">
        <v>76</v>
      </c>
      <c r="D610" t="s">
        <v>159</v>
      </c>
      <c r="E610" t="s">
        <v>5747</v>
      </c>
      <c r="G610" s="11">
        <v>41.19</v>
      </c>
      <c r="H610" s="11">
        <v>320</v>
      </c>
      <c r="I610" s="11">
        <v>6.93</v>
      </c>
      <c r="J610" s="11">
        <v>313.07</v>
      </c>
    </row>
    <row r="611" spans="1:10">
      <c r="A611">
        <v>607</v>
      </c>
      <c r="B611" s="10">
        <v>42163</v>
      </c>
      <c r="C611" t="s">
        <v>76</v>
      </c>
      <c r="D611" t="s">
        <v>266</v>
      </c>
      <c r="E611" t="s">
        <v>5747</v>
      </c>
      <c r="G611" s="11">
        <v>66.5</v>
      </c>
      <c r="H611" s="11">
        <v>176</v>
      </c>
      <c r="I611" s="11">
        <v>3.81</v>
      </c>
      <c r="J611" s="11">
        <v>172.19</v>
      </c>
    </row>
    <row r="612" spans="1:10">
      <c r="A612">
        <v>608</v>
      </c>
      <c r="B612" s="10">
        <v>42163</v>
      </c>
      <c r="C612" t="s">
        <v>76</v>
      </c>
      <c r="D612" t="s">
        <v>146</v>
      </c>
      <c r="E612" t="s">
        <v>5747</v>
      </c>
      <c r="G612" s="11">
        <v>13.77</v>
      </c>
      <c r="H612" s="11">
        <v>160</v>
      </c>
      <c r="I612" s="11">
        <v>3.47</v>
      </c>
      <c r="J612" s="11">
        <v>156.53</v>
      </c>
    </row>
    <row r="613" spans="1:10">
      <c r="A613">
        <v>609</v>
      </c>
      <c r="B613" s="10">
        <v>42163</v>
      </c>
      <c r="C613" t="s">
        <v>76</v>
      </c>
      <c r="D613" t="s">
        <v>279</v>
      </c>
      <c r="E613" t="s">
        <v>21055</v>
      </c>
      <c r="G613" s="11">
        <v>0</v>
      </c>
      <c r="H613" s="11">
        <v>120</v>
      </c>
      <c r="I613" s="11">
        <v>2.6</v>
      </c>
      <c r="J613" s="11">
        <v>117.4</v>
      </c>
    </row>
    <row r="614" spans="1:10">
      <c r="A614">
        <v>610</v>
      </c>
      <c r="B614" s="10">
        <v>42163</v>
      </c>
      <c r="C614" t="s">
        <v>76</v>
      </c>
      <c r="D614" t="s">
        <v>141</v>
      </c>
      <c r="E614" t="s">
        <v>33696</v>
      </c>
      <c r="G614" s="11">
        <v>9.1199999999999992</v>
      </c>
      <c r="H614" s="11">
        <v>55</v>
      </c>
      <c r="I614" s="11">
        <v>1.19</v>
      </c>
      <c r="J614" s="11">
        <v>53.81</v>
      </c>
    </row>
    <row r="615" spans="1:10">
      <c r="A615">
        <v>611</v>
      </c>
      <c r="B615" s="10">
        <v>42163</v>
      </c>
      <c r="C615" t="s">
        <v>76</v>
      </c>
      <c r="D615" t="s">
        <v>222</v>
      </c>
      <c r="E615" t="s">
        <v>355</v>
      </c>
      <c r="G615" s="11">
        <v>12.47</v>
      </c>
      <c r="H615" s="11">
        <v>42</v>
      </c>
      <c r="I615" s="11">
        <v>0.91</v>
      </c>
      <c r="J615" s="11">
        <v>41.09</v>
      </c>
    </row>
    <row r="616" spans="1:10">
      <c r="A616">
        <v>612</v>
      </c>
      <c r="B616" s="10">
        <v>42163</v>
      </c>
      <c r="C616" t="s">
        <v>76</v>
      </c>
      <c r="D616" t="s">
        <v>265</v>
      </c>
      <c r="E616" t="s">
        <v>543</v>
      </c>
      <c r="G616" s="11">
        <v>7.13</v>
      </c>
      <c r="H616" s="11">
        <v>35</v>
      </c>
      <c r="I616" s="11">
        <v>0.76</v>
      </c>
      <c r="J616" s="11">
        <v>34.24</v>
      </c>
    </row>
    <row r="617" spans="1:10">
      <c r="A617">
        <v>613</v>
      </c>
      <c r="B617" s="10">
        <v>42131</v>
      </c>
      <c r="C617" t="s">
        <v>75</v>
      </c>
      <c r="D617" t="s">
        <v>284</v>
      </c>
      <c r="E617" t="s">
        <v>33697</v>
      </c>
      <c r="G617" s="11">
        <v>0</v>
      </c>
      <c r="H617" s="11">
        <v>700</v>
      </c>
      <c r="I617" s="11">
        <v>15.17</v>
      </c>
      <c r="J617" s="11">
        <v>684.83</v>
      </c>
    </row>
    <row r="618" spans="1:10">
      <c r="A618">
        <v>614</v>
      </c>
      <c r="B618" s="10">
        <v>42131</v>
      </c>
      <c r="C618" t="s">
        <v>72</v>
      </c>
      <c r="D618" t="s">
        <v>285</v>
      </c>
      <c r="E618" t="s">
        <v>543</v>
      </c>
      <c r="G618" s="11">
        <v>66.27</v>
      </c>
      <c r="H618" s="11">
        <v>600</v>
      </c>
      <c r="I618" s="11">
        <v>13</v>
      </c>
      <c r="J618" s="11">
        <v>587</v>
      </c>
    </row>
    <row r="619" spans="1:10">
      <c r="A619">
        <v>615</v>
      </c>
      <c r="B619" s="10">
        <v>42131</v>
      </c>
      <c r="C619" t="s">
        <v>72</v>
      </c>
      <c r="D619" t="s">
        <v>244</v>
      </c>
      <c r="E619" t="s">
        <v>543</v>
      </c>
      <c r="G619" s="11">
        <v>272.49</v>
      </c>
      <c r="H619" s="11">
        <v>720</v>
      </c>
      <c r="I619" s="11">
        <v>15.6</v>
      </c>
      <c r="J619" s="11">
        <v>704.4</v>
      </c>
    </row>
    <row r="620" spans="1:10">
      <c r="A620">
        <v>616</v>
      </c>
      <c r="B620" s="10">
        <v>42131</v>
      </c>
      <c r="C620" t="s">
        <v>72</v>
      </c>
      <c r="D620" t="s">
        <v>246</v>
      </c>
      <c r="E620" t="s">
        <v>543</v>
      </c>
      <c r="G620" s="11">
        <v>0</v>
      </c>
      <c r="H620" s="11">
        <v>0</v>
      </c>
      <c r="I620" s="11">
        <v>0</v>
      </c>
      <c r="J620" s="11">
        <v>0</v>
      </c>
    </row>
    <row r="621" spans="1:10">
      <c r="A621">
        <v>617</v>
      </c>
      <c r="B621" s="10">
        <v>42131</v>
      </c>
      <c r="C621" t="s">
        <v>72</v>
      </c>
      <c r="D621" t="s">
        <v>236</v>
      </c>
      <c r="E621" t="s">
        <v>543</v>
      </c>
      <c r="G621" s="11">
        <v>725.93</v>
      </c>
      <c r="H621" s="11">
        <v>2904</v>
      </c>
      <c r="I621" s="11">
        <v>62.93</v>
      </c>
      <c r="J621" s="11">
        <v>2841.07</v>
      </c>
    </row>
    <row r="622" spans="1:10">
      <c r="A622">
        <v>618</v>
      </c>
      <c r="B622" s="10">
        <v>42131</v>
      </c>
      <c r="C622" t="s">
        <v>72</v>
      </c>
      <c r="D622" t="s">
        <v>218</v>
      </c>
      <c r="E622" t="s">
        <v>355</v>
      </c>
      <c r="G622" s="11">
        <v>45.6</v>
      </c>
      <c r="H622" s="11">
        <v>750</v>
      </c>
      <c r="I622" s="11">
        <v>16.25</v>
      </c>
      <c r="J622" s="11">
        <v>733.75</v>
      </c>
    </row>
    <row r="623" spans="1:10">
      <c r="A623">
        <v>619</v>
      </c>
      <c r="B623" s="10">
        <v>42131</v>
      </c>
      <c r="C623" t="s">
        <v>72</v>
      </c>
      <c r="D623" t="s">
        <v>231</v>
      </c>
      <c r="E623" t="s">
        <v>355</v>
      </c>
      <c r="G623" s="11">
        <v>30.4</v>
      </c>
      <c r="H623" s="11">
        <v>500</v>
      </c>
      <c r="I623" s="11">
        <v>10.84</v>
      </c>
      <c r="J623" s="11">
        <v>489.16</v>
      </c>
    </row>
    <row r="624" spans="1:10">
      <c r="A624">
        <v>620</v>
      </c>
      <c r="B624" s="10">
        <v>42131</v>
      </c>
      <c r="C624" t="s">
        <v>72</v>
      </c>
      <c r="D624" t="s">
        <v>258</v>
      </c>
      <c r="E624" t="s">
        <v>5747</v>
      </c>
      <c r="G624" s="11">
        <v>17.37</v>
      </c>
      <c r="H624" s="11">
        <v>40</v>
      </c>
      <c r="I624" s="11">
        <v>0.87</v>
      </c>
      <c r="J624" s="11">
        <v>39.130000000000003</v>
      </c>
    </row>
    <row r="625" spans="1:10">
      <c r="A625">
        <v>621</v>
      </c>
      <c r="B625" s="10">
        <v>42131</v>
      </c>
      <c r="C625" t="s">
        <v>72</v>
      </c>
      <c r="D625" t="s">
        <v>286</v>
      </c>
      <c r="E625" t="s">
        <v>5747</v>
      </c>
      <c r="G625" s="11">
        <v>58.98</v>
      </c>
      <c r="H625" s="11">
        <v>600</v>
      </c>
      <c r="I625" s="11">
        <v>13</v>
      </c>
      <c r="J625" s="11">
        <v>587</v>
      </c>
    </row>
    <row r="626" spans="1:10">
      <c r="A626">
        <v>622</v>
      </c>
      <c r="B626" s="10">
        <v>42131</v>
      </c>
      <c r="C626" t="s">
        <v>72</v>
      </c>
      <c r="D626" t="s">
        <v>238</v>
      </c>
      <c r="E626" t="s">
        <v>543</v>
      </c>
      <c r="G626" s="11">
        <v>941.6</v>
      </c>
      <c r="H626" s="11">
        <v>1840</v>
      </c>
      <c r="I626" s="11">
        <v>39.869999999999997</v>
      </c>
      <c r="J626" s="11">
        <v>1800.13</v>
      </c>
    </row>
    <row r="627" spans="1:10">
      <c r="A627">
        <v>623</v>
      </c>
      <c r="B627" s="10">
        <v>42132</v>
      </c>
      <c r="C627" t="s">
        <v>72</v>
      </c>
      <c r="D627" t="s">
        <v>141</v>
      </c>
      <c r="E627" t="s">
        <v>33696</v>
      </c>
      <c r="G627" s="11">
        <v>9.23</v>
      </c>
      <c r="H627" s="11">
        <v>55</v>
      </c>
      <c r="I627" s="11">
        <v>1.19</v>
      </c>
      <c r="J627" s="11">
        <v>53.81</v>
      </c>
    </row>
    <row r="628" spans="1:10">
      <c r="A628">
        <v>624</v>
      </c>
      <c r="B628" s="10">
        <v>42132</v>
      </c>
      <c r="C628" t="s">
        <v>72</v>
      </c>
      <c r="D628" t="s">
        <v>287</v>
      </c>
      <c r="E628" t="s">
        <v>25026</v>
      </c>
      <c r="G628" s="11">
        <v>0</v>
      </c>
      <c r="H628" s="11">
        <v>800</v>
      </c>
      <c r="I628" s="11">
        <v>17.34</v>
      </c>
      <c r="J628" s="11">
        <v>782.66</v>
      </c>
    </row>
    <row r="629" spans="1:10">
      <c r="A629">
        <v>625</v>
      </c>
      <c r="B629" s="10">
        <v>42132</v>
      </c>
      <c r="C629" t="s">
        <v>72</v>
      </c>
      <c r="D629" t="s">
        <v>246</v>
      </c>
      <c r="E629" t="s">
        <v>543</v>
      </c>
      <c r="G629" s="11">
        <v>0</v>
      </c>
      <c r="H629" s="11">
        <v>0</v>
      </c>
      <c r="I629" s="11">
        <v>0</v>
      </c>
      <c r="J629" s="11">
        <v>0</v>
      </c>
    </row>
    <row r="630" spans="1:10">
      <c r="A630">
        <v>626</v>
      </c>
      <c r="B630" s="10">
        <v>42132</v>
      </c>
      <c r="C630" t="s">
        <v>72</v>
      </c>
      <c r="D630" t="s">
        <v>222</v>
      </c>
      <c r="E630" t="s">
        <v>355</v>
      </c>
      <c r="G630" s="11">
        <v>12.46</v>
      </c>
      <c r="H630" s="11">
        <v>42</v>
      </c>
      <c r="I630" s="11">
        <v>0.91</v>
      </c>
      <c r="J630" s="11">
        <v>41.09</v>
      </c>
    </row>
    <row r="631" spans="1:10">
      <c r="A631">
        <v>627</v>
      </c>
      <c r="B631" s="10">
        <v>42132</v>
      </c>
      <c r="C631" t="s">
        <v>72</v>
      </c>
      <c r="D631" t="s">
        <v>246</v>
      </c>
      <c r="E631" t="s">
        <v>543</v>
      </c>
      <c r="G631" s="11">
        <v>4.82</v>
      </c>
      <c r="H631" s="11">
        <v>30</v>
      </c>
      <c r="I631" s="11">
        <v>0.65</v>
      </c>
      <c r="J631" s="11">
        <v>29.35</v>
      </c>
    </row>
    <row r="632" spans="1:10">
      <c r="A632">
        <v>628</v>
      </c>
      <c r="B632" s="10">
        <v>42132</v>
      </c>
      <c r="C632" t="s">
        <v>72</v>
      </c>
      <c r="D632" t="s">
        <v>287</v>
      </c>
      <c r="E632" t="s">
        <v>25026</v>
      </c>
      <c r="G632" s="11">
        <v>0</v>
      </c>
      <c r="H632" s="11">
        <v>800</v>
      </c>
      <c r="I632" s="11">
        <v>17.34</v>
      </c>
      <c r="J632" s="11">
        <v>782.66</v>
      </c>
    </row>
    <row r="633" spans="1:10">
      <c r="A633">
        <v>629</v>
      </c>
      <c r="B633" s="10">
        <v>42132</v>
      </c>
      <c r="C633" t="s">
        <v>72</v>
      </c>
      <c r="D633" t="s">
        <v>241</v>
      </c>
      <c r="E633" t="s">
        <v>55</v>
      </c>
      <c r="G633" s="11">
        <v>0</v>
      </c>
      <c r="H633" s="11">
        <v>800</v>
      </c>
      <c r="I633" s="11">
        <v>17.34</v>
      </c>
      <c r="J633" s="11">
        <v>782.66</v>
      </c>
    </row>
    <row r="634" spans="1:10">
      <c r="A634">
        <v>630</v>
      </c>
      <c r="B634" s="10">
        <v>42132</v>
      </c>
      <c r="C634" t="s">
        <v>72</v>
      </c>
      <c r="D634" t="s">
        <v>230</v>
      </c>
      <c r="E634" t="s">
        <v>55</v>
      </c>
      <c r="G634" s="11">
        <v>5.99</v>
      </c>
      <c r="H634" s="11">
        <v>500</v>
      </c>
      <c r="I634" s="11">
        <v>10.84</v>
      </c>
      <c r="J634" s="11">
        <v>489.16</v>
      </c>
    </row>
    <row r="635" spans="1:10">
      <c r="A635">
        <v>631</v>
      </c>
      <c r="B635" s="10">
        <v>42132</v>
      </c>
      <c r="C635" t="s">
        <v>72</v>
      </c>
      <c r="D635" t="s">
        <v>288</v>
      </c>
      <c r="E635" t="s">
        <v>21055</v>
      </c>
      <c r="G635" s="11">
        <v>0</v>
      </c>
      <c r="H635" s="11">
        <v>80</v>
      </c>
      <c r="I635" s="11">
        <v>1.73</v>
      </c>
      <c r="J635" s="11">
        <v>78.27</v>
      </c>
    </row>
    <row r="636" spans="1:10">
      <c r="A636">
        <v>632</v>
      </c>
      <c r="B636" s="10">
        <v>42132</v>
      </c>
      <c r="C636" t="s">
        <v>72</v>
      </c>
      <c r="D636" t="s">
        <v>267</v>
      </c>
      <c r="E636" t="s">
        <v>5747</v>
      </c>
      <c r="G636" s="11">
        <v>10.77</v>
      </c>
      <c r="H636" s="11">
        <v>24</v>
      </c>
      <c r="I636" s="11">
        <v>0.52</v>
      </c>
      <c r="J636" s="11">
        <v>23.48</v>
      </c>
    </row>
    <row r="637" spans="1:10">
      <c r="A637">
        <v>633</v>
      </c>
      <c r="B637" s="10">
        <v>42132</v>
      </c>
      <c r="C637" t="s">
        <v>72</v>
      </c>
      <c r="D637" t="s">
        <v>220</v>
      </c>
      <c r="E637" t="s">
        <v>355</v>
      </c>
      <c r="G637" s="11">
        <v>-27.38</v>
      </c>
      <c r="H637" s="11">
        <v>-600</v>
      </c>
      <c r="I637" s="11">
        <v>-13</v>
      </c>
      <c r="J637" s="11">
        <v>-587</v>
      </c>
    </row>
    <row r="638" spans="1:10">
      <c r="A638">
        <v>634</v>
      </c>
      <c r="B638" s="10">
        <v>42132</v>
      </c>
      <c r="C638" t="s">
        <v>72</v>
      </c>
      <c r="D638" t="s">
        <v>218</v>
      </c>
      <c r="E638" t="s">
        <v>355</v>
      </c>
      <c r="G638" s="11">
        <v>45.6</v>
      </c>
      <c r="H638" s="11">
        <v>750</v>
      </c>
      <c r="I638" s="11">
        <v>16.25</v>
      </c>
      <c r="J638" s="11">
        <v>733.75</v>
      </c>
    </row>
    <row r="639" spans="1:10">
      <c r="A639">
        <v>635</v>
      </c>
      <c r="B639" s="10">
        <v>42132</v>
      </c>
      <c r="C639" t="s">
        <v>72</v>
      </c>
      <c r="D639" t="s">
        <v>236</v>
      </c>
      <c r="E639" t="s">
        <v>543</v>
      </c>
      <c r="G639" s="11">
        <v>725.94</v>
      </c>
      <c r="H639" s="11">
        <v>2904</v>
      </c>
      <c r="I639" s="11">
        <v>62.93</v>
      </c>
      <c r="J639" s="11">
        <v>2841.07</v>
      </c>
    </row>
    <row r="640" spans="1:10">
      <c r="A640">
        <v>636</v>
      </c>
      <c r="B640" s="10">
        <v>42132</v>
      </c>
      <c r="C640" t="s">
        <v>72</v>
      </c>
      <c r="D640" t="s">
        <v>258</v>
      </c>
      <c r="E640" t="s">
        <v>5747</v>
      </c>
      <c r="G640" s="11">
        <v>17.37</v>
      </c>
      <c r="H640" s="11">
        <v>40</v>
      </c>
      <c r="I640" s="11">
        <v>0.87</v>
      </c>
      <c r="J640" s="11">
        <v>39.130000000000003</v>
      </c>
    </row>
    <row r="641" spans="1:10">
      <c r="A641">
        <v>637</v>
      </c>
      <c r="B641" s="10">
        <v>42132</v>
      </c>
      <c r="C641" t="s">
        <v>72</v>
      </c>
      <c r="D641" t="s">
        <v>265</v>
      </c>
      <c r="E641" t="s">
        <v>543</v>
      </c>
      <c r="G641" s="11">
        <v>7.14</v>
      </c>
      <c r="H641" s="11">
        <v>35</v>
      </c>
      <c r="I641" s="11">
        <v>0.76</v>
      </c>
      <c r="J641" s="11">
        <v>34.24</v>
      </c>
    </row>
    <row r="642" spans="1:10">
      <c r="A642">
        <v>638</v>
      </c>
      <c r="B642" s="10">
        <v>42132</v>
      </c>
      <c r="C642" t="s">
        <v>72</v>
      </c>
      <c r="D642" t="s">
        <v>244</v>
      </c>
      <c r="E642" t="s">
        <v>543</v>
      </c>
      <c r="G642" s="11">
        <v>272.49</v>
      </c>
      <c r="H642" s="11">
        <v>720</v>
      </c>
      <c r="I642" s="11">
        <v>15.6</v>
      </c>
      <c r="J642" s="11">
        <v>704.4</v>
      </c>
    </row>
    <row r="643" spans="1:10">
      <c r="A643">
        <v>639</v>
      </c>
      <c r="B643" s="10">
        <v>42132</v>
      </c>
      <c r="C643" t="s">
        <v>72</v>
      </c>
      <c r="D643" t="s">
        <v>231</v>
      </c>
      <c r="E643" t="s">
        <v>355</v>
      </c>
      <c r="G643" s="11">
        <v>30.4</v>
      </c>
      <c r="H643" s="11">
        <v>500</v>
      </c>
      <c r="I643" s="11">
        <v>10.84</v>
      </c>
      <c r="J643" s="11">
        <v>489.16</v>
      </c>
    </row>
    <row r="644" spans="1:10">
      <c r="A644">
        <v>640</v>
      </c>
      <c r="B644" s="10">
        <v>42132</v>
      </c>
      <c r="C644" t="s">
        <v>72</v>
      </c>
      <c r="D644" t="s">
        <v>238</v>
      </c>
      <c r="E644" t="s">
        <v>543</v>
      </c>
      <c r="G644" s="11">
        <v>941.6</v>
      </c>
      <c r="H644" s="11">
        <v>1840</v>
      </c>
      <c r="I644" s="11">
        <v>39.869999999999997</v>
      </c>
      <c r="J644" s="11">
        <v>1800.13</v>
      </c>
    </row>
    <row r="645" spans="1:10">
      <c r="A645">
        <v>641</v>
      </c>
      <c r="B645" s="10">
        <v>42133</v>
      </c>
      <c r="C645" t="s">
        <v>72</v>
      </c>
      <c r="D645" t="s">
        <v>289</v>
      </c>
      <c r="E645" t="s">
        <v>5747</v>
      </c>
      <c r="G645" s="11">
        <v>72.760000000000005</v>
      </c>
      <c r="H645" s="11">
        <v>300</v>
      </c>
      <c r="I645" s="11">
        <v>6.5</v>
      </c>
      <c r="J645" s="11">
        <v>293.5</v>
      </c>
    </row>
    <row r="646" spans="1:10">
      <c r="A646">
        <v>642</v>
      </c>
      <c r="B646" s="10">
        <v>42133</v>
      </c>
      <c r="C646" t="s">
        <v>72</v>
      </c>
      <c r="D646" t="s">
        <v>290</v>
      </c>
      <c r="E646" t="s">
        <v>25026</v>
      </c>
      <c r="G646" s="11">
        <v>0</v>
      </c>
      <c r="H646" s="11">
        <v>800</v>
      </c>
      <c r="I646" s="11">
        <v>17.34</v>
      </c>
      <c r="J646" s="11">
        <v>782.66</v>
      </c>
    </row>
    <row r="647" spans="1:10">
      <c r="A647">
        <v>643</v>
      </c>
      <c r="B647" s="10">
        <v>42133</v>
      </c>
      <c r="C647" t="s">
        <v>72</v>
      </c>
      <c r="D647" t="s">
        <v>218</v>
      </c>
      <c r="E647" t="s">
        <v>355</v>
      </c>
      <c r="G647" s="11">
        <v>45.6</v>
      </c>
      <c r="H647" s="11">
        <v>750</v>
      </c>
      <c r="I647" s="11">
        <v>16.25</v>
      </c>
      <c r="J647" s="11">
        <v>733.75</v>
      </c>
    </row>
    <row r="648" spans="1:10">
      <c r="A648">
        <v>644</v>
      </c>
      <c r="B648" s="10">
        <v>42133</v>
      </c>
      <c r="C648" t="s">
        <v>72</v>
      </c>
      <c r="D648" t="s">
        <v>227</v>
      </c>
      <c r="E648" t="s">
        <v>55</v>
      </c>
      <c r="G648" s="11">
        <v>42.67</v>
      </c>
      <c r="H648" s="11">
        <v>165</v>
      </c>
      <c r="I648" s="11">
        <v>3.58</v>
      </c>
      <c r="J648" s="11">
        <v>161.41999999999999</v>
      </c>
    </row>
    <row r="649" spans="1:10">
      <c r="A649">
        <v>645</v>
      </c>
      <c r="B649" s="10">
        <v>42133</v>
      </c>
      <c r="C649" t="s">
        <v>72</v>
      </c>
      <c r="D649" t="s">
        <v>291</v>
      </c>
      <c r="E649" t="s">
        <v>543</v>
      </c>
      <c r="G649" s="11">
        <v>2.99</v>
      </c>
      <c r="H649" s="11">
        <v>36</v>
      </c>
      <c r="I649" s="11">
        <v>0.78</v>
      </c>
      <c r="J649" s="11">
        <v>35.22</v>
      </c>
    </row>
    <row r="650" spans="1:10">
      <c r="A650">
        <v>646</v>
      </c>
      <c r="B650" s="10">
        <v>42133</v>
      </c>
      <c r="C650" t="s">
        <v>72</v>
      </c>
      <c r="D650" t="s">
        <v>258</v>
      </c>
      <c r="E650" t="s">
        <v>5747</v>
      </c>
      <c r="G650" s="11">
        <v>26.05</v>
      </c>
      <c r="H650" s="11">
        <v>60</v>
      </c>
      <c r="I650" s="11">
        <v>1.3</v>
      </c>
      <c r="J650" s="11">
        <v>58.7</v>
      </c>
    </row>
    <row r="651" spans="1:10">
      <c r="A651">
        <v>647</v>
      </c>
      <c r="B651" s="10">
        <v>42133</v>
      </c>
      <c r="C651" t="s">
        <v>72</v>
      </c>
      <c r="D651" t="s">
        <v>285</v>
      </c>
      <c r="E651" t="s">
        <v>543</v>
      </c>
      <c r="G651" s="11">
        <v>-33.14</v>
      </c>
      <c r="H651" s="11">
        <v>-300</v>
      </c>
      <c r="I651" s="11">
        <v>-6.5</v>
      </c>
      <c r="J651" s="11">
        <v>-293.5</v>
      </c>
    </row>
    <row r="652" spans="1:10">
      <c r="A652">
        <v>648</v>
      </c>
      <c r="B652" s="10">
        <v>42133</v>
      </c>
      <c r="C652" t="s">
        <v>72</v>
      </c>
      <c r="D652" t="s">
        <v>236</v>
      </c>
      <c r="E652" t="s">
        <v>543</v>
      </c>
      <c r="G652" s="11">
        <v>725.94</v>
      </c>
      <c r="H652" s="11">
        <v>2904</v>
      </c>
      <c r="I652" s="11">
        <v>62.93</v>
      </c>
      <c r="J652" s="11">
        <v>2841.07</v>
      </c>
    </row>
    <row r="653" spans="1:10">
      <c r="A653">
        <v>649</v>
      </c>
      <c r="B653" s="10">
        <v>42133</v>
      </c>
      <c r="C653" t="s">
        <v>72</v>
      </c>
      <c r="D653" t="s">
        <v>236</v>
      </c>
      <c r="E653" t="s">
        <v>543</v>
      </c>
      <c r="G653" s="11">
        <v>-241.98</v>
      </c>
      <c r="H653" s="11">
        <v>-968</v>
      </c>
      <c r="I653" s="11">
        <v>-20.98</v>
      </c>
      <c r="J653" s="11">
        <v>-947.02</v>
      </c>
    </row>
    <row r="654" spans="1:10">
      <c r="A654">
        <v>650</v>
      </c>
      <c r="B654" s="10">
        <v>42133</v>
      </c>
      <c r="C654" t="s">
        <v>72</v>
      </c>
      <c r="D654" t="s">
        <v>159</v>
      </c>
      <c r="E654" t="s">
        <v>5747</v>
      </c>
      <c r="G654" s="11">
        <v>30.37</v>
      </c>
      <c r="H654" s="11">
        <v>240</v>
      </c>
      <c r="I654" s="11">
        <v>5.2</v>
      </c>
      <c r="J654" s="11">
        <v>234.8</v>
      </c>
    </row>
    <row r="655" spans="1:10">
      <c r="A655">
        <v>651</v>
      </c>
      <c r="B655" s="10">
        <v>42133</v>
      </c>
      <c r="C655" t="s">
        <v>72</v>
      </c>
      <c r="D655" t="s">
        <v>218</v>
      </c>
      <c r="E655" t="s">
        <v>355</v>
      </c>
      <c r="G655" s="11">
        <v>-15.2</v>
      </c>
      <c r="H655" s="11">
        <v>-250</v>
      </c>
      <c r="I655" s="11">
        <v>-5.42</v>
      </c>
      <c r="J655" s="11">
        <v>-244.58</v>
      </c>
    </row>
    <row r="656" spans="1:10">
      <c r="A656">
        <v>652</v>
      </c>
      <c r="B656" s="10">
        <v>42133</v>
      </c>
      <c r="C656" t="s">
        <v>72</v>
      </c>
      <c r="D656" t="s">
        <v>291</v>
      </c>
      <c r="E656" t="s">
        <v>543</v>
      </c>
      <c r="G656" s="11">
        <v>0</v>
      </c>
      <c r="H656" s="11">
        <v>0</v>
      </c>
      <c r="I656" s="11">
        <v>0</v>
      </c>
      <c r="J656" s="11">
        <v>0</v>
      </c>
    </row>
    <row r="657" spans="1:10">
      <c r="A657">
        <v>653</v>
      </c>
      <c r="B657" s="10">
        <v>42133</v>
      </c>
      <c r="C657" t="s">
        <v>72</v>
      </c>
      <c r="D657" t="s">
        <v>246</v>
      </c>
      <c r="E657" t="s">
        <v>543</v>
      </c>
      <c r="G657" s="11">
        <v>0</v>
      </c>
      <c r="H657" s="11">
        <v>0</v>
      </c>
      <c r="I657" s="11">
        <v>0</v>
      </c>
      <c r="J657" s="11">
        <v>0</v>
      </c>
    </row>
    <row r="658" spans="1:10">
      <c r="A658">
        <v>654</v>
      </c>
      <c r="B658" s="10">
        <v>42133</v>
      </c>
      <c r="C658" t="s">
        <v>72</v>
      </c>
      <c r="D658" t="s">
        <v>292</v>
      </c>
      <c r="E658" t="s">
        <v>25086</v>
      </c>
      <c r="G658" s="11">
        <v>0</v>
      </c>
      <c r="H658" s="11">
        <v>800</v>
      </c>
      <c r="I658" s="11">
        <v>17.34</v>
      </c>
      <c r="J658" s="11">
        <v>782.66</v>
      </c>
    </row>
    <row r="659" spans="1:10">
      <c r="A659">
        <v>655</v>
      </c>
      <c r="B659" s="10">
        <v>42133</v>
      </c>
      <c r="C659" t="s">
        <v>72</v>
      </c>
      <c r="D659" t="s">
        <v>199</v>
      </c>
      <c r="E659" t="s">
        <v>5747</v>
      </c>
      <c r="G659" s="11">
        <v>3.21</v>
      </c>
      <c r="H659" s="11">
        <v>6</v>
      </c>
      <c r="I659" s="11">
        <v>0.13</v>
      </c>
      <c r="J659" s="11">
        <v>5.87</v>
      </c>
    </row>
    <row r="660" spans="1:10">
      <c r="A660">
        <v>656</v>
      </c>
      <c r="B660" s="10">
        <v>42133</v>
      </c>
      <c r="C660" t="s">
        <v>72</v>
      </c>
      <c r="D660" t="s">
        <v>293</v>
      </c>
      <c r="E660" t="s">
        <v>543</v>
      </c>
      <c r="G660" s="11">
        <v>427.95</v>
      </c>
      <c r="H660" s="11">
        <v>2700</v>
      </c>
      <c r="I660" s="11">
        <v>58.51</v>
      </c>
      <c r="J660" s="11">
        <v>2641.49</v>
      </c>
    </row>
    <row r="661" spans="1:10">
      <c r="A661">
        <v>657</v>
      </c>
      <c r="B661" s="10">
        <v>42133</v>
      </c>
      <c r="C661" t="s">
        <v>72</v>
      </c>
      <c r="D661" t="s">
        <v>227</v>
      </c>
      <c r="E661" t="s">
        <v>55</v>
      </c>
      <c r="G661" s="11">
        <v>42.67</v>
      </c>
      <c r="H661" s="11">
        <v>165</v>
      </c>
      <c r="I661" s="11">
        <v>3.58</v>
      </c>
      <c r="J661" s="11">
        <v>161.41999999999999</v>
      </c>
    </row>
    <row r="662" spans="1:10">
      <c r="A662">
        <v>658</v>
      </c>
      <c r="B662" s="10">
        <v>42133</v>
      </c>
      <c r="C662" t="s">
        <v>72</v>
      </c>
      <c r="D662" t="s">
        <v>294</v>
      </c>
      <c r="E662" t="s">
        <v>25429</v>
      </c>
      <c r="G662" s="11">
        <v>0</v>
      </c>
      <c r="H662" s="11">
        <v>2300</v>
      </c>
      <c r="I662" s="11">
        <v>49.84</v>
      </c>
      <c r="J662" s="11">
        <v>2250.16</v>
      </c>
    </row>
    <row r="663" spans="1:10">
      <c r="A663">
        <v>659</v>
      </c>
      <c r="B663" s="10">
        <v>42133</v>
      </c>
      <c r="C663" t="s">
        <v>72</v>
      </c>
      <c r="D663" t="s">
        <v>238</v>
      </c>
      <c r="E663" t="s">
        <v>543</v>
      </c>
      <c r="G663" s="11">
        <v>941.6</v>
      </c>
      <c r="H663" s="11">
        <v>1840</v>
      </c>
      <c r="I663" s="11">
        <v>39.869999999999997</v>
      </c>
      <c r="J663" s="11">
        <v>1800.13</v>
      </c>
    </row>
    <row r="664" spans="1:10">
      <c r="A664">
        <v>660</v>
      </c>
      <c r="B664" s="10">
        <v>42133</v>
      </c>
      <c r="C664" t="s">
        <v>72</v>
      </c>
      <c r="D664" t="s">
        <v>295</v>
      </c>
      <c r="E664" t="s">
        <v>22545</v>
      </c>
      <c r="G664" s="11">
        <v>0</v>
      </c>
      <c r="H664" s="11">
        <v>900</v>
      </c>
      <c r="I664" s="11">
        <v>19.5</v>
      </c>
      <c r="J664" s="11">
        <v>880.5</v>
      </c>
    </row>
    <row r="665" spans="1:10">
      <c r="A665">
        <v>661</v>
      </c>
      <c r="B665" s="10">
        <v>42133</v>
      </c>
      <c r="C665" t="s">
        <v>72</v>
      </c>
      <c r="D665" t="s">
        <v>290</v>
      </c>
      <c r="E665" t="s">
        <v>25026</v>
      </c>
      <c r="G665" s="11">
        <v>0</v>
      </c>
      <c r="H665" s="11">
        <v>1200</v>
      </c>
      <c r="I665" s="11">
        <v>26.01</v>
      </c>
      <c r="J665" s="11">
        <v>1173.99</v>
      </c>
    </row>
    <row r="666" spans="1:10">
      <c r="A666">
        <v>662</v>
      </c>
      <c r="B666" s="10">
        <v>42133</v>
      </c>
      <c r="C666" t="s">
        <v>72</v>
      </c>
      <c r="D666" t="s">
        <v>279</v>
      </c>
      <c r="E666" t="s">
        <v>21055</v>
      </c>
      <c r="G666" s="11">
        <v>0</v>
      </c>
      <c r="H666" s="11">
        <v>120</v>
      </c>
      <c r="I666" s="11">
        <v>2.6</v>
      </c>
      <c r="J666" s="11">
        <v>117.4</v>
      </c>
    </row>
    <row r="667" spans="1:10">
      <c r="A667">
        <v>663</v>
      </c>
      <c r="B667" s="10">
        <v>42133</v>
      </c>
      <c r="C667" t="s">
        <v>72</v>
      </c>
      <c r="D667" t="s">
        <v>199</v>
      </c>
      <c r="E667" t="s">
        <v>5747</v>
      </c>
      <c r="G667" s="11">
        <v>3.21</v>
      </c>
      <c r="H667" s="11">
        <v>6</v>
      </c>
      <c r="I667" s="11">
        <v>0.13</v>
      </c>
      <c r="J667" s="11">
        <v>5.87</v>
      </c>
    </row>
    <row r="668" spans="1:10">
      <c r="A668">
        <v>664</v>
      </c>
      <c r="B668" s="10">
        <v>42133</v>
      </c>
      <c r="C668" t="s">
        <v>72</v>
      </c>
      <c r="D668" t="s">
        <v>296</v>
      </c>
      <c r="E668" t="s">
        <v>355</v>
      </c>
      <c r="G668" s="11">
        <v>78</v>
      </c>
      <c r="H668" s="11">
        <v>1500</v>
      </c>
      <c r="I668" s="11">
        <v>32.51</v>
      </c>
      <c r="J668" s="11">
        <v>1467.49</v>
      </c>
    </row>
    <row r="669" spans="1:10">
      <c r="A669">
        <v>665</v>
      </c>
      <c r="B669" s="10">
        <v>42133</v>
      </c>
      <c r="C669" t="s">
        <v>72</v>
      </c>
      <c r="D669" t="s">
        <v>231</v>
      </c>
      <c r="E669" t="s">
        <v>355</v>
      </c>
      <c r="G669" s="11">
        <v>30.4</v>
      </c>
      <c r="H669" s="11">
        <v>500</v>
      </c>
      <c r="I669" s="11">
        <v>10.84</v>
      </c>
      <c r="J669" s="11">
        <v>489.16</v>
      </c>
    </row>
    <row r="670" spans="1:10">
      <c r="A670">
        <v>666</v>
      </c>
      <c r="B670" s="10">
        <v>42133</v>
      </c>
      <c r="C670" t="s">
        <v>72</v>
      </c>
      <c r="D670" t="s">
        <v>248</v>
      </c>
      <c r="E670" t="s">
        <v>24885</v>
      </c>
      <c r="G670" s="11">
        <v>0</v>
      </c>
      <c r="H670" s="11">
        <v>300</v>
      </c>
      <c r="I670" s="11">
        <v>6.5</v>
      </c>
      <c r="J670" s="11">
        <v>293.5</v>
      </c>
    </row>
    <row r="671" spans="1:10">
      <c r="A671">
        <v>667</v>
      </c>
      <c r="B671" s="10">
        <v>42134</v>
      </c>
      <c r="C671" t="s">
        <v>72</v>
      </c>
      <c r="D671" t="s">
        <v>265</v>
      </c>
      <c r="E671" t="s">
        <v>543</v>
      </c>
      <c r="G671" s="11">
        <v>7.12</v>
      </c>
      <c r="H671" s="11">
        <v>35</v>
      </c>
      <c r="I671" s="11">
        <v>0.76</v>
      </c>
      <c r="J671" s="11">
        <v>34.24</v>
      </c>
    </row>
    <row r="672" spans="1:10">
      <c r="A672">
        <v>668</v>
      </c>
      <c r="B672" s="10">
        <v>42134</v>
      </c>
      <c r="C672" t="s">
        <v>72</v>
      </c>
      <c r="D672" t="s">
        <v>238</v>
      </c>
      <c r="E672" t="s">
        <v>543</v>
      </c>
      <c r="G672" s="11">
        <v>941.6</v>
      </c>
      <c r="H672" s="11">
        <v>1840</v>
      </c>
      <c r="I672" s="11">
        <v>39.869999999999997</v>
      </c>
      <c r="J672" s="11">
        <v>1800.13</v>
      </c>
    </row>
    <row r="673" spans="1:10">
      <c r="A673">
        <v>669</v>
      </c>
      <c r="B673" s="10">
        <v>42134</v>
      </c>
      <c r="C673" t="s">
        <v>72</v>
      </c>
      <c r="D673" t="s">
        <v>240</v>
      </c>
      <c r="E673" t="s">
        <v>55</v>
      </c>
      <c r="G673" s="11">
        <v>8.26</v>
      </c>
      <c r="H673" s="11">
        <v>100</v>
      </c>
      <c r="I673" s="11">
        <v>2.17</v>
      </c>
      <c r="J673" s="11">
        <v>97.83</v>
      </c>
    </row>
    <row r="674" spans="1:10">
      <c r="A674">
        <v>670</v>
      </c>
      <c r="B674" s="10">
        <v>42134</v>
      </c>
      <c r="C674" t="s">
        <v>72</v>
      </c>
      <c r="D674" t="s">
        <v>145</v>
      </c>
      <c r="E674" t="s">
        <v>55</v>
      </c>
      <c r="G674" s="11">
        <v>0</v>
      </c>
      <c r="H674" s="11">
        <v>700</v>
      </c>
      <c r="I674" s="11">
        <v>15.17</v>
      </c>
      <c r="J674" s="11">
        <v>684.83</v>
      </c>
    </row>
    <row r="675" spans="1:10">
      <c r="A675">
        <v>671</v>
      </c>
      <c r="B675" s="10">
        <v>42134</v>
      </c>
      <c r="C675" t="s">
        <v>72</v>
      </c>
      <c r="D675" t="s">
        <v>235</v>
      </c>
      <c r="E675" t="s">
        <v>55</v>
      </c>
      <c r="G675" s="11">
        <v>19.25</v>
      </c>
      <c r="H675" s="11">
        <v>80</v>
      </c>
      <c r="I675" s="11">
        <v>1.73</v>
      </c>
      <c r="J675" s="11">
        <v>78.27</v>
      </c>
    </row>
    <row r="676" spans="1:10">
      <c r="A676">
        <v>672</v>
      </c>
      <c r="B676" s="10">
        <v>42134</v>
      </c>
      <c r="C676" t="s">
        <v>72</v>
      </c>
      <c r="D676" t="s">
        <v>290</v>
      </c>
      <c r="E676" t="s">
        <v>25026</v>
      </c>
      <c r="G676" s="11">
        <v>0</v>
      </c>
      <c r="H676" s="11">
        <v>800</v>
      </c>
      <c r="I676" s="11">
        <v>17.34</v>
      </c>
      <c r="J676" s="11">
        <v>782.66</v>
      </c>
    </row>
    <row r="677" spans="1:10">
      <c r="A677">
        <v>673</v>
      </c>
      <c r="B677" s="10">
        <v>42134</v>
      </c>
      <c r="C677" t="s">
        <v>72</v>
      </c>
      <c r="D677" t="s">
        <v>145</v>
      </c>
      <c r="E677" t="s">
        <v>55</v>
      </c>
      <c r="G677" s="11">
        <v>0</v>
      </c>
      <c r="H677" s="11">
        <v>700</v>
      </c>
      <c r="I677" s="11">
        <v>15.17</v>
      </c>
      <c r="J677" s="11">
        <v>684.83</v>
      </c>
    </row>
    <row r="678" spans="1:10">
      <c r="A678">
        <v>674</v>
      </c>
      <c r="B678" s="10">
        <v>42134</v>
      </c>
      <c r="C678" t="s">
        <v>72</v>
      </c>
      <c r="D678" t="s">
        <v>227</v>
      </c>
      <c r="E678" t="s">
        <v>55</v>
      </c>
      <c r="G678" s="11">
        <v>21.33</v>
      </c>
      <c r="H678" s="11">
        <v>82.5</v>
      </c>
      <c r="I678" s="11">
        <v>1.79</v>
      </c>
      <c r="J678" s="11">
        <v>80.709999999999994</v>
      </c>
    </row>
    <row r="679" spans="1:10">
      <c r="A679">
        <v>675</v>
      </c>
      <c r="B679" s="10">
        <v>42134</v>
      </c>
      <c r="C679" t="s">
        <v>72</v>
      </c>
      <c r="D679" t="s">
        <v>279</v>
      </c>
      <c r="E679" t="s">
        <v>21055</v>
      </c>
      <c r="G679" s="11">
        <v>0</v>
      </c>
      <c r="H679" s="11">
        <v>120</v>
      </c>
      <c r="I679" s="11">
        <v>2.6</v>
      </c>
      <c r="J679" s="11">
        <v>117.4</v>
      </c>
    </row>
    <row r="680" spans="1:10">
      <c r="A680">
        <v>676</v>
      </c>
      <c r="B680" s="10">
        <v>42134</v>
      </c>
      <c r="C680" t="s">
        <v>72</v>
      </c>
      <c r="D680" t="s">
        <v>246</v>
      </c>
      <c r="E680" t="s">
        <v>543</v>
      </c>
      <c r="G680" s="11">
        <v>0</v>
      </c>
      <c r="H680" s="11">
        <v>0</v>
      </c>
      <c r="I680" s="11">
        <v>0</v>
      </c>
      <c r="J680" s="11">
        <v>0</v>
      </c>
    </row>
    <row r="681" spans="1:10">
      <c r="A681">
        <v>677</v>
      </c>
      <c r="B681" s="10">
        <v>42134</v>
      </c>
      <c r="C681" t="s">
        <v>72</v>
      </c>
      <c r="D681" t="s">
        <v>141</v>
      </c>
      <c r="E681" t="s">
        <v>33696</v>
      </c>
      <c r="G681" s="11">
        <v>9.23</v>
      </c>
      <c r="H681" s="11">
        <v>55</v>
      </c>
      <c r="I681" s="11">
        <v>1.19</v>
      </c>
      <c r="J681" s="11">
        <v>53.81</v>
      </c>
    </row>
    <row r="682" spans="1:10">
      <c r="A682">
        <v>678</v>
      </c>
      <c r="B682" s="10">
        <v>42134</v>
      </c>
      <c r="C682" t="s">
        <v>72</v>
      </c>
      <c r="D682" t="s">
        <v>227</v>
      </c>
      <c r="E682" t="s">
        <v>55</v>
      </c>
      <c r="G682" s="11">
        <v>21.33</v>
      </c>
      <c r="H682" s="11">
        <v>82.5</v>
      </c>
      <c r="I682" s="11">
        <v>1.79</v>
      </c>
      <c r="J682" s="11">
        <v>80.709999999999994</v>
      </c>
    </row>
    <row r="683" spans="1:10">
      <c r="A683">
        <v>679</v>
      </c>
      <c r="B683" s="10">
        <v>42134</v>
      </c>
      <c r="C683" t="s">
        <v>72</v>
      </c>
      <c r="D683" t="s">
        <v>240</v>
      </c>
      <c r="E683" t="s">
        <v>55</v>
      </c>
      <c r="G683" s="11">
        <v>8.26</v>
      </c>
      <c r="H683" s="11">
        <v>100</v>
      </c>
      <c r="I683" s="11">
        <v>2.17</v>
      </c>
      <c r="J683" s="11">
        <v>97.83</v>
      </c>
    </row>
    <row r="684" spans="1:10">
      <c r="A684">
        <v>680</v>
      </c>
      <c r="B684" s="10">
        <v>42134</v>
      </c>
      <c r="C684" t="s">
        <v>72</v>
      </c>
      <c r="D684" t="s">
        <v>222</v>
      </c>
      <c r="E684" t="s">
        <v>355</v>
      </c>
      <c r="G684" s="11">
        <v>12.42</v>
      </c>
      <c r="H684" s="11">
        <v>42</v>
      </c>
      <c r="I684" s="11">
        <v>0.91</v>
      </c>
      <c r="J684" s="11">
        <v>41.09</v>
      </c>
    </row>
    <row r="685" spans="1:10">
      <c r="A685">
        <v>681</v>
      </c>
      <c r="B685" s="10">
        <v>42134</v>
      </c>
      <c r="C685" t="s">
        <v>72</v>
      </c>
      <c r="D685" t="s">
        <v>194</v>
      </c>
      <c r="E685" t="s">
        <v>355</v>
      </c>
      <c r="G685" s="11">
        <v>27.09</v>
      </c>
      <c r="H685" s="11">
        <v>600</v>
      </c>
      <c r="I685" s="11">
        <v>13</v>
      </c>
      <c r="J685" s="11">
        <v>587</v>
      </c>
    </row>
    <row r="686" spans="1:10">
      <c r="A686">
        <v>682</v>
      </c>
      <c r="B686" s="10">
        <v>42134</v>
      </c>
      <c r="C686" t="s">
        <v>72</v>
      </c>
      <c r="D686" t="s">
        <v>297</v>
      </c>
      <c r="E686" t="s">
        <v>55</v>
      </c>
      <c r="G686" s="11">
        <v>524.22</v>
      </c>
      <c r="H686" s="11">
        <v>1095</v>
      </c>
      <c r="I686" s="11">
        <v>23.73</v>
      </c>
      <c r="J686" s="11">
        <v>1071.27</v>
      </c>
    </row>
    <row r="687" spans="1:10">
      <c r="A687">
        <v>683</v>
      </c>
      <c r="B687" s="10">
        <v>42134</v>
      </c>
      <c r="C687" t="s">
        <v>72</v>
      </c>
      <c r="D687" t="s">
        <v>246</v>
      </c>
      <c r="E687" t="s">
        <v>543</v>
      </c>
      <c r="G687" s="11">
        <v>4.82</v>
      </c>
      <c r="H687" s="11">
        <v>30</v>
      </c>
      <c r="I687" s="11">
        <v>0.65</v>
      </c>
      <c r="J687" s="11">
        <v>29.35</v>
      </c>
    </row>
    <row r="688" spans="1:10">
      <c r="A688">
        <v>684</v>
      </c>
      <c r="B688" s="10">
        <v>42134</v>
      </c>
      <c r="C688" t="s">
        <v>72</v>
      </c>
      <c r="D688" t="s">
        <v>295</v>
      </c>
      <c r="E688" t="s">
        <v>22545</v>
      </c>
      <c r="G688" s="11">
        <v>0</v>
      </c>
      <c r="H688" s="11">
        <v>900</v>
      </c>
      <c r="I688" s="11">
        <v>19.5</v>
      </c>
      <c r="J688" s="11">
        <v>880.5</v>
      </c>
    </row>
    <row r="689" spans="1:10">
      <c r="A689">
        <v>685</v>
      </c>
      <c r="B689" s="10">
        <v>42134</v>
      </c>
      <c r="C689" t="s">
        <v>72</v>
      </c>
      <c r="D689" t="s">
        <v>298</v>
      </c>
      <c r="E689" t="s">
        <v>5747</v>
      </c>
      <c r="G689" s="11">
        <v>9.09</v>
      </c>
      <c r="H689" s="11">
        <v>100</v>
      </c>
      <c r="I689" s="11">
        <v>2.17</v>
      </c>
      <c r="J689" s="11">
        <v>97.83</v>
      </c>
    </row>
    <row r="690" spans="1:10">
      <c r="A690">
        <v>686</v>
      </c>
      <c r="B690" s="10">
        <v>42134</v>
      </c>
      <c r="C690" t="s">
        <v>72</v>
      </c>
      <c r="D690" t="s">
        <v>298</v>
      </c>
      <c r="E690" t="s">
        <v>5747</v>
      </c>
      <c r="G690" s="11">
        <v>9.09</v>
      </c>
      <c r="H690" s="11">
        <v>100</v>
      </c>
      <c r="I690" s="11">
        <v>2.17</v>
      </c>
      <c r="J690" s="11">
        <v>97.83</v>
      </c>
    </row>
    <row r="691" spans="1:10">
      <c r="A691">
        <v>687</v>
      </c>
      <c r="B691" s="10">
        <v>42134</v>
      </c>
      <c r="C691" t="s">
        <v>72</v>
      </c>
      <c r="D691" t="s">
        <v>263</v>
      </c>
      <c r="E691" t="s">
        <v>17139</v>
      </c>
      <c r="G691" s="11">
        <v>0</v>
      </c>
      <c r="H691" s="11">
        <v>180</v>
      </c>
      <c r="I691" s="11">
        <v>3.9</v>
      </c>
      <c r="J691" s="11">
        <v>176.1</v>
      </c>
    </row>
    <row r="692" spans="1:10">
      <c r="A692">
        <v>688</v>
      </c>
      <c r="B692" s="10">
        <v>42134</v>
      </c>
      <c r="C692" t="s">
        <v>72</v>
      </c>
      <c r="D692" t="s">
        <v>299</v>
      </c>
      <c r="E692" t="s">
        <v>5747</v>
      </c>
      <c r="G692" s="11">
        <v>1.51</v>
      </c>
      <c r="H692" s="11">
        <v>12</v>
      </c>
      <c r="I692" s="11">
        <v>0.26</v>
      </c>
      <c r="J692" s="11">
        <v>11.74</v>
      </c>
    </row>
    <row r="693" spans="1:10">
      <c r="A693">
        <v>689</v>
      </c>
      <c r="B693" s="10">
        <v>42134</v>
      </c>
      <c r="C693" t="s">
        <v>72</v>
      </c>
      <c r="D693" t="s">
        <v>258</v>
      </c>
      <c r="E693" t="s">
        <v>5747</v>
      </c>
      <c r="G693" s="11">
        <v>43.42</v>
      </c>
      <c r="H693" s="11">
        <v>100</v>
      </c>
      <c r="I693" s="11">
        <v>2.17</v>
      </c>
      <c r="J693" s="11">
        <v>97.83</v>
      </c>
    </row>
    <row r="694" spans="1:10">
      <c r="A694">
        <v>690</v>
      </c>
      <c r="B694" s="10">
        <v>42134</v>
      </c>
      <c r="C694" t="s">
        <v>72</v>
      </c>
      <c r="D694" t="s">
        <v>261</v>
      </c>
      <c r="E694" t="s">
        <v>55</v>
      </c>
      <c r="G694" s="11">
        <v>0</v>
      </c>
      <c r="H694" s="11">
        <v>1500</v>
      </c>
      <c r="I694" s="11">
        <v>32.51</v>
      </c>
      <c r="J694" s="11">
        <v>1467.49</v>
      </c>
    </row>
    <row r="695" spans="1:10">
      <c r="A695">
        <v>691</v>
      </c>
      <c r="B695" s="10">
        <v>42134</v>
      </c>
      <c r="C695" t="s">
        <v>72</v>
      </c>
      <c r="D695" t="s">
        <v>218</v>
      </c>
      <c r="E695" t="s">
        <v>355</v>
      </c>
      <c r="G695" s="11">
        <v>45.6</v>
      </c>
      <c r="H695" s="11">
        <v>750</v>
      </c>
      <c r="I695" s="11">
        <v>16.25</v>
      </c>
      <c r="J695" s="11">
        <v>733.75</v>
      </c>
    </row>
    <row r="696" spans="1:10">
      <c r="A696">
        <v>692</v>
      </c>
      <c r="B696" s="10">
        <v>42134</v>
      </c>
      <c r="C696" t="s">
        <v>72</v>
      </c>
      <c r="D696" t="s">
        <v>292</v>
      </c>
      <c r="E696" t="s">
        <v>25086</v>
      </c>
      <c r="G696" s="11">
        <v>0</v>
      </c>
      <c r="H696" s="11">
        <v>800</v>
      </c>
      <c r="I696" s="11">
        <v>17.34</v>
      </c>
      <c r="J696" s="11">
        <v>782.66</v>
      </c>
    </row>
    <row r="697" spans="1:10">
      <c r="A697">
        <v>693</v>
      </c>
      <c r="B697" s="10">
        <v>42134</v>
      </c>
      <c r="C697" t="s">
        <v>72</v>
      </c>
      <c r="D697" t="s">
        <v>267</v>
      </c>
      <c r="E697" t="s">
        <v>5747</v>
      </c>
      <c r="G697" s="11">
        <v>10.78</v>
      </c>
      <c r="H697" s="11">
        <v>24</v>
      </c>
      <c r="I697" s="11">
        <v>0.52</v>
      </c>
      <c r="J697" s="11">
        <v>23.48</v>
      </c>
    </row>
    <row r="698" spans="1:10">
      <c r="A698">
        <v>694</v>
      </c>
      <c r="B698" s="10">
        <v>42134</v>
      </c>
      <c r="C698" t="s">
        <v>72</v>
      </c>
      <c r="D698" t="s">
        <v>248</v>
      </c>
      <c r="E698" t="s">
        <v>24885</v>
      </c>
      <c r="G698" s="11">
        <v>0</v>
      </c>
      <c r="H698" s="11">
        <v>300</v>
      </c>
      <c r="I698" s="11">
        <v>6.5</v>
      </c>
      <c r="J698" s="11">
        <v>293.5</v>
      </c>
    </row>
    <row r="699" spans="1:10">
      <c r="A699">
        <v>695</v>
      </c>
      <c r="B699" s="10">
        <v>42134</v>
      </c>
      <c r="C699" t="s">
        <v>72</v>
      </c>
      <c r="D699" t="s">
        <v>294</v>
      </c>
      <c r="E699" t="s">
        <v>25429</v>
      </c>
      <c r="G699" s="11">
        <v>0</v>
      </c>
      <c r="H699" s="11">
        <v>2300</v>
      </c>
      <c r="I699" s="11">
        <v>49.84</v>
      </c>
      <c r="J699" s="11">
        <v>2250.16</v>
      </c>
    </row>
    <row r="700" spans="1:10">
      <c r="A700">
        <v>696</v>
      </c>
      <c r="B700" s="10">
        <v>42134</v>
      </c>
      <c r="C700" t="s">
        <v>72</v>
      </c>
      <c r="D700" t="s">
        <v>194</v>
      </c>
      <c r="E700" t="s">
        <v>355</v>
      </c>
      <c r="G700" s="11">
        <v>27.09</v>
      </c>
      <c r="H700" s="11">
        <v>600</v>
      </c>
      <c r="I700" s="11">
        <v>13</v>
      </c>
      <c r="J700" s="11">
        <v>587</v>
      </c>
    </row>
    <row r="701" spans="1:10">
      <c r="A701">
        <v>697</v>
      </c>
      <c r="B701" s="10">
        <v>42134</v>
      </c>
      <c r="C701" t="s">
        <v>72</v>
      </c>
      <c r="D701" t="s">
        <v>291</v>
      </c>
      <c r="E701" t="s">
        <v>543</v>
      </c>
      <c r="G701" s="11">
        <v>2.99</v>
      </c>
      <c r="H701" s="11">
        <v>36</v>
      </c>
      <c r="I701" s="11">
        <v>0.78</v>
      </c>
      <c r="J701" s="11">
        <v>35.22</v>
      </c>
    </row>
    <row r="702" spans="1:10">
      <c r="A702">
        <v>698</v>
      </c>
      <c r="B702" s="10">
        <v>42134</v>
      </c>
      <c r="C702" t="s">
        <v>72</v>
      </c>
      <c r="D702" t="s">
        <v>236</v>
      </c>
      <c r="E702" t="s">
        <v>543</v>
      </c>
      <c r="G702" s="11">
        <v>725.94</v>
      </c>
      <c r="H702" s="11">
        <v>2904</v>
      </c>
      <c r="I702" s="11">
        <v>62.93</v>
      </c>
      <c r="J702" s="11">
        <v>2841.07</v>
      </c>
    </row>
    <row r="703" spans="1:10">
      <c r="A703">
        <v>699</v>
      </c>
      <c r="B703" s="10">
        <v>42134</v>
      </c>
      <c r="C703" t="s">
        <v>72</v>
      </c>
      <c r="D703" t="s">
        <v>258</v>
      </c>
      <c r="E703" t="s">
        <v>5747</v>
      </c>
      <c r="G703" s="11">
        <v>17.37</v>
      </c>
      <c r="H703" s="11">
        <v>40</v>
      </c>
      <c r="I703" s="11">
        <v>0.87</v>
      </c>
      <c r="J703" s="11">
        <v>39.130000000000003</v>
      </c>
    </row>
    <row r="704" spans="1:10">
      <c r="A704">
        <v>700</v>
      </c>
      <c r="B704" s="10">
        <v>42134</v>
      </c>
      <c r="C704" t="s">
        <v>72</v>
      </c>
      <c r="D704" t="s">
        <v>145</v>
      </c>
      <c r="E704" t="s">
        <v>55</v>
      </c>
      <c r="G704" s="11">
        <v>0</v>
      </c>
      <c r="H704" s="11">
        <v>700</v>
      </c>
      <c r="I704" s="11">
        <v>15.17</v>
      </c>
      <c r="J704" s="11">
        <v>684.83</v>
      </c>
    </row>
    <row r="705" spans="1:10">
      <c r="A705">
        <v>701</v>
      </c>
      <c r="B705" s="10">
        <v>42134</v>
      </c>
      <c r="C705" t="s">
        <v>72</v>
      </c>
      <c r="D705" t="s">
        <v>231</v>
      </c>
      <c r="E705" t="s">
        <v>355</v>
      </c>
      <c r="G705" s="11">
        <v>30.4</v>
      </c>
      <c r="H705" s="11">
        <v>500</v>
      </c>
      <c r="I705" s="11">
        <v>10.84</v>
      </c>
      <c r="J705" s="11">
        <v>489.16</v>
      </c>
    </row>
    <row r="706" spans="1:10">
      <c r="A706">
        <v>702</v>
      </c>
      <c r="B706" s="10">
        <v>42134</v>
      </c>
      <c r="C706" t="s">
        <v>72</v>
      </c>
      <c r="D706" t="s">
        <v>235</v>
      </c>
      <c r="E706" t="s">
        <v>55</v>
      </c>
      <c r="G706" s="11">
        <v>19.25</v>
      </c>
      <c r="H706" s="11">
        <v>80</v>
      </c>
      <c r="I706" s="11">
        <v>1.73</v>
      </c>
      <c r="J706" s="11">
        <v>78.27</v>
      </c>
    </row>
    <row r="707" spans="1:10">
      <c r="A707">
        <v>703</v>
      </c>
      <c r="B707" s="10">
        <v>42135</v>
      </c>
      <c r="C707" t="s">
        <v>72</v>
      </c>
      <c r="D707" t="s">
        <v>269</v>
      </c>
      <c r="E707" t="s">
        <v>5747</v>
      </c>
      <c r="G707" s="11">
        <v>79.34</v>
      </c>
      <c r="H707" s="11">
        <v>132</v>
      </c>
      <c r="I707" s="11">
        <v>2.86</v>
      </c>
      <c r="J707" s="11">
        <v>129.13999999999999</v>
      </c>
    </row>
    <row r="708" spans="1:10">
      <c r="A708">
        <v>704</v>
      </c>
      <c r="B708" s="10">
        <v>42135</v>
      </c>
      <c r="C708" t="s">
        <v>72</v>
      </c>
      <c r="D708" t="s">
        <v>236</v>
      </c>
      <c r="E708" t="s">
        <v>543</v>
      </c>
      <c r="G708" s="11">
        <v>725.94</v>
      </c>
      <c r="H708" s="11">
        <v>2904</v>
      </c>
      <c r="I708" s="11">
        <v>62.93</v>
      </c>
      <c r="J708" s="11">
        <v>2841.07</v>
      </c>
    </row>
    <row r="709" spans="1:10">
      <c r="A709">
        <v>705</v>
      </c>
      <c r="B709" s="10">
        <v>42135</v>
      </c>
      <c r="C709" t="s">
        <v>72</v>
      </c>
      <c r="D709" t="s">
        <v>231</v>
      </c>
      <c r="E709" t="s">
        <v>355</v>
      </c>
      <c r="G709" s="11">
        <v>30.4</v>
      </c>
      <c r="H709" s="11">
        <v>500</v>
      </c>
      <c r="I709" s="11">
        <v>10.84</v>
      </c>
      <c r="J709" s="11">
        <v>489.16</v>
      </c>
    </row>
    <row r="710" spans="1:10">
      <c r="A710">
        <v>706</v>
      </c>
      <c r="B710" s="10">
        <v>42135</v>
      </c>
      <c r="C710" t="s">
        <v>72</v>
      </c>
      <c r="D710" t="s">
        <v>292</v>
      </c>
      <c r="E710" t="s">
        <v>25086</v>
      </c>
      <c r="G710" s="11">
        <v>0</v>
      </c>
      <c r="H710" s="11">
        <v>800</v>
      </c>
      <c r="I710" s="11">
        <v>17.34</v>
      </c>
      <c r="J710" s="11">
        <v>782.66</v>
      </c>
    </row>
    <row r="711" spans="1:10">
      <c r="A711">
        <v>707</v>
      </c>
      <c r="B711" s="10">
        <v>42135</v>
      </c>
      <c r="C711" t="s">
        <v>72</v>
      </c>
      <c r="D711" t="s">
        <v>194</v>
      </c>
      <c r="E711" t="s">
        <v>355</v>
      </c>
      <c r="G711" s="11">
        <v>27.09</v>
      </c>
      <c r="H711" s="11">
        <v>600</v>
      </c>
      <c r="I711" s="11">
        <v>13</v>
      </c>
      <c r="J711" s="11">
        <v>587</v>
      </c>
    </row>
    <row r="712" spans="1:10">
      <c r="A712">
        <v>708</v>
      </c>
      <c r="B712" s="10">
        <v>42135</v>
      </c>
      <c r="C712" t="s">
        <v>72</v>
      </c>
      <c r="D712" t="s">
        <v>295</v>
      </c>
      <c r="E712" t="s">
        <v>22545</v>
      </c>
      <c r="G712" s="11">
        <v>0</v>
      </c>
      <c r="H712" s="11">
        <v>900</v>
      </c>
      <c r="I712" s="11">
        <v>19.5</v>
      </c>
      <c r="J712" s="11">
        <v>880.5</v>
      </c>
    </row>
    <row r="713" spans="1:10">
      <c r="A713">
        <v>709</v>
      </c>
      <c r="B713" s="10">
        <v>42135</v>
      </c>
      <c r="C713" t="s">
        <v>72</v>
      </c>
      <c r="D713" t="s">
        <v>263</v>
      </c>
      <c r="E713" t="s">
        <v>17139</v>
      </c>
      <c r="G713" s="11">
        <v>0</v>
      </c>
      <c r="H713" s="11">
        <v>180</v>
      </c>
      <c r="I713" s="11">
        <v>3.9</v>
      </c>
      <c r="J713" s="11">
        <v>176.1</v>
      </c>
    </row>
    <row r="714" spans="1:10">
      <c r="A714">
        <v>710</v>
      </c>
      <c r="B714" s="10">
        <v>42135</v>
      </c>
      <c r="C714" t="s">
        <v>72</v>
      </c>
      <c r="D714" t="s">
        <v>252</v>
      </c>
      <c r="E714" t="s">
        <v>17139</v>
      </c>
      <c r="G714" s="11">
        <v>0</v>
      </c>
      <c r="H714" s="11">
        <v>500</v>
      </c>
      <c r="I714" s="11">
        <v>10.84</v>
      </c>
      <c r="J714" s="11">
        <v>489.16</v>
      </c>
    </row>
    <row r="715" spans="1:10">
      <c r="A715">
        <v>711</v>
      </c>
      <c r="B715" s="10">
        <v>42135</v>
      </c>
      <c r="C715" t="s">
        <v>72</v>
      </c>
      <c r="D715" t="s">
        <v>218</v>
      </c>
      <c r="E715" t="s">
        <v>355</v>
      </c>
      <c r="G715" s="11">
        <v>45.6</v>
      </c>
      <c r="H715" s="11">
        <v>750</v>
      </c>
      <c r="I715" s="11">
        <v>16.25</v>
      </c>
      <c r="J715" s="11">
        <v>733.75</v>
      </c>
    </row>
    <row r="716" spans="1:10">
      <c r="A716">
        <v>712</v>
      </c>
      <c r="B716" s="10">
        <v>42135</v>
      </c>
      <c r="C716" t="s">
        <v>72</v>
      </c>
      <c r="D716" t="s">
        <v>259</v>
      </c>
      <c r="E716" t="s">
        <v>17139</v>
      </c>
      <c r="G716" s="11">
        <v>0</v>
      </c>
      <c r="H716" s="11">
        <v>100</v>
      </c>
      <c r="I716" s="11">
        <v>2.17</v>
      </c>
      <c r="J716" s="11">
        <v>97.83</v>
      </c>
    </row>
    <row r="717" spans="1:10">
      <c r="A717">
        <v>713</v>
      </c>
      <c r="B717" s="10">
        <v>42135</v>
      </c>
      <c r="C717" t="s">
        <v>72</v>
      </c>
      <c r="D717" t="s">
        <v>246</v>
      </c>
      <c r="E717" t="s">
        <v>543</v>
      </c>
      <c r="G717" s="11">
        <v>0</v>
      </c>
      <c r="H717" s="11">
        <v>0</v>
      </c>
      <c r="I717" s="11">
        <v>0</v>
      </c>
      <c r="J717" s="11">
        <v>0</v>
      </c>
    </row>
    <row r="718" spans="1:10">
      <c r="A718">
        <v>714</v>
      </c>
      <c r="B718" s="10">
        <v>42135</v>
      </c>
      <c r="C718" t="s">
        <v>72</v>
      </c>
      <c r="D718" t="s">
        <v>248</v>
      </c>
      <c r="E718" t="s">
        <v>24885</v>
      </c>
      <c r="G718" s="11">
        <v>0</v>
      </c>
      <c r="H718" s="11">
        <v>300</v>
      </c>
      <c r="I718" s="11">
        <v>6.5</v>
      </c>
      <c r="J718" s="11">
        <v>293.5</v>
      </c>
    </row>
    <row r="719" spans="1:10">
      <c r="A719">
        <v>715</v>
      </c>
      <c r="B719" s="10">
        <v>42135</v>
      </c>
      <c r="C719" t="s">
        <v>72</v>
      </c>
      <c r="D719" t="s">
        <v>294</v>
      </c>
      <c r="E719" t="s">
        <v>25429</v>
      </c>
      <c r="G719" s="11">
        <v>0</v>
      </c>
      <c r="H719" s="11">
        <v>2300</v>
      </c>
      <c r="I719" s="11">
        <v>49.84</v>
      </c>
      <c r="J719" s="11">
        <v>2250.16</v>
      </c>
    </row>
    <row r="720" spans="1:10">
      <c r="A720">
        <v>716</v>
      </c>
      <c r="B720" s="10">
        <v>42135</v>
      </c>
      <c r="C720" t="s">
        <v>72</v>
      </c>
      <c r="D720" t="s">
        <v>238</v>
      </c>
      <c r="E720" t="s">
        <v>543</v>
      </c>
      <c r="G720" s="11">
        <v>941.6</v>
      </c>
      <c r="H720" s="11">
        <v>1840</v>
      </c>
      <c r="I720" s="11">
        <v>39.869999999999997</v>
      </c>
      <c r="J720" s="11">
        <v>1800.13</v>
      </c>
    </row>
    <row r="721" spans="1:10">
      <c r="A721">
        <v>717</v>
      </c>
      <c r="B721" s="10">
        <v>42135</v>
      </c>
      <c r="C721" t="s">
        <v>72</v>
      </c>
      <c r="D721" t="s">
        <v>194</v>
      </c>
      <c r="E721" t="s">
        <v>355</v>
      </c>
      <c r="G721" s="11">
        <v>-54.18</v>
      </c>
      <c r="H721" s="11">
        <v>-1200</v>
      </c>
      <c r="I721" s="11">
        <v>-26.01</v>
      </c>
      <c r="J721" s="11">
        <v>-1173.99</v>
      </c>
    </row>
    <row r="722" spans="1:10">
      <c r="A722">
        <v>718</v>
      </c>
      <c r="B722" s="10">
        <v>42135</v>
      </c>
      <c r="C722" t="s">
        <v>72</v>
      </c>
      <c r="D722" t="s">
        <v>291</v>
      </c>
      <c r="E722" t="s">
        <v>543</v>
      </c>
      <c r="G722" s="11">
        <v>2.99</v>
      </c>
      <c r="H722" s="11">
        <v>36</v>
      </c>
      <c r="I722" s="11">
        <v>0.78</v>
      </c>
      <c r="J722" s="11">
        <v>35.22</v>
      </c>
    </row>
    <row r="723" spans="1:10">
      <c r="A723">
        <v>719</v>
      </c>
      <c r="B723" s="10">
        <v>42136</v>
      </c>
      <c r="C723" t="s">
        <v>72</v>
      </c>
      <c r="D723" t="s">
        <v>291</v>
      </c>
      <c r="E723" t="s">
        <v>543</v>
      </c>
      <c r="G723" s="11">
        <v>2.99</v>
      </c>
      <c r="H723" s="11">
        <v>36</v>
      </c>
      <c r="I723" s="11">
        <v>0.78</v>
      </c>
      <c r="J723" s="11">
        <v>35.22</v>
      </c>
    </row>
    <row r="724" spans="1:10">
      <c r="A724">
        <v>720</v>
      </c>
      <c r="B724" s="10">
        <v>42136</v>
      </c>
      <c r="C724" t="s">
        <v>72</v>
      </c>
      <c r="D724" t="s">
        <v>246</v>
      </c>
      <c r="E724" t="s">
        <v>543</v>
      </c>
      <c r="G724" s="11">
        <v>0</v>
      </c>
      <c r="H724" s="11">
        <v>0</v>
      </c>
      <c r="I724" s="11">
        <v>0</v>
      </c>
      <c r="J724" s="11">
        <v>0</v>
      </c>
    </row>
    <row r="725" spans="1:10">
      <c r="A725">
        <v>721</v>
      </c>
      <c r="B725" s="10">
        <v>42136</v>
      </c>
      <c r="C725" t="s">
        <v>72</v>
      </c>
      <c r="D725" t="s">
        <v>238</v>
      </c>
      <c r="E725" t="s">
        <v>543</v>
      </c>
      <c r="G725" s="11">
        <v>-941.6</v>
      </c>
      <c r="H725" s="11">
        <v>-1840</v>
      </c>
      <c r="I725" s="11">
        <v>-39.869999999999997</v>
      </c>
      <c r="J725" s="11">
        <v>-1800.13</v>
      </c>
    </row>
    <row r="726" spans="1:10">
      <c r="A726">
        <v>722</v>
      </c>
      <c r="B726" s="10">
        <v>42136</v>
      </c>
      <c r="C726" t="s">
        <v>72</v>
      </c>
      <c r="D726" t="s">
        <v>258</v>
      </c>
      <c r="E726" t="s">
        <v>5747</v>
      </c>
      <c r="G726" s="11">
        <v>17.37</v>
      </c>
      <c r="H726" s="11">
        <v>40</v>
      </c>
      <c r="I726" s="11">
        <v>0.87</v>
      </c>
      <c r="J726" s="11">
        <v>39.130000000000003</v>
      </c>
    </row>
    <row r="727" spans="1:10">
      <c r="A727">
        <v>723</v>
      </c>
      <c r="B727" s="10">
        <v>42136</v>
      </c>
      <c r="C727" t="s">
        <v>72</v>
      </c>
      <c r="D727" t="s">
        <v>218</v>
      </c>
      <c r="E727" t="s">
        <v>355</v>
      </c>
      <c r="G727" s="11">
        <v>-45.6</v>
      </c>
      <c r="H727" s="11">
        <v>-750</v>
      </c>
      <c r="I727" s="11">
        <v>-16.25</v>
      </c>
      <c r="J727" s="11">
        <v>-733.75</v>
      </c>
    </row>
    <row r="728" spans="1:10">
      <c r="A728">
        <v>724</v>
      </c>
      <c r="B728" s="10">
        <v>42136</v>
      </c>
      <c r="C728" t="s">
        <v>72</v>
      </c>
      <c r="D728" t="s">
        <v>230</v>
      </c>
      <c r="E728" t="s">
        <v>55</v>
      </c>
      <c r="G728" s="11">
        <v>0</v>
      </c>
      <c r="H728" s="11">
        <v>0</v>
      </c>
      <c r="I728" s="11">
        <v>0</v>
      </c>
      <c r="J728" s="11">
        <v>0</v>
      </c>
    </row>
    <row r="729" spans="1:10">
      <c r="A729">
        <v>725</v>
      </c>
      <c r="B729" s="10">
        <v>42136</v>
      </c>
      <c r="C729" t="s">
        <v>72</v>
      </c>
      <c r="D729" t="s">
        <v>290</v>
      </c>
      <c r="E729" t="s">
        <v>25026</v>
      </c>
      <c r="G729" s="11">
        <v>0</v>
      </c>
      <c r="H729" s="11">
        <v>1200</v>
      </c>
      <c r="I729" s="11">
        <v>26.01</v>
      </c>
      <c r="J729" s="11">
        <v>1173.99</v>
      </c>
    </row>
    <row r="730" spans="1:10">
      <c r="A730">
        <v>726</v>
      </c>
      <c r="B730" s="10">
        <v>42136</v>
      </c>
      <c r="C730" t="s">
        <v>72</v>
      </c>
      <c r="D730" t="s">
        <v>236</v>
      </c>
      <c r="E730" t="s">
        <v>543</v>
      </c>
      <c r="G730" s="11">
        <v>-725.94</v>
      </c>
      <c r="H730" s="11">
        <v>-2904</v>
      </c>
      <c r="I730" s="11">
        <v>-62.93</v>
      </c>
      <c r="J730" s="11">
        <v>-2841.07</v>
      </c>
    </row>
    <row r="731" spans="1:10">
      <c r="A731">
        <v>727</v>
      </c>
      <c r="B731" s="10">
        <v>42136</v>
      </c>
      <c r="C731" t="s">
        <v>72</v>
      </c>
      <c r="D731" t="s">
        <v>231</v>
      </c>
      <c r="E731" t="s">
        <v>355</v>
      </c>
      <c r="G731" s="11">
        <v>30.4</v>
      </c>
      <c r="H731" s="11">
        <v>500</v>
      </c>
      <c r="I731" s="11">
        <v>10.84</v>
      </c>
      <c r="J731" s="11">
        <v>489.16</v>
      </c>
    </row>
    <row r="732" spans="1:10">
      <c r="A732">
        <v>728</v>
      </c>
      <c r="B732" s="10">
        <v>42136</v>
      </c>
      <c r="C732" t="s">
        <v>72</v>
      </c>
      <c r="D732" t="s">
        <v>291</v>
      </c>
      <c r="E732" t="s">
        <v>543</v>
      </c>
      <c r="G732" s="11">
        <v>2.99</v>
      </c>
      <c r="H732" s="11">
        <v>36</v>
      </c>
      <c r="I732" s="11">
        <v>0.78</v>
      </c>
      <c r="J732" s="11">
        <v>35.22</v>
      </c>
    </row>
    <row r="733" spans="1:10">
      <c r="A733">
        <v>729</v>
      </c>
      <c r="B733" s="10">
        <v>42136</v>
      </c>
      <c r="C733" t="s">
        <v>72</v>
      </c>
      <c r="D733" t="s">
        <v>238</v>
      </c>
      <c r="E733" t="s">
        <v>543</v>
      </c>
      <c r="G733" s="11">
        <v>941.6</v>
      </c>
      <c r="H733" s="11">
        <v>1840</v>
      </c>
      <c r="I733" s="11">
        <v>39.869999999999997</v>
      </c>
      <c r="J733" s="11">
        <v>1800.13</v>
      </c>
    </row>
    <row r="734" spans="1:10">
      <c r="A734">
        <v>730</v>
      </c>
      <c r="B734" s="10">
        <v>42136</v>
      </c>
      <c r="C734" t="s">
        <v>72</v>
      </c>
      <c r="D734" t="s">
        <v>218</v>
      </c>
      <c r="E734" t="s">
        <v>355</v>
      </c>
      <c r="G734" s="11">
        <v>45.6</v>
      </c>
      <c r="H734" s="11">
        <v>750</v>
      </c>
      <c r="I734" s="11">
        <v>16.25</v>
      </c>
      <c r="J734" s="11">
        <v>733.75</v>
      </c>
    </row>
    <row r="735" spans="1:10">
      <c r="A735">
        <v>731</v>
      </c>
      <c r="B735" s="10">
        <v>42136</v>
      </c>
      <c r="C735" t="s">
        <v>72</v>
      </c>
      <c r="D735" t="s">
        <v>231</v>
      </c>
      <c r="E735" t="s">
        <v>355</v>
      </c>
      <c r="G735" s="11">
        <v>-30.4</v>
      </c>
      <c r="H735" s="11">
        <v>-500</v>
      </c>
      <c r="I735" s="11">
        <v>-10.84</v>
      </c>
      <c r="J735" s="11">
        <v>-489.16</v>
      </c>
    </row>
    <row r="736" spans="1:10">
      <c r="A736">
        <v>732</v>
      </c>
      <c r="B736" s="10">
        <v>42136</v>
      </c>
      <c r="C736" t="s">
        <v>72</v>
      </c>
      <c r="D736" t="s">
        <v>236</v>
      </c>
      <c r="E736" t="s">
        <v>543</v>
      </c>
      <c r="G736" s="11">
        <v>725.94</v>
      </c>
      <c r="H736" s="11">
        <v>2904</v>
      </c>
      <c r="I736" s="11">
        <v>62.93</v>
      </c>
      <c r="J736" s="11">
        <v>2841.07</v>
      </c>
    </row>
    <row r="737" spans="1:10">
      <c r="A737">
        <v>733</v>
      </c>
      <c r="B737" s="10">
        <v>42136</v>
      </c>
      <c r="C737" t="s">
        <v>72</v>
      </c>
      <c r="D737" t="s">
        <v>294</v>
      </c>
      <c r="E737" t="s">
        <v>25429</v>
      </c>
      <c r="G737" s="11">
        <v>0</v>
      </c>
      <c r="H737" s="11">
        <v>2300</v>
      </c>
      <c r="I737" s="11">
        <v>49.84</v>
      </c>
      <c r="J737" s="11">
        <v>2250.16</v>
      </c>
    </row>
    <row r="738" spans="1:10">
      <c r="A738">
        <v>734</v>
      </c>
      <c r="B738" s="10">
        <v>42136</v>
      </c>
      <c r="C738" t="s">
        <v>72</v>
      </c>
      <c r="D738" t="s">
        <v>246</v>
      </c>
      <c r="E738" t="s">
        <v>543</v>
      </c>
      <c r="G738" s="11">
        <v>4.82</v>
      </c>
      <c r="H738" s="11">
        <v>30</v>
      </c>
      <c r="I738" s="11">
        <v>0.65</v>
      </c>
      <c r="J738" s="11">
        <v>29.35</v>
      </c>
    </row>
    <row r="739" spans="1:10">
      <c r="A739">
        <v>735</v>
      </c>
      <c r="B739" s="10">
        <v>42136</v>
      </c>
      <c r="C739" t="s">
        <v>72</v>
      </c>
      <c r="D739" t="s">
        <v>218</v>
      </c>
      <c r="E739" t="s">
        <v>355</v>
      </c>
      <c r="G739" s="11">
        <v>-15.2</v>
      </c>
      <c r="H739" s="11">
        <v>-250</v>
      </c>
      <c r="I739" s="11">
        <v>-5.42</v>
      </c>
      <c r="J739" s="11">
        <v>-244.58</v>
      </c>
    </row>
    <row r="740" spans="1:10">
      <c r="A740">
        <v>736</v>
      </c>
      <c r="B740" s="10">
        <v>42136</v>
      </c>
      <c r="C740" t="s">
        <v>72</v>
      </c>
      <c r="D740" t="s">
        <v>300</v>
      </c>
      <c r="E740" t="s">
        <v>543</v>
      </c>
      <c r="G740" s="11">
        <v>449.4</v>
      </c>
      <c r="H740" s="11">
        <v>1060</v>
      </c>
      <c r="I740" s="11">
        <v>22.97</v>
      </c>
      <c r="J740" s="11">
        <v>1037.03</v>
      </c>
    </row>
    <row r="741" spans="1:10">
      <c r="A741">
        <v>737</v>
      </c>
      <c r="B741" s="10">
        <v>42136</v>
      </c>
      <c r="C741" t="s">
        <v>72</v>
      </c>
      <c r="D741" t="s">
        <v>248</v>
      </c>
      <c r="E741" t="s">
        <v>24885</v>
      </c>
      <c r="G741" s="11">
        <v>0</v>
      </c>
      <c r="H741" s="11">
        <v>300</v>
      </c>
      <c r="I741" s="11">
        <v>6.5</v>
      </c>
      <c r="J741" s="11">
        <v>293.5</v>
      </c>
    </row>
    <row r="742" spans="1:10">
      <c r="A742">
        <v>738</v>
      </c>
      <c r="B742" s="10">
        <v>42136</v>
      </c>
      <c r="C742" t="s">
        <v>72</v>
      </c>
      <c r="D742" t="s">
        <v>287</v>
      </c>
      <c r="E742" t="s">
        <v>25026</v>
      </c>
      <c r="G742" s="11">
        <v>0</v>
      </c>
      <c r="H742" s="11">
        <v>800</v>
      </c>
      <c r="I742" s="11">
        <v>17.34</v>
      </c>
      <c r="J742" s="11">
        <v>782.66</v>
      </c>
    </row>
    <row r="743" spans="1:10">
      <c r="A743">
        <v>739</v>
      </c>
      <c r="B743" s="10">
        <v>42136</v>
      </c>
      <c r="C743" t="s">
        <v>72</v>
      </c>
      <c r="D743" t="s">
        <v>236</v>
      </c>
      <c r="E743" t="s">
        <v>543</v>
      </c>
      <c r="G743" s="11">
        <v>-241.98</v>
      </c>
      <c r="H743" s="11">
        <v>-968</v>
      </c>
      <c r="I743" s="11">
        <v>-20.98</v>
      </c>
      <c r="J743" s="11">
        <v>-947.02</v>
      </c>
    </row>
    <row r="744" spans="1:10">
      <c r="A744">
        <v>740</v>
      </c>
      <c r="B744" s="10">
        <v>42136</v>
      </c>
      <c r="C744" t="s">
        <v>72</v>
      </c>
      <c r="D744" t="s">
        <v>295</v>
      </c>
      <c r="E744" t="s">
        <v>22545</v>
      </c>
      <c r="G744" s="11">
        <v>0</v>
      </c>
      <c r="H744" s="11">
        <v>900</v>
      </c>
      <c r="I744" s="11">
        <v>19.5</v>
      </c>
      <c r="J744" s="11">
        <v>880.5</v>
      </c>
    </row>
    <row r="745" spans="1:10">
      <c r="A745">
        <v>741</v>
      </c>
      <c r="B745" s="10">
        <v>42136</v>
      </c>
      <c r="C745" t="s">
        <v>72</v>
      </c>
      <c r="D745" t="s">
        <v>227</v>
      </c>
      <c r="E745" t="s">
        <v>55</v>
      </c>
      <c r="G745" s="11">
        <v>12.8</v>
      </c>
      <c r="H745" s="11">
        <v>49.5</v>
      </c>
      <c r="I745" s="11">
        <v>1.07</v>
      </c>
      <c r="J745" s="11">
        <v>48.43</v>
      </c>
    </row>
    <row r="746" spans="1:10">
      <c r="A746">
        <v>742</v>
      </c>
      <c r="B746" s="10">
        <v>42136</v>
      </c>
      <c r="C746" t="s">
        <v>72</v>
      </c>
      <c r="D746" t="s">
        <v>194</v>
      </c>
      <c r="E746" t="s">
        <v>355</v>
      </c>
      <c r="G746" s="11">
        <v>54.17</v>
      </c>
      <c r="H746" s="11">
        <v>1200</v>
      </c>
      <c r="I746" s="11">
        <v>26.01</v>
      </c>
      <c r="J746" s="11">
        <v>1173.99</v>
      </c>
    </row>
    <row r="747" spans="1:10">
      <c r="A747">
        <v>743</v>
      </c>
      <c r="B747" s="10">
        <v>42136</v>
      </c>
      <c r="C747" t="s">
        <v>72</v>
      </c>
      <c r="D747" t="s">
        <v>287</v>
      </c>
      <c r="E747" t="s">
        <v>25026</v>
      </c>
      <c r="G747" s="11">
        <v>0</v>
      </c>
      <c r="H747" s="11">
        <v>800</v>
      </c>
      <c r="I747" s="11">
        <v>17.34</v>
      </c>
      <c r="J747" s="11">
        <v>782.66</v>
      </c>
    </row>
    <row r="748" spans="1:10">
      <c r="A748">
        <v>744</v>
      </c>
      <c r="B748" s="10">
        <v>42136</v>
      </c>
      <c r="C748" t="s">
        <v>72</v>
      </c>
      <c r="D748" t="s">
        <v>141</v>
      </c>
      <c r="E748" t="s">
        <v>33696</v>
      </c>
      <c r="G748" s="11">
        <v>18.510000000000002</v>
      </c>
      <c r="H748" s="11">
        <v>110</v>
      </c>
      <c r="I748" s="11">
        <v>2.38</v>
      </c>
      <c r="J748" s="11">
        <v>107.62</v>
      </c>
    </row>
    <row r="749" spans="1:10">
      <c r="A749">
        <v>745</v>
      </c>
      <c r="B749" s="10">
        <v>42136</v>
      </c>
      <c r="C749" t="s">
        <v>72</v>
      </c>
      <c r="D749" t="s">
        <v>238</v>
      </c>
      <c r="E749" t="s">
        <v>543</v>
      </c>
      <c r="G749" s="11">
        <v>470.8</v>
      </c>
      <c r="H749" s="11">
        <v>920</v>
      </c>
      <c r="I749" s="11">
        <v>19.940000000000001</v>
      </c>
      <c r="J749" s="11">
        <v>900.06</v>
      </c>
    </row>
    <row r="750" spans="1:10">
      <c r="A750">
        <v>746</v>
      </c>
      <c r="B750" s="10">
        <v>42136</v>
      </c>
      <c r="C750" t="s">
        <v>72</v>
      </c>
      <c r="D750" t="s">
        <v>299</v>
      </c>
      <c r="E750" t="s">
        <v>5747</v>
      </c>
      <c r="G750" s="11">
        <v>1.51</v>
      </c>
      <c r="H750" s="11">
        <v>12</v>
      </c>
      <c r="I750" s="11">
        <v>0.26</v>
      </c>
      <c r="J750" s="11">
        <v>11.74</v>
      </c>
    </row>
    <row r="751" spans="1:10">
      <c r="A751">
        <v>747</v>
      </c>
      <c r="B751" s="10">
        <v>42136</v>
      </c>
      <c r="C751" t="s">
        <v>72</v>
      </c>
      <c r="D751" t="s">
        <v>287</v>
      </c>
      <c r="E751" t="s">
        <v>25026</v>
      </c>
      <c r="G751" s="11">
        <v>0</v>
      </c>
      <c r="H751" s="11">
        <v>800</v>
      </c>
      <c r="I751" s="11">
        <v>17.34</v>
      </c>
      <c r="J751" s="11">
        <v>782.66</v>
      </c>
    </row>
    <row r="752" spans="1:10">
      <c r="A752">
        <v>748</v>
      </c>
      <c r="B752" s="10">
        <v>42136</v>
      </c>
      <c r="C752" t="s">
        <v>72</v>
      </c>
      <c r="D752" t="s">
        <v>231</v>
      </c>
      <c r="E752" t="s">
        <v>355</v>
      </c>
      <c r="G752" s="11">
        <v>30.4</v>
      </c>
      <c r="H752" s="11">
        <v>500</v>
      </c>
      <c r="I752" s="11">
        <v>10.84</v>
      </c>
      <c r="J752" s="11">
        <v>489.16</v>
      </c>
    </row>
    <row r="753" spans="1:10">
      <c r="A753">
        <v>749</v>
      </c>
      <c r="B753" s="10">
        <v>42137</v>
      </c>
      <c r="C753" t="s">
        <v>72</v>
      </c>
      <c r="D753" t="s">
        <v>246</v>
      </c>
      <c r="E753" t="s">
        <v>543</v>
      </c>
      <c r="G753" s="11">
        <v>0</v>
      </c>
      <c r="H753" s="11">
        <v>0</v>
      </c>
      <c r="I753" s="11">
        <v>0</v>
      </c>
      <c r="J753" s="11">
        <v>0</v>
      </c>
    </row>
    <row r="754" spans="1:10">
      <c r="A754">
        <v>750</v>
      </c>
      <c r="B754" s="10">
        <v>42137</v>
      </c>
      <c r="C754" t="s">
        <v>72</v>
      </c>
      <c r="D754" t="s">
        <v>194</v>
      </c>
      <c r="E754" t="s">
        <v>355</v>
      </c>
      <c r="G754" s="11">
        <v>-27.08</v>
      </c>
      <c r="H754" s="11">
        <v>-600</v>
      </c>
      <c r="I754" s="11">
        <v>-13</v>
      </c>
      <c r="J754" s="11">
        <v>-587</v>
      </c>
    </row>
    <row r="755" spans="1:10">
      <c r="A755">
        <v>751</v>
      </c>
      <c r="B755" s="10">
        <v>42137</v>
      </c>
      <c r="C755" t="s">
        <v>72</v>
      </c>
      <c r="D755" t="s">
        <v>293</v>
      </c>
      <c r="E755" t="s">
        <v>543</v>
      </c>
      <c r="G755" s="11">
        <v>-285.3</v>
      </c>
      <c r="H755" s="11">
        <v>-1800</v>
      </c>
      <c r="I755" s="11">
        <v>-39.01</v>
      </c>
      <c r="J755" s="11">
        <v>-1760.99</v>
      </c>
    </row>
    <row r="756" spans="1:10">
      <c r="A756">
        <v>752</v>
      </c>
      <c r="B756" s="10">
        <v>42137</v>
      </c>
      <c r="C756" t="s">
        <v>72</v>
      </c>
      <c r="D756" t="s">
        <v>268</v>
      </c>
      <c r="E756" t="s">
        <v>21055</v>
      </c>
      <c r="G756" s="11">
        <v>0</v>
      </c>
      <c r="H756" s="11">
        <v>200</v>
      </c>
      <c r="I756" s="11">
        <v>4.33</v>
      </c>
      <c r="J756" s="11">
        <v>195.67</v>
      </c>
    </row>
    <row r="757" spans="1:10">
      <c r="A757">
        <v>753</v>
      </c>
      <c r="B757" s="10">
        <v>42137</v>
      </c>
      <c r="C757" t="s">
        <v>72</v>
      </c>
      <c r="D757" t="s">
        <v>267</v>
      </c>
      <c r="E757" t="s">
        <v>5747</v>
      </c>
      <c r="G757" s="11">
        <v>26.94</v>
      </c>
      <c r="H757" s="11">
        <v>60</v>
      </c>
      <c r="I757" s="11">
        <v>1.3</v>
      </c>
      <c r="J757" s="11">
        <v>58.7</v>
      </c>
    </row>
    <row r="758" spans="1:10">
      <c r="A758">
        <v>754</v>
      </c>
      <c r="B758" s="10">
        <v>42137</v>
      </c>
      <c r="C758" t="s">
        <v>72</v>
      </c>
      <c r="D758" t="s">
        <v>277</v>
      </c>
      <c r="E758" t="s">
        <v>5747</v>
      </c>
      <c r="G758" s="11">
        <v>16.71</v>
      </c>
      <c r="H758" s="11">
        <v>360</v>
      </c>
      <c r="I758" s="11">
        <v>7.8</v>
      </c>
      <c r="J758" s="11">
        <v>352.2</v>
      </c>
    </row>
    <row r="759" spans="1:10">
      <c r="A759">
        <v>755</v>
      </c>
      <c r="B759" s="10">
        <v>42137</v>
      </c>
      <c r="C759" t="s">
        <v>72</v>
      </c>
      <c r="D759" t="s">
        <v>222</v>
      </c>
      <c r="E759" t="s">
        <v>355</v>
      </c>
      <c r="G759" s="11">
        <v>12.42</v>
      </c>
      <c r="H759" s="11">
        <v>42</v>
      </c>
      <c r="I759" s="11">
        <v>0.91</v>
      </c>
      <c r="J759" s="11">
        <v>41.09</v>
      </c>
    </row>
    <row r="760" spans="1:10">
      <c r="A760">
        <v>756</v>
      </c>
      <c r="B760" s="10">
        <v>42137</v>
      </c>
      <c r="C760" t="s">
        <v>72</v>
      </c>
      <c r="D760" t="s">
        <v>241</v>
      </c>
      <c r="E760" t="s">
        <v>55</v>
      </c>
      <c r="G760" s="11">
        <v>0</v>
      </c>
      <c r="H760" s="11">
        <v>800</v>
      </c>
      <c r="I760" s="11">
        <v>17.34</v>
      </c>
      <c r="J760" s="11">
        <v>782.66</v>
      </c>
    </row>
    <row r="761" spans="1:10">
      <c r="A761">
        <v>757</v>
      </c>
      <c r="B761" s="10">
        <v>42137</v>
      </c>
      <c r="C761" t="s">
        <v>72</v>
      </c>
      <c r="D761" t="s">
        <v>294</v>
      </c>
      <c r="E761" t="s">
        <v>25429</v>
      </c>
      <c r="G761" s="11">
        <v>0</v>
      </c>
      <c r="H761" s="11">
        <v>2300</v>
      </c>
      <c r="I761" s="11">
        <v>49.84</v>
      </c>
      <c r="J761" s="11">
        <v>2250.16</v>
      </c>
    </row>
    <row r="762" spans="1:10">
      <c r="A762">
        <v>758</v>
      </c>
      <c r="B762" s="10">
        <v>42137</v>
      </c>
      <c r="C762" t="s">
        <v>72</v>
      </c>
      <c r="D762" t="s">
        <v>141</v>
      </c>
      <c r="E762" t="s">
        <v>33696</v>
      </c>
      <c r="G762" s="11">
        <v>18.36</v>
      </c>
      <c r="H762" s="11">
        <v>110</v>
      </c>
      <c r="I762" s="11">
        <v>2.38</v>
      </c>
      <c r="J762" s="11">
        <v>107.62</v>
      </c>
    </row>
    <row r="763" spans="1:10">
      <c r="A763">
        <v>759</v>
      </c>
      <c r="B763" s="10">
        <v>42137</v>
      </c>
      <c r="C763" t="s">
        <v>72</v>
      </c>
      <c r="D763" t="s">
        <v>295</v>
      </c>
      <c r="E763" t="s">
        <v>22545</v>
      </c>
      <c r="G763" s="11">
        <v>0</v>
      </c>
      <c r="H763" s="11">
        <v>900</v>
      </c>
      <c r="I763" s="11">
        <v>19.5</v>
      </c>
      <c r="J763" s="11">
        <v>880.5</v>
      </c>
    </row>
    <row r="764" spans="1:10">
      <c r="A764">
        <v>760</v>
      </c>
      <c r="B764" s="10">
        <v>42137</v>
      </c>
      <c r="C764" t="s">
        <v>72</v>
      </c>
      <c r="D764" t="s">
        <v>291</v>
      </c>
      <c r="E764" t="s">
        <v>543</v>
      </c>
      <c r="G764" s="11">
        <v>2.99</v>
      </c>
      <c r="H764" s="11">
        <v>36</v>
      </c>
      <c r="I764" s="11">
        <v>0.78</v>
      </c>
      <c r="J764" s="11">
        <v>35.22</v>
      </c>
    </row>
    <row r="765" spans="1:10">
      <c r="A765">
        <v>761</v>
      </c>
      <c r="B765" s="10">
        <v>42137</v>
      </c>
      <c r="C765" t="s">
        <v>72</v>
      </c>
      <c r="D765" t="s">
        <v>301</v>
      </c>
      <c r="E765" t="s">
        <v>17937</v>
      </c>
      <c r="G765" s="11">
        <v>0</v>
      </c>
      <c r="H765" s="11">
        <v>720</v>
      </c>
      <c r="I765" s="11">
        <v>15.6</v>
      </c>
      <c r="J765" s="11">
        <v>704.4</v>
      </c>
    </row>
    <row r="766" spans="1:10">
      <c r="A766">
        <v>762</v>
      </c>
      <c r="B766" s="10">
        <v>42137</v>
      </c>
      <c r="C766" t="s">
        <v>72</v>
      </c>
      <c r="D766" t="s">
        <v>214</v>
      </c>
      <c r="E766" t="s">
        <v>55</v>
      </c>
      <c r="G766" s="11">
        <v>520</v>
      </c>
      <c r="H766" s="11">
        <v>936</v>
      </c>
      <c r="I766" s="11">
        <v>20.28</v>
      </c>
      <c r="J766" s="11">
        <v>915.72</v>
      </c>
    </row>
    <row r="767" spans="1:10">
      <c r="A767">
        <v>763</v>
      </c>
      <c r="B767" s="10">
        <v>42137</v>
      </c>
      <c r="C767" t="s">
        <v>72</v>
      </c>
      <c r="D767" t="s">
        <v>230</v>
      </c>
      <c r="E767" t="s">
        <v>55</v>
      </c>
      <c r="G767" s="11">
        <v>11.98</v>
      </c>
      <c r="H767" s="11">
        <v>1000</v>
      </c>
      <c r="I767" s="11">
        <v>21.67</v>
      </c>
      <c r="J767" s="11">
        <v>978.33</v>
      </c>
    </row>
    <row r="768" spans="1:10">
      <c r="A768">
        <v>764</v>
      </c>
      <c r="B768" s="10">
        <v>42137</v>
      </c>
      <c r="C768" t="s">
        <v>72</v>
      </c>
      <c r="D768" t="s">
        <v>265</v>
      </c>
      <c r="E768" t="s">
        <v>543</v>
      </c>
      <c r="G768" s="11">
        <v>7.12</v>
      </c>
      <c r="H768" s="11">
        <v>35</v>
      </c>
      <c r="I768" s="11">
        <v>0.76</v>
      </c>
      <c r="J768" s="11">
        <v>34.24</v>
      </c>
    </row>
    <row r="769" spans="1:10">
      <c r="A769">
        <v>765</v>
      </c>
      <c r="B769" s="10">
        <v>42137</v>
      </c>
      <c r="C769" t="s">
        <v>72</v>
      </c>
      <c r="D769" t="s">
        <v>159</v>
      </c>
      <c r="E769" t="s">
        <v>5747</v>
      </c>
      <c r="G769" s="11">
        <v>20.25</v>
      </c>
      <c r="H769" s="11">
        <v>160</v>
      </c>
      <c r="I769" s="11">
        <v>3.47</v>
      </c>
      <c r="J769" s="11">
        <v>156.53</v>
      </c>
    </row>
    <row r="770" spans="1:10">
      <c r="A770">
        <v>766</v>
      </c>
      <c r="B770" s="10">
        <v>42137</v>
      </c>
      <c r="C770" t="s">
        <v>72</v>
      </c>
      <c r="D770" t="s">
        <v>238</v>
      </c>
      <c r="E770" t="s">
        <v>543</v>
      </c>
      <c r="G770" s="11">
        <v>470.8</v>
      </c>
      <c r="H770" s="11">
        <v>920</v>
      </c>
      <c r="I770" s="11">
        <v>19.940000000000001</v>
      </c>
      <c r="J770" s="11">
        <v>900.06</v>
      </c>
    </row>
    <row r="771" spans="1:10">
      <c r="A771">
        <v>767</v>
      </c>
      <c r="B771" s="10">
        <v>42137</v>
      </c>
      <c r="C771" t="s">
        <v>72</v>
      </c>
      <c r="D771" t="s">
        <v>258</v>
      </c>
      <c r="E771" t="s">
        <v>5747</v>
      </c>
      <c r="G771" s="11">
        <v>17.37</v>
      </c>
      <c r="H771" s="11">
        <v>40</v>
      </c>
      <c r="I771" s="11">
        <v>0.87</v>
      </c>
      <c r="J771" s="11">
        <v>39.130000000000003</v>
      </c>
    </row>
    <row r="772" spans="1:10">
      <c r="A772">
        <v>768</v>
      </c>
      <c r="B772" s="10">
        <v>42137</v>
      </c>
      <c r="C772" t="s">
        <v>72</v>
      </c>
      <c r="D772" t="s">
        <v>231</v>
      </c>
      <c r="E772" t="s">
        <v>355</v>
      </c>
      <c r="G772" s="11">
        <v>30.4</v>
      </c>
      <c r="H772" s="11">
        <v>500</v>
      </c>
      <c r="I772" s="11">
        <v>10.84</v>
      </c>
      <c r="J772" s="11">
        <v>489.16</v>
      </c>
    </row>
    <row r="773" spans="1:10">
      <c r="A773">
        <v>769</v>
      </c>
      <c r="B773" s="10">
        <v>42137</v>
      </c>
      <c r="C773" t="s">
        <v>72</v>
      </c>
      <c r="D773" t="s">
        <v>292</v>
      </c>
      <c r="E773" t="s">
        <v>25086</v>
      </c>
      <c r="G773" s="11">
        <v>0</v>
      </c>
      <c r="H773" s="11">
        <v>1500</v>
      </c>
      <c r="I773" s="11">
        <v>32.51</v>
      </c>
      <c r="J773" s="11">
        <v>1467.49</v>
      </c>
    </row>
    <row r="774" spans="1:10">
      <c r="A774">
        <v>770</v>
      </c>
      <c r="B774" s="10">
        <v>42137</v>
      </c>
      <c r="C774" t="s">
        <v>72</v>
      </c>
      <c r="D774" t="s">
        <v>258</v>
      </c>
      <c r="E774" t="s">
        <v>5747</v>
      </c>
      <c r="G774" s="11">
        <v>17.37</v>
      </c>
      <c r="H774" s="11">
        <v>40</v>
      </c>
      <c r="I774" s="11">
        <v>0.87</v>
      </c>
      <c r="J774" s="11">
        <v>39.130000000000003</v>
      </c>
    </row>
    <row r="775" spans="1:10">
      <c r="A775">
        <v>771</v>
      </c>
      <c r="B775" s="10">
        <v>42137</v>
      </c>
      <c r="C775" t="s">
        <v>72</v>
      </c>
      <c r="D775" t="s">
        <v>227</v>
      </c>
      <c r="E775" t="s">
        <v>55</v>
      </c>
      <c r="G775" s="11">
        <v>17.07</v>
      </c>
      <c r="H775" s="11">
        <v>66</v>
      </c>
      <c r="I775" s="11">
        <v>1.43</v>
      </c>
      <c r="J775" s="11">
        <v>64.569999999999993</v>
      </c>
    </row>
    <row r="776" spans="1:10">
      <c r="A776">
        <v>772</v>
      </c>
      <c r="B776" s="10">
        <v>42137</v>
      </c>
      <c r="C776" t="s">
        <v>72</v>
      </c>
      <c r="D776" t="s">
        <v>248</v>
      </c>
      <c r="E776" t="s">
        <v>24885</v>
      </c>
      <c r="G776" s="11">
        <v>0</v>
      </c>
      <c r="H776" s="11">
        <v>300</v>
      </c>
      <c r="I776" s="11">
        <v>6.5</v>
      </c>
      <c r="J776" s="11">
        <v>293.5</v>
      </c>
    </row>
    <row r="777" spans="1:10">
      <c r="A777">
        <v>773</v>
      </c>
      <c r="B777" s="10">
        <v>42137</v>
      </c>
      <c r="C777" t="s">
        <v>72</v>
      </c>
      <c r="D777" t="s">
        <v>141</v>
      </c>
      <c r="E777" t="s">
        <v>33696</v>
      </c>
      <c r="G777" s="11">
        <v>18.36</v>
      </c>
      <c r="H777" s="11">
        <v>110</v>
      </c>
      <c r="I777" s="11">
        <v>2.38</v>
      </c>
      <c r="J777" s="11">
        <v>107.62</v>
      </c>
    </row>
    <row r="778" spans="1:10">
      <c r="A778">
        <v>774</v>
      </c>
      <c r="B778" s="10">
        <v>42137</v>
      </c>
      <c r="C778" t="s">
        <v>72</v>
      </c>
      <c r="D778" t="s">
        <v>205</v>
      </c>
      <c r="E778" t="s">
        <v>5747</v>
      </c>
      <c r="G778" s="11">
        <v>345.6</v>
      </c>
      <c r="H778" s="11">
        <v>600</v>
      </c>
      <c r="I778" s="11">
        <v>13</v>
      </c>
      <c r="J778" s="11">
        <v>587</v>
      </c>
    </row>
    <row r="779" spans="1:10">
      <c r="A779">
        <v>775</v>
      </c>
      <c r="B779" s="10">
        <v>42138</v>
      </c>
      <c r="C779" t="s">
        <v>72</v>
      </c>
      <c r="D779" t="s">
        <v>133</v>
      </c>
      <c r="E779" t="s">
        <v>5747</v>
      </c>
      <c r="G779" s="11">
        <v>76.73</v>
      </c>
      <c r="H779" s="11">
        <v>700</v>
      </c>
      <c r="I779" s="11">
        <v>15.17</v>
      </c>
      <c r="J779" s="11">
        <v>684.83</v>
      </c>
    </row>
    <row r="780" spans="1:10">
      <c r="A780">
        <v>776</v>
      </c>
      <c r="B780" s="10">
        <v>42138</v>
      </c>
      <c r="C780" t="s">
        <v>72</v>
      </c>
      <c r="D780" t="s">
        <v>267</v>
      </c>
      <c r="E780" t="s">
        <v>5747</v>
      </c>
      <c r="G780" s="11">
        <v>26.95</v>
      </c>
      <c r="H780" s="11">
        <v>60</v>
      </c>
      <c r="I780" s="11">
        <v>1.3</v>
      </c>
      <c r="J780" s="11">
        <v>58.7</v>
      </c>
    </row>
    <row r="781" spans="1:10">
      <c r="A781">
        <v>777</v>
      </c>
      <c r="B781" s="10">
        <v>42138</v>
      </c>
      <c r="C781" t="s">
        <v>72</v>
      </c>
      <c r="D781" t="s">
        <v>248</v>
      </c>
      <c r="E781" t="s">
        <v>24885</v>
      </c>
      <c r="G781" s="11">
        <v>0</v>
      </c>
      <c r="H781" s="11">
        <v>300</v>
      </c>
      <c r="I781" s="11">
        <v>6.5</v>
      </c>
      <c r="J781" s="11">
        <v>293.5</v>
      </c>
    </row>
    <row r="782" spans="1:10">
      <c r="A782">
        <v>778</v>
      </c>
      <c r="B782" s="10">
        <v>42138</v>
      </c>
      <c r="C782" t="s">
        <v>72</v>
      </c>
      <c r="D782" t="s">
        <v>294</v>
      </c>
      <c r="E782" t="s">
        <v>25429</v>
      </c>
      <c r="G782" s="11">
        <v>0</v>
      </c>
      <c r="H782" s="11">
        <v>2300</v>
      </c>
      <c r="I782" s="11">
        <v>49.84</v>
      </c>
      <c r="J782" s="11">
        <v>2250.16</v>
      </c>
    </row>
    <row r="783" spans="1:10">
      <c r="A783">
        <v>779</v>
      </c>
      <c r="B783" s="10">
        <v>42138</v>
      </c>
      <c r="C783" t="s">
        <v>72</v>
      </c>
      <c r="D783" t="s">
        <v>258</v>
      </c>
      <c r="E783" t="s">
        <v>5747</v>
      </c>
      <c r="G783" s="11">
        <v>8.68</v>
      </c>
      <c r="H783" s="11">
        <v>20</v>
      </c>
      <c r="I783" s="11">
        <v>0.43</v>
      </c>
      <c r="J783" s="11">
        <v>19.57</v>
      </c>
    </row>
    <row r="784" spans="1:10">
      <c r="A784">
        <v>780</v>
      </c>
      <c r="B784" s="10">
        <v>42138</v>
      </c>
      <c r="C784" t="s">
        <v>72</v>
      </c>
      <c r="D784" t="s">
        <v>295</v>
      </c>
      <c r="E784" t="s">
        <v>22545</v>
      </c>
      <c r="G784" s="11">
        <v>0</v>
      </c>
      <c r="H784" s="11">
        <v>900</v>
      </c>
      <c r="I784" s="11">
        <v>19.5</v>
      </c>
      <c r="J784" s="11">
        <v>880.5</v>
      </c>
    </row>
    <row r="785" spans="1:10">
      <c r="A785">
        <v>781</v>
      </c>
      <c r="B785" s="10">
        <v>42138</v>
      </c>
      <c r="C785" t="s">
        <v>72</v>
      </c>
      <c r="D785" t="s">
        <v>291</v>
      </c>
      <c r="E785" t="s">
        <v>543</v>
      </c>
      <c r="G785" s="11">
        <v>2.99</v>
      </c>
      <c r="H785" s="11">
        <v>36</v>
      </c>
      <c r="I785" s="11">
        <v>0.78</v>
      </c>
      <c r="J785" s="11">
        <v>35.22</v>
      </c>
    </row>
    <row r="786" spans="1:10">
      <c r="A786">
        <v>782</v>
      </c>
      <c r="B786" s="10">
        <v>42138</v>
      </c>
      <c r="C786" t="s">
        <v>72</v>
      </c>
      <c r="D786" t="s">
        <v>246</v>
      </c>
      <c r="E786" t="s">
        <v>543</v>
      </c>
      <c r="G786" s="11">
        <v>0</v>
      </c>
      <c r="H786" s="11">
        <v>0</v>
      </c>
      <c r="I786" s="11">
        <v>0</v>
      </c>
      <c r="J786" s="11">
        <v>0</v>
      </c>
    </row>
    <row r="787" spans="1:10">
      <c r="A787">
        <v>783</v>
      </c>
      <c r="B787" s="10">
        <v>42138</v>
      </c>
      <c r="C787" t="s">
        <v>72</v>
      </c>
      <c r="D787" t="s">
        <v>231</v>
      </c>
      <c r="E787" t="s">
        <v>355</v>
      </c>
      <c r="G787" s="11">
        <v>30.4</v>
      </c>
      <c r="H787" s="11">
        <v>500</v>
      </c>
      <c r="I787" s="11">
        <v>10.84</v>
      </c>
      <c r="J787" s="11">
        <v>489.16</v>
      </c>
    </row>
    <row r="788" spans="1:10">
      <c r="A788">
        <v>784</v>
      </c>
      <c r="B788" s="10">
        <v>42138</v>
      </c>
      <c r="C788" t="s">
        <v>72</v>
      </c>
      <c r="D788" t="s">
        <v>268</v>
      </c>
      <c r="E788" t="s">
        <v>21055</v>
      </c>
      <c r="G788" s="11">
        <v>0</v>
      </c>
      <c r="H788" s="11">
        <v>200</v>
      </c>
      <c r="I788" s="11">
        <v>4.33</v>
      </c>
      <c r="J788" s="11">
        <v>195.67</v>
      </c>
    </row>
    <row r="789" spans="1:10">
      <c r="A789">
        <v>785</v>
      </c>
      <c r="B789" s="10">
        <v>42138</v>
      </c>
      <c r="C789" t="s">
        <v>72</v>
      </c>
      <c r="D789" t="s">
        <v>141</v>
      </c>
      <c r="E789" t="s">
        <v>33696</v>
      </c>
      <c r="G789" s="11">
        <v>9.2200000000000006</v>
      </c>
      <c r="H789" s="11">
        <v>55</v>
      </c>
      <c r="I789" s="11">
        <v>1.19</v>
      </c>
      <c r="J789" s="11">
        <v>53.81</v>
      </c>
    </row>
    <row r="790" spans="1:10">
      <c r="A790">
        <v>786</v>
      </c>
      <c r="B790" s="10">
        <v>42138</v>
      </c>
      <c r="C790" t="s">
        <v>72</v>
      </c>
      <c r="D790" t="s">
        <v>292</v>
      </c>
      <c r="E790" t="s">
        <v>25086</v>
      </c>
      <c r="G790" s="11">
        <v>0</v>
      </c>
      <c r="H790" s="11">
        <v>4000</v>
      </c>
      <c r="I790" s="11">
        <v>86.68</v>
      </c>
      <c r="J790" s="11">
        <v>3913.32</v>
      </c>
    </row>
    <row r="791" spans="1:10">
      <c r="A791">
        <v>787</v>
      </c>
      <c r="B791" s="10">
        <v>42138</v>
      </c>
      <c r="C791" t="s">
        <v>72</v>
      </c>
      <c r="D791" t="s">
        <v>299</v>
      </c>
      <c r="E791" t="s">
        <v>5747</v>
      </c>
      <c r="G791" s="11">
        <v>1.51</v>
      </c>
      <c r="H791" s="11">
        <v>12</v>
      </c>
      <c r="I791" s="11">
        <v>0.26</v>
      </c>
      <c r="J791" s="11">
        <v>11.74</v>
      </c>
    </row>
    <row r="792" spans="1:10">
      <c r="A792">
        <v>788</v>
      </c>
      <c r="B792" s="10">
        <v>42138</v>
      </c>
      <c r="C792" t="s">
        <v>72</v>
      </c>
      <c r="D792" t="s">
        <v>111</v>
      </c>
      <c r="E792" t="s">
        <v>17937</v>
      </c>
      <c r="G792" s="11">
        <v>0</v>
      </c>
      <c r="H792" s="11">
        <v>720</v>
      </c>
      <c r="I792" s="11">
        <v>15.6</v>
      </c>
      <c r="J792" s="11">
        <v>704.4</v>
      </c>
    </row>
    <row r="793" spans="1:10">
      <c r="A793">
        <v>789</v>
      </c>
      <c r="B793" s="10">
        <v>42138</v>
      </c>
      <c r="C793" t="s">
        <v>72</v>
      </c>
      <c r="D793" t="s">
        <v>238</v>
      </c>
      <c r="E793" t="s">
        <v>543</v>
      </c>
      <c r="G793" s="11">
        <v>470.8</v>
      </c>
      <c r="H793" s="11">
        <v>920</v>
      </c>
      <c r="I793" s="11">
        <v>19.940000000000001</v>
      </c>
      <c r="J793" s="11">
        <v>900.06</v>
      </c>
    </row>
    <row r="794" spans="1:10">
      <c r="A794">
        <v>790</v>
      </c>
      <c r="B794" s="10">
        <v>42138</v>
      </c>
      <c r="C794" t="s">
        <v>72</v>
      </c>
      <c r="D794" t="s">
        <v>222</v>
      </c>
      <c r="E794" t="s">
        <v>355</v>
      </c>
      <c r="G794" s="11">
        <v>12.42</v>
      </c>
      <c r="H794" s="11">
        <v>42</v>
      </c>
      <c r="I794" s="11">
        <v>0.91</v>
      </c>
      <c r="J794" s="11">
        <v>41.09</v>
      </c>
    </row>
    <row r="795" spans="1:10">
      <c r="A795">
        <v>791</v>
      </c>
      <c r="B795" s="10">
        <v>42139</v>
      </c>
      <c r="C795" t="s">
        <v>72</v>
      </c>
      <c r="D795" t="s">
        <v>295</v>
      </c>
      <c r="E795" t="s">
        <v>22545</v>
      </c>
      <c r="G795" s="11">
        <v>0</v>
      </c>
      <c r="H795" s="11">
        <v>900</v>
      </c>
      <c r="I795" s="11">
        <v>19.5</v>
      </c>
      <c r="J795" s="11">
        <v>880.5</v>
      </c>
    </row>
    <row r="796" spans="1:10">
      <c r="A796">
        <v>792</v>
      </c>
      <c r="B796" s="10">
        <v>42139</v>
      </c>
      <c r="C796" t="s">
        <v>72</v>
      </c>
      <c r="D796" t="s">
        <v>302</v>
      </c>
      <c r="E796" t="s">
        <v>55</v>
      </c>
      <c r="G796" s="11">
        <v>0.31</v>
      </c>
      <c r="H796" s="11">
        <v>12</v>
      </c>
      <c r="I796" s="11">
        <v>0.26</v>
      </c>
      <c r="J796" s="11">
        <v>11.74</v>
      </c>
    </row>
    <row r="797" spans="1:10">
      <c r="A797">
        <v>793</v>
      </c>
      <c r="B797" s="10">
        <v>42139</v>
      </c>
      <c r="C797" t="s">
        <v>72</v>
      </c>
      <c r="D797" t="s">
        <v>238</v>
      </c>
      <c r="E797" t="s">
        <v>543</v>
      </c>
      <c r="G797" s="11">
        <v>470.8</v>
      </c>
      <c r="H797" s="11">
        <v>920</v>
      </c>
      <c r="I797" s="11">
        <v>19.940000000000001</v>
      </c>
      <c r="J797" s="11">
        <v>900.06</v>
      </c>
    </row>
    <row r="798" spans="1:10">
      <c r="A798">
        <v>794</v>
      </c>
      <c r="B798" s="10">
        <v>42139</v>
      </c>
      <c r="C798" t="s">
        <v>72</v>
      </c>
      <c r="D798" t="s">
        <v>141</v>
      </c>
      <c r="E798" t="s">
        <v>33696</v>
      </c>
      <c r="G798" s="11">
        <v>9.2200000000000006</v>
      </c>
      <c r="H798" s="11">
        <v>55</v>
      </c>
      <c r="I798" s="11">
        <v>1.19</v>
      </c>
      <c r="J798" s="11">
        <v>53.81</v>
      </c>
    </row>
    <row r="799" spans="1:10">
      <c r="A799">
        <v>795</v>
      </c>
      <c r="B799" s="10">
        <v>42139</v>
      </c>
      <c r="C799" t="s">
        <v>72</v>
      </c>
      <c r="D799" t="s">
        <v>205</v>
      </c>
      <c r="E799" t="s">
        <v>5747</v>
      </c>
      <c r="G799" s="11">
        <v>345.6</v>
      </c>
      <c r="H799" s="11">
        <v>600</v>
      </c>
      <c r="I799" s="11">
        <v>13</v>
      </c>
      <c r="J799" s="11">
        <v>587</v>
      </c>
    </row>
    <row r="800" spans="1:10">
      <c r="A800">
        <v>796</v>
      </c>
      <c r="B800" s="10">
        <v>42139</v>
      </c>
      <c r="C800" t="s">
        <v>72</v>
      </c>
      <c r="D800" t="s">
        <v>299</v>
      </c>
      <c r="E800" t="s">
        <v>5747</v>
      </c>
      <c r="G800" s="11">
        <v>0.76</v>
      </c>
      <c r="H800" s="11">
        <v>6</v>
      </c>
      <c r="I800" s="11">
        <v>0.13</v>
      </c>
      <c r="J800" s="11">
        <v>5.87</v>
      </c>
    </row>
    <row r="801" spans="1:10">
      <c r="A801">
        <v>797</v>
      </c>
      <c r="B801" s="10">
        <v>42139</v>
      </c>
      <c r="C801" t="s">
        <v>72</v>
      </c>
      <c r="D801" t="s">
        <v>246</v>
      </c>
      <c r="E801" t="s">
        <v>543</v>
      </c>
      <c r="G801" s="11">
        <v>0</v>
      </c>
      <c r="H801" s="11">
        <v>0</v>
      </c>
      <c r="I801" s="11">
        <v>0</v>
      </c>
      <c r="J801" s="11">
        <v>0</v>
      </c>
    </row>
    <row r="802" spans="1:10">
      <c r="A802">
        <v>798</v>
      </c>
      <c r="B802" s="10">
        <v>42139</v>
      </c>
      <c r="C802" t="s">
        <v>72</v>
      </c>
      <c r="D802" t="s">
        <v>231</v>
      </c>
      <c r="E802" t="s">
        <v>355</v>
      </c>
      <c r="G802" s="11">
        <v>30.4</v>
      </c>
      <c r="H802" s="11">
        <v>500</v>
      </c>
      <c r="I802" s="11">
        <v>10.84</v>
      </c>
      <c r="J802" s="11">
        <v>489.16</v>
      </c>
    </row>
    <row r="803" spans="1:10">
      <c r="A803">
        <v>799</v>
      </c>
      <c r="B803" s="10">
        <v>42139</v>
      </c>
      <c r="C803" t="s">
        <v>72</v>
      </c>
      <c r="D803" t="s">
        <v>303</v>
      </c>
      <c r="E803" t="s">
        <v>55</v>
      </c>
      <c r="G803" s="11">
        <v>7.35</v>
      </c>
      <c r="H803" s="11">
        <v>30</v>
      </c>
      <c r="I803" s="11">
        <v>0.65</v>
      </c>
      <c r="J803" s="11">
        <v>29.35</v>
      </c>
    </row>
    <row r="804" spans="1:10">
      <c r="A804">
        <v>800</v>
      </c>
      <c r="B804" s="10">
        <v>42139</v>
      </c>
      <c r="C804" t="s">
        <v>72</v>
      </c>
      <c r="D804" t="s">
        <v>292</v>
      </c>
      <c r="E804" t="s">
        <v>25086</v>
      </c>
      <c r="G804" s="11">
        <v>0</v>
      </c>
      <c r="H804" s="11">
        <v>800</v>
      </c>
      <c r="I804" s="11">
        <v>17.34</v>
      </c>
      <c r="J804" s="11">
        <v>782.66</v>
      </c>
    </row>
    <row r="805" spans="1:10">
      <c r="A805">
        <v>801</v>
      </c>
      <c r="B805" s="10">
        <v>42139</v>
      </c>
      <c r="C805" t="s">
        <v>72</v>
      </c>
      <c r="D805" t="s">
        <v>304</v>
      </c>
      <c r="E805" t="s">
        <v>55</v>
      </c>
      <c r="G805" s="11">
        <v>6.62</v>
      </c>
      <c r="H805" s="11">
        <v>24</v>
      </c>
      <c r="I805" s="11">
        <v>0.52</v>
      </c>
      <c r="J805" s="11">
        <v>23.48</v>
      </c>
    </row>
    <row r="806" spans="1:10">
      <c r="A806">
        <v>802</v>
      </c>
      <c r="B806" s="10">
        <v>42139</v>
      </c>
      <c r="C806" t="s">
        <v>72</v>
      </c>
      <c r="D806" t="s">
        <v>267</v>
      </c>
      <c r="E806" t="s">
        <v>5747</v>
      </c>
      <c r="G806" s="11">
        <v>16.170000000000002</v>
      </c>
      <c r="H806" s="11">
        <v>36</v>
      </c>
      <c r="I806" s="11">
        <v>0.78</v>
      </c>
      <c r="J806" s="11">
        <v>35.22</v>
      </c>
    </row>
    <row r="807" spans="1:10">
      <c r="A807">
        <v>803</v>
      </c>
      <c r="B807" s="10">
        <v>42139</v>
      </c>
      <c r="C807" t="s">
        <v>72</v>
      </c>
      <c r="D807" t="s">
        <v>227</v>
      </c>
      <c r="E807" t="s">
        <v>55</v>
      </c>
      <c r="G807" s="11">
        <v>8.42</v>
      </c>
      <c r="H807" s="11">
        <v>33</v>
      </c>
      <c r="I807" s="11">
        <v>0.72</v>
      </c>
      <c r="J807" s="11">
        <v>32.28</v>
      </c>
    </row>
    <row r="808" spans="1:10">
      <c r="A808">
        <v>804</v>
      </c>
      <c r="B808" s="10">
        <v>42139</v>
      </c>
      <c r="C808" t="s">
        <v>72</v>
      </c>
      <c r="D808" t="s">
        <v>258</v>
      </c>
      <c r="E808" t="s">
        <v>5747</v>
      </c>
      <c r="G808" s="11">
        <v>17.37</v>
      </c>
      <c r="H808" s="11">
        <v>40</v>
      </c>
      <c r="I808" s="11">
        <v>0.87</v>
      </c>
      <c r="J808" s="11">
        <v>39.130000000000003</v>
      </c>
    </row>
    <row r="809" spans="1:10">
      <c r="A809">
        <v>805</v>
      </c>
      <c r="B809" s="10">
        <v>42139</v>
      </c>
      <c r="C809" t="s">
        <v>72</v>
      </c>
      <c r="D809" t="s">
        <v>258</v>
      </c>
      <c r="E809" t="s">
        <v>5747</v>
      </c>
      <c r="G809" s="11">
        <v>8.68</v>
      </c>
      <c r="H809" s="11">
        <v>20</v>
      </c>
      <c r="I809" s="11">
        <v>0.43</v>
      </c>
      <c r="J809" s="11">
        <v>19.57</v>
      </c>
    </row>
    <row r="810" spans="1:10">
      <c r="A810">
        <v>806</v>
      </c>
      <c r="B810" s="10">
        <v>42139</v>
      </c>
      <c r="C810" t="s">
        <v>72</v>
      </c>
      <c r="D810" t="s">
        <v>268</v>
      </c>
      <c r="E810" t="s">
        <v>21055</v>
      </c>
      <c r="G810" s="11">
        <v>0</v>
      </c>
      <c r="H810" s="11">
        <v>200</v>
      </c>
      <c r="I810" s="11">
        <v>4.33</v>
      </c>
      <c r="J810" s="11">
        <v>195.67</v>
      </c>
    </row>
    <row r="811" spans="1:10">
      <c r="A811">
        <v>807</v>
      </c>
      <c r="B811" s="10">
        <v>42139</v>
      </c>
      <c r="C811" t="s">
        <v>72</v>
      </c>
      <c r="D811" t="s">
        <v>290</v>
      </c>
      <c r="E811" t="s">
        <v>25026</v>
      </c>
      <c r="G811" s="11">
        <v>0</v>
      </c>
      <c r="H811" s="11">
        <v>800</v>
      </c>
      <c r="I811" s="11">
        <v>17.34</v>
      </c>
      <c r="J811" s="11">
        <v>782.66</v>
      </c>
    </row>
    <row r="812" spans="1:10">
      <c r="A812">
        <v>808</v>
      </c>
      <c r="B812" s="10">
        <v>42139</v>
      </c>
      <c r="C812" t="s">
        <v>72</v>
      </c>
      <c r="D812" t="s">
        <v>294</v>
      </c>
      <c r="E812" t="s">
        <v>25429</v>
      </c>
      <c r="G812" s="11">
        <v>0</v>
      </c>
      <c r="H812" s="11">
        <v>2300</v>
      </c>
      <c r="I812" s="11">
        <v>49.84</v>
      </c>
      <c r="J812" s="11">
        <v>2250.16</v>
      </c>
    </row>
    <row r="813" spans="1:10">
      <c r="A813">
        <v>809</v>
      </c>
      <c r="B813" s="10">
        <v>42139</v>
      </c>
      <c r="C813" t="s">
        <v>72</v>
      </c>
      <c r="D813" t="s">
        <v>222</v>
      </c>
      <c r="E813" t="s">
        <v>355</v>
      </c>
      <c r="G813" s="11">
        <v>12.42</v>
      </c>
      <c r="H813" s="11">
        <v>42</v>
      </c>
      <c r="I813" s="11">
        <v>0.91</v>
      </c>
      <c r="J813" s="11">
        <v>41.09</v>
      </c>
    </row>
    <row r="814" spans="1:10">
      <c r="A814">
        <v>810</v>
      </c>
      <c r="B814" s="10">
        <v>42139</v>
      </c>
      <c r="C814" t="s">
        <v>72</v>
      </c>
      <c r="D814" t="s">
        <v>248</v>
      </c>
      <c r="E814" t="s">
        <v>24885</v>
      </c>
      <c r="G814" s="11">
        <v>0</v>
      </c>
      <c r="H814" s="11">
        <v>300</v>
      </c>
      <c r="I814" s="11">
        <v>6.5</v>
      </c>
      <c r="J814" s="11">
        <v>293.5</v>
      </c>
    </row>
    <row r="815" spans="1:10">
      <c r="A815">
        <v>811</v>
      </c>
      <c r="B815" s="10">
        <v>42139</v>
      </c>
      <c r="C815" t="s">
        <v>72</v>
      </c>
      <c r="D815" t="s">
        <v>205</v>
      </c>
      <c r="E815" t="s">
        <v>5747</v>
      </c>
      <c r="G815" s="11">
        <v>-345.6</v>
      </c>
      <c r="H815" s="11">
        <v>-600</v>
      </c>
      <c r="I815" s="11">
        <v>-13</v>
      </c>
      <c r="J815" s="11">
        <v>-587</v>
      </c>
    </row>
    <row r="816" spans="1:10">
      <c r="A816">
        <v>812</v>
      </c>
      <c r="B816" s="10">
        <v>42139</v>
      </c>
      <c r="C816" t="s">
        <v>72</v>
      </c>
      <c r="D816" t="s">
        <v>291</v>
      </c>
      <c r="E816" t="s">
        <v>543</v>
      </c>
      <c r="G816" s="11">
        <v>2.99</v>
      </c>
      <c r="H816" s="11">
        <v>36</v>
      </c>
      <c r="I816" s="11">
        <v>0.78</v>
      </c>
      <c r="J816" s="11">
        <v>35.22</v>
      </c>
    </row>
    <row r="817" spans="1:10">
      <c r="A817">
        <v>813</v>
      </c>
      <c r="B817" s="10">
        <v>42139</v>
      </c>
      <c r="C817" t="s">
        <v>72</v>
      </c>
      <c r="D817" t="s">
        <v>258</v>
      </c>
      <c r="E817" t="s">
        <v>5747</v>
      </c>
      <c r="G817" s="11">
        <v>8.68</v>
      </c>
      <c r="H817" s="11">
        <v>20</v>
      </c>
      <c r="I817" s="11">
        <v>0.43</v>
      </c>
      <c r="J817" s="11">
        <v>19.57</v>
      </c>
    </row>
    <row r="818" spans="1:10">
      <c r="A818">
        <v>814</v>
      </c>
      <c r="B818" s="10">
        <v>42140</v>
      </c>
      <c r="C818" t="s">
        <v>72</v>
      </c>
      <c r="D818" t="s">
        <v>305</v>
      </c>
      <c r="E818" t="s">
        <v>543</v>
      </c>
      <c r="G818" s="11">
        <v>0.44</v>
      </c>
      <c r="H818" s="11">
        <v>24</v>
      </c>
      <c r="I818" s="11">
        <v>0.52</v>
      </c>
      <c r="J818" s="11">
        <v>23.48</v>
      </c>
    </row>
    <row r="819" spans="1:10">
      <c r="A819">
        <v>815</v>
      </c>
      <c r="B819" s="10">
        <v>42140</v>
      </c>
      <c r="C819" t="s">
        <v>72</v>
      </c>
      <c r="D819" t="s">
        <v>304</v>
      </c>
      <c r="E819" t="s">
        <v>55</v>
      </c>
      <c r="G819" s="11">
        <v>11.03</v>
      </c>
      <c r="H819" s="11">
        <v>40</v>
      </c>
      <c r="I819" s="11">
        <v>0.87</v>
      </c>
      <c r="J819" s="11">
        <v>39.130000000000003</v>
      </c>
    </row>
    <row r="820" spans="1:10">
      <c r="A820">
        <v>816</v>
      </c>
      <c r="B820" s="10">
        <v>42140</v>
      </c>
      <c r="C820" t="s">
        <v>72</v>
      </c>
      <c r="D820" t="s">
        <v>287</v>
      </c>
      <c r="E820" t="s">
        <v>25026</v>
      </c>
      <c r="G820" s="11">
        <v>0</v>
      </c>
      <c r="H820" s="11">
        <v>800</v>
      </c>
      <c r="I820" s="11">
        <v>17.34</v>
      </c>
      <c r="J820" s="11">
        <v>782.66</v>
      </c>
    </row>
    <row r="821" spans="1:10">
      <c r="A821">
        <v>817</v>
      </c>
      <c r="B821" s="10">
        <v>42140</v>
      </c>
      <c r="C821" t="s">
        <v>72</v>
      </c>
      <c r="D821" t="s">
        <v>306</v>
      </c>
      <c r="E821" t="s">
        <v>543</v>
      </c>
      <c r="G821" s="11">
        <v>0.52</v>
      </c>
      <c r="H821" s="11">
        <v>7.5</v>
      </c>
      <c r="I821" s="11">
        <v>0.16</v>
      </c>
      <c r="J821" s="11">
        <v>7.34</v>
      </c>
    </row>
    <row r="822" spans="1:10">
      <c r="A822">
        <v>818</v>
      </c>
      <c r="B822" s="10">
        <v>42140</v>
      </c>
      <c r="C822" t="s">
        <v>72</v>
      </c>
      <c r="D822" t="s">
        <v>227</v>
      </c>
      <c r="E822" t="s">
        <v>55</v>
      </c>
      <c r="G822" s="11">
        <v>42.82</v>
      </c>
      <c r="H822" s="11">
        <v>165</v>
      </c>
      <c r="I822" s="11">
        <v>3.58</v>
      </c>
      <c r="J822" s="11">
        <v>161.41999999999999</v>
      </c>
    </row>
    <row r="823" spans="1:10">
      <c r="A823">
        <v>819</v>
      </c>
      <c r="B823" s="10">
        <v>42140</v>
      </c>
      <c r="C823" t="s">
        <v>72</v>
      </c>
      <c r="D823" t="s">
        <v>287</v>
      </c>
      <c r="E823" t="s">
        <v>25026</v>
      </c>
      <c r="G823" s="11">
        <v>0</v>
      </c>
      <c r="H823" s="11">
        <v>800</v>
      </c>
      <c r="I823" s="11">
        <v>17.34</v>
      </c>
      <c r="J823" s="11">
        <v>782.66</v>
      </c>
    </row>
    <row r="824" spans="1:10">
      <c r="A824">
        <v>820</v>
      </c>
      <c r="B824" s="10">
        <v>42140</v>
      </c>
      <c r="C824" t="s">
        <v>72</v>
      </c>
      <c r="D824" t="s">
        <v>231</v>
      </c>
      <c r="E824" t="s">
        <v>355</v>
      </c>
      <c r="G824" s="11">
        <v>-15.2</v>
      </c>
      <c r="H824" s="11">
        <v>-250</v>
      </c>
      <c r="I824" s="11">
        <v>-5.42</v>
      </c>
      <c r="J824" s="11">
        <v>-244.58</v>
      </c>
    </row>
    <row r="825" spans="1:10">
      <c r="A825">
        <v>821</v>
      </c>
      <c r="B825" s="10">
        <v>42140</v>
      </c>
      <c r="C825" t="s">
        <v>72</v>
      </c>
      <c r="D825" t="s">
        <v>287</v>
      </c>
      <c r="E825" t="s">
        <v>25026</v>
      </c>
      <c r="G825" s="11">
        <v>0</v>
      </c>
      <c r="H825" s="11">
        <v>800</v>
      </c>
      <c r="I825" s="11">
        <v>17.34</v>
      </c>
      <c r="J825" s="11">
        <v>782.66</v>
      </c>
    </row>
    <row r="826" spans="1:10">
      <c r="A826">
        <v>822</v>
      </c>
      <c r="B826" s="10">
        <v>42140</v>
      </c>
      <c r="C826" t="s">
        <v>72</v>
      </c>
      <c r="D826" t="s">
        <v>291</v>
      </c>
      <c r="E826" t="s">
        <v>543</v>
      </c>
      <c r="G826" s="11">
        <v>2.99</v>
      </c>
      <c r="H826" s="11">
        <v>36</v>
      </c>
      <c r="I826" s="11">
        <v>0.78</v>
      </c>
      <c r="J826" s="11">
        <v>35.22</v>
      </c>
    </row>
    <row r="827" spans="1:10">
      <c r="A827">
        <v>823</v>
      </c>
      <c r="B827" s="10">
        <v>42140</v>
      </c>
      <c r="C827" t="s">
        <v>72</v>
      </c>
      <c r="D827" t="s">
        <v>294</v>
      </c>
      <c r="E827" t="s">
        <v>25429</v>
      </c>
      <c r="G827" s="11">
        <v>0</v>
      </c>
      <c r="H827" s="11">
        <v>2300</v>
      </c>
      <c r="I827" s="11">
        <v>49.84</v>
      </c>
      <c r="J827" s="11">
        <v>2250.16</v>
      </c>
    </row>
    <row r="828" spans="1:10">
      <c r="A828">
        <v>824</v>
      </c>
      <c r="B828" s="10">
        <v>42140</v>
      </c>
      <c r="C828" t="s">
        <v>72</v>
      </c>
      <c r="D828" t="s">
        <v>248</v>
      </c>
      <c r="E828" t="s">
        <v>24885</v>
      </c>
      <c r="G828" s="11">
        <v>0</v>
      </c>
      <c r="H828" s="11">
        <v>300</v>
      </c>
      <c r="I828" s="11">
        <v>6.5</v>
      </c>
      <c r="J828" s="11">
        <v>293.5</v>
      </c>
    </row>
    <row r="829" spans="1:10">
      <c r="A829">
        <v>825</v>
      </c>
      <c r="B829" s="10">
        <v>42140</v>
      </c>
      <c r="C829" t="s">
        <v>72</v>
      </c>
      <c r="D829" t="s">
        <v>295</v>
      </c>
      <c r="E829" t="s">
        <v>22545</v>
      </c>
      <c r="G829" s="11">
        <v>0</v>
      </c>
      <c r="H829" s="11">
        <v>900</v>
      </c>
      <c r="I829" s="11">
        <v>19.5</v>
      </c>
      <c r="J829" s="11">
        <v>880.5</v>
      </c>
    </row>
    <row r="830" spans="1:10">
      <c r="A830">
        <v>826</v>
      </c>
      <c r="B830" s="10">
        <v>42140</v>
      </c>
      <c r="C830" t="s">
        <v>72</v>
      </c>
      <c r="D830" t="s">
        <v>258</v>
      </c>
      <c r="E830" t="s">
        <v>5747</v>
      </c>
      <c r="G830" s="11">
        <v>8.68</v>
      </c>
      <c r="H830" s="11">
        <v>20</v>
      </c>
      <c r="I830" s="11">
        <v>0.43</v>
      </c>
      <c r="J830" s="11">
        <v>19.57</v>
      </c>
    </row>
    <row r="831" spans="1:10">
      <c r="A831">
        <v>827</v>
      </c>
      <c r="B831" s="10">
        <v>42140</v>
      </c>
      <c r="C831" t="s">
        <v>72</v>
      </c>
      <c r="D831" t="s">
        <v>267</v>
      </c>
      <c r="E831" t="s">
        <v>5747</v>
      </c>
      <c r="G831" s="11">
        <v>21.56</v>
      </c>
      <c r="H831" s="11">
        <v>48</v>
      </c>
      <c r="I831" s="11">
        <v>1.04</v>
      </c>
      <c r="J831" s="11">
        <v>46.96</v>
      </c>
    </row>
    <row r="832" spans="1:10">
      <c r="A832">
        <v>828</v>
      </c>
      <c r="B832" s="10">
        <v>42140</v>
      </c>
      <c r="C832" t="s">
        <v>72</v>
      </c>
      <c r="D832" t="s">
        <v>99</v>
      </c>
      <c r="E832" t="s">
        <v>5747</v>
      </c>
      <c r="G832" s="11">
        <v>-7.66</v>
      </c>
      <c r="H832" s="11">
        <v>-100</v>
      </c>
      <c r="I832" s="11">
        <v>-2.17</v>
      </c>
      <c r="J832" s="11">
        <v>-97.83</v>
      </c>
    </row>
    <row r="833" spans="1:10">
      <c r="A833">
        <v>829</v>
      </c>
      <c r="B833" s="10">
        <v>42140</v>
      </c>
      <c r="C833" t="s">
        <v>72</v>
      </c>
      <c r="D833" t="s">
        <v>307</v>
      </c>
      <c r="E833" t="s">
        <v>21055</v>
      </c>
      <c r="G833" s="11">
        <v>0</v>
      </c>
      <c r="H833" s="11">
        <v>200</v>
      </c>
      <c r="I833" s="11">
        <v>4.33</v>
      </c>
      <c r="J833" s="11">
        <v>195.67</v>
      </c>
    </row>
    <row r="834" spans="1:10">
      <c r="A834">
        <v>830</v>
      </c>
      <c r="B834" s="10">
        <v>42140</v>
      </c>
      <c r="C834" t="s">
        <v>72</v>
      </c>
      <c r="D834" t="s">
        <v>305</v>
      </c>
      <c r="E834" t="s">
        <v>543</v>
      </c>
      <c r="G834" s="11">
        <v>0.28999999999999998</v>
      </c>
      <c r="H834" s="11">
        <v>16</v>
      </c>
      <c r="I834" s="11">
        <v>0.35</v>
      </c>
      <c r="J834" s="11">
        <v>15.65</v>
      </c>
    </row>
    <row r="835" spans="1:10">
      <c r="A835">
        <v>831</v>
      </c>
      <c r="B835" s="10">
        <v>42140</v>
      </c>
      <c r="C835" t="s">
        <v>72</v>
      </c>
      <c r="D835" t="s">
        <v>141</v>
      </c>
      <c r="E835" t="s">
        <v>33696</v>
      </c>
      <c r="G835" s="11">
        <v>9.2200000000000006</v>
      </c>
      <c r="H835" s="11">
        <v>55</v>
      </c>
      <c r="I835" s="11">
        <v>1.19</v>
      </c>
      <c r="J835" s="11">
        <v>53.81</v>
      </c>
    </row>
    <row r="836" spans="1:10">
      <c r="A836">
        <v>832</v>
      </c>
      <c r="B836" s="10">
        <v>42140</v>
      </c>
      <c r="C836" t="s">
        <v>72</v>
      </c>
      <c r="D836" t="s">
        <v>308</v>
      </c>
      <c r="E836" t="s">
        <v>5747</v>
      </c>
      <c r="G836" s="11">
        <v>3.68</v>
      </c>
      <c r="H836" s="11">
        <v>10</v>
      </c>
      <c r="I836" s="11">
        <v>0.22</v>
      </c>
      <c r="J836" s="11">
        <v>9.7799999999999994</v>
      </c>
    </row>
    <row r="837" spans="1:10">
      <c r="A837">
        <v>833</v>
      </c>
      <c r="B837" s="10">
        <v>42140</v>
      </c>
      <c r="C837" t="s">
        <v>72</v>
      </c>
      <c r="D837" t="s">
        <v>290</v>
      </c>
      <c r="E837" t="s">
        <v>25026</v>
      </c>
      <c r="G837" s="11">
        <v>0</v>
      </c>
      <c r="H837" s="11">
        <v>800</v>
      </c>
      <c r="I837" s="11">
        <v>17.34</v>
      </c>
      <c r="J837" s="11">
        <v>782.66</v>
      </c>
    </row>
    <row r="838" spans="1:10">
      <c r="A838">
        <v>834</v>
      </c>
      <c r="B838" s="10">
        <v>42140</v>
      </c>
      <c r="C838" t="s">
        <v>72</v>
      </c>
      <c r="D838" t="s">
        <v>146</v>
      </c>
      <c r="E838" t="s">
        <v>5747</v>
      </c>
      <c r="G838" s="11">
        <v>11.28</v>
      </c>
      <c r="H838" s="11">
        <v>160</v>
      </c>
      <c r="I838" s="11">
        <v>3.47</v>
      </c>
      <c r="J838" s="11">
        <v>156.53</v>
      </c>
    </row>
    <row r="839" spans="1:10">
      <c r="A839">
        <v>835</v>
      </c>
      <c r="B839" s="10">
        <v>42140</v>
      </c>
      <c r="C839" t="s">
        <v>72</v>
      </c>
      <c r="D839" t="s">
        <v>159</v>
      </c>
      <c r="E839" t="s">
        <v>5747</v>
      </c>
      <c r="G839" s="11">
        <v>20.25</v>
      </c>
      <c r="H839" s="11">
        <v>160</v>
      </c>
      <c r="I839" s="11">
        <v>3.47</v>
      </c>
      <c r="J839" s="11">
        <v>156.53</v>
      </c>
    </row>
    <row r="840" spans="1:10">
      <c r="A840">
        <v>836</v>
      </c>
      <c r="B840" s="10">
        <v>42140</v>
      </c>
      <c r="C840" t="s">
        <v>72</v>
      </c>
      <c r="D840" t="s">
        <v>307</v>
      </c>
      <c r="E840" t="s">
        <v>21055</v>
      </c>
      <c r="G840" s="11">
        <v>0</v>
      </c>
      <c r="H840" s="11">
        <v>200</v>
      </c>
      <c r="I840" s="11">
        <v>4.33</v>
      </c>
      <c r="J840" s="11">
        <v>195.67</v>
      </c>
    </row>
    <row r="841" spans="1:10">
      <c r="A841">
        <v>837</v>
      </c>
      <c r="B841" s="10">
        <v>42140</v>
      </c>
      <c r="C841" t="s">
        <v>72</v>
      </c>
      <c r="D841" t="s">
        <v>299</v>
      </c>
      <c r="E841" t="s">
        <v>5747</v>
      </c>
      <c r="G841" s="11">
        <v>0.76</v>
      </c>
      <c r="H841" s="11">
        <v>6</v>
      </c>
      <c r="I841" s="11">
        <v>0.13</v>
      </c>
      <c r="J841" s="11">
        <v>5.87</v>
      </c>
    </row>
    <row r="842" spans="1:10">
      <c r="A842">
        <v>838</v>
      </c>
      <c r="B842" s="10">
        <v>42140</v>
      </c>
      <c r="C842" t="s">
        <v>72</v>
      </c>
      <c r="D842" t="s">
        <v>99</v>
      </c>
      <c r="E842" t="s">
        <v>5747</v>
      </c>
      <c r="G842" s="11">
        <v>7.66</v>
      </c>
      <c r="H842" s="11">
        <v>100</v>
      </c>
      <c r="I842" s="11">
        <v>2.17</v>
      </c>
      <c r="J842" s="11">
        <v>97.83</v>
      </c>
    </row>
    <row r="843" spans="1:10">
      <c r="A843">
        <v>839</v>
      </c>
      <c r="B843" s="10">
        <v>42140</v>
      </c>
      <c r="C843" t="s">
        <v>72</v>
      </c>
      <c r="D843" t="s">
        <v>307</v>
      </c>
      <c r="E843" t="s">
        <v>21055</v>
      </c>
      <c r="G843" s="11">
        <v>0</v>
      </c>
      <c r="H843" s="11">
        <v>200</v>
      </c>
      <c r="I843" s="11">
        <v>4.33</v>
      </c>
      <c r="J843" s="11">
        <v>195.67</v>
      </c>
    </row>
    <row r="844" spans="1:10">
      <c r="A844">
        <v>840</v>
      </c>
      <c r="B844" s="10">
        <v>42140</v>
      </c>
      <c r="C844" t="s">
        <v>72</v>
      </c>
      <c r="D844" t="s">
        <v>290</v>
      </c>
      <c r="E844" t="s">
        <v>25026</v>
      </c>
      <c r="G844" s="11">
        <v>0</v>
      </c>
      <c r="H844" s="11">
        <v>800</v>
      </c>
      <c r="I844" s="11">
        <v>17.34</v>
      </c>
      <c r="J844" s="11">
        <v>782.66</v>
      </c>
    </row>
    <row r="845" spans="1:10">
      <c r="A845">
        <v>841</v>
      </c>
      <c r="B845" s="10">
        <v>42140</v>
      </c>
      <c r="C845" t="s">
        <v>72</v>
      </c>
      <c r="D845" t="s">
        <v>246</v>
      </c>
      <c r="E845" t="s">
        <v>543</v>
      </c>
      <c r="G845" s="11">
        <v>0</v>
      </c>
      <c r="H845" s="11">
        <v>0</v>
      </c>
      <c r="I845" s="11">
        <v>0</v>
      </c>
      <c r="J845" s="11">
        <v>0</v>
      </c>
    </row>
    <row r="846" spans="1:10">
      <c r="A846">
        <v>842</v>
      </c>
      <c r="B846" s="10">
        <v>42140</v>
      </c>
      <c r="C846" t="s">
        <v>72</v>
      </c>
      <c r="D846" t="s">
        <v>238</v>
      </c>
      <c r="E846" t="s">
        <v>543</v>
      </c>
      <c r="G846" s="11">
        <v>-235.4</v>
      </c>
      <c r="H846" s="11">
        <v>-460</v>
      </c>
      <c r="I846" s="11">
        <v>-9.9700000000000006</v>
      </c>
      <c r="J846" s="11">
        <v>-450.03</v>
      </c>
    </row>
    <row r="847" spans="1:10">
      <c r="A847">
        <v>843</v>
      </c>
      <c r="B847" s="10">
        <v>42140</v>
      </c>
      <c r="C847" t="s">
        <v>72</v>
      </c>
      <c r="D847" t="s">
        <v>306</v>
      </c>
      <c r="E847" t="s">
        <v>543</v>
      </c>
      <c r="G847" s="11">
        <v>0.52</v>
      </c>
      <c r="H847" s="11">
        <v>7.5</v>
      </c>
      <c r="I847" s="11">
        <v>0.16</v>
      </c>
      <c r="J847" s="11">
        <v>7.34</v>
      </c>
    </row>
    <row r="848" spans="1:10">
      <c r="A848">
        <v>844</v>
      </c>
      <c r="B848" s="10">
        <v>42140</v>
      </c>
      <c r="C848" t="s">
        <v>72</v>
      </c>
      <c r="D848" t="s">
        <v>290</v>
      </c>
      <c r="E848" t="s">
        <v>25026</v>
      </c>
      <c r="G848" s="11">
        <v>0</v>
      </c>
      <c r="H848" s="11">
        <v>1000</v>
      </c>
      <c r="I848" s="11">
        <v>21.67</v>
      </c>
      <c r="J848" s="11">
        <v>978.33</v>
      </c>
    </row>
    <row r="849" spans="1:10">
      <c r="A849">
        <v>845</v>
      </c>
      <c r="B849" s="10">
        <v>42140</v>
      </c>
      <c r="C849" t="s">
        <v>72</v>
      </c>
      <c r="D849" t="s">
        <v>227</v>
      </c>
      <c r="E849" t="s">
        <v>55</v>
      </c>
      <c r="G849" s="11">
        <v>21.41</v>
      </c>
      <c r="H849" s="11">
        <v>82.5</v>
      </c>
      <c r="I849" s="11">
        <v>1.79</v>
      </c>
      <c r="J849" s="11">
        <v>80.709999999999994</v>
      </c>
    </row>
    <row r="850" spans="1:10">
      <c r="A850">
        <v>846</v>
      </c>
      <c r="B850" s="10">
        <v>42141</v>
      </c>
      <c r="C850" t="s">
        <v>72</v>
      </c>
      <c r="D850" t="s">
        <v>279</v>
      </c>
      <c r="E850" t="s">
        <v>21055</v>
      </c>
      <c r="G850" s="11">
        <v>0</v>
      </c>
      <c r="H850" s="11">
        <v>120</v>
      </c>
      <c r="I850" s="11">
        <v>2.6</v>
      </c>
      <c r="J850" s="11">
        <v>117.4</v>
      </c>
    </row>
    <row r="851" spans="1:10">
      <c r="A851">
        <v>847</v>
      </c>
      <c r="B851" s="10">
        <v>42141</v>
      </c>
      <c r="C851" t="s">
        <v>72</v>
      </c>
      <c r="D851" t="s">
        <v>227</v>
      </c>
      <c r="E851" t="s">
        <v>55</v>
      </c>
      <c r="G851" s="11">
        <v>25.69</v>
      </c>
      <c r="H851" s="11">
        <v>99</v>
      </c>
      <c r="I851" s="11">
        <v>2.15</v>
      </c>
      <c r="J851" s="11">
        <v>96.85</v>
      </c>
    </row>
    <row r="852" spans="1:10">
      <c r="A852">
        <v>848</v>
      </c>
      <c r="B852" s="10">
        <v>42141</v>
      </c>
      <c r="C852" t="s">
        <v>72</v>
      </c>
      <c r="D852" t="s">
        <v>146</v>
      </c>
      <c r="E852" t="s">
        <v>5747</v>
      </c>
      <c r="G852" s="11">
        <v>11.28</v>
      </c>
      <c r="H852" s="11">
        <v>160</v>
      </c>
      <c r="I852" s="11">
        <v>3.47</v>
      </c>
      <c r="J852" s="11">
        <v>156.53</v>
      </c>
    </row>
    <row r="853" spans="1:10">
      <c r="A853">
        <v>849</v>
      </c>
      <c r="B853" s="10">
        <v>42141</v>
      </c>
      <c r="C853" t="s">
        <v>72</v>
      </c>
      <c r="D853" t="s">
        <v>305</v>
      </c>
      <c r="E853" t="s">
        <v>543</v>
      </c>
      <c r="G853" s="11">
        <v>0.44</v>
      </c>
      <c r="H853" s="11">
        <v>24</v>
      </c>
      <c r="I853" s="11">
        <v>0.52</v>
      </c>
      <c r="J853" s="11">
        <v>23.48</v>
      </c>
    </row>
    <row r="854" spans="1:10">
      <c r="A854">
        <v>850</v>
      </c>
      <c r="B854" s="10">
        <v>42141</v>
      </c>
      <c r="C854" t="s">
        <v>72</v>
      </c>
      <c r="D854" t="s">
        <v>309</v>
      </c>
      <c r="E854" t="s">
        <v>55</v>
      </c>
      <c r="G854" s="11">
        <v>0</v>
      </c>
      <c r="H854" s="11">
        <v>0</v>
      </c>
      <c r="I854" s="11">
        <v>0</v>
      </c>
      <c r="J854" s="11">
        <v>0</v>
      </c>
    </row>
    <row r="855" spans="1:10">
      <c r="A855">
        <v>851</v>
      </c>
      <c r="B855" s="10">
        <v>42141</v>
      </c>
      <c r="C855" t="s">
        <v>72</v>
      </c>
      <c r="D855" t="s">
        <v>246</v>
      </c>
      <c r="E855" t="s">
        <v>543</v>
      </c>
      <c r="G855" s="11">
        <v>0</v>
      </c>
      <c r="H855" s="11">
        <v>0</v>
      </c>
      <c r="I855" s="11">
        <v>0</v>
      </c>
      <c r="J855" s="11">
        <v>0</v>
      </c>
    </row>
    <row r="856" spans="1:10">
      <c r="A856">
        <v>852</v>
      </c>
      <c r="B856" s="10">
        <v>42141</v>
      </c>
      <c r="C856" t="s">
        <v>72</v>
      </c>
      <c r="D856" t="s">
        <v>248</v>
      </c>
      <c r="E856" t="s">
        <v>24885</v>
      </c>
      <c r="G856" s="11">
        <v>0</v>
      </c>
      <c r="H856" s="11">
        <v>300</v>
      </c>
      <c r="I856" s="11">
        <v>6.5</v>
      </c>
      <c r="J856" s="11">
        <v>293.5</v>
      </c>
    </row>
    <row r="857" spans="1:10">
      <c r="A857">
        <v>853</v>
      </c>
      <c r="B857" s="10">
        <v>42141</v>
      </c>
      <c r="C857" t="s">
        <v>72</v>
      </c>
      <c r="D857" t="s">
        <v>290</v>
      </c>
      <c r="E857" t="s">
        <v>25026</v>
      </c>
      <c r="G857" s="11">
        <v>0</v>
      </c>
      <c r="H857" s="11">
        <v>800</v>
      </c>
      <c r="I857" s="11">
        <v>17.34</v>
      </c>
      <c r="J857" s="11">
        <v>782.66</v>
      </c>
    </row>
    <row r="858" spans="1:10">
      <c r="A858">
        <v>854</v>
      </c>
      <c r="B858" s="10">
        <v>42141</v>
      </c>
      <c r="C858" t="s">
        <v>72</v>
      </c>
      <c r="D858" t="s">
        <v>267</v>
      </c>
      <c r="E858" t="s">
        <v>5747</v>
      </c>
      <c r="G858" s="11">
        <v>26.95</v>
      </c>
      <c r="H858" s="11">
        <v>60</v>
      </c>
      <c r="I858" s="11">
        <v>1.3</v>
      </c>
      <c r="J858" s="11">
        <v>58.7</v>
      </c>
    </row>
    <row r="859" spans="1:10">
      <c r="A859">
        <v>855</v>
      </c>
      <c r="B859" s="10">
        <v>42141</v>
      </c>
      <c r="C859" t="s">
        <v>72</v>
      </c>
      <c r="D859" t="s">
        <v>294</v>
      </c>
      <c r="E859" t="s">
        <v>25429</v>
      </c>
      <c r="G859" s="11">
        <v>0</v>
      </c>
      <c r="H859" s="11">
        <v>2300</v>
      </c>
      <c r="I859" s="11">
        <v>49.84</v>
      </c>
      <c r="J859" s="11">
        <v>2250.16</v>
      </c>
    </row>
    <row r="860" spans="1:10">
      <c r="A860">
        <v>856</v>
      </c>
      <c r="B860" s="10">
        <v>42141</v>
      </c>
      <c r="C860" t="s">
        <v>72</v>
      </c>
      <c r="D860" t="s">
        <v>299</v>
      </c>
      <c r="E860" t="s">
        <v>5747</v>
      </c>
      <c r="G860" s="11">
        <v>1.51</v>
      </c>
      <c r="H860" s="11">
        <v>12</v>
      </c>
      <c r="I860" s="11">
        <v>0.26</v>
      </c>
      <c r="J860" s="11">
        <v>11.74</v>
      </c>
    </row>
    <row r="861" spans="1:10">
      <c r="A861">
        <v>857</v>
      </c>
      <c r="B861" s="10">
        <v>42141</v>
      </c>
      <c r="C861" t="s">
        <v>72</v>
      </c>
      <c r="D861" t="s">
        <v>290</v>
      </c>
      <c r="E861" t="s">
        <v>25026</v>
      </c>
      <c r="G861" s="11">
        <v>0</v>
      </c>
      <c r="H861" s="11">
        <v>800</v>
      </c>
      <c r="I861" s="11">
        <v>17.34</v>
      </c>
      <c r="J861" s="11">
        <v>782.66</v>
      </c>
    </row>
    <row r="862" spans="1:10">
      <c r="A862">
        <v>858</v>
      </c>
      <c r="B862" s="10">
        <v>42141</v>
      </c>
      <c r="C862" t="s">
        <v>72</v>
      </c>
      <c r="D862" t="s">
        <v>163</v>
      </c>
      <c r="E862" t="s">
        <v>543</v>
      </c>
      <c r="G862" s="11">
        <v>28.5</v>
      </c>
      <c r="H862" s="11">
        <v>95</v>
      </c>
      <c r="I862" s="11">
        <v>2.06</v>
      </c>
      <c r="J862" s="11">
        <v>92.94</v>
      </c>
    </row>
    <row r="863" spans="1:10">
      <c r="A863">
        <v>859</v>
      </c>
      <c r="B863" s="10">
        <v>42141</v>
      </c>
      <c r="C863" t="s">
        <v>72</v>
      </c>
      <c r="D863" t="s">
        <v>309</v>
      </c>
      <c r="E863" t="s">
        <v>55</v>
      </c>
      <c r="G863" s="11">
        <v>0.13</v>
      </c>
      <c r="H863" s="11">
        <v>8</v>
      </c>
      <c r="I863" s="11">
        <v>0.17</v>
      </c>
      <c r="J863" s="11">
        <v>7.83</v>
      </c>
    </row>
    <row r="864" spans="1:10">
      <c r="A864">
        <v>860</v>
      </c>
      <c r="B864" s="10">
        <v>42141</v>
      </c>
      <c r="C864" t="s">
        <v>72</v>
      </c>
      <c r="D864" t="s">
        <v>141</v>
      </c>
      <c r="E864" t="s">
        <v>33696</v>
      </c>
      <c r="G864" s="11">
        <v>18.440000000000001</v>
      </c>
      <c r="H864" s="11">
        <v>110</v>
      </c>
      <c r="I864" s="11">
        <v>2.38</v>
      </c>
      <c r="J864" s="11">
        <v>107.62</v>
      </c>
    </row>
    <row r="865" spans="1:10">
      <c r="A865">
        <v>861</v>
      </c>
      <c r="B865" s="10">
        <v>42141</v>
      </c>
      <c r="C865" t="s">
        <v>72</v>
      </c>
      <c r="D865" t="s">
        <v>290</v>
      </c>
      <c r="E865" t="s">
        <v>25026</v>
      </c>
      <c r="G865" s="11">
        <v>0</v>
      </c>
      <c r="H865" s="11">
        <v>1000</v>
      </c>
      <c r="I865" s="11">
        <v>21.67</v>
      </c>
      <c r="J865" s="11">
        <v>978.33</v>
      </c>
    </row>
    <row r="866" spans="1:10">
      <c r="A866">
        <v>862</v>
      </c>
      <c r="B866" s="10">
        <v>42141</v>
      </c>
      <c r="C866" t="s">
        <v>72</v>
      </c>
      <c r="D866" t="s">
        <v>307</v>
      </c>
      <c r="E866" t="s">
        <v>21055</v>
      </c>
      <c r="G866" s="11">
        <v>0</v>
      </c>
      <c r="H866" s="11">
        <v>200</v>
      </c>
      <c r="I866" s="11">
        <v>4.33</v>
      </c>
      <c r="J866" s="11">
        <v>195.67</v>
      </c>
    </row>
    <row r="867" spans="1:10">
      <c r="A867">
        <v>863</v>
      </c>
      <c r="B867" s="10">
        <v>42141</v>
      </c>
      <c r="C867" t="s">
        <v>72</v>
      </c>
      <c r="D867" t="s">
        <v>304</v>
      </c>
      <c r="E867" t="s">
        <v>55</v>
      </c>
      <c r="G867" s="11">
        <v>6.62</v>
      </c>
      <c r="H867" s="11">
        <v>24</v>
      </c>
      <c r="I867" s="11">
        <v>0.52</v>
      </c>
      <c r="J867" s="11">
        <v>23.48</v>
      </c>
    </row>
    <row r="868" spans="1:10">
      <c r="A868">
        <v>864</v>
      </c>
      <c r="B868" s="10">
        <v>42141</v>
      </c>
      <c r="C868" t="s">
        <v>72</v>
      </c>
      <c r="D868" t="s">
        <v>306</v>
      </c>
      <c r="E868" t="s">
        <v>543</v>
      </c>
      <c r="G868" s="11">
        <v>0.52</v>
      </c>
      <c r="H868" s="11">
        <v>7.5</v>
      </c>
      <c r="I868" s="11">
        <v>0.16</v>
      </c>
      <c r="J868" s="11">
        <v>7.34</v>
      </c>
    </row>
    <row r="869" spans="1:10">
      <c r="A869">
        <v>865</v>
      </c>
      <c r="B869" s="10">
        <v>42141</v>
      </c>
      <c r="C869" t="s">
        <v>72</v>
      </c>
      <c r="D869" t="s">
        <v>291</v>
      </c>
      <c r="E869" t="s">
        <v>543</v>
      </c>
      <c r="G869" s="11">
        <v>2.99</v>
      </c>
      <c r="H869" s="11">
        <v>36</v>
      </c>
      <c r="I869" s="11">
        <v>0.78</v>
      </c>
      <c r="J869" s="11">
        <v>35.22</v>
      </c>
    </row>
    <row r="870" spans="1:10">
      <c r="A870">
        <v>866</v>
      </c>
      <c r="B870" s="10">
        <v>42141</v>
      </c>
      <c r="C870" t="s">
        <v>72</v>
      </c>
      <c r="D870" t="s">
        <v>295</v>
      </c>
      <c r="E870" t="s">
        <v>22545</v>
      </c>
      <c r="G870" s="11">
        <v>0</v>
      </c>
      <c r="H870" s="11">
        <v>900</v>
      </c>
      <c r="I870" s="11">
        <v>19.5</v>
      </c>
      <c r="J870" s="11">
        <v>880.5</v>
      </c>
    </row>
    <row r="871" spans="1:10">
      <c r="A871">
        <v>867</v>
      </c>
      <c r="B871" s="10">
        <v>42142</v>
      </c>
      <c r="C871" t="s">
        <v>72</v>
      </c>
      <c r="D871" t="s">
        <v>305</v>
      </c>
      <c r="E871" t="s">
        <v>543</v>
      </c>
      <c r="G871" s="11">
        <v>0.44</v>
      </c>
      <c r="H871" s="11">
        <v>24</v>
      </c>
      <c r="I871" s="11">
        <v>0.52</v>
      </c>
      <c r="J871" s="11">
        <v>23.48</v>
      </c>
    </row>
    <row r="872" spans="1:10">
      <c r="A872">
        <v>868</v>
      </c>
      <c r="B872" s="10">
        <v>42142</v>
      </c>
      <c r="C872" t="s">
        <v>72</v>
      </c>
      <c r="D872" t="s">
        <v>194</v>
      </c>
      <c r="E872" t="s">
        <v>355</v>
      </c>
      <c r="G872" s="11">
        <v>-54.17</v>
      </c>
      <c r="H872" s="11">
        <v>-1200</v>
      </c>
      <c r="I872" s="11">
        <v>-26.01</v>
      </c>
      <c r="J872" s="11">
        <v>-1173.99</v>
      </c>
    </row>
    <row r="873" spans="1:10">
      <c r="A873">
        <v>869</v>
      </c>
      <c r="B873" s="10">
        <v>42142</v>
      </c>
      <c r="C873" t="s">
        <v>72</v>
      </c>
      <c r="D873" t="s">
        <v>146</v>
      </c>
      <c r="E873" t="s">
        <v>5747</v>
      </c>
      <c r="G873" s="11">
        <v>11.28</v>
      </c>
      <c r="H873" s="11">
        <v>160</v>
      </c>
      <c r="I873" s="11">
        <v>3.47</v>
      </c>
      <c r="J873" s="11">
        <v>156.53</v>
      </c>
    </row>
    <row r="874" spans="1:10">
      <c r="A874">
        <v>870</v>
      </c>
      <c r="B874" s="10">
        <v>42142</v>
      </c>
      <c r="C874" t="s">
        <v>72</v>
      </c>
      <c r="D874" t="s">
        <v>287</v>
      </c>
      <c r="E874" t="s">
        <v>25026</v>
      </c>
      <c r="G874" s="11">
        <v>0</v>
      </c>
      <c r="H874" s="11">
        <v>800</v>
      </c>
      <c r="I874" s="11">
        <v>17.34</v>
      </c>
      <c r="J874" s="11">
        <v>782.66</v>
      </c>
    </row>
    <row r="875" spans="1:10">
      <c r="A875">
        <v>871</v>
      </c>
      <c r="B875" s="10">
        <v>42142</v>
      </c>
      <c r="C875" t="s">
        <v>72</v>
      </c>
      <c r="D875" t="s">
        <v>287</v>
      </c>
      <c r="E875" t="s">
        <v>25026</v>
      </c>
      <c r="G875" s="11">
        <v>0</v>
      </c>
      <c r="H875" s="11">
        <v>800</v>
      </c>
      <c r="I875" s="11">
        <v>17.34</v>
      </c>
      <c r="J875" s="11">
        <v>782.66</v>
      </c>
    </row>
    <row r="876" spans="1:10">
      <c r="A876">
        <v>872</v>
      </c>
      <c r="B876" s="10">
        <v>42142</v>
      </c>
      <c r="C876" t="s">
        <v>72</v>
      </c>
      <c r="D876" t="s">
        <v>240</v>
      </c>
      <c r="E876" t="s">
        <v>55</v>
      </c>
      <c r="G876" s="11">
        <v>8.26</v>
      </c>
      <c r="H876" s="11">
        <v>100</v>
      </c>
      <c r="I876" s="11">
        <v>2.17</v>
      </c>
      <c r="J876" s="11">
        <v>97.83</v>
      </c>
    </row>
    <row r="877" spans="1:10">
      <c r="A877">
        <v>873</v>
      </c>
      <c r="B877" s="10">
        <v>42142</v>
      </c>
      <c r="C877" t="s">
        <v>72</v>
      </c>
      <c r="D877" t="s">
        <v>252</v>
      </c>
      <c r="E877" t="s">
        <v>17139</v>
      </c>
      <c r="G877" s="11">
        <v>0</v>
      </c>
      <c r="H877" s="11">
        <v>500</v>
      </c>
      <c r="I877" s="11">
        <v>10.84</v>
      </c>
      <c r="J877" s="11">
        <v>489.16</v>
      </c>
    </row>
    <row r="878" spans="1:10">
      <c r="A878">
        <v>874</v>
      </c>
      <c r="B878" s="10">
        <v>42142</v>
      </c>
      <c r="C878" t="s">
        <v>72</v>
      </c>
      <c r="D878" t="s">
        <v>287</v>
      </c>
      <c r="E878" t="s">
        <v>25026</v>
      </c>
      <c r="G878" s="11">
        <v>0</v>
      </c>
      <c r="H878" s="11">
        <v>800</v>
      </c>
      <c r="I878" s="11">
        <v>17.34</v>
      </c>
      <c r="J878" s="11">
        <v>782.66</v>
      </c>
    </row>
    <row r="879" spans="1:10">
      <c r="A879">
        <v>875</v>
      </c>
      <c r="B879" s="10">
        <v>42142</v>
      </c>
      <c r="C879" t="s">
        <v>72</v>
      </c>
      <c r="D879" t="s">
        <v>267</v>
      </c>
      <c r="E879" t="s">
        <v>5747</v>
      </c>
      <c r="G879" s="11">
        <v>26.95</v>
      </c>
      <c r="H879" s="11">
        <v>60</v>
      </c>
      <c r="I879" s="11">
        <v>1.3</v>
      </c>
      <c r="J879" s="11">
        <v>58.7</v>
      </c>
    </row>
    <row r="880" spans="1:10">
      <c r="A880">
        <v>876</v>
      </c>
      <c r="B880" s="10">
        <v>42142</v>
      </c>
      <c r="C880" t="s">
        <v>72</v>
      </c>
      <c r="D880" t="s">
        <v>304</v>
      </c>
      <c r="E880" t="s">
        <v>55</v>
      </c>
      <c r="G880" s="11">
        <v>4.41</v>
      </c>
      <c r="H880" s="11">
        <v>16</v>
      </c>
      <c r="I880" s="11">
        <v>0.35</v>
      </c>
      <c r="J880" s="11">
        <v>15.65</v>
      </c>
    </row>
    <row r="881" spans="1:10">
      <c r="A881">
        <v>877</v>
      </c>
      <c r="B881" s="10">
        <v>42142</v>
      </c>
      <c r="C881" t="s">
        <v>72</v>
      </c>
      <c r="D881" t="s">
        <v>220</v>
      </c>
      <c r="E881" t="s">
        <v>355</v>
      </c>
      <c r="G881" s="11">
        <v>54.5</v>
      </c>
      <c r="H881" s="11">
        <v>1200</v>
      </c>
      <c r="I881" s="11">
        <v>26.01</v>
      </c>
      <c r="J881" s="11">
        <v>1173.99</v>
      </c>
    </row>
    <row r="882" spans="1:10">
      <c r="A882">
        <v>878</v>
      </c>
      <c r="B882" s="10">
        <v>42142</v>
      </c>
      <c r="C882" t="s">
        <v>72</v>
      </c>
      <c r="D882" t="s">
        <v>295</v>
      </c>
      <c r="E882" t="s">
        <v>22545</v>
      </c>
      <c r="G882" s="11">
        <v>0</v>
      </c>
      <c r="H882" s="11">
        <v>900</v>
      </c>
      <c r="I882" s="11">
        <v>19.5</v>
      </c>
      <c r="J882" s="11">
        <v>880.5</v>
      </c>
    </row>
    <row r="883" spans="1:10">
      <c r="A883">
        <v>879</v>
      </c>
      <c r="B883" s="10">
        <v>42142</v>
      </c>
      <c r="C883" t="s">
        <v>72</v>
      </c>
      <c r="D883" t="s">
        <v>310</v>
      </c>
      <c r="E883" t="s">
        <v>543</v>
      </c>
      <c r="G883" s="11">
        <v>611.44000000000005</v>
      </c>
      <c r="H883" s="11">
        <v>1150</v>
      </c>
      <c r="I883" s="11">
        <v>24.92</v>
      </c>
      <c r="J883" s="11">
        <v>1125.08</v>
      </c>
    </row>
    <row r="884" spans="1:10">
      <c r="A884">
        <v>880</v>
      </c>
      <c r="B884" s="10">
        <v>42142</v>
      </c>
      <c r="C884" t="s">
        <v>72</v>
      </c>
      <c r="D884" t="s">
        <v>289</v>
      </c>
      <c r="E884" t="s">
        <v>5747</v>
      </c>
      <c r="G884" s="11">
        <v>72.760000000000005</v>
      </c>
      <c r="H884" s="11">
        <v>300</v>
      </c>
      <c r="I884" s="11">
        <v>6.5</v>
      </c>
      <c r="J884" s="11">
        <v>293.5</v>
      </c>
    </row>
    <row r="885" spans="1:10">
      <c r="A885">
        <v>881</v>
      </c>
      <c r="B885" s="10">
        <v>42142</v>
      </c>
      <c r="C885" t="s">
        <v>72</v>
      </c>
      <c r="D885" t="s">
        <v>252</v>
      </c>
      <c r="E885" t="s">
        <v>17139</v>
      </c>
      <c r="G885" s="11">
        <v>0</v>
      </c>
      <c r="H885" s="11">
        <v>500</v>
      </c>
      <c r="I885" s="11">
        <v>10.84</v>
      </c>
      <c r="J885" s="11">
        <v>489.16</v>
      </c>
    </row>
    <row r="886" spans="1:10">
      <c r="A886">
        <v>882</v>
      </c>
      <c r="B886" s="10">
        <v>42142</v>
      </c>
      <c r="C886" t="s">
        <v>72</v>
      </c>
      <c r="D886" t="s">
        <v>294</v>
      </c>
      <c r="E886" t="s">
        <v>25429</v>
      </c>
      <c r="G886" s="11">
        <v>0</v>
      </c>
      <c r="H886" s="11">
        <v>2300</v>
      </c>
      <c r="I886" s="11">
        <v>49.84</v>
      </c>
      <c r="J886" s="11">
        <v>2250.16</v>
      </c>
    </row>
    <row r="887" spans="1:10">
      <c r="A887">
        <v>883</v>
      </c>
      <c r="B887" s="10">
        <v>42142</v>
      </c>
      <c r="C887" t="s">
        <v>72</v>
      </c>
      <c r="D887" t="s">
        <v>227</v>
      </c>
      <c r="E887" t="s">
        <v>55</v>
      </c>
      <c r="G887" s="11">
        <v>8.56</v>
      </c>
      <c r="H887" s="11">
        <v>33</v>
      </c>
      <c r="I887" s="11">
        <v>0.72</v>
      </c>
      <c r="J887" s="11">
        <v>32.28</v>
      </c>
    </row>
    <row r="888" spans="1:10">
      <c r="A888">
        <v>884</v>
      </c>
      <c r="B888" s="10">
        <v>42142</v>
      </c>
      <c r="C888" t="s">
        <v>72</v>
      </c>
      <c r="D888" t="s">
        <v>263</v>
      </c>
      <c r="E888" t="s">
        <v>17139</v>
      </c>
      <c r="G888" s="11">
        <v>0</v>
      </c>
      <c r="H888" s="11">
        <v>180</v>
      </c>
      <c r="I888" s="11">
        <v>3.9</v>
      </c>
      <c r="J888" s="11">
        <v>176.1</v>
      </c>
    </row>
    <row r="889" spans="1:10">
      <c r="A889">
        <v>885</v>
      </c>
      <c r="B889" s="10">
        <v>42142</v>
      </c>
      <c r="C889" t="s">
        <v>72</v>
      </c>
      <c r="D889" t="s">
        <v>256</v>
      </c>
      <c r="E889" t="s">
        <v>17139</v>
      </c>
      <c r="G889" s="11">
        <v>0</v>
      </c>
      <c r="H889" s="11">
        <v>120</v>
      </c>
      <c r="I889" s="11">
        <v>2.6</v>
      </c>
      <c r="J889" s="11">
        <v>117.4</v>
      </c>
    </row>
    <row r="890" spans="1:10">
      <c r="A890">
        <v>886</v>
      </c>
      <c r="B890" s="10">
        <v>42142</v>
      </c>
      <c r="C890" t="s">
        <v>72</v>
      </c>
      <c r="D890" t="s">
        <v>194</v>
      </c>
      <c r="E890" t="s">
        <v>355</v>
      </c>
      <c r="G890" s="11">
        <v>54.17</v>
      </c>
      <c r="H890" s="11">
        <v>1200</v>
      </c>
      <c r="I890" s="11">
        <v>26.01</v>
      </c>
      <c r="J890" s="11">
        <v>1173.99</v>
      </c>
    </row>
    <row r="891" spans="1:10">
      <c r="A891">
        <v>887</v>
      </c>
      <c r="B891" s="10">
        <v>42142</v>
      </c>
      <c r="C891" t="s">
        <v>72</v>
      </c>
      <c r="D891" t="s">
        <v>248</v>
      </c>
      <c r="E891" t="s">
        <v>24885</v>
      </c>
      <c r="G891" s="11">
        <v>0</v>
      </c>
      <c r="H891" s="11">
        <v>300</v>
      </c>
      <c r="I891" s="11">
        <v>6.5</v>
      </c>
      <c r="J891" s="11">
        <v>293.5</v>
      </c>
    </row>
    <row r="892" spans="1:10">
      <c r="A892">
        <v>888</v>
      </c>
      <c r="B892" s="10">
        <v>42142</v>
      </c>
      <c r="C892" t="s">
        <v>72</v>
      </c>
      <c r="D892" t="s">
        <v>311</v>
      </c>
      <c r="E892" t="s">
        <v>17139</v>
      </c>
      <c r="G892" s="11">
        <v>0</v>
      </c>
      <c r="H892" s="11">
        <v>200</v>
      </c>
      <c r="I892" s="11">
        <v>4.33</v>
      </c>
      <c r="J892" s="11">
        <v>195.67</v>
      </c>
    </row>
    <row r="893" spans="1:10">
      <c r="A893">
        <v>889</v>
      </c>
      <c r="B893" s="10">
        <v>42142</v>
      </c>
      <c r="C893" t="s">
        <v>72</v>
      </c>
      <c r="D893" t="s">
        <v>312</v>
      </c>
      <c r="E893" t="s">
        <v>5747</v>
      </c>
      <c r="G893" s="11">
        <v>11.91</v>
      </c>
      <c r="H893" s="11">
        <v>100</v>
      </c>
      <c r="I893" s="11">
        <v>2.17</v>
      </c>
      <c r="J893" s="11">
        <v>97.83</v>
      </c>
    </row>
    <row r="894" spans="1:10">
      <c r="A894">
        <v>890</v>
      </c>
      <c r="B894" s="10">
        <v>42142</v>
      </c>
      <c r="C894" t="s">
        <v>72</v>
      </c>
      <c r="D894" t="s">
        <v>235</v>
      </c>
      <c r="E894" t="s">
        <v>55</v>
      </c>
      <c r="G894" s="11">
        <v>19.25</v>
      </c>
      <c r="H894" s="11">
        <v>80</v>
      </c>
      <c r="I894" s="11">
        <v>1.73</v>
      </c>
      <c r="J894" s="11">
        <v>78.27</v>
      </c>
    </row>
    <row r="895" spans="1:10">
      <c r="A895">
        <v>891</v>
      </c>
      <c r="B895" s="10">
        <v>42142</v>
      </c>
      <c r="C895" t="s">
        <v>72</v>
      </c>
      <c r="D895" t="s">
        <v>254</v>
      </c>
      <c r="E895" t="s">
        <v>17139</v>
      </c>
      <c r="G895" s="11">
        <v>0</v>
      </c>
      <c r="H895" s="11">
        <v>120</v>
      </c>
      <c r="I895" s="11">
        <v>2.6</v>
      </c>
      <c r="J895" s="11">
        <v>117.4</v>
      </c>
    </row>
    <row r="896" spans="1:10">
      <c r="A896">
        <v>892</v>
      </c>
      <c r="B896" s="10">
        <v>42142</v>
      </c>
      <c r="C896" t="s">
        <v>72</v>
      </c>
      <c r="D896" t="s">
        <v>246</v>
      </c>
      <c r="E896" t="s">
        <v>543</v>
      </c>
      <c r="G896" s="11">
        <v>0</v>
      </c>
      <c r="H896" s="11">
        <v>0</v>
      </c>
      <c r="I896" s="11">
        <v>0</v>
      </c>
      <c r="J896" s="11">
        <v>0</v>
      </c>
    </row>
    <row r="897" spans="1:10">
      <c r="A897">
        <v>893</v>
      </c>
      <c r="B897" s="10">
        <v>42142</v>
      </c>
      <c r="C897" t="s">
        <v>72</v>
      </c>
      <c r="D897" t="s">
        <v>313</v>
      </c>
      <c r="E897" t="s">
        <v>543</v>
      </c>
      <c r="G897" s="11">
        <v>1605</v>
      </c>
      <c r="H897" s="11">
        <v>2400</v>
      </c>
      <c r="I897" s="11">
        <v>52.01</v>
      </c>
      <c r="J897" s="11">
        <v>2347.9899999999998</v>
      </c>
    </row>
    <row r="898" spans="1:10">
      <c r="A898">
        <v>894</v>
      </c>
      <c r="B898" s="10">
        <v>42142</v>
      </c>
      <c r="C898" t="s">
        <v>72</v>
      </c>
      <c r="D898" t="s">
        <v>314</v>
      </c>
      <c r="E898" t="s">
        <v>17139</v>
      </c>
      <c r="G898" s="11">
        <v>0</v>
      </c>
      <c r="H898" s="11">
        <v>440</v>
      </c>
      <c r="I898" s="11">
        <v>9.5399999999999991</v>
      </c>
      <c r="J898" s="11">
        <v>430.46</v>
      </c>
    </row>
    <row r="899" spans="1:10">
      <c r="A899">
        <v>895</v>
      </c>
      <c r="B899" s="10">
        <v>42142</v>
      </c>
      <c r="C899" t="s">
        <v>72</v>
      </c>
      <c r="D899" t="s">
        <v>309</v>
      </c>
      <c r="E899" t="s">
        <v>55</v>
      </c>
      <c r="G899" s="11">
        <v>0.13</v>
      </c>
      <c r="H899" s="11">
        <v>8</v>
      </c>
      <c r="I899" s="11">
        <v>0.17</v>
      </c>
      <c r="J899" s="11">
        <v>7.83</v>
      </c>
    </row>
    <row r="900" spans="1:10">
      <c r="A900">
        <v>896</v>
      </c>
      <c r="B900" s="10">
        <v>42142</v>
      </c>
      <c r="C900" t="s">
        <v>72</v>
      </c>
      <c r="D900" t="s">
        <v>306</v>
      </c>
      <c r="E900" t="s">
        <v>543</v>
      </c>
      <c r="G900" s="11">
        <v>0.52</v>
      </c>
      <c r="H900" s="11">
        <v>7.5</v>
      </c>
      <c r="I900" s="11">
        <v>0.16</v>
      </c>
      <c r="J900" s="11">
        <v>7.34</v>
      </c>
    </row>
    <row r="901" spans="1:10">
      <c r="A901">
        <v>897</v>
      </c>
      <c r="B901" s="10">
        <v>42142</v>
      </c>
      <c r="C901" t="s">
        <v>72</v>
      </c>
      <c r="D901" t="s">
        <v>199</v>
      </c>
      <c r="E901" t="s">
        <v>5747</v>
      </c>
      <c r="G901" s="11">
        <v>3.21</v>
      </c>
      <c r="H901" s="11">
        <v>6</v>
      </c>
      <c r="I901" s="11">
        <v>0.13</v>
      </c>
      <c r="J901" s="11">
        <v>5.87</v>
      </c>
    </row>
    <row r="902" spans="1:10">
      <c r="A902">
        <v>898</v>
      </c>
      <c r="B902" s="10">
        <v>42142</v>
      </c>
      <c r="C902" t="s">
        <v>72</v>
      </c>
      <c r="D902" t="s">
        <v>291</v>
      </c>
      <c r="E902" t="s">
        <v>543</v>
      </c>
      <c r="G902" s="11">
        <v>2.99</v>
      </c>
      <c r="H902" s="11">
        <v>36</v>
      </c>
      <c r="I902" s="11">
        <v>0.78</v>
      </c>
      <c r="J902" s="11">
        <v>35.22</v>
      </c>
    </row>
    <row r="903" spans="1:10">
      <c r="A903">
        <v>899</v>
      </c>
      <c r="B903" s="10">
        <v>42142</v>
      </c>
      <c r="C903" t="s">
        <v>72</v>
      </c>
      <c r="D903" t="s">
        <v>105</v>
      </c>
      <c r="E903" t="s">
        <v>5747</v>
      </c>
      <c r="G903" s="11">
        <v>3.63</v>
      </c>
      <c r="H903" s="11">
        <v>100</v>
      </c>
      <c r="I903" s="11">
        <v>2.17</v>
      </c>
      <c r="J903" s="11">
        <v>97.83</v>
      </c>
    </row>
    <row r="904" spans="1:10">
      <c r="A904">
        <v>900</v>
      </c>
      <c r="B904" s="10">
        <v>42142</v>
      </c>
      <c r="C904" t="s">
        <v>72</v>
      </c>
      <c r="D904" t="s">
        <v>315</v>
      </c>
      <c r="E904" t="s">
        <v>19682</v>
      </c>
      <c r="G904" s="11">
        <v>0</v>
      </c>
      <c r="H904" s="11">
        <v>600</v>
      </c>
      <c r="I904" s="11">
        <v>13</v>
      </c>
      <c r="J904" s="11">
        <v>587</v>
      </c>
    </row>
    <row r="905" spans="1:10">
      <c r="A905">
        <v>901</v>
      </c>
      <c r="B905" s="10">
        <v>42142</v>
      </c>
      <c r="C905" t="s">
        <v>72</v>
      </c>
      <c r="D905" t="s">
        <v>218</v>
      </c>
      <c r="E905" t="s">
        <v>355</v>
      </c>
      <c r="G905" s="11">
        <v>15.2</v>
      </c>
      <c r="H905" s="11">
        <v>250</v>
      </c>
      <c r="I905" s="11">
        <v>5.42</v>
      </c>
      <c r="J905" s="11">
        <v>244.58</v>
      </c>
    </row>
    <row r="906" spans="1:10">
      <c r="A906">
        <v>902</v>
      </c>
      <c r="B906" s="10">
        <v>42142</v>
      </c>
      <c r="C906" t="s">
        <v>72</v>
      </c>
      <c r="D906" t="s">
        <v>316</v>
      </c>
      <c r="E906" t="s">
        <v>543</v>
      </c>
      <c r="G906" s="11">
        <v>305.73</v>
      </c>
      <c r="H906" s="11">
        <v>600</v>
      </c>
      <c r="I906" s="11">
        <v>13</v>
      </c>
      <c r="J906" s="11">
        <v>587</v>
      </c>
    </row>
    <row r="907" spans="1:10">
      <c r="A907">
        <v>903</v>
      </c>
      <c r="B907" s="10">
        <v>42143</v>
      </c>
      <c r="C907" t="s">
        <v>72</v>
      </c>
      <c r="D907" t="s">
        <v>299</v>
      </c>
      <c r="E907" t="s">
        <v>5747</v>
      </c>
      <c r="G907" s="11">
        <v>0.76</v>
      </c>
      <c r="H907" s="11">
        <v>6</v>
      </c>
      <c r="I907" s="11">
        <v>0.13</v>
      </c>
      <c r="J907" s="11">
        <v>5.87</v>
      </c>
    </row>
    <row r="908" spans="1:10">
      <c r="A908">
        <v>904</v>
      </c>
      <c r="B908" s="10">
        <v>42143</v>
      </c>
      <c r="C908" t="s">
        <v>72</v>
      </c>
      <c r="D908" t="s">
        <v>305</v>
      </c>
      <c r="E908" t="s">
        <v>543</v>
      </c>
      <c r="G908" s="11">
        <v>0.44</v>
      </c>
      <c r="H908" s="11">
        <v>24</v>
      </c>
      <c r="I908" s="11">
        <v>0.52</v>
      </c>
      <c r="J908" s="11">
        <v>23.48</v>
      </c>
    </row>
    <row r="909" spans="1:10">
      <c r="A909">
        <v>905</v>
      </c>
      <c r="B909" s="10">
        <v>42143</v>
      </c>
      <c r="C909" t="s">
        <v>72</v>
      </c>
      <c r="D909" t="s">
        <v>291</v>
      </c>
      <c r="E909" t="s">
        <v>543</v>
      </c>
      <c r="G909" s="11">
        <v>1.49</v>
      </c>
      <c r="H909" s="11">
        <v>18</v>
      </c>
      <c r="I909" s="11">
        <v>0.39</v>
      </c>
      <c r="J909" s="11">
        <v>17.61</v>
      </c>
    </row>
    <row r="910" spans="1:10">
      <c r="A910">
        <v>906</v>
      </c>
      <c r="B910" s="10">
        <v>42143</v>
      </c>
      <c r="C910" t="s">
        <v>72</v>
      </c>
      <c r="D910" t="s">
        <v>306</v>
      </c>
      <c r="E910" t="s">
        <v>543</v>
      </c>
      <c r="G910" s="11">
        <v>0.52</v>
      </c>
      <c r="H910" s="11">
        <v>7.5</v>
      </c>
      <c r="I910" s="11">
        <v>0.16</v>
      </c>
      <c r="J910" s="11">
        <v>7.34</v>
      </c>
    </row>
    <row r="911" spans="1:10">
      <c r="A911">
        <v>907</v>
      </c>
      <c r="B911" s="10">
        <v>42143</v>
      </c>
      <c r="C911" t="s">
        <v>72</v>
      </c>
      <c r="D911" t="s">
        <v>313</v>
      </c>
      <c r="E911" t="s">
        <v>543</v>
      </c>
      <c r="G911" s="11">
        <v>-1605</v>
      </c>
      <c r="H911" s="11">
        <v>-2400</v>
      </c>
      <c r="I911" s="11">
        <v>-52.01</v>
      </c>
      <c r="J911" s="11">
        <v>-2347.9899999999998</v>
      </c>
    </row>
    <row r="912" spans="1:10">
      <c r="A912">
        <v>908</v>
      </c>
      <c r="B912" s="10">
        <v>42143</v>
      </c>
      <c r="C912" t="s">
        <v>72</v>
      </c>
      <c r="D912" t="s">
        <v>313</v>
      </c>
      <c r="E912" t="s">
        <v>543</v>
      </c>
      <c r="G912" s="11">
        <v>-1605</v>
      </c>
      <c r="H912" s="11">
        <v>-2400</v>
      </c>
      <c r="I912" s="11">
        <v>-52.01</v>
      </c>
      <c r="J912" s="11">
        <v>-2347.9899999999998</v>
      </c>
    </row>
    <row r="913" spans="1:10">
      <c r="A913">
        <v>909</v>
      </c>
      <c r="B913" s="10">
        <v>42143</v>
      </c>
      <c r="C913" t="s">
        <v>72</v>
      </c>
      <c r="D913" t="s">
        <v>317</v>
      </c>
      <c r="E913" t="s">
        <v>543</v>
      </c>
      <c r="G913" s="11">
        <v>4.4800000000000004</v>
      </c>
      <c r="H913" s="11">
        <v>14</v>
      </c>
      <c r="I913" s="11">
        <v>0.3</v>
      </c>
      <c r="J913" s="11">
        <v>13.7</v>
      </c>
    </row>
    <row r="914" spans="1:10">
      <c r="A914">
        <v>910</v>
      </c>
      <c r="B914" s="10">
        <v>42143</v>
      </c>
      <c r="C914" t="s">
        <v>72</v>
      </c>
      <c r="D914" t="s">
        <v>313</v>
      </c>
      <c r="E914" t="s">
        <v>543</v>
      </c>
      <c r="G914" s="11">
        <v>3210</v>
      </c>
      <c r="H914" s="11">
        <v>4800</v>
      </c>
      <c r="I914" s="11">
        <v>104.02</v>
      </c>
      <c r="J914" s="11">
        <v>4695.9799999999996</v>
      </c>
    </row>
    <row r="915" spans="1:10">
      <c r="A915">
        <v>911</v>
      </c>
      <c r="B915" s="10">
        <v>42143</v>
      </c>
      <c r="C915" t="s">
        <v>72</v>
      </c>
      <c r="D915" t="s">
        <v>309</v>
      </c>
      <c r="E915" t="s">
        <v>55</v>
      </c>
      <c r="G915" s="11">
        <v>-0.13</v>
      </c>
      <c r="H915" s="11">
        <v>-8</v>
      </c>
      <c r="I915" s="11">
        <v>-0.17</v>
      </c>
      <c r="J915" s="11">
        <v>-7.83</v>
      </c>
    </row>
    <row r="916" spans="1:10">
      <c r="A916">
        <v>912</v>
      </c>
      <c r="B916" s="10">
        <v>42143</v>
      </c>
      <c r="C916" t="s">
        <v>72</v>
      </c>
      <c r="D916" t="s">
        <v>218</v>
      </c>
      <c r="E916" t="s">
        <v>355</v>
      </c>
      <c r="G916" s="11">
        <v>-14.83</v>
      </c>
      <c r="H916" s="11">
        <v>-250</v>
      </c>
      <c r="I916" s="11">
        <v>-5.42</v>
      </c>
      <c r="J916" s="11">
        <v>-244.58</v>
      </c>
    </row>
    <row r="917" spans="1:10">
      <c r="A917">
        <v>913</v>
      </c>
      <c r="B917" s="10">
        <v>42143</v>
      </c>
      <c r="C917" t="s">
        <v>72</v>
      </c>
      <c r="D917" t="s">
        <v>246</v>
      </c>
      <c r="E917" t="s">
        <v>543</v>
      </c>
      <c r="G917" s="11">
        <v>0</v>
      </c>
      <c r="H917" s="11">
        <v>0</v>
      </c>
      <c r="I917" s="11">
        <v>0</v>
      </c>
      <c r="J917" s="11">
        <v>0</v>
      </c>
    </row>
    <row r="918" spans="1:10">
      <c r="A918">
        <v>914</v>
      </c>
      <c r="B918" s="10">
        <v>42143</v>
      </c>
      <c r="C918" t="s">
        <v>72</v>
      </c>
      <c r="D918" t="s">
        <v>317</v>
      </c>
      <c r="E918" t="s">
        <v>543</v>
      </c>
      <c r="G918" s="11">
        <v>4.4800000000000004</v>
      </c>
      <c r="H918" s="11">
        <v>14</v>
      </c>
      <c r="I918" s="11">
        <v>0.3</v>
      </c>
      <c r="J918" s="11">
        <v>13.7</v>
      </c>
    </row>
    <row r="919" spans="1:10">
      <c r="A919">
        <v>915</v>
      </c>
      <c r="B919" s="10">
        <v>42143</v>
      </c>
      <c r="C919" t="s">
        <v>72</v>
      </c>
      <c r="D919" t="s">
        <v>309</v>
      </c>
      <c r="E919" t="s">
        <v>55</v>
      </c>
      <c r="G919" s="11">
        <v>0.13</v>
      </c>
      <c r="H919" s="11">
        <v>8</v>
      </c>
      <c r="I919" s="11">
        <v>0.17</v>
      </c>
      <c r="J919" s="11">
        <v>7.83</v>
      </c>
    </row>
    <row r="920" spans="1:10">
      <c r="A920">
        <v>916</v>
      </c>
      <c r="B920" s="10">
        <v>42143</v>
      </c>
      <c r="C920" t="s">
        <v>72</v>
      </c>
      <c r="D920" t="s">
        <v>287</v>
      </c>
      <c r="E920" t="s">
        <v>25026</v>
      </c>
      <c r="G920" s="11">
        <v>0</v>
      </c>
      <c r="H920" s="11">
        <v>600</v>
      </c>
      <c r="I920" s="11">
        <v>13</v>
      </c>
      <c r="J920" s="11">
        <v>587</v>
      </c>
    </row>
    <row r="921" spans="1:10">
      <c r="A921">
        <v>917</v>
      </c>
      <c r="B921" s="10">
        <v>42143</v>
      </c>
      <c r="C921" t="s">
        <v>72</v>
      </c>
      <c r="D921" t="s">
        <v>305</v>
      </c>
      <c r="E921" t="s">
        <v>543</v>
      </c>
      <c r="G921" s="11">
        <v>-0.44</v>
      </c>
      <c r="H921" s="11">
        <v>-24</v>
      </c>
      <c r="I921" s="11">
        <v>-0.52</v>
      </c>
      <c r="J921" s="11">
        <v>-23.48</v>
      </c>
    </row>
    <row r="922" spans="1:10">
      <c r="A922">
        <v>918</v>
      </c>
      <c r="B922" s="10">
        <v>42143</v>
      </c>
      <c r="C922" t="s">
        <v>72</v>
      </c>
      <c r="D922" t="s">
        <v>246</v>
      </c>
      <c r="E922" t="s">
        <v>543</v>
      </c>
      <c r="G922" s="11">
        <v>4.82</v>
      </c>
      <c r="H922" s="11">
        <v>30</v>
      </c>
      <c r="I922" s="11">
        <v>0.65</v>
      </c>
      <c r="J922" s="11">
        <v>29.35</v>
      </c>
    </row>
    <row r="923" spans="1:10">
      <c r="A923">
        <v>919</v>
      </c>
      <c r="B923" s="10">
        <v>42143</v>
      </c>
      <c r="C923" t="s">
        <v>72</v>
      </c>
      <c r="D923" t="s">
        <v>218</v>
      </c>
      <c r="E923" t="s">
        <v>355</v>
      </c>
      <c r="G923" s="11">
        <v>14.83</v>
      </c>
      <c r="H923" s="11">
        <v>250</v>
      </c>
      <c r="I923" s="11">
        <v>5.42</v>
      </c>
      <c r="J923" s="11">
        <v>244.58</v>
      </c>
    </row>
    <row r="924" spans="1:10">
      <c r="A924">
        <v>920</v>
      </c>
      <c r="B924" s="10">
        <v>42143</v>
      </c>
      <c r="C924" t="s">
        <v>72</v>
      </c>
      <c r="D924" t="s">
        <v>310</v>
      </c>
      <c r="E924" t="s">
        <v>543</v>
      </c>
      <c r="G924" s="11">
        <v>611.44000000000005</v>
      </c>
      <c r="H924" s="11">
        <v>1150</v>
      </c>
      <c r="I924" s="11">
        <v>24.92</v>
      </c>
      <c r="J924" s="11">
        <v>1125.08</v>
      </c>
    </row>
    <row r="925" spans="1:10">
      <c r="A925">
        <v>921</v>
      </c>
      <c r="B925" s="10">
        <v>42143</v>
      </c>
      <c r="C925" t="s">
        <v>72</v>
      </c>
      <c r="D925" t="s">
        <v>252</v>
      </c>
      <c r="E925" t="s">
        <v>17139</v>
      </c>
      <c r="G925" s="11">
        <v>0</v>
      </c>
      <c r="H925" s="11">
        <v>500</v>
      </c>
      <c r="I925" s="11">
        <v>10.84</v>
      </c>
      <c r="J925" s="11">
        <v>489.16</v>
      </c>
    </row>
    <row r="926" spans="1:10">
      <c r="A926">
        <v>922</v>
      </c>
      <c r="B926" s="10">
        <v>42143</v>
      </c>
      <c r="C926" t="s">
        <v>72</v>
      </c>
      <c r="D926" t="s">
        <v>306</v>
      </c>
      <c r="E926" t="s">
        <v>543</v>
      </c>
      <c r="G926" s="11">
        <v>-0.7</v>
      </c>
      <c r="H926" s="11">
        <v>-10</v>
      </c>
      <c r="I926" s="11">
        <v>-0.22</v>
      </c>
      <c r="J926" s="11">
        <v>-9.7799999999999994</v>
      </c>
    </row>
    <row r="927" spans="1:10">
      <c r="A927">
        <v>923</v>
      </c>
      <c r="B927" s="10">
        <v>42143</v>
      </c>
      <c r="C927" t="s">
        <v>72</v>
      </c>
      <c r="D927" t="s">
        <v>295</v>
      </c>
      <c r="E927" t="s">
        <v>22545</v>
      </c>
      <c r="G927" s="11">
        <v>0</v>
      </c>
      <c r="H927" s="11">
        <v>900</v>
      </c>
      <c r="I927" s="11">
        <v>19.5</v>
      </c>
      <c r="J927" s="11">
        <v>880.5</v>
      </c>
    </row>
    <row r="928" spans="1:10">
      <c r="A928">
        <v>924</v>
      </c>
      <c r="B928" s="10">
        <v>42143</v>
      </c>
      <c r="C928" t="s">
        <v>72</v>
      </c>
      <c r="D928" t="s">
        <v>313</v>
      </c>
      <c r="E928" t="s">
        <v>543</v>
      </c>
      <c r="G928" s="11">
        <v>6420</v>
      </c>
      <c r="H928" s="11">
        <v>9600</v>
      </c>
      <c r="I928" s="11">
        <v>208.04</v>
      </c>
      <c r="J928" s="11">
        <v>9391.9599999999991</v>
      </c>
    </row>
    <row r="929" spans="1:10">
      <c r="A929">
        <v>925</v>
      </c>
      <c r="B929" s="10">
        <v>42143</v>
      </c>
      <c r="C929" t="s">
        <v>72</v>
      </c>
      <c r="D929" t="s">
        <v>310</v>
      </c>
      <c r="E929" t="s">
        <v>543</v>
      </c>
      <c r="G929" s="11">
        <v>611.44000000000005</v>
      </c>
      <c r="H929" s="11">
        <v>1150</v>
      </c>
      <c r="I929" s="11">
        <v>24.92</v>
      </c>
      <c r="J929" s="11">
        <v>1125.08</v>
      </c>
    </row>
    <row r="930" spans="1:10">
      <c r="A930">
        <v>926</v>
      </c>
      <c r="B930" s="10">
        <v>42143</v>
      </c>
      <c r="C930" t="s">
        <v>72</v>
      </c>
      <c r="D930" t="s">
        <v>241</v>
      </c>
      <c r="E930" t="s">
        <v>55</v>
      </c>
      <c r="G930" s="11">
        <v>0</v>
      </c>
      <c r="H930" s="11">
        <v>800</v>
      </c>
      <c r="I930" s="11">
        <v>17.34</v>
      </c>
      <c r="J930" s="11">
        <v>782.66</v>
      </c>
    </row>
    <row r="931" spans="1:10">
      <c r="A931">
        <v>927</v>
      </c>
      <c r="B931" s="10">
        <v>42143</v>
      </c>
      <c r="C931" t="s">
        <v>72</v>
      </c>
      <c r="D931" t="s">
        <v>318</v>
      </c>
      <c r="E931" t="s">
        <v>5747</v>
      </c>
      <c r="G931" s="11">
        <v>19.100000000000001</v>
      </c>
      <c r="H931" s="11">
        <v>100</v>
      </c>
      <c r="I931" s="11">
        <v>2.17</v>
      </c>
      <c r="J931" s="11">
        <v>97.83</v>
      </c>
    </row>
    <row r="932" spans="1:10">
      <c r="A932">
        <v>928</v>
      </c>
      <c r="B932" s="10">
        <v>42143</v>
      </c>
      <c r="C932" t="s">
        <v>72</v>
      </c>
      <c r="D932" t="s">
        <v>141</v>
      </c>
      <c r="E932" t="s">
        <v>33696</v>
      </c>
      <c r="G932" s="11">
        <v>9.2200000000000006</v>
      </c>
      <c r="H932" s="11">
        <v>55</v>
      </c>
      <c r="I932" s="11">
        <v>1.19</v>
      </c>
      <c r="J932" s="11">
        <v>53.81</v>
      </c>
    </row>
    <row r="933" spans="1:10">
      <c r="A933">
        <v>929</v>
      </c>
      <c r="B933" s="10">
        <v>42143</v>
      </c>
      <c r="C933" t="s">
        <v>72</v>
      </c>
      <c r="D933" t="s">
        <v>291</v>
      </c>
      <c r="E933" t="s">
        <v>543</v>
      </c>
      <c r="G933" s="11">
        <v>-1.49</v>
      </c>
      <c r="H933" s="11">
        <v>-18</v>
      </c>
      <c r="I933" s="11">
        <v>-0.39</v>
      </c>
      <c r="J933" s="11">
        <v>-17.61</v>
      </c>
    </row>
    <row r="934" spans="1:10">
      <c r="A934">
        <v>930</v>
      </c>
      <c r="B934" s="10">
        <v>42143</v>
      </c>
      <c r="C934" t="s">
        <v>72</v>
      </c>
      <c r="D934" t="s">
        <v>316</v>
      </c>
      <c r="E934" t="s">
        <v>543</v>
      </c>
      <c r="G934" s="11">
        <v>305.73</v>
      </c>
      <c r="H934" s="11">
        <v>600</v>
      </c>
      <c r="I934" s="11">
        <v>13</v>
      </c>
      <c r="J934" s="11">
        <v>587</v>
      </c>
    </row>
    <row r="935" spans="1:10">
      <c r="A935">
        <v>931</v>
      </c>
      <c r="B935" s="10">
        <v>42143</v>
      </c>
      <c r="C935" t="s">
        <v>72</v>
      </c>
      <c r="D935" t="s">
        <v>287</v>
      </c>
      <c r="E935" t="s">
        <v>25026</v>
      </c>
      <c r="G935" s="11">
        <v>0</v>
      </c>
      <c r="H935" s="11">
        <v>800</v>
      </c>
      <c r="I935" s="11">
        <v>17.34</v>
      </c>
      <c r="J935" s="11">
        <v>782.66</v>
      </c>
    </row>
    <row r="936" spans="1:10">
      <c r="A936">
        <v>932</v>
      </c>
      <c r="B936" s="10">
        <v>42143</v>
      </c>
      <c r="C936" t="s">
        <v>72</v>
      </c>
      <c r="D936" t="s">
        <v>310</v>
      </c>
      <c r="E936" t="s">
        <v>543</v>
      </c>
      <c r="G936" s="11">
        <v>-611.44000000000005</v>
      </c>
      <c r="H936" s="11">
        <v>-1150</v>
      </c>
      <c r="I936" s="11">
        <v>-24.92</v>
      </c>
      <c r="J936" s="11">
        <v>-1125.08</v>
      </c>
    </row>
    <row r="937" spans="1:10">
      <c r="A937">
        <v>933</v>
      </c>
      <c r="B937" s="10">
        <v>42143</v>
      </c>
      <c r="C937" t="s">
        <v>72</v>
      </c>
      <c r="D937" t="s">
        <v>294</v>
      </c>
      <c r="E937" t="s">
        <v>25429</v>
      </c>
      <c r="G937" s="11">
        <v>0</v>
      </c>
      <c r="H937" s="11">
        <v>2300</v>
      </c>
      <c r="I937" s="11">
        <v>49.84</v>
      </c>
      <c r="J937" s="11">
        <v>2250.16</v>
      </c>
    </row>
    <row r="938" spans="1:10">
      <c r="A938">
        <v>934</v>
      </c>
      <c r="B938" s="10">
        <v>42143</v>
      </c>
      <c r="C938" t="s">
        <v>72</v>
      </c>
      <c r="D938" t="s">
        <v>230</v>
      </c>
      <c r="E938" t="s">
        <v>55</v>
      </c>
      <c r="G938" s="11">
        <v>0</v>
      </c>
      <c r="H938" s="11">
        <v>0</v>
      </c>
      <c r="I938" s="11">
        <v>0</v>
      </c>
      <c r="J938" s="11">
        <v>0</v>
      </c>
    </row>
    <row r="939" spans="1:10">
      <c r="A939">
        <v>935</v>
      </c>
      <c r="B939" s="10">
        <v>42143</v>
      </c>
      <c r="C939" t="s">
        <v>72</v>
      </c>
      <c r="D939" t="s">
        <v>316</v>
      </c>
      <c r="E939" t="s">
        <v>543</v>
      </c>
      <c r="G939" s="11">
        <v>305.73</v>
      </c>
      <c r="H939" s="11">
        <v>600</v>
      </c>
      <c r="I939" s="11">
        <v>13</v>
      </c>
      <c r="J939" s="11">
        <v>587</v>
      </c>
    </row>
    <row r="940" spans="1:10">
      <c r="A940">
        <v>936</v>
      </c>
      <c r="B940" s="10">
        <v>42143</v>
      </c>
      <c r="C940" t="s">
        <v>72</v>
      </c>
      <c r="D940" t="s">
        <v>287</v>
      </c>
      <c r="E940" t="s">
        <v>25026</v>
      </c>
      <c r="G940" s="11">
        <v>0</v>
      </c>
      <c r="H940" s="11">
        <v>800</v>
      </c>
      <c r="I940" s="11">
        <v>17.34</v>
      </c>
      <c r="J940" s="11">
        <v>782.66</v>
      </c>
    </row>
    <row r="941" spans="1:10">
      <c r="A941">
        <v>937</v>
      </c>
      <c r="B941" s="10">
        <v>42143</v>
      </c>
      <c r="C941" t="s">
        <v>72</v>
      </c>
      <c r="D941" t="s">
        <v>248</v>
      </c>
      <c r="E941" t="s">
        <v>24885</v>
      </c>
      <c r="G941" s="11">
        <v>0</v>
      </c>
      <c r="H941" s="11">
        <v>300</v>
      </c>
      <c r="I941" s="11">
        <v>6.5</v>
      </c>
      <c r="J941" s="11">
        <v>293.5</v>
      </c>
    </row>
    <row r="942" spans="1:10">
      <c r="A942">
        <v>938</v>
      </c>
      <c r="B942" s="10">
        <v>42143</v>
      </c>
      <c r="C942" t="s">
        <v>72</v>
      </c>
      <c r="D942" t="s">
        <v>291</v>
      </c>
      <c r="E942" t="s">
        <v>543</v>
      </c>
      <c r="G942" s="11">
        <v>2.99</v>
      </c>
      <c r="H942" s="11">
        <v>36</v>
      </c>
      <c r="I942" s="11">
        <v>0.78</v>
      </c>
      <c r="J942" s="11">
        <v>35.22</v>
      </c>
    </row>
    <row r="943" spans="1:10">
      <c r="A943">
        <v>939</v>
      </c>
      <c r="B943" s="10">
        <v>42143</v>
      </c>
      <c r="C943" t="s">
        <v>72</v>
      </c>
      <c r="D943" t="s">
        <v>218</v>
      </c>
      <c r="E943" t="s">
        <v>355</v>
      </c>
      <c r="G943" s="11">
        <v>29.65</v>
      </c>
      <c r="H943" s="11">
        <v>500</v>
      </c>
      <c r="I943" s="11">
        <v>10.84</v>
      </c>
      <c r="J943" s="11">
        <v>489.16</v>
      </c>
    </row>
    <row r="944" spans="1:10">
      <c r="A944">
        <v>940</v>
      </c>
      <c r="B944" s="10">
        <v>42143</v>
      </c>
      <c r="C944" t="s">
        <v>72</v>
      </c>
      <c r="D944" t="s">
        <v>287</v>
      </c>
      <c r="E944" t="s">
        <v>25026</v>
      </c>
      <c r="G944" s="11">
        <v>0</v>
      </c>
      <c r="H944" s="11">
        <v>800</v>
      </c>
      <c r="I944" s="11">
        <v>17.34</v>
      </c>
      <c r="J944" s="11">
        <v>782.66</v>
      </c>
    </row>
    <row r="945" spans="1:10">
      <c r="A945">
        <v>941</v>
      </c>
      <c r="B945" s="10">
        <v>42143</v>
      </c>
      <c r="C945" t="s">
        <v>72</v>
      </c>
      <c r="D945" t="s">
        <v>220</v>
      </c>
      <c r="E945" t="s">
        <v>355</v>
      </c>
      <c r="G945" s="11">
        <v>54.5</v>
      </c>
      <c r="H945" s="11">
        <v>1200</v>
      </c>
      <c r="I945" s="11">
        <v>26.01</v>
      </c>
      <c r="J945" s="11">
        <v>1173.99</v>
      </c>
    </row>
    <row r="946" spans="1:10">
      <c r="A946">
        <v>942</v>
      </c>
      <c r="B946" s="10">
        <v>42143</v>
      </c>
      <c r="C946" t="s">
        <v>72</v>
      </c>
      <c r="D946" t="s">
        <v>316</v>
      </c>
      <c r="E946" t="s">
        <v>543</v>
      </c>
      <c r="G946" s="11">
        <v>-305.73</v>
      </c>
      <c r="H946" s="11">
        <v>-600</v>
      </c>
      <c r="I946" s="11">
        <v>-13</v>
      </c>
      <c r="J946" s="11">
        <v>-587</v>
      </c>
    </row>
    <row r="947" spans="1:10">
      <c r="A947">
        <v>943</v>
      </c>
      <c r="B947" s="10">
        <v>42144</v>
      </c>
      <c r="C947" t="s">
        <v>72</v>
      </c>
      <c r="D947" t="s">
        <v>287</v>
      </c>
      <c r="E947" t="s">
        <v>25026</v>
      </c>
      <c r="G947" s="11">
        <v>0</v>
      </c>
      <c r="H947" s="11">
        <v>800</v>
      </c>
      <c r="I947" s="11">
        <v>17.34</v>
      </c>
      <c r="J947" s="11">
        <v>782.66</v>
      </c>
    </row>
    <row r="948" spans="1:10">
      <c r="A948">
        <v>944</v>
      </c>
      <c r="B948" s="10">
        <v>42144</v>
      </c>
      <c r="C948" t="s">
        <v>72</v>
      </c>
      <c r="D948" t="s">
        <v>307</v>
      </c>
      <c r="E948" t="s">
        <v>21055</v>
      </c>
      <c r="G948" s="11">
        <v>0</v>
      </c>
      <c r="H948" s="11">
        <v>200</v>
      </c>
      <c r="I948" s="11">
        <v>4.33</v>
      </c>
      <c r="J948" s="11">
        <v>195.67</v>
      </c>
    </row>
    <row r="949" spans="1:10">
      <c r="A949">
        <v>945</v>
      </c>
      <c r="B949" s="10">
        <v>42144</v>
      </c>
      <c r="C949" t="s">
        <v>72</v>
      </c>
      <c r="D949" t="s">
        <v>230</v>
      </c>
      <c r="E949" t="s">
        <v>55</v>
      </c>
      <c r="G949" s="11">
        <v>5.99</v>
      </c>
      <c r="H949" s="11">
        <v>500</v>
      </c>
      <c r="I949" s="11">
        <v>10.84</v>
      </c>
      <c r="J949" s="11">
        <v>489.16</v>
      </c>
    </row>
    <row r="950" spans="1:10">
      <c r="A950">
        <v>946</v>
      </c>
      <c r="B950" s="10">
        <v>42144</v>
      </c>
      <c r="C950" t="s">
        <v>72</v>
      </c>
      <c r="D950" t="s">
        <v>248</v>
      </c>
      <c r="E950" t="s">
        <v>24885</v>
      </c>
      <c r="G950" s="11">
        <v>0</v>
      </c>
      <c r="H950" s="11">
        <v>300</v>
      </c>
      <c r="I950" s="11">
        <v>6.5</v>
      </c>
      <c r="J950" s="11">
        <v>293.5</v>
      </c>
    </row>
    <row r="951" spans="1:10">
      <c r="A951">
        <v>947</v>
      </c>
      <c r="B951" s="10">
        <v>42144</v>
      </c>
      <c r="C951" t="s">
        <v>72</v>
      </c>
      <c r="D951" t="s">
        <v>313</v>
      </c>
      <c r="E951" t="s">
        <v>543</v>
      </c>
      <c r="G951" s="11">
        <v>-3210</v>
      </c>
      <c r="H951" s="11">
        <v>-4800</v>
      </c>
      <c r="I951" s="11">
        <v>-104.02</v>
      </c>
      <c r="J951" s="11">
        <v>-4695.9799999999996</v>
      </c>
    </row>
    <row r="952" spans="1:10">
      <c r="A952">
        <v>948</v>
      </c>
      <c r="B952" s="10">
        <v>42144</v>
      </c>
      <c r="C952" t="s">
        <v>72</v>
      </c>
      <c r="D952" t="s">
        <v>317</v>
      </c>
      <c r="E952" t="s">
        <v>543</v>
      </c>
      <c r="G952" s="11">
        <v>4.4800000000000004</v>
      </c>
      <c r="H952" s="11">
        <v>14</v>
      </c>
      <c r="I952" s="11">
        <v>0.3</v>
      </c>
      <c r="J952" s="11">
        <v>13.7</v>
      </c>
    </row>
    <row r="953" spans="1:10">
      <c r="A953">
        <v>949</v>
      </c>
      <c r="B953" s="10">
        <v>42144</v>
      </c>
      <c r="C953" t="s">
        <v>72</v>
      </c>
      <c r="D953" t="s">
        <v>218</v>
      </c>
      <c r="E953" t="s">
        <v>355</v>
      </c>
      <c r="G953" s="11">
        <v>-14.83</v>
      </c>
      <c r="H953" s="11">
        <v>-250</v>
      </c>
      <c r="I953" s="11">
        <v>-5.42</v>
      </c>
      <c r="J953" s="11">
        <v>-244.58</v>
      </c>
    </row>
    <row r="954" spans="1:10">
      <c r="A954">
        <v>950</v>
      </c>
      <c r="B954" s="10">
        <v>42144</v>
      </c>
      <c r="C954" t="s">
        <v>72</v>
      </c>
      <c r="D954" t="s">
        <v>316</v>
      </c>
      <c r="E954" t="s">
        <v>543</v>
      </c>
      <c r="G954" s="11">
        <v>305.72000000000003</v>
      </c>
      <c r="H954" s="11">
        <v>600</v>
      </c>
      <c r="I954" s="11">
        <v>13</v>
      </c>
      <c r="J954" s="11">
        <v>587</v>
      </c>
    </row>
    <row r="955" spans="1:10">
      <c r="A955">
        <v>951</v>
      </c>
      <c r="B955" s="10">
        <v>42144</v>
      </c>
      <c r="C955" t="s">
        <v>72</v>
      </c>
      <c r="D955" t="s">
        <v>299</v>
      </c>
      <c r="E955" t="s">
        <v>5747</v>
      </c>
      <c r="G955" s="11">
        <v>0.76</v>
      </c>
      <c r="H955" s="11">
        <v>6</v>
      </c>
      <c r="I955" s="11">
        <v>0.13</v>
      </c>
      <c r="J955" s="11">
        <v>5.87</v>
      </c>
    </row>
    <row r="956" spans="1:10">
      <c r="A956">
        <v>952</v>
      </c>
      <c r="B956" s="10">
        <v>42144</v>
      </c>
      <c r="C956" t="s">
        <v>72</v>
      </c>
      <c r="D956" t="s">
        <v>141</v>
      </c>
      <c r="E956" t="s">
        <v>33696</v>
      </c>
      <c r="G956" s="11">
        <v>9.2200000000000006</v>
      </c>
      <c r="H956" s="11">
        <v>55</v>
      </c>
      <c r="I956" s="11">
        <v>1.19</v>
      </c>
      <c r="J956" s="11">
        <v>53.81</v>
      </c>
    </row>
    <row r="957" spans="1:10">
      <c r="A957">
        <v>953</v>
      </c>
      <c r="B957" s="10">
        <v>42144</v>
      </c>
      <c r="C957" t="s">
        <v>72</v>
      </c>
      <c r="D957" t="s">
        <v>218</v>
      </c>
      <c r="E957" t="s">
        <v>355</v>
      </c>
      <c r="G957" s="11">
        <v>29.65</v>
      </c>
      <c r="H957" s="11">
        <v>500</v>
      </c>
      <c r="I957" s="11">
        <v>10.84</v>
      </c>
      <c r="J957" s="11">
        <v>489.16</v>
      </c>
    </row>
    <row r="958" spans="1:10">
      <c r="A958">
        <v>954</v>
      </c>
      <c r="B958" s="10">
        <v>42144</v>
      </c>
      <c r="C958" t="s">
        <v>72</v>
      </c>
      <c r="D958" t="s">
        <v>287</v>
      </c>
      <c r="E958" t="s">
        <v>25026</v>
      </c>
      <c r="G958" s="11">
        <v>0</v>
      </c>
      <c r="H958" s="11">
        <v>800</v>
      </c>
      <c r="I958" s="11">
        <v>17.34</v>
      </c>
      <c r="J958" s="11">
        <v>782.66</v>
      </c>
    </row>
    <row r="959" spans="1:10">
      <c r="A959">
        <v>955</v>
      </c>
      <c r="B959" s="10">
        <v>42144</v>
      </c>
      <c r="C959" t="s">
        <v>72</v>
      </c>
      <c r="D959" t="s">
        <v>310</v>
      </c>
      <c r="E959" t="s">
        <v>543</v>
      </c>
      <c r="G959" s="11">
        <v>611.42999999999995</v>
      </c>
      <c r="H959" s="11">
        <v>1150</v>
      </c>
      <c r="I959" s="11">
        <v>24.92</v>
      </c>
      <c r="J959" s="11">
        <v>1125.08</v>
      </c>
    </row>
    <row r="960" spans="1:10">
      <c r="A960">
        <v>956</v>
      </c>
      <c r="B960" s="10">
        <v>42144</v>
      </c>
      <c r="C960" t="s">
        <v>72</v>
      </c>
      <c r="D960" t="s">
        <v>305</v>
      </c>
      <c r="E960" t="s">
        <v>543</v>
      </c>
      <c r="G960" s="11">
        <v>0.44</v>
      </c>
      <c r="H960" s="11">
        <v>24</v>
      </c>
      <c r="I960" s="11">
        <v>0.52</v>
      </c>
      <c r="J960" s="11">
        <v>23.48</v>
      </c>
    </row>
    <row r="961" spans="1:10">
      <c r="A961">
        <v>957</v>
      </c>
      <c r="B961" s="10">
        <v>42144</v>
      </c>
      <c r="C961" t="s">
        <v>72</v>
      </c>
      <c r="D961" t="s">
        <v>199</v>
      </c>
      <c r="E961" t="s">
        <v>5747</v>
      </c>
      <c r="G961" s="11">
        <v>3.21</v>
      </c>
      <c r="H961" s="11">
        <v>6</v>
      </c>
      <c r="I961" s="11">
        <v>0.13</v>
      </c>
      <c r="J961" s="11">
        <v>5.87</v>
      </c>
    </row>
    <row r="962" spans="1:10">
      <c r="A962">
        <v>958</v>
      </c>
      <c r="B962" s="10">
        <v>42144</v>
      </c>
      <c r="C962" t="s">
        <v>72</v>
      </c>
      <c r="D962" t="s">
        <v>252</v>
      </c>
      <c r="E962" t="s">
        <v>17139</v>
      </c>
      <c r="G962" s="11">
        <v>0</v>
      </c>
      <c r="H962" s="11">
        <v>500</v>
      </c>
      <c r="I962" s="11">
        <v>10.84</v>
      </c>
      <c r="J962" s="11">
        <v>489.16</v>
      </c>
    </row>
    <row r="963" spans="1:10">
      <c r="A963">
        <v>959</v>
      </c>
      <c r="B963" s="10">
        <v>42144</v>
      </c>
      <c r="C963" t="s">
        <v>72</v>
      </c>
      <c r="D963" t="s">
        <v>319</v>
      </c>
      <c r="E963" t="s">
        <v>543</v>
      </c>
      <c r="G963" s="11">
        <v>10.55</v>
      </c>
      <c r="H963" s="11">
        <v>36</v>
      </c>
      <c r="I963" s="11">
        <v>0.78</v>
      </c>
      <c r="J963" s="11">
        <v>35.22</v>
      </c>
    </row>
    <row r="964" spans="1:10">
      <c r="A964">
        <v>960</v>
      </c>
      <c r="B964" s="10">
        <v>42144</v>
      </c>
      <c r="C964" t="s">
        <v>72</v>
      </c>
      <c r="D964" t="s">
        <v>304</v>
      </c>
      <c r="E964" t="s">
        <v>55</v>
      </c>
      <c r="G964" s="11">
        <v>6.62</v>
      </c>
      <c r="H964" s="11">
        <v>24</v>
      </c>
      <c r="I964" s="11">
        <v>0.52</v>
      </c>
      <c r="J964" s="11">
        <v>23.48</v>
      </c>
    </row>
    <row r="965" spans="1:10">
      <c r="A965">
        <v>961</v>
      </c>
      <c r="B965" s="10">
        <v>42144</v>
      </c>
      <c r="C965" t="s">
        <v>72</v>
      </c>
      <c r="D965" t="s">
        <v>306</v>
      </c>
      <c r="E965" t="s">
        <v>543</v>
      </c>
      <c r="G965" s="11">
        <v>-0.52</v>
      </c>
      <c r="H965" s="11">
        <v>-7.5</v>
      </c>
      <c r="I965" s="11">
        <v>-0.16</v>
      </c>
      <c r="J965" s="11">
        <v>-7.34</v>
      </c>
    </row>
    <row r="966" spans="1:10">
      <c r="A966">
        <v>962</v>
      </c>
      <c r="B966" s="10">
        <v>42144</v>
      </c>
      <c r="C966" t="s">
        <v>72</v>
      </c>
      <c r="D966" t="s">
        <v>309</v>
      </c>
      <c r="E966" t="s">
        <v>55</v>
      </c>
      <c r="G966" s="11">
        <v>-0.13</v>
      </c>
      <c r="H966" s="11">
        <v>-8</v>
      </c>
      <c r="I966" s="11">
        <v>-0.17</v>
      </c>
      <c r="J966" s="11">
        <v>-7.83</v>
      </c>
    </row>
    <row r="967" spans="1:10">
      <c r="A967">
        <v>963</v>
      </c>
      <c r="B967" s="10">
        <v>42144</v>
      </c>
      <c r="C967" t="s">
        <v>72</v>
      </c>
      <c r="D967" t="s">
        <v>295</v>
      </c>
      <c r="E967" t="s">
        <v>22545</v>
      </c>
      <c r="G967" s="11">
        <v>0</v>
      </c>
      <c r="H967" s="11">
        <v>900</v>
      </c>
      <c r="I967" s="11">
        <v>19.5</v>
      </c>
      <c r="J967" s="11">
        <v>880.5</v>
      </c>
    </row>
    <row r="968" spans="1:10">
      <c r="A968">
        <v>964</v>
      </c>
      <c r="B968" s="10">
        <v>42144</v>
      </c>
      <c r="C968" t="s">
        <v>72</v>
      </c>
      <c r="D968" t="s">
        <v>306</v>
      </c>
      <c r="E968" t="s">
        <v>543</v>
      </c>
      <c r="G968" s="11">
        <v>0.52</v>
      </c>
      <c r="H968" s="11">
        <v>7.5</v>
      </c>
      <c r="I968" s="11">
        <v>0.16</v>
      </c>
      <c r="J968" s="11">
        <v>7.34</v>
      </c>
    </row>
    <row r="969" spans="1:10">
      <c r="A969">
        <v>965</v>
      </c>
      <c r="B969" s="10">
        <v>42144</v>
      </c>
      <c r="C969" t="s">
        <v>72</v>
      </c>
      <c r="D969" t="s">
        <v>146</v>
      </c>
      <c r="E969" t="s">
        <v>5747</v>
      </c>
      <c r="G969" s="11">
        <v>11.28</v>
      </c>
      <c r="H969" s="11">
        <v>160</v>
      </c>
      <c r="I969" s="11">
        <v>3.47</v>
      </c>
      <c r="J969" s="11">
        <v>156.53</v>
      </c>
    </row>
    <row r="970" spans="1:10">
      <c r="A970">
        <v>966</v>
      </c>
      <c r="B970" s="10">
        <v>42144</v>
      </c>
      <c r="C970" t="s">
        <v>72</v>
      </c>
      <c r="D970" t="s">
        <v>319</v>
      </c>
      <c r="E970" t="s">
        <v>543</v>
      </c>
      <c r="G970" s="11">
        <v>10.55</v>
      </c>
      <c r="H970" s="11">
        <v>36</v>
      </c>
      <c r="I970" s="11">
        <v>0.78</v>
      </c>
      <c r="J970" s="11">
        <v>35.22</v>
      </c>
    </row>
    <row r="971" spans="1:10">
      <c r="A971">
        <v>967</v>
      </c>
      <c r="B971" s="10">
        <v>42144</v>
      </c>
      <c r="C971" t="s">
        <v>72</v>
      </c>
      <c r="D971" t="s">
        <v>227</v>
      </c>
      <c r="E971" t="s">
        <v>55</v>
      </c>
      <c r="G971" s="11">
        <v>21.41</v>
      </c>
      <c r="H971" s="11">
        <v>82.5</v>
      </c>
      <c r="I971" s="11">
        <v>1.79</v>
      </c>
      <c r="J971" s="11">
        <v>80.709999999999994</v>
      </c>
    </row>
    <row r="972" spans="1:10">
      <c r="A972">
        <v>968</v>
      </c>
      <c r="B972" s="10">
        <v>42144</v>
      </c>
      <c r="C972" t="s">
        <v>72</v>
      </c>
      <c r="D972" t="s">
        <v>294</v>
      </c>
      <c r="E972" t="s">
        <v>25429</v>
      </c>
      <c r="G972" s="11">
        <v>0</v>
      </c>
      <c r="H972" s="11">
        <v>2300</v>
      </c>
      <c r="I972" s="11">
        <v>49.84</v>
      </c>
      <c r="J972" s="11">
        <v>2250.16</v>
      </c>
    </row>
    <row r="973" spans="1:10">
      <c r="A973">
        <v>969</v>
      </c>
      <c r="B973" s="10">
        <v>42144</v>
      </c>
      <c r="C973" t="s">
        <v>72</v>
      </c>
      <c r="D973" t="s">
        <v>309</v>
      </c>
      <c r="E973" t="s">
        <v>55</v>
      </c>
      <c r="G973" s="11">
        <v>0.13</v>
      </c>
      <c r="H973" s="11">
        <v>8</v>
      </c>
      <c r="I973" s="11">
        <v>0.17</v>
      </c>
      <c r="J973" s="11">
        <v>7.83</v>
      </c>
    </row>
    <row r="974" spans="1:10">
      <c r="A974">
        <v>970</v>
      </c>
      <c r="B974" s="10">
        <v>42144</v>
      </c>
      <c r="C974" t="s">
        <v>72</v>
      </c>
      <c r="D974" t="s">
        <v>267</v>
      </c>
      <c r="E974" t="s">
        <v>5747</v>
      </c>
      <c r="G974" s="11">
        <v>10.78</v>
      </c>
      <c r="H974" s="11">
        <v>24</v>
      </c>
      <c r="I974" s="11">
        <v>0.52</v>
      </c>
      <c r="J974" s="11">
        <v>23.48</v>
      </c>
    </row>
    <row r="975" spans="1:10">
      <c r="A975">
        <v>971</v>
      </c>
      <c r="B975" s="10">
        <v>42144</v>
      </c>
      <c r="C975" t="s">
        <v>72</v>
      </c>
      <c r="D975" t="s">
        <v>246</v>
      </c>
      <c r="E975" t="s">
        <v>543</v>
      </c>
      <c r="G975" s="11">
        <v>0</v>
      </c>
      <c r="H975" s="11">
        <v>0</v>
      </c>
      <c r="I975" s="11">
        <v>0</v>
      </c>
      <c r="J975" s="11">
        <v>0</v>
      </c>
    </row>
    <row r="976" spans="1:10">
      <c r="A976">
        <v>972</v>
      </c>
      <c r="B976" s="10">
        <v>42144</v>
      </c>
      <c r="C976" t="s">
        <v>72</v>
      </c>
      <c r="D976" t="s">
        <v>313</v>
      </c>
      <c r="E976" t="s">
        <v>543</v>
      </c>
      <c r="G976" s="11">
        <v>6420</v>
      </c>
      <c r="H976" s="11">
        <v>9600</v>
      </c>
      <c r="I976" s="11">
        <v>208.04</v>
      </c>
      <c r="J976" s="11">
        <v>9391.9599999999991</v>
      </c>
    </row>
    <row r="977" spans="1:10">
      <c r="A977">
        <v>973</v>
      </c>
      <c r="B977" s="10">
        <v>42144</v>
      </c>
      <c r="C977" t="s">
        <v>72</v>
      </c>
      <c r="D977" t="s">
        <v>310</v>
      </c>
      <c r="E977" t="s">
        <v>543</v>
      </c>
      <c r="G977" s="11">
        <v>-611.42999999999995</v>
      </c>
      <c r="H977" s="11">
        <v>-1150</v>
      </c>
      <c r="I977" s="11">
        <v>-24.92</v>
      </c>
      <c r="J977" s="11">
        <v>-1125.08</v>
      </c>
    </row>
    <row r="978" spans="1:10">
      <c r="A978">
        <v>974</v>
      </c>
      <c r="B978" s="10">
        <v>42144</v>
      </c>
      <c r="C978" t="s">
        <v>72</v>
      </c>
      <c r="D978" t="s">
        <v>291</v>
      </c>
      <c r="E978" t="s">
        <v>543</v>
      </c>
      <c r="G978" s="11">
        <v>2.99</v>
      </c>
      <c r="H978" s="11">
        <v>36</v>
      </c>
      <c r="I978" s="11">
        <v>0.78</v>
      </c>
      <c r="J978" s="11">
        <v>35.22</v>
      </c>
    </row>
    <row r="979" spans="1:10">
      <c r="A979">
        <v>975</v>
      </c>
      <c r="B979" s="10">
        <v>42144</v>
      </c>
      <c r="C979" t="s">
        <v>72</v>
      </c>
      <c r="D979" t="s">
        <v>241</v>
      </c>
      <c r="E979" t="s">
        <v>55</v>
      </c>
      <c r="G979" s="11">
        <v>0</v>
      </c>
      <c r="H979" s="11">
        <v>800</v>
      </c>
      <c r="I979" s="11">
        <v>17.34</v>
      </c>
      <c r="J979" s="11">
        <v>782.66</v>
      </c>
    </row>
    <row r="980" spans="1:10">
      <c r="A980">
        <v>976</v>
      </c>
      <c r="B980" s="10">
        <v>42144</v>
      </c>
      <c r="C980" t="s">
        <v>72</v>
      </c>
      <c r="D980" t="s">
        <v>316</v>
      </c>
      <c r="E980" t="s">
        <v>543</v>
      </c>
      <c r="G980" s="11">
        <v>-305.72000000000003</v>
      </c>
      <c r="H980" s="11">
        <v>-600</v>
      </c>
      <c r="I980" s="11">
        <v>-13</v>
      </c>
      <c r="J980" s="11">
        <v>-587</v>
      </c>
    </row>
    <row r="981" spans="1:10">
      <c r="A981">
        <v>977</v>
      </c>
      <c r="B981" s="10">
        <v>42144</v>
      </c>
      <c r="C981" t="s">
        <v>72</v>
      </c>
      <c r="D981" t="s">
        <v>227</v>
      </c>
      <c r="E981" t="s">
        <v>55</v>
      </c>
      <c r="G981" s="11">
        <v>8.56</v>
      </c>
      <c r="H981" s="11">
        <v>33</v>
      </c>
      <c r="I981" s="11">
        <v>0.72</v>
      </c>
      <c r="J981" s="11">
        <v>32.28</v>
      </c>
    </row>
    <row r="982" spans="1:10">
      <c r="A982">
        <v>978</v>
      </c>
      <c r="B982" s="10">
        <v>42144</v>
      </c>
      <c r="C982" t="s">
        <v>72</v>
      </c>
      <c r="D982" t="s">
        <v>218</v>
      </c>
      <c r="E982" t="s">
        <v>355</v>
      </c>
      <c r="G982" s="11">
        <v>44.48</v>
      </c>
      <c r="H982" s="11">
        <v>750</v>
      </c>
      <c r="I982" s="11">
        <v>16.25</v>
      </c>
      <c r="J982" s="11">
        <v>733.75</v>
      </c>
    </row>
    <row r="983" spans="1:10">
      <c r="A983">
        <v>979</v>
      </c>
      <c r="B983" s="10">
        <v>42144</v>
      </c>
      <c r="C983" t="s">
        <v>72</v>
      </c>
      <c r="D983" t="s">
        <v>313</v>
      </c>
      <c r="E983" t="s">
        <v>543</v>
      </c>
      <c r="G983" s="11">
        <v>9630</v>
      </c>
      <c r="H983" s="11">
        <v>14400</v>
      </c>
      <c r="I983" s="11">
        <v>312.06</v>
      </c>
      <c r="J983" s="11">
        <v>14087.94</v>
      </c>
    </row>
    <row r="984" spans="1:10">
      <c r="A984">
        <v>980</v>
      </c>
      <c r="B984" s="10">
        <v>42144</v>
      </c>
      <c r="C984" t="s">
        <v>72</v>
      </c>
      <c r="D984" t="s">
        <v>220</v>
      </c>
      <c r="E984" t="s">
        <v>355</v>
      </c>
      <c r="G984" s="11">
        <v>26.86</v>
      </c>
      <c r="H984" s="11">
        <v>600</v>
      </c>
      <c r="I984" s="11">
        <v>13</v>
      </c>
      <c r="J984" s="11">
        <v>587</v>
      </c>
    </row>
    <row r="985" spans="1:10">
      <c r="A985">
        <v>981</v>
      </c>
      <c r="B985" s="10">
        <v>42144</v>
      </c>
      <c r="C985" t="s">
        <v>72</v>
      </c>
      <c r="D985" t="s">
        <v>305</v>
      </c>
      <c r="E985" t="s">
        <v>543</v>
      </c>
      <c r="G985" s="11">
        <v>-0.44</v>
      </c>
      <c r="H985" s="11">
        <v>-24</v>
      </c>
      <c r="I985" s="11">
        <v>-0.52</v>
      </c>
      <c r="J985" s="11">
        <v>-23.48</v>
      </c>
    </row>
    <row r="986" spans="1:10">
      <c r="A986">
        <v>982</v>
      </c>
      <c r="B986" s="10">
        <v>42145</v>
      </c>
      <c r="C986" t="s">
        <v>72</v>
      </c>
      <c r="D986" t="s">
        <v>263</v>
      </c>
      <c r="E986" t="s">
        <v>17139</v>
      </c>
      <c r="G986" s="11">
        <v>0</v>
      </c>
      <c r="H986" s="11">
        <v>180</v>
      </c>
      <c r="I986" s="11">
        <v>3.9</v>
      </c>
      <c r="J986" s="11">
        <v>176.1</v>
      </c>
    </row>
    <row r="987" spans="1:10">
      <c r="A987">
        <v>983</v>
      </c>
      <c r="B987" s="10">
        <v>42145</v>
      </c>
      <c r="C987" t="s">
        <v>72</v>
      </c>
      <c r="D987" t="s">
        <v>248</v>
      </c>
      <c r="E987" t="s">
        <v>24885</v>
      </c>
      <c r="G987" s="11">
        <v>0</v>
      </c>
      <c r="H987" s="11">
        <v>300</v>
      </c>
      <c r="I987" s="11">
        <v>6.5</v>
      </c>
      <c r="J987" s="11">
        <v>293.5</v>
      </c>
    </row>
    <row r="988" spans="1:10">
      <c r="A988">
        <v>984</v>
      </c>
      <c r="B988" s="10">
        <v>42145</v>
      </c>
      <c r="C988" t="s">
        <v>72</v>
      </c>
      <c r="D988" t="s">
        <v>287</v>
      </c>
      <c r="E988" t="s">
        <v>25026</v>
      </c>
      <c r="G988" s="11">
        <v>0</v>
      </c>
      <c r="H988" s="11">
        <v>800</v>
      </c>
      <c r="I988" s="11">
        <v>17.34</v>
      </c>
      <c r="J988" s="11">
        <v>782.66</v>
      </c>
    </row>
    <row r="989" spans="1:10">
      <c r="A989">
        <v>985</v>
      </c>
      <c r="B989" s="10">
        <v>42145</v>
      </c>
      <c r="C989" t="s">
        <v>72</v>
      </c>
      <c r="D989" t="s">
        <v>218</v>
      </c>
      <c r="E989" t="s">
        <v>355</v>
      </c>
      <c r="G989" s="11">
        <v>44.48</v>
      </c>
      <c r="H989" s="11">
        <v>750</v>
      </c>
      <c r="I989" s="11">
        <v>16.25</v>
      </c>
      <c r="J989" s="11">
        <v>733.75</v>
      </c>
    </row>
    <row r="990" spans="1:10">
      <c r="A990">
        <v>986</v>
      </c>
      <c r="B990" s="10">
        <v>42145</v>
      </c>
      <c r="C990" t="s">
        <v>72</v>
      </c>
      <c r="D990" t="s">
        <v>141</v>
      </c>
      <c r="E990" t="s">
        <v>33696</v>
      </c>
      <c r="G990" s="11">
        <v>9.25</v>
      </c>
      <c r="H990" s="11">
        <v>55</v>
      </c>
      <c r="I990" s="11">
        <v>1.19</v>
      </c>
      <c r="J990" s="11">
        <v>53.81</v>
      </c>
    </row>
    <row r="991" spans="1:10">
      <c r="A991">
        <v>987</v>
      </c>
      <c r="B991" s="10">
        <v>42145</v>
      </c>
      <c r="C991" t="s">
        <v>72</v>
      </c>
      <c r="D991" t="s">
        <v>313</v>
      </c>
      <c r="E991" t="s">
        <v>543</v>
      </c>
      <c r="G991" s="11">
        <v>9630</v>
      </c>
      <c r="H991" s="11">
        <v>14400</v>
      </c>
      <c r="I991" s="11">
        <v>312.06</v>
      </c>
      <c r="J991" s="11">
        <v>14087.94</v>
      </c>
    </row>
    <row r="992" spans="1:10">
      <c r="A992">
        <v>988</v>
      </c>
      <c r="B992" s="10">
        <v>42145</v>
      </c>
      <c r="C992" t="s">
        <v>72</v>
      </c>
      <c r="D992" t="s">
        <v>317</v>
      </c>
      <c r="E992" t="s">
        <v>543</v>
      </c>
      <c r="G992" s="11">
        <v>4.4800000000000004</v>
      </c>
      <c r="H992" s="11">
        <v>14</v>
      </c>
      <c r="I992" s="11">
        <v>0.3</v>
      </c>
      <c r="J992" s="11">
        <v>13.7</v>
      </c>
    </row>
    <row r="993" spans="1:10">
      <c r="A993">
        <v>989</v>
      </c>
      <c r="B993" s="10">
        <v>42145</v>
      </c>
      <c r="C993" t="s">
        <v>72</v>
      </c>
      <c r="D993" t="s">
        <v>254</v>
      </c>
      <c r="E993" t="s">
        <v>17139</v>
      </c>
      <c r="G993" s="11">
        <v>0</v>
      </c>
      <c r="H993" s="11">
        <v>120</v>
      </c>
      <c r="I993" s="11">
        <v>2.6</v>
      </c>
      <c r="J993" s="11">
        <v>117.4</v>
      </c>
    </row>
    <row r="994" spans="1:10">
      <c r="A994">
        <v>990</v>
      </c>
      <c r="B994" s="10">
        <v>42145</v>
      </c>
      <c r="C994" t="s">
        <v>72</v>
      </c>
      <c r="D994" t="s">
        <v>194</v>
      </c>
      <c r="E994" t="s">
        <v>355</v>
      </c>
      <c r="G994" s="11">
        <v>-27.06</v>
      </c>
      <c r="H994" s="11">
        <v>-600</v>
      </c>
      <c r="I994" s="11">
        <v>-13</v>
      </c>
      <c r="J994" s="11">
        <v>-587</v>
      </c>
    </row>
    <row r="995" spans="1:10">
      <c r="A995">
        <v>991</v>
      </c>
      <c r="B995" s="10">
        <v>42145</v>
      </c>
      <c r="C995" t="s">
        <v>72</v>
      </c>
      <c r="D995" t="s">
        <v>319</v>
      </c>
      <c r="E995" t="s">
        <v>543</v>
      </c>
      <c r="G995" s="11">
        <v>10.55</v>
      </c>
      <c r="H995" s="11">
        <v>36</v>
      </c>
      <c r="I995" s="11">
        <v>0.78</v>
      </c>
      <c r="J995" s="11">
        <v>35.22</v>
      </c>
    </row>
    <row r="996" spans="1:10">
      <c r="A996">
        <v>992</v>
      </c>
      <c r="B996" s="10">
        <v>42145</v>
      </c>
      <c r="C996" t="s">
        <v>72</v>
      </c>
      <c r="D996" t="s">
        <v>290</v>
      </c>
      <c r="E996" t="s">
        <v>25026</v>
      </c>
      <c r="G996" s="11">
        <v>0</v>
      </c>
      <c r="H996" s="11">
        <v>1000</v>
      </c>
      <c r="I996" s="11">
        <v>21.67</v>
      </c>
      <c r="J996" s="11">
        <v>978.33</v>
      </c>
    </row>
    <row r="997" spans="1:10">
      <c r="A997">
        <v>993</v>
      </c>
      <c r="B997" s="10">
        <v>42145</v>
      </c>
      <c r="C997" t="s">
        <v>72</v>
      </c>
      <c r="D997" t="s">
        <v>291</v>
      </c>
      <c r="E997" t="s">
        <v>543</v>
      </c>
      <c r="G997" s="11">
        <v>2.99</v>
      </c>
      <c r="H997" s="11">
        <v>36</v>
      </c>
      <c r="I997" s="11">
        <v>0.78</v>
      </c>
      <c r="J997" s="11">
        <v>35.22</v>
      </c>
    </row>
    <row r="998" spans="1:10">
      <c r="A998">
        <v>994</v>
      </c>
      <c r="B998" s="10">
        <v>42145</v>
      </c>
      <c r="C998" t="s">
        <v>72</v>
      </c>
      <c r="D998" t="s">
        <v>291</v>
      </c>
      <c r="E998" t="s">
        <v>543</v>
      </c>
      <c r="G998" s="11">
        <v>-2.99</v>
      </c>
      <c r="H998" s="11">
        <v>-36</v>
      </c>
      <c r="I998" s="11">
        <v>-0.78</v>
      </c>
      <c r="J998" s="11">
        <v>-35.22</v>
      </c>
    </row>
    <row r="999" spans="1:10">
      <c r="A999">
        <v>995</v>
      </c>
      <c r="B999" s="10">
        <v>42145</v>
      </c>
      <c r="C999" t="s">
        <v>72</v>
      </c>
      <c r="D999" t="s">
        <v>252</v>
      </c>
      <c r="E999" t="s">
        <v>17139</v>
      </c>
      <c r="G999" s="11">
        <v>0</v>
      </c>
      <c r="H999" s="11">
        <v>500</v>
      </c>
      <c r="I999" s="11">
        <v>10.84</v>
      </c>
      <c r="J999" s="11">
        <v>489.16</v>
      </c>
    </row>
    <row r="1000" spans="1:10">
      <c r="A1000">
        <v>996</v>
      </c>
      <c r="B1000" s="10">
        <v>42145</v>
      </c>
      <c r="C1000" t="s">
        <v>72</v>
      </c>
      <c r="D1000" t="s">
        <v>218</v>
      </c>
      <c r="E1000" t="s">
        <v>355</v>
      </c>
      <c r="G1000" s="11">
        <v>-44.48</v>
      </c>
      <c r="H1000" s="11">
        <v>-750</v>
      </c>
      <c r="I1000" s="11">
        <v>-16.25</v>
      </c>
      <c r="J1000" s="11">
        <v>-733.75</v>
      </c>
    </row>
    <row r="1001" spans="1:10">
      <c r="A1001">
        <v>997</v>
      </c>
      <c r="B1001" s="10">
        <v>42145</v>
      </c>
      <c r="C1001" t="s">
        <v>72</v>
      </c>
      <c r="D1001" t="s">
        <v>313</v>
      </c>
      <c r="E1001" t="s">
        <v>543</v>
      </c>
      <c r="G1001" s="11">
        <v>-9630</v>
      </c>
      <c r="H1001" s="11">
        <v>-14400</v>
      </c>
      <c r="I1001" s="11">
        <v>-312.06</v>
      </c>
      <c r="J1001" s="11">
        <v>-14087.94</v>
      </c>
    </row>
    <row r="1002" spans="1:10">
      <c r="A1002">
        <v>998</v>
      </c>
      <c r="B1002" s="10">
        <v>42145</v>
      </c>
      <c r="C1002" t="s">
        <v>72</v>
      </c>
      <c r="D1002" t="s">
        <v>256</v>
      </c>
      <c r="E1002" t="s">
        <v>17139</v>
      </c>
      <c r="G1002" s="11">
        <v>0</v>
      </c>
      <c r="H1002" s="11">
        <v>120</v>
      </c>
      <c r="I1002" s="11">
        <v>2.6</v>
      </c>
      <c r="J1002" s="11">
        <v>117.4</v>
      </c>
    </row>
    <row r="1003" spans="1:10">
      <c r="A1003">
        <v>999</v>
      </c>
      <c r="B1003" s="10">
        <v>42145</v>
      </c>
      <c r="C1003" t="s">
        <v>72</v>
      </c>
      <c r="D1003" t="s">
        <v>194</v>
      </c>
      <c r="E1003" t="s">
        <v>355</v>
      </c>
      <c r="G1003" s="11">
        <v>54.12</v>
      </c>
      <c r="H1003" s="11">
        <v>1200</v>
      </c>
      <c r="I1003" s="11">
        <v>26.01</v>
      </c>
      <c r="J1003" s="11">
        <v>1173.99</v>
      </c>
    </row>
    <row r="1004" spans="1:10">
      <c r="A1004">
        <v>1000</v>
      </c>
      <c r="B1004" s="10">
        <v>42145</v>
      </c>
      <c r="C1004" t="s">
        <v>72</v>
      </c>
      <c r="D1004" t="s">
        <v>302</v>
      </c>
      <c r="E1004" t="s">
        <v>55</v>
      </c>
      <c r="G1004" s="11">
        <v>0.31</v>
      </c>
      <c r="H1004" s="11">
        <v>12</v>
      </c>
      <c r="I1004" s="11">
        <v>0.26</v>
      </c>
      <c r="J1004" s="11">
        <v>11.74</v>
      </c>
    </row>
    <row r="1005" spans="1:10">
      <c r="A1005">
        <v>1001</v>
      </c>
      <c r="B1005" s="10">
        <v>42145</v>
      </c>
      <c r="C1005" t="s">
        <v>72</v>
      </c>
      <c r="D1005" t="s">
        <v>320</v>
      </c>
      <c r="E1005" t="s">
        <v>355</v>
      </c>
      <c r="G1005" s="11">
        <v>54.12</v>
      </c>
      <c r="H1005" s="11">
        <v>1200</v>
      </c>
      <c r="I1005" s="11">
        <v>26.01</v>
      </c>
      <c r="J1005" s="11">
        <v>1173.99</v>
      </c>
    </row>
    <row r="1006" spans="1:10">
      <c r="A1006">
        <v>1002</v>
      </c>
      <c r="B1006" s="10">
        <v>42145</v>
      </c>
      <c r="C1006" t="s">
        <v>72</v>
      </c>
      <c r="D1006" t="s">
        <v>295</v>
      </c>
      <c r="E1006" t="s">
        <v>22545</v>
      </c>
      <c r="G1006" s="11">
        <v>0</v>
      </c>
      <c r="H1006" s="11">
        <v>900</v>
      </c>
      <c r="I1006" s="11">
        <v>19.5</v>
      </c>
      <c r="J1006" s="11">
        <v>880.5</v>
      </c>
    </row>
    <row r="1007" spans="1:10">
      <c r="A1007">
        <v>1003</v>
      </c>
      <c r="B1007" s="10">
        <v>42145</v>
      </c>
      <c r="C1007" t="s">
        <v>72</v>
      </c>
      <c r="D1007" t="s">
        <v>299</v>
      </c>
      <c r="E1007" t="s">
        <v>5747</v>
      </c>
      <c r="G1007" s="11">
        <v>1.51</v>
      </c>
      <c r="H1007" s="11">
        <v>12</v>
      </c>
      <c r="I1007" s="11">
        <v>0.26</v>
      </c>
      <c r="J1007" s="11">
        <v>11.74</v>
      </c>
    </row>
    <row r="1008" spans="1:10">
      <c r="A1008">
        <v>1004</v>
      </c>
      <c r="B1008" s="10">
        <v>42145</v>
      </c>
      <c r="C1008" t="s">
        <v>72</v>
      </c>
      <c r="D1008" t="s">
        <v>205</v>
      </c>
      <c r="E1008" t="s">
        <v>5747</v>
      </c>
      <c r="G1008" s="11">
        <v>336.26</v>
      </c>
      <c r="H1008" s="11">
        <v>600</v>
      </c>
      <c r="I1008" s="11">
        <v>13</v>
      </c>
      <c r="J1008" s="11">
        <v>587</v>
      </c>
    </row>
    <row r="1009" spans="1:10">
      <c r="A1009">
        <v>1005</v>
      </c>
      <c r="B1009" s="10">
        <v>42145</v>
      </c>
      <c r="C1009" t="s">
        <v>72</v>
      </c>
      <c r="D1009" t="s">
        <v>302</v>
      </c>
      <c r="E1009" t="s">
        <v>55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>
        <v>1006</v>
      </c>
      <c r="B1010" s="10">
        <v>42145</v>
      </c>
      <c r="C1010" t="s">
        <v>72</v>
      </c>
      <c r="D1010" t="s">
        <v>246</v>
      </c>
      <c r="E1010" t="s">
        <v>543</v>
      </c>
      <c r="G1010" s="11">
        <v>0</v>
      </c>
      <c r="H1010" s="11">
        <v>0</v>
      </c>
      <c r="I1010" s="11">
        <v>0</v>
      </c>
      <c r="J1010" s="11">
        <v>0</v>
      </c>
    </row>
    <row r="1011" spans="1:10">
      <c r="A1011">
        <v>1007</v>
      </c>
      <c r="B1011" s="10">
        <v>42145</v>
      </c>
      <c r="C1011" t="s">
        <v>72</v>
      </c>
      <c r="D1011" t="s">
        <v>307</v>
      </c>
      <c r="E1011" t="s">
        <v>21055</v>
      </c>
      <c r="G1011" s="11">
        <v>0</v>
      </c>
      <c r="H1011" s="11">
        <v>200</v>
      </c>
      <c r="I1011" s="11">
        <v>4.33</v>
      </c>
      <c r="J1011" s="11">
        <v>195.67</v>
      </c>
    </row>
    <row r="1012" spans="1:10">
      <c r="A1012">
        <v>1008</v>
      </c>
      <c r="B1012" s="10">
        <v>42145</v>
      </c>
      <c r="C1012" t="s">
        <v>72</v>
      </c>
      <c r="D1012" t="s">
        <v>294</v>
      </c>
      <c r="E1012" t="s">
        <v>25429</v>
      </c>
      <c r="G1012" s="11">
        <v>0</v>
      </c>
      <c r="H1012" s="11">
        <v>2300</v>
      </c>
      <c r="I1012" s="11">
        <v>49.84</v>
      </c>
      <c r="J1012" s="11">
        <v>2250.16</v>
      </c>
    </row>
    <row r="1013" spans="1:10">
      <c r="A1013">
        <v>1009</v>
      </c>
      <c r="B1013" s="10">
        <v>42145</v>
      </c>
      <c r="C1013" t="s">
        <v>72</v>
      </c>
      <c r="D1013" t="s">
        <v>194</v>
      </c>
      <c r="E1013" t="s">
        <v>355</v>
      </c>
      <c r="G1013" s="11">
        <v>-27.06</v>
      </c>
      <c r="H1013" s="11">
        <v>-600</v>
      </c>
      <c r="I1013" s="11">
        <v>-13</v>
      </c>
      <c r="J1013" s="11">
        <v>-587</v>
      </c>
    </row>
    <row r="1014" spans="1:10">
      <c r="A1014">
        <v>1010</v>
      </c>
      <c r="B1014" s="10">
        <v>42146</v>
      </c>
      <c r="C1014" t="s">
        <v>72</v>
      </c>
      <c r="D1014" t="s">
        <v>252</v>
      </c>
      <c r="E1014" t="s">
        <v>17139</v>
      </c>
      <c r="G1014" s="11">
        <v>0</v>
      </c>
      <c r="H1014" s="11">
        <v>500</v>
      </c>
      <c r="I1014" s="11">
        <v>10.84</v>
      </c>
      <c r="J1014" s="11">
        <v>489.16</v>
      </c>
    </row>
    <row r="1015" spans="1:10">
      <c r="A1015">
        <v>1011</v>
      </c>
      <c r="B1015" s="10">
        <v>42146</v>
      </c>
      <c r="C1015" t="s">
        <v>72</v>
      </c>
      <c r="D1015" t="s">
        <v>119</v>
      </c>
      <c r="E1015" t="s">
        <v>33696</v>
      </c>
      <c r="G1015" s="11">
        <v>39.58</v>
      </c>
      <c r="H1015" s="11">
        <v>220</v>
      </c>
      <c r="I1015" s="11">
        <v>4.7699999999999996</v>
      </c>
      <c r="J1015" s="11">
        <v>215.23</v>
      </c>
    </row>
    <row r="1016" spans="1:10">
      <c r="A1016">
        <v>1012</v>
      </c>
      <c r="B1016" s="10">
        <v>42146</v>
      </c>
      <c r="C1016" t="s">
        <v>72</v>
      </c>
      <c r="D1016" t="s">
        <v>141</v>
      </c>
      <c r="E1016" t="s">
        <v>33696</v>
      </c>
      <c r="G1016" s="11">
        <v>9.2100000000000009</v>
      </c>
      <c r="H1016" s="11">
        <v>55</v>
      </c>
      <c r="I1016" s="11">
        <v>1.19</v>
      </c>
      <c r="J1016" s="11">
        <v>53.81</v>
      </c>
    </row>
    <row r="1017" spans="1:10">
      <c r="A1017">
        <v>1013</v>
      </c>
      <c r="B1017" s="10">
        <v>42146</v>
      </c>
      <c r="C1017" t="s">
        <v>72</v>
      </c>
      <c r="D1017" t="s">
        <v>295</v>
      </c>
      <c r="E1017" t="s">
        <v>22545</v>
      </c>
      <c r="G1017" s="11">
        <v>0</v>
      </c>
      <c r="H1017" s="11">
        <v>900</v>
      </c>
      <c r="I1017" s="11">
        <v>19.5</v>
      </c>
      <c r="J1017" s="11">
        <v>880.5</v>
      </c>
    </row>
    <row r="1018" spans="1:10">
      <c r="A1018">
        <v>1014</v>
      </c>
      <c r="B1018" s="10">
        <v>42146</v>
      </c>
      <c r="C1018" t="s">
        <v>72</v>
      </c>
      <c r="D1018" t="s">
        <v>285</v>
      </c>
      <c r="E1018" t="s">
        <v>543</v>
      </c>
      <c r="G1018" s="11">
        <v>33.14</v>
      </c>
      <c r="H1018" s="11">
        <v>300</v>
      </c>
      <c r="I1018" s="11">
        <v>6.5</v>
      </c>
      <c r="J1018" s="11">
        <v>293.5</v>
      </c>
    </row>
    <row r="1019" spans="1:10">
      <c r="A1019">
        <v>1015</v>
      </c>
      <c r="B1019" s="10">
        <v>42146</v>
      </c>
      <c r="C1019" t="s">
        <v>72</v>
      </c>
      <c r="D1019" t="s">
        <v>299</v>
      </c>
      <c r="E1019" t="s">
        <v>5747</v>
      </c>
      <c r="G1019" s="11">
        <v>1.51</v>
      </c>
      <c r="H1019" s="11">
        <v>12</v>
      </c>
      <c r="I1019" s="11">
        <v>0.26</v>
      </c>
      <c r="J1019" s="11">
        <v>11.74</v>
      </c>
    </row>
    <row r="1020" spans="1:10">
      <c r="A1020">
        <v>1016</v>
      </c>
      <c r="B1020" s="10">
        <v>42146</v>
      </c>
      <c r="C1020" t="s">
        <v>72</v>
      </c>
      <c r="D1020" t="s">
        <v>235</v>
      </c>
      <c r="E1020" t="s">
        <v>55</v>
      </c>
      <c r="G1020" s="11">
        <v>19.25</v>
      </c>
      <c r="H1020" s="11">
        <v>80</v>
      </c>
      <c r="I1020" s="11">
        <v>1.73</v>
      </c>
      <c r="J1020" s="11">
        <v>78.27</v>
      </c>
    </row>
    <row r="1021" spans="1:10">
      <c r="A1021">
        <v>1017</v>
      </c>
      <c r="B1021" s="10">
        <v>42146</v>
      </c>
      <c r="C1021" t="s">
        <v>72</v>
      </c>
      <c r="D1021" t="s">
        <v>241</v>
      </c>
      <c r="E1021" t="s">
        <v>55</v>
      </c>
      <c r="G1021" s="11">
        <v>0</v>
      </c>
      <c r="H1021" s="11">
        <v>800</v>
      </c>
      <c r="I1021" s="11">
        <v>17.34</v>
      </c>
      <c r="J1021" s="11">
        <v>782.66</v>
      </c>
    </row>
    <row r="1022" spans="1:10">
      <c r="A1022">
        <v>1018</v>
      </c>
      <c r="B1022" s="10">
        <v>42146</v>
      </c>
      <c r="C1022" t="s">
        <v>72</v>
      </c>
      <c r="D1022" t="s">
        <v>220</v>
      </c>
      <c r="E1022" t="s">
        <v>355</v>
      </c>
      <c r="G1022" s="11">
        <v>53.35</v>
      </c>
      <c r="H1022" s="11">
        <v>1200</v>
      </c>
      <c r="I1022" s="11">
        <v>26.01</v>
      </c>
      <c r="J1022" s="11">
        <v>1173.99</v>
      </c>
    </row>
    <row r="1023" spans="1:10">
      <c r="A1023">
        <v>1019</v>
      </c>
      <c r="B1023" s="10">
        <v>42146</v>
      </c>
      <c r="C1023" t="s">
        <v>72</v>
      </c>
      <c r="D1023" t="s">
        <v>240</v>
      </c>
      <c r="E1023" t="s">
        <v>55</v>
      </c>
      <c r="G1023" s="11">
        <v>8.26</v>
      </c>
      <c r="H1023" s="11">
        <v>100</v>
      </c>
      <c r="I1023" s="11">
        <v>2.17</v>
      </c>
      <c r="J1023" s="11">
        <v>97.83</v>
      </c>
    </row>
    <row r="1024" spans="1:10">
      <c r="A1024">
        <v>1020</v>
      </c>
      <c r="B1024" s="10">
        <v>42146</v>
      </c>
      <c r="C1024" t="s">
        <v>72</v>
      </c>
      <c r="D1024" t="s">
        <v>302</v>
      </c>
      <c r="E1024" t="s">
        <v>55</v>
      </c>
      <c r="G1024" s="11">
        <v>0</v>
      </c>
      <c r="H1024" s="11">
        <v>0</v>
      </c>
      <c r="I1024" s="11">
        <v>0</v>
      </c>
      <c r="J1024" s="11">
        <v>0</v>
      </c>
    </row>
    <row r="1025" spans="1:10">
      <c r="A1025">
        <v>1021</v>
      </c>
      <c r="B1025" s="10">
        <v>42146</v>
      </c>
      <c r="C1025" t="s">
        <v>72</v>
      </c>
      <c r="D1025" t="s">
        <v>319</v>
      </c>
      <c r="E1025" t="s">
        <v>543</v>
      </c>
      <c r="G1025" s="11">
        <v>10.55</v>
      </c>
      <c r="H1025" s="11">
        <v>36</v>
      </c>
      <c r="I1025" s="11">
        <v>0.78</v>
      </c>
      <c r="J1025" s="11">
        <v>35.22</v>
      </c>
    </row>
    <row r="1026" spans="1:10">
      <c r="A1026">
        <v>1022</v>
      </c>
      <c r="B1026" s="10">
        <v>42146</v>
      </c>
      <c r="C1026" t="s">
        <v>72</v>
      </c>
      <c r="D1026" t="s">
        <v>227</v>
      </c>
      <c r="E1026" t="s">
        <v>55</v>
      </c>
      <c r="G1026" s="11">
        <v>21.41</v>
      </c>
      <c r="H1026" s="11">
        <v>82.5</v>
      </c>
      <c r="I1026" s="11">
        <v>1.79</v>
      </c>
      <c r="J1026" s="11">
        <v>80.709999999999994</v>
      </c>
    </row>
    <row r="1027" spans="1:10">
      <c r="A1027">
        <v>1023</v>
      </c>
      <c r="B1027" s="10">
        <v>42146</v>
      </c>
      <c r="C1027" t="s">
        <v>72</v>
      </c>
      <c r="D1027" t="s">
        <v>287</v>
      </c>
      <c r="E1027" t="s">
        <v>25026</v>
      </c>
      <c r="G1027" s="11">
        <v>0</v>
      </c>
      <c r="H1027" s="11">
        <v>800</v>
      </c>
      <c r="I1027" s="11">
        <v>17.34</v>
      </c>
      <c r="J1027" s="11">
        <v>782.66</v>
      </c>
    </row>
    <row r="1028" spans="1:10">
      <c r="A1028">
        <v>1024</v>
      </c>
      <c r="B1028" s="10">
        <v>42146</v>
      </c>
      <c r="C1028" t="s">
        <v>72</v>
      </c>
      <c r="D1028" t="s">
        <v>317</v>
      </c>
      <c r="E1028" t="s">
        <v>543</v>
      </c>
      <c r="G1028" s="11">
        <v>4.4800000000000004</v>
      </c>
      <c r="H1028" s="11">
        <v>14</v>
      </c>
      <c r="I1028" s="11">
        <v>0.3</v>
      </c>
      <c r="J1028" s="11">
        <v>13.7</v>
      </c>
    </row>
    <row r="1029" spans="1:10">
      <c r="A1029">
        <v>1025</v>
      </c>
      <c r="B1029" s="10">
        <v>42146</v>
      </c>
      <c r="C1029" t="s">
        <v>72</v>
      </c>
      <c r="D1029" t="s">
        <v>321</v>
      </c>
      <c r="E1029" t="s">
        <v>543</v>
      </c>
      <c r="G1029" s="11">
        <v>119.01</v>
      </c>
      <c r="H1029" s="11">
        <v>195</v>
      </c>
      <c r="I1029" s="11">
        <v>4.2300000000000004</v>
      </c>
      <c r="J1029" s="11">
        <v>190.77</v>
      </c>
    </row>
    <row r="1030" spans="1:10">
      <c r="A1030">
        <v>1026</v>
      </c>
      <c r="B1030" s="10">
        <v>42146</v>
      </c>
      <c r="C1030" t="s">
        <v>72</v>
      </c>
      <c r="D1030" t="s">
        <v>287</v>
      </c>
      <c r="E1030" t="s">
        <v>25026</v>
      </c>
      <c r="G1030" s="11">
        <v>0</v>
      </c>
      <c r="H1030" s="11">
        <v>800</v>
      </c>
      <c r="I1030" s="11">
        <v>17.34</v>
      </c>
      <c r="J1030" s="11">
        <v>782.66</v>
      </c>
    </row>
    <row r="1031" spans="1:10">
      <c r="A1031">
        <v>1027</v>
      </c>
      <c r="B1031" s="10">
        <v>42146</v>
      </c>
      <c r="C1031" t="s">
        <v>72</v>
      </c>
      <c r="D1031" t="s">
        <v>279</v>
      </c>
      <c r="E1031" t="s">
        <v>21055</v>
      </c>
      <c r="G1031" s="11">
        <v>0</v>
      </c>
      <c r="H1031" s="11">
        <v>120</v>
      </c>
      <c r="I1031" s="11">
        <v>2.6</v>
      </c>
      <c r="J1031" s="11">
        <v>117.4</v>
      </c>
    </row>
    <row r="1032" spans="1:10">
      <c r="A1032">
        <v>1028</v>
      </c>
      <c r="B1032" s="10">
        <v>42146</v>
      </c>
      <c r="C1032" t="s">
        <v>72</v>
      </c>
      <c r="D1032" t="s">
        <v>246</v>
      </c>
      <c r="E1032" t="s">
        <v>543</v>
      </c>
      <c r="G1032" s="11">
        <v>0</v>
      </c>
      <c r="H1032" s="11">
        <v>0</v>
      </c>
      <c r="I1032" s="11">
        <v>0</v>
      </c>
      <c r="J1032" s="11">
        <v>0</v>
      </c>
    </row>
    <row r="1033" spans="1:10">
      <c r="A1033">
        <v>1029</v>
      </c>
      <c r="B1033" s="10">
        <v>42146</v>
      </c>
      <c r="C1033" t="s">
        <v>72</v>
      </c>
      <c r="D1033" t="s">
        <v>319</v>
      </c>
      <c r="E1033" t="s">
        <v>543</v>
      </c>
      <c r="G1033" s="11">
        <v>-3.52</v>
      </c>
      <c r="H1033" s="11">
        <v>-12</v>
      </c>
      <c r="I1033" s="11">
        <v>-0.26</v>
      </c>
      <c r="J1033" s="11">
        <v>-11.74</v>
      </c>
    </row>
    <row r="1034" spans="1:10">
      <c r="A1034">
        <v>1030</v>
      </c>
      <c r="B1034" s="10">
        <v>42146</v>
      </c>
      <c r="C1034" t="s">
        <v>72</v>
      </c>
      <c r="D1034" t="s">
        <v>294</v>
      </c>
      <c r="E1034" t="s">
        <v>25429</v>
      </c>
      <c r="G1034" s="11">
        <v>0</v>
      </c>
      <c r="H1034" s="11">
        <v>2300</v>
      </c>
      <c r="I1034" s="11">
        <v>49.84</v>
      </c>
      <c r="J1034" s="11">
        <v>2250.16</v>
      </c>
    </row>
    <row r="1035" spans="1:10">
      <c r="A1035">
        <v>1031</v>
      </c>
      <c r="B1035" s="10">
        <v>42146</v>
      </c>
      <c r="C1035" t="s">
        <v>72</v>
      </c>
      <c r="D1035" t="s">
        <v>298</v>
      </c>
      <c r="E1035" t="s">
        <v>5747</v>
      </c>
      <c r="G1035" s="11">
        <v>9.09</v>
      </c>
      <c r="H1035" s="11">
        <v>100</v>
      </c>
      <c r="I1035" s="11">
        <v>2.17</v>
      </c>
      <c r="J1035" s="11">
        <v>97.83</v>
      </c>
    </row>
    <row r="1036" spans="1:10">
      <c r="A1036">
        <v>1032</v>
      </c>
      <c r="B1036" s="10">
        <v>42146</v>
      </c>
      <c r="C1036" t="s">
        <v>72</v>
      </c>
      <c r="D1036" t="s">
        <v>248</v>
      </c>
      <c r="E1036" t="s">
        <v>24885</v>
      </c>
      <c r="G1036" s="11">
        <v>0</v>
      </c>
      <c r="H1036" s="11">
        <v>300</v>
      </c>
      <c r="I1036" s="11">
        <v>6.5</v>
      </c>
      <c r="J1036" s="11">
        <v>293.5</v>
      </c>
    </row>
    <row r="1037" spans="1:10">
      <c r="A1037">
        <v>1033</v>
      </c>
      <c r="B1037" s="10">
        <v>42146</v>
      </c>
      <c r="C1037" t="s">
        <v>72</v>
      </c>
      <c r="D1037" t="s">
        <v>307</v>
      </c>
      <c r="E1037" t="s">
        <v>21055</v>
      </c>
      <c r="G1037" s="11">
        <v>0</v>
      </c>
      <c r="H1037" s="11">
        <v>200</v>
      </c>
      <c r="I1037" s="11">
        <v>4.33</v>
      </c>
      <c r="J1037" s="11">
        <v>195.67</v>
      </c>
    </row>
    <row r="1038" spans="1:10">
      <c r="A1038">
        <v>1034</v>
      </c>
      <c r="B1038" s="10">
        <v>42147</v>
      </c>
      <c r="C1038" t="s">
        <v>72</v>
      </c>
      <c r="D1038" t="s">
        <v>241</v>
      </c>
      <c r="E1038" t="s">
        <v>55</v>
      </c>
      <c r="G1038" s="11">
        <v>0</v>
      </c>
      <c r="H1038" s="11">
        <v>800</v>
      </c>
      <c r="I1038" s="11">
        <v>17.34</v>
      </c>
      <c r="J1038" s="11">
        <v>782.66</v>
      </c>
    </row>
    <row r="1039" spans="1:10">
      <c r="A1039">
        <v>1035</v>
      </c>
      <c r="B1039" s="10">
        <v>42147</v>
      </c>
      <c r="C1039" t="s">
        <v>72</v>
      </c>
      <c r="D1039" t="s">
        <v>290</v>
      </c>
      <c r="E1039" t="s">
        <v>25026</v>
      </c>
      <c r="G1039" s="11">
        <v>0</v>
      </c>
      <c r="H1039" s="11">
        <v>1200</v>
      </c>
      <c r="I1039" s="11">
        <v>26.01</v>
      </c>
      <c r="J1039" s="11">
        <v>1173.99</v>
      </c>
    </row>
    <row r="1040" spans="1:10">
      <c r="A1040">
        <v>1036</v>
      </c>
      <c r="B1040" s="10">
        <v>42147</v>
      </c>
      <c r="C1040" t="s">
        <v>72</v>
      </c>
      <c r="D1040" t="s">
        <v>293</v>
      </c>
      <c r="E1040" t="s">
        <v>543</v>
      </c>
      <c r="G1040" s="11">
        <v>380.4</v>
      </c>
      <c r="H1040" s="11">
        <v>2400</v>
      </c>
      <c r="I1040" s="11">
        <v>52.01</v>
      </c>
      <c r="J1040" s="11">
        <v>2347.9899999999998</v>
      </c>
    </row>
    <row r="1041" spans="1:10">
      <c r="A1041">
        <v>1037</v>
      </c>
      <c r="B1041" s="10">
        <v>42147</v>
      </c>
      <c r="C1041" t="s">
        <v>72</v>
      </c>
      <c r="D1041" t="s">
        <v>287</v>
      </c>
      <c r="E1041" t="s">
        <v>25026</v>
      </c>
      <c r="G1041" s="11">
        <v>0</v>
      </c>
      <c r="H1041" s="11">
        <v>800</v>
      </c>
      <c r="I1041" s="11">
        <v>17.34</v>
      </c>
      <c r="J1041" s="11">
        <v>782.66</v>
      </c>
    </row>
    <row r="1042" spans="1:10">
      <c r="A1042">
        <v>1038</v>
      </c>
      <c r="B1042" s="10">
        <v>42147</v>
      </c>
      <c r="C1042" t="s">
        <v>72</v>
      </c>
      <c r="D1042" t="s">
        <v>279</v>
      </c>
      <c r="E1042" t="s">
        <v>21055</v>
      </c>
      <c r="G1042" s="11">
        <v>0</v>
      </c>
      <c r="H1042" s="11">
        <v>120</v>
      </c>
      <c r="I1042" s="11">
        <v>2.6</v>
      </c>
      <c r="J1042" s="11">
        <v>117.4</v>
      </c>
    </row>
    <row r="1043" spans="1:10">
      <c r="A1043">
        <v>1039</v>
      </c>
      <c r="B1043" s="10">
        <v>42147</v>
      </c>
      <c r="C1043" t="s">
        <v>72</v>
      </c>
      <c r="D1043" t="s">
        <v>266</v>
      </c>
      <c r="E1043" t="s">
        <v>5747</v>
      </c>
      <c r="G1043" s="11">
        <v>16.63</v>
      </c>
      <c r="H1043" s="11">
        <v>44</v>
      </c>
      <c r="I1043" s="11">
        <v>0.95</v>
      </c>
      <c r="J1043" s="11">
        <v>43.05</v>
      </c>
    </row>
    <row r="1044" spans="1:10">
      <c r="A1044">
        <v>1040</v>
      </c>
      <c r="B1044" s="10">
        <v>42147</v>
      </c>
      <c r="C1044" t="s">
        <v>72</v>
      </c>
      <c r="D1044" t="s">
        <v>241</v>
      </c>
      <c r="E1044" t="s">
        <v>55</v>
      </c>
      <c r="G1044" s="11">
        <v>0</v>
      </c>
      <c r="H1044" s="11">
        <v>800</v>
      </c>
      <c r="I1044" s="11">
        <v>17.34</v>
      </c>
      <c r="J1044" s="11">
        <v>782.66</v>
      </c>
    </row>
    <row r="1045" spans="1:10">
      <c r="A1045">
        <v>1041</v>
      </c>
      <c r="B1045" s="10">
        <v>42147</v>
      </c>
      <c r="C1045" t="s">
        <v>72</v>
      </c>
      <c r="D1045" t="s">
        <v>220</v>
      </c>
      <c r="E1045" t="s">
        <v>355</v>
      </c>
      <c r="G1045" s="11">
        <v>53.35</v>
      </c>
      <c r="H1045" s="11">
        <v>1200</v>
      </c>
      <c r="I1045" s="11">
        <v>26.01</v>
      </c>
      <c r="J1045" s="11">
        <v>1173.99</v>
      </c>
    </row>
    <row r="1046" spans="1:10">
      <c r="A1046">
        <v>1042</v>
      </c>
      <c r="B1046" s="10">
        <v>42147</v>
      </c>
      <c r="C1046" t="s">
        <v>72</v>
      </c>
      <c r="D1046" t="s">
        <v>291</v>
      </c>
      <c r="E1046" t="s">
        <v>543</v>
      </c>
      <c r="G1046" s="11">
        <v>2.99</v>
      </c>
      <c r="H1046" s="11">
        <v>36</v>
      </c>
      <c r="I1046" s="11">
        <v>0.78</v>
      </c>
      <c r="J1046" s="11">
        <v>35.22</v>
      </c>
    </row>
    <row r="1047" spans="1:10">
      <c r="A1047">
        <v>1043</v>
      </c>
      <c r="B1047" s="10">
        <v>42147</v>
      </c>
      <c r="C1047" t="s">
        <v>72</v>
      </c>
      <c r="D1047" t="s">
        <v>290</v>
      </c>
      <c r="E1047" t="s">
        <v>25026</v>
      </c>
      <c r="G1047" s="11">
        <v>0</v>
      </c>
      <c r="H1047" s="11">
        <v>800</v>
      </c>
      <c r="I1047" s="11">
        <v>17.34</v>
      </c>
      <c r="J1047" s="11">
        <v>782.66</v>
      </c>
    </row>
    <row r="1048" spans="1:10">
      <c r="A1048">
        <v>1044</v>
      </c>
      <c r="B1048" s="10">
        <v>42147</v>
      </c>
      <c r="C1048" t="s">
        <v>72</v>
      </c>
      <c r="D1048" t="s">
        <v>248</v>
      </c>
      <c r="E1048" t="s">
        <v>24885</v>
      </c>
      <c r="G1048" s="11">
        <v>0</v>
      </c>
      <c r="H1048" s="11">
        <v>300</v>
      </c>
      <c r="I1048" s="11">
        <v>6.5</v>
      </c>
      <c r="J1048" s="11">
        <v>293.5</v>
      </c>
    </row>
    <row r="1049" spans="1:10">
      <c r="A1049">
        <v>1045</v>
      </c>
      <c r="B1049" s="10">
        <v>42147</v>
      </c>
      <c r="C1049" t="s">
        <v>72</v>
      </c>
      <c r="D1049" t="s">
        <v>267</v>
      </c>
      <c r="E1049" t="s">
        <v>5747</v>
      </c>
      <c r="G1049" s="11">
        <v>16.170000000000002</v>
      </c>
      <c r="H1049" s="11">
        <v>36</v>
      </c>
      <c r="I1049" s="11">
        <v>0.78</v>
      </c>
      <c r="J1049" s="11">
        <v>35.22</v>
      </c>
    </row>
    <row r="1050" spans="1:10">
      <c r="A1050">
        <v>1046</v>
      </c>
      <c r="B1050" s="10">
        <v>42147</v>
      </c>
      <c r="C1050" t="s">
        <v>72</v>
      </c>
      <c r="D1050" t="s">
        <v>287</v>
      </c>
      <c r="E1050" t="s">
        <v>25026</v>
      </c>
      <c r="G1050" s="11">
        <v>0</v>
      </c>
      <c r="H1050" s="11">
        <v>800</v>
      </c>
      <c r="I1050" s="11">
        <v>17.34</v>
      </c>
      <c r="J1050" s="11">
        <v>782.66</v>
      </c>
    </row>
    <row r="1051" spans="1:10">
      <c r="A1051">
        <v>1047</v>
      </c>
      <c r="B1051" s="10">
        <v>42147</v>
      </c>
      <c r="C1051" t="s">
        <v>72</v>
      </c>
      <c r="D1051" t="s">
        <v>291</v>
      </c>
      <c r="E1051" t="s">
        <v>543</v>
      </c>
      <c r="G1051" s="11">
        <v>0</v>
      </c>
      <c r="H1051" s="11">
        <v>0</v>
      </c>
      <c r="I1051" s="11">
        <v>0</v>
      </c>
      <c r="J1051" s="11">
        <v>0</v>
      </c>
    </row>
    <row r="1052" spans="1:10">
      <c r="A1052">
        <v>1048</v>
      </c>
      <c r="B1052" s="10">
        <v>42147</v>
      </c>
      <c r="C1052" t="s">
        <v>72</v>
      </c>
      <c r="D1052" t="s">
        <v>146</v>
      </c>
      <c r="E1052" t="s">
        <v>5747</v>
      </c>
      <c r="G1052" s="11">
        <v>11.28</v>
      </c>
      <c r="H1052" s="11">
        <v>160</v>
      </c>
      <c r="I1052" s="11">
        <v>3.47</v>
      </c>
      <c r="J1052" s="11">
        <v>156.53</v>
      </c>
    </row>
    <row r="1053" spans="1:10">
      <c r="A1053">
        <v>1049</v>
      </c>
      <c r="B1053" s="10">
        <v>42147</v>
      </c>
      <c r="C1053" t="s">
        <v>72</v>
      </c>
      <c r="D1053" t="s">
        <v>159</v>
      </c>
      <c r="E1053" t="s">
        <v>5747</v>
      </c>
      <c r="G1053" s="11">
        <v>30.37</v>
      </c>
      <c r="H1053" s="11">
        <v>240</v>
      </c>
      <c r="I1053" s="11">
        <v>5.2</v>
      </c>
      <c r="J1053" s="11">
        <v>234.8</v>
      </c>
    </row>
    <row r="1054" spans="1:10">
      <c r="A1054">
        <v>1050</v>
      </c>
      <c r="B1054" s="10">
        <v>42147</v>
      </c>
      <c r="C1054" t="s">
        <v>72</v>
      </c>
      <c r="D1054" t="s">
        <v>294</v>
      </c>
      <c r="E1054" t="s">
        <v>25429</v>
      </c>
      <c r="G1054" s="11">
        <v>0</v>
      </c>
      <c r="H1054" s="11">
        <v>2300</v>
      </c>
      <c r="I1054" s="11">
        <v>49.84</v>
      </c>
      <c r="J1054" s="11">
        <v>2250.16</v>
      </c>
    </row>
    <row r="1055" spans="1:10">
      <c r="A1055">
        <v>1051</v>
      </c>
      <c r="B1055" s="10">
        <v>42147</v>
      </c>
      <c r="C1055" t="s">
        <v>72</v>
      </c>
      <c r="D1055" t="s">
        <v>319</v>
      </c>
      <c r="E1055" t="s">
        <v>543</v>
      </c>
      <c r="G1055" s="11">
        <v>10.55</v>
      </c>
      <c r="H1055" s="11">
        <v>36</v>
      </c>
      <c r="I1055" s="11">
        <v>0.78</v>
      </c>
      <c r="J1055" s="11">
        <v>35.22</v>
      </c>
    </row>
    <row r="1056" spans="1:10">
      <c r="A1056">
        <v>1052</v>
      </c>
      <c r="B1056" s="10">
        <v>42147</v>
      </c>
      <c r="C1056" t="s">
        <v>72</v>
      </c>
      <c r="D1056" t="s">
        <v>307</v>
      </c>
      <c r="E1056" t="s">
        <v>21055</v>
      </c>
      <c r="G1056" s="11">
        <v>0</v>
      </c>
      <c r="H1056" s="11">
        <v>200</v>
      </c>
      <c r="I1056" s="11">
        <v>4.33</v>
      </c>
      <c r="J1056" s="11">
        <v>195.67</v>
      </c>
    </row>
    <row r="1057" spans="1:10">
      <c r="A1057">
        <v>1053</v>
      </c>
      <c r="B1057" s="10">
        <v>42147</v>
      </c>
      <c r="C1057" t="s">
        <v>72</v>
      </c>
      <c r="D1057" t="s">
        <v>246</v>
      </c>
      <c r="E1057" t="s">
        <v>543</v>
      </c>
      <c r="G1057" s="11">
        <v>0</v>
      </c>
      <c r="H1057" s="11">
        <v>0</v>
      </c>
      <c r="I1057" s="11">
        <v>0</v>
      </c>
      <c r="J1057" s="11">
        <v>0</v>
      </c>
    </row>
    <row r="1058" spans="1:10">
      <c r="A1058">
        <v>1054</v>
      </c>
      <c r="B1058" s="10">
        <v>42147</v>
      </c>
      <c r="C1058" t="s">
        <v>72</v>
      </c>
      <c r="D1058" t="s">
        <v>295</v>
      </c>
      <c r="E1058" t="s">
        <v>22545</v>
      </c>
      <c r="G1058" s="11">
        <v>0</v>
      </c>
      <c r="H1058" s="11">
        <v>900</v>
      </c>
      <c r="I1058" s="11">
        <v>19.5</v>
      </c>
      <c r="J1058" s="11">
        <v>880.5</v>
      </c>
    </row>
    <row r="1059" spans="1:10">
      <c r="A1059">
        <v>1055</v>
      </c>
      <c r="B1059" s="10">
        <v>42147</v>
      </c>
      <c r="C1059" t="s">
        <v>72</v>
      </c>
      <c r="D1059" t="s">
        <v>287</v>
      </c>
      <c r="E1059" t="s">
        <v>25026</v>
      </c>
      <c r="G1059" s="11">
        <v>0</v>
      </c>
      <c r="H1059" s="11">
        <v>800</v>
      </c>
      <c r="I1059" s="11">
        <v>17.34</v>
      </c>
      <c r="J1059" s="11">
        <v>782.66</v>
      </c>
    </row>
    <row r="1060" spans="1:10">
      <c r="A1060">
        <v>1056</v>
      </c>
      <c r="B1060" s="10">
        <v>42147</v>
      </c>
      <c r="C1060" t="s">
        <v>72</v>
      </c>
      <c r="D1060" t="s">
        <v>252</v>
      </c>
      <c r="E1060" t="s">
        <v>17139</v>
      </c>
      <c r="G1060" s="11">
        <v>0</v>
      </c>
      <c r="H1060" s="11">
        <v>500</v>
      </c>
      <c r="I1060" s="11">
        <v>10.84</v>
      </c>
      <c r="J1060" s="11">
        <v>489.16</v>
      </c>
    </row>
    <row r="1061" spans="1:10">
      <c r="A1061">
        <v>1057</v>
      </c>
      <c r="B1061" s="10">
        <v>42147</v>
      </c>
      <c r="C1061" t="s">
        <v>72</v>
      </c>
      <c r="D1061" t="s">
        <v>265</v>
      </c>
      <c r="E1061" t="s">
        <v>543</v>
      </c>
      <c r="G1061" s="11">
        <v>7.13</v>
      </c>
      <c r="H1061" s="11">
        <v>35</v>
      </c>
      <c r="I1061" s="11">
        <v>0.76</v>
      </c>
      <c r="J1061" s="11">
        <v>34.24</v>
      </c>
    </row>
    <row r="1062" spans="1:10">
      <c r="A1062">
        <v>1058</v>
      </c>
      <c r="B1062" s="10">
        <v>42147</v>
      </c>
      <c r="C1062" t="s">
        <v>72</v>
      </c>
      <c r="D1062" t="s">
        <v>303</v>
      </c>
      <c r="E1062" t="s">
        <v>55</v>
      </c>
      <c r="G1062" s="11">
        <v>4.9000000000000004</v>
      </c>
      <c r="H1062" s="11">
        <v>20</v>
      </c>
      <c r="I1062" s="11">
        <v>0.43</v>
      </c>
      <c r="J1062" s="11">
        <v>19.57</v>
      </c>
    </row>
    <row r="1063" spans="1:10">
      <c r="A1063">
        <v>1059</v>
      </c>
      <c r="B1063" s="10">
        <v>42147</v>
      </c>
      <c r="C1063" t="s">
        <v>72</v>
      </c>
      <c r="D1063" t="s">
        <v>290</v>
      </c>
      <c r="E1063" t="s">
        <v>25026</v>
      </c>
      <c r="G1063" s="11">
        <v>0</v>
      </c>
      <c r="H1063" s="11">
        <v>800</v>
      </c>
      <c r="I1063" s="11">
        <v>17.34</v>
      </c>
      <c r="J1063" s="11">
        <v>782.66</v>
      </c>
    </row>
    <row r="1064" spans="1:10">
      <c r="A1064">
        <v>1060</v>
      </c>
      <c r="B1064" s="10">
        <v>42147</v>
      </c>
      <c r="C1064" t="s">
        <v>72</v>
      </c>
      <c r="D1064" t="s">
        <v>141</v>
      </c>
      <c r="E1064" t="s">
        <v>33696</v>
      </c>
      <c r="G1064" s="11">
        <v>9.2100000000000009</v>
      </c>
      <c r="H1064" s="11">
        <v>55</v>
      </c>
      <c r="I1064" s="11">
        <v>1.19</v>
      </c>
      <c r="J1064" s="11">
        <v>53.81</v>
      </c>
    </row>
    <row r="1065" spans="1:10">
      <c r="A1065">
        <v>1061</v>
      </c>
      <c r="B1065" s="10">
        <v>42147</v>
      </c>
      <c r="C1065" t="s">
        <v>72</v>
      </c>
      <c r="D1065" t="s">
        <v>322</v>
      </c>
      <c r="E1065" t="s">
        <v>355</v>
      </c>
      <c r="G1065" s="11">
        <v>47.68</v>
      </c>
      <c r="H1065" s="11">
        <v>1100</v>
      </c>
      <c r="I1065" s="11">
        <v>23.84</v>
      </c>
      <c r="J1065" s="11">
        <v>1076.1600000000001</v>
      </c>
    </row>
    <row r="1066" spans="1:10">
      <c r="A1066">
        <v>1062</v>
      </c>
      <c r="B1066" s="10">
        <v>42147</v>
      </c>
      <c r="C1066" t="s">
        <v>72</v>
      </c>
      <c r="D1066" t="s">
        <v>290</v>
      </c>
      <c r="E1066" t="s">
        <v>25026</v>
      </c>
      <c r="G1066" s="11">
        <v>0</v>
      </c>
      <c r="H1066" s="11">
        <v>800</v>
      </c>
      <c r="I1066" s="11">
        <v>17.34</v>
      </c>
      <c r="J1066" s="11">
        <v>782.66</v>
      </c>
    </row>
    <row r="1067" spans="1:10">
      <c r="A1067">
        <v>1063</v>
      </c>
      <c r="B1067" s="10">
        <v>42147</v>
      </c>
      <c r="C1067" t="s">
        <v>72</v>
      </c>
      <c r="D1067" t="s">
        <v>292</v>
      </c>
      <c r="E1067" t="s">
        <v>25086</v>
      </c>
      <c r="G1067" s="11">
        <v>0</v>
      </c>
      <c r="H1067" s="11">
        <v>1500</v>
      </c>
      <c r="I1067" s="11">
        <v>32.51</v>
      </c>
      <c r="J1067" s="11">
        <v>1467.49</v>
      </c>
    </row>
    <row r="1068" spans="1:10">
      <c r="A1068">
        <v>1064</v>
      </c>
      <c r="B1068" s="10">
        <v>42147</v>
      </c>
      <c r="C1068" t="s">
        <v>72</v>
      </c>
      <c r="D1068" t="s">
        <v>258</v>
      </c>
      <c r="E1068" t="s">
        <v>5747</v>
      </c>
      <c r="G1068" s="11">
        <v>17.5</v>
      </c>
      <c r="H1068" s="11">
        <v>40</v>
      </c>
      <c r="I1068" s="11">
        <v>0.87</v>
      </c>
      <c r="J1068" s="11">
        <v>39.130000000000003</v>
      </c>
    </row>
    <row r="1069" spans="1:10">
      <c r="A1069">
        <v>1065</v>
      </c>
      <c r="B1069" s="10">
        <v>42147</v>
      </c>
      <c r="C1069" t="s">
        <v>72</v>
      </c>
      <c r="D1069" t="s">
        <v>302</v>
      </c>
      <c r="E1069" t="s">
        <v>55</v>
      </c>
      <c r="G1069" s="11">
        <v>0</v>
      </c>
      <c r="H1069" s="11">
        <v>0</v>
      </c>
      <c r="I1069" s="11">
        <v>0</v>
      </c>
      <c r="J1069" s="11">
        <v>0</v>
      </c>
    </row>
    <row r="1070" spans="1:10">
      <c r="A1070">
        <v>1066</v>
      </c>
      <c r="B1070" s="10">
        <v>42147</v>
      </c>
      <c r="C1070" t="s">
        <v>72</v>
      </c>
      <c r="D1070" t="s">
        <v>222</v>
      </c>
      <c r="E1070" t="s">
        <v>355</v>
      </c>
      <c r="G1070" s="11">
        <v>12.47</v>
      </c>
      <c r="H1070" s="11">
        <v>42</v>
      </c>
      <c r="I1070" s="11">
        <v>0.91</v>
      </c>
      <c r="J1070" s="11">
        <v>41.09</v>
      </c>
    </row>
    <row r="1071" spans="1:10">
      <c r="A1071">
        <v>1067</v>
      </c>
      <c r="B1071" s="10">
        <v>42147</v>
      </c>
      <c r="C1071" t="s">
        <v>72</v>
      </c>
      <c r="D1071" t="s">
        <v>317</v>
      </c>
      <c r="E1071" t="s">
        <v>543</v>
      </c>
      <c r="G1071" s="11">
        <v>4.4800000000000004</v>
      </c>
      <c r="H1071" s="11">
        <v>14</v>
      </c>
      <c r="I1071" s="11">
        <v>0.3</v>
      </c>
      <c r="J1071" s="11">
        <v>13.7</v>
      </c>
    </row>
    <row r="1072" spans="1:10">
      <c r="A1072">
        <v>1068</v>
      </c>
      <c r="B1072" s="10">
        <v>42148</v>
      </c>
      <c r="C1072" t="s">
        <v>72</v>
      </c>
      <c r="D1072" t="s">
        <v>290</v>
      </c>
      <c r="E1072" t="s">
        <v>25026</v>
      </c>
      <c r="G1072" s="11">
        <v>0</v>
      </c>
      <c r="H1072" s="11">
        <v>800</v>
      </c>
      <c r="I1072" s="11">
        <v>17.34</v>
      </c>
      <c r="J1072" s="11">
        <v>782.66</v>
      </c>
    </row>
    <row r="1073" spans="1:10">
      <c r="A1073">
        <v>1069</v>
      </c>
      <c r="B1073" s="10">
        <v>42148</v>
      </c>
      <c r="C1073" t="s">
        <v>72</v>
      </c>
      <c r="D1073" t="s">
        <v>290</v>
      </c>
      <c r="E1073" t="s">
        <v>25026</v>
      </c>
      <c r="G1073" s="11">
        <v>0</v>
      </c>
      <c r="H1073" s="11">
        <v>1000</v>
      </c>
      <c r="I1073" s="11">
        <v>21.67</v>
      </c>
      <c r="J1073" s="11">
        <v>978.33</v>
      </c>
    </row>
    <row r="1074" spans="1:10">
      <c r="A1074">
        <v>1070</v>
      </c>
      <c r="B1074" s="10">
        <v>42148</v>
      </c>
      <c r="C1074" t="s">
        <v>72</v>
      </c>
      <c r="D1074" t="s">
        <v>317</v>
      </c>
      <c r="E1074" t="s">
        <v>543</v>
      </c>
      <c r="G1074" s="11">
        <v>4.4800000000000004</v>
      </c>
      <c r="H1074" s="11">
        <v>14</v>
      </c>
      <c r="I1074" s="11">
        <v>0.3</v>
      </c>
      <c r="J1074" s="11">
        <v>13.7</v>
      </c>
    </row>
    <row r="1075" spans="1:10">
      <c r="A1075">
        <v>1071</v>
      </c>
      <c r="B1075" s="10">
        <v>42148</v>
      </c>
      <c r="C1075" t="s">
        <v>72</v>
      </c>
      <c r="D1075" t="s">
        <v>302</v>
      </c>
      <c r="E1075" t="s">
        <v>55</v>
      </c>
      <c r="G1075" s="11">
        <v>0</v>
      </c>
      <c r="H1075" s="11">
        <v>0</v>
      </c>
      <c r="I1075" s="11">
        <v>0</v>
      </c>
      <c r="J1075" s="11">
        <v>0</v>
      </c>
    </row>
    <row r="1076" spans="1:10">
      <c r="A1076">
        <v>1072</v>
      </c>
      <c r="B1076" s="10">
        <v>42148</v>
      </c>
      <c r="C1076" t="s">
        <v>72</v>
      </c>
      <c r="D1076" t="s">
        <v>146</v>
      </c>
      <c r="E1076" t="s">
        <v>5747</v>
      </c>
      <c r="G1076" s="11">
        <v>5.64</v>
      </c>
      <c r="H1076" s="11">
        <v>80</v>
      </c>
      <c r="I1076" s="11">
        <v>1.73</v>
      </c>
      <c r="J1076" s="11">
        <v>78.27</v>
      </c>
    </row>
    <row r="1077" spans="1:10">
      <c r="A1077">
        <v>1073</v>
      </c>
      <c r="B1077" s="10">
        <v>42148</v>
      </c>
      <c r="C1077" t="s">
        <v>72</v>
      </c>
      <c r="D1077" t="s">
        <v>299</v>
      </c>
      <c r="E1077" t="s">
        <v>5747</v>
      </c>
      <c r="G1077" s="11">
        <v>0.76</v>
      </c>
      <c r="H1077" s="11">
        <v>6</v>
      </c>
      <c r="I1077" s="11">
        <v>0.13</v>
      </c>
      <c r="J1077" s="11">
        <v>5.87</v>
      </c>
    </row>
    <row r="1078" spans="1:10">
      <c r="A1078">
        <v>1074</v>
      </c>
      <c r="B1078" s="10">
        <v>42148</v>
      </c>
      <c r="C1078" t="s">
        <v>72</v>
      </c>
      <c r="D1078" t="s">
        <v>111</v>
      </c>
      <c r="E1078" t="s">
        <v>17937</v>
      </c>
      <c r="G1078" s="11">
        <v>0</v>
      </c>
      <c r="H1078" s="11">
        <v>720</v>
      </c>
      <c r="I1078" s="11">
        <v>15.6</v>
      </c>
      <c r="J1078" s="11">
        <v>704.4</v>
      </c>
    </row>
    <row r="1079" spans="1:10">
      <c r="A1079">
        <v>1075</v>
      </c>
      <c r="B1079" s="10">
        <v>42148</v>
      </c>
      <c r="C1079" t="s">
        <v>72</v>
      </c>
      <c r="D1079" t="s">
        <v>304</v>
      </c>
      <c r="E1079" t="s">
        <v>55</v>
      </c>
      <c r="G1079" s="11">
        <v>11.03</v>
      </c>
      <c r="H1079" s="11">
        <v>40</v>
      </c>
      <c r="I1079" s="11">
        <v>0.87</v>
      </c>
      <c r="J1079" s="11">
        <v>39.130000000000003</v>
      </c>
    </row>
    <row r="1080" spans="1:10">
      <c r="A1080">
        <v>1076</v>
      </c>
      <c r="B1080" s="10">
        <v>42148</v>
      </c>
      <c r="C1080" t="s">
        <v>72</v>
      </c>
      <c r="D1080" t="s">
        <v>246</v>
      </c>
      <c r="E1080" t="s">
        <v>543</v>
      </c>
      <c r="G1080" s="11">
        <v>0</v>
      </c>
      <c r="H1080" s="11">
        <v>0</v>
      </c>
      <c r="I1080" s="11">
        <v>0</v>
      </c>
      <c r="J1080" s="11">
        <v>0</v>
      </c>
    </row>
    <row r="1081" spans="1:10">
      <c r="A1081">
        <v>1077</v>
      </c>
      <c r="B1081" s="10">
        <v>42148</v>
      </c>
      <c r="C1081" t="s">
        <v>72</v>
      </c>
      <c r="D1081" t="s">
        <v>279</v>
      </c>
      <c r="E1081" t="s">
        <v>21055</v>
      </c>
      <c r="G1081" s="11">
        <v>0</v>
      </c>
      <c r="H1081" s="11">
        <v>240</v>
      </c>
      <c r="I1081" s="11">
        <v>5.2</v>
      </c>
      <c r="J1081" s="11">
        <v>234.8</v>
      </c>
    </row>
    <row r="1082" spans="1:10">
      <c r="A1082">
        <v>1078</v>
      </c>
      <c r="B1082" s="10">
        <v>42148</v>
      </c>
      <c r="C1082" t="s">
        <v>72</v>
      </c>
      <c r="D1082" t="s">
        <v>291</v>
      </c>
      <c r="E1082" t="s">
        <v>543</v>
      </c>
      <c r="G1082" s="11">
        <v>2.99</v>
      </c>
      <c r="H1082" s="11">
        <v>36</v>
      </c>
      <c r="I1082" s="11">
        <v>0.78</v>
      </c>
      <c r="J1082" s="11">
        <v>35.22</v>
      </c>
    </row>
    <row r="1083" spans="1:10">
      <c r="A1083">
        <v>1079</v>
      </c>
      <c r="B1083" s="10">
        <v>42148</v>
      </c>
      <c r="C1083" t="s">
        <v>72</v>
      </c>
      <c r="D1083" t="s">
        <v>220</v>
      </c>
      <c r="E1083" t="s">
        <v>355</v>
      </c>
      <c r="G1083" s="11">
        <v>-26.67</v>
      </c>
      <c r="H1083" s="11">
        <v>-600</v>
      </c>
      <c r="I1083" s="11">
        <v>-13</v>
      </c>
      <c r="J1083" s="11">
        <v>-587</v>
      </c>
    </row>
    <row r="1084" spans="1:10">
      <c r="A1084">
        <v>1080</v>
      </c>
      <c r="B1084" s="10">
        <v>42148</v>
      </c>
      <c r="C1084" t="s">
        <v>72</v>
      </c>
      <c r="D1084" t="s">
        <v>307</v>
      </c>
      <c r="E1084" t="s">
        <v>21055</v>
      </c>
      <c r="G1084" s="11">
        <v>0</v>
      </c>
      <c r="H1084" s="11">
        <v>200</v>
      </c>
      <c r="I1084" s="11">
        <v>4.33</v>
      </c>
      <c r="J1084" s="11">
        <v>195.67</v>
      </c>
    </row>
    <row r="1085" spans="1:10">
      <c r="A1085">
        <v>1081</v>
      </c>
      <c r="B1085" s="10">
        <v>42148</v>
      </c>
      <c r="C1085" t="s">
        <v>72</v>
      </c>
      <c r="D1085" t="s">
        <v>319</v>
      </c>
      <c r="E1085" t="s">
        <v>543</v>
      </c>
      <c r="G1085" s="11">
        <v>10.55</v>
      </c>
      <c r="H1085" s="11">
        <v>36</v>
      </c>
      <c r="I1085" s="11">
        <v>0.78</v>
      </c>
      <c r="J1085" s="11">
        <v>35.22</v>
      </c>
    </row>
    <row r="1086" spans="1:10">
      <c r="A1086">
        <v>1082</v>
      </c>
      <c r="B1086" s="10">
        <v>42148</v>
      </c>
      <c r="C1086" t="s">
        <v>72</v>
      </c>
      <c r="D1086" t="s">
        <v>212</v>
      </c>
      <c r="E1086" t="s">
        <v>17139</v>
      </c>
      <c r="G1086" s="11">
        <v>0</v>
      </c>
      <c r="H1086" s="11">
        <v>100</v>
      </c>
      <c r="I1086" s="11">
        <v>2.17</v>
      </c>
      <c r="J1086" s="11">
        <v>97.83</v>
      </c>
    </row>
    <row r="1087" spans="1:10">
      <c r="A1087">
        <v>1083</v>
      </c>
      <c r="B1087" s="10">
        <v>42148</v>
      </c>
      <c r="C1087" t="s">
        <v>72</v>
      </c>
      <c r="D1087" t="s">
        <v>267</v>
      </c>
      <c r="E1087" t="s">
        <v>5747</v>
      </c>
      <c r="G1087" s="11">
        <v>16.170000000000002</v>
      </c>
      <c r="H1087" s="11">
        <v>36</v>
      </c>
      <c r="I1087" s="11">
        <v>0.78</v>
      </c>
      <c r="J1087" s="11">
        <v>35.22</v>
      </c>
    </row>
    <row r="1088" spans="1:10">
      <c r="A1088">
        <v>1084</v>
      </c>
      <c r="B1088" s="10">
        <v>42148</v>
      </c>
      <c r="C1088" t="s">
        <v>72</v>
      </c>
      <c r="D1088" t="s">
        <v>295</v>
      </c>
      <c r="E1088" t="s">
        <v>22545</v>
      </c>
      <c r="G1088" s="11">
        <v>0</v>
      </c>
      <c r="H1088" s="11">
        <v>900</v>
      </c>
      <c r="I1088" s="11">
        <v>19.5</v>
      </c>
      <c r="J1088" s="11">
        <v>880.5</v>
      </c>
    </row>
    <row r="1089" spans="1:10">
      <c r="A1089">
        <v>1085</v>
      </c>
      <c r="B1089" s="10">
        <v>42148</v>
      </c>
      <c r="C1089" t="s">
        <v>72</v>
      </c>
      <c r="D1089" t="s">
        <v>290</v>
      </c>
      <c r="E1089" t="s">
        <v>25026</v>
      </c>
      <c r="G1089" s="11">
        <v>0</v>
      </c>
      <c r="H1089" s="11">
        <v>800</v>
      </c>
      <c r="I1089" s="11">
        <v>17.34</v>
      </c>
      <c r="J1089" s="11">
        <v>782.66</v>
      </c>
    </row>
    <row r="1090" spans="1:10">
      <c r="A1090">
        <v>1086</v>
      </c>
      <c r="B1090" s="10">
        <v>42148</v>
      </c>
      <c r="C1090" t="s">
        <v>72</v>
      </c>
      <c r="D1090" t="s">
        <v>294</v>
      </c>
      <c r="E1090" t="s">
        <v>25429</v>
      </c>
      <c r="G1090" s="11">
        <v>0</v>
      </c>
      <c r="H1090" s="11">
        <v>2300</v>
      </c>
      <c r="I1090" s="11">
        <v>49.84</v>
      </c>
      <c r="J1090" s="11">
        <v>2250.16</v>
      </c>
    </row>
    <row r="1091" spans="1:10">
      <c r="A1091">
        <v>1087</v>
      </c>
      <c r="B1091" s="10">
        <v>42148</v>
      </c>
      <c r="C1091" t="s">
        <v>72</v>
      </c>
      <c r="D1091" t="s">
        <v>248</v>
      </c>
      <c r="E1091" t="s">
        <v>24885</v>
      </c>
      <c r="G1091" s="11">
        <v>0</v>
      </c>
      <c r="H1091" s="11">
        <v>300</v>
      </c>
      <c r="I1091" s="11">
        <v>6.5</v>
      </c>
      <c r="J1091" s="11">
        <v>293.5</v>
      </c>
    </row>
    <row r="1092" spans="1:10">
      <c r="A1092">
        <v>1088</v>
      </c>
      <c r="B1092" s="10">
        <v>42148</v>
      </c>
      <c r="C1092" t="s">
        <v>72</v>
      </c>
      <c r="D1092" t="s">
        <v>323</v>
      </c>
      <c r="E1092" t="s">
        <v>55</v>
      </c>
      <c r="G1092" s="11">
        <v>2.5499999999999998</v>
      </c>
      <c r="H1092" s="11">
        <v>30</v>
      </c>
      <c r="I1092" s="11">
        <v>0.65</v>
      </c>
      <c r="J1092" s="11">
        <v>29.35</v>
      </c>
    </row>
    <row r="1093" spans="1:10">
      <c r="A1093">
        <v>1089</v>
      </c>
      <c r="B1093" s="10">
        <v>42148</v>
      </c>
      <c r="C1093" t="s">
        <v>72</v>
      </c>
      <c r="D1093" t="s">
        <v>252</v>
      </c>
      <c r="E1093" t="s">
        <v>17139</v>
      </c>
      <c r="G1093" s="11">
        <v>0</v>
      </c>
      <c r="H1093" s="11">
        <v>500</v>
      </c>
      <c r="I1093" s="11">
        <v>10.84</v>
      </c>
      <c r="J1093" s="11">
        <v>489.16</v>
      </c>
    </row>
    <row r="1094" spans="1:10">
      <c r="A1094">
        <v>1090</v>
      </c>
      <c r="B1094" s="10">
        <v>42148</v>
      </c>
      <c r="C1094" t="s">
        <v>72</v>
      </c>
      <c r="D1094" t="s">
        <v>143</v>
      </c>
      <c r="E1094" t="s">
        <v>5747</v>
      </c>
      <c r="G1094" s="11">
        <v>25.52</v>
      </c>
      <c r="H1094" s="11">
        <v>66</v>
      </c>
      <c r="I1094" s="11">
        <v>1.43</v>
      </c>
      <c r="J1094" s="11">
        <v>64.569999999999993</v>
      </c>
    </row>
    <row r="1095" spans="1:10">
      <c r="A1095">
        <v>1091</v>
      </c>
      <c r="B1095" s="10">
        <v>42148</v>
      </c>
      <c r="C1095" t="s">
        <v>72</v>
      </c>
      <c r="D1095" t="s">
        <v>320</v>
      </c>
      <c r="E1095" t="s">
        <v>355</v>
      </c>
      <c r="G1095" s="11">
        <v>-54.09</v>
      </c>
      <c r="H1095" s="11">
        <v>-1200</v>
      </c>
      <c r="I1095" s="11">
        <v>-26.01</v>
      </c>
      <c r="J1095" s="11">
        <v>-1173.99</v>
      </c>
    </row>
    <row r="1096" spans="1:10">
      <c r="A1096">
        <v>1092</v>
      </c>
      <c r="B1096" s="10">
        <v>42148</v>
      </c>
      <c r="C1096" t="s">
        <v>72</v>
      </c>
      <c r="D1096" t="s">
        <v>290</v>
      </c>
      <c r="E1096" t="s">
        <v>25026</v>
      </c>
      <c r="G1096" s="11">
        <v>0</v>
      </c>
      <c r="H1096" s="11">
        <v>800</v>
      </c>
      <c r="I1096" s="11">
        <v>17.34</v>
      </c>
      <c r="J1096" s="11">
        <v>782.66</v>
      </c>
    </row>
    <row r="1097" spans="1:10">
      <c r="A1097">
        <v>1093</v>
      </c>
      <c r="B1097" s="10">
        <v>42148</v>
      </c>
      <c r="C1097" t="s">
        <v>72</v>
      </c>
      <c r="D1097" t="s">
        <v>323</v>
      </c>
      <c r="E1097" t="s">
        <v>55</v>
      </c>
      <c r="G1097" s="11">
        <v>2.5499999999999998</v>
      </c>
      <c r="H1097" s="11">
        <v>30</v>
      </c>
      <c r="I1097" s="11">
        <v>0.65</v>
      </c>
      <c r="J1097" s="11">
        <v>29.35</v>
      </c>
    </row>
    <row r="1098" spans="1:10">
      <c r="A1098">
        <v>1094</v>
      </c>
      <c r="B1098" s="10">
        <v>42148</v>
      </c>
      <c r="C1098" t="s">
        <v>72</v>
      </c>
      <c r="D1098" t="s">
        <v>279</v>
      </c>
      <c r="E1098" t="s">
        <v>21055</v>
      </c>
      <c r="G1098" s="11">
        <v>0</v>
      </c>
      <c r="H1098" s="11">
        <v>120</v>
      </c>
      <c r="I1098" s="11">
        <v>2.6</v>
      </c>
      <c r="J1098" s="11">
        <v>117.4</v>
      </c>
    </row>
    <row r="1099" spans="1:10">
      <c r="A1099">
        <v>1095</v>
      </c>
      <c r="B1099" s="10">
        <v>42148</v>
      </c>
      <c r="C1099" t="s">
        <v>72</v>
      </c>
      <c r="D1099" t="s">
        <v>141</v>
      </c>
      <c r="E1099" t="s">
        <v>33696</v>
      </c>
      <c r="G1099" s="11">
        <v>9.2100000000000009</v>
      </c>
      <c r="H1099" s="11">
        <v>55</v>
      </c>
      <c r="I1099" s="11">
        <v>1.19</v>
      </c>
      <c r="J1099" s="11">
        <v>53.81</v>
      </c>
    </row>
    <row r="1100" spans="1:10">
      <c r="A1100">
        <v>1096</v>
      </c>
      <c r="B1100" s="10">
        <v>42148</v>
      </c>
      <c r="C1100" t="s">
        <v>72</v>
      </c>
      <c r="D1100" t="s">
        <v>267</v>
      </c>
      <c r="E1100" t="s">
        <v>5747</v>
      </c>
      <c r="G1100" s="11">
        <v>26.95</v>
      </c>
      <c r="H1100" s="11">
        <v>60</v>
      </c>
      <c r="I1100" s="11">
        <v>1.3</v>
      </c>
      <c r="J1100" s="11">
        <v>58.7</v>
      </c>
    </row>
    <row r="1101" spans="1:10">
      <c r="A1101">
        <v>1097</v>
      </c>
      <c r="B1101" s="10">
        <v>42148</v>
      </c>
      <c r="C1101" t="s">
        <v>72</v>
      </c>
      <c r="D1101" t="s">
        <v>241</v>
      </c>
      <c r="E1101" t="s">
        <v>55</v>
      </c>
      <c r="G1101" s="11">
        <v>0</v>
      </c>
      <c r="H1101" s="11">
        <v>800</v>
      </c>
      <c r="I1101" s="11">
        <v>17.34</v>
      </c>
      <c r="J1101" s="11">
        <v>782.66</v>
      </c>
    </row>
    <row r="1102" spans="1:10">
      <c r="A1102">
        <v>1098</v>
      </c>
      <c r="B1102" s="10">
        <v>42148</v>
      </c>
      <c r="C1102" t="s">
        <v>72</v>
      </c>
      <c r="D1102" t="s">
        <v>324</v>
      </c>
      <c r="E1102" t="s">
        <v>5747</v>
      </c>
      <c r="G1102" s="11">
        <v>150</v>
      </c>
      <c r="H1102" s="11">
        <v>300</v>
      </c>
      <c r="I1102" s="11">
        <v>6.5</v>
      </c>
      <c r="J1102" s="11">
        <v>293.5</v>
      </c>
    </row>
    <row r="1103" spans="1:10">
      <c r="A1103">
        <v>1099</v>
      </c>
      <c r="B1103" s="10">
        <v>42148</v>
      </c>
      <c r="C1103" t="s">
        <v>72</v>
      </c>
      <c r="D1103" t="s">
        <v>163</v>
      </c>
      <c r="E1103" t="s">
        <v>543</v>
      </c>
      <c r="G1103" s="11">
        <v>28.5</v>
      </c>
      <c r="H1103" s="11">
        <v>95</v>
      </c>
      <c r="I1103" s="11">
        <v>2.06</v>
      </c>
      <c r="J1103" s="11">
        <v>92.94</v>
      </c>
    </row>
    <row r="1104" spans="1:10">
      <c r="A1104">
        <v>1100</v>
      </c>
      <c r="B1104" s="10">
        <v>42148</v>
      </c>
      <c r="C1104" t="s">
        <v>72</v>
      </c>
      <c r="D1104" t="s">
        <v>246</v>
      </c>
      <c r="E1104" t="s">
        <v>543</v>
      </c>
      <c r="G1104" s="11">
        <v>4.82</v>
      </c>
      <c r="H1104" s="11">
        <v>30</v>
      </c>
      <c r="I1104" s="11">
        <v>0.65</v>
      </c>
      <c r="J1104" s="11">
        <v>29.35</v>
      </c>
    </row>
    <row r="1105" spans="1:10">
      <c r="A1105">
        <v>1101</v>
      </c>
      <c r="B1105" s="10">
        <v>42149</v>
      </c>
      <c r="C1105" t="s">
        <v>72</v>
      </c>
      <c r="D1105" t="s">
        <v>218</v>
      </c>
      <c r="E1105" t="s">
        <v>355</v>
      </c>
      <c r="G1105" s="11">
        <v>29.34</v>
      </c>
      <c r="H1105" s="11">
        <v>500</v>
      </c>
      <c r="I1105" s="11">
        <v>10.84</v>
      </c>
      <c r="J1105" s="11">
        <v>489.16</v>
      </c>
    </row>
    <row r="1106" spans="1:10">
      <c r="A1106">
        <v>1102</v>
      </c>
      <c r="B1106" s="10">
        <v>42149</v>
      </c>
      <c r="C1106" t="s">
        <v>72</v>
      </c>
      <c r="D1106" t="s">
        <v>105</v>
      </c>
      <c r="E1106" t="s">
        <v>5747</v>
      </c>
      <c r="G1106" s="11">
        <v>3.63</v>
      </c>
      <c r="H1106" s="11">
        <v>100</v>
      </c>
      <c r="I1106" s="11">
        <v>2.17</v>
      </c>
      <c r="J1106" s="11">
        <v>97.83</v>
      </c>
    </row>
    <row r="1107" spans="1:10">
      <c r="A1107">
        <v>1103</v>
      </c>
      <c r="B1107" s="10">
        <v>42149</v>
      </c>
      <c r="C1107" t="s">
        <v>72</v>
      </c>
      <c r="D1107" t="s">
        <v>242</v>
      </c>
      <c r="E1107" t="s">
        <v>5747</v>
      </c>
      <c r="G1107" s="11">
        <v>8.2100000000000009</v>
      </c>
      <c r="H1107" s="11">
        <v>70</v>
      </c>
      <c r="I1107" s="11">
        <v>1.52</v>
      </c>
      <c r="J1107" s="11">
        <v>68.48</v>
      </c>
    </row>
    <row r="1108" spans="1:10">
      <c r="A1108">
        <v>1104</v>
      </c>
      <c r="B1108" s="10">
        <v>42149</v>
      </c>
      <c r="C1108" t="s">
        <v>72</v>
      </c>
      <c r="D1108" t="s">
        <v>256</v>
      </c>
      <c r="E1108" t="s">
        <v>17139</v>
      </c>
      <c r="G1108" s="11">
        <v>0</v>
      </c>
      <c r="H1108" s="11">
        <v>120</v>
      </c>
      <c r="I1108" s="11">
        <v>2.6</v>
      </c>
      <c r="J1108" s="11">
        <v>117.4</v>
      </c>
    </row>
    <row r="1109" spans="1:10">
      <c r="A1109">
        <v>1105</v>
      </c>
      <c r="B1109" s="10">
        <v>42149</v>
      </c>
      <c r="C1109" t="s">
        <v>72</v>
      </c>
      <c r="D1109" t="s">
        <v>254</v>
      </c>
      <c r="E1109" t="s">
        <v>17139</v>
      </c>
      <c r="G1109" s="11">
        <v>0</v>
      </c>
      <c r="H1109" s="11">
        <v>120</v>
      </c>
      <c r="I1109" s="11">
        <v>2.6</v>
      </c>
      <c r="J1109" s="11">
        <v>117.4</v>
      </c>
    </row>
    <row r="1110" spans="1:10">
      <c r="A1110">
        <v>1106</v>
      </c>
      <c r="B1110" s="10">
        <v>42149</v>
      </c>
      <c r="C1110" t="s">
        <v>72</v>
      </c>
      <c r="D1110" t="s">
        <v>325</v>
      </c>
      <c r="E1110" t="s">
        <v>543</v>
      </c>
      <c r="G1110" s="11">
        <v>11.32</v>
      </c>
      <c r="H1110" s="11">
        <v>52.5</v>
      </c>
      <c r="I1110" s="11">
        <v>1.1399999999999999</v>
      </c>
      <c r="J1110" s="11">
        <v>51.36</v>
      </c>
    </row>
    <row r="1111" spans="1:10">
      <c r="A1111">
        <v>1107</v>
      </c>
      <c r="B1111" s="10">
        <v>42149</v>
      </c>
      <c r="C1111" t="s">
        <v>72</v>
      </c>
      <c r="D1111" t="s">
        <v>246</v>
      </c>
      <c r="E1111" t="s">
        <v>543</v>
      </c>
      <c r="G1111" s="11">
        <v>0</v>
      </c>
      <c r="H1111" s="11">
        <v>0</v>
      </c>
      <c r="I1111" s="11">
        <v>0</v>
      </c>
      <c r="J1111" s="11">
        <v>0</v>
      </c>
    </row>
    <row r="1112" spans="1:10">
      <c r="A1112">
        <v>1108</v>
      </c>
      <c r="B1112" s="10">
        <v>42149</v>
      </c>
      <c r="C1112" t="s">
        <v>72</v>
      </c>
      <c r="D1112" t="s">
        <v>295</v>
      </c>
      <c r="E1112" t="s">
        <v>22545</v>
      </c>
      <c r="G1112" s="11">
        <v>0</v>
      </c>
      <c r="H1112" s="11">
        <v>900</v>
      </c>
      <c r="I1112" s="11">
        <v>19.5</v>
      </c>
      <c r="J1112" s="11">
        <v>880.5</v>
      </c>
    </row>
    <row r="1113" spans="1:10">
      <c r="A1113">
        <v>1109</v>
      </c>
      <c r="B1113" s="10">
        <v>42149</v>
      </c>
      <c r="C1113" t="s">
        <v>72</v>
      </c>
      <c r="D1113" t="s">
        <v>316</v>
      </c>
      <c r="E1113" t="s">
        <v>543</v>
      </c>
      <c r="G1113" s="11">
        <v>305.72000000000003</v>
      </c>
      <c r="H1113" s="11">
        <v>600</v>
      </c>
      <c r="I1113" s="11">
        <v>13</v>
      </c>
      <c r="J1113" s="11">
        <v>587</v>
      </c>
    </row>
    <row r="1114" spans="1:10">
      <c r="A1114">
        <v>1110</v>
      </c>
      <c r="B1114" s="10">
        <v>42149</v>
      </c>
      <c r="C1114" t="s">
        <v>72</v>
      </c>
      <c r="D1114" t="s">
        <v>317</v>
      </c>
      <c r="E1114" t="s">
        <v>543</v>
      </c>
      <c r="G1114" s="11">
        <v>4.4800000000000004</v>
      </c>
      <c r="H1114" s="11">
        <v>14</v>
      </c>
      <c r="I1114" s="11">
        <v>0.3</v>
      </c>
      <c r="J1114" s="11">
        <v>13.7</v>
      </c>
    </row>
    <row r="1115" spans="1:10">
      <c r="A1115">
        <v>1111</v>
      </c>
      <c r="B1115" s="10">
        <v>42149</v>
      </c>
      <c r="C1115" t="s">
        <v>72</v>
      </c>
      <c r="D1115" t="s">
        <v>263</v>
      </c>
      <c r="E1115" t="s">
        <v>17139</v>
      </c>
      <c r="G1115" s="11">
        <v>0</v>
      </c>
      <c r="H1115" s="11">
        <v>180</v>
      </c>
      <c r="I1115" s="11">
        <v>3.9</v>
      </c>
      <c r="J1115" s="11">
        <v>176.1</v>
      </c>
    </row>
    <row r="1116" spans="1:10">
      <c r="A1116">
        <v>1112</v>
      </c>
      <c r="B1116" s="10">
        <v>42149</v>
      </c>
      <c r="C1116" t="s">
        <v>72</v>
      </c>
      <c r="D1116" t="s">
        <v>248</v>
      </c>
      <c r="E1116" t="s">
        <v>24885</v>
      </c>
      <c r="G1116" s="11">
        <v>0</v>
      </c>
      <c r="H1116" s="11">
        <v>300</v>
      </c>
      <c r="I1116" s="11">
        <v>6.5</v>
      </c>
      <c r="J1116" s="11">
        <v>293.5</v>
      </c>
    </row>
    <row r="1117" spans="1:10">
      <c r="A1117">
        <v>1113</v>
      </c>
      <c r="B1117" s="10">
        <v>42149</v>
      </c>
      <c r="C1117" t="s">
        <v>72</v>
      </c>
      <c r="D1117" t="s">
        <v>310</v>
      </c>
      <c r="E1117" t="s">
        <v>543</v>
      </c>
      <c r="G1117" s="11">
        <v>611.42999999999995</v>
      </c>
      <c r="H1117" s="11">
        <v>1150</v>
      </c>
      <c r="I1117" s="11">
        <v>24.92</v>
      </c>
      <c r="J1117" s="11">
        <v>1125.08</v>
      </c>
    </row>
    <row r="1118" spans="1:10">
      <c r="A1118">
        <v>1114</v>
      </c>
      <c r="B1118" s="10">
        <v>42149</v>
      </c>
      <c r="C1118" t="s">
        <v>72</v>
      </c>
      <c r="D1118" t="s">
        <v>252</v>
      </c>
      <c r="E1118" t="s">
        <v>17139</v>
      </c>
      <c r="G1118" s="11">
        <v>0</v>
      </c>
      <c r="H1118" s="11">
        <v>500</v>
      </c>
      <c r="I1118" s="11">
        <v>10.84</v>
      </c>
      <c r="J1118" s="11">
        <v>489.16</v>
      </c>
    </row>
    <row r="1119" spans="1:10">
      <c r="A1119">
        <v>1115</v>
      </c>
      <c r="B1119" s="10">
        <v>42149</v>
      </c>
      <c r="C1119" t="s">
        <v>72</v>
      </c>
      <c r="D1119" t="s">
        <v>236</v>
      </c>
      <c r="E1119" t="s">
        <v>543</v>
      </c>
      <c r="G1119" s="11">
        <v>967.93</v>
      </c>
      <c r="H1119" s="11">
        <v>3872</v>
      </c>
      <c r="I1119" s="11">
        <v>83.91</v>
      </c>
      <c r="J1119" s="11">
        <v>3788.09</v>
      </c>
    </row>
    <row r="1120" spans="1:10">
      <c r="A1120">
        <v>1116</v>
      </c>
      <c r="B1120" s="10">
        <v>42149</v>
      </c>
      <c r="C1120" t="s">
        <v>72</v>
      </c>
      <c r="D1120" t="s">
        <v>320</v>
      </c>
      <c r="E1120" t="s">
        <v>355</v>
      </c>
      <c r="G1120" s="11">
        <v>54.09</v>
      </c>
      <c r="H1120" s="11">
        <v>1200</v>
      </c>
      <c r="I1120" s="11">
        <v>26.01</v>
      </c>
      <c r="J1120" s="11">
        <v>1173.99</v>
      </c>
    </row>
    <row r="1121" spans="1:10">
      <c r="A1121">
        <v>1117</v>
      </c>
      <c r="B1121" s="10">
        <v>42149</v>
      </c>
      <c r="C1121" t="s">
        <v>72</v>
      </c>
      <c r="D1121" t="s">
        <v>292</v>
      </c>
      <c r="E1121" t="s">
        <v>25086</v>
      </c>
      <c r="G1121" s="11">
        <v>0</v>
      </c>
      <c r="H1121" s="11">
        <v>1500</v>
      </c>
      <c r="I1121" s="11">
        <v>32.51</v>
      </c>
      <c r="J1121" s="11">
        <v>1467.49</v>
      </c>
    </row>
    <row r="1122" spans="1:10">
      <c r="A1122">
        <v>1118</v>
      </c>
      <c r="B1122" s="10">
        <v>42149</v>
      </c>
      <c r="C1122" t="s">
        <v>72</v>
      </c>
      <c r="D1122" t="s">
        <v>289</v>
      </c>
      <c r="E1122" t="s">
        <v>5747</v>
      </c>
      <c r="G1122" s="11">
        <v>72.760000000000005</v>
      </c>
      <c r="H1122" s="11">
        <v>300</v>
      </c>
      <c r="I1122" s="11">
        <v>6.5</v>
      </c>
      <c r="J1122" s="11">
        <v>293.5</v>
      </c>
    </row>
    <row r="1123" spans="1:10">
      <c r="A1123">
        <v>1119</v>
      </c>
      <c r="B1123" s="10">
        <v>42149</v>
      </c>
      <c r="C1123" t="s">
        <v>72</v>
      </c>
      <c r="D1123" t="s">
        <v>323</v>
      </c>
      <c r="E1123" t="s">
        <v>55</v>
      </c>
      <c r="G1123" s="11">
        <v>7.64</v>
      </c>
      <c r="H1123" s="11">
        <v>90</v>
      </c>
      <c r="I1123" s="11">
        <v>1.95</v>
      </c>
      <c r="J1123" s="11">
        <v>88.05</v>
      </c>
    </row>
    <row r="1124" spans="1:10">
      <c r="A1124">
        <v>1120</v>
      </c>
      <c r="B1124" s="10">
        <v>42149</v>
      </c>
      <c r="C1124" t="s">
        <v>72</v>
      </c>
      <c r="D1124" t="s">
        <v>291</v>
      </c>
      <c r="E1124" t="s">
        <v>543</v>
      </c>
      <c r="G1124" s="11">
        <v>2.99</v>
      </c>
      <c r="H1124" s="11">
        <v>36</v>
      </c>
      <c r="I1124" s="11">
        <v>0.78</v>
      </c>
      <c r="J1124" s="11">
        <v>35.22</v>
      </c>
    </row>
    <row r="1125" spans="1:10">
      <c r="A1125">
        <v>1121</v>
      </c>
      <c r="B1125" s="10">
        <v>42149</v>
      </c>
      <c r="C1125" t="s">
        <v>72</v>
      </c>
      <c r="D1125" t="s">
        <v>319</v>
      </c>
      <c r="E1125" t="s">
        <v>543</v>
      </c>
      <c r="G1125" s="11">
        <v>10.55</v>
      </c>
      <c r="H1125" s="11">
        <v>36</v>
      </c>
      <c r="I1125" s="11">
        <v>0.78</v>
      </c>
      <c r="J1125" s="11">
        <v>35.22</v>
      </c>
    </row>
    <row r="1126" spans="1:10">
      <c r="A1126">
        <v>1122</v>
      </c>
      <c r="B1126" s="10">
        <v>42149</v>
      </c>
      <c r="C1126" t="s">
        <v>72</v>
      </c>
      <c r="D1126" t="s">
        <v>302</v>
      </c>
      <c r="E1126" t="s">
        <v>55</v>
      </c>
      <c r="G1126" s="11">
        <v>0</v>
      </c>
      <c r="H1126" s="11">
        <v>0</v>
      </c>
      <c r="I1126" s="11">
        <v>0</v>
      </c>
      <c r="J1126" s="11">
        <v>0</v>
      </c>
    </row>
    <row r="1127" spans="1:10">
      <c r="A1127">
        <v>1123</v>
      </c>
      <c r="B1127" s="10">
        <v>42149</v>
      </c>
      <c r="C1127" t="s">
        <v>72</v>
      </c>
      <c r="D1127" t="s">
        <v>294</v>
      </c>
      <c r="E1127" t="s">
        <v>25429</v>
      </c>
      <c r="G1127" s="11">
        <v>0</v>
      </c>
      <c r="H1127" s="11">
        <v>2300</v>
      </c>
      <c r="I1127" s="11">
        <v>49.84</v>
      </c>
      <c r="J1127" s="11">
        <v>2250.16</v>
      </c>
    </row>
    <row r="1128" spans="1:10">
      <c r="A1128">
        <v>1124</v>
      </c>
      <c r="B1128" s="10">
        <v>42149</v>
      </c>
      <c r="C1128" t="s">
        <v>72</v>
      </c>
      <c r="D1128" t="s">
        <v>287</v>
      </c>
      <c r="E1128" t="s">
        <v>25026</v>
      </c>
      <c r="G1128" s="11">
        <v>0</v>
      </c>
      <c r="H1128" s="11">
        <v>800</v>
      </c>
      <c r="I1128" s="11">
        <v>17.34</v>
      </c>
      <c r="J1128" s="11">
        <v>782.66</v>
      </c>
    </row>
    <row r="1129" spans="1:10">
      <c r="A1129">
        <v>1125</v>
      </c>
      <c r="B1129" s="10">
        <v>42150</v>
      </c>
      <c r="C1129" t="s">
        <v>72</v>
      </c>
      <c r="D1129" t="s">
        <v>199</v>
      </c>
      <c r="E1129" t="s">
        <v>5747</v>
      </c>
      <c r="G1129" s="11">
        <v>3.21</v>
      </c>
      <c r="H1129" s="11">
        <v>6</v>
      </c>
      <c r="I1129" s="11">
        <v>0.13</v>
      </c>
      <c r="J1129" s="11">
        <v>5.87</v>
      </c>
    </row>
    <row r="1130" spans="1:10">
      <c r="A1130">
        <v>1126</v>
      </c>
      <c r="B1130" s="10">
        <v>42150</v>
      </c>
      <c r="C1130" t="s">
        <v>72</v>
      </c>
      <c r="D1130" t="s">
        <v>110</v>
      </c>
      <c r="E1130" t="s">
        <v>55</v>
      </c>
      <c r="G1130" s="11">
        <v>23.07</v>
      </c>
      <c r="H1130" s="11">
        <v>200</v>
      </c>
      <c r="I1130" s="11">
        <v>4.33</v>
      </c>
      <c r="J1130" s="11">
        <v>195.67</v>
      </c>
    </row>
    <row r="1131" spans="1:10">
      <c r="A1131">
        <v>1127</v>
      </c>
      <c r="B1131" s="10">
        <v>42150</v>
      </c>
      <c r="C1131" t="s">
        <v>72</v>
      </c>
      <c r="D1131" t="s">
        <v>310</v>
      </c>
      <c r="E1131" t="s">
        <v>543</v>
      </c>
      <c r="G1131" s="11">
        <v>611.42999999999995</v>
      </c>
      <c r="H1131" s="11">
        <v>1150</v>
      </c>
      <c r="I1131" s="11">
        <v>24.92</v>
      </c>
      <c r="J1131" s="11">
        <v>1125.08</v>
      </c>
    </row>
    <row r="1132" spans="1:10">
      <c r="A1132">
        <v>1128</v>
      </c>
      <c r="B1132" s="10">
        <v>42150</v>
      </c>
      <c r="C1132" t="s">
        <v>72</v>
      </c>
      <c r="D1132" t="s">
        <v>317</v>
      </c>
      <c r="E1132" t="s">
        <v>543</v>
      </c>
      <c r="G1132" s="11">
        <v>-4.4800000000000004</v>
      </c>
      <c r="H1132" s="11">
        <v>-14</v>
      </c>
      <c r="I1132" s="11">
        <v>-0.3</v>
      </c>
      <c r="J1132" s="11">
        <v>-13.7</v>
      </c>
    </row>
    <row r="1133" spans="1:10">
      <c r="A1133">
        <v>1129</v>
      </c>
      <c r="B1133" s="10">
        <v>42150</v>
      </c>
      <c r="C1133" t="s">
        <v>72</v>
      </c>
      <c r="D1133" t="s">
        <v>287</v>
      </c>
      <c r="E1133" t="s">
        <v>25026</v>
      </c>
      <c r="G1133" s="11">
        <v>0</v>
      </c>
      <c r="H1133" s="11">
        <v>500</v>
      </c>
      <c r="I1133" s="11">
        <v>10.84</v>
      </c>
      <c r="J1133" s="11">
        <v>489.16</v>
      </c>
    </row>
    <row r="1134" spans="1:10">
      <c r="A1134">
        <v>1130</v>
      </c>
      <c r="B1134" s="10">
        <v>42150</v>
      </c>
      <c r="C1134" t="s">
        <v>72</v>
      </c>
      <c r="D1134" t="s">
        <v>218</v>
      </c>
      <c r="E1134" t="s">
        <v>355</v>
      </c>
      <c r="G1134" s="11">
        <v>-14.47</v>
      </c>
      <c r="H1134" s="11">
        <v>-250</v>
      </c>
      <c r="I1134" s="11">
        <v>-5.42</v>
      </c>
      <c r="J1134" s="11">
        <v>-244.58</v>
      </c>
    </row>
    <row r="1135" spans="1:10">
      <c r="A1135">
        <v>1131</v>
      </c>
      <c r="B1135" s="10">
        <v>42150</v>
      </c>
      <c r="C1135" t="s">
        <v>72</v>
      </c>
      <c r="D1135" t="s">
        <v>316</v>
      </c>
      <c r="E1135" t="s">
        <v>543</v>
      </c>
      <c r="G1135" s="11">
        <v>305.72000000000003</v>
      </c>
      <c r="H1135" s="11">
        <v>600</v>
      </c>
      <c r="I1135" s="11">
        <v>13</v>
      </c>
      <c r="J1135" s="11">
        <v>587</v>
      </c>
    </row>
    <row r="1136" spans="1:10">
      <c r="A1136">
        <v>1132</v>
      </c>
      <c r="B1136" s="10">
        <v>42150</v>
      </c>
      <c r="C1136" t="s">
        <v>72</v>
      </c>
      <c r="D1136" t="s">
        <v>310</v>
      </c>
      <c r="E1136" t="s">
        <v>543</v>
      </c>
      <c r="G1136" s="11">
        <v>-611.42999999999995</v>
      </c>
      <c r="H1136" s="11">
        <v>-1150</v>
      </c>
      <c r="I1136" s="11">
        <v>-24.92</v>
      </c>
      <c r="J1136" s="11">
        <v>-1125.08</v>
      </c>
    </row>
    <row r="1137" spans="1:10">
      <c r="A1137">
        <v>1133</v>
      </c>
      <c r="B1137" s="10">
        <v>42150</v>
      </c>
      <c r="C1137" t="s">
        <v>72</v>
      </c>
      <c r="D1137" t="s">
        <v>323</v>
      </c>
      <c r="E1137" t="s">
        <v>55</v>
      </c>
      <c r="G1137" s="11">
        <v>-5.09</v>
      </c>
      <c r="H1137" s="11">
        <v>-60</v>
      </c>
      <c r="I1137" s="11">
        <v>-1.3</v>
      </c>
      <c r="J1137" s="11">
        <v>-58.7</v>
      </c>
    </row>
    <row r="1138" spans="1:10">
      <c r="A1138">
        <v>1134</v>
      </c>
      <c r="B1138" s="10">
        <v>42150</v>
      </c>
      <c r="C1138" t="s">
        <v>72</v>
      </c>
      <c r="D1138" t="s">
        <v>295</v>
      </c>
      <c r="E1138" t="s">
        <v>22545</v>
      </c>
      <c r="G1138" s="11">
        <v>0</v>
      </c>
      <c r="H1138" s="11">
        <v>900</v>
      </c>
      <c r="I1138" s="11">
        <v>19.5</v>
      </c>
      <c r="J1138" s="11">
        <v>880.5</v>
      </c>
    </row>
    <row r="1139" spans="1:10">
      <c r="A1139">
        <v>1135</v>
      </c>
      <c r="B1139" s="10">
        <v>42150</v>
      </c>
      <c r="C1139" t="s">
        <v>72</v>
      </c>
      <c r="D1139" t="s">
        <v>325</v>
      </c>
      <c r="E1139" t="s">
        <v>543</v>
      </c>
      <c r="G1139" s="11">
        <v>-3.77</v>
      </c>
      <c r="H1139" s="11">
        <v>-17.5</v>
      </c>
      <c r="I1139" s="11">
        <v>-0.38</v>
      </c>
      <c r="J1139" s="11">
        <v>-17.12</v>
      </c>
    </row>
    <row r="1140" spans="1:10">
      <c r="A1140">
        <v>1136</v>
      </c>
      <c r="B1140" s="10">
        <v>42150</v>
      </c>
      <c r="C1140" t="s">
        <v>72</v>
      </c>
      <c r="D1140" t="s">
        <v>143</v>
      </c>
      <c r="E1140" t="s">
        <v>5747</v>
      </c>
      <c r="G1140" s="11">
        <v>38.28</v>
      </c>
      <c r="H1140" s="11">
        <v>99</v>
      </c>
      <c r="I1140" s="11">
        <v>2.15</v>
      </c>
      <c r="J1140" s="11">
        <v>96.85</v>
      </c>
    </row>
    <row r="1141" spans="1:10">
      <c r="A1141">
        <v>1137</v>
      </c>
      <c r="B1141" s="10">
        <v>42150</v>
      </c>
      <c r="C1141" t="s">
        <v>72</v>
      </c>
      <c r="D1141" t="s">
        <v>294</v>
      </c>
      <c r="E1141" t="s">
        <v>25429</v>
      </c>
      <c r="G1141" s="11">
        <v>0</v>
      </c>
      <c r="H1141" s="11">
        <v>2300</v>
      </c>
      <c r="I1141" s="11">
        <v>49.84</v>
      </c>
      <c r="J1141" s="11">
        <v>2250.16</v>
      </c>
    </row>
    <row r="1142" spans="1:10">
      <c r="A1142">
        <v>1138</v>
      </c>
      <c r="B1142" s="10">
        <v>42150</v>
      </c>
      <c r="C1142" t="s">
        <v>72</v>
      </c>
      <c r="D1142" t="s">
        <v>258</v>
      </c>
      <c r="E1142" t="s">
        <v>5747</v>
      </c>
      <c r="G1142" s="11">
        <v>17.5</v>
      </c>
      <c r="H1142" s="11">
        <v>40</v>
      </c>
      <c r="I1142" s="11">
        <v>0.87</v>
      </c>
      <c r="J1142" s="11">
        <v>39.130000000000003</v>
      </c>
    </row>
    <row r="1143" spans="1:10">
      <c r="A1143">
        <v>1139</v>
      </c>
      <c r="B1143" s="10">
        <v>42150</v>
      </c>
      <c r="C1143" t="s">
        <v>72</v>
      </c>
      <c r="D1143" t="s">
        <v>285</v>
      </c>
      <c r="E1143" t="s">
        <v>543</v>
      </c>
      <c r="G1143" s="11">
        <v>33.14</v>
      </c>
      <c r="H1143" s="11">
        <v>300</v>
      </c>
      <c r="I1143" s="11">
        <v>6.5</v>
      </c>
      <c r="J1143" s="11">
        <v>293.5</v>
      </c>
    </row>
    <row r="1144" spans="1:10">
      <c r="A1144">
        <v>1140</v>
      </c>
      <c r="B1144" s="10">
        <v>42150</v>
      </c>
      <c r="C1144" t="s">
        <v>72</v>
      </c>
      <c r="D1144" t="s">
        <v>313</v>
      </c>
      <c r="E1144" t="s">
        <v>543</v>
      </c>
      <c r="G1144" s="11">
        <v>3210</v>
      </c>
      <c r="H1144" s="11">
        <v>4800</v>
      </c>
      <c r="I1144" s="11">
        <v>104.02</v>
      </c>
      <c r="J1144" s="11">
        <v>4695.9799999999996</v>
      </c>
    </row>
    <row r="1145" spans="1:10">
      <c r="A1145">
        <v>1141</v>
      </c>
      <c r="B1145" s="10">
        <v>42150</v>
      </c>
      <c r="C1145" t="s">
        <v>72</v>
      </c>
      <c r="D1145" t="s">
        <v>141</v>
      </c>
      <c r="E1145" t="s">
        <v>33696</v>
      </c>
      <c r="G1145" s="11">
        <v>9.18</v>
      </c>
      <c r="H1145" s="11">
        <v>55</v>
      </c>
      <c r="I1145" s="11">
        <v>1.19</v>
      </c>
      <c r="J1145" s="11">
        <v>53.81</v>
      </c>
    </row>
    <row r="1146" spans="1:10">
      <c r="A1146">
        <v>1142</v>
      </c>
      <c r="B1146" s="10">
        <v>42150</v>
      </c>
      <c r="C1146" t="s">
        <v>72</v>
      </c>
      <c r="D1146" t="s">
        <v>241</v>
      </c>
      <c r="E1146" t="s">
        <v>55</v>
      </c>
      <c r="G1146" s="11">
        <v>0</v>
      </c>
      <c r="H1146" s="11">
        <v>800</v>
      </c>
      <c r="I1146" s="11">
        <v>17.34</v>
      </c>
      <c r="J1146" s="11">
        <v>782.66</v>
      </c>
    </row>
    <row r="1147" spans="1:10">
      <c r="A1147">
        <v>1143</v>
      </c>
      <c r="B1147" s="10">
        <v>42150</v>
      </c>
      <c r="C1147" t="s">
        <v>72</v>
      </c>
      <c r="D1147" t="s">
        <v>258</v>
      </c>
      <c r="E1147" t="s">
        <v>5747</v>
      </c>
      <c r="G1147" s="11">
        <v>17.5</v>
      </c>
      <c r="H1147" s="11">
        <v>40</v>
      </c>
      <c r="I1147" s="11">
        <v>0.87</v>
      </c>
      <c r="J1147" s="11">
        <v>39.130000000000003</v>
      </c>
    </row>
    <row r="1148" spans="1:10">
      <c r="A1148">
        <v>1144</v>
      </c>
      <c r="B1148" s="10">
        <v>42150</v>
      </c>
      <c r="C1148" t="s">
        <v>72</v>
      </c>
      <c r="D1148" t="s">
        <v>323</v>
      </c>
      <c r="E1148" t="s">
        <v>55</v>
      </c>
      <c r="G1148" s="11">
        <v>5.09</v>
      </c>
      <c r="H1148" s="11">
        <v>60</v>
      </c>
      <c r="I1148" s="11">
        <v>1.3</v>
      </c>
      <c r="J1148" s="11">
        <v>58.7</v>
      </c>
    </row>
    <row r="1149" spans="1:10">
      <c r="A1149">
        <v>1145</v>
      </c>
      <c r="B1149" s="10">
        <v>42150</v>
      </c>
      <c r="C1149" t="s">
        <v>72</v>
      </c>
      <c r="D1149" t="s">
        <v>246</v>
      </c>
      <c r="E1149" t="s">
        <v>543</v>
      </c>
      <c r="G1149" s="11">
        <v>4.82</v>
      </c>
      <c r="H1149" s="11">
        <v>30</v>
      </c>
      <c r="I1149" s="11">
        <v>0.65</v>
      </c>
      <c r="J1149" s="11">
        <v>29.35</v>
      </c>
    </row>
    <row r="1150" spans="1:10">
      <c r="A1150">
        <v>1146</v>
      </c>
      <c r="B1150" s="10">
        <v>42150</v>
      </c>
      <c r="C1150" t="s">
        <v>72</v>
      </c>
      <c r="D1150" t="s">
        <v>248</v>
      </c>
      <c r="E1150" t="s">
        <v>24885</v>
      </c>
      <c r="G1150" s="11">
        <v>0</v>
      </c>
      <c r="H1150" s="11">
        <v>300</v>
      </c>
      <c r="I1150" s="11">
        <v>6.5</v>
      </c>
      <c r="J1150" s="11">
        <v>293.5</v>
      </c>
    </row>
    <row r="1151" spans="1:10">
      <c r="A1151">
        <v>1147</v>
      </c>
      <c r="B1151" s="10">
        <v>42150</v>
      </c>
      <c r="C1151" t="s">
        <v>72</v>
      </c>
      <c r="D1151" t="s">
        <v>258</v>
      </c>
      <c r="E1151" t="s">
        <v>5747</v>
      </c>
      <c r="G1151" s="11">
        <v>17.5</v>
      </c>
      <c r="H1151" s="11">
        <v>40</v>
      </c>
      <c r="I1151" s="11">
        <v>0.87</v>
      </c>
      <c r="J1151" s="11">
        <v>39.130000000000003</v>
      </c>
    </row>
    <row r="1152" spans="1:10">
      <c r="A1152">
        <v>1148</v>
      </c>
      <c r="B1152" s="10">
        <v>42150</v>
      </c>
      <c r="C1152" t="s">
        <v>72</v>
      </c>
      <c r="D1152" t="s">
        <v>325</v>
      </c>
      <c r="E1152" t="s">
        <v>543</v>
      </c>
      <c r="G1152" s="11">
        <v>7.55</v>
      </c>
      <c r="H1152" s="11">
        <v>35</v>
      </c>
      <c r="I1152" s="11">
        <v>0.76</v>
      </c>
      <c r="J1152" s="11">
        <v>34.24</v>
      </c>
    </row>
    <row r="1153" spans="1:10">
      <c r="A1153">
        <v>1149</v>
      </c>
      <c r="B1153" s="10">
        <v>42150</v>
      </c>
      <c r="C1153" t="s">
        <v>72</v>
      </c>
      <c r="D1153" t="s">
        <v>218</v>
      </c>
      <c r="E1153" t="s">
        <v>355</v>
      </c>
      <c r="G1153" s="11">
        <v>14.47</v>
      </c>
      <c r="H1153" s="11">
        <v>250</v>
      </c>
      <c r="I1153" s="11">
        <v>5.42</v>
      </c>
      <c r="J1153" s="11">
        <v>244.58</v>
      </c>
    </row>
    <row r="1154" spans="1:10">
      <c r="A1154">
        <v>1150</v>
      </c>
      <c r="B1154" s="10">
        <v>42150</v>
      </c>
      <c r="C1154" t="s">
        <v>72</v>
      </c>
      <c r="D1154" t="s">
        <v>218</v>
      </c>
      <c r="E1154" t="s">
        <v>355</v>
      </c>
      <c r="G1154" s="11">
        <v>28.95</v>
      </c>
      <c r="H1154" s="11">
        <v>500</v>
      </c>
      <c r="I1154" s="11">
        <v>10.84</v>
      </c>
      <c r="J1154" s="11">
        <v>489.16</v>
      </c>
    </row>
    <row r="1155" spans="1:10">
      <c r="A1155">
        <v>1151</v>
      </c>
      <c r="B1155" s="10">
        <v>42150</v>
      </c>
      <c r="C1155" t="s">
        <v>72</v>
      </c>
      <c r="D1155" t="s">
        <v>291</v>
      </c>
      <c r="E1155" t="s">
        <v>543</v>
      </c>
      <c r="G1155" s="11">
        <v>-1.49</v>
      </c>
      <c r="H1155" s="11">
        <v>-18</v>
      </c>
      <c r="I1155" s="11">
        <v>-0.39</v>
      </c>
      <c r="J1155" s="11">
        <v>-17.61</v>
      </c>
    </row>
    <row r="1156" spans="1:10">
      <c r="A1156">
        <v>1152</v>
      </c>
      <c r="B1156" s="10">
        <v>42150</v>
      </c>
      <c r="C1156" t="s">
        <v>72</v>
      </c>
      <c r="D1156" t="s">
        <v>319</v>
      </c>
      <c r="E1156" t="s">
        <v>543</v>
      </c>
      <c r="G1156" s="11">
        <v>-10.55</v>
      </c>
      <c r="H1156" s="11">
        <v>-36</v>
      </c>
      <c r="I1156" s="11">
        <v>-0.78</v>
      </c>
      <c r="J1156" s="11">
        <v>-35.22</v>
      </c>
    </row>
    <row r="1157" spans="1:10">
      <c r="A1157">
        <v>1153</v>
      </c>
      <c r="B1157" s="10">
        <v>42150</v>
      </c>
      <c r="C1157" t="s">
        <v>72</v>
      </c>
      <c r="D1157" t="s">
        <v>287</v>
      </c>
      <c r="E1157" t="s">
        <v>25026</v>
      </c>
      <c r="G1157" s="11">
        <v>0</v>
      </c>
      <c r="H1157" s="11">
        <v>800</v>
      </c>
      <c r="I1157" s="11">
        <v>17.34</v>
      </c>
      <c r="J1157" s="11">
        <v>782.66</v>
      </c>
    </row>
    <row r="1158" spans="1:10">
      <c r="A1158">
        <v>1154</v>
      </c>
      <c r="B1158" s="10">
        <v>42150</v>
      </c>
      <c r="C1158" t="s">
        <v>72</v>
      </c>
      <c r="D1158" t="s">
        <v>227</v>
      </c>
      <c r="E1158" t="s">
        <v>55</v>
      </c>
      <c r="G1158" s="11">
        <v>21.41</v>
      </c>
      <c r="H1158" s="11">
        <v>82.5</v>
      </c>
      <c r="I1158" s="11">
        <v>1.79</v>
      </c>
      <c r="J1158" s="11">
        <v>80.709999999999994</v>
      </c>
    </row>
    <row r="1159" spans="1:10">
      <c r="A1159">
        <v>1155</v>
      </c>
      <c r="B1159" s="10">
        <v>42150</v>
      </c>
      <c r="C1159" t="s">
        <v>72</v>
      </c>
      <c r="D1159" t="s">
        <v>316</v>
      </c>
      <c r="E1159" t="s">
        <v>543</v>
      </c>
      <c r="G1159" s="11">
        <v>-305.72000000000003</v>
      </c>
      <c r="H1159" s="11">
        <v>-600</v>
      </c>
      <c r="I1159" s="11">
        <v>-13</v>
      </c>
      <c r="J1159" s="11">
        <v>-587</v>
      </c>
    </row>
    <row r="1160" spans="1:10">
      <c r="A1160">
        <v>1156</v>
      </c>
      <c r="B1160" s="10">
        <v>42150</v>
      </c>
      <c r="C1160" t="s">
        <v>72</v>
      </c>
      <c r="D1160" t="s">
        <v>110</v>
      </c>
      <c r="E1160" t="s">
        <v>55</v>
      </c>
      <c r="G1160" s="11">
        <v>23.07</v>
      </c>
      <c r="H1160" s="11">
        <v>200</v>
      </c>
      <c r="I1160" s="11">
        <v>4.33</v>
      </c>
      <c r="J1160" s="11">
        <v>195.67</v>
      </c>
    </row>
    <row r="1161" spans="1:10">
      <c r="A1161">
        <v>1157</v>
      </c>
      <c r="B1161" s="10">
        <v>42150</v>
      </c>
      <c r="C1161" t="s">
        <v>72</v>
      </c>
      <c r="D1161" t="s">
        <v>320</v>
      </c>
      <c r="E1161" t="s">
        <v>355</v>
      </c>
      <c r="G1161" s="11">
        <v>-27.04</v>
      </c>
      <c r="H1161" s="11">
        <v>-600</v>
      </c>
      <c r="I1161" s="11">
        <v>-13</v>
      </c>
      <c r="J1161" s="11">
        <v>-587</v>
      </c>
    </row>
    <row r="1162" spans="1:10">
      <c r="A1162">
        <v>1158</v>
      </c>
      <c r="B1162" s="10">
        <v>42150</v>
      </c>
      <c r="C1162" t="s">
        <v>72</v>
      </c>
      <c r="D1162" t="s">
        <v>313</v>
      </c>
      <c r="E1162" t="s">
        <v>543</v>
      </c>
      <c r="G1162" s="11">
        <v>-3210</v>
      </c>
      <c r="H1162" s="11">
        <v>-4800</v>
      </c>
      <c r="I1162" s="11">
        <v>-104.02</v>
      </c>
      <c r="J1162" s="11">
        <v>-4695.9799999999996</v>
      </c>
    </row>
    <row r="1163" spans="1:10">
      <c r="A1163">
        <v>1159</v>
      </c>
      <c r="B1163" s="10">
        <v>42150</v>
      </c>
      <c r="C1163" t="s">
        <v>72</v>
      </c>
      <c r="D1163" t="s">
        <v>310</v>
      </c>
      <c r="E1163" t="s">
        <v>543</v>
      </c>
      <c r="G1163" s="11">
        <v>611.42999999999995</v>
      </c>
      <c r="H1163" s="11">
        <v>1150</v>
      </c>
      <c r="I1163" s="11">
        <v>24.92</v>
      </c>
      <c r="J1163" s="11">
        <v>1125.08</v>
      </c>
    </row>
    <row r="1164" spans="1:10">
      <c r="A1164">
        <v>1160</v>
      </c>
      <c r="B1164" s="10">
        <v>42150</v>
      </c>
      <c r="C1164" t="s">
        <v>72</v>
      </c>
      <c r="D1164" t="s">
        <v>316</v>
      </c>
      <c r="E1164" t="s">
        <v>543</v>
      </c>
      <c r="G1164" s="11">
        <v>305.72000000000003</v>
      </c>
      <c r="H1164" s="11">
        <v>600</v>
      </c>
      <c r="I1164" s="11">
        <v>13</v>
      </c>
      <c r="J1164" s="11">
        <v>587</v>
      </c>
    </row>
    <row r="1165" spans="1:10">
      <c r="A1165">
        <v>1161</v>
      </c>
      <c r="B1165" s="10">
        <v>42150</v>
      </c>
      <c r="C1165" t="s">
        <v>72</v>
      </c>
      <c r="D1165" t="s">
        <v>267</v>
      </c>
      <c r="E1165" t="s">
        <v>5747</v>
      </c>
      <c r="G1165" s="11">
        <v>16.170000000000002</v>
      </c>
      <c r="H1165" s="11">
        <v>36</v>
      </c>
      <c r="I1165" s="11">
        <v>0.78</v>
      </c>
      <c r="J1165" s="11">
        <v>35.22</v>
      </c>
    </row>
    <row r="1166" spans="1:10">
      <c r="A1166">
        <v>1162</v>
      </c>
      <c r="B1166" s="10">
        <v>42150</v>
      </c>
      <c r="C1166" t="s">
        <v>72</v>
      </c>
      <c r="D1166" t="s">
        <v>290</v>
      </c>
      <c r="E1166" t="s">
        <v>25026</v>
      </c>
      <c r="G1166" s="11">
        <v>0</v>
      </c>
      <c r="H1166" s="11">
        <v>1000</v>
      </c>
      <c r="I1166" s="11">
        <v>21.67</v>
      </c>
      <c r="J1166" s="11">
        <v>978.33</v>
      </c>
    </row>
    <row r="1167" spans="1:10">
      <c r="A1167">
        <v>1163</v>
      </c>
      <c r="B1167" s="10">
        <v>42150</v>
      </c>
      <c r="C1167" t="s">
        <v>72</v>
      </c>
      <c r="D1167" t="s">
        <v>291</v>
      </c>
      <c r="E1167" t="s">
        <v>543</v>
      </c>
      <c r="G1167" s="11">
        <v>2.99</v>
      </c>
      <c r="H1167" s="11">
        <v>36</v>
      </c>
      <c r="I1167" s="11">
        <v>0.78</v>
      </c>
      <c r="J1167" s="11">
        <v>35.22</v>
      </c>
    </row>
    <row r="1168" spans="1:10">
      <c r="A1168">
        <v>1164</v>
      </c>
      <c r="B1168" s="10">
        <v>42150</v>
      </c>
      <c r="C1168" t="s">
        <v>72</v>
      </c>
      <c r="D1168" t="s">
        <v>246</v>
      </c>
      <c r="E1168" t="s">
        <v>543</v>
      </c>
      <c r="G1168" s="11">
        <v>0</v>
      </c>
      <c r="H1168" s="11">
        <v>0</v>
      </c>
      <c r="I1168" s="11">
        <v>0</v>
      </c>
      <c r="J1168" s="11">
        <v>0</v>
      </c>
    </row>
    <row r="1169" spans="1:10">
      <c r="A1169">
        <v>1165</v>
      </c>
      <c r="B1169" s="10">
        <v>42150</v>
      </c>
      <c r="C1169" t="s">
        <v>72</v>
      </c>
      <c r="D1169" t="s">
        <v>326</v>
      </c>
      <c r="E1169" t="s">
        <v>55</v>
      </c>
      <c r="G1169" s="11">
        <v>0.41</v>
      </c>
      <c r="H1169" s="11">
        <v>12</v>
      </c>
      <c r="I1169" s="11">
        <v>0.26</v>
      </c>
      <c r="J1169" s="11">
        <v>11.74</v>
      </c>
    </row>
    <row r="1170" spans="1:10">
      <c r="A1170">
        <v>1166</v>
      </c>
      <c r="B1170" s="10">
        <v>42150</v>
      </c>
      <c r="C1170" t="s">
        <v>72</v>
      </c>
      <c r="D1170" t="s">
        <v>313</v>
      </c>
      <c r="E1170" t="s">
        <v>543</v>
      </c>
      <c r="G1170" s="11">
        <v>6420</v>
      </c>
      <c r="H1170" s="11">
        <v>9600</v>
      </c>
      <c r="I1170" s="11">
        <v>208.04</v>
      </c>
      <c r="J1170" s="11">
        <v>9391.9599999999991</v>
      </c>
    </row>
    <row r="1171" spans="1:10">
      <c r="A1171">
        <v>1167</v>
      </c>
      <c r="B1171" s="10">
        <v>42151</v>
      </c>
      <c r="C1171" t="s">
        <v>72</v>
      </c>
      <c r="D1171" t="s">
        <v>227</v>
      </c>
      <c r="E1171" t="s">
        <v>55</v>
      </c>
      <c r="G1171" s="11">
        <v>21.41</v>
      </c>
      <c r="H1171" s="11">
        <v>82.5</v>
      </c>
      <c r="I1171" s="11">
        <v>1.79</v>
      </c>
      <c r="J1171" s="11">
        <v>80.709999999999994</v>
      </c>
    </row>
    <row r="1172" spans="1:10">
      <c r="A1172">
        <v>1168</v>
      </c>
      <c r="B1172" s="10">
        <v>42151</v>
      </c>
      <c r="C1172" t="s">
        <v>72</v>
      </c>
      <c r="D1172" t="s">
        <v>220</v>
      </c>
      <c r="E1172" t="s">
        <v>355</v>
      </c>
      <c r="G1172" s="11">
        <v>52.94</v>
      </c>
      <c r="H1172" s="11">
        <v>1200</v>
      </c>
      <c r="I1172" s="11">
        <v>26.01</v>
      </c>
      <c r="J1172" s="11">
        <v>1173.99</v>
      </c>
    </row>
    <row r="1173" spans="1:10">
      <c r="A1173">
        <v>1169</v>
      </c>
      <c r="B1173" s="10">
        <v>42151</v>
      </c>
      <c r="C1173" t="s">
        <v>72</v>
      </c>
      <c r="D1173" t="s">
        <v>305</v>
      </c>
      <c r="E1173" t="s">
        <v>543</v>
      </c>
      <c r="G1173" s="11">
        <v>0.28999999999999998</v>
      </c>
      <c r="H1173" s="11">
        <v>16</v>
      </c>
      <c r="I1173" s="11">
        <v>0.35</v>
      </c>
      <c r="J1173" s="11">
        <v>15.65</v>
      </c>
    </row>
    <row r="1174" spans="1:10">
      <c r="A1174">
        <v>1170</v>
      </c>
      <c r="B1174" s="10">
        <v>42151</v>
      </c>
      <c r="C1174" t="s">
        <v>72</v>
      </c>
      <c r="D1174" t="s">
        <v>163</v>
      </c>
      <c r="E1174" t="s">
        <v>543</v>
      </c>
      <c r="G1174" s="11">
        <v>28.5</v>
      </c>
      <c r="H1174" s="11">
        <v>95</v>
      </c>
      <c r="I1174" s="11">
        <v>2.06</v>
      </c>
      <c r="J1174" s="11">
        <v>92.94</v>
      </c>
    </row>
    <row r="1175" spans="1:10">
      <c r="A1175">
        <v>1171</v>
      </c>
      <c r="B1175" s="10">
        <v>42151</v>
      </c>
      <c r="C1175" t="s">
        <v>72</v>
      </c>
      <c r="D1175" t="s">
        <v>218</v>
      </c>
      <c r="E1175" t="s">
        <v>355</v>
      </c>
      <c r="G1175" s="11">
        <v>-28.95</v>
      </c>
      <c r="H1175" s="11">
        <v>-500</v>
      </c>
      <c r="I1175" s="11">
        <v>-10.84</v>
      </c>
      <c r="J1175" s="11">
        <v>-489.16</v>
      </c>
    </row>
    <row r="1176" spans="1:10">
      <c r="A1176">
        <v>1172</v>
      </c>
      <c r="B1176" s="10">
        <v>42151</v>
      </c>
      <c r="C1176" t="s">
        <v>72</v>
      </c>
      <c r="D1176" t="s">
        <v>316</v>
      </c>
      <c r="E1176" t="s">
        <v>543</v>
      </c>
      <c r="G1176" s="11">
        <v>-305.72000000000003</v>
      </c>
      <c r="H1176" s="11">
        <v>-600</v>
      </c>
      <c r="I1176" s="11">
        <v>-13</v>
      </c>
      <c r="J1176" s="11">
        <v>-587</v>
      </c>
    </row>
    <row r="1177" spans="1:10">
      <c r="A1177">
        <v>1173</v>
      </c>
      <c r="B1177" s="10">
        <v>42151</v>
      </c>
      <c r="C1177" t="s">
        <v>72</v>
      </c>
      <c r="D1177" t="s">
        <v>326</v>
      </c>
      <c r="E1177" t="s">
        <v>55</v>
      </c>
      <c r="G1177" s="11">
        <v>0.41</v>
      </c>
      <c r="H1177" s="11">
        <v>12</v>
      </c>
      <c r="I1177" s="11">
        <v>0.26</v>
      </c>
      <c r="J1177" s="11">
        <v>11.74</v>
      </c>
    </row>
    <row r="1178" spans="1:10">
      <c r="A1178">
        <v>1174</v>
      </c>
      <c r="B1178" s="10">
        <v>42151</v>
      </c>
      <c r="C1178" t="s">
        <v>72</v>
      </c>
      <c r="D1178" t="s">
        <v>325</v>
      </c>
      <c r="E1178" t="s">
        <v>543</v>
      </c>
      <c r="G1178" s="11">
        <v>7.55</v>
      </c>
      <c r="H1178" s="11">
        <v>35</v>
      </c>
      <c r="I1178" s="11">
        <v>0.76</v>
      </c>
      <c r="J1178" s="11">
        <v>34.24</v>
      </c>
    </row>
    <row r="1179" spans="1:10">
      <c r="A1179">
        <v>1175</v>
      </c>
      <c r="B1179" s="10">
        <v>42151</v>
      </c>
      <c r="C1179" t="s">
        <v>72</v>
      </c>
      <c r="D1179" t="s">
        <v>316</v>
      </c>
      <c r="E1179" t="s">
        <v>543</v>
      </c>
      <c r="G1179" s="11">
        <v>305.72000000000003</v>
      </c>
      <c r="H1179" s="11">
        <v>600</v>
      </c>
      <c r="I1179" s="11">
        <v>13</v>
      </c>
      <c r="J1179" s="11">
        <v>587</v>
      </c>
    </row>
    <row r="1180" spans="1:10">
      <c r="A1180">
        <v>1176</v>
      </c>
      <c r="B1180" s="10">
        <v>42151</v>
      </c>
      <c r="C1180" t="s">
        <v>72</v>
      </c>
      <c r="D1180" t="s">
        <v>246</v>
      </c>
      <c r="E1180" t="s">
        <v>543</v>
      </c>
      <c r="G1180" s="11">
        <v>0</v>
      </c>
      <c r="H1180" s="11">
        <v>0</v>
      </c>
      <c r="I1180" s="11">
        <v>0</v>
      </c>
      <c r="J1180" s="11">
        <v>0</v>
      </c>
    </row>
    <row r="1181" spans="1:10">
      <c r="A1181">
        <v>1177</v>
      </c>
      <c r="B1181" s="10">
        <v>42151</v>
      </c>
      <c r="C1181" t="s">
        <v>72</v>
      </c>
      <c r="D1181" t="s">
        <v>310</v>
      </c>
      <c r="E1181" t="s">
        <v>543</v>
      </c>
      <c r="G1181" s="11">
        <v>-611.42999999999995</v>
      </c>
      <c r="H1181" s="11">
        <v>-1150</v>
      </c>
      <c r="I1181" s="11">
        <v>-24.92</v>
      </c>
      <c r="J1181" s="11">
        <v>-1125.08</v>
      </c>
    </row>
    <row r="1182" spans="1:10">
      <c r="A1182">
        <v>1178</v>
      </c>
      <c r="B1182" s="10">
        <v>42151</v>
      </c>
      <c r="C1182" t="s">
        <v>72</v>
      </c>
      <c r="D1182" t="s">
        <v>287</v>
      </c>
      <c r="E1182" t="s">
        <v>25026</v>
      </c>
      <c r="G1182" s="11">
        <v>0</v>
      </c>
      <c r="H1182" s="11">
        <v>800</v>
      </c>
      <c r="I1182" s="11">
        <v>17.34</v>
      </c>
      <c r="J1182" s="11">
        <v>782.66</v>
      </c>
    </row>
    <row r="1183" spans="1:10">
      <c r="A1183">
        <v>1179</v>
      </c>
      <c r="B1183" s="10">
        <v>42151</v>
      </c>
      <c r="C1183" t="s">
        <v>72</v>
      </c>
      <c r="D1183" t="s">
        <v>141</v>
      </c>
      <c r="E1183" t="s">
        <v>33696</v>
      </c>
      <c r="G1183" s="11">
        <v>9.17</v>
      </c>
      <c r="H1183" s="11">
        <v>55</v>
      </c>
      <c r="I1183" s="11">
        <v>1.19</v>
      </c>
      <c r="J1183" s="11">
        <v>53.81</v>
      </c>
    </row>
    <row r="1184" spans="1:10">
      <c r="A1184">
        <v>1180</v>
      </c>
      <c r="B1184" s="10">
        <v>42151</v>
      </c>
      <c r="C1184" t="s">
        <v>72</v>
      </c>
      <c r="D1184" t="s">
        <v>310</v>
      </c>
      <c r="E1184" t="s">
        <v>543</v>
      </c>
      <c r="G1184" s="11">
        <v>611.42999999999995</v>
      </c>
      <c r="H1184" s="11">
        <v>1150</v>
      </c>
      <c r="I1184" s="11">
        <v>24.92</v>
      </c>
      <c r="J1184" s="11">
        <v>1125.08</v>
      </c>
    </row>
    <row r="1185" spans="1:10">
      <c r="A1185">
        <v>1181</v>
      </c>
      <c r="B1185" s="10">
        <v>42151</v>
      </c>
      <c r="C1185" t="s">
        <v>72</v>
      </c>
      <c r="D1185" t="s">
        <v>287</v>
      </c>
      <c r="E1185" t="s">
        <v>25026</v>
      </c>
      <c r="G1185" s="11">
        <v>0</v>
      </c>
      <c r="H1185" s="11">
        <v>800</v>
      </c>
      <c r="I1185" s="11">
        <v>17.34</v>
      </c>
      <c r="J1185" s="11">
        <v>782.66</v>
      </c>
    </row>
    <row r="1186" spans="1:10">
      <c r="A1186">
        <v>1182</v>
      </c>
      <c r="B1186" s="10">
        <v>42151</v>
      </c>
      <c r="C1186" t="s">
        <v>72</v>
      </c>
      <c r="D1186" t="s">
        <v>313</v>
      </c>
      <c r="E1186" t="s">
        <v>543</v>
      </c>
      <c r="G1186" s="11">
        <v>6420</v>
      </c>
      <c r="H1186" s="11">
        <v>9600</v>
      </c>
      <c r="I1186" s="11">
        <v>208.04</v>
      </c>
      <c r="J1186" s="11">
        <v>9391.9599999999991</v>
      </c>
    </row>
    <row r="1187" spans="1:10">
      <c r="A1187">
        <v>1183</v>
      </c>
      <c r="B1187" s="10">
        <v>42151</v>
      </c>
      <c r="C1187" t="s">
        <v>72</v>
      </c>
      <c r="D1187" t="s">
        <v>217</v>
      </c>
      <c r="E1187" t="s">
        <v>5747</v>
      </c>
      <c r="G1187" s="11">
        <v>0.46</v>
      </c>
      <c r="H1187" s="11">
        <v>60</v>
      </c>
      <c r="I1187" s="11">
        <v>1.3</v>
      </c>
      <c r="J1187" s="11">
        <v>58.7</v>
      </c>
    </row>
    <row r="1188" spans="1:10">
      <c r="A1188">
        <v>1184</v>
      </c>
      <c r="B1188" s="10">
        <v>42151</v>
      </c>
      <c r="C1188" t="s">
        <v>72</v>
      </c>
      <c r="D1188" t="s">
        <v>248</v>
      </c>
      <c r="E1188" t="s">
        <v>24885</v>
      </c>
      <c r="G1188" s="11">
        <v>0</v>
      </c>
      <c r="H1188" s="11">
        <v>300</v>
      </c>
      <c r="I1188" s="11">
        <v>6.5</v>
      </c>
      <c r="J1188" s="11">
        <v>293.5</v>
      </c>
    </row>
    <row r="1189" spans="1:10">
      <c r="A1189">
        <v>1185</v>
      </c>
      <c r="B1189" s="10">
        <v>42151</v>
      </c>
      <c r="C1189" t="s">
        <v>72</v>
      </c>
      <c r="D1189" t="s">
        <v>307</v>
      </c>
      <c r="E1189" t="s">
        <v>21055</v>
      </c>
      <c r="G1189" s="11">
        <v>0</v>
      </c>
      <c r="H1189" s="11">
        <v>200</v>
      </c>
      <c r="I1189" s="11">
        <v>4.33</v>
      </c>
      <c r="J1189" s="11">
        <v>195.67</v>
      </c>
    </row>
    <row r="1190" spans="1:10">
      <c r="A1190">
        <v>1186</v>
      </c>
      <c r="B1190" s="10">
        <v>42151</v>
      </c>
      <c r="C1190" t="s">
        <v>72</v>
      </c>
      <c r="D1190" t="s">
        <v>285</v>
      </c>
      <c r="E1190" t="s">
        <v>543</v>
      </c>
      <c r="G1190" s="11">
        <v>33.14</v>
      </c>
      <c r="H1190" s="11">
        <v>300</v>
      </c>
      <c r="I1190" s="11">
        <v>6.5</v>
      </c>
      <c r="J1190" s="11">
        <v>293.5</v>
      </c>
    </row>
    <row r="1191" spans="1:10">
      <c r="A1191">
        <v>1187</v>
      </c>
      <c r="B1191" s="10">
        <v>42151</v>
      </c>
      <c r="C1191" t="s">
        <v>72</v>
      </c>
      <c r="D1191" t="s">
        <v>218</v>
      </c>
      <c r="E1191" t="s">
        <v>355</v>
      </c>
      <c r="G1191" s="11">
        <v>28.95</v>
      </c>
      <c r="H1191" s="11">
        <v>500</v>
      </c>
      <c r="I1191" s="11">
        <v>10.84</v>
      </c>
      <c r="J1191" s="11">
        <v>489.16</v>
      </c>
    </row>
    <row r="1192" spans="1:10">
      <c r="A1192">
        <v>1188</v>
      </c>
      <c r="B1192" s="10">
        <v>42151</v>
      </c>
      <c r="C1192" t="s">
        <v>72</v>
      </c>
      <c r="D1192" t="s">
        <v>318</v>
      </c>
      <c r="E1192" t="s">
        <v>5747</v>
      </c>
      <c r="G1192" s="11">
        <v>19.100000000000001</v>
      </c>
      <c r="H1192" s="11">
        <v>100</v>
      </c>
      <c r="I1192" s="11">
        <v>2.17</v>
      </c>
      <c r="J1192" s="11">
        <v>97.83</v>
      </c>
    </row>
    <row r="1193" spans="1:10">
      <c r="A1193">
        <v>1189</v>
      </c>
      <c r="B1193" s="10">
        <v>42151</v>
      </c>
      <c r="C1193" t="s">
        <v>72</v>
      </c>
      <c r="D1193" t="s">
        <v>327</v>
      </c>
      <c r="E1193" t="s">
        <v>55</v>
      </c>
      <c r="G1193" s="11">
        <v>0.82</v>
      </c>
      <c r="H1193" s="11">
        <v>18</v>
      </c>
      <c r="I1193" s="11">
        <v>0.39</v>
      </c>
      <c r="J1193" s="11">
        <v>17.61</v>
      </c>
    </row>
    <row r="1194" spans="1:10">
      <c r="A1194">
        <v>1190</v>
      </c>
      <c r="B1194" s="10">
        <v>42151</v>
      </c>
      <c r="C1194" t="s">
        <v>72</v>
      </c>
      <c r="D1194" t="s">
        <v>304</v>
      </c>
      <c r="E1194" t="s">
        <v>55</v>
      </c>
      <c r="G1194" s="11">
        <v>6.62</v>
      </c>
      <c r="H1194" s="11">
        <v>24</v>
      </c>
      <c r="I1194" s="11">
        <v>0.52</v>
      </c>
      <c r="J1194" s="11">
        <v>23.48</v>
      </c>
    </row>
    <row r="1195" spans="1:10">
      <c r="A1195">
        <v>1191</v>
      </c>
      <c r="B1195" s="10">
        <v>42151</v>
      </c>
      <c r="C1195" t="s">
        <v>72</v>
      </c>
      <c r="D1195" t="s">
        <v>313</v>
      </c>
      <c r="E1195" t="s">
        <v>543</v>
      </c>
      <c r="G1195" s="11">
        <v>-6420</v>
      </c>
      <c r="H1195" s="11">
        <v>-9600</v>
      </c>
      <c r="I1195" s="11">
        <v>-208.04</v>
      </c>
      <c r="J1195" s="11">
        <v>-9391.9599999999991</v>
      </c>
    </row>
    <row r="1196" spans="1:10">
      <c r="A1196">
        <v>1192</v>
      </c>
      <c r="B1196" s="10">
        <v>42151</v>
      </c>
      <c r="C1196" t="s">
        <v>72</v>
      </c>
      <c r="D1196" t="s">
        <v>295</v>
      </c>
      <c r="E1196" t="s">
        <v>22545</v>
      </c>
      <c r="G1196" s="11">
        <v>0</v>
      </c>
      <c r="H1196" s="11">
        <v>900</v>
      </c>
      <c r="I1196" s="11">
        <v>19.5</v>
      </c>
      <c r="J1196" s="11">
        <v>880.5</v>
      </c>
    </row>
    <row r="1197" spans="1:10">
      <c r="A1197">
        <v>1193</v>
      </c>
      <c r="B1197" s="10">
        <v>42151</v>
      </c>
      <c r="C1197" t="s">
        <v>72</v>
      </c>
      <c r="D1197" t="s">
        <v>323</v>
      </c>
      <c r="E1197" t="s">
        <v>55</v>
      </c>
      <c r="G1197" s="11">
        <v>5.09</v>
      </c>
      <c r="H1197" s="11">
        <v>60</v>
      </c>
      <c r="I1197" s="11">
        <v>1.3</v>
      </c>
      <c r="J1197" s="11">
        <v>58.7</v>
      </c>
    </row>
    <row r="1198" spans="1:10">
      <c r="A1198">
        <v>1194</v>
      </c>
      <c r="B1198" s="10">
        <v>42151</v>
      </c>
      <c r="C1198" t="s">
        <v>72</v>
      </c>
      <c r="D1198" t="s">
        <v>294</v>
      </c>
      <c r="E1198" t="s">
        <v>25429</v>
      </c>
      <c r="G1198" s="11">
        <v>0</v>
      </c>
      <c r="H1198" s="11">
        <v>2300</v>
      </c>
      <c r="I1198" s="11">
        <v>49.84</v>
      </c>
      <c r="J1198" s="11">
        <v>2250.16</v>
      </c>
    </row>
    <row r="1199" spans="1:10">
      <c r="A1199">
        <v>1195</v>
      </c>
      <c r="B1199" s="10">
        <v>42151</v>
      </c>
      <c r="C1199" t="s">
        <v>72</v>
      </c>
      <c r="D1199" t="s">
        <v>267</v>
      </c>
      <c r="E1199" t="s">
        <v>5747</v>
      </c>
      <c r="G1199" s="11">
        <v>21.56</v>
      </c>
      <c r="H1199" s="11">
        <v>48</v>
      </c>
      <c r="I1199" s="11">
        <v>1.04</v>
      </c>
      <c r="J1199" s="11">
        <v>46.96</v>
      </c>
    </row>
    <row r="1200" spans="1:10">
      <c r="A1200">
        <v>1196</v>
      </c>
      <c r="B1200" s="10">
        <v>42151</v>
      </c>
      <c r="C1200" t="s">
        <v>72</v>
      </c>
      <c r="D1200" t="s">
        <v>285</v>
      </c>
      <c r="E1200" t="s">
        <v>543</v>
      </c>
      <c r="G1200" s="11">
        <v>66.27</v>
      </c>
      <c r="H1200" s="11">
        <v>600</v>
      </c>
      <c r="I1200" s="11">
        <v>13</v>
      </c>
      <c r="J1200" s="11">
        <v>587</v>
      </c>
    </row>
    <row r="1201" spans="1:10">
      <c r="A1201">
        <v>1197</v>
      </c>
      <c r="B1201" s="10">
        <v>42151</v>
      </c>
      <c r="C1201" t="s">
        <v>72</v>
      </c>
      <c r="D1201" t="s">
        <v>291</v>
      </c>
      <c r="E1201" t="s">
        <v>543</v>
      </c>
      <c r="G1201" s="11">
        <v>2.99</v>
      </c>
      <c r="H1201" s="11">
        <v>36</v>
      </c>
      <c r="I1201" s="11">
        <v>0.78</v>
      </c>
      <c r="J1201" s="11">
        <v>35.22</v>
      </c>
    </row>
    <row r="1202" spans="1:10">
      <c r="A1202">
        <v>1198</v>
      </c>
      <c r="B1202" s="10">
        <v>42151</v>
      </c>
      <c r="C1202" t="s">
        <v>72</v>
      </c>
      <c r="D1202" t="s">
        <v>235</v>
      </c>
      <c r="E1202" t="s">
        <v>55</v>
      </c>
      <c r="G1202" s="11">
        <v>19.25</v>
      </c>
      <c r="H1202" s="11">
        <v>80</v>
      </c>
      <c r="I1202" s="11">
        <v>1.73</v>
      </c>
      <c r="J1202" s="11">
        <v>78.27</v>
      </c>
    </row>
    <row r="1203" spans="1:10">
      <c r="A1203">
        <v>1199</v>
      </c>
      <c r="B1203" s="10">
        <v>42151</v>
      </c>
      <c r="C1203" t="s">
        <v>72</v>
      </c>
      <c r="D1203" t="s">
        <v>241</v>
      </c>
      <c r="E1203" t="s">
        <v>55</v>
      </c>
      <c r="G1203" s="11">
        <v>0</v>
      </c>
      <c r="H1203" s="11">
        <v>800</v>
      </c>
      <c r="I1203" s="11">
        <v>17.34</v>
      </c>
      <c r="J1203" s="11">
        <v>782.66</v>
      </c>
    </row>
    <row r="1204" spans="1:10">
      <c r="A1204">
        <v>1200</v>
      </c>
      <c r="B1204" s="10">
        <v>42151</v>
      </c>
      <c r="C1204" t="s">
        <v>72</v>
      </c>
      <c r="D1204" t="s">
        <v>220</v>
      </c>
      <c r="E1204" t="s">
        <v>355</v>
      </c>
      <c r="G1204" s="11">
        <v>52.94</v>
      </c>
      <c r="H1204" s="11">
        <v>1200</v>
      </c>
      <c r="I1204" s="11">
        <v>26.01</v>
      </c>
      <c r="J1204" s="11">
        <v>1173.99</v>
      </c>
    </row>
    <row r="1205" spans="1:10">
      <c r="A1205">
        <v>1201</v>
      </c>
      <c r="B1205" s="10">
        <v>42151</v>
      </c>
      <c r="C1205" t="s">
        <v>72</v>
      </c>
      <c r="D1205" t="s">
        <v>305</v>
      </c>
      <c r="E1205" t="s">
        <v>543</v>
      </c>
      <c r="G1205" s="11">
        <v>0.28999999999999998</v>
      </c>
      <c r="H1205" s="11">
        <v>16</v>
      </c>
      <c r="I1205" s="11">
        <v>0.35</v>
      </c>
      <c r="J1205" s="11">
        <v>15.65</v>
      </c>
    </row>
    <row r="1206" spans="1:10">
      <c r="A1206">
        <v>1202</v>
      </c>
      <c r="B1206" s="10">
        <v>42151</v>
      </c>
      <c r="C1206" t="s">
        <v>72</v>
      </c>
      <c r="D1206" t="s">
        <v>285</v>
      </c>
      <c r="E1206" t="s">
        <v>543</v>
      </c>
      <c r="G1206" s="11">
        <v>66.27</v>
      </c>
      <c r="H1206" s="11">
        <v>600</v>
      </c>
      <c r="I1206" s="11">
        <v>13</v>
      </c>
      <c r="J1206" s="11">
        <v>587</v>
      </c>
    </row>
    <row r="1207" spans="1:10">
      <c r="A1207">
        <v>1203</v>
      </c>
      <c r="B1207" s="10">
        <v>42151</v>
      </c>
      <c r="C1207" t="s">
        <v>72</v>
      </c>
      <c r="D1207" t="s">
        <v>222</v>
      </c>
      <c r="E1207" t="s">
        <v>355</v>
      </c>
      <c r="G1207" s="11">
        <v>12.46</v>
      </c>
      <c r="H1207" s="11">
        <v>42</v>
      </c>
      <c r="I1207" s="11">
        <v>0.91</v>
      </c>
      <c r="J1207" s="11">
        <v>41.09</v>
      </c>
    </row>
    <row r="1208" spans="1:10">
      <c r="A1208">
        <v>1204</v>
      </c>
      <c r="B1208" s="10">
        <v>42151</v>
      </c>
      <c r="C1208" t="s">
        <v>72</v>
      </c>
      <c r="D1208" t="s">
        <v>327</v>
      </c>
      <c r="E1208" t="s">
        <v>55</v>
      </c>
      <c r="G1208" s="11">
        <v>0.82</v>
      </c>
      <c r="H1208" s="11">
        <v>18</v>
      </c>
      <c r="I1208" s="11">
        <v>0.39</v>
      </c>
      <c r="J1208" s="11">
        <v>17.61</v>
      </c>
    </row>
    <row r="1209" spans="1:10">
      <c r="A1209">
        <v>1205</v>
      </c>
      <c r="B1209" s="10">
        <v>42152</v>
      </c>
      <c r="C1209" t="s">
        <v>72</v>
      </c>
      <c r="D1209" t="s">
        <v>263</v>
      </c>
      <c r="E1209" t="s">
        <v>17139</v>
      </c>
      <c r="G1209" s="11">
        <v>0</v>
      </c>
      <c r="H1209" s="11">
        <v>180</v>
      </c>
      <c r="I1209" s="11">
        <v>3.9</v>
      </c>
      <c r="J1209" s="11">
        <v>176.1</v>
      </c>
    </row>
    <row r="1210" spans="1:10">
      <c r="A1210">
        <v>1206</v>
      </c>
      <c r="B1210" s="10">
        <v>42152</v>
      </c>
      <c r="C1210" t="s">
        <v>72</v>
      </c>
      <c r="D1210" t="s">
        <v>256</v>
      </c>
      <c r="E1210" t="s">
        <v>17139</v>
      </c>
      <c r="G1210" s="11">
        <v>0</v>
      </c>
      <c r="H1210" s="11">
        <v>120</v>
      </c>
      <c r="I1210" s="11">
        <v>2.6</v>
      </c>
      <c r="J1210" s="11">
        <v>117.4</v>
      </c>
    </row>
    <row r="1211" spans="1:10">
      <c r="A1211">
        <v>1207</v>
      </c>
      <c r="B1211" s="10">
        <v>42152</v>
      </c>
      <c r="C1211" t="s">
        <v>72</v>
      </c>
      <c r="D1211" t="s">
        <v>141</v>
      </c>
      <c r="E1211" t="s">
        <v>33696</v>
      </c>
      <c r="G1211" s="11">
        <v>9.17</v>
      </c>
      <c r="H1211" s="11">
        <v>55</v>
      </c>
      <c r="I1211" s="11">
        <v>1.19</v>
      </c>
      <c r="J1211" s="11">
        <v>53.81</v>
      </c>
    </row>
    <row r="1212" spans="1:10">
      <c r="A1212">
        <v>1208</v>
      </c>
      <c r="B1212" s="10">
        <v>42152</v>
      </c>
      <c r="C1212" t="s">
        <v>72</v>
      </c>
      <c r="D1212" t="s">
        <v>307</v>
      </c>
      <c r="E1212" t="s">
        <v>21055</v>
      </c>
      <c r="G1212" s="11">
        <v>0</v>
      </c>
      <c r="H1212" s="11">
        <v>200</v>
      </c>
      <c r="I1212" s="11">
        <v>4.33</v>
      </c>
      <c r="J1212" s="11">
        <v>195.67</v>
      </c>
    </row>
    <row r="1213" spans="1:10">
      <c r="A1213">
        <v>1209</v>
      </c>
      <c r="B1213" s="10">
        <v>42152</v>
      </c>
      <c r="C1213" t="s">
        <v>72</v>
      </c>
      <c r="D1213" t="s">
        <v>328</v>
      </c>
      <c r="E1213" t="s">
        <v>543</v>
      </c>
      <c r="G1213" s="11">
        <v>0.08</v>
      </c>
      <c r="H1213" s="11">
        <v>2.5</v>
      </c>
      <c r="I1213" s="11">
        <v>0.05</v>
      </c>
      <c r="J1213" s="11">
        <v>2.4500000000000002</v>
      </c>
    </row>
    <row r="1214" spans="1:10">
      <c r="A1214">
        <v>1210</v>
      </c>
      <c r="B1214" s="10">
        <v>42152</v>
      </c>
      <c r="C1214" t="s">
        <v>72</v>
      </c>
      <c r="D1214" t="s">
        <v>199</v>
      </c>
      <c r="E1214" t="s">
        <v>5747</v>
      </c>
      <c r="G1214" s="11">
        <v>3.21</v>
      </c>
      <c r="H1214" s="11">
        <v>6</v>
      </c>
      <c r="I1214" s="11">
        <v>0.13</v>
      </c>
      <c r="J1214" s="11">
        <v>5.87</v>
      </c>
    </row>
    <row r="1215" spans="1:10">
      <c r="A1215">
        <v>1211</v>
      </c>
      <c r="B1215" s="10">
        <v>42152</v>
      </c>
      <c r="C1215" t="s">
        <v>72</v>
      </c>
      <c r="D1215" t="s">
        <v>220</v>
      </c>
      <c r="E1215" t="s">
        <v>355</v>
      </c>
      <c r="G1215" s="11">
        <v>-52.94</v>
      </c>
      <c r="H1215" s="11">
        <v>-1200</v>
      </c>
      <c r="I1215" s="11">
        <v>-26.01</v>
      </c>
      <c r="J1215" s="11">
        <v>-1173.99</v>
      </c>
    </row>
    <row r="1216" spans="1:10">
      <c r="A1216">
        <v>1212</v>
      </c>
      <c r="B1216" s="10">
        <v>42152</v>
      </c>
      <c r="C1216" t="s">
        <v>72</v>
      </c>
      <c r="D1216" t="s">
        <v>246</v>
      </c>
      <c r="E1216" t="s">
        <v>543</v>
      </c>
      <c r="G1216" s="11">
        <v>4.82</v>
      </c>
      <c r="H1216" s="11">
        <v>30</v>
      </c>
      <c r="I1216" s="11">
        <v>0.65</v>
      </c>
      <c r="J1216" s="11">
        <v>29.35</v>
      </c>
    </row>
    <row r="1217" spans="1:10">
      <c r="A1217">
        <v>1213</v>
      </c>
      <c r="B1217" s="10">
        <v>42152</v>
      </c>
      <c r="C1217" t="s">
        <v>72</v>
      </c>
      <c r="D1217" t="s">
        <v>305</v>
      </c>
      <c r="E1217" t="s">
        <v>543</v>
      </c>
      <c r="G1217" s="11">
        <v>0.15</v>
      </c>
      <c r="H1217" s="11">
        <v>8</v>
      </c>
      <c r="I1217" s="11">
        <v>0.17</v>
      </c>
      <c r="J1217" s="11">
        <v>7.83</v>
      </c>
    </row>
    <row r="1218" spans="1:10">
      <c r="A1218">
        <v>1214</v>
      </c>
      <c r="B1218" s="10">
        <v>42152</v>
      </c>
      <c r="C1218" t="s">
        <v>72</v>
      </c>
      <c r="D1218" t="s">
        <v>294</v>
      </c>
      <c r="E1218" t="s">
        <v>25429</v>
      </c>
      <c r="G1218" s="11">
        <v>0</v>
      </c>
      <c r="H1218" s="11">
        <v>2300</v>
      </c>
      <c r="I1218" s="11">
        <v>49.84</v>
      </c>
      <c r="J1218" s="11">
        <v>2250.16</v>
      </c>
    </row>
    <row r="1219" spans="1:10">
      <c r="A1219">
        <v>1215</v>
      </c>
      <c r="B1219" s="10">
        <v>42152</v>
      </c>
      <c r="C1219" t="s">
        <v>72</v>
      </c>
      <c r="D1219" t="s">
        <v>287</v>
      </c>
      <c r="E1219" t="s">
        <v>25026</v>
      </c>
      <c r="G1219" s="11">
        <v>0</v>
      </c>
      <c r="H1219" s="11">
        <v>800</v>
      </c>
      <c r="I1219" s="11">
        <v>17.34</v>
      </c>
      <c r="J1219" s="11">
        <v>782.66</v>
      </c>
    </row>
    <row r="1220" spans="1:10">
      <c r="A1220">
        <v>1216</v>
      </c>
      <c r="B1220" s="10">
        <v>42152</v>
      </c>
      <c r="C1220" t="s">
        <v>72</v>
      </c>
      <c r="D1220" t="s">
        <v>323</v>
      </c>
      <c r="E1220" t="s">
        <v>55</v>
      </c>
      <c r="G1220" s="11">
        <v>7.64</v>
      </c>
      <c r="H1220" s="11">
        <v>90</v>
      </c>
      <c r="I1220" s="11">
        <v>1.95</v>
      </c>
      <c r="J1220" s="11">
        <v>88.05</v>
      </c>
    </row>
    <row r="1221" spans="1:10">
      <c r="A1221">
        <v>1217</v>
      </c>
      <c r="B1221" s="10">
        <v>42152</v>
      </c>
      <c r="C1221" t="s">
        <v>72</v>
      </c>
      <c r="D1221" t="s">
        <v>291</v>
      </c>
      <c r="E1221" t="s">
        <v>543</v>
      </c>
      <c r="G1221" s="11">
        <v>2.99</v>
      </c>
      <c r="H1221" s="11">
        <v>36</v>
      </c>
      <c r="I1221" s="11">
        <v>0.78</v>
      </c>
      <c r="J1221" s="11">
        <v>35.22</v>
      </c>
    </row>
    <row r="1222" spans="1:10">
      <c r="A1222">
        <v>1218</v>
      </c>
      <c r="B1222" s="10">
        <v>42152</v>
      </c>
      <c r="C1222" t="s">
        <v>72</v>
      </c>
      <c r="D1222" t="s">
        <v>325</v>
      </c>
      <c r="E1222" t="s">
        <v>543</v>
      </c>
      <c r="G1222" s="11">
        <v>7.55</v>
      </c>
      <c r="H1222" s="11">
        <v>35</v>
      </c>
      <c r="I1222" s="11">
        <v>0.76</v>
      </c>
      <c r="J1222" s="11">
        <v>34.24</v>
      </c>
    </row>
    <row r="1223" spans="1:10">
      <c r="A1223">
        <v>1219</v>
      </c>
      <c r="B1223" s="10">
        <v>42152</v>
      </c>
      <c r="C1223" t="s">
        <v>72</v>
      </c>
      <c r="D1223" t="s">
        <v>305</v>
      </c>
      <c r="E1223" t="s">
        <v>543</v>
      </c>
      <c r="G1223" s="11">
        <v>0</v>
      </c>
      <c r="H1223" s="11">
        <v>0</v>
      </c>
      <c r="I1223" s="11">
        <v>0</v>
      </c>
      <c r="J1223" s="11">
        <v>0</v>
      </c>
    </row>
    <row r="1224" spans="1:10">
      <c r="A1224">
        <v>1220</v>
      </c>
      <c r="B1224" s="10">
        <v>42152</v>
      </c>
      <c r="C1224" t="s">
        <v>72</v>
      </c>
      <c r="D1224" t="s">
        <v>327</v>
      </c>
      <c r="E1224" t="s">
        <v>55</v>
      </c>
      <c r="G1224" s="11">
        <v>-0.55000000000000004</v>
      </c>
      <c r="H1224" s="11">
        <v>-12</v>
      </c>
      <c r="I1224" s="11">
        <v>-0.26</v>
      </c>
      <c r="J1224" s="11">
        <v>-11.74</v>
      </c>
    </row>
    <row r="1225" spans="1:10">
      <c r="A1225">
        <v>1221</v>
      </c>
      <c r="B1225" s="10">
        <v>42152</v>
      </c>
      <c r="C1225" t="s">
        <v>72</v>
      </c>
      <c r="D1225" t="s">
        <v>299</v>
      </c>
      <c r="E1225" t="s">
        <v>5747</v>
      </c>
      <c r="G1225" s="11">
        <v>0.76</v>
      </c>
      <c r="H1225" s="11">
        <v>6</v>
      </c>
      <c r="I1225" s="11">
        <v>0.13</v>
      </c>
      <c r="J1225" s="11">
        <v>5.87</v>
      </c>
    </row>
    <row r="1226" spans="1:10">
      <c r="A1226">
        <v>1222</v>
      </c>
      <c r="B1226" s="10">
        <v>42152</v>
      </c>
      <c r="C1226" t="s">
        <v>72</v>
      </c>
      <c r="D1226" t="s">
        <v>295</v>
      </c>
      <c r="E1226" t="s">
        <v>22545</v>
      </c>
      <c r="G1226" s="11">
        <v>0</v>
      </c>
      <c r="H1226" s="11">
        <v>900</v>
      </c>
      <c r="I1226" s="11">
        <v>19.5</v>
      </c>
      <c r="J1226" s="11">
        <v>880.5</v>
      </c>
    </row>
    <row r="1227" spans="1:10">
      <c r="A1227">
        <v>1223</v>
      </c>
      <c r="B1227" s="10">
        <v>42152</v>
      </c>
      <c r="C1227" t="s">
        <v>72</v>
      </c>
      <c r="D1227" t="s">
        <v>254</v>
      </c>
      <c r="E1227" t="s">
        <v>17139</v>
      </c>
      <c r="G1227" s="11">
        <v>0</v>
      </c>
      <c r="H1227" s="11">
        <v>120</v>
      </c>
      <c r="I1227" s="11">
        <v>2.6</v>
      </c>
      <c r="J1227" s="11">
        <v>117.4</v>
      </c>
    </row>
    <row r="1228" spans="1:10">
      <c r="A1228">
        <v>1224</v>
      </c>
      <c r="B1228" s="10">
        <v>42152</v>
      </c>
      <c r="C1228" t="s">
        <v>72</v>
      </c>
      <c r="D1228" t="s">
        <v>328</v>
      </c>
      <c r="E1228" t="s">
        <v>543</v>
      </c>
      <c r="G1228" s="11">
        <v>0.08</v>
      </c>
      <c r="H1228" s="11">
        <v>2.5</v>
      </c>
      <c r="I1228" s="11">
        <v>0.05</v>
      </c>
      <c r="J1228" s="11">
        <v>2.4500000000000002</v>
      </c>
    </row>
    <row r="1229" spans="1:10">
      <c r="A1229">
        <v>1225</v>
      </c>
      <c r="B1229" s="10">
        <v>42152</v>
      </c>
      <c r="C1229" t="s">
        <v>72</v>
      </c>
      <c r="D1229" t="s">
        <v>329</v>
      </c>
      <c r="E1229" t="s">
        <v>543</v>
      </c>
      <c r="G1229" s="11">
        <v>5.0599999999999996</v>
      </c>
      <c r="H1229" s="11">
        <v>10</v>
      </c>
      <c r="I1229" s="11">
        <v>0.22</v>
      </c>
      <c r="J1229" s="11">
        <v>9.7799999999999994</v>
      </c>
    </row>
    <row r="1230" spans="1:10">
      <c r="A1230">
        <v>1226</v>
      </c>
      <c r="B1230" s="10">
        <v>42152</v>
      </c>
      <c r="C1230" t="s">
        <v>72</v>
      </c>
      <c r="D1230" t="s">
        <v>290</v>
      </c>
      <c r="E1230" t="s">
        <v>25026</v>
      </c>
      <c r="G1230" s="11">
        <v>0</v>
      </c>
      <c r="H1230" s="11">
        <v>1000</v>
      </c>
      <c r="I1230" s="11">
        <v>21.67</v>
      </c>
      <c r="J1230" s="11">
        <v>978.33</v>
      </c>
    </row>
    <row r="1231" spans="1:10">
      <c r="A1231">
        <v>1227</v>
      </c>
      <c r="B1231" s="10">
        <v>42152</v>
      </c>
      <c r="C1231" t="s">
        <v>72</v>
      </c>
      <c r="D1231" t="s">
        <v>241</v>
      </c>
      <c r="E1231" t="s">
        <v>55</v>
      </c>
      <c r="G1231" s="11">
        <v>0</v>
      </c>
      <c r="H1231" s="11">
        <v>800</v>
      </c>
      <c r="I1231" s="11">
        <v>17.34</v>
      </c>
      <c r="J1231" s="11">
        <v>782.66</v>
      </c>
    </row>
    <row r="1232" spans="1:10">
      <c r="A1232">
        <v>1228</v>
      </c>
      <c r="B1232" s="10">
        <v>42152</v>
      </c>
      <c r="C1232" t="s">
        <v>72</v>
      </c>
      <c r="D1232" t="s">
        <v>285</v>
      </c>
      <c r="E1232" t="s">
        <v>543</v>
      </c>
      <c r="G1232" s="11">
        <v>33.14</v>
      </c>
      <c r="H1232" s="11">
        <v>300</v>
      </c>
      <c r="I1232" s="11">
        <v>6.5</v>
      </c>
      <c r="J1232" s="11">
        <v>293.5</v>
      </c>
    </row>
    <row r="1233" spans="1:10">
      <c r="A1233">
        <v>1229</v>
      </c>
      <c r="B1233" s="10">
        <v>42152</v>
      </c>
      <c r="C1233" t="s">
        <v>72</v>
      </c>
      <c r="D1233" t="s">
        <v>246</v>
      </c>
      <c r="E1233" t="s">
        <v>543</v>
      </c>
      <c r="G1233" s="11">
        <v>0</v>
      </c>
      <c r="H1233" s="11">
        <v>0</v>
      </c>
      <c r="I1233" s="11">
        <v>0</v>
      </c>
      <c r="J1233" s="11">
        <v>0</v>
      </c>
    </row>
    <row r="1234" spans="1:10">
      <c r="A1234">
        <v>1230</v>
      </c>
      <c r="B1234" s="10">
        <v>42152</v>
      </c>
      <c r="C1234" t="s">
        <v>72</v>
      </c>
      <c r="D1234" t="s">
        <v>141</v>
      </c>
      <c r="E1234" t="s">
        <v>33696</v>
      </c>
      <c r="G1234" s="11">
        <v>9.17</v>
      </c>
      <c r="H1234" s="11">
        <v>55</v>
      </c>
      <c r="I1234" s="11">
        <v>1.19</v>
      </c>
      <c r="J1234" s="11">
        <v>53.81</v>
      </c>
    </row>
    <row r="1235" spans="1:10">
      <c r="A1235">
        <v>1231</v>
      </c>
      <c r="B1235" s="10">
        <v>42152</v>
      </c>
      <c r="C1235" t="s">
        <v>72</v>
      </c>
      <c r="D1235" t="s">
        <v>287</v>
      </c>
      <c r="E1235" t="s">
        <v>25026</v>
      </c>
      <c r="G1235" s="11">
        <v>0</v>
      </c>
      <c r="H1235" s="11">
        <v>800</v>
      </c>
      <c r="I1235" s="11">
        <v>17.34</v>
      </c>
      <c r="J1235" s="11">
        <v>782.66</v>
      </c>
    </row>
    <row r="1236" spans="1:10">
      <c r="A1236">
        <v>1232</v>
      </c>
      <c r="B1236" s="10">
        <v>42152</v>
      </c>
      <c r="C1236" t="s">
        <v>72</v>
      </c>
      <c r="D1236" t="s">
        <v>248</v>
      </c>
      <c r="E1236" t="s">
        <v>24885</v>
      </c>
      <c r="G1236" s="11">
        <v>0</v>
      </c>
      <c r="H1236" s="11">
        <v>300</v>
      </c>
      <c r="I1236" s="11">
        <v>6.5</v>
      </c>
      <c r="J1236" s="11">
        <v>293.5</v>
      </c>
    </row>
    <row r="1237" spans="1:10">
      <c r="A1237">
        <v>1233</v>
      </c>
      <c r="B1237" s="10">
        <v>42152</v>
      </c>
      <c r="C1237" t="s">
        <v>72</v>
      </c>
      <c r="D1237" t="s">
        <v>252</v>
      </c>
      <c r="E1237" t="s">
        <v>17139</v>
      </c>
      <c r="G1237" s="11">
        <v>0</v>
      </c>
      <c r="H1237" s="11">
        <v>500</v>
      </c>
      <c r="I1237" s="11">
        <v>10.84</v>
      </c>
      <c r="J1237" s="11">
        <v>489.16</v>
      </c>
    </row>
    <row r="1238" spans="1:10">
      <c r="A1238">
        <v>1234</v>
      </c>
      <c r="B1238" s="10">
        <v>42152</v>
      </c>
      <c r="C1238" t="s">
        <v>72</v>
      </c>
      <c r="D1238" t="s">
        <v>326</v>
      </c>
      <c r="E1238" t="s">
        <v>55</v>
      </c>
      <c r="G1238" s="11">
        <v>0.41</v>
      </c>
      <c r="H1238" s="11">
        <v>12</v>
      </c>
      <c r="I1238" s="11">
        <v>0.26</v>
      </c>
      <c r="J1238" s="11">
        <v>11.74</v>
      </c>
    </row>
    <row r="1239" spans="1:10">
      <c r="A1239">
        <v>1235</v>
      </c>
      <c r="B1239" s="10">
        <v>42152</v>
      </c>
      <c r="C1239" t="s">
        <v>72</v>
      </c>
      <c r="D1239" t="s">
        <v>329</v>
      </c>
      <c r="E1239" t="s">
        <v>543</v>
      </c>
      <c r="G1239" s="11">
        <v>5.0599999999999996</v>
      </c>
      <c r="H1239" s="11">
        <v>10</v>
      </c>
      <c r="I1239" s="11">
        <v>0.22</v>
      </c>
      <c r="J1239" s="11">
        <v>9.7799999999999994</v>
      </c>
    </row>
    <row r="1240" spans="1:10">
      <c r="A1240">
        <v>1236</v>
      </c>
      <c r="B1240" s="10">
        <v>42153</v>
      </c>
      <c r="C1240" t="s">
        <v>72</v>
      </c>
      <c r="D1240" t="s">
        <v>268</v>
      </c>
      <c r="E1240" t="s">
        <v>21055</v>
      </c>
      <c r="G1240" s="11">
        <v>0</v>
      </c>
      <c r="H1240" s="11">
        <v>200</v>
      </c>
      <c r="I1240" s="11">
        <v>4.33</v>
      </c>
      <c r="J1240" s="11">
        <v>195.67</v>
      </c>
    </row>
    <row r="1241" spans="1:10">
      <c r="A1241">
        <v>1237</v>
      </c>
      <c r="B1241" s="10">
        <v>42153</v>
      </c>
      <c r="C1241" t="s">
        <v>72</v>
      </c>
      <c r="D1241" t="s">
        <v>267</v>
      </c>
      <c r="E1241" t="s">
        <v>5747</v>
      </c>
      <c r="G1241" s="11">
        <v>16.170000000000002</v>
      </c>
      <c r="H1241" s="11">
        <v>36</v>
      </c>
      <c r="I1241" s="11">
        <v>0.78</v>
      </c>
      <c r="J1241" s="11">
        <v>35.22</v>
      </c>
    </row>
    <row r="1242" spans="1:10">
      <c r="A1242">
        <v>1238</v>
      </c>
      <c r="B1242" s="10">
        <v>42153</v>
      </c>
      <c r="C1242" t="s">
        <v>72</v>
      </c>
      <c r="D1242" t="s">
        <v>328</v>
      </c>
      <c r="E1242" t="s">
        <v>543</v>
      </c>
      <c r="G1242" s="11">
        <v>0.08</v>
      </c>
      <c r="H1242" s="11">
        <v>2.5</v>
      </c>
      <c r="I1242" s="11">
        <v>0.05</v>
      </c>
      <c r="J1242" s="11">
        <v>2.4500000000000002</v>
      </c>
    </row>
    <row r="1243" spans="1:10">
      <c r="A1243">
        <v>1239</v>
      </c>
      <c r="B1243" s="10">
        <v>42153</v>
      </c>
      <c r="C1243" t="s">
        <v>72</v>
      </c>
      <c r="D1243" t="s">
        <v>323</v>
      </c>
      <c r="E1243" t="s">
        <v>55</v>
      </c>
      <c r="G1243" s="11">
        <v>5.09</v>
      </c>
      <c r="H1243" s="11">
        <v>60</v>
      </c>
      <c r="I1243" s="11">
        <v>1.3</v>
      </c>
      <c r="J1243" s="11">
        <v>58.7</v>
      </c>
    </row>
    <row r="1244" spans="1:10">
      <c r="A1244">
        <v>1240</v>
      </c>
      <c r="B1244" s="10">
        <v>42153</v>
      </c>
      <c r="C1244" t="s">
        <v>72</v>
      </c>
      <c r="D1244" t="s">
        <v>287</v>
      </c>
      <c r="E1244" t="s">
        <v>25026</v>
      </c>
      <c r="G1244" s="11">
        <v>0</v>
      </c>
      <c r="H1244" s="11">
        <v>800</v>
      </c>
      <c r="I1244" s="11">
        <v>17.34</v>
      </c>
      <c r="J1244" s="11">
        <v>782.66</v>
      </c>
    </row>
    <row r="1245" spans="1:10">
      <c r="A1245">
        <v>1241</v>
      </c>
      <c r="B1245" s="10">
        <v>42153</v>
      </c>
      <c r="C1245" t="s">
        <v>72</v>
      </c>
      <c r="D1245" t="s">
        <v>222</v>
      </c>
      <c r="E1245" t="s">
        <v>355</v>
      </c>
      <c r="G1245" s="11">
        <v>12.46</v>
      </c>
      <c r="H1245" s="11">
        <v>42</v>
      </c>
      <c r="I1245" s="11">
        <v>0.91</v>
      </c>
      <c r="J1245" s="11">
        <v>41.09</v>
      </c>
    </row>
    <row r="1246" spans="1:10">
      <c r="A1246">
        <v>1242</v>
      </c>
      <c r="B1246" s="10">
        <v>42153</v>
      </c>
      <c r="C1246" t="s">
        <v>72</v>
      </c>
      <c r="D1246" t="s">
        <v>294</v>
      </c>
      <c r="E1246" t="s">
        <v>25429</v>
      </c>
      <c r="G1246" s="11">
        <v>0</v>
      </c>
      <c r="H1246" s="11">
        <v>2300</v>
      </c>
      <c r="I1246" s="11">
        <v>49.84</v>
      </c>
      <c r="J1246" s="11">
        <v>2250.16</v>
      </c>
    </row>
    <row r="1247" spans="1:10">
      <c r="A1247">
        <v>1243</v>
      </c>
      <c r="B1247" s="10">
        <v>42153</v>
      </c>
      <c r="C1247" t="s">
        <v>72</v>
      </c>
      <c r="D1247" t="s">
        <v>307</v>
      </c>
      <c r="E1247" t="s">
        <v>21055</v>
      </c>
      <c r="G1247" s="11">
        <v>0</v>
      </c>
      <c r="H1247" s="11">
        <v>200</v>
      </c>
      <c r="I1247" s="11">
        <v>4.33</v>
      </c>
      <c r="J1247" s="11">
        <v>195.67</v>
      </c>
    </row>
    <row r="1248" spans="1:10">
      <c r="A1248">
        <v>1244</v>
      </c>
      <c r="B1248" s="10">
        <v>42153</v>
      </c>
      <c r="C1248" t="s">
        <v>72</v>
      </c>
      <c r="D1248" t="s">
        <v>329</v>
      </c>
      <c r="E1248" t="s">
        <v>543</v>
      </c>
      <c r="G1248" s="11">
        <v>5.0599999999999996</v>
      </c>
      <c r="H1248" s="11">
        <v>10</v>
      </c>
      <c r="I1248" s="11">
        <v>0.22</v>
      </c>
      <c r="J1248" s="11">
        <v>9.7799999999999994</v>
      </c>
    </row>
    <row r="1249" spans="1:10">
      <c r="A1249">
        <v>1245</v>
      </c>
      <c r="B1249" s="10">
        <v>42153</v>
      </c>
      <c r="C1249" t="s">
        <v>72</v>
      </c>
      <c r="D1249" t="s">
        <v>291</v>
      </c>
      <c r="E1249" t="s">
        <v>543</v>
      </c>
      <c r="G1249" s="11">
        <v>-2.99</v>
      </c>
      <c r="H1249" s="11">
        <v>-36</v>
      </c>
      <c r="I1249" s="11">
        <v>-0.78</v>
      </c>
      <c r="J1249" s="11">
        <v>-35.22</v>
      </c>
    </row>
    <row r="1250" spans="1:10">
      <c r="A1250">
        <v>1246</v>
      </c>
      <c r="B1250" s="10">
        <v>42153</v>
      </c>
      <c r="C1250" t="s">
        <v>72</v>
      </c>
      <c r="D1250" t="s">
        <v>325</v>
      </c>
      <c r="E1250" t="s">
        <v>543</v>
      </c>
      <c r="G1250" s="11">
        <v>7.55</v>
      </c>
      <c r="H1250" s="11">
        <v>35</v>
      </c>
      <c r="I1250" s="11">
        <v>0.76</v>
      </c>
      <c r="J1250" s="11">
        <v>34.24</v>
      </c>
    </row>
    <row r="1251" spans="1:10">
      <c r="A1251">
        <v>1247</v>
      </c>
      <c r="B1251" s="10">
        <v>42153</v>
      </c>
      <c r="C1251" t="s">
        <v>72</v>
      </c>
      <c r="D1251" t="s">
        <v>265</v>
      </c>
      <c r="E1251" t="s">
        <v>543</v>
      </c>
      <c r="G1251" s="11">
        <v>7.13</v>
      </c>
      <c r="H1251" s="11">
        <v>35</v>
      </c>
      <c r="I1251" s="11">
        <v>0.76</v>
      </c>
      <c r="J1251" s="11">
        <v>34.24</v>
      </c>
    </row>
    <row r="1252" spans="1:10">
      <c r="A1252">
        <v>1248</v>
      </c>
      <c r="B1252" s="10">
        <v>42153</v>
      </c>
      <c r="C1252" t="s">
        <v>72</v>
      </c>
      <c r="D1252" t="s">
        <v>295</v>
      </c>
      <c r="E1252" t="s">
        <v>22545</v>
      </c>
      <c r="G1252" s="11">
        <v>0</v>
      </c>
      <c r="H1252" s="11">
        <v>900</v>
      </c>
      <c r="I1252" s="11">
        <v>19.5</v>
      </c>
      <c r="J1252" s="11">
        <v>880.5</v>
      </c>
    </row>
    <row r="1253" spans="1:10">
      <c r="A1253">
        <v>1249</v>
      </c>
      <c r="B1253" s="10">
        <v>42153</v>
      </c>
      <c r="C1253" t="s">
        <v>72</v>
      </c>
      <c r="D1253" t="s">
        <v>241</v>
      </c>
      <c r="E1253" t="s">
        <v>55</v>
      </c>
      <c r="G1253" s="11">
        <v>0</v>
      </c>
      <c r="H1253" s="11">
        <v>800</v>
      </c>
      <c r="I1253" s="11">
        <v>17.34</v>
      </c>
      <c r="J1253" s="11">
        <v>782.66</v>
      </c>
    </row>
    <row r="1254" spans="1:10">
      <c r="A1254">
        <v>1250</v>
      </c>
      <c r="B1254" s="10">
        <v>42153</v>
      </c>
      <c r="C1254" t="s">
        <v>72</v>
      </c>
      <c r="D1254" t="s">
        <v>299</v>
      </c>
      <c r="E1254" t="s">
        <v>5747</v>
      </c>
      <c r="G1254" s="11">
        <v>0.76</v>
      </c>
      <c r="H1254" s="11">
        <v>6</v>
      </c>
      <c r="I1254" s="11">
        <v>0.13</v>
      </c>
      <c r="J1254" s="11">
        <v>5.87</v>
      </c>
    </row>
    <row r="1255" spans="1:10">
      <c r="A1255">
        <v>1251</v>
      </c>
      <c r="B1255" s="10">
        <v>42153</v>
      </c>
      <c r="C1255" t="s">
        <v>72</v>
      </c>
      <c r="D1255" t="s">
        <v>248</v>
      </c>
      <c r="E1255" t="s">
        <v>24885</v>
      </c>
      <c r="G1255" s="11">
        <v>0</v>
      </c>
      <c r="H1255" s="11">
        <v>300</v>
      </c>
      <c r="I1255" s="11">
        <v>6.5</v>
      </c>
      <c r="J1255" s="11">
        <v>293.5</v>
      </c>
    </row>
    <row r="1256" spans="1:10">
      <c r="A1256">
        <v>1252</v>
      </c>
      <c r="B1256" s="10">
        <v>42153</v>
      </c>
      <c r="C1256" t="s">
        <v>72</v>
      </c>
      <c r="D1256" t="s">
        <v>326</v>
      </c>
      <c r="E1256" t="s">
        <v>55</v>
      </c>
      <c r="G1256" s="11">
        <v>0.41</v>
      </c>
      <c r="H1256" s="11">
        <v>12</v>
      </c>
      <c r="I1256" s="11">
        <v>0.26</v>
      </c>
      <c r="J1256" s="11">
        <v>11.74</v>
      </c>
    </row>
    <row r="1257" spans="1:10">
      <c r="A1257">
        <v>1253</v>
      </c>
      <c r="B1257" s="10">
        <v>42153</v>
      </c>
      <c r="C1257" t="s">
        <v>72</v>
      </c>
      <c r="D1257" t="s">
        <v>246</v>
      </c>
      <c r="E1257" t="s">
        <v>543</v>
      </c>
      <c r="G1257" s="11">
        <v>0</v>
      </c>
      <c r="H1257" s="11">
        <v>0</v>
      </c>
      <c r="I1257" s="11">
        <v>0</v>
      </c>
      <c r="J1257" s="11">
        <v>0</v>
      </c>
    </row>
    <row r="1258" spans="1:10">
      <c r="A1258">
        <v>1254</v>
      </c>
      <c r="B1258" s="10">
        <v>42153</v>
      </c>
      <c r="C1258" t="s">
        <v>72</v>
      </c>
      <c r="D1258" t="s">
        <v>291</v>
      </c>
      <c r="E1258" t="s">
        <v>543</v>
      </c>
      <c r="G1258" s="11">
        <v>2.99</v>
      </c>
      <c r="H1258" s="11">
        <v>36</v>
      </c>
      <c r="I1258" s="11">
        <v>0.78</v>
      </c>
      <c r="J1258" s="11">
        <v>35.22</v>
      </c>
    </row>
    <row r="1259" spans="1:10">
      <c r="A1259">
        <v>1255</v>
      </c>
      <c r="B1259" s="10">
        <v>42153</v>
      </c>
      <c r="C1259" t="s">
        <v>72</v>
      </c>
      <c r="D1259" t="s">
        <v>303</v>
      </c>
      <c r="E1259" t="s">
        <v>55</v>
      </c>
      <c r="G1259" s="11">
        <v>7.35</v>
      </c>
      <c r="H1259" s="11">
        <v>30</v>
      </c>
      <c r="I1259" s="11">
        <v>0.65</v>
      </c>
      <c r="J1259" s="11">
        <v>29.35</v>
      </c>
    </row>
    <row r="1260" spans="1:10">
      <c r="A1260">
        <v>1256</v>
      </c>
      <c r="B1260" s="10">
        <v>42153</v>
      </c>
      <c r="C1260" t="s">
        <v>72</v>
      </c>
      <c r="D1260" t="s">
        <v>141</v>
      </c>
      <c r="E1260" t="s">
        <v>33696</v>
      </c>
      <c r="G1260" s="11">
        <v>9.1199999999999992</v>
      </c>
      <c r="H1260" s="11">
        <v>55</v>
      </c>
      <c r="I1260" s="11">
        <v>1.19</v>
      </c>
      <c r="J1260" s="11">
        <v>53.81</v>
      </c>
    </row>
    <row r="1261" spans="1:10">
      <c r="A1261">
        <v>1257</v>
      </c>
      <c r="B1261" s="10">
        <v>42153</v>
      </c>
      <c r="C1261" t="s">
        <v>72</v>
      </c>
      <c r="D1261" t="s">
        <v>287</v>
      </c>
      <c r="E1261" t="s">
        <v>25026</v>
      </c>
      <c r="G1261" s="11">
        <v>0</v>
      </c>
      <c r="H1261" s="11">
        <v>800</v>
      </c>
      <c r="I1261" s="11">
        <v>17.34</v>
      </c>
      <c r="J1261" s="11">
        <v>782.66</v>
      </c>
    </row>
    <row r="1262" spans="1:10">
      <c r="A1262">
        <v>1258</v>
      </c>
      <c r="B1262" s="10">
        <v>42153</v>
      </c>
      <c r="C1262" t="s">
        <v>72</v>
      </c>
      <c r="D1262" t="s">
        <v>305</v>
      </c>
      <c r="E1262" t="s">
        <v>543</v>
      </c>
      <c r="G1262" s="11">
        <v>0.15</v>
      </c>
      <c r="H1262" s="11">
        <v>8</v>
      </c>
      <c r="I1262" s="11">
        <v>0.17</v>
      </c>
      <c r="J1262" s="11">
        <v>7.83</v>
      </c>
    </row>
    <row r="1263" spans="1:10">
      <c r="A1263">
        <v>1259</v>
      </c>
      <c r="B1263" s="10">
        <v>42153</v>
      </c>
      <c r="C1263" t="s">
        <v>72</v>
      </c>
      <c r="D1263" t="s">
        <v>305</v>
      </c>
      <c r="E1263" t="s">
        <v>543</v>
      </c>
      <c r="G1263" s="11">
        <v>-0.15</v>
      </c>
      <c r="H1263" s="11">
        <v>-8</v>
      </c>
      <c r="I1263" s="11">
        <v>-0.17</v>
      </c>
      <c r="J1263" s="11">
        <v>-7.83</v>
      </c>
    </row>
    <row r="1264" spans="1:10">
      <c r="A1264">
        <v>1260</v>
      </c>
      <c r="B1264" s="10">
        <v>42154</v>
      </c>
      <c r="C1264" t="s">
        <v>72</v>
      </c>
      <c r="D1264" t="s">
        <v>318</v>
      </c>
      <c r="E1264" t="s">
        <v>5747</v>
      </c>
      <c r="G1264" s="11">
        <v>38.15</v>
      </c>
      <c r="H1264" s="11">
        <v>200</v>
      </c>
      <c r="I1264" s="11">
        <v>4.33</v>
      </c>
      <c r="J1264" s="11">
        <v>195.67</v>
      </c>
    </row>
    <row r="1265" spans="1:10">
      <c r="A1265">
        <v>1261</v>
      </c>
      <c r="B1265" s="10">
        <v>42154</v>
      </c>
      <c r="C1265" t="s">
        <v>72</v>
      </c>
      <c r="D1265" t="s">
        <v>321</v>
      </c>
      <c r="E1265" t="s">
        <v>543</v>
      </c>
      <c r="G1265" s="11">
        <v>119.01</v>
      </c>
      <c r="H1265" s="11">
        <v>195</v>
      </c>
      <c r="I1265" s="11">
        <v>4.2300000000000004</v>
      </c>
      <c r="J1265" s="11">
        <v>190.77</v>
      </c>
    </row>
    <row r="1266" spans="1:10">
      <c r="A1266">
        <v>1262</v>
      </c>
      <c r="B1266" s="10">
        <v>42154</v>
      </c>
      <c r="C1266" t="s">
        <v>72</v>
      </c>
      <c r="D1266" t="s">
        <v>307</v>
      </c>
      <c r="E1266" t="s">
        <v>21055</v>
      </c>
      <c r="G1266" s="11">
        <v>0</v>
      </c>
      <c r="H1266" s="11">
        <v>200</v>
      </c>
      <c r="I1266" s="11">
        <v>4.33</v>
      </c>
      <c r="J1266" s="11">
        <v>195.67</v>
      </c>
    </row>
    <row r="1267" spans="1:10">
      <c r="A1267">
        <v>1263</v>
      </c>
      <c r="B1267" s="10">
        <v>42154</v>
      </c>
      <c r="C1267" t="s">
        <v>72</v>
      </c>
      <c r="D1267" t="s">
        <v>246</v>
      </c>
      <c r="E1267" t="s">
        <v>543</v>
      </c>
      <c r="G1267" s="11">
        <v>0</v>
      </c>
      <c r="H1267" s="11">
        <v>0</v>
      </c>
      <c r="I1267" s="11">
        <v>0</v>
      </c>
      <c r="J1267" s="11">
        <v>0</v>
      </c>
    </row>
    <row r="1268" spans="1:10">
      <c r="A1268">
        <v>1264</v>
      </c>
      <c r="B1268" s="10">
        <v>42154</v>
      </c>
      <c r="C1268" t="s">
        <v>72</v>
      </c>
      <c r="D1268" t="s">
        <v>326</v>
      </c>
      <c r="E1268" t="s">
        <v>55</v>
      </c>
      <c r="G1268" s="11">
        <v>0.41</v>
      </c>
      <c r="H1268" s="11">
        <v>12</v>
      </c>
      <c r="I1268" s="11">
        <v>0.26</v>
      </c>
      <c r="J1268" s="11">
        <v>11.74</v>
      </c>
    </row>
    <row r="1269" spans="1:10">
      <c r="A1269">
        <v>1265</v>
      </c>
      <c r="B1269" s="10">
        <v>42154</v>
      </c>
      <c r="C1269" t="s">
        <v>72</v>
      </c>
      <c r="D1269" t="s">
        <v>267</v>
      </c>
      <c r="E1269" t="s">
        <v>5747</v>
      </c>
      <c r="G1269" s="11">
        <v>5.39</v>
      </c>
      <c r="H1269" s="11">
        <v>12</v>
      </c>
      <c r="I1269" s="11">
        <v>0.26</v>
      </c>
      <c r="J1269" s="11">
        <v>11.74</v>
      </c>
    </row>
    <row r="1270" spans="1:10">
      <c r="A1270">
        <v>1266</v>
      </c>
      <c r="B1270" s="10">
        <v>42154</v>
      </c>
      <c r="C1270" t="s">
        <v>72</v>
      </c>
      <c r="D1270" t="s">
        <v>328</v>
      </c>
      <c r="E1270" t="s">
        <v>543</v>
      </c>
      <c r="G1270" s="11">
        <v>0.08</v>
      </c>
      <c r="H1270" s="11">
        <v>2.5</v>
      </c>
      <c r="I1270" s="11">
        <v>0.05</v>
      </c>
      <c r="J1270" s="11">
        <v>2.4500000000000002</v>
      </c>
    </row>
    <row r="1271" spans="1:10">
      <c r="A1271">
        <v>1267</v>
      </c>
      <c r="B1271" s="10">
        <v>42154</v>
      </c>
      <c r="C1271" t="s">
        <v>72</v>
      </c>
      <c r="D1271" t="s">
        <v>279</v>
      </c>
      <c r="E1271" t="s">
        <v>21055</v>
      </c>
      <c r="G1271" s="11">
        <v>0</v>
      </c>
      <c r="H1271" s="11">
        <v>120</v>
      </c>
      <c r="I1271" s="11">
        <v>2.6</v>
      </c>
      <c r="J1271" s="11">
        <v>117.4</v>
      </c>
    </row>
    <row r="1272" spans="1:10">
      <c r="A1272">
        <v>1268</v>
      </c>
      <c r="B1272" s="10">
        <v>42154</v>
      </c>
      <c r="C1272" t="s">
        <v>72</v>
      </c>
      <c r="D1272" t="s">
        <v>329</v>
      </c>
      <c r="E1272" t="s">
        <v>543</v>
      </c>
      <c r="G1272" s="11">
        <v>5.0599999999999996</v>
      </c>
      <c r="H1272" s="11">
        <v>10</v>
      </c>
      <c r="I1272" s="11">
        <v>0.22</v>
      </c>
      <c r="J1272" s="11">
        <v>9.7799999999999994</v>
      </c>
    </row>
    <row r="1273" spans="1:10">
      <c r="A1273">
        <v>1269</v>
      </c>
      <c r="B1273" s="10">
        <v>42154</v>
      </c>
      <c r="C1273" t="s">
        <v>72</v>
      </c>
      <c r="D1273" t="s">
        <v>227</v>
      </c>
      <c r="E1273" t="s">
        <v>55</v>
      </c>
      <c r="G1273" s="11">
        <v>8.56</v>
      </c>
      <c r="H1273" s="11">
        <v>33</v>
      </c>
      <c r="I1273" s="11">
        <v>0.72</v>
      </c>
      <c r="J1273" s="11">
        <v>32.28</v>
      </c>
    </row>
    <row r="1274" spans="1:10">
      <c r="A1274">
        <v>1270</v>
      </c>
      <c r="B1274" s="10">
        <v>42154</v>
      </c>
      <c r="C1274" t="s">
        <v>72</v>
      </c>
      <c r="D1274" t="s">
        <v>304</v>
      </c>
      <c r="E1274" t="s">
        <v>55</v>
      </c>
      <c r="G1274" s="11">
        <v>6.62</v>
      </c>
      <c r="H1274" s="11">
        <v>24</v>
      </c>
      <c r="I1274" s="11">
        <v>0.52</v>
      </c>
      <c r="J1274" s="11">
        <v>23.48</v>
      </c>
    </row>
    <row r="1275" spans="1:10">
      <c r="A1275">
        <v>1271</v>
      </c>
      <c r="B1275" s="10">
        <v>42154</v>
      </c>
      <c r="C1275" t="s">
        <v>72</v>
      </c>
      <c r="D1275" t="s">
        <v>159</v>
      </c>
      <c r="E1275" t="s">
        <v>5747</v>
      </c>
      <c r="G1275" s="11">
        <v>10.119999999999999</v>
      </c>
      <c r="H1275" s="11">
        <v>80</v>
      </c>
      <c r="I1275" s="11">
        <v>1.73</v>
      </c>
      <c r="J1275" s="11">
        <v>78.27</v>
      </c>
    </row>
    <row r="1276" spans="1:10">
      <c r="A1276">
        <v>1272</v>
      </c>
      <c r="B1276" s="10">
        <v>42154</v>
      </c>
      <c r="C1276" t="s">
        <v>72</v>
      </c>
      <c r="D1276" t="s">
        <v>330</v>
      </c>
      <c r="E1276" t="s">
        <v>55</v>
      </c>
      <c r="G1276" s="11">
        <v>32</v>
      </c>
      <c r="H1276" s="11">
        <v>450</v>
      </c>
      <c r="I1276" s="11">
        <v>9.75</v>
      </c>
      <c r="J1276" s="11">
        <v>440.25</v>
      </c>
    </row>
    <row r="1277" spans="1:10">
      <c r="A1277">
        <v>1273</v>
      </c>
      <c r="B1277" s="10">
        <v>42154</v>
      </c>
      <c r="C1277" t="s">
        <v>72</v>
      </c>
      <c r="D1277" t="s">
        <v>252</v>
      </c>
      <c r="E1277" t="s">
        <v>17139</v>
      </c>
      <c r="G1277" s="11">
        <v>0</v>
      </c>
      <c r="H1277" s="11">
        <v>500</v>
      </c>
      <c r="I1277" s="11">
        <v>10.84</v>
      </c>
      <c r="J1277" s="11">
        <v>489.16</v>
      </c>
    </row>
    <row r="1278" spans="1:10">
      <c r="A1278">
        <v>1274</v>
      </c>
      <c r="B1278" s="10">
        <v>42154</v>
      </c>
      <c r="C1278" t="s">
        <v>72</v>
      </c>
      <c r="D1278" t="s">
        <v>290</v>
      </c>
      <c r="E1278" t="s">
        <v>25026</v>
      </c>
      <c r="G1278" s="11">
        <v>0</v>
      </c>
      <c r="H1278" s="11">
        <v>1000</v>
      </c>
      <c r="I1278" s="11">
        <v>21.67</v>
      </c>
      <c r="J1278" s="11">
        <v>978.33</v>
      </c>
    </row>
    <row r="1279" spans="1:10">
      <c r="A1279">
        <v>1275</v>
      </c>
      <c r="B1279" s="10">
        <v>42154</v>
      </c>
      <c r="C1279" t="s">
        <v>72</v>
      </c>
      <c r="D1279" t="s">
        <v>199</v>
      </c>
      <c r="E1279" t="s">
        <v>5747</v>
      </c>
      <c r="G1279" s="11">
        <v>3.21</v>
      </c>
      <c r="H1279" s="11">
        <v>6</v>
      </c>
      <c r="I1279" s="11">
        <v>0.13</v>
      </c>
      <c r="J1279" s="11">
        <v>5.87</v>
      </c>
    </row>
    <row r="1280" spans="1:10">
      <c r="A1280">
        <v>1276</v>
      </c>
      <c r="B1280" s="10">
        <v>42154</v>
      </c>
      <c r="C1280" t="s">
        <v>72</v>
      </c>
      <c r="D1280" t="s">
        <v>294</v>
      </c>
      <c r="E1280" t="s">
        <v>25429</v>
      </c>
      <c r="G1280" s="11">
        <v>0</v>
      </c>
      <c r="H1280" s="11">
        <v>2300</v>
      </c>
      <c r="I1280" s="11">
        <v>49.84</v>
      </c>
      <c r="J1280" s="11">
        <v>2250.16</v>
      </c>
    </row>
    <row r="1281" spans="1:10">
      <c r="A1281">
        <v>1277</v>
      </c>
      <c r="B1281" s="10">
        <v>42154</v>
      </c>
      <c r="C1281" t="s">
        <v>72</v>
      </c>
      <c r="D1281" t="s">
        <v>248</v>
      </c>
      <c r="E1281" t="s">
        <v>24885</v>
      </c>
      <c r="G1281" s="11">
        <v>0</v>
      </c>
      <c r="H1281" s="11">
        <v>300</v>
      </c>
      <c r="I1281" s="11">
        <v>6.5</v>
      </c>
      <c r="J1281" s="11">
        <v>293.5</v>
      </c>
    </row>
    <row r="1282" spans="1:10">
      <c r="A1282">
        <v>1278</v>
      </c>
      <c r="B1282" s="10">
        <v>42154</v>
      </c>
      <c r="C1282" t="s">
        <v>72</v>
      </c>
      <c r="D1282" t="s">
        <v>240</v>
      </c>
      <c r="E1282" t="s">
        <v>55</v>
      </c>
      <c r="G1282" s="11">
        <v>8.26</v>
      </c>
      <c r="H1282" s="11">
        <v>100</v>
      </c>
      <c r="I1282" s="11">
        <v>2.17</v>
      </c>
      <c r="J1282" s="11">
        <v>97.83</v>
      </c>
    </row>
    <row r="1283" spans="1:10">
      <c r="A1283">
        <v>1279</v>
      </c>
      <c r="B1283" s="10">
        <v>42154</v>
      </c>
      <c r="C1283" t="s">
        <v>72</v>
      </c>
      <c r="D1283" t="s">
        <v>289</v>
      </c>
      <c r="E1283" t="s">
        <v>5747</v>
      </c>
      <c r="G1283" s="11">
        <v>72.760000000000005</v>
      </c>
      <c r="H1283" s="11">
        <v>300</v>
      </c>
      <c r="I1283" s="11">
        <v>6.5</v>
      </c>
      <c r="J1283" s="11">
        <v>293.5</v>
      </c>
    </row>
    <row r="1284" spans="1:10">
      <c r="A1284">
        <v>1280</v>
      </c>
      <c r="B1284" s="10">
        <v>42154</v>
      </c>
      <c r="C1284" t="s">
        <v>72</v>
      </c>
      <c r="D1284" t="s">
        <v>235</v>
      </c>
      <c r="E1284" t="s">
        <v>55</v>
      </c>
      <c r="G1284" s="11">
        <v>19.25</v>
      </c>
      <c r="H1284" s="11">
        <v>80</v>
      </c>
      <c r="I1284" s="11">
        <v>1.73</v>
      </c>
      <c r="J1284" s="11">
        <v>78.27</v>
      </c>
    </row>
    <row r="1285" spans="1:10">
      <c r="A1285">
        <v>1281</v>
      </c>
      <c r="B1285" s="10">
        <v>42154</v>
      </c>
      <c r="C1285" t="s">
        <v>72</v>
      </c>
      <c r="D1285" t="s">
        <v>290</v>
      </c>
      <c r="E1285" t="s">
        <v>25026</v>
      </c>
      <c r="G1285" s="11">
        <v>0</v>
      </c>
      <c r="H1285" s="11">
        <v>800</v>
      </c>
      <c r="I1285" s="11">
        <v>17.34</v>
      </c>
      <c r="J1285" s="11">
        <v>782.66</v>
      </c>
    </row>
    <row r="1286" spans="1:10">
      <c r="A1286">
        <v>1282</v>
      </c>
      <c r="B1286" s="10">
        <v>42154</v>
      </c>
      <c r="C1286" t="s">
        <v>72</v>
      </c>
      <c r="D1286" t="s">
        <v>295</v>
      </c>
      <c r="E1286" t="s">
        <v>22545</v>
      </c>
      <c r="G1286" s="11">
        <v>0</v>
      </c>
      <c r="H1286" s="11">
        <v>900</v>
      </c>
      <c r="I1286" s="11">
        <v>19.5</v>
      </c>
      <c r="J1286" s="11">
        <v>880.5</v>
      </c>
    </row>
    <row r="1287" spans="1:10">
      <c r="A1287">
        <v>1283</v>
      </c>
      <c r="B1287" s="10">
        <v>42154</v>
      </c>
      <c r="C1287" t="s">
        <v>72</v>
      </c>
      <c r="D1287" t="s">
        <v>323</v>
      </c>
      <c r="E1287" t="s">
        <v>55</v>
      </c>
      <c r="G1287" s="11">
        <v>5.09</v>
      </c>
      <c r="H1287" s="11">
        <v>60</v>
      </c>
      <c r="I1287" s="11">
        <v>1.3</v>
      </c>
      <c r="J1287" s="11">
        <v>58.7</v>
      </c>
    </row>
    <row r="1288" spans="1:10">
      <c r="A1288">
        <v>1284</v>
      </c>
      <c r="B1288" s="10">
        <v>42154</v>
      </c>
      <c r="C1288" t="s">
        <v>72</v>
      </c>
      <c r="D1288" t="s">
        <v>305</v>
      </c>
      <c r="E1288" t="s">
        <v>543</v>
      </c>
      <c r="G1288" s="11">
        <v>0.15</v>
      </c>
      <c r="H1288" s="11">
        <v>8</v>
      </c>
      <c r="I1288" s="11">
        <v>0.17</v>
      </c>
      <c r="J1288" s="11">
        <v>7.83</v>
      </c>
    </row>
    <row r="1289" spans="1:10">
      <c r="A1289">
        <v>1285</v>
      </c>
      <c r="B1289" s="10">
        <v>42154</v>
      </c>
      <c r="C1289" t="s">
        <v>72</v>
      </c>
      <c r="D1289" t="s">
        <v>325</v>
      </c>
      <c r="E1289" t="s">
        <v>543</v>
      </c>
      <c r="G1289" s="11">
        <v>7.55</v>
      </c>
      <c r="H1289" s="11">
        <v>35</v>
      </c>
      <c r="I1289" s="11">
        <v>0.76</v>
      </c>
      <c r="J1289" s="11">
        <v>34.24</v>
      </c>
    </row>
    <row r="1290" spans="1:10">
      <c r="A1290">
        <v>1286</v>
      </c>
      <c r="B1290" s="10">
        <v>42155</v>
      </c>
      <c r="C1290" t="s">
        <v>72</v>
      </c>
      <c r="D1290" t="s">
        <v>248</v>
      </c>
      <c r="E1290" t="s">
        <v>24885</v>
      </c>
      <c r="G1290" s="11">
        <v>0</v>
      </c>
      <c r="H1290" s="11">
        <v>300</v>
      </c>
      <c r="I1290" s="11">
        <v>6.5</v>
      </c>
      <c r="J1290" s="11">
        <v>293.5</v>
      </c>
    </row>
    <row r="1291" spans="1:10">
      <c r="A1291">
        <v>1287</v>
      </c>
      <c r="B1291" s="10">
        <v>42155</v>
      </c>
      <c r="C1291" t="s">
        <v>72</v>
      </c>
      <c r="D1291" t="s">
        <v>307</v>
      </c>
      <c r="E1291" t="s">
        <v>21055</v>
      </c>
      <c r="G1291" s="11">
        <v>0</v>
      </c>
      <c r="H1291" s="11">
        <v>200</v>
      </c>
      <c r="I1291" s="11">
        <v>4.33</v>
      </c>
      <c r="J1291" s="11">
        <v>195.67</v>
      </c>
    </row>
    <row r="1292" spans="1:10">
      <c r="A1292">
        <v>1288</v>
      </c>
      <c r="B1292" s="10">
        <v>42155</v>
      </c>
      <c r="C1292" t="s">
        <v>72</v>
      </c>
      <c r="D1292" t="s">
        <v>295</v>
      </c>
      <c r="E1292" t="s">
        <v>22545</v>
      </c>
      <c r="G1292" s="11">
        <v>0</v>
      </c>
      <c r="H1292" s="11">
        <v>900</v>
      </c>
      <c r="I1292" s="11">
        <v>19.5</v>
      </c>
      <c r="J1292" s="11">
        <v>880.5</v>
      </c>
    </row>
    <row r="1293" spans="1:10">
      <c r="A1293">
        <v>1289</v>
      </c>
      <c r="B1293" s="10">
        <v>42155</v>
      </c>
      <c r="C1293" t="s">
        <v>72</v>
      </c>
      <c r="D1293" t="s">
        <v>292</v>
      </c>
      <c r="E1293" t="s">
        <v>25086</v>
      </c>
      <c r="G1293" s="11">
        <v>0</v>
      </c>
      <c r="H1293" s="11">
        <v>3000</v>
      </c>
      <c r="I1293" s="11">
        <v>65.010000000000005</v>
      </c>
      <c r="J1293" s="11">
        <v>2934.99</v>
      </c>
    </row>
    <row r="1294" spans="1:10">
      <c r="A1294">
        <v>1290</v>
      </c>
      <c r="B1294" s="10">
        <v>42155</v>
      </c>
      <c r="C1294" t="s">
        <v>72</v>
      </c>
      <c r="D1294" t="s">
        <v>328</v>
      </c>
      <c r="E1294" t="s">
        <v>543</v>
      </c>
      <c r="G1294" s="11">
        <v>0.08</v>
      </c>
      <c r="H1294" s="11">
        <v>2.5</v>
      </c>
      <c r="I1294" s="11">
        <v>0.05</v>
      </c>
      <c r="J1294" s="11">
        <v>2.4500000000000002</v>
      </c>
    </row>
    <row r="1295" spans="1:10">
      <c r="A1295">
        <v>1291</v>
      </c>
      <c r="B1295" s="10">
        <v>42155</v>
      </c>
      <c r="C1295" t="s">
        <v>72</v>
      </c>
      <c r="D1295" t="s">
        <v>287</v>
      </c>
      <c r="E1295" t="s">
        <v>25026</v>
      </c>
      <c r="G1295" s="11">
        <v>0</v>
      </c>
      <c r="H1295" s="11">
        <v>1000</v>
      </c>
      <c r="I1295" s="11">
        <v>21.67</v>
      </c>
      <c r="J1295" s="11">
        <v>978.33</v>
      </c>
    </row>
    <row r="1296" spans="1:10">
      <c r="A1296">
        <v>1292</v>
      </c>
      <c r="B1296" s="10">
        <v>42155</v>
      </c>
      <c r="C1296" t="s">
        <v>72</v>
      </c>
      <c r="D1296" t="s">
        <v>287</v>
      </c>
      <c r="E1296" t="s">
        <v>25026</v>
      </c>
      <c r="G1296" s="11">
        <v>0</v>
      </c>
      <c r="H1296" s="11">
        <v>1000</v>
      </c>
      <c r="I1296" s="11">
        <v>21.67</v>
      </c>
      <c r="J1296" s="11">
        <v>978.33</v>
      </c>
    </row>
    <row r="1297" spans="1:10">
      <c r="A1297">
        <v>1293</v>
      </c>
      <c r="B1297" s="10">
        <v>42155</v>
      </c>
      <c r="C1297" t="s">
        <v>72</v>
      </c>
      <c r="D1297" t="s">
        <v>287</v>
      </c>
      <c r="E1297" t="s">
        <v>25026</v>
      </c>
      <c r="G1297" s="11">
        <v>0</v>
      </c>
      <c r="H1297" s="11">
        <v>1000</v>
      </c>
      <c r="I1297" s="11">
        <v>21.67</v>
      </c>
      <c r="J1297" s="11">
        <v>978.33</v>
      </c>
    </row>
    <row r="1298" spans="1:10">
      <c r="A1298">
        <v>1294</v>
      </c>
      <c r="B1298" s="10">
        <v>42155</v>
      </c>
      <c r="C1298" t="s">
        <v>72</v>
      </c>
      <c r="D1298" t="s">
        <v>287</v>
      </c>
      <c r="E1298" t="s">
        <v>25026</v>
      </c>
      <c r="G1298" s="11">
        <v>0</v>
      </c>
      <c r="H1298" s="11">
        <v>1000</v>
      </c>
      <c r="I1298" s="11">
        <v>21.67</v>
      </c>
      <c r="J1298" s="11">
        <v>978.33</v>
      </c>
    </row>
    <row r="1299" spans="1:10">
      <c r="A1299">
        <v>1295</v>
      </c>
      <c r="B1299" s="10">
        <v>42155</v>
      </c>
      <c r="C1299" t="s">
        <v>72</v>
      </c>
      <c r="D1299" t="s">
        <v>290</v>
      </c>
      <c r="E1299" t="s">
        <v>25026</v>
      </c>
      <c r="G1299" s="11">
        <v>0</v>
      </c>
      <c r="H1299" s="11">
        <v>1000</v>
      </c>
      <c r="I1299" s="11">
        <v>21.67</v>
      </c>
      <c r="J1299" s="11">
        <v>978.33</v>
      </c>
    </row>
    <row r="1300" spans="1:10">
      <c r="A1300">
        <v>1296</v>
      </c>
      <c r="B1300" s="10">
        <v>42155</v>
      </c>
      <c r="C1300" t="s">
        <v>72</v>
      </c>
      <c r="D1300" t="s">
        <v>323</v>
      </c>
      <c r="E1300" t="s">
        <v>55</v>
      </c>
      <c r="G1300" s="11">
        <v>5.09</v>
      </c>
      <c r="H1300" s="11">
        <v>60</v>
      </c>
      <c r="I1300" s="11">
        <v>1.3</v>
      </c>
      <c r="J1300" s="11">
        <v>58.7</v>
      </c>
    </row>
    <row r="1301" spans="1:10">
      <c r="A1301">
        <v>1297</v>
      </c>
      <c r="B1301" s="10">
        <v>42155</v>
      </c>
      <c r="C1301" t="s">
        <v>72</v>
      </c>
      <c r="D1301" t="s">
        <v>305</v>
      </c>
      <c r="E1301" t="s">
        <v>543</v>
      </c>
      <c r="G1301" s="11">
        <v>0.15</v>
      </c>
      <c r="H1301" s="11">
        <v>8</v>
      </c>
      <c r="I1301" s="11">
        <v>0.17</v>
      </c>
      <c r="J1301" s="11">
        <v>7.83</v>
      </c>
    </row>
    <row r="1302" spans="1:10">
      <c r="A1302">
        <v>1298</v>
      </c>
      <c r="B1302" s="10">
        <v>42155</v>
      </c>
      <c r="C1302" t="s">
        <v>72</v>
      </c>
      <c r="D1302" t="s">
        <v>290</v>
      </c>
      <c r="E1302" t="s">
        <v>25026</v>
      </c>
      <c r="G1302" s="11">
        <v>0</v>
      </c>
      <c r="H1302" s="11">
        <v>800</v>
      </c>
      <c r="I1302" s="11">
        <v>17.34</v>
      </c>
      <c r="J1302" s="11">
        <v>782.66</v>
      </c>
    </row>
    <row r="1303" spans="1:10">
      <c r="A1303">
        <v>1299</v>
      </c>
      <c r="B1303" s="10">
        <v>42155</v>
      </c>
      <c r="C1303" t="s">
        <v>72</v>
      </c>
      <c r="D1303" t="s">
        <v>294</v>
      </c>
      <c r="E1303" t="s">
        <v>25429</v>
      </c>
      <c r="G1303" s="11">
        <v>0</v>
      </c>
      <c r="H1303" s="11">
        <v>2300</v>
      </c>
      <c r="I1303" s="11">
        <v>49.84</v>
      </c>
      <c r="J1303" s="11">
        <v>2250.16</v>
      </c>
    </row>
    <row r="1304" spans="1:10">
      <c r="A1304">
        <v>1300</v>
      </c>
      <c r="B1304" s="10">
        <v>42155</v>
      </c>
      <c r="C1304" t="s">
        <v>72</v>
      </c>
      <c r="D1304" t="s">
        <v>329</v>
      </c>
      <c r="E1304" t="s">
        <v>543</v>
      </c>
      <c r="G1304" s="11">
        <v>5.0599999999999996</v>
      </c>
      <c r="H1304" s="11">
        <v>10</v>
      </c>
      <c r="I1304" s="11">
        <v>0.22</v>
      </c>
      <c r="J1304" s="11">
        <v>9.7799999999999994</v>
      </c>
    </row>
    <row r="1305" spans="1:10">
      <c r="A1305">
        <v>1301</v>
      </c>
      <c r="B1305" s="10">
        <v>42155</v>
      </c>
      <c r="C1305" t="s">
        <v>72</v>
      </c>
      <c r="D1305" t="s">
        <v>141</v>
      </c>
      <c r="E1305" t="s">
        <v>33696</v>
      </c>
      <c r="G1305" s="11">
        <v>9.1199999999999992</v>
      </c>
      <c r="H1305" s="11">
        <v>55</v>
      </c>
      <c r="I1305" s="11">
        <v>1.19</v>
      </c>
      <c r="J1305" s="11">
        <v>53.81</v>
      </c>
    </row>
    <row r="1306" spans="1:10">
      <c r="A1306">
        <v>1302</v>
      </c>
      <c r="B1306" s="10">
        <v>42155</v>
      </c>
      <c r="C1306" t="s">
        <v>72</v>
      </c>
      <c r="D1306" t="s">
        <v>326</v>
      </c>
      <c r="E1306" t="s">
        <v>55</v>
      </c>
      <c r="G1306" s="11">
        <v>0.41</v>
      </c>
      <c r="H1306" s="11">
        <v>12</v>
      </c>
      <c r="I1306" s="11">
        <v>0.26</v>
      </c>
      <c r="J1306" s="11">
        <v>11.74</v>
      </c>
    </row>
    <row r="1307" spans="1:10">
      <c r="A1307">
        <v>1303</v>
      </c>
      <c r="B1307" s="10">
        <v>42155</v>
      </c>
      <c r="C1307" t="s">
        <v>72</v>
      </c>
      <c r="D1307" t="s">
        <v>227</v>
      </c>
      <c r="E1307" t="s">
        <v>55</v>
      </c>
      <c r="G1307" s="11">
        <v>21.41</v>
      </c>
      <c r="H1307" s="11">
        <v>82.5</v>
      </c>
      <c r="I1307" s="11">
        <v>1.79</v>
      </c>
      <c r="J1307" s="11">
        <v>80.709999999999994</v>
      </c>
    </row>
    <row r="1308" spans="1:10">
      <c r="A1308">
        <v>1304</v>
      </c>
      <c r="B1308" s="10">
        <v>42155</v>
      </c>
      <c r="C1308" t="s">
        <v>72</v>
      </c>
      <c r="D1308" t="s">
        <v>325</v>
      </c>
      <c r="E1308" t="s">
        <v>543</v>
      </c>
      <c r="G1308" s="11">
        <v>7.55</v>
      </c>
      <c r="H1308" s="11">
        <v>35</v>
      </c>
      <c r="I1308" s="11">
        <v>0.76</v>
      </c>
      <c r="J1308" s="11">
        <v>34.24</v>
      </c>
    </row>
    <row r="1309" spans="1:10">
      <c r="A1309">
        <v>1305</v>
      </c>
      <c r="B1309" s="10">
        <v>42155</v>
      </c>
      <c r="C1309" t="s">
        <v>72</v>
      </c>
      <c r="D1309" t="s">
        <v>299</v>
      </c>
      <c r="E1309" t="s">
        <v>5747</v>
      </c>
      <c r="G1309" s="11">
        <v>1.51</v>
      </c>
      <c r="H1309" s="11">
        <v>12</v>
      </c>
      <c r="I1309" s="11">
        <v>0.26</v>
      </c>
      <c r="J1309" s="11">
        <v>11.74</v>
      </c>
    </row>
    <row r="1310" spans="1:10">
      <c r="A1310">
        <v>1306</v>
      </c>
      <c r="B1310" s="10">
        <v>42155</v>
      </c>
      <c r="C1310" t="s">
        <v>72</v>
      </c>
      <c r="D1310" t="s">
        <v>205</v>
      </c>
      <c r="E1310" t="s">
        <v>5747</v>
      </c>
      <c r="G1310" s="11">
        <v>336.26</v>
      </c>
      <c r="H1310" s="11">
        <v>600</v>
      </c>
      <c r="I1310" s="11">
        <v>13</v>
      </c>
      <c r="J1310" s="11">
        <v>587</v>
      </c>
    </row>
    <row r="1311" spans="1:10">
      <c r="A1311">
        <v>1307</v>
      </c>
      <c r="B1311" s="10">
        <v>42155</v>
      </c>
      <c r="C1311" t="s">
        <v>72</v>
      </c>
      <c r="D1311" t="s">
        <v>246</v>
      </c>
      <c r="E1311" t="s">
        <v>543</v>
      </c>
      <c r="G1311" s="11">
        <v>0</v>
      </c>
      <c r="H1311" s="11">
        <v>0</v>
      </c>
      <c r="I1311" s="11">
        <v>0</v>
      </c>
      <c r="J1311" s="11">
        <v>0</v>
      </c>
    </row>
    <row r="1312" spans="1:10">
      <c r="A1312">
        <v>1308</v>
      </c>
      <c r="B1312" s="10">
        <v>42155</v>
      </c>
      <c r="C1312" t="s">
        <v>72</v>
      </c>
      <c r="D1312" t="s">
        <v>142</v>
      </c>
      <c r="E1312" t="s">
        <v>5747</v>
      </c>
      <c r="G1312" s="11">
        <v>87.96</v>
      </c>
      <c r="H1312" s="11">
        <v>300</v>
      </c>
      <c r="I1312" s="11">
        <v>6.5</v>
      </c>
      <c r="J1312" s="11">
        <v>293.5</v>
      </c>
    </row>
    <row r="1313" spans="1:10">
      <c r="A1313">
        <v>1309</v>
      </c>
      <c r="B1313" s="10">
        <v>42155</v>
      </c>
      <c r="C1313" t="s">
        <v>72</v>
      </c>
      <c r="D1313" t="s">
        <v>279</v>
      </c>
      <c r="E1313" t="s">
        <v>21055</v>
      </c>
      <c r="G1313" s="11">
        <v>0</v>
      </c>
      <c r="H1313" s="11">
        <v>120</v>
      </c>
      <c r="I1313" s="11">
        <v>2.6</v>
      </c>
      <c r="J1313" s="11">
        <v>117.4</v>
      </c>
    </row>
    <row r="1314" spans="1:10">
      <c r="A1314">
        <v>1310</v>
      </c>
      <c r="B1314" s="10">
        <v>42156</v>
      </c>
      <c r="C1314" t="s">
        <v>72</v>
      </c>
      <c r="D1314" t="s">
        <v>305</v>
      </c>
      <c r="E1314" t="s">
        <v>543</v>
      </c>
      <c r="G1314" s="11">
        <v>0.15</v>
      </c>
      <c r="H1314" s="11">
        <v>8</v>
      </c>
      <c r="I1314" s="11">
        <v>0.17</v>
      </c>
      <c r="J1314" s="11">
        <v>7.83</v>
      </c>
    </row>
    <row r="1315" spans="1:10">
      <c r="A1315">
        <v>1311</v>
      </c>
      <c r="B1315" s="10">
        <v>42156</v>
      </c>
      <c r="C1315" t="s">
        <v>72</v>
      </c>
      <c r="D1315" t="s">
        <v>294</v>
      </c>
      <c r="E1315" t="s">
        <v>25429</v>
      </c>
      <c r="G1315" s="11">
        <v>0</v>
      </c>
      <c r="H1315" s="11">
        <v>2300</v>
      </c>
      <c r="I1315" s="11">
        <v>49.84</v>
      </c>
      <c r="J1315" s="11">
        <v>2250.16</v>
      </c>
    </row>
    <row r="1316" spans="1:10">
      <c r="A1316">
        <v>1312</v>
      </c>
      <c r="B1316" s="10">
        <v>42156</v>
      </c>
      <c r="C1316" t="s">
        <v>72</v>
      </c>
      <c r="D1316" t="s">
        <v>290</v>
      </c>
      <c r="E1316" t="s">
        <v>25026</v>
      </c>
      <c r="G1316" s="11">
        <v>0</v>
      </c>
      <c r="H1316" s="11">
        <v>1000</v>
      </c>
      <c r="I1316" s="11">
        <v>21.67</v>
      </c>
      <c r="J1316" s="11">
        <v>978.33</v>
      </c>
    </row>
    <row r="1317" spans="1:10">
      <c r="A1317">
        <v>1313</v>
      </c>
      <c r="B1317" s="10">
        <v>42156</v>
      </c>
      <c r="C1317" t="s">
        <v>72</v>
      </c>
      <c r="D1317" t="s">
        <v>267</v>
      </c>
      <c r="E1317" t="s">
        <v>5747</v>
      </c>
      <c r="G1317" s="11">
        <v>26.95</v>
      </c>
      <c r="H1317" s="11">
        <v>60</v>
      </c>
      <c r="I1317" s="11">
        <v>1.3</v>
      </c>
      <c r="J1317" s="11">
        <v>58.7</v>
      </c>
    </row>
    <row r="1318" spans="1:10">
      <c r="A1318">
        <v>1314</v>
      </c>
      <c r="B1318" s="10">
        <v>42156</v>
      </c>
      <c r="C1318" t="s">
        <v>72</v>
      </c>
      <c r="D1318" t="s">
        <v>248</v>
      </c>
      <c r="E1318" t="s">
        <v>24885</v>
      </c>
      <c r="G1318" s="11">
        <v>0</v>
      </c>
      <c r="H1318" s="11">
        <v>300</v>
      </c>
      <c r="I1318" s="11">
        <v>6.5</v>
      </c>
      <c r="J1318" s="11">
        <v>293.5</v>
      </c>
    </row>
    <row r="1319" spans="1:10">
      <c r="A1319">
        <v>1315</v>
      </c>
      <c r="B1319" s="10">
        <v>42156</v>
      </c>
      <c r="C1319" t="s">
        <v>72</v>
      </c>
      <c r="D1319" t="s">
        <v>279</v>
      </c>
      <c r="E1319" t="s">
        <v>21055</v>
      </c>
      <c r="G1319" s="11">
        <v>0</v>
      </c>
      <c r="H1319" s="11">
        <v>120</v>
      </c>
      <c r="I1319" s="11">
        <v>2.6</v>
      </c>
      <c r="J1319" s="11">
        <v>117.4</v>
      </c>
    </row>
    <row r="1320" spans="1:10">
      <c r="A1320">
        <v>1316</v>
      </c>
      <c r="B1320" s="10">
        <v>42156</v>
      </c>
      <c r="C1320" t="s">
        <v>72</v>
      </c>
      <c r="D1320" t="s">
        <v>252</v>
      </c>
      <c r="E1320" t="s">
        <v>17139</v>
      </c>
      <c r="G1320" s="11">
        <v>0</v>
      </c>
      <c r="H1320" s="11">
        <v>500</v>
      </c>
      <c r="I1320" s="11">
        <v>10.84</v>
      </c>
      <c r="J1320" s="11">
        <v>489.16</v>
      </c>
    </row>
    <row r="1321" spans="1:10">
      <c r="A1321">
        <v>1317</v>
      </c>
      <c r="B1321" s="10">
        <v>42156</v>
      </c>
      <c r="C1321" t="s">
        <v>72</v>
      </c>
      <c r="D1321" t="s">
        <v>329</v>
      </c>
      <c r="E1321" t="s">
        <v>543</v>
      </c>
      <c r="G1321" s="11">
        <v>5.0599999999999996</v>
      </c>
      <c r="H1321" s="11">
        <v>10</v>
      </c>
      <c r="I1321" s="11">
        <v>0.22</v>
      </c>
      <c r="J1321" s="11">
        <v>9.7799999999999994</v>
      </c>
    </row>
    <row r="1322" spans="1:10">
      <c r="A1322">
        <v>1318</v>
      </c>
      <c r="B1322" s="10">
        <v>42156</v>
      </c>
      <c r="C1322" t="s">
        <v>72</v>
      </c>
      <c r="D1322" t="s">
        <v>199</v>
      </c>
      <c r="E1322" t="s">
        <v>5747</v>
      </c>
      <c r="G1322" s="11">
        <v>3.21</v>
      </c>
      <c r="H1322" s="11">
        <v>6</v>
      </c>
      <c r="I1322" s="11">
        <v>0.13</v>
      </c>
      <c r="J1322" s="11">
        <v>5.87</v>
      </c>
    </row>
    <row r="1323" spans="1:10">
      <c r="A1323">
        <v>1319</v>
      </c>
      <c r="B1323" s="10">
        <v>42156</v>
      </c>
      <c r="C1323" t="s">
        <v>72</v>
      </c>
      <c r="D1323" t="s">
        <v>307</v>
      </c>
      <c r="E1323" t="s">
        <v>21055</v>
      </c>
      <c r="G1323" s="11">
        <v>0</v>
      </c>
      <c r="H1323" s="11">
        <v>200</v>
      </c>
      <c r="I1323" s="11">
        <v>4.33</v>
      </c>
      <c r="J1323" s="11">
        <v>195.67</v>
      </c>
    </row>
    <row r="1324" spans="1:10">
      <c r="A1324">
        <v>1320</v>
      </c>
      <c r="B1324" s="10">
        <v>42156</v>
      </c>
      <c r="C1324" t="s">
        <v>72</v>
      </c>
      <c r="D1324" t="s">
        <v>323</v>
      </c>
      <c r="E1324" t="s">
        <v>55</v>
      </c>
      <c r="G1324" s="11">
        <v>5.09</v>
      </c>
      <c r="H1324" s="11">
        <v>60</v>
      </c>
      <c r="I1324" s="11">
        <v>1.3</v>
      </c>
      <c r="J1324" s="11">
        <v>58.7</v>
      </c>
    </row>
    <row r="1325" spans="1:10">
      <c r="A1325">
        <v>1321</v>
      </c>
      <c r="B1325" s="10">
        <v>42156</v>
      </c>
      <c r="C1325" t="s">
        <v>72</v>
      </c>
      <c r="D1325" t="s">
        <v>320</v>
      </c>
      <c r="E1325" t="s">
        <v>355</v>
      </c>
      <c r="G1325" s="11">
        <v>54.07</v>
      </c>
      <c r="H1325" s="11">
        <v>1200</v>
      </c>
      <c r="I1325" s="11">
        <v>26.01</v>
      </c>
      <c r="J1325" s="11">
        <v>1173.99</v>
      </c>
    </row>
    <row r="1326" spans="1:10">
      <c r="A1326">
        <v>1322</v>
      </c>
      <c r="B1326" s="10">
        <v>42156</v>
      </c>
      <c r="C1326" t="s">
        <v>72</v>
      </c>
      <c r="D1326" t="s">
        <v>328</v>
      </c>
      <c r="E1326" t="s">
        <v>543</v>
      </c>
      <c r="G1326" s="11">
        <v>0.08</v>
      </c>
      <c r="H1326" s="11">
        <v>2.5</v>
      </c>
      <c r="I1326" s="11">
        <v>0.05</v>
      </c>
      <c r="J1326" s="11">
        <v>2.4500000000000002</v>
      </c>
    </row>
    <row r="1327" spans="1:10">
      <c r="A1327">
        <v>1323</v>
      </c>
      <c r="B1327" s="10">
        <v>42156</v>
      </c>
      <c r="C1327" t="s">
        <v>72</v>
      </c>
      <c r="D1327" t="s">
        <v>146</v>
      </c>
      <c r="E1327" t="s">
        <v>5747</v>
      </c>
      <c r="G1327" s="11">
        <v>13.77</v>
      </c>
      <c r="H1327" s="11">
        <v>160</v>
      </c>
      <c r="I1327" s="11">
        <v>3.47</v>
      </c>
      <c r="J1327" s="11">
        <v>156.53</v>
      </c>
    </row>
    <row r="1328" spans="1:10">
      <c r="A1328">
        <v>1324</v>
      </c>
      <c r="B1328" s="10">
        <v>42156</v>
      </c>
      <c r="C1328" t="s">
        <v>72</v>
      </c>
      <c r="D1328" t="s">
        <v>141</v>
      </c>
      <c r="E1328" t="s">
        <v>33696</v>
      </c>
      <c r="G1328" s="11">
        <v>9.1199999999999992</v>
      </c>
      <c r="H1328" s="11">
        <v>55</v>
      </c>
      <c r="I1328" s="11">
        <v>1.19</v>
      </c>
      <c r="J1328" s="11">
        <v>53.81</v>
      </c>
    </row>
    <row r="1329" spans="1:10">
      <c r="A1329">
        <v>1325</v>
      </c>
      <c r="B1329" s="10">
        <v>42156</v>
      </c>
      <c r="C1329" t="s">
        <v>72</v>
      </c>
      <c r="D1329" t="s">
        <v>246</v>
      </c>
      <c r="E1329" t="s">
        <v>543</v>
      </c>
      <c r="G1329" s="11">
        <v>0</v>
      </c>
      <c r="H1329" s="11">
        <v>0</v>
      </c>
      <c r="I1329" s="11">
        <v>0</v>
      </c>
      <c r="J1329" s="11">
        <v>0</v>
      </c>
    </row>
    <row r="1330" spans="1:10">
      <c r="A1330">
        <v>1326</v>
      </c>
      <c r="B1330" s="10">
        <v>42156</v>
      </c>
      <c r="C1330" t="s">
        <v>72</v>
      </c>
      <c r="D1330" t="s">
        <v>295</v>
      </c>
      <c r="E1330" t="s">
        <v>22545</v>
      </c>
      <c r="G1330" s="11">
        <v>0</v>
      </c>
      <c r="H1330" s="11">
        <v>900</v>
      </c>
      <c r="I1330" s="11">
        <v>19.5</v>
      </c>
      <c r="J1330" s="11">
        <v>880.5</v>
      </c>
    </row>
    <row r="1331" spans="1:10">
      <c r="A1331">
        <v>1327</v>
      </c>
      <c r="B1331" s="10">
        <v>42156</v>
      </c>
      <c r="C1331" t="s">
        <v>72</v>
      </c>
      <c r="D1331" t="s">
        <v>254</v>
      </c>
      <c r="E1331" t="s">
        <v>17139</v>
      </c>
      <c r="G1331" s="11">
        <v>0</v>
      </c>
      <c r="H1331" s="11">
        <v>120</v>
      </c>
      <c r="I1331" s="11">
        <v>2.6</v>
      </c>
      <c r="J1331" s="11">
        <v>117.4</v>
      </c>
    </row>
    <row r="1332" spans="1:10">
      <c r="A1332">
        <v>1328</v>
      </c>
      <c r="B1332" s="10">
        <v>42156</v>
      </c>
      <c r="C1332" t="s">
        <v>72</v>
      </c>
      <c r="D1332" t="s">
        <v>290</v>
      </c>
      <c r="E1332" t="s">
        <v>25026</v>
      </c>
      <c r="G1332" s="11">
        <v>0</v>
      </c>
      <c r="H1332" s="11">
        <v>800</v>
      </c>
      <c r="I1332" s="11">
        <v>17.34</v>
      </c>
      <c r="J1332" s="11">
        <v>782.66</v>
      </c>
    </row>
    <row r="1333" spans="1:10">
      <c r="A1333">
        <v>1329</v>
      </c>
      <c r="B1333" s="10">
        <v>42156</v>
      </c>
      <c r="C1333" t="s">
        <v>72</v>
      </c>
      <c r="D1333" t="s">
        <v>263</v>
      </c>
      <c r="E1333" t="s">
        <v>17139</v>
      </c>
      <c r="G1333" s="11">
        <v>0</v>
      </c>
      <c r="H1333" s="11">
        <v>180</v>
      </c>
      <c r="I1333" s="11">
        <v>3.9</v>
      </c>
      <c r="J1333" s="11">
        <v>176.1</v>
      </c>
    </row>
    <row r="1334" spans="1:10">
      <c r="A1334">
        <v>1330</v>
      </c>
      <c r="B1334" s="10">
        <v>42156</v>
      </c>
      <c r="C1334" t="s">
        <v>72</v>
      </c>
      <c r="D1334" t="s">
        <v>325</v>
      </c>
      <c r="E1334" t="s">
        <v>543</v>
      </c>
      <c r="G1334" s="11">
        <v>7.55</v>
      </c>
      <c r="H1334" s="11">
        <v>35</v>
      </c>
      <c r="I1334" s="11">
        <v>0.76</v>
      </c>
      <c r="J1334" s="11">
        <v>34.24</v>
      </c>
    </row>
    <row r="1335" spans="1:10">
      <c r="A1335">
        <v>1331</v>
      </c>
      <c r="B1335" s="10">
        <v>42156</v>
      </c>
      <c r="C1335" t="s">
        <v>72</v>
      </c>
      <c r="D1335" t="s">
        <v>326</v>
      </c>
      <c r="E1335" t="s">
        <v>55</v>
      </c>
      <c r="G1335" s="11">
        <v>0.41</v>
      </c>
      <c r="H1335" s="11">
        <v>12</v>
      </c>
      <c r="I1335" s="11">
        <v>0.26</v>
      </c>
      <c r="J1335" s="11">
        <v>11.74</v>
      </c>
    </row>
    <row r="1336" spans="1:10">
      <c r="A1336">
        <v>1332</v>
      </c>
      <c r="B1336" s="10">
        <v>42156</v>
      </c>
      <c r="C1336" t="s">
        <v>72</v>
      </c>
      <c r="D1336" t="s">
        <v>304</v>
      </c>
      <c r="E1336" t="s">
        <v>55</v>
      </c>
      <c r="G1336" s="11">
        <v>11.03</v>
      </c>
      <c r="H1336" s="11">
        <v>40</v>
      </c>
      <c r="I1336" s="11">
        <v>0.87</v>
      </c>
      <c r="J1336" s="11">
        <v>39.130000000000003</v>
      </c>
    </row>
    <row r="1337" spans="1:10">
      <c r="A1337">
        <v>1333</v>
      </c>
      <c r="B1337" s="10">
        <v>42156</v>
      </c>
      <c r="C1337" t="s">
        <v>72</v>
      </c>
      <c r="D1337" t="s">
        <v>256</v>
      </c>
      <c r="E1337" t="s">
        <v>17139</v>
      </c>
      <c r="G1337" s="11">
        <v>0</v>
      </c>
      <c r="H1337" s="11">
        <v>120</v>
      </c>
      <c r="I1337" s="11">
        <v>2.6</v>
      </c>
      <c r="J1337" s="11">
        <v>117.4</v>
      </c>
    </row>
    <row r="1338" spans="1:10">
      <c r="A1338">
        <v>1334</v>
      </c>
      <c r="B1338" s="10">
        <v>42157</v>
      </c>
      <c r="C1338" t="s">
        <v>72</v>
      </c>
      <c r="D1338" t="s">
        <v>325</v>
      </c>
      <c r="E1338" t="s">
        <v>543</v>
      </c>
      <c r="G1338" s="11">
        <v>7.55</v>
      </c>
      <c r="H1338" s="11">
        <v>35</v>
      </c>
      <c r="I1338" s="11">
        <v>0.76</v>
      </c>
      <c r="J1338" s="11">
        <v>34.24</v>
      </c>
    </row>
    <row r="1339" spans="1:10">
      <c r="A1339">
        <v>1335</v>
      </c>
      <c r="B1339" s="10">
        <v>42157</v>
      </c>
      <c r="C1339" t="s">
        <v>72</v>
      </c>
      <c r="D1339" t="s">
        <v>287</v>
      </c>
      <c r="E1339" t="s">
        <v>25026</v>
      </c>
      <c r="G1339" s="11">
        <v>0</v>
      </c>
      <c r="H1339" s="11">
        <v>1000</v>
      </c>
      <c r="I1339" s="11">
        <v>21.67</v>
      </c>
      <c r="J1339" s="11">
        <v>978.33</v>
      </c>
    </row>
    <row r="1340" spans="1:10">
      <c r="A1340">
        <v>1336</v>
      </c>
      <c r="B1340" s="10">
        <v>42157</v>
      </c>
      <c r="C1340" t="s">
        <v>72</v>
      </c>
      <c r="D1340" t="s">
        <v>285</v>
      </c>
      <c r="E1340" t="s">
        <v>543</v>
      </c>
      <c r="G1340" s="11">
        <v>66.27</v>
      </c>
      <c r="H1340" s="11">
        <v>600</v>
      </c>
      <c r="I1340" s="11">
        <v>13</v>
      </c>
      <c r="J1340" s="11">
        <v>587</v>
      </c>
    </row>
    <row r="1341" spans="1:10">
      <c r="A1341">
        <v>1337</v>
      </c>
      <c r="B1341" s="10">
        <v>42157</v>
      </c>
      <c r="C1341" t="s">
        <v>72</v>
      </c>
      <c r="D1341" t="s">
        <v>290</v>
      </c>
      <c r="E1341" t="s">
        <v>25026</v>
      </c>
      <c r="G1341" s="11">
        <v>0</v>
      </c>
      <c r="H1341" s="11">
        <v>1000</v>
      </c>
      <c r="I1341" s="11">
        <v>21.67</v>
      </c>
      <c r="J1341" s="11">
        <v>978.33</v>
      </c>
    </row>
    <row r="1342" spans="1:10">
      <c r="A1342">
        <v>1338</v>
      </c>
      <c r="B1342" s="10">
        <v>42157</v>
      </c>
      <c r="C1342" t="s">
        <v>72</v>
      </c>
      <c r="D1342" t="s">
        <v>326</v>
      </c>
      <c r="E1342" t="s">
        <v>55</v>
      </c>
      <c r="G1342" s="11">
        <v>0.81</v>
      </c>
      <c r="H1342" s="11">
        <v>24</v>
      </c>
      <c r="I1342" s="11">
        <v>0.52</v>
      </c>
      <c r="J1342" s="11">
        <v>23.48</v>
      </c>
    </row>
    <row r="1343" spans="1:10">
      <c r="A1343">
        <v>1339</v>
      </c>
      <c r="B1343" s="10">
        <v>42157</v>
      </c>
      <c r="C1343" t="s">
        <v>72</v>
      </c>
      <c r="D1343" t="s">
        <v>305</v>
      </c>
      <c r="E1343" t="s">
        <v>543</v>
      </c>
      <c r="G1343" s="11">
        <v>0.28999999999999998</v>
      </c>
      <c r="H1343" s="11">
        <v>16</v>
      </c>
      <c r="I1343" s="11">
        <v>0.35</v>
      </c>
      <c r="J1343" s="11">
        <v>15.65</v>
      </c>
    </row>
    <row r="1344" spans="1:10">
      <c r="A1344">
        <v>1340</v>
      </c>
      <c r="B1344" s="10">
        <v>42157</v>
      </c>
      <c r="C1344" t="s">
        <v>72</v>
      </c>
      <c r="D1344" t="s">
        <v>105</v>
      </c>
      <c r="E1344" t="s">
        <v>5747</v>
      </c>
      <c r="G1344" s="11">
        <v>3.63</v>
      </c>
      <c r="H1344" s="11">
        <v>100</v>
      </c>
      <c r="I1344" s="11">
        <v>2.17</v>
      </c>
      <c r="J1344" s="11">
        <v>97.83</v>
      </c>
    </row>
    <row r="1345" spans="1:10">
      <c r="A1345">
        <v>1341</v>
      </c>
      <c r="B1345" s="10">
        <v>42157</v>
      </c>
      <c r="C1345" t="s">
        <v>72</v>
      </c>
      <c r="D1345" t="s">
        <v>295</v>
      </c>
      <c r="E1345" t="s">
        <v>22545</v>
      </c>
      <c r="G1345" s="11">
        <v>0</v>
      </c>
      <c r="H1345" s="11">
        <v>900</v>
      </c>
      <c r="I1345" s="11">
        <v>19.5</v>
      </c>
      <c r="J1345" s="11">
        <v>880.5</v>
      </c>
    </row>
    <row r="1346" spans="1:10">
      <c r="A1346">
        <v>1342</v>
      </c>
      <c r="B1346" s="10">
        <v>42157</v>
      </c>
      <c r="C1346" t="s">
        <v>72</v>
      </c>
      <c r="D1346" t="s">
        <v>328</v>
      </c>
      <c r="E1346" t="s">
        <v>543</v>
      </c>
      <c r="G1346" s="11">
        <v>0.08</v>
      </c>
      <c r="H1346" s="11">
        <v>2.5</v>
      </c>
      <c r="I1346" s="11">
        <v>0.05</v>
      </c>
      <c r="J1346" s="11">
        <v>2.4500000000000002</v>
      </c>
    </row>
    <row r="1347" spans="1:10">
      <c r="A1347">
        <v>1343</v>
      </c>
      <c r="B1347" s="10">
        <v>42157</v>
      </c>
      <c r="C1347" t="s">
        <v>72</v>
      </c>
      <c r="D1347" t="s">
        <v>279</v>
      </c>
      <c r="E1347" t="s">
        <v>21055</v>
      </c>
      <c r="G1347" s="11">
        <v>0</v>
      </c>
      <c r="H1347" s="11">
        <v>120</v>
      </c>
      <c r="I1347" s="11">
        <v>2.6</v>
      </c>
      <c r="J1347" s="11">
        <v>117.4</v>
      </c>
    </row>
    <row r="1348" spans="1:10">
      <c r="A1348">
        <v>1344</v>
      </c>
      <c r="B1348" s="10">
        <v>42157</v>
      </c>
      <c r="C1348" t="s">
        <v>72</v>
      </c>
      <c r="D1348" t="s">
        <v>320</v>
      </c>
      <c r="E1348" t="s">
        <v>355</v>
      </c>
      <c r="G1348" s="11">
        <v>-27.03</v>
      </c>
      <c r="H1348" s="11">
        <v>-600</v>
      </c>
      <c r="I1348" s="11">
        <v>-13</v>
      </c>
      <c r="J1348" s="11">
        <v>-587</v>
      </c>
    </row>
    <row r="1349" spans="1:10">
      <c r="A1349">
        <v>1345</v>
      </c>
      <c r="B1349" s="10">
        <v>42157</v>
      </c>
      <c r="C1349" t="s">
        <v>72</v>
      </c>
      <c r="D1349" t="s">
        <v>289</v>
      </c>
      <c r="E1349" t="s">
        <v>5747</v>
      </c>
      <c r="G1349" s="11">
        <v>72.760000000000005</v>
      </c>
      <c r="H1349" s="11">
        <v>300</v>
      </c>
      <c r="I1349" s="11">
        <v>6.5</v>
      </c>
      <c r="J1349" s="11">
        <v>293.5</v>
      </c>
    </row>
    <row r="1350" spans="1:10">
      <c r="A1350">
        <v>1346</v>
      </c>
      <c r="B1350" s="10">
        <v>42157</v>
      </c>
      <c r="C1350" t="s">
        <v>72</v>
      </c>
      <c r="D1350" t="s">
        <v>246</v>
      </c>
      <c r="E1350" t="s">
        <v>543</v>
      </c>
      <c r="G1350" s="11">
        <v>0</v>
      </c>
      <c r="H1350" s="11">
        <v>0</v>
      </c>
      <c r="I1350" s="11">
        <v>0</v>
      </c>
      <c r="J1350" s="11">
        <v>0</v>
      </c>
    </row>
    <row r="1351" spans="1:10">
      <c r="A1351">
        <v>1347</v>
      </c>
      <c r="B1351" s="10">
        <v>42157</v>
      </c>
      <c r="C1351" t="s">
        <v>72</v>
      </c>
      <c r="D1351" t="s">
        <v>141</v>
      </c>
      <c r="E1351" t="s">
        <v>33696</v>
      </c>
      <c r="G1351" s="11">
        <v>9.1199999999999992</v>
      </c>
      <c r="H1351" s="11">
        <v>55</v>
      </c>
      <c r="I1351" s="11">
        <v>1.19</v>
      </c>
      <c r="J1351" s="11">
        <v>53.81</v>
      </c>
    </row>
    <row r="1352" spans="1:10">
      <c r="A1352">
        <v>1348</v>
      </c>
      <c r="B1352" s="10">
        <v>42157</v>
      </c>
      <c r="C1352" t="s">
        <v>72</v>
      </c>
      <c r="D1352" t="s">
        <v>323</v>
      </c>
      <c r="E1352" t="s">
        <v>55</v>
      </c>
      <c r="G1352" s="11">
        <v>5.09</v>
      </c>
      <c r="H1352" s="11">
        <v>60</v>
      </c>
      <c r="I1352" s="11">
        <v>1.3</v>
      </c>
      <c r="J1352" s="11">
        <v>58.7</v>
      </c>
    </row>
    <row r="1353" spans="1:10">
      <c r="A1353">
        <v>1349</v>
      </c>
      <c r="B1353" s="10">
        <v>42157</v>
      </c>
      <c r="C1353" t="s">
        <v>72</v>
      </c>
      <c r="D1353" t="s">
        <v>248</v>
      </c>
      <c r="E1353" t="s">
        <v>24885</v>
      </c>
      <c r="G1353" s="11">
        <v>0</v>
      </c>
      <c r="H1353" s="11">
        <v>300</v>
      </c>
      <c r="I1353" s="11">
        <v>6.5</v>
      </c>
      <c r="J1353" s="11">
        <v>293.5</v>
      </c>
    </row>
    <row r="1354" spans="1:10">
      <c r="A1354">
        <v>1350</v>
      </c>
      <c r="B1354" s="10">
        <v>42157</v>
      </c>
      <c r="C1354" t="s">
        <v>72</v>
      </c>
      <c r="D1354" t="s">
        <v>294</v>
      </c>
      <c r="E1354" t="s">
        <v>25429</v>
      </c>
      <c r="G1354" s="11">
        <v>0</v>
      </c>
      <c r="H1354" s="11">
        <v>2300</v>
      </c>
      <c r="I1354" s="11">
        <v>49.84</v>
      </c>
      <c r="J1354" s="11">
        <v>2250.16</v>
      </c>
    </row>
    <row r="1355" spans="1:10">
      <c r="A1355">
        <v>1351</v>
      </c>
      <c r="B1355" s="10">
        <v>42157</v>
      </c>
      <c r="C1355" t="s">
        <v>72</v>
      </c>
      <c r="D1355" t="s">
        <v>235</v>
      </c>
      <c r="E1355" t="s">
        <v>55</v>
      </c>
      <c r="G1355" s="11">
        <v>19.25</v>
      </c>
      <c r="H1355" s="11">
        <v>80</v>
      </c>
      <c r="I1355" s="11">
        <v>1.73</v>
      </c>
      <c r="J1355" s="11">
        <v>78.27</v>
      </c>
    </row>
    <row r="1356" spans="1:10">
      <c r="A1356">
        <v>1352</v>
      </c>
      <c r="B1356" s="10">
        <v>42157</v>
      </c>
      <c r="C1356" t="s">
        <v>72</v>
      </c>
      <c r="D1356" t="s">
        <v>299</v>
      </c>
      <c r="E1356" t="s">
        <v>5747</v>
      </c>
      <c r="G1356" s="11">
        <v>0.76</v>
      </c>
      <c r="H1356" s="11">
        <v>6</v>
      </c>
      <c r="I1356" s="11">
        <v>0.13</v>
      </c>
      <c r="J1356" s="11">
        <v>5.87</v>
      </c>
    </row>
    <row r="1357" spans="1:10">
      <c r="A1357">
        <v>1353</v>
      </c>
      <c r="B1357" s="10">
        <v>42157</v>
      </c>
      <c r="C1357" t="s">
        <v>72</v>
      </c>
      <c r="D1357" t="s">
        <v>240</v>
      </c>
      <c r="E1357" t="s">
        <v>55</v>
      </c>
      <c r="G1357" s="11">
        <v>8.26</v>
      </c>
      <c r="H1357" s="11">
        <v>100</v>
      </c>
      <c r="I1357" s="11">
        <v>2.17</v>
      </c>
      <c r="J1357" s="11">
        <v>97.83</v>
      </c>
    </row>
    <row r="1358" spans="1:10">
      <c r="A1358">
        <v>1354</v>
      </c>
      <c r="B1358" s="10">
        <v>42157</v>
      </c>
      <c r="C1358" t="s">
        <v>72</v>
      </c>
      <c r="D1358" t="s">
        <v>329</v>
      </c>
      <c r="E1358" t="s">
        <v>543</v>
      </c>
      <c r="G1358" s="11">
        <v>5.0599999999999996</v>
      </c>
      <c r="H1358" s="11">
        <v>10</v>
      </c>
      <c r="I1358" s="11">
        <v>0.22</v>
      </c>
      <c r="J1358" s="11">
        <v>9.7799999999999994</v>
      </c>
    </row>
    <row r="1359" spans="1:10">
      <c r="A1359">
        <v>1355</v>
      </c>
      <c r="B1359" s="10">
        <v>42157</v>
      </c>
      <c r="C1359" t="s">
        <v>72</v>
      </c>
      <c r="D1359" t="s">
        <v>285</v>
      </c>
      <c r="E1359" t="s">
        <v>543</v>
      </c>
      <c r="G1359" s="11">
        <v>66.27</v>
      </c>
      <c r="H1359" s="11">
        <v>600</v>
      </c>
      <c r="I1359" s="11">
        <v>13</v>
      </c>
      <c r="J1359" s="11">
        <v>587</v>
      </c>
    </row>
    <row r="1360" spans="1:10">
      <c r="A1360">
        <v>1356</v>
      </c>
      <c r="B1360" s="10">
        <v>42157</v>
      </c>
      <c r="C1360" t="s">
        <v>72</v>
      </c>
      <c r="D1360" t="s">
        <v>287</v>
      </c>
      <c r="E1360" t="s">
        <v>25026</v>
      </c>
      <c r="G1360" s="11">
        <v>0</v>
      </c>
      <c r="H1360" s="11">
        <v>800</v>
      </c>
      <c r="I1360" s="11">
        <v>17.34</v>
      </c>
      <c r="J1360" s="11">
        <v>782.66</v>
      </c>
    </row>
    <row r="1361" spans="1:10">
      <c r="A1361">
        <v>1357</v>
      </c>
      <c r="B1361" s="10">
        <v>42157</v>
      </c>
      <c r="C1361" t="s">
        <v>72</v>
      </c>
      <c r="D1361" t="s">
        <v>307</v>
      </c>
      <c r="E1361" t="s">
        <v>21055</v>
      </c>
      <c r="G1361" s="11">
        <v>0</v>
      </c>
      <c r="H1361" s="11">
        <v>200</v>
      </c>
      <c r="I1361" s="11">
        <v>4.33</v>
      </c>
      <c r="J1361" s="11">
        <v>195.67</v>
      </c>
    </row>
    <row r="1362" spans="1:10">
      <c r="A1362">
        <v>1358</v>
      </c>
      <c r="B1362" s="10">
        <v>42157</v>
      </c>
      <c r="C1362" t="s">
        <v>72</v>
      </c>
      <c r="D1362" t="s">
        <v>242</v>
      </c>
      <c r="E1362" t="s">
        <v>5747</v>
      </c>
      <c r="G1362" s="11">
        <v>8.2100000000000009</v>
      </c>
      <c r="H1362" s="11">
        <v>70</v>
      </c>
      <c r="I1362" s="11">
        <v>1.52</v>
      </c>
      <c r="J1362" s="11">
        <v>68.48</v>
      </c>
    </row>
    <row r="1363" spans="1:10">
      <c r="A1363">
        <v>1359</v>
      </c>
      <c r="B1363" s="10">
        <v>42158</v>
      </c>
      <c r="C1363" t="s">
        <v>72</v>
      </c>
      <c r="D1363" t="s">
        <v>295</v>
      </c>
      <c r="E1363" t="s">
        <v>22545</v>
      </c>
      <c r="G1363" s="11">
        <v>0</v>
      </c>
      <c r="H1363" s="11">
        <v>900</v>
      </c>
      <c r="I1363" s="11">
        <v>19.5</v>
      </c>
      <c r="J1363" s="11">
        <v>880.5</v>
      </c>
    </row>
    <row r="1364" spans="1:10">
      <c r="A1364">
        <v>1360</v>
      </c>
      <c r="B1364" s="10">
        <v>42158</v>
      </c>
      <c r="C1364" t="s">
        <v>72</v>
      </c>
      <c r="D1364" t="s">
        <v>267</v>
      </c>
      <c r="E1364" t="s">
        <v>5747</v>
      </c>
      <c r="G1364" s="11">
        <v>16.100000000000001</v>
      </c>
      <c r="H1364" s="11">
        <v>36</v>
      </c>
      <c r="I1364" s="11">
        <v>0.78</v>
      </c>
      <c r="J1364" s="11">
        <v>35.22</v>
      </c>
    </row>
    <row r="1365" spans="1:10">
      <c r="A1365">
        <v>1361</v>
      </c>
      <c r="B1365" s="10">
        <v>42158</v>
      </c>
      <c r="C1365" t="s">
        <v>72</v>
      </c>
      <c r="D1365" t="s">
        <v>287</v>
      </c>
      <c r="E1365" t="s">
        <v>25026</v>
      </c>
      <c r="G1365" s="11">
        <v>0</v>
      </c>
      <c r="H1365" s="11">
        <v>1000</v>
      </c>
      <c r="I1365" s="11">
        <v>21.67</v>
      </c>
      <c r="J1365" s="11">
        <v>978.33</v>
      </c>
    </row>
    <row r="1366" spans="1:10">
      <c r="A1366">
        <v>1362</v>
      </c>
      <c r="B1366" s="10">
        <v>42158</v>
      </c>
      <c r="C1366" t="s">
        <v>72</v>
      </c>
      <c r="D1366" t="s">
        <v>305</v>
      </c>
      <c r="E1366" t="s">
        <v>543</v>
      </c>
      <c r="G1366" s="11">
        <v>0.15</v>
      </c>
      <c r="H1366" s="11">
        <v>8</v>
      </c>
      <c r="I1366" s="11">
        <v>0.17</v>
      </c>
      <c r="J1366" s="11">
        <v>7.83</v>
      </c>
    </row>
    <row r="1367" spans="1:10">
      <c r="A1367">
        <v>1363</v>
      </c>
      <c r="B1367" s="10">
        <v>42158</v>
      </c>
      <c r="C1367" t="s">
        <v>72</v>
      </c>
      <c r="D1367" t="s">
        <v>248</v>
      </c>
      <c r="E1367" t="s">
        <v>24885</v>
      </c>
      <c r="G1367" s="11">
        <v>0</v>
      </c>
      <c r="H1367" s="11">
        <v>300</v>
      </c>
      <c r="I1367" s="11">
        <v>6.5</v>
      </c>
      <c r="J1367" s="11">
        <v>293.5</v>
      </c>
    </row>
    <row r="1368" spans="1:10">
      <c r="A1368">
        <v>1364</v>
      </c>
      <c r="B1368" s="10">
        <v>42158</v>
      </c>
      <c r="C1368" t="s">
        <v>72</v>
      </c>
      <c r="D1368" t="s">
        <v>265</v>
      </c>
      <c r="E1368" t="s">
        <v>543</v>
      </c>
      <c r="G1368" s="11">
        <v>7.13</v>
      </c>
      <c r="H1368" s="11">
        <v>35</v>
      </c>
      <c r="I1368" s="11">
        <v>0.76</v>
      </c>
      <c r="J1368" s="11">
        <v>34.24</v>
      </c>
    </row>
    <row r="1369" spans="1:10">
      <c r="A1369">
        <v>1365</v>
      </c>
      <c r="B1369" s="10">
        <v>42158</v>
      </c>
      <c r="C1369" t="s">
        <v>72</v>
      </c>
      <c r="D1369" t="s">
        <v>294</v>
      </c>
      <c r="E1369" t="s">
        <v>25429</v>
      </c>
      <c r="G1369" s="11">
        <v>0</v>
      </c>
      <c r="H1369" s="11">
        <v>2300</v>
      </c>
      <c r="I1369" s="11">
        <v>49.84</v>
      </c>
      <c r="J1369" s="11">
        <v>2250.16</v>
      </c>
    </row>
    <row r="1370" spans="1:10">
      <c r="A1370">
        <v>1366</v>
      </c>
      <c r="B1370" s="10">
        <v>42158</v>
      </c>
      <c r="C1370" t="s">
        <v>72</v>
      </c>
      <c r="D1370" t="s">
        <v>299</v>
      </c>
      <c r="E1370" t="s">
        <v>5747</v>
      </c>
      <c r="G1370" s="11">
        <v>0.76</v>
      </c>
      <c r="H1370" s="11">
        <v>6</v>
      </c>
      <c r="I1370" s="11">
        <v>0.13</v>
      </c>
      <c r="J1370" s="11">
        <v>5.87</v>
      </c>
    </row>
    <row r="1371" spans="1:10">
      <c r="A1371">
        <v>1367</v>
      </c>
      <c r="B1371" s="10">
        <v>42158</v>
      </c>
      <c r="C1371" t="s">
        <v>72</v>
      </c>
      <c r="D1371" t="s">
        <v>246</v>
      </c>
      <c r="E1371" t="s">
        <v>543</v>
      </c>
      <c r="G1371" s="11">
        <v>0</v>
      </c>
      <c r="H1371" s="11">
        <v>0</v>
      </c>
      <c r="I1371" s="11">
        <v>0</v>
      </c>
      <c r="J1371" s="11">
        <v>0</v>
      </c>
    </row>
    <row r="1372" spans="1:10">
      <c r="A1372">
        <v>1368</v>
      </c>
      <c r="B1372" s="10">
        <v>42158</v>
      </c>
      <c r="C1372" t="s">
        <v>72</v>
      </c>
      <c r="D1372" t="s">
        <v>141</v>
      </c>
      <c r="E1372" t="s">
        <v>33696</v>
      </c>
      <c r="G1372" s="11">
        <v>9.1199999999999992</v>
      </c>
      <c r="H1372" s="11">
        <v>55</v>
      </c>
      <c r="I1372" s="11">
        <v>1.19</v>
      </c>
      <c r="J1372" s="11">
        <v>53.81</v>
      </c>
    </row>
    <row r="1373" spans="1:10">
      <c r="A1373">
        <v>1369</v>
      </c>
      <c r="B1373" s="10">
        <v>42158</v>
      </c>
      <c r="C1373" t="s">
        <v>72</v>
      </c>
      <c r="D1373" t="s">
        <v>326</v>
      </c>
      <c r="E1373" t="s">
        <v>55</v>
      </c>
      <c r="G1373" s="11">
        <v>0.41</v>
      </c>
      <c r="H1373" s="11">
        <v>12</v>
      </c>
      <c r="I1373" s="11">
        <v>0.26</v>
      </c>
      <c r="J1373" s="11">
        <v>11.74</v>
      </c>
    </row>
    <row r="1374" spans="1:10">
      <c r="A1374">
        <v>1370</v>
      </c>
      <c r="B1374" s="10">
        <v>42158</v>
      </c>
      <c r="C1374" t="s">
        <v>72</v>
      </c>
      <c r="D1374" t="s">
        <v>326</v>
      </c>
      <c r="E1374" t="s">
        <v>55</v>
      </c>
      <c r="G1374" s="11">
        <v>-0.41</v>
      </c>
      <c r="H1374" s="11">
        <v>-12</v>
      </c>
      <c r="I1374" s="11">
        <v>-0.26</v>
      </c>
      <c r="J1374" s="11">
        <v>-11.74</v>
      </c>
    </row>
    <row r="1375" spans="1:10">
      <c r="A1375">
        <v>1371</v>
      </c>
      <c r="B1375" s="10">
        <v>42158</v>
      </c>
      <c r="C1375" t="s">
        <v>72</v>
      </c>
      <c r="D1375" t="s">
        <v>328</v>
      </c>
      <c r="E1375" t="s">
        <v>543</v>
      </c>
      <c r="G1375" s="11">
        <v>0.08</v>
      </c>
      <c r="H1375" s="11">
        <v>2.5</v>
      </c>
      <c r="I1375" s="11">
        <v>0.05</v>
      </c>
      <c r="J1375" s="11">
        <v>2.4500000000000002</v>
      </c>
    </row>
    <row r="1376" spans="1:10">
      <c r="A1376">
        <v>1372</v>
      </c>
      <c r="B1376" s="10">
        <v>42158</v>
      </c>
      <c r="C1376" t="s">
        <v>72</v>
      </c>
      <c r="D1376" t="s">
        <v>141</v>
      </c>
      <c r="E1376" t="s">
        <v>33696</v>
      </c>
      <c r="G1376" s="11">
        <v>9.1199999999999992</v>
      </c>
      <c r="H1376" s="11">
        <v>55</v>
      </c>
      <c r="I1376" s="11">
        <v>1.19</v>
      </c>
      <c r="J1376" s="11">
        <v>53.81</v>
      </c>
    </row>
    <row r="1377" spans="1:10">
      <c r="A1377">
        <v>1373</v>
      </c>
      <c r="B1377" s="10">
        <v>42158</v>
      </c>
      <c r="C1377" t="s">
        <v>72</v>
      </c>
      <c r="D1377" t="s">
        <v>325</v>
      </c>
      <c r="E1377" t="s">
        <v>543</v>
      </c>
      <c r="G1377" s="11">
        <v>7.55</v>
      </c>
      <c r="H1377" s="11">
        <v>35</v>
      </c>
      <c r="I1377" s="11">
        <v>0.76</v>
      </c>
      <c r="J1377" s="11">
        <v>34.24</v>
      </c>
    </row>
    <row r="1378" spans="1:10">
      <c r="A1378">
        <v>1374</v>
      </c>
      <c r="B1378" s="10">
        <v>42158</v>
      </c>
      <c r="C1378" t="s">
        <v>72</v>
      </c>
      <c r="D1378" t="s">
        <v>299</v>
      </c>
      <c r="E1378" t="s">
        <v>5747</v>
      </c>
      <c r="G1378" s="11">
        <v>0.76</v>
      </c>
      <c r="H1378" s="11">
        <v>6</v>
      </c>
      <c r="I1378" s="11">
        <v>0.13</v>
      </c>
      <c r="J1378" s="11">
        <v>5.87</v>
      </c>
    </row>
    <row r="1379" spans="1:10">
      <c r="A1379">
        <v>1375</v>
      </c>
      <c r="B1379" s="10">
        <v>42158</v>
      </c>
      <c r="C1379" t="s">
        <v>72</v>
      </c>
      <c r="D1379" t="s">
        <v>222</v>
      </c>
      <c r="E1379" t="s">
        <v>355</v>
      </c>
      <c r="G1379" s="11">
        <v>12.46</v>
      </c>
      <c r="H1379" s="11">
        <v>42</v>
      </c>
      <c r="I1379" s="11">
        <v>0.91</v>
      </c>
      <c r="J1379" s="11">
        <v>41.09</v>
      </c>
    </row>
    <row r="1380" spans="1:10">
      <c r="A1380">
        <v>1376</v>
      </c>
      <c r="B1380" s="10">
        <v>42158</v>
      </c>
      <c r="C1380" t="s">
        <v>72</v>
      </c>
      <c r="D1380" t="s">
        <v>323</v>
      </c>
      <c r="E1380" t="s">
        <v>55</v>
      </c>
      <c r="G1380" s="11">
        <v>5.09</v>
      </c>
      <c r="H1380" s="11">
        <v>60</v>
      </c>
      <c r="I1380" s="11">
        <v>1.3</v>
      </c>
      <c r="J1380" s="11">
        <v>58.7</v>
      </c>
    </row>
    <row r="1381" spans="1:10">
      <c r="A1381">
        <v>1377</v>
      </c>
      <c r="B1381" s="10">
        <v>42158</v>
      </c>
      <c r="C1381" t="s">
        <v>72</v>
      </c>
      <c r="D1381" t="s">
        <v>305</v>
      </c>
      <c r="E1381" t="s">
        <v>543</v>
      </c>
      <c r="G1381" s="11">
        <v>-0.15</v>
      </c>
      <c r="H1381" s="11">
        <v>-8</v>
      </c>
      <c r="I1381" s="11">
        <v>-0.17</v>
      </c>
      <c r="J1381" s="11">
        <v>-7.83</v>
      </c>
    </row>
    <row r="1382" spans="1:10">
      <c r="A1382">
        <v>1378</v>
      </c>
      <c r="B1382" s="10">
        <v>42158</v>
      </c>
      <c r="C1382" t="s">
        <v>72</v>
      </c>
      <c r="D1382" t="s">
        <v>268</v>
      </c>
      <c r="E1382" t="s">
        <v>21055</v>
      </c>
      <c r="G1382" s="11">
        <v>0</v>
      </c>
      <c r="H1382" s="11">
        <v>200</v>
      </c>
      <c r="I1382" s="11">
        <v>4.33</v>
      </c>
      <c r="J1382" s="11">
        <v>195.67</v>
      </c>
    </row>
    <row r="1383" spans="1:10">
      <c r="A1383">
        <v>1379</v>
      </c>
      <c r="B1383" s="10">
        <v>42158</v>
      </c>
      <c r="C1383" t="s">
        <v>72</v>
      </c>
      <c r="D1383" t="s">
        <v>329</v>
      </c>
      <c r="E1383" t="s">
        <v>543</v>
      </c>
      <c r="G1383" s="11">
        <v>5.0599999999999996</v>
      </c>
      <c r="H1383" s="11">
        <v>10</v>
      </c>
      <c r="I1383" s="11">
        <v>0.22</v>
      </c>
      <c r="J1383" s="11">
        <v>9.7799999999999994</v>
      </c>
    </row>
    <row r="1384" spans="1:10">
      <c r="A1384">
        <v>1380</v>
      </c>
      <c r="B1384" s="10">
        <v>42159</v>
      </c>
      <c r="C1384" t="s">
        <v>72</v>
      </c>
      <c r="D1384" t="s">
        <v>110</v>
      </c>
      <c r="E1384" t="s">
        <v>55</v>
      </c>
      <c r="G1384" s="11">
        <v>-23.07</v>
      </c>
      <c r="H1384" s="11">
        <v>-200</v>
      </c>
      <c r="I1384" s="11">
        <v>-4.33</v>
      </c>
      <c r="J1384" s="11">
        <v>-195.67</v>
      </c>
    </row>
    <row r="1385" spans="1:10">
      <c r="A1385">
        <v>1381</v>
      </c>
      <c r="B1385" s="10">
        <v>42159</v>
      </c>
      <c r="C1385" t="s">
        <v>72</v>
      </c>
      <c r="D1385" t="s">
        <v>325</v>
      </c>
      <c r="E1385" t="s">
        <v>543</v>
      </c>
      <c r="G1385" s="11">
        <v>7.55</v>
      </c>
      <c r="H1385" s="11">
        <v>35</v>
      </c>
      <c r="I1385" s="11">
        <v>0.76</v>
      </c>
      <c r="J1385" s="11">
        <v>34.24</v>
      </c>
    </row>
    <row r="1386" spans="1:10">
      <c r="A1386">
        <v>1382</v>
      </c>
      <c r="B1386" s="10">
        <v>42159</v>
      </c>
      <c r="C1386" t="s">
        <v>72</v>
      </c>
      <c r="D1386" t="s">
        <v>307</v>
      </c>
      <c r="E1386" t="s">
        <v>21055</v>
      </c>
      <c r="G1386" s="11">
        <v>0</v>
      </c>
      <c r="H1386" s="11">
        <v>200</v>
      </c>
      <c r="I1386" s="11">
        <v>4.33</v>
      </c>
      <c r="J1386" s="11">
        <v>195.67</v>
      </c>
    </row>
    <row r="1387" spans="1:10">
      <c r="A1387">
        <v>1383</v>
      </c>
      <c r="B1387" s="10">
        <v>42159</v>
      </c>
      <c r="C1387" t="s">
        <v>72</v>
      </c>
      <c r="D1387" t="s">
        <v>323</v>
      </c>
      <c r="E1387" t="s">
        <v>55</v>
      </c>
      <c r="G1387" s="11">
        <v>5.09</v>
      </c>
      <c r="H1387" s="11">
        <v>60</v>
      </c>
      <c r="I1387" s="11">
        <v>1.3</v>
      </c>
      <c r="J1387" s="11">
        <v>58.7</v>
      </c>
    </row>
    <row r="1388" spans="1:10">
      <c r="A1388">
        <v>1384</v>
      </c>
      <c r="B1388" s="10">
        <v>42159</v>
      </c>
      <c r="C1388" t="s">
        <v>72</v>
      </c>
      <c r="D1388" t="s">
        <v>287</v>
      </c>
      <c r="E1388" t="s">
        <v>25026</v>
      </c>
      <c r="G1388" s="11">
        <v>0</v>
      </c>
      <c r="H1388" s="11">
        <v>800</v>
      </c>
      <c r="I1388" s="11">
        <v>17.34</v>
      </c>
      <c r="J1388" s="11">
        <v>782.66</v>
      </c>
    </row>
    <row r="1389" spans="1:10">
      <c r="A1389">
        <v>1385</v>
      </c>
      <c r="B1389" s="10">
        <v>42159</v>
      </c>
      <c r="C1389" t="s">
        <v>72</v>
      </c>
      <c r="D1389" t="s">
        <v>285</v>
      </c>
      <c r="E1389" t="s">
        <v>543</v>
      </c>
      <c r="G1389" s="11">
        <v>-99.41</v>
      </c>
      <c r="H1389" s="11">
        <v>-900</v>
      </c>
      <c r="I1389" s="11">
        <v>-19.5</v>
      </c>
      <c r="J1389" s="11">
        <v>-880.5</v>
      </c>
    </row>
    <row r="1390" spans="1:10">
      <c r="A1390">
        <v>1386</v>
      </c>
      <c r="B1390" s="10">
        <v>42159</v>
      </c>
      <c r="C1390" t="s">
        <v>72</v>
      </c>
      <c r="D1390" t="s">
        <v>326</v>
      </c>
      <c r="E1390" t="s">
        <v>55</v>
      </c>
      <c r="G1390" s="11">
        <v>0.41</v>
      </c>
      <c r="H1390" s="11">
        <v>12</v>
      </c>
      <c r="I1390" s="11">
        <v>0.26</v>
      </c>
      <c r="J1390" s="11">
        <v>11.74</v>
      </c>
    </row>
    <row r="1391" spans="1:10">
      <c r="A1391">
        <v>1387</v>
      </c>
      <c r="B1391" s="10">
        <v>42159</v>
      </c>
      <c r="C1391" t="s">
        <v>72</v>
      </c>
      <c r="D1391" t="s">
        <v>305</v>
      </c>
      <c r="E1391" t="s">
        <v>543</v>
      </c>
      <c r="G1391" s="11">
        <v>0.15</v>
      </c>
      <c r="H1391" s="11">
        <v>8</v>
      </c>
      <c r="I1391" s="11">
        <v>0.17</v>
      </c>
      <c r="J1391" s="11">
        <v>7.83</v>
      </c>
    </row>
    <row r="1392" spans="1:10">
      <c r="A1392">
        <v>1388</v>
      </c>
      <c r="B1392" s="10">
        <v>42159</v>
      </c>
      <c r="C1392" t="s">
        <v>72</v>
      </c>
      <c r="D1392" t="s">
        <v>328</v>
      </c>
      <c r="E1392" t="s">
        <v>543</v>
      </c>
      <c r="G1392" s="11">
        <v>0.08</v>
      </c>
      <c r="H1392" s="11">
        <v>2.5</v>
      </c>
      <c r="I1392" s="11">
        <v>0.05</v>
      </c>
      <c r="J1392" s="11">
        <v>2.4500000000000002</v>
      </c>
    </row>
    <row r="1393" spans="1:10">
      <c r="A1393">
        <v>1389</v>
      </c>
      <c r="B1393" s="10">
        <v>42159</v>
      </c>
      <c r="C1393" t="s">
        <v>72</v>
      </c>
      <c r="D1393" t="s">
        <v>246</v>
      </c>
      <c r="E1393" t="s">
        <v>543</v>
      </c>
      <c r="G1393" s="11">
        <v>9.6300000000000008</v>
      </c>
      <c r="H1393" s="11">
        <v>60</v>
      </c>
      <c r="I1393" s="11">
        <v>1.3</v>
      </c>
      <c r="J1393" s="11">
        <v>58.7</v>
      </c>
    </row>
    <row r="1394" spans="1:10">
      <c r="A1394">
        <v>1390</v>
      </c>
      <c r="B1394" s="10">
        <v>42159</v>
      </c>
      <c r="C1394" t="s">
        <v>72</v>
      </c>
      <c r="D1394" t="s">
        <v>294</v>
      </c>
      <c r="E1394" t="s">
        <v>25429</v>
      </c>
      <c r="G1394" s="11">
        <v>0</v>
      </c>
      <c r="H1394" s="11">
        <v>2300</v>
      </c>
      <c r="I1394" s="11">
        <v>49.84</v>
      </c>
      <c r="J1394" s="11">
        <v>2250.16</v>
      </c>
    </row>
    <row r="1395" spans="1:10">
      <c r="A1395">
        <v>1391</v>
      </c>
      <c r="B1395" s="10">
        <v>42159</v>
      </c>
      <c r="C1395" t="s">
        <v>72</v>
      </c>
      <c r="D1395" t="s">
        <v>246</v>
      </c>
      <c r="E1395" t="s">
        <v>543</v>
      </c>
      <c r="G1395" s="11">
        <v>0</v>
      </c>
      <c r="H1395" s="11">
        <v>0</v>
      </c>
      <c r="I1395" s="11">
        <v>0</v>
      </c>
      <c r="J1395" s="11">
        <v>0</v>
      </c>
    </row>
    <row r="1396" spans="1:10">
      <c r="A1396">
        <v>1392</v>
      </c>
      <c r="B1396" s="10">
        <v>42159</v>
      </c>
      <c r="C1396" t="s">
        <v>72</v>
      </c>
      <c r="D1396" t="s">
        <v>295</v>
      </c>
      <c r="E1396" t="s">
        <v>22545</v>
      </c>
      <c r="G1396" s="11">
        <v>0</v>
      </c>
      <c r="H1396" s="11">
        <v>900</v>
      </c>
      <c r="I1396" s="11">
        <v>19.5</v>
      </c>
      <c r="J1396" s="11">
        <v>880.5</v>
      </c>
    </row>
    <row r="1397" spans="1:10">
      <c r="A1397">
        <v>1393</v>
      </c>
      <c r="B1397" s="10">
        <v>42159</v>
      </c>
      <c r="C1397" t="s">
        <v>72</v>
      </c>
      <c r="D1397" t="s">
        <v>248</v>
      </c>
      <c r="E1397" t="s">
        <v>24885</v>
      </c>
      <c r="G1397" s="11">
        <v>0</v>
      </c>
      <c r="H1397" s="11">
        <v>300</v>
      </c>
      <c r="I1397" s="11">
        <v>6.5</v>
      </c>
      <c r="J1397" s="11">
        <v>293.5</v>
      </c>
    </row>
    <row r="1398" spans="1:10">
      <c r="A1398">
        <v>1394</v>
      </c>
      <c r="B1398" s="10">
        <v>42159</v>
      </c>
      <c r="C1398" t="s">
        <v>72</v>
      </c>
      <c r="D1398" t="s">
        <v>329</v>
      </c>
      <c r="E1398" t="s">
        <v>543</v>
      </c>
      <c r="G1398" s="11">
        <v>5.0599999999999996</v>
      </c>
      <c r="H1398" s="11">
        <v>10</v>
      </c>
      <c r="I1398" s="11">
        <v>0.22</v>
      </c>
      <c r="J1398" s="11">
        <v>9.7799999999999994</v>
      </c>
    </row>
    <row r="1399" spans="1:10">
      <c r="A1399">
        <v>1395</v>
      </c>
      <c r="B1399" s="10">
        <v>42160</v>
      </c>
      <c r="C1399" t="s">
        <v>72</v>
      </c>
      <c r="D1399" t="s">
        <v>246</v>
      </c>
      <c r="E1399" t="s">
        <v>543</v>
      </c>
      <c r="G1399" s="11">
        <v>0</v>
      </c>
      <c r="H1399" s="11">
        <v>0</v>
      </c>
      <c r="I1399" s="11">
        <v>0</v>
      </c>
      <c r="J1399" s="11">
        <v>0</v>
      </c>
    </row>
    <row r="1400" spans="1:10">
      <c r="A1400">
        <v>1396</v>
      </c>
      <c r="B1400" s="10">
        <v>42160</v>
      </c>
      <c r="C1400" t="s">
        <v>72</v>
      </c>
      <c r="D1400" t="s">
        <v>248</v>
      </c>
      <c r="E1400" t="s">
        <v>24885</v>
      </c>
      <c r="G1400" s="11">
        <v>0</v>
      </c>
      <c r="H1400" s="11">
        <v>300</v>
      </c>
      <c r="I1400" s="11">
        <v>6.5</v>
      </c>
      <c r="J1400" s="11">
        <v>293.5</v>
      </c>
    </row>
    <row r="1401" spans="1:10">
      <c r="A1401">
        <v>1397</v>
      </c>
      <c r="B1401" s="10">
        <v>42160</v>
      </c>
      <c r="C1401" t="s">
        <v>72</v>
      </c>
      <c r="D1401" t="s">
        <v>246</v>
      </c>
      <c r="E1401" t="s">
        <v>543</v>
      </c>
      <c r="G1401" s="11">
        <v>0</v>
      </c>
      <c r="H1401" s="11">
        <v>0</v>
      </c>
      <c r="I1401" s="11">
        <v>0</v>
      </c>
      <c r="J1401" s="11">
        <v>0</v>
      </c>
    </row>
    <row r="1402" spans="1:10">
      <c r="A1402">
        <v>1398</v>
      </c>
      <c r="B1402" s="10">
        <v>42160</v>
      </c>
      <c r="C1402" t="s">
        <v>72</v>
      </c>
      <c r="D1402" t="s">
        <v>326</v>
      </c>
      <c r="E1402" t="s">
        <v>55</v>
      </c>
      <c r="G1402" s="11">
        <v>0.41</v>
      </c>
      <c r="H1402" s="11">
        <v>12</v>
      </c>
      <c r="I1402" s="11">
        <v>0.26</v>
      </c>
      <c r="J1402" s="11">
        <v>11.74</v>
      </c>
    </row>
    <row r="1403" spans="1:10">
      <c r="A1403">
        <v>1399</v>
      </c>
      <c r="B1403" s="10">
        <v>42160</v>
      </c>
      <c r="C1403" t="s">
        <v>72</v>
      </c>
      <c r="D1403" t="s">
        <v>329</v>
      </c>
      <c r="E1403" t="s">
        <v>543</v>
      </c>
      <c r="G1403" s="11">
        <v>5.0599999999999996</v>
      </c>
      <c r="H1403" s="11">
        <v>10</v>
      </c>
      <c r="I1403" s="11">
        <v>0.22</v>
      </c>
      <c r="J1403" s="11">
        <v>9.7799999999999994</v>
      </c>
    </row>
    <row r="1404" spans="1:10">
      <c r="A1404">
        <v>1400</v>
      </c>
      <c r="B1404" s="10">
        <v>42160</v>
      </c>
      <c r="C1404" t="s">
        <v>72</v>
      </c>
      <c r="D1404" t="s">
        <v>287</v>
      </c>
      <c r="E1404" t="s">
        <v>25026</v>
      </c>
      <c r="G1404" s="11">
        <v>0</v>
      </c>
      <c r="H1404" s="11">
        <v>800</v>
      </c>
      <c r="I1404" s="11">
        <v>17.34</v>
      </c>
      <c r="J1404" s="11">
        <v>782.66</v>
      </c>
    </row>
    <row r="1405" spans="1:10">
      <c r="A1405">
        <v>1401</v>
      </c>
      <c r="B1405" s="10">
        <v>42160</v>
      </c>
      <c r="C1405" t="s">
        <v>72</v>
      </c>
      <c r="D1405" t="s">
        <v>323</v>
      </c>
      <c r="E1405" t="s">
        <v>55</v>
      </c>
      <c r="G1405" s="11">
        <v>5.09</v>
      </c>
      <c r="H1405" s="11">
        <v>60</v>
      </c>
      <c r="I1405" s="11">
        <v>1.3</v>
      </c>
      <c r="J1405" s="11">
        <v>58.7</v>
      </c>
    </row>
    <row r="1406" spans="1:10">
      <c r="A1406">
        <v>1402</v>
      </c>
      <c r="B1406" s="10">
        <v>42160</v>
      </c>
      <c r="C1406" t="s">
        <v>72</v>
      </c>
      <c r="D1406" t="s">
        <v>295</v>
      </c>
      <c r="E1406" t="s">
        <v>22545</v>
      </c>
      <c r="G1406" s="11">
        <v>0</v>
      </c>
      <c r="H1406" s="11">
        <v>900</v>
      </c>
      <c r="I1406" s="11">
        <v>19.5</v>
      </c>
      <c r="J1406" s="11">
        <v>880.5</v>
      </c>
    </row>
    <row r="1407" spans="1:10">
      <c r="A1407">
        <v>1403</v>
      </c>
      <c r="B1407" s="10">
        <v>42160</v>
      </c>
      <c r="C1407" t="s">
        <v>72</v>
      </c>
      <c r="D1407" t="s">
        <v>305</v>
      </c>
      <c r="E1407" t="s">
        <v>543</v>
      </c>
      <c r="G1407" s="11">
        <v>0.15</v>
      </c>
      <c r="H1407" s="11">
        <v>8</v>
      </c>
      <c r="I1407" s="11">
        <v>0.17</v>
      </c>
      <c r="J1407" s="11">
        <v>7.83</v>
      </c>
    </row>
    <row r="1408" spans="1:10">
      <c r="A1408">
        <v>1404</v>
      </c>
      <c r="B1408" s="10">
        <v>42160</v>
      </c>
      <c r="C1408" t="s">
        <v>72</v>
      </c>
      <c r="D1408" t="s">
        <v>252</v>
      </c>
      <c r="E1408" t="s">
        <v>17139</v>
      </c>
      <c r="G1408" s="11">
        <v>0</v>
      </c>
      <c r="H1408" s="11">
        <v>500</v>
      </c>
      <c r="I1408" s="11">
        <v>10.84</v>
      </c>
      <c r="J1408" s="11">
        <v>489.16</v>
      </c>
    </row>
    <row r="1409" spans="1:10">
      <c r="A1409">
        <v>1405</v>
      </c>
      <c r="B1409" s="10">
        <v>42160</v>
      </c>
      <c r="C1409" t="s">
        <v>72</v>
      </c>
      <c r="D1409" t="s">
        <v>294</v>
      </c>
      <c r="E1409" t="s">
        <v>25429</v>
      </c>
      <c r="G1409" s="11">
        <v>0</v>
      </c>
      <c r="H1409" s="11">
        <v>2300</v>
      </c>
      <c r="I1409" s="11">
        <v>49.84</v>
      </c>
      <c r="J1409" s="11">
        <v>2250.16</v>
      </c>
    </row>
    <row r="1410" spans="1:10">
      <c r="A1410">
        <v>1406</v>
      </c>
      <c r="B1410" s="10">
        <v>42160</v>
      </c>
      <c r="C1410" t="s">
        <v>72</v>
      </c>
      <c r="D1410" t="s">
        <v>328</v>
      </c>
      <c r="E1410" t="s">
        <v>543</v>
      </c>
      <c r="G1410" s="11">
        <v>0.08</v>
      </c>
      <c r="H1410" s="11">
        <v>2.5</v>
      </c>
      <c r="I1410" s="11">
        <v>0.05</v>
      </c>
      <c r="J1410" s="11">
        <v>2.4500000000000002</v>
      </c>
    </row>
    <row r="1411" spans="1:10">
      <c r="A1411">
        <v>1407</v>
      </c>
      <c r="B1411" s="10">
        <v>42160</v>
      </c>
      <c r="C1411" t="s">
        <v>72</v>
      </c>
      <c r="D1411" t="s">
        <v>325</v>
      </c>
      <c r="E1411" t="s">
        <v>543</v>
      </c>
      <c r="G1411" s="11">
        <v>7.55</v>
      </c>
      <c r="H1411" s="11">
        <v>35</v>
      </c>
      <c r="I1411" s="11">
        <v>0.76</v>
      </c>
      <c r="J1411" s="11">
        <v>34.24</v>
      </c>
    </row>
    <row r="1412" spans="1:10">
      <c r="A1412">
        <v>1408</v>
      </c>
      <c r="B1412" s="10">
        <v>42160</v>
      </c>
      <c r="C1412" t="s">
        <v>72</v>
      </c>
      <c r="D1412" t="s">
        <v>307</v>
      </c>
      <c r="E1412" t="s">
        <v>21055</v>
      </c>
      <c r="G1412" s="11">
        <v>0</v>
      </c>
      <c r="H1412" s="11">
        <v>200</v>
      </c>
      <c r="I1412" s="11">
        <v>4.33</v>
      </c>
      <c r="J1412" s="11">
        <v>195.67</v>
      </c>
    </row>
    <row r="1413" spans="1:10">
      <c r="A1413">
        <v>1409</v>
      </c>
      <c r="B1413" s="10">
        <v>42161</v>
      </c>
      <c r="C1413" t="s">
        <v>72</v>
      </c>
      <c r="D1413" t="s">
        <v>290</v>
      </c>
      <c r="E1413" t="s">
        <v>25026</v>
      </c>
      <c r="G1413" s="11">
        <v>0</v>
      </c>
      <c r="H1413" s="11">
        <v>800</v>
      </c>
      <c r="I1413" s="11">
        <v>17.34</v>
      </c>
      <c r="J1413" s="11">
        <v>782.66</v>
      </c>
    </row>
    <row r="1414" spans="1:10">
      <c r="A1414">
        <v>1410</v>
      </c>
      <c r="B1414" s="10">
        <v>42161</v>
      </c>
      <c r="C1414" t="s">
        <v>72</v>
      </c>
      <c r="D1414" t="s">
        <v>246</v>
      </c>
      <c r="E1414" t="s">
        <v>543</v>
      </c>
      <c r="G1414" s="11">
        <v>0</v>
      </c>
      <c r="H1414" s="11">
        <v>0</v>
      </c>
      <c r="I1414" s="11">
        <v>0</v>
      </c>
      <c r="J1414" s="11">
        <v>0</v>
      </c>
    </row>
    <row r="1415" spans="1:10">
      <c r="A1415">
        <v>1411</v>
      </c>
      <c r="B1415" s="10">
        <v>42161</v>
      </c>
      <c r="C1415" t="s">
        <v>72</v>
      </c>
      <c r="D1415" t="s">
        <v>290</v>
      </c>
      <c r="E1415" t="s">
        <v>25026</v>
      </c>
      <c r="G1415" s="11">
        <v>0</v>
      </c>
      <c r="H1415" s="11">
        <v>800</v>
      </c>
      <c r="I1415" s="11">
        <v>17.34</v>
      </c>
      <c r="J1415" s="11">
        <v>782.66</v>
      </c>
    </row>
    <row r="1416" spans="1:10">
      <c r="A1416">
        <v>1412</v>
      </c>
      <c r="B1416" s="10">
        <v>42161</v>
      </c>
      <c r="C1416" t="s">
        <v>72</v>
      </c>
      <c r="D1416" t="s">
        <v>294</v>
      </c>
      <c r="E1416" t="s">
        <v>25429</v>
      </c>
      <c r="G1416" s="11">
        <v>0</v>
      </c>
      <c r="H1416" s="11">
        <v>2300</v>
      </c>
      <c r="I1416" s="11">
        <v>49.84</v>
      </c>
      <c r="J1416" s="11">
        <v>2250.16</v>
      </c>
    </row>
    <row r="1417" spans="1:10">
      <c r="A1417">
        <v>1413</v>
      </c>
      <c r="B1417" s="10">
        <v>42161</v>
      </c>
      <c r="C1417" t="s">
        <v>72</v>
      </c>
      <c r="D1417" t="s">
        <v>290</v>
      </c>
      <c r="E1417" t="s">
        <v>25026</v>
      </c>
      <c r="G1417" s="11">
        <v>0</v>
      </c>
      <c r="H1417" s="11">
        <v>800</v>
      </c>
      <c r="I1417" s="11">
        <v>17.34</v>
      </c>
      <c r="J1417" s="11">
        <v>782.66</v>
      </c>
    </row>
    <row r="1418" spans="1:10">
      <c r="A1418">
        <v>1414</v>
      </c>
      <c r="B1418" s="10">
        <v>42161</v>
      </c>
      <c r="C1418" t="s">
        <v>72</v>
      </c>
      <c r="D1418" t="s">
        <v>299</v>
      </c>
      <c r="E1418" t="s">
        <v>5747</v>
      </c>
      <c r="G1418" s="11">
        <v>0.76</v>
      </c>
      <c r="H1418" s="11">
        <v>6</v>
      </c>
      <c r="I1418" s="11">
        <v>0.13</v>
      </c>
      <c r="J1418" s="11">
        <v>5.87</v>
      </c>
    </row>
    <row r="1419" spans="1:10">
      <c r="A1419">
        <v>1415</v>
      </c>
      <c r="B1419" s="10">
        <v>42161</v>
      </c>
      <c r="C1419" t="s">
        <v>72</v>
      </c>
      <c r="D1419" t="s">
        <v>326</v>
      </c>
      <c r="E1419" t="s">
        <v>55</v>
      </c>
      <c r="G1419" s="11">
        <v>0.41</v>
      </c>
      <c r="H1419" s="11">
        <v>12</v>
      </c>
      <c r="I1419" s="11">
        <v>0.26</v>
      </c>
      <c r="J1419" s="11">
        <v>11.74</v>
      </c>
    </row>
    <row r="1420" spans="1:10">
      <c r="A1420">
        <v>1416</v>
      </c>
      <c r="B1420" s="10">
        <v>42161</v>
      </c>
      <c r="C1420" t="s">
        <v>72</v>
      </c>
      <c r="D1420" t="s">
        <v>323</v>
      </c>
      <c r="E1420" t="s">
        <v>55</v>
      </c>
      <c r="G1420" s="11">
        <v>5.09</v>
      </c>
      <c r="H1420" s="11">
        <v>60</v>
      </c>
      <c r="I1420" s="11">
        <v>1.3</v>
      </c>
      <c r="J1420" s="11">
        <v>58.7</v>
      </c>
    </row>
    <row r="1421" spans="1:10">
      <c r="A1421">
        <v>1417</v>
      </c>
      <c r="B1421" s="10">
        <v>42161</v>
      </c>
      <c r="C1421" t="s">
        <v>72</v>
      </c>
      <c r="D1421" t="s">
        <v>290</v>
      </c>
      <c r="E1421" t="s">
        <v>25026</v>
      </c>
      <c r="G1421" s="11">
        <v>0</v>
      </c>
      <c r="H1421" s="11">
        <v>800</v>
      </c>
      <c r="I1421" s="11">
        <v>17.34</v>
      </c>
      <c r="J1421" s="11">
        <v>782.66</v>
      </c>
    </row>
    <row r="1422" spans="1:10">
      <c r="A1422">
        <v>1418</v>
      </c>
      <c r="B1422" s="10">
        <v>42161</v>
      </c>
      <c r="C1422" t="s">
        <v>72</v>
      </c>
      <c r="D1422" t="s">
        <v>290</v>
      </c>
      <c r="E1422" t="s">
        <v>25026</v>
      </c>
      <c r="G1422" s="11">
        <v>0</v>
      </c>
      <c r="H1422" s="11">
        <v>800</v>
      </c>
      <c r="I1422" s="11">
        <v>17.34</v>
      </c>
      <c r="J1422" s="11">
        <v>782.66</v>
      </c>
    </row>
    <row r="1423" spans="1:10">
      <c r="A1423">
        <v>1419</v>
      </c>
      <c r="B1423" s="10">
        <v>42161</v>
      </c>
      <c r="C1423" t="s">
        <v>72</v>
      </c>
      <c r="D1423" t="s">
        <v>305</v>
      </c>
      <c r="E1423" t="s">
        <v>543</v>
      </c>
      <c r="G1423" s="11">
        <v>0.15</v>
      </c>
      <c r="H1423" s="11">
        <v>8</v>
      </c>
      <c r="I1423" s="11">
        <v>0.17</v>
      </c>
      <c r="J1423" s="11">
        <v>7.83</v>
      </c>
    </row>
    <row r="1424" spans="1:10">
      <c r="A1424">
        <v>1420</v>
      </c>
      <c r="B1424" s="10">
        <v>42161</v>
      </c>
      <c r="C1424" t="s">
        <v>72</v>
      </c>
      <c r="D1424" t="s">
        <v>331</v>
      </c>
      <c r="E1424" t="s">
        <v>5747</v>
      </c>
      <c r="G1424" s="11">
        <v>21.11</v>
      </c>
      <c r="H1424" s="11">
        <v>150</v>
      </c>
      <c r="I1424" s="11">
        <v>3.25</v>
      </c>
      <c r="J1424" s="11">
        <v>146.75</v>
      </c>
    </row>
    <row r="1425" spans="1:10">
      <c r="A1425">
        <v>1421</v>
      </c>
      <c r="B1425" s="10">
        <v>42161</v>
      </c>
      <c r="C1425" t="s">
        <v>72</v>
      </c>
      <c r="D1425" t="s">
        <v>325</v>
      </c>
      <c r="E1425" t="s">
        <v>543</v>
      </c>
      <c r="G1425" s="11">
        <v>7.55</v>
      </c>
      <c r="H1425" s="11">
        <v>35</v>
      </c>
      <c r="I1425" s="11">
        <v>0.76</v>
      </c>
      <c r="J1425" s="11">
        <v>34.24</v>
      </c>
    </row>
    <row r="1426" spans="1:10">
      <c r="A1426">
        <v>1422</v>
      </c>
      <c r="B1426" s="10">
        <v>42161</v>
      </c>
      <c r="C1426" t="s">
        <v>72</v>
      </c>
      <c r="D1426" t="s">
        <v>329</v>
      </c>
      <c r="E1426" t="s">
        <v>543</v>
      </c>
      <c r="G1426" s="11">
        <v>5.0599999999999996</v>
      </c>
      <c r="H1426" s="11">
        <v>10</v>
      </c>
      <c r="I1426" s="11">
        <v>0.22</v>
      </c>
      <c r="J1426" s="11">
        <v>9.7799999999999994</v>
      </c>
    </row>
    <row r="1427" spans="1:10">
      <c r="A1427">
        <v>1423</v>
      </c>
      <c r="B1427" s="10">
        <v>42161</v>
      </c>
      <c r="C1427" t="s">
        <v>72</v>
      </c>
      <c r="D1427" t="s">
        <v>141</v>
      </c>
      <c r="E1427" t="s">
        <v>33696</v>
      </c>
      <c r="G1427" s="11">
        <v>9.1199999999999992</v>
      </c>
      <c r="H1427" s="11">
        <v>55</v>
      </c>
      <c r="I1427" s="11">
        <v>1.19</v>
      </c>
      <c r="J1427" s="11">
        <v>53.81</v>
      </c>
    </row>
    <row r="1428" spans="1:10">
      <c r="A1428">
        <v>1424</v>
      </c>
      <c r="B1428" s="10">
        <v>42161</v>
      </c>
      <c r="C1428" t="s">
        <v>72</v>
      </c>
      <c r="D1428" t="s">
        <v>279</v>
      </c>
      <c r="E1428" t="s">
        <v>21055</v>
      </c>
      <c r="G1428" s="11">
        <v>0</v>
      </c>
      <c r="H1428" s="11">
        <v>240</v>
      </c>
      <c r="I1428" s="11">
        <v>5.2</v>
      </c>
      <c r="J1428" s="11">
        <v>234.8</v>
      </c>
    </row>
    <row r="1429" spans="1:10">
      <c r="A1429">
        <v>1425</v>
      </c>
      <c r="B1429" s="10">
        <v>42161</v>
      </c>
      <c r="C1429" t="s">
        <v>72</v>
      </c>
      <c r="D1429" t="s">
        <v>246</v>
      </c>
      <c r="E1429" t="s">
        <v>543</v>
      </c>
      <c r="G1429" s="11">
        <v>0</v>
      </c>
      <c r="H1429" s="11">
        <v>0</v>
      </c>
      <c r="I1429" s="11">
        <v>0</v>
      </c>
      <c r="J1429" s="11">
        <v>0</v>
      </c>
    </row>
    <row r="1430" spans="1:10">
      <c r="A1430">
        <v>1426</v>
      </c>
      <c r="B1430" s="10">
        <v>42161</v>
      </c>
      <c r="C1430" t="s">
        <v>72</v>
      </c>
      <c r="D1430" t="s">
        <v>290</v>
      </c>
      <c r="E1430" t="s">
        <v>25026</v>
      </c>
      <c r="G1430" s="11">
        <v>0</v>
      </c>
      <c r="H1430" s="11">
        <v>800</v>
      </c>
      <c r="I1430" s="11">
        <v>17.34</v>
      </c>
      <c r="J1430" s="11">
        <v>782.66</v>
      </c>
    </row>
    <row r="1431" spans="1:10">
      <c r="A1431">
        <v>1427</v>
      </c>
      <c r="B1431" s="10">
        <v>42161</v>
      </c>
      <c r="C1431" t="s">
        <v>72</v>
      </c>
      <c r="D1431" t="s">
        <v>146</v>
      </c>
      <c r="E1431" t="s">
        <v>5747</v>
      </c>
      <c r="G1431" s="11">
        <v>6.89</v>
      </c>
      <c r="H1431" s="11">
        <v>80</v>
      </c>
      <c r="I1431" s="11">
        <v>1.73</v>
      </c>
      <c r="J1431" s="11">
        <v>78.27</v>
      </c>
    </row>
    <row r="1432" spans="1:10">
      <c r="A1432">
        <v>1428</v>
      </c>
      <c r="B1432" s="10">
        <v>42161</v>
      </c>
      <c r="C1432" t="s">
        <v>72</v>
      </c>
      <c r="D1432" t="s">
        <v>295</v>
      </c>
      <c r="E1432" t="s">
        <v>22545</v>
      </c>
      <c r="G1432" s="11">
        <v>0</v>
      </c>
      <c r="H1432" s="11">
        <v>900</v>
      </c>
      <c r="I1432" s="11">
        <v>19.5</v>
      </c>
      <c r="J1432" s="11">
        <v>880.5</v>
      </c>
    </row>
    <row r="1433" spans="1:10">
      <c r="A1433">
        <v>1429</v>
      </c>
      <c r="B1433" s="10">
        <v>42161</v>
      </c>
      <c r="C1433" t="s">
        <v>72</v>
      </c>
      <c r="D1433" t="s">
        <v>248</v>
      </c>
      <c r="E1433" t="s">
        <v>24885</v>
      </c>
      <c r="G1433" s="11">
        <v>0</v>
      </c>
      <c r="H1433" s="11">
        <v>300</v>
      </c>
      <c r="I1433" s="11">
        <v>6.5</v>
      </c>
      <c r="J1433" s="11">
        <v>293.5</v>
      </c>
    </row>
    <row r="1434" spans="1:10">
      <c r="A1434">
        <v>1430</v>
      </c>
      <c r="B1434" s="10">
        <v>42161</v>
      </c>
      <c r="C1434" t="s">
        <v>72</v>
      </c>
      <c r="D1434" t="s">
        <v>307</v>
      </c>
      <c r="E1434" t="s">
        <v>21055</v>
      </c>
      <c r="G1434" s="11">
        <v>0</v>
      </c>
      <c r="H1434" s="11">
        <v>200</v>
      </c>
      <c r="I1434" s="11">
        <v>4.33</v>
      </c>
      <c r="J1434" s="11">
        <v>195.67</v>
      </c>
    </row>
    <row r="1435" spans="1:10">
      <c r="A1435">
        <v>1431</v>
      </c>
      <c r="B1435" s="10">
        <v>42161</v>
      </c>
      <c r="C1435" t="s">
        <v>72</v>
      </c>
      <c r="D1435" t="s">
        <v>290</v>
      </c>
      <c r="E1435" t="s">
        <v>25026</v>
      </c>
      <c r="G1435" s="11">
        <v>0</v>
      </c>
      <c r="H1435" s="11">
        <v>500</v>
      </c>
      <c r="I1435" s="11">
        <v>10.84</v>
      </c>
      <c r="J1435" s="11">
        <v>489.16</v>
      </c>
    </row>
    <row r="1436" spans="1:10">
      <c r="A1436">
        <v>1432</v>
      </c>
      <c r="B1436" s="10">
        <v>42161</v>
      </c>
      <c r="C1436" t="s">
        <v>72</v>
      </c>
      <c r="D1436" t="s">
        <v>290</v>
      </c>
      <c r="E1436" t="s">
        <v>25026</v>
      </c>
      <c r="G1436" s="11">
        <v>0</v>
      </c>
      <c r="H1436" s="11">
        <v>800</v>
      </c>
      <c r="I1436" s="11">
        <v>17.34</v>
      </c>
      <c r="J1436" s="11">
        <v>782.66</v>
      </c>
    </row>
    <row r="1437" spans="1:10">
      <c r="A1437">
        <v>1433</v>
      </c>
      <c r="B1437" s="10">
        <v>42161</v>
      </c>
      <c r="C1437" t="s">
        <v>72</v>
      </c>
      <c r="D1437" t="s">
        <v>328</v>
      </c>
      <c r="E1437" t="s">
        <v>543</v>
      </c>
      <c r="G1437" s="11">
        <v>0.08</v>
      </c>
      <c r="H1437" s="11">
        <v>2.5</v>
      </c>
      <c r="I1437" s="11">
        <v>0.05</v>
      </c>
      <c r="J1437" s="11">
        <v>2.4500000000000002</v>
      </c>
    </row>
    <row r="1438" spans="1:10">
      <c r="A1438">
        <v>1434</v>
      </c>
      <c r="B1438" s="10">
        <v>42162</v>
      </c>
      <c r="C1438" t="s">
        <v>72</v>
      </c>
      <c r="D1438" t="s">
        <v>325</v>
      </c>
      <c r="E1438" t="s">
        <v>543</v>
      </c>
      <c r="G1438" s="11">
        <v>7.55</v>
      </c>
      <c r="H1438" s="11">
        <v>35</v>
      </c>
      <c r="I1438" s="11">
        <v>0.76</v>
      </c>
      <c r="J1438" s="11">
        <v>34.24</v>
      </c>
    </row>
    <row r="1439" spans="1:10">
      <c r="A1439">
        <v>1435</v>
      </c>
      <c r="B1439" s="10">
        <v>42162</v>
      </c>
      <c r="C1439" t="s">
        <v>72</v>
      </c>
      <c r="D1439" t="s">
        <v>290</v>
      </c>
      <c r="E1439" t="s">
        <v>25026</v>
      </c>
      <c r="G1439" s="11">
        <v>0</v>
      </c>
      <c r="H1439" s="11">
        <v>800</v>
      </c>
      <c r="I1439" s="11">
        <v>17.34</v>
      </c>
      <c r="J1439" s="11">
        <v>782.66</v>
      </c>
    </row>
    <row r="1440" spans="1:10">
      <c r="A1440">
        <v>1436</v>
      </c>
      <c r="B1440" s="10">
        <v>42162</v>
      </c>
      <c r="C1440" t="s">
        <v>72</v>
      </c>
      <c r="D1440" t="s">
        <v>141</v>
      </c>
      <c r="E1440" t="s">
        <v>33696</v>
      </c>
      <c r="G1440" s="11">
        <v>9.1199999999999992</v>
      </c>
      <c r="H1440" s="11">
        <v>55</v>
      </c>
      <c r="I1440" s="11">
        <v>1.19</v>
      </c>
      <c r="J1440" s="11">
        <v>53.81</v>
      </c>
    </row>
    <row r="1441" spans="1:10">
      <c r="A1441">
        <v>1437</v>
      </c>
      <c r="B1441" s="10">
        <v>42162</v>
      </c>
      <c r="C1441" t="s">
        <v>72</v>
      </c>
      <c r="D1441" t="s">
        <v>248</v>
      </c>
      <c r="E1441" t="s">
        <v>24885</v>
      </c>
      <c r="G1441" s="11">
        <v>0</v>
      </c>
      <c r="H1441" s="11">
        <v>300</v>
      </c>
      <c r="I1441" s="11">
        <v>6.5</v>
      </c>
      <c r="J1441" s="11">
        <v>293.5</v>
      </c>
    </row>
    <row r="1442" spans="1:10">
      <c r="A1442">
        <v>1438</v>
      </c>
      <c r="B1442" s="10">
        <v>42162</v>
      </c>
      <c r="C1442" t="s">
        <v>72</v>
      </c>
      <c r="D1442" t="s">
        <v>246</v>
      </c>
      <c r="E1442" t="s">
        <v>543</v>
      </c>
      <c r="G1442" s="11">
        <v>0</v>
      </c>
      <c r="H1442" s="11">
        <v>0</v>
      </c>
      <c r="I1442" s="11">
        <v>0</v>
      </c>
      <c r="J1442" s="11">
        <v>0</v>
      </c>
    </row>
    <row r="1443" spans="1:10">
      <c r="A1443">
        <v>1439</v>
      </c>
      <c r="B1443" s="10">
        <v>42162</v>
      </c>
      <c r="C1443" t="s">
        <v>72</v>
      </c>
      <c r="D1443" t="s">
        <v>299</v>
      </c>
      <c r="E1443" t="s">
        <v>5747</v>
      </c>
      <c r="G1443" s="11">
        <v>0.76</v>
      </c>
      <c r="H1443" s="11">
        <v>6</v>
      </c>
      <c r="I1443" s="11">
        <v>0.13</v>
      </c>
      <c r="J1443" s="11">
        <v>5.87</v>
      </c>
    </row>
    <row r="1444" spans="1:10">
      <c r="A1444">
        <v>1440</v>
      </c>
      <c r="B1444" s="10">
        <v>42162</v>
      </c>
      <c r="C1444" t="s">
        <v>72</v>
      </c>
      <c r="D1444" t="s">
        <v>328</v>
      </c>
      <c r="E1444" t="s">
        <v>543</v>
      </c>
      <c r="G1444" s="11">
        <v>0.08</v>
      </c>
      <c r="H1444" s="11">
        <v>2.5</v>
      </c>
      <c r="I1444" s="11">
        <v>0.05</v>
      </c>
      <c r="J1444" s="11">
        <v>2.4500000000000002</v>
      </c>
    </row>
    <row r="1445" spans="1:10">
      <c r="A1445">
        <v>1441</v>
      </c>
      <c r="B1445" s="10">
        <v>42162</v>
      </c>
      <c r="C1445" t="s">
        <v>72</v>
      </c>
      <c r="D1445" t="s">
        <v>267</v>
      </c>
      <c r="E1445" t="s">
        <v>5747</v>
      </c>
      <c r="G1445" s="11">
        <v>5.37</v>
      </c>
      <c r="H1445" s="11">
        <v>12</v>
      </c>
      <c r="I1445" s="11">
        <v>0.26</v>
      </c>
      <c r="J1445" s="11">
        <v>11.74</v>
      </c>
    </row>
    <row r="1446" spans="1:10">
      <c r="A1446">
        <v>1442</v>
      </c>
      <c r="B1446" s="10">
        <v>42162</v>
      </c>
      <c r="C1446" t="s">
        <v>72</v>
      </c>
      <c r="D1446" t="s">
        <v>295</v>
      </c>
      <c r="E1446" t="s">
        <v>22545</v>
      </c>
      <c r="G1446" s="11">
        <v>0</v>
      </c>
      <c r="H1446" s="11">
        <v>900</v>
      </c>
      <c r="I1446" s="11">
        <v>19.5</v>
      </c>
      <c r="J1446" s="11">
        <v>880.5</v>
      </c>
    </row>
    <row r="1447" spans="1:10">
      <c r="A1447">
        <v>1443</v>
      </c>
      <c r="B1447" s="10">
        <v>42162</v>
      </c>
      <c r="C1447" t="s">
        <v>72</v>
      </c>
      <c r="D1447" t="s">
        <v>294</v>
      </c>
      <c r="E1447" t="s">
        <v>25429</v>
      </c>
      <c r="G1447" s="11">
        <v>0</v>
      </c>
      <c r="H1447" s="11">
        <v>2300</v>
      </c>
      <c r="I1447" s="11">
        <v>49.84</v>
      </c>
      <c r="J1447" s="11">
        <v>2250.16</v>
      </c>
    </row>
    <row r="1448" spans="1:10">
      <c r="A1448">
        <v>1444</v>
      </c>
      <c r="B1448" s="10">
        <v>42162</v>
      </c>
      <c r="C1448" t="s">
        <v>72</v>
      </c>
      <c r="D1448" t="s">
        <v>329</v>
      </c>
      <c r="E1448" t="s">
        <v>543</v>
      </c>
      <c r="G1448" s="11">
        <v>5.0599999999999996</v>
      </c>
      <c r="H1448" s="11">
        <v>10</v>
      </c>
      <c r="I1448" s="11">
        <v>0.22</v>
      </c>
      <c r="J1448" s="11">
        <v>9.7799999999999994</v>
      </c>
    </row>
    <row r="1449" spans="1:10">
      <c r="A1449">
        <v>1445</v>
      </c>
      <c r="B1449" s="10">
        <v>42162</v>
      </c>
      <c r="C1449" t="s">
        <v>72</v>
      </c>
      <c r="D1449" t="s">
        <v>307</v>
      </c>
      <c r="E1449" t="s">
        <v>21055</v>
      </c>
      <c r="G1449" s="11">
        <v>0</v>
      </c>
      <c r="H1449" s="11">
        <v>200</v>
      </c>
      <c r="I1449" s="11">
        <v>4.33</v>
      </c>
      <c r="J1449" s="11">
        <v>195.67</v>
      </c>
    </row>
    <row r="1450" spans="1:10">
      <c r="A1450">
        <v>1446</v>
      </c>
      <c r="B1450" s="10">
        <v>42162</v>
      </c>
      <c r="C1450" t="s">
        <v>72</v>
      </c>
      <c r="D1450" t="s">
        <v>323</v>
      </c>
      <c r="E1450" t="s">
        <v>55</v>
      </c>
      <c r="G1450" s="11">
        <v>5.09</v>
      </c>
      <c r="H1450" s="11">
        <v>60</v>
      </c>
      <c r="I1450" s="11">
        <v>1.3</v>
      </c>
      <c r="J1450" s="11">
        <v>58.7</v>
      </c>
    </row>
    <row r="1451" spans="1:10">
      <c r="A1451">
        <v>1447</v>
      </c>
      <c r="B1451" s="10">
        <v>42162</v>
      </c>
      <c r="C1451" t="s">
        <v>72</v>
      </c>
      <c r="D1451" t="s">
        <v>290</v>
      </c>
      <c r="E1451" t="s">
        <v>25026</v>
      </c>
      <c r="G1451" s="11">
        <v>0</v>
      </c>
      <c r="H1451" s="11">
        <v>500</v>
      </c>
      <c r="I1451" s="11">
        <v>10.84</v>
      </c>
      <c r="J1451" s="11">
        <v>489.16</v>
      </c>
    </row>
    <row r="1452" spans="1:10">
      <c r="A1452">
        <v>1448</v>
      </c>
      <c r="B1452" s="10">
        <v>42162</v>
      </c>
      <c r="C1452" t="s">
        <v>72</v>
      </c>
      <c r="D1452" t="s">
        <v>246</v>
      </c>
      <c r="E1452" t="s">
        <v>543</v>
      </c>
      <c r="G1452" s="11">
        <v>0</v>
      </c>
      <c r="H1452" s="11">
        <v>0</v>
      </c>
      <c r="I1452" s="11">
        <v>0</v>
      </c>
      <c r="J1452" s="11">
        <v>0</v>
      </c>
    </row>
    <row r="1453" spans="1:10">
      <c r="A1453">
        <v>1449</v>
      </c>
      <c r="B1453" s="10">
        <v>42162</v>
      </c>
      <c r="C1453" t="s">
        <v>72</v>
      </c>
      <c r="D1453" t="s">
        <v>305</v>
      </c>
      <c r="E1453" t="s">
        <v>543</v>
      </c>
      <c r="G1453" s="11">
        <v>0.15</v>
      </c>
      <c r="H1453" s="11">
        <v>8</v>
      </c>
      <c r="I1453" s="11">
        <v>0.17</v>
      </c>
      <c r="J1453" s="11">
        <v>7.83</v>
      </c>
    </row>
    <row r="1454" spans="1:10">
      <c r="A1454">
        <v>1450</v>
      </c>
      <c r="B1454" s="10">
        <v>42162</v>
      </c>
      <c r="C1454" t="s">
        <v>72</v>
      </c>
      <c r="D1454" t="s">
        <v>326</v>
      </c>
      <c r="E1454" t="s">
        <v>55</v>
      </c>
      <c r="G1454" s="11">
        <v>0.41</v>
      </c>
      <c r="H1454" s="11">
        <v>12</v>
      </c>
      <c r="I1454" s="11">
        <v>0.26</v>
      </c>
      <c r="J1454" s="11">
        <v>11.74</v>
      </c>
    </row>
    <row r="1455" spans="1:10">
      <c r="A1455">
        <v>1451</v>
      </c>
      <c r="B1455" s="10">
        <v>42163</v>
      </c>
      <c r="C1455" t="s">
        <v>72</v>
      </c>
      <c r="D1455" t="s">
        <v>287</v>
      </c>
      <c r="E1455" t="s">
        <v>25026</v>
      </c>
      <c r="G1455" s="11">
        <v>0</v>
      </c>
      <c r="H1455" s="11">
        <v>1000</v>
      </c>
      <c r="I1455" s="11">
        <v>21.67</v>
      </c>
      <c r="J1455" s="11">
        <v>978.33</v>
      </c>
    </row>
    <row r="1456" spans="1:10">
      <c r="A1456">
        <v>1452</v>
      </c>
      <c r="B1456" s="10">
        <v>42163</v>
      </c>
      <c r="C1456" t="s">
        <v>72</v>
      </c>
      <c r="D1456" t="s">
        <v>317</v>
      </c>
      <c r="E1456" t="s">
        <v>543</v>
      </c>
      <c r="G1456" s="11">
        <v>62.77</v>
      </c>
      <c r="H1456" s="11">
        <v>126</v>
      </c>
      <c r="I1456" s="11">
        <v>2.73</v>
      </c>
      <c r="J1456" s="11">
        <v>123.27</v>
      </c>
    </row>
    <row r="1457" spans="1:10">
      <c r="A1457">
        <v>1453</v>
      </c>
      <c r="B1457" s="10">
        <v>42163</v>
      </c>
      <c r="C1457" t="s">
        <v>72</v>
      </c>
      <c r="D1457" t="s">
        <v>323</v>
      </c>
      <c r="E1457" t="s">
        <v>55</v>
      </c>
      <c r="G1457" s="11">
        <v>76.36</v>
      </c>
      <c r="H1457" s="11">
        <v>540</v>
      </c>
      <c r="I1457" s="11">
        <v>11.7</v>
      </c>
      <c r="J1457" s="11">
        <v>528.29999999999995</v>
      </c>
    </row>
    <row r="1458" spans="1:10">
      <c r="A1458">
        <v>1454</v>
      </c>
      <c r="B1458" s="10">
        <v>42163</v>
      </c>
      <c r="C1458" t="s">
        <v>72</v>
      </c>
      <c r="D1458" t="s">
        <v>329</v>
      </c>
      <c r="E1458" t="s">
        <v>543</v>
      </c>
      <c r="G1458" s="11">
        <v>151.72999999999999</v>
      </c>
      <c r="H1458" s="11">
        <v>270</v>
      </c>
      <c r="I1458" s="11">
        <v>5.85</v>
      </c>
      <c r="J1458" s="11">
        <v>264.14999999999998</v>
      </c>
    </row>
    <row r="1459" spans="1:10">
      <c r="A1459">
        <v>1455</v>
      </c>
      <c r="B1459" s="10">
        <v>42163</v>
      </c>
      <c r="C1459" t="s">
        <v>72</v>
      </c>
      <c r="D1459" t="s">
        <v>292</v>
      </c>
      <c r="E1459" t="s">
        <v>25086</v>
      </c>
      <c r="G1459" s="11">
        <v>0</v>
      </c>
      <c r="H1459" s="11">
        <v>1000</v>
      </c>
      <c r="I1459" s="11">
        <v>21.67</v>
      </c>
      <c r="J1459" s="11">
        <v>978.33</v>
      </c>
    </row>
    <row r="1460" spans="1:10">
      <c r="A1460">
        <v>1456</v>
      </c>
      <c r="B1460" s="10">
        <v>42163</v>
      </c>
      <c r="C1460" t="s">
        <v>72</v>
      </c>
      <c r="D1460" t="s">
        <v>248</v>
      </c>
      <c r="E1460" t="s">
        <v>24885</v>
      </c>
      <c r="G1460" s="11">
        <v>0</v>
      </c>
      <c r="H1460" s="11">
        <v>300</v>
      </c>
      <c r="I1460" s="11">
        <v>6.5</v>
      </c>
      <c r="J1460" s="11">
        <v>293.5</v>
      </c>
    </row>
    <row r="1461" spans="1:10">
      <c r="A1461">
        <v>1457</v>
      </c>
      <c r="B1461" s="10">
        <v>42163</v>
      </c>
      <c r="C1461" t="s">
        <v>72</v>
      </c>
      <c r="D1461" t="s">
        <v>267</v>
      </c>
      <c r="E1461" t="s">
        <v>5747</v>
      </c>
      <c r="G1461" s="11">
        <v>5.37</v>
      </c>
      <c r="H1461" s="11">
        <v>12</v>
      </c>
      <c r="I1461" s="11">
        <v>0.26</v>
      </c>
      <c r="J1461" s="11">
        <v>11.74</v>
      </c>
    </row>
    <row r="1462" spans="1:10">
      <c r="A1462">
        <v>1458</v>
      </c>
      <c r="B1462" s="10">
        <v>42163</v>
      </c>
      <c r="C1462" t="s">
        <v>72</v>
      </c>
      <c r="D1462" t="s">
        <v>217</v>
      </c>
      <c r="E1462" t="s">
        <v>5747</v>
      </c>
      <c r="G1462" s="11">
        <v>3.53</v>
      </c>
      <c r="H1462" s="11">
        <v>60</v>
      </c>
      <c r="I1462" s="11">
        <v>1.3</v>
      </c>
      <c r="J1462" s="11">
        <v>58.7</v>
      </c>
    </row>
    <row r="1463" spans="1:10">
      <c r="A1463">
        <v>1459</v>
      </c>
      <c r="B1463" s="10">
        <v>42163</v>
      </c>
      <c r="C1463" t="s">
        <v>72</v>
      </c>
      <c r="D1463" t="s">
        <v>159</v>
      </c>
      <c r="E1463" t="s">
        <v>5747</v>
      </c>
      <c r="G1463" s="11">
        <v>10.3</v>
      </c>
      <c r="H1463" s="11">
        <v>80</v>
      </c>
      <c r="I1463" s="11">
        <v>1.73</v>
      </c>
      <c r="J1463" s="11">
        <v>78.27</v>
      </c>
    </row>
    <row r="1464" spans="1:10">
      <c r="A1464">
        <v>1460</v>
      </c>
      <c r="B1464" s="10">
        <v>42163</v>
      </c>
      <c r="C1464" t="s">
        <v>72</v>
      </c>
      <c r="D1464" t="s">
        <v>294</v>
      </c>
      <c r="E1464" t="s">
        <v>25429</v>
      </c>
      <c r="G1464" s="11">
        <v>0</v>
      </c>
      <c r="H1464" s="11">
        <v>2300</v>
      </c>
      <c r="I1464" s="11">
        <v>49.84</v>
      </c>
      <c r="J1464" s="11">
        <v>2250.16</v>
      </c>
    </row>
    <row r="1465" spans="1:10">
      <c r="A1465">
        <v>1461</v>
      </c>
      <c r="B1465" s="10">
        <v>42163</v>
      </c>
      <c r="C1465" t="s">
        <v>72</v>
      </c>
      <c r="D1465" t="s">
        <v>332</v>
      </c>
      <c r="E1465" t="s">
        <v>33697</v>
      </c>
      <c r="G1465" s="11">
        <v>0</v>
      </c>
      <c r="H1465" s="11">
        <v>1000</v>
      </c>
      <c r="I1465" s="11">
        <v>21.67</v>
      </c>
      <c r="J1465" s="11">
        <v>978.33</v>
      </c>
    </row>
    <row r="1466" spans="1:10">
      <c r="A1466">
        <v>1462</v>
      </c>
      <c r="B1466" s="10">
        <v>42163</v>
      </c>
      <c r="C1466" t="s">
        <v>72</v>
      </c>
      <c r="D1466" t="s">
        <v>328</v>
      </c>
      <c r="E1466" t="s">
        <v>543</v>
      </c>
      <c r="G1466" s="11">
        <v>1.1200000000000001</v>
      </c>
      <c r="H1466" s="11">
        <v>28</v>
      </c>
      <c r="I1466" s="11">
        <v>0.61</v>
      </c>
      <c r="J1466" s="11">
        <v>27.39</v>
      </c>
    </row>
    <row r="1467" spans="1:10">
      <c r="A1467">
        <v>1463</v>
      </c>
      <c r="B1467" s="10">
        <v>42163</v>
      </c>
      <c r="C1467" t="s">
        <v>72</v>
      </c>
      <c r="D1467" t="s">
        <v>246</v>
      </c>
      <c r="E1467" t="s">
        <v>543</v>
      </c>
      <c r="G1467" s="11">
        <v>-4.82</v>
      </c>
      <c r="H1467" s="11">
        <v>-30</v>
      </c>
      <c r="I1467" s="11">
        <v>-0.65</v>
      </c>
      <c r="J1467" s="11">
        <v>-29.35</v>
      </c>
    </row>
    <row r="1468" spans="1:10">
      <c r="A1468">
        <v>1464</v>
      </c>
      <c r="B1468" s="10">
        <v>42163</v>
      </c>
      <c r="C1468" t="s">
        <v>72</v>
      </c>
      <c r="D1468" t="s">
        <v>323</v>
      </c>
      <c r="E1468" t="s">
        <v>55</v>
      </c>
      <c r="G1468" s="11">
        <v>-2.5499999999999998</v>
      </c>
      <c r="H1468" s="11">
        <v>-30</v>
      </c>
      <c r="I1468" s="11">
        <v>-0.65</v>
      </c>
      <c r="J1468" s="11">
        <v>-29.35</v>
      </c>
    </row>
    <row r="1469" spans="1:10">
      <c r="A1469">
        <v>1465</v>
      </c>
      <c r="B1469" s="10">
        <v>42163</v>
      </c>
      <c r="C1469" t="s">
        <v>72</v>
      </c>
      <c r="D1469" t="s">
        <v>325</v>
      </c>
      <c r="E1469" t="s">
        <v>543</v>
      </c>
      <c r="G1469" s="11">
        <v>-3.77</v>
      </c>
      <c r="H1469" s="11">
        <v>-17.5</v>
      </c>
      <c r="I1469" s="11">
        <v>-0.38</v>
      </c>
      <c r="J1469" s="11">
        <v>-17.12</v>
      </c>
    </row>
    <row r="1470" spans="1:10">
      <c r="A1470">
        <v>1466</v>
      </c>
      <c r="B1470" s="10">
        <v>42163</v>
      </c>
      <c r="C1470" t="s">
        <v>72</v>
      </c>
      <c r="D1470" t="s">
        <v>307</v>
      </c>
      <c r="E1470" t="s">
        <v>21055</v>
      </c>
      <c r="G1470" s="11">
        <v>0</v>
      </c>
      <c r="H1470" s="11">
        <v>200</v>
      </c>
      <c r="I1470" s="11">
        <v>4.33</v>
      </c>
      <c r="J1470" s="11">
        <v>195.67</v>
      </c>
    </row>
    <row r="1471" spans="1:10">
      <c r="A1471">
        <v>1467</v>
      </c>
      <c r="B1471" s="10">
        <v>42163</v>
      </c>
      <c r="C1471" t="s">
        <v>72</v>
      </c>
      <c r="D1471" t="s">
        <v>295</v>
      </c>
      <c r="E1471" t="s">
        <v>22545</v>
      </c>
      <c r="G1471" s="11">
        <v>0</v>
      </c>
      <c r="H1471" s="11">
        <v>900</v>
      </c>
      <c r="I1471" s="11">
        <v>19.5</v>
      </c>
      <c r="J1471" s="11">
        <v>880.5</v>
      </c>
    </row>
    <row r="1472" spans="1:10">
      <c r="D1472" t="s">
        <v>20</v>
      </c>
      <c r="G1472" s="11">
        <v>120237.21</v>
      </c>
      <c r="H1472" s="11">
        <v>880259</v>
      </c>
      <c r="I1472" s="11">
        <v>19076</v>
      </c>
      <c r="J1472" s="11">
        <v>861183</v>
      </c>
    </row>
    <row r="1482" spans="1:1">
      <c r="A1482" t="s">
        <v>333</v>
      </c>
    </row>
  </sheetData>
  <autoFilter ref="A1:L148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75"/>
  <sheetViews>
    <sheetView workbookViewId="0">
      <selection activeCell="F79" sqref="F79"/>
    </sheetView>
  </sheetViews>
  <sheetFormatPr defaultRowHeight="15"/>
  <sheetData>
    <row r="1" spans="1:12">
      <c r="B1" t="s">
        <v>70</v>
      </c>
      <c r="I1" t="s">
        <v>33703</v>
      </c>
    </row>
    <row r="2" spans="1:12" hidden="1">
      <c r="B2" t="s">
        <v>33704</v>
      </c>
    </row>
    <row r="3" spans="1:12" hidden="1">
      <c r="B3" t="s">
        <v>33705</v>
      </c>
    </row>
    <row r="4" spans="1:12" hidden="1">
      <c r="B4" t="s">
        <v>33706</v>
      </c>
    </row>
    <row r="5" spans="1:12" hidden="1">
      <c r="B5" t="s">
        <v>33707</v>
      </c>
    </row>
    <row r="6" spans="1:12" hidden="1">
      <c r="A6" t="s">
        <v>85</v>
      </c>
      <c r="B6" t="s">
        <v>3</v>
      </c>
      <c r="C6" t="s">
        <v>33708</v>
      </c>
      <c r="D6" t="s">
        <v>6</v>
      </c>
      <c r="E6" t="s">
        <v>5</v>
      </c>
      <c r="F6" t="s">
        <v>33709</v>
      </c>
      <c r="G6" t="s">
        <v>69</v>
      </c>
      <c r="H6" t="s">
        <v>89</v>
      </c>
      <c r="I6" t="s">
        <v>11</v>
      </c>
      <c r="J6" t="s">
        <v>90</v>
      </c>
      <c r="K6" t="s">
        <v>33710</v>
      </c>
      <c r="L6" t="s">
        <v>14</v>
      </c>
    </row>
    <row r="7" spans="1:12" hidden="1">
      <c r="A7">
        <v>1</v>
      </c>
      <c r="B7" s="10">
        <v>42110</v>
      </c>
      <c r="C7" s="10">
        <v>42202</v>
      </c>
      <c r="D7" t="s">
        <v>33711</v>
      </c>
      <c r="E7" t="s">
        <v>33712</v>
      </c>
      <c r="F7" t="s">
        <v>33713</v>
      </c>
      <c r="G7">
        <v>0</v>
      </c>
      <c r="H7" s="17">
        <v>1350</v>
      </c>
      <c r="I7">
        <v>82.81</v>
      </c>
      <c r="J7" s="17">
        <v>1267.19</v>
      </c>
      <c r="K7" t="s">
        <v>33714</v>
      </c>
      <c r="L7" t="s">
        <v>33715</v>
      </c>
    </row>
    <row r="8" spans="1:12" hidden="1">
      <c r="A8">
        <v>2</v>
      </c>
      <c r="B8" s="10">
        <v>42202</v>
      </c>
      <c r="C8" s="10">
        <v>42202</v>
      </c>
      <c r="D8" t="s">
        <v>33716</v>
      </c>
      <c r="E8" t="s">
        <v>33717</v>
      </c>
      <c r="F8" t="s">
        <v>33718</v>
      </c>
      <c r="G8">
        <v>0</v>
      </c>
      <c r="H8">
        <v>800</v>
      </c>
      <c r="I8">
        <v>0</v>
      </c>
      <c r="J8">
        <v>800</v>
      </c>
      <c r="K8" t="s">
        <v>33719</v>
      </c>
      <c r="L8" t="s">
        <v>33715</v>
      </c>
    </row>
    <row r="9" spans="1:12" hidden="1">
      <c r="A9">
        <v>3</v>
      </c>
      <c r="B9" s="10">
        <v>42202</v>
      </c>
      <c r="C9" s="10">
        <v>42202</v>
      </c>
      <c r="D9" t="s">
        <v>33720</v>
      </c>
      <c r="E9" t="s">
        <v>33721</v>
      </c>
      <c r="F9" t="s">
        <v>33722</v>
      </c>
      <c r="G9">
        <v>0</v>
      </c>
      <c r="H9">
        <v>800</v>
      </c>
      <c r="I9">
        <v>0</v>
      </c>
      <c r="J9">
        <v>800</v>
      </c>
      <c r="K9" t="s">
        <v>33719</v>
      </c>
      <c r="L9" t="s">
        <v>33715</v>
      </c>
    </row>
    <row r="10" spans="1:12" hidden="1">
      <c r="A10">
        <v>4</v>
      </c>
      <c r="B10" s="10">
        <v>42202</v>
      </c>
      <c r="C10" s="10">
        <v>42202</v>
      </c>
      <c r="D10" t="s">
        <v>33723</v>
      </c>
      <c r="E10" t="s">
        <v>33724</v>
      </c>
      <c r="F10" t="s">
        <v>33725</v>
      </c>
      <c r="G10">
        <v>0</v>
      </c>
      <c r="H10">
        <v>800</v>
      </c>
      <c r="I10">
        <v>0</v>
      </c>
      <c r="J10">
        <v>800</v>
      </c>
      <c r="K10" t="s">
        <v>33719</v>
      </c>
      <c r="L10" t="s">
        <v>33715</v>
      </c>
    </row>
    <row r="11" spans="1:12" hidden="1">
      <c r="A11">
        <v>5</v>
      </c>
      <c r="B11" s="10">
        <v>42202</v>
      </c>
      <c r="C11" s="10">
        <v>42202</v>
      </c>
      <c r="D11" t="s">
        <v>33726</v>
      </c>
      <c r="E11" t="s">
        <v>33727</v>
      </c>
      <c r="F11" t="s">
        <v>33728</v>
      </c>
      <c r="G11">
        <v>0</v>
      </c>
      <c r="H11">
        <v>800</v>
      </c>
      <c r="I11">
        <v>0</v>
      </c>
      <c r="J11">
        <v>800</v>
      </c>
      <c r="K11" t="s">
        <v>33719</v>
      </c>
      <c r="L11" t="s">
        <v>33715</v>
      </c>
    </row>
    <row r="12" spans="1:12" hidden="1">
      <c r="A12">
        <v>6</v>
      </c>
      <c r="B12" s="10">
        <v>42202</v>
      </c>
      <c r="C12" s="10">
        <v>42202</v>
      </c>
      <c r="D12" t="s">
        <v>33729</v>
      </c>
      <c r="E12" t="s">
        <v>33730</v>
      </c>
      <c r="F12" t="s">
        <v>33731</v>
      </c>
      <c r="G12">
        <v>0</v>
      </c>
      <c r="H12">
        <v>800</v>
      </c>
      <c r="I12">
        <v>0</v>
      </c>
      <c r="J12">
        <v>800</v>
      </c>
      <c r="K12" t="s">
        <v>33719</v>
      </c>
      <c r="L12" t="s">
        <v>33715</v>
      </c>
    </row>
    <row r="13" spans="1:12" hidden="1">
      <c r="A13">
        <v>7</v>
      </c>
      <c r="B13" s="10">
        <v>42202</v>
      </c>
      <c r="C13" s="10">
        <v>42202</v>
      </c>
      <c r="D13" t="s">
        <v>33732</v>
      </c>
      <c r="E13" t="s">
        <v>33733</v>
      </c>
      <c r="F13" t="s">
        <v>33734</v>
      </c>
      <c r="G13">
        <v>0</v>
      </c>
      <c r="H13">
        <v>800</v>
      </c>
      <c r="I13">
        <v>0</v>
      </c>
      <c r="J13">
        <v>800</v>
      </c>
      <c r="K13" t="s">
        <v>33719</v>
      </c>
      <c r="L13" t="s">
        <v>33715</v>
      </c>
    </row>
    <row r="14" spans="1:12" hidden="1">
      <c r="A14" t="s">
        <v>33735</v>
      </c>
      <c r="E14">
        <v>7</v>
      </c>
      <c r="F14" t="s">
        <v>33736</v>
      </c>
      <c r="G14" t="s">
        <v>33737</v>
      </c>
      <c r="H14" s="17">
        <v>6067.19</v>
      </c>
    </row>
    <row r="15" spans="1:12" hidden="1">
      <c r="A15" t="s">
        <v>33738</v>
      </c>
    </row>
    <row r="16" spans="1:12" hidden="1">
      <c r="A16" t="s">
        <v>85</v>
      </c>
      <c r="B16" t="s">
        <v>3</v>
      </c>
      <c r="C16" t="s">
        <v>33708</v>
      </c>
      <c r="D16" t="s">
        <v>6</v>
      </c>
      <c r="E16" t="s">
        <v>5</v>
      </c>
      <c r="F16" t="s">
        <v>33709</v>
      </c>
      <c r="G16" t="s">
        <v>69</v>
      </c>
      <c r="H16" t="s">
        <v>89</v>
      </c>
      <c r="I16" t="s">
        <v>11</v>
      </c>
      <c r="J16" t="s">
        <v>90</v>
      </c>
      <c r="K16" t="s">
        <v>33710</v>
      </c>
      <c r="L16" t="s">
        <v>14</v>
      </c>
    </row>
    <row r="17" spans="1:12" hidden="1">
      <c r="A17">
        <v>8</v>
      </c>
      <c r="B17" s="10">
        <v>42110</v>
      </c>
      <c r="C17" s="10">
        <v>42202</v>
      </c>
      <c r="D17" t="s">
        <v>33711</v>
      </c>
      <c r="E17" t="s">
        <v>33712</v>
      </c>
      <c r="F17" t="s">
        <v>33713</v>
      </c>
      <c r="G17">
        <v>0</v>
      </c>
      <c r="H17" s="17">
        <v>1020</v>
      </c>
      <c r="I17">
        <v>62.57</v>
      </c>
      <c r="J17">
        <v>957.43</v>
      </c>
      <c r="K17" t="s">
        <v>33714</v>
      </c>
      <c r="L17" t="s">
        <v>33739</v>
      </c>
    </row>
    <row r="18" spans="1:12" hidden="1">
      <c r="A18">
        <v>9</v>
      </c>
      <c r="B18" s="10">
        <v>42198</v>
      </c>
      <c r="C18" s="10">
        <v>42202</v>
      </c>
      <c r="D18" t="s">
        <v>33740</v>
      </c>
      <c r="E18" t="s">
        <v>33741</v>
      </c>
      <c r="F18" t="s">
        <v>33742</v>
      </c>
      <c r="G18">
        <v>3.69</v>
      </c>
      <c r="H18">
        <v>418</v>
      </c>
      <c r="I18">
        <v>15.87</v>
      </c>
      <c r="J18">
        <v>402.13</v>
      </c>
      <c r="K18" t="s">
        <v>33743</v>
      </c>
      <c r="L18" t="s">
        <v>33739</v>
      </c>
    </row>
    <row r="19" spans="1:12" hidden="1">
      <c r="A19">
        <v>10</v>
      </c>
      <c r="B19" s="10">
        <v>42200</v>
      </c>
      <c r="C19" s="10">
        <v>42202</v>
      </c>
      <c r="D19" t="s">
        <v>33744</v>
      </c>
      <c r="E19" t="s">
        <v>33745</v>
      </c>
      <c r="F19" t="s">
        <v>33746</v>
      </c>
      <c r="G19">
        <v>145.21</v>
      </c>
      <c r="H19" s="17">
        <v>1314</v>
      </c>
      <c r="I19">
        <v>0</v>
      </c>
      <c r="J19" s="17">
        <v>1314</v>
      </c>
      <c r="K19" t="s">
        <v>33747</v>
      </c>
      <c r="L19" t="s">
        <v>33739</v>
      </c>
    </row>
    <row r="20" spans="1:12" hidden="1">
      <c r="A20">
        <v>11</v>
      </c>
      <c r="B20" s="10">
        <v>42201</v>
      </c>
      <c r="C20" s="10">
        <v>42202</v>
      </c>
      <c r="D20" t="s">
        <v>33748</v>
      </c>
      <c r="E20" t="s">
        <v>33749</v>
      </c>
      <c r="F20" t="s">
        <v>33750</v>
      </c>
      <c r="G20">
        <v>128.77000000000001</v>
      </c>
      <c r="H20" s="17">
        <v>1270</v>
      </c>
      <c r="I20">
        <v>512.78</v>
      </c>
      <c r="J20">
        <v>757.22</v>
      </c>
      <c r="K20" t="s">
        <v>33714</v>
      </c>
      <c r="L20" t="s">
        <v>33739</v>
      </c>
    </row>
    <row r="21" spans="1:12" hidden="1">
      <c r="A21">
        <v>12</v>
      </c>
      <c r="B21" s="10">
        <v>42202</v>
      </c>
      <c r="C21" s="10">
        <v>42202</v>
      </c>
      <c r="D21" t="s">
        <v>33751</v>
      </c>
      <c r="E21" t="s">
        <v>33752</v>
      </c>
      <c r="F21" t="s">
        <v>33753</v>
      </c>
      <c r="G21">
        <v>608.21</v>
      </c>
      <c r="H21" s="17">
        <v>2420</v>
      </c>
      <c r="I21">
        <v>149.63</v>
      </c>
      <c r="J21" s="17">
        <v>2270.37</v>
      </c>
      <c r="K21" t="s">
        <v>33714</v>
      </c>
      <c r="L21" t="s">
        <v>33739</v>
      </c>
    </row>
    <row r="22" spans="1:12" hidden="1">
      <c r="A22">
        <v>13</v>
      </c>
      <c r="B22" s="10">
        <v>42202</v>
      </c>
      <c r="C22" s="10">
        <v>42202</v>
      </c>
      <c r="D22" t="s">
        <v>33754</v>
      </c>
      <c r="E22" t="s">
        <v>33755</v>
      </c>
      <c r="F22" t="s">
        <v>33756</v>
      </c>
      <c r="G22">
        <v>969.69</v>
      </c>
      <c r="H22" s="17">
        <v>2231</v>
      </c>
      <c r="I22">
        <v>326</v>
      </c>
      <c r="J22" s="17">
        <v>1905</v>
      </c>
      <c r="K22" t="s">
        <v>33714</v>
      </c>
      <c r="L22" t="s">
        <v>33739</v>
      </c>
    </row>
    <row r="23" spans="1:12" hidden="1">
      <c r="A23">
        <v>14</v>
      </c>
      <c r="B23" s="10">
        <v>42202</v>
      </c>
      <c r="C23" s="10">
        <v>42202</v>
      </c>
      <c r="D23" t="s">
        <v>33757</v>
      </c>
      <c r="E23" t="s">
        <v>33758</v>
      </c>
      <c r="F23" t="s">
        <v>33759</v>
      </c>
      <c r="G23">
        <v>0</v>
      </c>
      <c r="H23">
        <v>350</v>
      </c>
      <c r="I23">
        <v>0</v>
      </c>
      <c r="J23">
        <v>350</v>
      </c>
      <c r="K23" t="s">
        <v>33714</v>
      </c>
      <c r="L23" t="s">
        <v>33739</v>
      </c>
    </row>
    <row r="24" spans="1:12" hidden="1">
      <c r="A24">
        <v>15</v>
      </c>
      <c r="B24" s="10">
        <v>42202</v>
      </c>
      <c r="C24" s="10">
        <v>42202</v>
      </c>
      <c r="D24" t="s">
        <v>33760</v>
      </c>
      <c r="E24" t="s">
        <v>33761</v>
      </c>
      <c r="F24" t="s">
        <v>33762</v>
      </c>
      <c r="G24">
        <v>8.39</v>
      </c>
      <c r="H24">
        <v>465</v>
      </c>
      <c r="I24">
        <v>0</v>
      </c>
      <c r="J24">
        <v>465</v>
      </c>
      <c r="K24" t="s">
        <v>33714</v>
      </c>
      <c r="L24" t="s">
        <v>33739</v>
      </c>
    </row>
    <row r="25" spans="1:12" hidden="1">
      <c r="A25">
        <v>16</v>
      </c>
      <c r="B25" s="10">
        <v>42202</v>
      </c>
      <c r="C25" s="10">
        <v>42202</v>
      </c>
      <c r="D25" t="s">
        <v>33763</v>
      </c>
      <c r="E25" t="s">
        <v>33764</v>
      </c>
      <c r="F25" t="s">
        <v>33765</v>
      </c>
      <c r="G25">
        <v>72.680000000000007</v>
      </c>
      <c r="H25">
        <v>600</v>
      </c>
      <c r="I25">
        <v>0</v>
      </c>
      <c r="J25">
        <v>600</v>
      </c>
      <c r="K25" t="s">
        <v>33766</v>
      </c>
      <c r="L25" t="s">
        <v>33739</v>
      </c>
    </row>
    <row r="26" spans="1:12" hidden="1">
      <c r="A26">
        <v>17</v>
      </c>
      <c r="B26" s="10">
        <v>42202</v>
      </c>
      <c r="C26" s="10">
        <v>42202</v>
      </c>
      <c r="D26" t="s">
        <v>33767</v>
      </c>
      <c r="E26" t="s">
        <v>33768</v>
      </c>
      <c r="F26" t="s">
        <v>33769</v>
      </c>
      <c r="G26">
        <v>97.87</v>
      </c>
      <c r="H26">
        <v>890</v>
      </c>
      <c r="I26">
        <v>0</v>
      </c>
      <c r="J26">
        <v>890</v>
      </c>
      <c r="K26" t="s">
        <v>33714</v>
      </c>
      <c r="L26" t="s">
        <v>33739</v>
      </c>
    </row>
    <row r="27" spans="1:12" hidden="1">
      <c r="A27">
        <v>18</v>
      </c>
      <c r="B27" s="10">
        <v>42202</v>
      </c>
      <c r="C27" s="10">
        <v>42202</v>
      </c>
      <c r="D27" t="s">
        <v>33770</v>
      </c>
      <c r="E27" t="s">
        <v>33771</v>
      </c>
      <c r="F27" t="s">
        <v>33772</v>
      </c>
      <c r="G27">
        <v>153.4</v>
      </c>
      <c r="H27">
        <v>364</v>
      </c>
      <c r="I27">
        <v>72</v>
      </c>
      <c r="J27">
        <v>292</v>
      </c>
      <c r="K27" t="s">
        <v>33714</v>
      </c>
      <c r="L27" t="s">
        <v>33739</v>
      </c>
    </row>
    <row r="28" spans="1:12" hidden="1">
      <c r="A28">
        <v>19</v>
      </c>
      <c r="B28" s="10">
        <v>42202</v>
      </c>
      <c r="C28" s="10">
        <v>42202</v>
      </c>
      <c r="D28" t="s">
        <v>33773</v>
      </c>
      <c r="E28" t="s">
        <v>33774</v>
      </c>
      <c r="F28" t="s">
        <v>33775</v>
      </c>
      <c r="G28">
        <v>106.84</v>
      </c>
      <c r="H28" s="17">
        <v>1412</v>
      </c>
      <c r="I28">
        <v>69.2</v>
      </c>
      <c r="J28" s="17">
        <v>1342.8</v>
      </c>
      <c r="K28" t="s">
        <v>33776</v>
      </c>
      <c r="L28" t="s">
        <v>33739</v>
      </c>
    </row>
    <row r="29" spans="1:12" hidden="1">
      <c r="A29">
        <v>20</v>
      </c>
      <c r="B29" s="10">
        <v>42202</v>
      </c>
      <c r="C29" s="10">
        <v>42202</v>
      </c>
      <c r="D29" t="s">
        <v>33777</v>
      </c>
      <c r="E29" t="s">
        <v>33778</v>
      </c>
      <c r="F29" t="s">
        <v>33779</v>
      </c>
      <c r="G29">
        <v>8.39</v>
      </c>
      <c r="H29">
        <v>815</v>
      </c>
      <c r="I29">
        <v>0</v>
      </c>
      <c r="J29">
        <v>815</v>
      </c>
      <c r="K29" t="s">
        <v>33714</v>
      </c>
      <c r="L29" t="s">
        <v>33739</v>
      </c>
    </row>
    <row r="30" spans="1:12" hidden="1">
      <c r="A30">
        <v>21</v>
      </c>
      <c r="B30" s="10">
        <v>42202</v>
      </c>
      <c r="C30" s="10">
        <v>42202</v>
      </c>
      <c r="D30" t="s">
        <v>33780</v>
      </c>
      <c r="E30" t="s">
        <v>33781</v>
      </c>
      <c r="F30" t="s">
        <v>33782</v>
      </c>
      <c r="G30">
        <v>8.39</v>
      </c>
      <c r="H30">
        <v>465</v>
      </c>
      <c r="I30">
        <v>0</v>
      </c>
      <c r="J30">
        <v>465</v>
      </c>
      <c r="K30" t="s">
        <v>33714</v>
      </c>
      <c r="L30" t="s">
        <v>33739</v>
      </c>
    </row>
    <row r="31" spans="1:12" hidden="1">
      <c r="A31">
        <v>22</v>
      </c>
      <c r="B31" s="10">
        <v>42202</v>
      </c>
      <c r="C31" s="10">
        <v>42202</v>
      </c>
      <c r="D31" t="s">
        <v>33783</v>
      </c>
      <c r="E31" t="s">
        <v>33784</v>
      </c>
      <c r="F31" t="s">
        <v>33785</v>
      </c>
      <c r="G31">
        <v>69.55</v>
      </c>
      <c r="H31">
        <v>845</v>
      </c>
      <c r="I31">
        <v>0</v>
      </c>
      <c r="J31">
        <v>845</v>
      </c>
      <c r="K31" t="s">
        <v>33714</v>
      </c>
      <c r="L31" t="s">
        <v>33739</v>
      </c>
    </row>
    <row r="32" spans="1:12" hidden="1">
      <c r="A32" t="s">
        <v>33735</v>
      </c>
      <c r="E32">
        <v>15</v>
      </c>
      <c r="F32" t="s">
        <v>33736</v>
      </c>
      <c r="G32" t="s">
        <v>33737</v>
      </c>
      <c r="H32" s="17">
        <v>13670.94</v>
      </c>
    </row>
    <row r="33" spans="1:12" hidden="1">
      <c r="A33" t="s">
        <v>33738</v>
      </c>
    </row>
    <row r="34" spans="1:12" hidden="1">
      <c r="A34" t="s">
        <v>85</v>
      </c>
      <c r="B34" t="s">
        <v>3</v>
      </c>
      <c r="C34" t="s">
        <v>33708</v>
      </c>
      <c r="D34" t="s">
        <v>6</v>
      </c>
      <c r="E34" t="s">
        <v>5</v>
      </c>
      <c r="F34" t="s">
        <v>33709</v>
      </c>
      <c r="G34" t="s">
        <v>69</v>
      </c>
      <c r="H34" t="s">
        <v>89</v>
      </c>
      <c r="I34" t="s">
        <v>11</v>
      </c>
      <c r="J34" t="s">
        <v>90</v>
      </c>
      <c r="K34" t="s">
        <v>33710</v>
      </c>
      <c r="L34" t="s">
        <v>14</v>
      </c>
    </row>
    <row r="35" spans="1:12" hidden="1">
      <c r="A35">
        <v>23</v>
      </c>
      <c r="B35" s="10">
        <v>42202</v>
      </c>
      <c r="C35" s="10">
        <v>42202</v>
      </c>
      <c r="D35" t="s">
        <v>33786</v>
      </c>
      <c r="E35" t="s">
        <v>33787</v>
      </c>
      <c r="F35" t="s">
        <v>33788</v>
      </c>
      <c r="G35">
        <v>85.6</v>
      </c>
      <c r="H35">
        <v>200</v>
      </c>
      <c r="I35">
        <v>0</v>
      </c>
      <c r="J35">
        <v>200</v>
      </c>
      <c r="K35" t="s">
        <v>33789</v>
      </c>
      <c r="L35" t="s">
        <v>33790</v>
      </c>
    </row>
    <row r="36" spans="1:12" hidden="1">
      <c r="A36">
        <v>24</v>
      </c>
      <c r="B36" s="10">
        <v>42202</v>
      </c>
      <c r="C36" s="10">
        <v>42202</v>
      </c>
      <c r="D36" t="s">
        <v>33791</v>
      </c>
      <c r="E36" t="s">
        <v>33792</v>
      </c>
      <c r="F36" t="s">
        <v>33793</v>
      </c>
      <c r="G36">
        <v>0</v>
      </c>
      <c r="H36">
        <v>0</v>
      </c>
      <c r="I36">
        <v>0</v>
      </c>
      <c r="J36">
        <v>0</v>
      </c>
      <c r="K36" t="s">
        <v>33714</v>
      </c>
      <c r="L36" t="s">
        <v>33790</v>
      </c>
    </row>
    <row r="37" spans="1:12" hidden="1">
      <c r="A37">
        <v>25</v>
      </c>
      <c r="B37" s="10">
        <v>42202</v>
      </c>
      <c r="C37" s="10">
        <v>42202</v>
      </c>
      <c r="D37" t="s">
        <v>33751</v>
      </c>
      <c r="E37" t="s">
        <v>33752</v>
      </c>
      <c r="F37" t="s">
        <v>33753</v>
      </c>
      <c r="G37">
        <v>0</v>
      </c>
      <c r="H37">
        <v>200</v>
      </c>
      <c r="I37">
        <v>12.37</v>
      </c>
      <c r="J37">
        <v>187.63</v>
      </c>
      <c r="K37" t="s">
        <v>33714</v>
      </c>
      <c r="L37" t="s">
        <v>33790</v>
      </c>
    </row>
    <row r="38" spans="1:12" hidden="1">
      <c r="A38">
        <v>26</v>
      </c>
      <c r="B38" s="10">
        <v>42202</v>
      </c>
      <c r="C38" s="10">
        <v>42202</v>
      </c>
      <c r="D38" t="s">
        <v>33794</v>
      </c>
      <c r="E38" t="s">
        <v>33795</v>
      </c>
      <c r="F38" t="s">
        <v>33796</v>
      </c>
      <c r="G38">
        <v>0</v>
      </c>
      <c r="H38">
        <v>550</v>
      </c>
      <c r="I38">
        <v>0</v>
      </c>
      <c r="J38">
        <v>550</v>
      </c>
      <c r="K38" t="s">
        <v>33714</v>
      </c>
      <c r="L38" t="s">
        <v>33790</v>
      </c>
    </row>
    <row r="39" spans="1:12" hidden="1">
      <c r="A39">
        <v>27</v>
      </c>
      <c r="B39" s="10">
        <v>42202</v>
      </c>
      <c r="C39" s="10">
        <v>42202</v>
      </c>
      <c r="D39" t="s">
        <v>33797</v>
      </c>
      <c r="E39" t="s">
        <v>33798</v>
      </c>
      <c r="F39" t="s">
        <v>33799</v>
      </c>
      <c r="G39">
        <v>182.73</v>
      </c>
      <c r="H39">
        <v>970</v>
      </c>
      <c r="I39">
        <v>54</v>
      </c>
      <c r="J39">
        <v>916</v>
      </c>
      <c r="K39" t="s">
        <v>33714</v>
      </c>
      <c r="L39" t="s">
        <v>33790</v>
      </c>
    </row>
    <row r="40" spans="1:12" hidden="1">
      <c r="A40">
        <v>28</v>
      </c>
      <c r="B40" s="10">
        <v>42202</v>
      </c>
      <c r="C40" s="10">
        <v>42202</v>
      </c>
      <c r="D40" t="s">
        <v>33800</v>
      </c>
      <c r="E40" t="s">
        <v>33801</v>
      </c>
      <c r="F40" t="s">
        <v>33802</v>
      </c>
      <c r="G40">
        <v>46.7</v>
      </c>
      <c r="H40">
        <v>750</v>
      </c>
      <c r="I40">
        <v>0</v>
      </c>
      <c r="J40">
        <v>750</v>
      </c>
      <c r="K40" t="s">
        <v>33803</v>
      </c>
      <c r="L40" t="s">
        <v>33790</v>
      </c>
    </row>
    <row r="41" spans="1:12" hidden="1">
      <c r="A41">
        <v>29</v>
      </c>
      <c r="B41" s="10">
        <v>42202</v>
      </c>
      <c r="C41" s="10">
        <v>42202</v>
      </c>
      <c r="D41" t="s">
        <v>33804</v>
      </c>
      <c r="E41" t="s">
        <v>33805</v>
      </c>
      <c r="F41" t="s">
        <v>33806</v>
      </c>
      <c r="G41">
        <v>0</v>
      </c>
      <c r="H41">
        <v>550</v>
      </c>
      <c r="I41">
        <v>0</v>
      </c>
      <c r="J41">
        <v>550</v>
      </c>
      <c r="K41" t="s">
        <v>33714</v>
      </c>
      <c r="L41" t="s">
        <v>33790</v>
      </c>
    </row>
    <row r="42" spans="1:12" hidden="1">
      <c r="A42">
        <v>30</v>
      </c>
      <c r="B42" s="10">
        <v>42202</v>
      </c>
      <c r="C42" s="10">
        <v>42202</v>
      </c>
      <c r="D42" t="s">
        <v>33807</v>
      </c>
      <c r="E42" t="s">
        <v>33808</v>
      </c>
      <c r="F42" t="s">
        <v>33809</v>
      </c>
      <c r="G42">
        <v>0</v>
      </c>
      <c r="H42">
        <v>0</v>
      </c>
      <c r="I42">
        <v>0</v>
      </c>
      <c r="J42">
        <v>0</v>
      </c>
      <c r="K42" t="s">
        <v>33714</v>
      </c>
      <c r="L42" t="s">
        <v>33790</v>
      </c>
    </row>
    <row r="43" spans="1:12" hidden="1">
      <c r="A43">
        <v>31</v>
      </c>
      <c r="B43" s="10">
        <v>42202</v>
      </c>
      <c r="C43" s="10">
        <v>42202</v>
      </c>
      <c r="D43" t="s">
        <v>33810</v>
      </c>
      <c r="E43" t="s">
        <v>33811</v>
      </c>
      <c r="F43" t="s">
        <v>33812</v>
      </c>
      <c r="G43">
        <v>0</v>
      </c>
      <c r="H43">
        <v>0</v>
      </c>
      <c r="I43">
        <v>0</v>
      </c>
      <c r="J43">
        <v>0</v>
      </c>
      <c r="K43" t="s">
        <v>33714</v>
      </c>
      <c r="L43" t="s">
        <v>33790</v>
      </c>
    </row>
    <row r="44" spans="1:12" hidden="1">
      <c r="A44">
        <v>32</v>
      </c>
      <c r="B44" s="10">
        <v>42202</v>
      </c>
      <c r="C44" s="10">
        <v>42202</v>
      </c>
      <c r="D44" t="s">
        <v>33813</v>
      </c>
      <c r="E44" t="s">
        <v>33814</v>
      </c>
      <c r="F44" t="s">
        <v>33815</v>
      </c>
      <c r="G44">
        <v>116.55</v>
      </c>
      <c r="H44">
        <v>789</v>
      </c>
      <c r="I44">
        <v>0</v>
      </c>
      <c r="J44">
        <v>789</v>
      </c>
      <c r="K44" t="s">
        <v>33714</v>
      </c>
      <c r="L44" t="s">
        <v>33790</v>
      </c>
    </row>
    <row r="45" spans="1:12" hidden="1">
      <c r="A45">
        <v>33</v>
      </c>
      <c r="B45" s="10">
        <v>42202</v>
      </c>
      <c r="C45" s="10">
        <v>42202</v>
      </c>
      <c r="D45" t="s">
        <v>33816</v>
      </c>
      <c r="E45" t="s">
        <v>33817</v>
      </c>
      <c r="F45" t="s">
        <v>33818</v>
      </c>
      <c r="G45">
        <v>116.55</v>
      </c>
      <c r="H45">
        <v>839</v>
      </c>
      <c r="I45">
        <v>14.54</v>
      </c>
      <c r="J45">
        <v>824.46</v>
      </c>
      <c r="K45" t="s">
        <v>33714</v>
      </c>
      <c r="L45" t="s">
        <v>33790</v>
      </c>
    </row>
    <row r="46" spans="1:12" hidden="1">
      <c r="A46">
        <v>34</v>
      </c>
      <c r="B46" s="10">
        <v>42202</v>
      </c>
      <c r="C46" s="10">
        <v>42202</v>
      </c>
      <c r="D46" t="s">
        <v>33819</v>
      </c>
      <c r="E46" t="s">
        <v>33820</v>
      </c>
      <c r="F46" t="s">
        <v>33821</v>
      </c>
      <c r="G46">
        <v>116.55</v>
      </c>
      <c r="H46">
        <v>889</v>
      </c>
      <c r="I46">
        <v>0</v>
      </c>
      <c r="J46">
        <v>889</v>
      </c>
      <c r="K46" t="s">
        <v>33714</v>
      </c>
      <c r="L46" t="s">
        <v>33790</v>
      </c>
    </row>
    <row r="47" spans="1:12" hidden="1">
      <c r="A47">
        <v>35</v>
      </c>
      <c r="B47" s="10">
        <v>42202</v>
      </c>
      <c r="C47" s="10">
        <v>42202</v>
      </c>
      <c r="D47" t="s">
        <v>33822</v>
      </c>
      <c r="E47" t="s">
        <v>33823</v>
      </c>
      <c r="F47" t="s">
        <v>33824</v>
      </c>
      <c r="G47">
        <v>134.38999999999999</v>
      </c>
      <c r="H47" s="17">
        <v>1075</v>
      </c>
      <c r="I47">
        <v>0</v>
      </c>
      <c r="J47" s="17">
        <v>1075</v>
      </c>
      <c r="K47" t="s">
        <v>33825</v>
      </c>
      <c r="L47" t="s">
        <v>33790</v>
      </c>
    </row>
    <row r="48" spans="1:12" hidden="1">
      <c r="A48">
        <v>36</v>
      </c>
      <c r="B48" s="10">
        <v>42202</v>
      </c>
      <c r="C48" s="10">
        <v>42202</v>
      </c>
      <c r="D48" t="s">
        <v>33826</v>
      </c>
      <c r="E48" t="s">
        <v>33827</v>
      </c>
      <c r="F48" t="s">
        <v>33828</v>
      </c>
      <c r="G48">
        <v>207.05</v>
      </c>
      <c r="H48">
        <v>819</v>
      </c>
      <c r="I48">
        <v>47.46</v>
      </c>
      <c r="J48">
        <v>771.54</v>
      </c>
      <c r="K48" t="s">
        <v>33829</v>
      </c>
      <c r="L48" t="s">
        <v>33790</v>
      </c>
    </row>
    <row r="49" spans="1:12" hidden="1">
      <c r="A49">
        <v>37</v>
      </c>
      <c r="B49" s="10">
        <v>42202</v>
      </c>
      <c r="C49" s="10">
        <v>42202</v>
      </c>
      <c r="D49" t="s">
        <v>33830</v>
      </c>
      <c r="E49" t="s">
        <v>33831</v>
      </c>
      <c r="F49" t="s">
        <v>33832</v>
      </c>
      <c r="G49">
        <v>20.07</v>
      </c>
      <c r="H49">
        <v>750</v>
      </c>
      <c r="I49">
        <v>0</v>
      </c>
      <c r="J49">
        <v>750</v>
      </c>
      <c r="K49" t="s">
        <v>33747</v>
      </c>
      <c r="L49" t="s">
        <v>33790</v>
      </c>
    </row>
    <row r="50" spans="1:12" hidden="1">
      <c r="A50">
        <v>38</v>
      </c>
      <c r="B50" s="10">
        <v>42202</v>
      </c>
      <c r="C50" s="10">
        <v>42202</v>
      </c>
      <c r="D50" t="s">
        <v>33833</v>
      </c>
      <c r="E50" t="s">
        <v>33834</v>
      </c>
      <c r="F50" t="s">
        <v>33835</v>
      </c>
      <c r="G50">
        <v>0</v>
      </c>
      <c r="H50">
        <v>0</v>
      </c>
      <c r="I50">
        <v>0</v>
      </c>
      <c r="J50">
        <v>0</v>
      </c>
      <c r="K50" t="s">
        <v>33714</v>
      </c>
      <c r="L50" t="s">
        <v>33790</v>
      </c>
    </row>
    <row r="51" spans="1:12" hidden="1">
      <c r="A51">
        <v>39</v>
      </c>
      <c r="B51" s="10">
        <v>42202</v>
      </c>
      <c r="C51" s="10">
        <v>42202</v>
      </c>
      <c r="D51" t="s">
        <v>33836</v>
      </c>
      <c r="E51" t="s">
        <v>33837</v>
      </c>
      <c r="F51" t="s">
        <v>33838</v>
      </c>
      <c r="G51">
        <v>69.56</v>
      </c>
      <c r="H51">
        <v>920</v>
      </c>
      <c r="I51">
        <v>10.68</v>
      </c>
      <c r="J51">
        <v>909.32</v>
      </c>
      <c r="K51" t="s">
        <v>33839</v>
      </c>
      <c r="L51" t="s">
        <v>33790</v>
      </c>
    </row>
    <row r="52" spans="1:12" hidden="1">
      <c r="A52">
        <v>40</v>
      </c>
      <c r="B52" s="10">
        <v>42202</v>
      </c>
      <c r="C52" s="10">
        <v>42202</v>
      </c>
      <c r="D52" t="s">
        <v>33840</v>
      </c>
      <c r="E52" t="s">
        <v>33841</v>
      </c>
      <c r="F52" t="s">
        <v>33842</v>
      </c>
      <c r="G52">
        <v>0</v>
      </c>
      <c r="H52" s="17">
        <v>1000</v>
      </c>
      <c r="I52">
        <v>0</v>
      </c>
      <c r="J52" s="17">
        <v>1000</v>
      </c>
      <c r="K52" t="s">
        <v>33714</v>
      </c>
      <c r="L52" t="s">
        <v>33790</v>
      </c>
    </row>
    <row r="53" spans="1:12" hidden="1">
      <c r="A53" t="s">
        <v>33735</v>
      </c>
      <c r="E53">
        <v>18</v>
      </c>
      <c r="F53" t="s">
        <v>33736</v>
      </c>
      <c r="G53" t="s">
        <v>33737</v>
      </c>
      <c r="H53" s="17">
        <v>10161.959999999999</v>
      </c>
    </row>
    <row r="54" spans="1:12" hidden="1">
      <c r="A54" t="s">
        <v>33738</v>
      </c>
    </row>
    <row r="55" spans="1:12" hidden="1">
      <c r="A55" t="s">
        <v>85</v>
      </c>
      <c r="B55" t="s">
        <v>3</v>
      </c>
      <c r="C55" t="s">
        <v>33708</v>
      </c>
      <c r="D55" t="s">
        <v>6</v>
      </c>
      <c r="E55" t="s">
        <v>5</v>
      </c>
      <c r="F55" t="s">
        <v>33709</v>
      </c>
      <c r="G55" t="s">
        <v>69</v>
      </c>
      <c r="H55" t="s">
        <v>89</v>
      </c>
      <c r="I55" t="s">
        <v>11</v>
      </c>
      <c r="J55" t="s">
        <v>90</v>
      </c>
      <c r="K55" t="s">
        <v>33710</v>
      </c>
      <c r="L55" t="s">
        <v>14</v>
      </c>
    </row>
    <row r="56" spans="1:12" hidden="1">
      <c r="A56">
        <v>41</v>
      </c>
      <c r="B56" s="10">
        <v>42200</v>
      </c>
      <c r="C56" s="10">
        <v>42202</v>
      </c>
      <c r="D56" t="s">
        <v>33843</v>
      </c>
      <c r="E56" t="s">
        <v>33844</v>
      </c>
      <c r="F56" t="s">
        <v>33845</v>
      </c>
      <c r="G56">
        <v>0</v>
      </c>
      <c r="H56">
        <v>500</v>
      </c>
      <c r="I56">
        <v>0</v>
      </c>
      <c r="J56">
        <v>500</v>
      </c>
      <c r="K56" t="s">
        <v>33803</v>
      </c>
      <c r="L56" t="s">
        <v>33846</v>
      </c>
    </row>
    <row r="57" spans="1:12" hidden="1">
      <c r="A57">
        <v>42</v>
      </c>
      <c r="B57" s="10">
        <v>42200</v>
      </c>
      <c r="C57" s="10">
        <v>42202</v>
      </c>
      <c r="D57" t="s">
        <v>33847</v>
      </c>
      <c r="E57" t="s">
        <v>33848</v>
      </c>
      <c r="F57" t="s">
        <v>33849</v>
      </c>
      <c r="G57">
        <v>0</v>
      </c>
      <c r="H57">
        <v>0</v>
      </c>
      <c r="I57">
        <v>0</v>
      </c>
      <c r="J57">
        <v>0</v>
      </c>
      <c r="K57" t="s">
        <v>33850</v>
      </c>
      <c r="L57" t="s">
        <v>33846</v>
      </c>
    </row>
    <row r="58" spans="1:12" hidden="1">
      <c r="A58">
        <v>43</v>
      </c>
      <c r="B58" s="10">
        <v>42200</v>
      </c>
      <c r="C58" s="10">
        <v>42202</v>
      </c>
      <c r="D58" t="s">
        <v>33851</v>
      </c>
      <c r="E58" t="s">
        <v>33852</v>
      </c>
      <c r="F58" t="s">
        <v>33853</v>
      </c>
      <c r="G58">
        <v>0</v>
      </c>
      <c r="H58" s="17">
        <v>3420</v>
      </c>
      <c r="I58">
        <v>0</v>
      </c>
      <c r="J58" s="17">
        <v>3420</v>
      </c>
      <c r="K58" t="s">
        <v>33854</v>
      </c>
      <c r="L58" t="s">
        <v>33846</v>
      </c>
    </row>
    <row r="59" spans="1:12" hidden="1">
      <c r="A59">
        <v>44</v>
      </c>
      <c r="B59" s="10">
        <v>42202</v>
      </c>
      <c r="C59" s="10">
        <v>42202</v>
      </c>
      <c r="D59" t="s">
        <v>33855</v>
      </c>
      <c r="E59" t="s">
        <v>33856</v>
      </c>
      <c r="F59" t="s">
        <v>33857</v>
      </c>
      <c r="G59" s="17">
        <v>2041.95</v>
      </c>
      <c r="H59" s="17">
        <v>4960</v>
      </c>
      <c r="I59">
        <v>396</v>
      </c>
      <c r="J59" s="17">
        <v>4564</v>
      </c>
      <c r="K59" t="s">
        <v>33714</v>
      </c>
      <c r="L59" t="s">
        <v>33846</v>
      </c>
    </row>
    <row r="60" spans="1:12" hidden="1">
      <c r="A60">
        <v>45</v>
      </c>
      <c r="B60" s="10">
        <v>42202</v>
      </c>
      <c r="C60" s="10">
        <v>42202</v>
      </c>
      <c r="D60" t="s">
        <v>33858</v>
      </c>
      <c r="E60" t="s">
        <v>33859</v>
      </c>
      <c r="F60" t="s">
        <v>33860</v>
      </c>
      <c r="G60" s="17">
        <v>2589.04</v>
      </c>
      <c r="H60" s="17">
        <v>6658</v>
      </c>
      <c r="I60" s="17">
        <v>1041</v>
      </c>
      <c r="J60" s="17">
        <v>5617</v>
      </c>
      <c r="K60" t="s">
        <v>33714</v>
      </c>
      <c r="L60" t="s">
        <v>33846</v>
      </c>
    </row>
    <row r="61" spans="1:12" hidden="1">
      <c r="A61">
        <v>46</v>
      </c>
      <c r="B61" s="10">
        <v>42202</v>
      </c>
      <c r="C61" s="10">
        <v>42202</v>
      </c>
      <c r="D61" t="s">
        <v>33861</v>
      </c>
      <c r="E61" t="s">
        <v>33862</v>
      </c>
      <c r="F61" t="s">
        <v>33863</v>
      </c>
      <c r="G61">
        <v>456.45</v>
      </c>
      <c r="H61" s="17">
        <v>1940</v>
      </c>
      <c r="I61">
        <v>71.319999999999993</v>
      </c>
      <c r="J61" s="17">
        <v>1868.68</v>
      </c>
      <c r="K61" t="s">
        <v>33714</v>
      </c>
      <c r="L61" t="s">
        <v>33846</v>
      </c>
    </row>
    <row r="62" spans="1:12" hidden="1">
      <c r="A62">
        <v>47</v>
      </c>
      <c r="B62" s="10">
        <v>42202</v>
      </c>
      <c r="C62" s="10">
        <v>42202</v>
      </c>
      <c r="D62" t="s">
        <v>33864</v>
      </c>
      <c r="E62" t="s">
        <v>33865</v>
      </c>
      <c r="F62" t="s">
        <v>33866</v>
      </c>
      <c r="G62">
        <v>931.37</v>
      </c>
      <c r="H62" s="17">
        <v>6070</v>
      </c>
      <c r="I62">
        <v>0</v>
      </c>
      <c r="J62" s="17">
        <v>6070</v>
      </c>
      <c r="K62" t="s">
        <v>33854</v>
      </c>
      <c r="L62" t="s">
        <v>33846</v>
      </c>
    </row>
    <row r="63" spans="1:12" hidden="1">
      <c r="A63">
        <v>48</v>
      </c>
      <c r="B63" s="10">
        <v>42202</v>
      </c>
      <c r="C63" s="10">
        <v>42202</v>
      </c>
      <c r="D63" t="s">
        <v>33867</v>
      </c>
      <c r="E63" t="s">
        <v>33868</v>
      </c>
      <c r="F63" t="s">
        <v>33869</v>
      </c>
      <c r="G63" s="17">
        <v>1041.08</v>
      </c>
      <c r="H63" s="17">
        <v>3516</v>
      </c>
      <c r="I63">
        <v>186.9</v>
      </c>
      <c r="J63" s="17">
        <v>3329.1</v>
      </c>
      <c r="K63" t="s">
        <v>33714</v>
      </c>
      <c r="L63" t="s">
        <v>33846</v>
      </c>
    </row>
    <row r="64" spans="1:12" hidden="1">
      <c r="A64">
        <v>49</v>
      </c>
      <c r="B64" s="10">
        <v>42202</v>
      </c>
      <c r="C64" s="10">
        <v>42202</v>
      </c>
      <c r="D64" t="s">
        <v>33870</v>
      </c>
      <c r="E64" t="s">
        <v>33871</v>
      </c>
      <c r="F64" t="s">
        <v>33872</v>
      </c>
      <c r="G64" s="17">
        <v>3838.49</v>
      </c>
      <c r="H64" s="17">
        <v>8456</v>
      </c>
      <c r="I64" s="17">
        <v>1451</v>
      </c>
      <c r="J64" s="17">
        <v>7005</v>
      </c>
      <c r="K64" t="s">
        <v>33714</v>
      </c>
      <c r="L64" t="s">
        <v>33846</v>
      </c>
    </row>
    <row r="65" spans="1:12" hidden="1">
      <c r="A65">
        <v>50</v>
      </c>
      <c r="B65" s="10">
        <v>42202</v>
      </c>
      <c r="C65" s="10">
        <v>42202</v>
      </c>
      <c r="D65" t="s">
        <v>33873</v>
      </c>
      <c r="E65" t="s">
        <v>33874</v>
      </c>
      <c r="F65" t="s">
        <v>33875</v>
      </c>
      <c r="G65" s="17">
        <v>2818.35</v>
      </c>
      <c r="H65" s="17">
        <v>7116</v>
      </c>
      <c r="I65" s="17">
        <v>1019</v>
      </c>
      <c r="J65" s="17">
        <v>6097</v>
      </c>
      <c r="K65" t="s">
        <v>33714</v>
      </c>
      <c r="L65" t="s">
        <v>33846</v>
      </c>
    </row>
    <row r="66" spans="1:12" hidden="1">
      <c r="A66">
        <v>51</v>
      </c>
      <c r="B66" s="10">
        <v>42202</v>
      </c>
      <c r="C66" s="10">
        <v>42202</v>
      </c>
      <c r="D66" t="s">
        <v>33876</v>
      </c>
      <c r="E66" t="s">
        <v>33877</v>
      </c>
      <c r="F66" t="s">
        <v>33878</v>
      </c>
      <c r="G66">
        <v>507.55</v>
      </c>
      <c r="H66" s="17">
        <v>2925</v>
      </c>
      <c r="I66">
        <v>0</v>
      </c>
      <c r="J66" s="17">
        <v>2925</v>
      </c>
      <c r="K66" t="s">
        <v>33854</v>
      </c>
      <c r="L66" t="s">
        <v>33846</v>
      </c>
    </row>
    <row r="67" spans="1:12" hidden="1">
      <c r="A67">
        <v>52</v>
      </c>
      <c r="B67" s="10">
        <v>42202</v>
      </c>
      <c r="C67" s="10">
        <v>42202</v>
      </c>
      <c r="D67" t="s">
        <v>33879</v>
      </c>
      <c r="E67" t="s">
        <v>33880</v>
      </c>
      <c r="F67" t="s">
        <v>33881</v>
      </c>
      <c r="G67">
        <v>876.71</v>
      </c>
      <c r="H67" s="17">
        <v>2728</v>
      </c>
      <c r="I67">
        <v>0</v>
      </c>
      <c r="J67" s="17">
        <v>2728</v>
      </c>
      <c r="K67" t="s">
        <v>33854</v>
      </c>
      <c r="L67" t="s">
        <v>33846</v>
      </c>
    </row>
    <row r="68" spans="1:12" hidden="1">
      <c r="A68">
        <v>53</v>
      </c>
      <c r="B68" s="10">
        <v>42202</v>
      </c>
      <c r="C68" s="10">
        <v>42202</v>
      </c>
      <c r="D68" t="s">
        <v>33882</v>
      </c>
      <c r="E68" t="s">
        <v>33883</v>
      </c>
      <c r="F68" t="s">
        <v>33884</v>
      </c>
      <c r="G68" s="17">
        <v>1609.3</v>
      </c>
      <c r="H68" s="17">
        <v>4867</v>
      </c>
      <c r="I68">
        <v>807</v>
      </c>
      <c r="J68" s="17">
        <v>4060</v>
      </c>
      <c r="K68" t="s">
        <v>33714</v>
      </c>
      <c r="L68" t="s">
        <v>33846</v>
      </c>
    </row>
    <row r="69" spans="1:12" hidden="1">
      <c r="A69">
        <v>54</v>
      </c>
      <c r="B69" s="10">
        <v>42202</v>
      </c>
      <c r="C69" s="10">
        <v>42202</v>
      </c>
      <c r="D69" t="s">
        <v>33885</v>
      </c>
      <c r="E69" t="s">
        <v>33886</v>
      </c>
      <c r="F69" t="s">
        <v>33887</v>
      </c>
      <c r="G69">
        <v>183.01</v>
      </c>
      <c r="H69" s="17">
        <v>2000</v>
      </c>
      <c r="I69">
        <v>0</v>
      </c>
      <c r="J69" s="17">
        <v>2000</v>
      </c>
      <c r="K69" t="s">
        <v>33747</v>
      </c>
      <c r="L69" t="s">
        <v>33846</v>
      </c>
    </row>
    <row r="70" spans="1:12" hidden="1">
      <c r="A70">
        <v>55</v>
      </c>
      <c r="B70" s="10">
        <v>42202</v>
      </c>
      <c r="C70" s="10">
        <v>42202</v>
      </c>
      <c r="D70" t="s">
        <v>33888</v>
      </c>
      <c r="E70" t="s">
        <v>33889</v>
      </c>
      <c r="F70" t="s">
        <v>33890</v>
      </c>
      <c r="G70" s="17">
        <v>6501.6</v>
      </c>
      <c r="H70" s="17">
        <v>11988</v>
      </c>
      <c r="I70" s="17">
        <v>2115.6999999999998</v>
      </c>
      <c r="J70" s="17">
        <v>9872.2999999999993</v>
      </c>
      <c r="K70" t="s">
        <v>33714</v>
      </c>
      <c r="L70" t="s">
        <v>33846</v>
      </c>
    </row>
    <row r="71" spans="1:12" hidden="1">
      <c r="A71">
        <v>56</v>
      </c>
      <c r="B71" s="10">
        <v>42202</v>
      </c>
      <c r="C71" s="10">
        <v>42202</v>
      </c>
      <c r="D71" t="s">
        <v>33891</v>
      </c>
      <c r="E71" t="s">
        <v>33892</v>
      </c>
      <c r="F71" t="s">
        <v>33893</v>
      </c>
      <c r="G71">
        <v>89.38</v>
      </c>
      <c r="H71" s="17">
        <v>3670</v>
      </c>
      <c r="I71">
        <v>0</v>
      </c>
      <c r="J71" s="17">
        <v>3670</v>
      </c>
      <c r="K71" t="s">
        <v>33714</v>
      </c>
      <c r="L71" t="s">
        <v>33846</v>
      </c>
    </row>
    <row r="72" spans="1:12" hidden="1">
      <c r="A72">
        <v>57</v>
      </c>
      <c r="B72" s="10">
        <v>42202</v>
      </c>
      <c r="C72" s="10">
        <v>42202</v>
      </c>
      <c r="D72" t="s">
        <v>33894</v>
      </c>
      <c r="E72" t="s">
        <v>33895</v>
      </c>
      <c r="F72" t="s">
        <v>33896</v>
      </c>
      <c r="G72" s="17">
        <v>1039.5899999999999</v>
      </c>
      <c r="H72" s="17">
        <v>6186</v>
      </c>
      <c r="I72">
        <v>0</v>
      </c>
      <c r="J72" s="17">
        <v>6186</v>
      </c>
      <c r="K72" t="s">
        <v>33854</v>
      </c>
      <c r="L72" t="s">
        <v>33846</v>
      </c>
    </row>
    <row r="73" spans="1:12" hidden="1">
      <c r="A73">
        <v>58</v>
      </c>
      <c r="B73" s="10">
        <v>42202</v>
      </c>
      <c r="C73" s="10">
        <v>42202</v>
      </c>
      <c r="D73" t="s">
        <v>33897</v>
      </c>
      <c r="E73" t="s">
        <v>33898</v>
      </c>
      <c r="F73" t="s">
        <v>33899</v>
      </c>
      <c r="G73">
        <v>189.98</v>
      </c>
      <c r="H73" s="17">
        <v>3375</v>
      </c>
      <c r="I73">
        <v>0</v>
      </c>
      <c r="J73" s="17">
        <v>3375</v>
      </c>
      <c r="K73" t="s">
        <v>33803</v>
      </c>
      <c r="L73" t="s">
        <v>33846</v>
      </c>
    </row>
    <row r="74" spans="1:12" hidden="1">
      <c r="A74">
        <v>59</v>
      </c>
      <c r="B74" s="10">
        <v>42202</v>
      </c>
      <c r="C74" s="10">
        <v>42202</v>
      </c>
      <c r="D74" t="s">
        <v>33900</v>
      </c>
      <c r="E74" t="s">
        <v>33901</v>
      </c>
      <c r="F74" t="s">
        <v>33902</v>
      </c>
      <c r="G74">
        <v>209.66</v>
      </c>
      <c r="H74" s="17">
        <v>3005</v>
      </c>
      <c r="I74">
        <v>0</v>
      </c>
      <c r="J74" s="17">
        <v>3005</v>
      </c>
      <c r="K74" t="s">
        <v>33803</v>
      </c>
      <c r="L74" t="s">
        <v>33846</v>
      </c>
    </row>
    <row r="75" spans="1:12" hidden="1">
      <c r="A75" t="s">
        <v>33738</v>
      </c>
    </row>
    <row r="76" spans="1:12" hidden="1">
      <c r="A76" t="s">
        <v>85</v>
      </c>
      <c r="B76" t="s">
        <v>3</v>
      </c>
      <c r="C76" t="s">
        <v>33708</v>
      </c>
      <c r="D76" t="s">
        <v>6</v>
      </c>
      <c r="E76" t="s">
        <v>5</v>
      </c>
      <c r="F76" t="s">
        <v>33709</v>
      </c>
      <c r="G76" t="s">
        <v>69</v>
      </c>
      <c r="H76" t="s">
        <v>89</v>
      </c>
      <c r="I76" t="s">
        <v>11</v>
      </c>
      <c r="J76" t="s">
        <v>90</v>
      </c>
      <c r="K76" t="s">
        <v>33710</v>
      </c>
      <c r="L76" t="s">
        <v>14</v>
      </c>
    </row>
    <row r="77" spans="1:12" hidden="1">
      <c r="A77">
        <v>60</v>
      </c>
      <c r="B77" s="10">
        <v>42202</v>
      </c>
      <c r="C77" s="10">
        <v>42202</v>
      </c>
      <c r="D77" t="s">
        <v>33903</v>
      </c>
      <c r="E77" t="s">
        <v>33904</v>
      </c>
      <c r="F77" t="s">
        <v>33905</v>
      </c>
      <c r="G77" s="17">
        <v>7141.19</v>
      </c>
      <c r="H77" s="17">
        <v>13930</v>
      </c>
      <c r="I77" s="17">
        <v>6965</v>
      </c>
      <c r="J77" s="17">
        <v>6965</v>
      </c>
      <c r="K77" t="s">
        <v>33714</v>
      </c>
      <c r="L77" t="s">
        <v>33846</v>
      </c>
    </row>
    <row r="78" spans="1:12" hidden="1">
      <c r="A78">
        <v>61</v>
      </c>
      <c r="B78" s="10">
        <v>42202</v>
      </c>
      <c r="C78" s="10">
        <v>42202</v>
      </c>
      <c r="D78" t="s">
        <v>33906</v>
      </c>
      <c r="E78" t="s">
        <v>33907</v>
      </c>
      <c r="F78" t="s">
        <v>33908</v>
      </c>
      <c r="G78" s="17">
        <v>1408.13</v>
      </c>
      <c r="H78" s="17">
        <v>6775</v>
      </c>
      <c r="I78">
        <v>0</v>
      </c>
      <c r="J78" s="17">
        <v>6775</v>
      </c>
      <c r="K78" t="s">
        <v>33854</v>
      </c>
      <c r="L78" t="s">
        <v>33846</v>
      </c>
    </row>
    <row r="79" spans="1:12" hidden="1">
      <c r="A79">
        <v>62</v>
      </c>
      <c r="B79" s="10">
        <v>42202</v>
      </c>
      <c r="C79" s="10">
        <v>42202</v>
      </c>
      <c r="D79" t="s">
        <v>33909</v>
      </c>
      <c r="E79" t="s">
        <v>33910</v>
      </c>
      <c r="F79" t="s">
        <v>33911</v>
      </c>
      <c r="G79">
        <v>0</v>
      </c>
      <c r="H79" s="17">
        <v>1150</v>
      </c>
      <c r="I79">
        <v>0</v>
      </c>
      <c r="J79" s="17">
        <v>1150</v>
      </c>
      <c r="K79" t="s">
        <v>33912</v>
      </c>
      <c r="L79" t="s">
        <v>33846</v>
      </c>
    </row>
    <row r="80" spans="1:12" hidden="1">
      <c r="A80">
        <v>63</v>
      </c>
      <c r="B80" s="10">
        <v>42202</v>
      </c>
      <c r="C80" s="10">
        <v>42202</v>
      </c>
      <c r="D80" t="s">
        <v>33913</v>
      </c>
      <c r="E80" t="s">
        <v>33914</v>
      </c>
      <c r="F80" t="s">
        <v>33915</v>
      </c>
      <c r="G80">
        <v>319.75</v>
      </c>
      <c r="H80" s="17">
        <v>2322</v>
      </c>
      <c r="I80">
        <v>0</v>
      </c>
      <c r="J80" s="17">
        <v>2322</v>
      </c>
      <c r="K80" t="s">
        <v>33714</v>
      </c>
      <c r="L80" t="s">
        <v>33846</v>
      </c>
    </row>
    <row r="81" spans="1:12" hidden="1">
      <c r="A81">
        <v>64</v>
      </c>
      <c r="B81" s="10">
        <v>42202</v>
      </c>
      <c r="C81" s="10">
        <v>42202</v>
      </c>
      <c r="D81" t="s">
        <v>33916</v>
      </c>
      <c r="E81" t="s">
        <v>33917</v>
      </c>
      <c r="F81" t="s">
        <v>33918</v>
      </c>
      <c r="G81">
        <v>417.64</v>
      </c>
      <c r="H81" s="17">
        <v>2380</v>
      </c>
      <c r="I81">
        <v>0</v>
      </c>
      <c r="J81" s="17">
        <v>2380</v>
      </c>
      <c r="K81" t="s">
        <v>33714</v>
      </c>
      <c r="L81" t="s">
        <v>33846</v>
      </c>
    </row>
    <row r="82" spans="1:12" hidden="1">
      <c r="A82">
        <v>65</v>
      </c>
      <c r="B82" s="10">
        <v>42202</v>
      </c>
      <c r="C82" s="10">
        <v>42202</v>
      </c>
      <c r="D82" t="s">
        <v>33919</v>
      </c>
      <c r="E82" t="s">
        <v>33920</v>
      </c>
      <c r="F82" t="s">
        <v>33921</v>
      </c>
      <c r="G82">
        <v>41.84</v>
      </c>
      <c r="H82" s="17">
        <v>1070</v>
      </c>
      <c r="I82">
        <v>60.66</v>
      </c>
      <c r="J82" s="17">
        <v>1009.34</v>
      </c>
      <c r="K82" t="s">
        <v>33714</v>
      </c>
      <c r="L82" t="s">
        <v>33846</v>
      </c>
    </row>
    <row r="83" spans="1:12" hidden="1">
      <c r="A83">
        <v>66</v>
      </c>
      <c r="B83" s="10">
        <v>42202</v>
      </c>
      <c r="C83" s="10">
        <v>42202</v>
      </c>
      <c r="D83" t="s">
        <v>33922</v>
      </c>
      <c r="E83" t="s">
        <v>33923</v>
      </c>
      <c r="F83" t="s">
        <v>33924</v>
      </c>
      <c r="G83" s="17">
        <v>1382.07</v>
      </c>
      <c r="H83" s="17">
        <v>3388</v>
      </c>
      <c r="I83">
        <v>268</v>
      </c>
      <c r="J83" s="17">
        <v>3120</v>
      </c>
      <c r="K83" t="s">
        <v>33714</v>
      </c>
      <c r="L83" t="s">
        <v>33846</v>
      </c>
    </row>
    <row r="84" spans="1:12" hidden="1">
      <c r="A84">
        <v>67</v>
      </c>
      <c r="B84" s="10">
        <v>42202</v>
      </c>
      <c r="C84" s="10">
        <v>42202</v>
      </c>
      <c r="D84" t="s">
        <v>33925</v>
      </c>
      <c r="E84" t="s">
        <v>33926</v>
      </c>
      <c r="F84" t="s">
        <v>33927</v>
      </c>
      <c r="G84">
        <v>148.74</v>
      </c>
      <c r="H84" s="17">
        <v>3666</v>
      </c>
      <c r="I84">
        <v>25.8</v>
      </c>
      <c r="J84" s="17">
        <v>3640.2</v>
      </c>
      <c r="K84" t="s">
        <v>33714</v>
      </c>
      <c r="L84" t="s">
        <v>33846</v>
      </c>
    </row>
    <row r="85" spans="1:12" hidden="1">
      <c r="A85" t="s">
        <v>33735</v>
      </c>
      <c r="E85">
        <v>27</v>
      </c>
      <c r="F85" t="s">
        <v>33736</v>
      </c>
      <c r="G85" t="s">
        <v>33737</v>
      </c>
      <c r="H85" s="17">
        <v>103653.62</v>
      </c>
    </row>
    <row r="86" spans="1:12" hidden="1">
      <c r="A86" t="s">
        <v>33738</v>
      </c>
    </row>
    <row r="87" spans="1:12" hidden="1">
      <c r="A87" t="s">
        <v>85</v>
      </c>
      <c r="B87" t="s">
        <v>3</v>
      </c>
      <c r="C87" t="s">
        <v>33708</v>
      </c>
      <c r="D87" t="s">
        <v>6</v>
      </c>
      <c r="E87" t="s">
        <v>5</v>
      </c>
      <c r="F87" t="s">
        <v>33709</v>
      </c>
      <c r="G87" t="s">
        <v>69</v>
      </c>
      <c r="H87" t="s">
        <v>89</v>
      </c>
      <c r="I87" t="s">
        <v>11</v>
      </c>
      <c r="J87" t="s">
        <v>90</v>
      </c>
      <c r="K87" t="s">
        <v>33710</v>
      </c>
      <c r="L87" t="s">
        <v>14</v>
      </c>
    </row>
    <row r="88" spans="1:12" hidden="1">
      <c r="A88">
        <v>68</v>
      </c>
      <c r="B88" s="10">
        <v>42110</v>
      </c>
      <c r="C88" s="10">
        <v>42202</v>
      </c>
      <c r="D88" t="s">
        <v>33711</v>
      </c>
      <c r="E88" t="s">
        <v>33712</v>
      </c>
      <c r="F88" t="s">
        <v>33713</v>
      </c>
      <c r="G88" s="17">
        <v>2773.7</v>
      </c>
      <c r="H88" s="17">
        <v>45043</v>
      </c>
      <c r="I88" s="17">
        <v>2762.9</v>
      </c>
      <c r="J88" s="17">
        <v>42280.1</v>
      </c>
      <c r="K88" t="s">
        <v>33714</v>
      </c>
      <c r="L88" t="s">
        <v>77</v>
      </c>
    </row>
    <row r="89" spans="1:12" hidden="1">
      <c r="A89">
        <v>69</v>
      </c>
      <c r="B89" s="10">
        <v>42197</v>
      </c>
      <c r="C89" s="10">
        <v>42202</v>
      </c>
      <c r="D89" t="s">
        <v>33928</v>
      </c>
      <c r="E89" t="s">
        <v>33929</v>
      </c>
      <c r="F89" t="s">
        <v>33930</v>
      </c>
      <c r="G89" s="17">
        <v>3861.67</v>
      </c>
      <c r="H89" s="17">
        <v>88058</v>
      </c>
      <c r="I89" s="17">
        <v>38395.360000000001</v>
      </c>
      <c r="J89" s="17">
        <v>49662.64</v>
      </c>
      <c r="K89" t="s">
        <v>33931</v>
      </c>
      <c r="L89" t="s">
        <v>77</v>
      </c>
    </row>
    <row r="90" spans="1:12" hidden="1">
      <c r="A90">
        <v>70</v>
      </c>
      <c r="B90" s="10">
        <v>42199</v>
      </c>
      <c r="C90" s="10">
        <v>42202</v>
      </c>
      <c r="D90" t="s">
        <v>33932</v>
      </c>
      <c r="E90" t="s">
        <v>33933</v>
      </c>
      <c r="F90" t="s">
        <v>33934</v>
      </c>
      <c r="G90" s="17">
        <v>10195.879999999999</v>
      </c>
      <c r="H90" s="17">
        <v>129189.5</v>
      </c>
      <c r="I90" s="17">
        <v>1276.45</v>
      </c>
      <c r="J90" s="17">
        <v>127913.05</v>
      </c>
      <c r="K90" t="s">
        <v>33935</v>
      </c>
      <c r="L90" t="s">
        <v>77</v>
      </c>
    </row>
    <row r="91" spans="1:12" hidden="1">
      <c r="A91">
        <v>71</v>
      </c>
      <c r="B91" s="10">
        <v>42200</v>
      </c>
      <c r="C91" s="10">
        <v>42202</v>
      </c>
      <c r="D91" t="s">
        <v>33744</v>
      </c>
      <c r="E91" t="s">
        <v>33745</v>
      </c>
      <c r="F91" t="s">
        <v>33746</v>
      </c>
      <c r="G91" s="17">
        <v>2538.09</v>
      </c>
      <c r="H91" s="17">
        <v>75512</v>
      </c>
      <c r="I91">
        <v>0</v>
      </c>
      <c r="J91" s="17">
        <v>75512</v>
      </c>
      <c r="K91" t="s">
        <v>33747</v>
      </c>
      <c r="L91" t="s">
        <v>77</v>
      </c>
    </row>
    <row r="92" spans="1:12" hidden="1">
      <c r="A92">
        <v>72</v>
      </c>
      <c r="B92" s="10">
        <v>42200</v>
      </c>
      <c r="C92" s="10">
        <v>42202</v>
      </c>
      <c r="D92" t="s">
        <v>33843</v>
      </c>
      <c r="E92" t="s">
        <v>33844</v>
      </c>
      <c r="F92" t="s">
        <v>33845</v>
      </c>
      <c r="G92" s="17">
        <v>3284.76</v>
      </c>
      <c r="H92" s="17">
        <v>48682</v>
      </c>
      <c r="I92">
        <v>0</v>
      </c>
      <c r="J92" s="17">
        <v>48682</v>
      </c>
      <c r="K92" t="s">
        <v>33803</v>
      </c>
      <c r="L92" t="s">
        <v>77</v>
      </c>
    </row>
    <row r="93" spans="1:12" hidden="1">
      <c r="A93">
        <v>73</v>
      </c>
      <c r="B93" s="10">
        <v>42200</v>
      </c>
      <c r="C93" s="10">
        <v>42202</v>
      </c>
      <c r="D93" t="s">
        <v>33847</v>
      </c>
      <c r="E93" t="s">
        <v>33848</v>
      </c>
      <c r="F93" t="s">
        <v>33849</v>
      </c>
      <c r="G93" s="17">
        <v>22477.5</v>
      </c>
      <c r="H93" s="17">
        <v>125407</v>
      </c>
      <c r="I93" s="17">
        <v>19411.46</v>
      </c>
      <c r="J93" s="17">
        <v>105995.54</v>
      </c>
      <c r="K93" t="s">
        <v>33850</v>
      </c>
      <c r="L93" t="s">
        <v>77</v>
      </c>
    </row>
    <row r="94" spans="1:12" hidden="1">
      <c r="A94">
        <v>74</v>
      </c>
      <c r="B94" s="10">
        <v>42201</v>
      </c>
      <c r="C94" s="10">
        <v>42202</v>
      </c>
      <c r="D94" t="s">
        <v>33748</v>
      </c>
      <c r="E94" t="s">
        <v>33749</v>
      </c>
      <c r="F94" t="s">
        <v>33750</v>
      </c>
      <c r="G94" s="17">
        <v>1670.6</v>
      </c>
      <c r="H94" s="17">
        <v>26692</v>
      </c>
      <c r="I94" s="17">
        <v>10777.33</v>
      </c>
      <c r="J94" s="17">
        <v>15914.67</v>
      </c>
      <c r="K94" t="s">
        <v>33714</v>
      </c>
      <c r="L94" t="s">
        <v>77</v>
      </c>
    </row>
    <row r="95" spans="1:12" hidden="1">
      <c r="A95">
        <v>75</v>
      </c>
      <c r="B95" s="10">
        <v>42202</v>
      </c>
      <c r="C95" s="10">
        <v>42202</v>
      </c>
      <c r="D95" t="s">
        <v>33936</v>
      </c>
      <c r="E95" t="s">
        <v>33937</v>
      </c>
      <c r="F95" t="s">
        <v>33938</v>
      </c>
      <c r="G95">
        <v>970.53</v>
      </c>
      <c r="H95" s="17">
        <v>24124</v>
      </c>
      <c r="I95" s="17">
        <v>7302.43</v>
      </c>
      <c r="J95" s="17">
        <v>16821.57</v>
      </c>
      <c r="K95" t="s">
        <v>33714</v>
      </c>
      <c r="L95" t="s">
        <v>77</v>
      </c>
    </row>
    <row r="96" spans="1:12" hidden="1">
      <c r="A96">
        <v>76</v>
      </c>
      <c r="B96" s="10">
        <v>42202</v>
      </c>
      <c r="C96" s="10">
        <v>42202</v>
      </c>
      <c r="D96" t="s">
        <v>33939</v>
      </c>
      <c r="E96" t="s">
        <v>33940</v>
      </c>
      <c r="F96" t="s">
        <v>33941</v>
      </c>
      <c r="G96">
        <v>597.35</v>
      </c>
      <c r="H96" s="17">
        <v>16270</v>
      </c>
      <c r="I96" s="17">
        <v>1384.08</v>
      </c>
      <c r="J96" s="17">
        <v>14885.92</v>
      </c>
      <c r="K96" t="s">
        <v>33942</v>
      </c>
      <c r="L96" t="s">
        <v>77</v>
      </c>
    </row>
    <row r="97" spans="1:12" hidden="1">
      <c r="A97">
        <v>77</v>
      </c>
      <c r="B97" s="10">
        <v>42202</v>
      </c>
      <c r="C97" s="10">
        <v>42202</v>
      </c>
      <c r="D97" t="s">
        <v>33943</v>
      </c>
      <c r="E97" t="s">
        <v>33944</v>
      </c>
      <c r="F97" t="s">
        <v>33945</v>
      </c>
      <c r="G97">
        <v>888.13</v>
      </c>
      <c r="H97">
        <v>0</v>
      </c>
      <c r="I97">
        <v>0</v>
      </c>
      <c r="J97">
        <v>0</v>
      </c>
      <c r="K97" t="s">
        <v>33946</v>
      </c>
      <c r="L97" t="s">
        <v>77</v>
      </c>
    </row>
    <row r="98" spans="1:12" hidden="1">
      <c r="A98">
        <v>78</v>
      </c>
      <c r="B98" s="10">
        <v>42202</v>
      </c>
      <c r="C98" s="10">
        <v>42202</v>
      </c>
      <c r="D98" t="s">
        <v>33947</v>
      </c>
      <c r="E98" t="s">
        <v>33948</v>
      </c>
      <c r="F98" t="s">
        <v>33949</v>
      </c>
      <c r="G98">
        <v>417.08</v>
      </c>
      <c r="H98" s="17">
        <v>19517</v>
      </c>
      <c r="I98" s="17">
        <v>5122.6099999999997</v>
      </c>
      <c r="J98" s="17">
        <v>14394.39</v>
      </c>
      <c r="K98" t="s">
        <v>33714</v>
      </c>
      <c r="L98" t="s">
        <v>77</v>
      </c>
    </row>
    <row r="99" spans="1:12" hidden="1">
      <c r="A99">
        <v>79</v>
      </c>
      <c r="B99" s="10">
        <v>42202</v>
      </c>
      <c r="C99" s="10">
        <v>42202</v>
      </c>
      <c r="D99" t="s">
        <v>33950</v>
      </c>
      <c r="E99" t="s">
        <v>33951</v>
      </c>
      <c r="F99" t="s">
        <v>33952</v>
      </c>
      <c r="G99">
        <v>510.32</v>
      </c>
      <c r="H99">
        <v>0</v>
      </c>
      <c r="I99">
        <v>0</v>
      </c>
      <c r="J99">
        <v>0</v>
      </c>
      <c r="K99" t="s">
        <v>33953</v>
      </c>
      <c r="L99" t="s">
        <v>77</v>
      </c>
    </row>
    <row r="100" spans="1:12" hidden="1">
      <c r="A100">
        <v>80</v>
      </c>
      <c r="B100" s="10">
        <v>42202</v>
      </c>
      <c r="C100" s="10">
        <v>42202</v>
      </c>
      <c r="D100" t="s">
        <v>33954</v>
      </c>
      <c r="E100" t="s">
        <v>33955</v>
      </c>
      <c r="F100" t="s">
        <v>33956</v>
      </c>
      <c r="G100">
        <v>440.58</v>
      </c>
      <c r="H100" s="17">
        <v>13802</v>
      </c>
      <c r="I100">
        <v>0</v>
      </c>
      <c r="J100" s="17">
        <v>13802</v>
      </c>
      <c r="K100" t="s">
        <v>33714</v>
      </c>
      <c r="L100" t="s">
        <v>77</v>
      </c>
    </row>
    <row r="101" spans="1:12" hidden="1">
      <c r="A101" t="s">
        <v>33735</v>
      </c>
      <c r="E101">
        <v>13</v>
      </c>
      <c r="F101" t="s">
        <v>33736</v>
      </c>
      <c r="G101" t="s">
        <v>33737</v>
      </c>
      <c r="H101" s="17">
        <v>525863.87</v>
      </c>
    </row>
    <row r="102" spans="1:12" hidden="1">
      <c r="A102" t="s">
        <v>33738</v>
      </c>
    </row>
    <row r="103" spans="1:12" hidden="1">
      <c r="A103" t="s">
        <v>85</v>
      </c>
      <c r="B103" t="s">
        <v>3</v>
      </c>
      <c r="C103" t="s">
        <v>33708</v>
      </c>
      <c r="D103" t="s">
        <v>6</v>
      </c>
      <c r="E103" t="s">
        <v>5</v>
      </c>
      <c r="F103" t="s">
        <v>33709</v>
      </c>
      <c r="G103" t="s">
        <v>69</v>
      </c>
      <c r="H103" t="s">
        <v>89</v>
      </c>
      <c r="I103" t="s">
        <v>11</v>
      </c>
      <c r="J103" t="s">
        <v>90</v>
      </c>
      <c r="K103" t="s">
        <v>33710</v>
      </c>
      <c r="L103" t="s">
        <v>14</v>
      </c>
    </row>
    <row r="104" spans="1:12" hidden="1">
      <c r="A104">
        <v>81</v>
      </c>
      <c r="B104" s="10">
        <v>42199</v>
      </c>
      <c r="C104" s="10">
        <v>42202</v>
      </c>
      <c r="D104" t="s">
        <v>33957</v>
      </c>
      <c r="E104" t="s">
        <v>33958</v>
      </c>
      <c r="F104" t="s">
        <v>33959</v>
      </c>
      <c r="G104">
        <v>0</v>
      </c>
      <c r="H104" s="17">
        <v>4000</v>
      </c>
      <c r="I104">
        <v>573.22</v>
      </c>
      <c r="J104" s="17">
        <v>3426.78</v>
      </c>
      <c r="K104" t="s">
        <v>33714</v>
      </c>
      <c r="L104" t="s">
        <v>33960</v>
      </c>
    </row>
    <row r="105" spans="1:12" hidden="1">
      <c r="A105">
        <v>82</v>
      </c>
      <c r="B105" s="10">
        <v>42200</v>
      </c>
      <c r="C105" s="10">
        <v>42202</v>
      </c>
      <c r="D105" t="s">
        <v>33961</v>
      </c>
      <c r="E105" t="s">
        <v>33962</v>
      </c>
      <c r="F105" t="s">
        <v>33963</v>
      </c>
      <c r="G105">
        <v>0</v>
      </c>
      <c r="H105" s="17">
        <v>4000</v>
      </c>
      <c r="I105">
        <v>0</v>
      </c>
      <c r="J105" s="17">
        <v>4000</v>
      </c>
      <c r="K105" t="s">
        <v>33964</v>
      </c>
      <c r="L105" t="s">
        <v>33960</v>
      </c>
    </row>
    <row r="106" spans="1:12" hidden="1">
      <c r="A106">
        <v>83</v>
      </c>
      <c r="B106" s="10">
        <v>42201</v>
      </c>
      <c r="C106" s="10">
        <v>42202</v>
      </c>
      <c r="D106" t="s">
        <v>33965</v>
      </c>
      <c r="E106" t="s">
        <v>33966</v>
      </c>
      <c r="F106" t="s">
        <v>33967</v>
      </c>
      <c r="G106">
        <v>0</v>
      </c>
      <c r="H106" s="17">
        <v>1900</v>
      </c>
      <c r="I106">
        <v>0</v>
      </c>
      <c r="J106" s="17">
        <v>1900</v>
      </c>
      <c r="K106" t="s">
        <v>33714</v>
      </c>
      <c r="L106" t="s">
        <v>33960</v>
      </c>
    </row>
    <row r="107" spans="1:12" hidden="1">
      <c r="A107">
        <v>84</v>
      </c>
      <c r="B107" s="10">
        <v>42202</v>
      </c>
      <c r="C107" s="10">
        <v>42202</v>
      </c>
      <c r="D107" t="s">
        <v>33968</v>
      </c>
      <c r="E107" t="s">
        <v>33969</v>
      </c>
      <c r="F107" t="s">
        <v>33970</v>
      </c>
      <c r="G107">
        <v>0</v>
      </c>
      <c r="H107" s="17">
        <v>1900</v>
      </c>
      <c r="I107">
        <v>0</v>
      </c>
      <c r="J107" s="17">
        <v>1900</v>
      </c>
      <c r="K107" t="s">
        <v>33714</v>
      </c>
      <c r="L107" t="s">
        <v>33960</v>
      </c>
    </row>
    <row r="108" spans="1:12" hidden="1">
      <c r="A108">
        <v>85</v>
      </c>
      <c r="B108" s="10">
        <v>42202</v>
      </c>
      <c r="C108" s="10">
        <v>42202</v>
      </c>
      <c r="D108" t="s">
        <v>33971</v>
      </c>
      <c r="E108" t="s">
        <v>33972</v>
      </c>
      <c r="F108" t="s">
        <v>33973</v>
      </c>
      <c r="G108">
        <v>0</v>
      </c>
      <c r="H108" s="17">
        <v>1900</v>
      </c>
      <c r="I108">
        <v>0</v>
      </c>
      <c r="J108" s="17">
        <v>1900</v>
      </c>
      <c r="K108" t="s">
        <v>33714</v>
      </c>
      <c r="L108" t="s">
        <v>33960</v>
      </c>
    </row>
    <row r="109" spans="1:12" hidden="1">
      <c r="A109">
        <v>86</v>
      </c>
      <c r="B109" s="10">
        <v>42202</v>
      </c>
      <c r="C109" s="10">
        <v>42202</v>
      </c>
      <c r="D109" t="s">
        <v>33974</v>
      </c>
      <c r="E109" t="s">
        <v>33975</v>
      </c>
      <c r="F109" t="s">
        <v>33976</v>
      </c>
      <c r="G109">
        <v>0</v>
      </c>
      <c r="H109" s="17">
        <v>1900</v>
      </c>
      <c r="I109">
        <v>0</v>
      </c>
      <c r="J109" s="17">
        <v>1900</v>
      </c>
      <c r="K109" t="s">
        <v>33714</v>
      </c>
      <c r="L109" t="s">
        <v>33960</v>
      </c>
    </row>
    <row r="110" spans="1:12" hidden="1">
      <c r="A110">
        <v>87</v>
      </c>
      <c r="B110" s="10">
        <v>42202</v>
      </c>
      <c r="C110" s="10">
        <v>42202</v>
      </c>
      <c r="D110" t="s">
        <v>33977</v>
      </c>
      <c r="E110" t="s">
        <v>33978</v>
      </c>
      <c r="F110" t="s">
        <v>33979</v>
      </c>
      <c r="G110">
        <v>0</v>
      </c>
      <c r="H110" s="17">
        <v>1900</v>
      </c>
      <c r="I110">
        <v>0</v>
      </c>
      <c r="J110" s="17">
        <v>1900</v>
      </c>
      <c r="K110" t="s">
        <v>33980</v>
      </c>
      <c r="L110" t="s">
        <v>33960</v>
      </c>
    </row>
    <row r="111" spans="1:12" hidden="1">
      <c r="A111">
        <v>88</v>
      </c>
      <c r="B111" s="10">
        <v>42202</v>
      </c>
      <c r="C111" s="10">
        <v>42202</v>
      </c>
      <c r="D111" t="s">
        <v>33981</v>
      </c>
      <c r="E111" t="s">
        <v>33982</v>
      </c>
      <c r="F111" t="s">
        <v>33983</v>
      </c>
      <c r="G111">
        <v>275.60000000000002</v>
      </c>
      <c r="H111" s="17">
        <v>2407</v>
      </c>
      <c r="I111">
        <v>0</v>
      </c>
      <c r="J111" s="17">
        <v>2407</v>
      </c>
      <c r="K111" t="s">
        <v>33984</v>
      </c>
      <c r="L111" t="s">
        <v>33960</v>
      </c>
    </row>
    <row r="112" spans="1:12" hidden="1">
      <c r="A112">
        <v>89</v>
      </c>
      <c r="B112" s="10">
        <v>42202</v>
      </c>
      <c r="C112" s="10">
        <v>42202</v>
      </c>
      <c r="D112" t="s">
        <v>33985</v>
      </c>
      <c r="E112" t="s">
        <v>33986</v>
      </c>
      <c r="F112" t="s">
        <v>33987</v>
      </c>
      <c r="G112">
        <v>275.60000000000002</v>
      </c>
      <c r="H112" s="17">
        <v>2407</v>
      </c>
      <c r="I112">
        <v>0</v>
      </c>
      <c r="J112" s="17">
        <v>2407</v>
      </c>
      <c r="K112" t="s">
        <v>33984</v>
      </c>
      <c r="L112" t="s">
        <v>33960</v>
      </c>
    </row>
    <row r="113" spans="1:12" hidden="1">
      <c r="A113">
        <v>90</v>
      </c>
      <c r="B113" s="10">
        <v>42202</v>
      </c>
      <c r="C113" s="10">
        <v>42202</v>
      </c>
      <c r="D113" t="s">
        <v>33988</v>
      </c>
      <c r="E113" t="s">
        <v>33989</v>
      </c>
      <c r="F113" t="s">
        <v>33990</v>
      </c>
      <c r="G113">
        <v>0</v>
      </c>
      <c r="H113" s="17">
        <v>1900</v>
      </c>
      <c r="I113">
        <v>0</v>
      </c>
      <c r="J113" s="17">
        <v>1900</v>
      </c>
      <c r="K113" t="s">
        <v>33714</v>
      </c>
      <c r="L113" t="s">
        <v>33960</v>
      </c>
    </row>
    <row r="114" spans="1:12" hidden="1">
      <c r="A114">
        <v>91</v>
      </c>
      <c r="B114" s="10">
        <v>42202</v>
      </c>
      <c r="C114" s="10">
        <v>42202</v>
      </c>
      <c r="D114" t="s">
        <v>33991</v>
      </c>
      <c r="E114" t="s">
        <v>33992</v>
      </c>
      <c r="F114" t="s">
        <v>33993</v>
      </c>
      <c r="G114">
        <v>275.60000000000002</v>
      </c>
      <c r="H114" s="17">
        <v>2407</v>
      </c>
      <c r="I114">
        <v>0</v>
      </c>
      <c r="J114" s="17">
        <v>2407</v>
      </c>
      <c r="K114" t="s">
        <v>33984</v>
      </c>
      <c r="L114" t="s">
        <v>33960</v>
      </c>
    </row>
    <row r="115" spans="1:12" hidden="1">
      <c r="A115">
        <v>92</v>
      </c>
      <c r="B115" s="10">
        <v>42202</v>
      </c>
      <c r="C115" s="10">
        <v>42202</v>
      </c>
      <c r="D115" t="s">
        <v>33994</v>
      </c>
      <c r="E115" t="s">
        <v>33995</v>
      </c>
      <c r="F115" t="s">
        <v>33996</v>
      </c>
      <c r="G115">
        <v>0</v>
      </c>
      <c r="H115" s="17">
        <v>1900</v>
      </c>
      <c r="I115">
        <v>0</v>
      </c>
      <c r="J115" s="17">
        <v>1900</v>
      </c>
      <c r="K115" t="s">
        <v>33980</v>
      </c>
      <c r="L115" t="s">
        <v>33960</v>
      </c>
    </row>
    <row r="116" spans="1:12" hidden="1">
      <c r="A116">
        <v>93</v>
      </c>
      <c r="B116" s="10">
        <v>42202</v>
      </c>
      <c r="C116" s="10">
        <v>42202</v>
      </c>
      <c r="D116" t="s">
        <v>33997</v>
      </c>
      <c r="E116" t="s">
        <v>33998</v>
      </c>
      <c r="F116" t="s">
        <v>33999</v>
      </c>
      <c r="G116">
        <v>0</v>
      </c>
      <c r="H116" s="17">
        <v>1500</v>
      </c>
      <c r="I116">
        <v>0</v>
      </c>
      <c r="J116" s="17">
        <v>1500</v>
      </c>
      <c r="K116" t="s">
        <v>34000</v>
      </c>
      <c r="L116" t="s">
        <v>33960</v>
      </c>
    </row>
    <row r="117" spans="1:12" hidden="1">
      <c r="A117">
        <v>94</v>
      </c>
      <c r="B117" s="10">
        <v>42202</v>
      </c>
      <c r="C117" s="10">
        <v>42202</v>
      </c>
      <c r="D117" t="s">
        <v>34001</v>
      </c>
      <c r="E117" t="s">
        <v>34002</v>
      </c>
      <c r="F117" t="s">
        <v>34003</v>
      </c>
      <c r="G117">
        <v>0</v>
      </c>
      <c r="H117" s="17">
        <v>2100</v>
      </c>
      <c r="I117">
        <v>0</v>
      </c>
      <c r="J117" s="17">
        <v>2100</v>
      </c>
      <c r="K117" t="s">
        <v>34004</v>
      </c>
      <c r="L117" t="s">
        <v>33960</v>
      </c>
    </row>
    <row r="118" spans="1:12" hidden="1">
      <c r="A118">
        <v>95</v>
      </c>
      <c r="B118" s="10">
        <v>42202</v>
      </c>
      <c r="C118" s="10">
        <v>42202</v>
      </c>
      <c r="D118" t="s">
        <v>34005</v>
      </c>
      <c r="E118" t="s">
        <v>34006</v>
      </c>
      <c r="F118" t="s">
        <v>34007</v>
      </c>
      <c r="G118">
        <v>0</v>
      </c>
      <c r="H118" s="17">
        <v>1900</v>
      </c>
      <c r="I118">
        <v>0</v>
      </c>
      <c r="J118" s="17">
        <v>1900</v>
      </c>
      <c r="K118" t="s">
        <v>33714</v>
      </c>
      <c r="L118" t="s">
        <v>33960</v>
      </c>
    </row>
    <row r="119" spans="1:12" hidden="1">
      <c r="A119">
        <v>96</v>
      </c>
      <c r="B119" s="10">
        <v>42202</v>
      </c>
      <c r="C119" s="10">
        <v>42202</v>
      </c>
      <c r="D119" t="s">
        <v>34008</v>
      </c>
      <c r="E119" t="s">
        <v>34009</v>
      </c>
      <c r="F119" t="s">
        <v>34010</v>
      </c>
      <c r="G119">
        <v>0</v>
      </c>
      <c r="H119" s="17">
        <v>1500</v>
      </c>
      <c r="I119">
        <v>0</v>
      </c>
      <c r="J119" s="17">
        <v>1500</v>
      </c>
      <c r="K119" t="s">
        <v>34000</v>
      </c>
      <c r="L119" t="s">
        <v>33960</v>
      </c>
    </row>
    <row r="120" spans="1:12" hidden="1">
      <c r="A120">
        <v>97</v>
      </c>
      <c r="B120" s="10">
        <v>42202</v>
      </c>
      <c r="C120" s="10">
        <v>42202</v>
      </c>
      <c r="D120" t="s">
        <v>34008</v>
      </c>
      <c r="E120" t="s">
        <v>34011</v>
      </c>
      <c r="F120" t="s">
        <v>34010</v>
      </c>
      <c r="G120">
        <v>269.08999999999997</v>
      </c>
      <c r="H120">
        <v>761</v>
      </c>
      <c r="I120">
        <v>76</v>
      </c>
      <c r="J120">
        <v>685</v>
      </c>
      <c r="K120" t="s">
        <v>33714</v>
      </c>
      <c r="L120" t="s">
        <v>33960</v>
      </c>
    </row>
    <row r="121" spans="1:12" hidden="1">
      <c r="A121">
        <v>98</v>
      </c>
      <c r="B121" s="10">
        <v>42202</v>
      </c>
      <c r="C121" s="10">
        <v>42202</v>
      </c>
      <c r="D121" t="s">
        <v>34012</v>
      </c>
      <c r="E121" t="s">
        <v>34013</v>
      </c>
      <c r="F121" t="s">
        <v>34014</v>
      </c>
      <c r="G121">
        <v>0</v>
      </c>
      <c r="H121" s="17">
        <v>1900</v>
      </c>
      <c r="I121">
        <v>0</v>
      </c>
      <c r="J121" s="17">
        <v>1900</v>
      </c>
      <c r="K121" t="s">
        <v>33980</v>
      </c>
      <c r="L121" t="s">
        <v>33960</v>
      </c>
    </row>
    <row r="122" spans="1:12" hidden="1">
      <c r="A122">
        <v>99</v>
      </c>
      <c r="B122" s="10">
        <v>42202</v>
      </c>
      <c r="C122" s="10">
        <v>42202</v>
      </c>
      <c r="D122" t="s">
        <v>34015</v>
      </c>
      <c r="E122" t="s">
        <v>34016</v>
      </c>
      <c r="F122" t="s">
        <v>34017</v>
      </c>
      <c r="G122">
        <v>275.60000000000002</v>
      </c>
      <c r="H122" s="17">
        <v>2407</v>
      </c>
      <c r="I122">
        <v>0</v>
      </c>
      <c r="J122" s="17">
        <v>2407</v>
      </c>
      <c r="K122" t="s">
        <v>33984</v>
      </c>
      <c r="L122" t="s">
        <v>33960</v>
      </c>
    </row>
    <row r="123" spans="1:12" hidden="1">
      <c r="A123">
        <v>100</v>
      </c>
      <c r="B123" s="10">
        <v>42202</v>
      </c>
      <c r="C123" s="10">
        <v>42202</v>
      </c>
      <c r="D123" t="s">
        <v>34018</v>
      </c>
      <c r="E123" t="s">
        <v>34019</v>
      </c>
      <c r="F123" t="s">
        <v>34020</v>
      </c>
      <c r="G123">
        <v>0</v>
      </c>
      <c r="H123" s="17">
        <v>1900</v>
      </c>
      <c r="I123">
        <v>0</v>
      </c>
      <c r="J123" s="17">
        <v>1900</v>
      </c>
      <c r="K123" t="s">
        <v>33980</v>
      </c>
      <c r="L123" t="s">
        <v>33960</v>
      </c>
    </row>
    <row r="124" spans="1:12" hidden="1">
      <c r="A124" t="s">
        <v>33738</v>
      </c>
    </row>
    <row r="125" spans="1:12" hidden="1">
      <c r="A125" t="s">
        <v>85</v>
      </c>
      <c r="B125" t="s">
        <v>3</v>
      </c>
      <c r="C125" t="s">
        <v>33708</v>
      </c>
      <c r="D125" t="s">
        <v>6</v>
      </c>
      <c r="E125" t="s">
        <v>5</v>
      </c>
      <c r="F125" t="s">
        <v>33709</v>
      </c>
      <c r="G125" t="s">
        <v>69</v>
      </c>
      <c r="H125" t="s">
        <v>89</v>
      </c>
      <c r="I125" t="s">
        <v>11</v>
      </c>
      <c r="J125" t="s">
        <v>90</v>
      </c>
      <c r="K125" t="s">
        <v>33710</v>
      </c>
      <c r="L125" t="s">
        <v>14</v>
      </c>
    </row>
    <row r="126" spans="1:12" hidden="1">
      <c r="A126">
        <v>101</v>
      </c>
      <c r="B126" s="10">
        <v>42202</v>
      </c>
      <c r="C126" s="10">
        <v>42202</v>
      </c>
      <c r="D126" t="s">
        <v>34021</v>
      </c>
      <c r="E126" t="s">
        <v>34022</v>
      </c>
      <c r="F126" t="s">
        <v>34023</v>
      </c>
      <c r="G126">
        <v>0</v>
      </c>
      <c r="H126" s="17">
        <v>1900</v>
      </c>
      <c r="I126">
        <v>0</v>
      </c>
      <c r="J126" s="17">
        <v>1900</v>
      </c>
      <c r="K126" t="s">
        <v>33980</v>
      </c>
      <c r="L126" t="s">
        <v>33960</v>
      </c>
    </row>
    <row r="127" spans="1:12" hidden="1">
      <c r="A127">
        <v>102</v>
      </c>
      <c r="B127" s="10">
        <v>42202</v>
      </c>
      <c r="C127" s="10">
        <v>42202</v>
      </c>
      <c r="D127" t="s">
        <v>34024</v>
      </c>
      <c r="E127" t="s">
        <v>34025</v>
      </c>
      <c r="F127" t="s">
        <v>34026</v>
      </c>
      <c r="G127">
        <v>0</v>
      </c>
      <c r="H127" s="17">
        <v>1900</v>
      </c>
      <c r="I127">
        <v>0</v>
      </c>
      <c r="J127" s="17">
        <v>1900</v>
      </c>
      <c r="K127" t="s">
        <v>33714</v>
      </c>
      <c r="L127" t="s">
        <v>33960</v>
      </c>
    </row>
    <row r="128" spans="1:12" hidden="1">
      <c r="A128">
        <v>103</v>
      </c>
      <c r="B128" s="10">
        <v>42202</v>
      </c>
      <c r="C128" s="10">
        <v>42202</v>
      </c>
      <c r="D128" t="s">
        <v>34027</v>
      </c>
      <c r="E128" t="s">
        <v>34028</v>
      </c>
      <c r="F128" t="s">
        <v>34029</v>
      </c>
      <c r="G128">
        <v>0</v>
      </c>
      <c r="H128" s="17">
        <v>1500</v>
      </c>
      <c r="I128">
        <v>0</v>
      </c>
      <c r="J128" s="17">
        <v>1500</v>
      </c>
      <c r="K128" t="s">
        <v>34000</v>
      </c>
      <c r="L128" t="s">
        <v>33960</v>
      </c>
    </row>
    <row r="129" spans="1:12" hidden="1">
      <c r="A129">
        <v>104</v>
      </c>
      <c r="B129" s="10">
        <v>42202</v>
      </c>
      <c r="C129" s="10">
        <v>42202</v>
      </c>
      <c r="D129" t="s">
        <v>34030</v>
      </c>
      <c r="E129" t="s">
        <v>34031</v>
      </c>
      <c r="F129" t="s">
        <v>34032</v>
      </c>
      <c r="G129">
        <v>275.60000000000002</v>
      </c>
      <c r="H129" s="17">
        <v>2407</v>
      </c>
      <c r="I129">
        <v>0</v>
      </c>
      <c r="J129" s="17">
        <v>2407</v>
      </c>
      <c r="K129" t="s">
        <v>33984</v>
      </c>
      <c r="L129" t="s">
        <v>33960</v>
      </c>
    </row>
    <row r="130" spans="1:12" hidden="1">
      <c r="A130">
        <v>105</v>
      </c>
      <c r="B130" s="10">
        <v>42202</v>
      </c>
      <c r="C130" s="10">
        <v>42202</v>
      </c>
      <c r="D130" t="s">
        <v>34033</v>
      </c>
      <c r="E130" t="s">
        <v>34034</v>
      </c>
      <c r="F130" t="s">
        <v>34035</v>
      </c>
      <c r="G130">
        <v>0</v>
      </c>
      <c r="H130" s="17">
        <v>2100</v>
      </c>
      <c r="I130">
        <v>0</v>
      </c>
      <c r="J130" s="17">
        <v>2100</v>
      </c>
      <c r="K130" t="s">
        <v>34004</v>
      </c>
      <c r="L130" t="s">
        <v>33960</v>
      </c>
    </row>
    <row r="131" spans="1:12" hidden="1">
      <c r="A131">
        <v>106</v>
      </c>
      <c r="B131" s="10">
        <v>42202</v>
      </c>
      <c r="C131" s="10">
        <v>42202</v>
      </c>
      <c r="D131" t="s">
        <v>34036</v>
      </c>
      <c r="E131" t="s">
        <v>34037</v>
      </c>
      <c r="F131" t="s">
        <v>34038</v>
      </c>
      <c r="G131">
        <v>275.60000000000002</v>
      </c>
      <c r="H131" s="17">
        <v>2407</v>
      </c>
      <c r="I131">
        <v>0</v>
      </c>
      <c r="J131" s="17">
        <v>2407</v>
      </c>
      <c r="K131" t="s">
        <v>34039</v>
      </c>
      <c r="L131" t="s">
        <v>33960</v>
      </c>
    </row>
    <row r="132" spans="1:12" hidden="1">
      <c r="A132">
        <v>107</v>
      </c>
      <c r="B132" s="10">
        <v>42202</v>
      </c>
      <c r="C132" s="10">
        <v>42202</v>
      </c>
      <c r="D132" t="s">
        <v>34040</v>
      </c>
      <c r="E132" t="s">
        <v>34041</v>
      </c>
      <c r="F132" t="s">
        <v>34042</v>
      </c>
      <c r="G132">
        <v>802.26</v>
      </c>
      <c r="H132" s="17">
        <v>1547</v>
      </c>
      <c r="I132">
        <v>0</v>
      </c>
      <c r="J132" s="17">
        <v>1547</v>
      </c>
      <c r="K132" t="s">
        <v>33980</v>
      </c>
      <c r="L132" t="s">
        <v>33960</v>
      </c>
    </row>
    <row r="133" spans="1:12" hidden="1">
      <c r="A133">
        <v>108</v>
      </c>
      <c r="B133" s="10">
        <v>42202</v>
      </c>
      <c r="C133" s="10">
        <v>42202</v>
      </c>
      <c r="D133" t="s">
        <v>34043</v>
      </c>
      <c r="E133" t="s">
        <v>34044</v>
      </c>
      <c r="F133" t="s">
        <v>34045</v>
      </c>
      <c r="G133">
        <v>0</v>
      </c>
      <c r="H133" s="17">
        <v>2100</v>
      </c>
      <c r="I133">
        <v>0</v>
      </c>
      <c r="J133" s="17">
        <v>2100</v>
      </c>
      <c r="K133" t="s">
        <v>34004</v>
      </c>
      <c r="L133" t="s">
        <v>33960</v>
      </c>
    </row>
    <row r="134" spans="1:12" hidden="1">
      <c r="A134">
        <v>109</v>
      </c>
      <c r="B134" s="10">
        <v>42202</v>
      </c>
      <c r="C134" s="10">
        <v>42202</v>
      </c>
      <c r="D134" t="s">
        <v>34046</v>
      </c>
      <c r="E134" t="s">
        <v>34047</v>
      </c>
      <c r="F134" t="s">
        <v>34048</v>
      </c>
      <c r="G134">
        <v>0</v>
      </c>
      <c r="H134" s="17">
        <v>1900</v>
      </c>
      <c r="I134">
        <v>0</v>
      </c>
      <c r="J134" s="17">
        <v>1900</v>
      </c>
      <c r="K134" t="s">
        <v>33980</v>
      </c>
      <c r="L134" t="s">
        <v>33960</v>
      </c>
    </row>
    <row r="135" spans="1:12" hidden="1">
      <c r="A135">
        <v>110</v>
      </c>
      <c r="B135" s="10">
        <v>42202</v>
      </c>
      <c r="C135" s="10">
        <v>42202</v>
      </c>
      <c r="D135" t="s">
        <v>34049</v>
      </c>
      <c r="E135" t="s">
        <v>34050</v>
      </c>
      <c r="F135" t="s">
        <v>34051</v>
      </c>
      <c r="G135">
        <v>0</v>
      </c>
      <c r="H135" s="17">
        <v>2100</v>
      </c>
      <c r="I135">
        <v>0</v>
      </c>
      <c r="J135" s="17">
        <v>2100</v>
      </c>
      <c r="K135" t="s">
        <v>34004</v>
      </c>
      <c r="L135" t="s">
        <v>33960</v>
      </c>
    </row>
    <row r="136" spans="1:12" hidden="1">
      <c r="A136">
        <v>111</v>
      </c>
      <c r="B136" s="10">
        <v>42202</v>
      </c>
      <c r="C136" s="10">
        <v>42202</v>
      </c>
      <c r="D136" t="s">
        <v>34052</v>
      </c>
      <c r="E136" t="s">
        <v>34053</v>
      </c>
      <c r="F136" t="s">
        <v>34054</v>
      </c>
      <c r="G136">
        <v>275.60000000000002</v>
      </c>
      <c r="H136" s="17">
        <v>2407</v>
      </c>
      <c r="I136">
        <v>0</v>
      </c>
      <c r="J136" s="17">
        <v>2407</v>
      </c>
      <c r="K136" t="s">
        <v>33984</v>
      </c>
      <c r="L136" t="s">
        <v>33960</v>
      </c>
    </row>
    <row r="137" spans="1:12" hidden="1">
      <c r="A137">
        <v>112</v>
      </c>
      <c r="B137" s="10">
        <v>42202</v>
      </c>
      <c r="C137" s="10">
        <v>42202</v>
      </c>
      <c r="D137" t="s">
        <v>34055</v>
      </c>
      <c r="E137" t="s">
        <v>34056</v>
      </c>
      <c r="F137" t="s">
        <v>34057</v>
      </c>
      <c r="G137">
        <v>275.60000000000002</v>
      </c>
      <c r="H137" s="17">
        <v>2407</v>
      </c>
      <c r="I137">
        <v>0</v>
      </c>
      <c r="J137" s="17">
        <v>2407</v>
      </c>
      <c r="K137" t="s">
        <v>33984</v>
      </c>
      <c r="L137" t="s">
        <v>33960</v>
      </c>
    </row>
    <row r="138" spans="1:12" hidden="1">
      <c r="A138">
        <v>113</v>
      </c>
      <c r="B138" s="10">
        <v>42202</v>
      </c>
      <c r="C138" s="10">
        <v>42202</v>
      </c>
      <c r="D138" t="s">
        <v>34058</v>
      </c>
      <c r="E138" t="s">
        <v>34059</v>
      </c>
      <c r="F138" t="s">
        <v>34060</v>
      </c>
      <c r="G138">
        <v>0</v>
      </c>
      <c r="H138" s="17">
        <v>1900</v>
      </c>
      <c r="I138">
        <v>0</v>
      </c>
      <c r="J138" s="17">
        <v>1900</v>
      </c>
      <c r="K138" t="s">
        <v>33714</v>
      </c>
      <c r="L138" t="s">
        <v>33960</v>
      </c>
    </row>
    <row r="139" spans="1:12" hidden="1">
      <c r="A139">
        <v>114</v>
      </c>
      <c r="B139" s="10">
        <v>42202</v>
      </c>
      <c r="C139" s="10">
        <v>42202</v>
      </c>
      <c r="D139" t="s">
        <v>34061</v>
      </c>
      <c r="E139" t="s">
        <v>34062</v>
      </c>
      <c r="F139" t="s">
        <v>34063</v>
      </c>
      <c r="G139">
        <v>0</v>
      </c>
      <c r="H139" s="17">
        <v>1900</v>
      </c>
      <c r="I139">
        <v>0</v>
      </c>
      <c r="J139" s="17">
        <v>1900</v>
      </c>
      <c r="K139" t="s">
        <v>33980</v>
      </c>
      <c r="L139" t="s">
        <v>33960</v>
      </c>
    </row>
    <row r="140" spans="1:12" hidden="1">
      <c r="A140">
        <v>115</v>
      </c>
      <c r="B140" s="10">
        <v>42202</v>
      </c>
      <c r="C140" s="10">
        <v>42202</v>
      </c>
      <c r="D140" t="s">
        <v>34064</v>
      </c>
      <c r="E140" t="s">
        <v>34065</v>
      </c>
      <c r="F140" t="s">
        <v>34066</v>
      </c>
      <c r="G140">
        <v>0</v>
      </c>
      <c r="H140" s="17">
        <v>1900</v>
      </c>
      <c r="I140">
        <v>0</v>
      </c>
      <c r="J140" s="17">
        <v>1900</v>
      </c>
      <c r="K140" t="s">
        <v>33714</v>
      </c>
      <c r="L140" t="s">
        <v>33960</v>
      </c>
    </row>
    <row r="141" spans="1:12" hidden="1">
      <c r="A141">
        <v>116</v>
      </c>
      <c r="B141" s="10">
        <v>42202</v>
      </c>
      <c r="C141" s="10">
        <v>42202</v>
      </c>
      <c r="D141" t="s">
        <v>34067</v>
      </c>
      <c r="E141" t="s">
        <v>34068</v>
      </c>
      <c r="F141" t="s">
        <v>34069</v>
      </c>
      <c r="G141">
        <v>0</v>
      </c>
      <c r="H141" s="17">
        <v>1900</v>
      </c>
      <c r="I141">
        <v>0</v>
      </c>
      <c r="J141" s="17">
        <v>1900</v>
      </c>
      <c r="K141" t="s">
        <v>33714</v>
      </c>
      <c r="L141" t="s">
        <v>33960</v>
      </c>
    </row>
    <row r="142" spans="1:12" hidden="1">
      <c r="A142">
        <v>117</v>
      </c>
      <c r="B142" s="10">
        <v>42202</v>
      </c>
      <c r="C142" s="10">
        <v>42202</v>
      </c>
      <c r="D142" t="s">
        <v>34070</v>
      </c>
      <c r="E142" t="s">
        <v>34071</v>
      </c>
      <c r="F142" t="s">
        <v>34072</v>
      </c>
      <c r="G142">
        <v>0</v>
      </c>
      <c r="H142" s="17">
        <v>1900</v>
      </c>
      <c r="I142">
        <v>0</v>
      </c>
      <c r="J142" s="17">
        <v>1900</v>
      </c>
      <c r="K142" t="s">
        <v>33980</v>
      </c>
      <c r="L142" t="s">
        <v>33960</v>
      </c>
    </row>
    <row r="143" spans="1:12" hidden="1">
      <c r="A143">
        <v>118</v>
      </c>
      <c r="B143" s="10">
        <v>42202</v>
      </c>
      <c r="C143" s="10">
        <v>42202</v>
      </c>
      <c r="D143" t="s">
        <v>34073</v>
      </c>
      <c r="E143" t="s">
        <v>34074</v>
      </c>
      <c r="F143" t="s">
        <v>34075</v>
      </c>
      <c r="G143">
        <v>0</v>
      </c>
      <c r="H143" s="17">
        <v>1900</v>
      </c>
      <c r="I143">
        <v>0</v>
      </c>
      <c r="J143" s="17">
        <v>1900</v>
      </c>
      <c r="K143" t="s">
        <v>33980</v>
      </c>
      <c r="L143" t="s">
        <v>33960</v>
      </c>
    </row>
    <row r="144" spans="1:12" hidden="1">
      <c r="A144">
        <v>119</v>
      </c>
      <c r="B144" s="10">
        <v>42202</v>
      </c>
      <c r="C144" s="10">
        <v>42202</v>
      </c>
      <c r="D144" t="s">
        <v>34076</v>
      </c>
      <c r="E144" t="s">
        <v>34077</v>
      </c>
      <c r="F144" t="s">
        <v>34078</v>
      </c>
      <c r="G144">
        <v>0</v>
      </c>
      <c r="H144" s="17">
        <v>1900</v>
      </c>
      <c r="I144">
        <v>0</v>
      </c>
      <c r="J144" s="17">
        <v>1900</v>
      </c>
      <c r="K144" t="s">
        <v>33980</v>
      </c>
      <c r="L144" t="s">
        <v>33960</v>
      </c>
    </row>
    <row r="145" spans="1:12" hidden="1">
      <c r="A145" t="s">
        <v>33738</v>
      </c>
    </row>
    <row r="146" spans="1:12" hidden="1">
      <c r="A146" t="s">
        <v>85</v>
      </c>
      <c r="B146" t="s">
        <v>3</v>
      </c>
      <c r="C146" t="s">
        <v>33708</v>
      </c>
      <c r="D146" t="s">
        <v>6</v>
      </c>
      <c r="E146" t="s">
        <v>5</v>
      </c>
      <c r="F146" t="s">
        <v>33709</v>
      </c>
      <c r="G146" t="s">
        <v>69</v>
      </c>
      <c r="H146" t="s">
        <v>89</v>
      </c>
      <c r="I146" t="s">
        <v>11</v>
      </c>
      <c r="J146" t="s">
        <v>90</v>
      </c>
      <c r="K146" t="s">
        <v>33710</v>
      </c>
      <c r="L146" t="s">
        <v>14</v>
      </c>
    </row>
    <row r="147" spans="1:12" hidden="1">
      <c r="A147">
        <v>120</v>
      </c>
      <c r="B147" s="10">
        <v>42202</v>
      </c>
      <c r="C147" s="10">
        <v>42202</v>
      </c>
      <c r="D147" t="s">
        <v>34079</v>
      </c>
      <c r="E147" t="s">
        <v>34080</v>
      </c>
      <c r="F147" t="s">
        <v>34081</v>
      </c>
      <c r="G147">
        <v>0</v>
      </c>
      <c r="H147" s="17">
        <v>2100</v>
      </c>
      <c r="I147">
        <v>0</v>
      </c>
      <c r="J147" s="17">
        <v>2100</v>
      </c>
      <c r="K147" t="s">
        <v>34004</v>
      </c>
      <c r="L147" t="s">
        <v>33960</v>
      </c>
    </row>
    <row r="148" spans="1:12" hidden="1">
      <c r="A148">
        <v>121</v>
      </c>
      <c r="B148" s="10">
        <v>42202</v>
      </c>
      <c r="C148" s="10">
        <v>42202</v>
      </c>
      <c r="D148" t="s">
        <v>34082</v>
      </c>
      <c r="E148" t="s">
        <v>34083</v>
      </c>
      <c r="F148" t="s">
        <v>34084</v>
      </c>
      <c r="G148">
        <v>0</v>
      </c>
      <c r="H148" s="17">
        <v>1900</v>
      </c>
      <c r="I148">
        <v>0</v>
      </c>
      <c r="J148" s="17">
        <v>1900</v>
      </c>
      <c r="K148" t="s">
        <v>33714</v>
      </c>
      <c r="L148" t="s">
        <v>33960</v>
      </c>
    </row>
    <row r="149" spans="1:12" hidden="1">
      <c r="A149" t="s">
        <v>33735</v>
      </c>
      <c r="E149">
        <v>41</v>
      </c>
      <c r="F149" t="s">
        <v>33736</v>
      </c>
      <c r="G149" t="s">
        <v>33737</v>
      </c>
      <c r="H149" s="17">
        <v>83814.78</v>
      </c>
    </row>
    <row r="150" spans="1:12" hidden="1">
      <c r="A150" t="s">
        <v>33738</v>
      </c>
    </row>
    <row r="151" spans="1:12" hidden="1">
      <c r="A151" t="s">
        <v>85</v>
      </c>
      <c r="B151" t="s">
        <v>3</v>
      </c>
      <c r="C151" t="s">
        <v>33708</v>
      </c>
      <c r="D151" t="s">
        <v>6</v>
      </c>
      <c r="E151" t="s">
        <v>5</v>
      </c>
      <c r="F151" t="s">
        <v>33709</v>
      </c>
      <c r="G151" t="s">
        <v>69</v>
      </c>
      <c r="H151" t="s">
        <v>89</v>
      </c>
      <c r="I151" t="s">
        <v>11</v>
      </c>
      <c r="J151" t="s">
        <v>90</v>
      </c>
      <c r="K151" t="s">
        <v>33710</v>
      </c>
      <c r="L151" t="s">
        <v>14</v>
      </c>
    </row>
    <row r="152" spans="1:12" hidden="1">
      <c r="A152">
        <v>122</v>
      </c>
      <c r="B152" s="10">
        <v>42199</v>
      </c>
      <c r="C152" s="10">
        <v>42202</v>
      </c>
      <c r="D152" t="s">
        <v>34085</v>
      </c>
      <c r="E152" t="s">
        <v>34086</v>
      </c>
      <c r="F152" t="s">
        <v>34087</v>
      </c>
      <c r="G152">
        <v>142.76</v>
      </c>
      <c r="H152">
        <v>923.5</v>
      </c>
      <c r="I152">
        <v>35.86</v>
      </c>
      <c r="J152">
        <v>887.64</v>
      </c>
      <c r="K152" t="s">
        <v>33714</v>
      </c>
      <c r="L152" t="s">
        <v>34088</v>
      </c>
    </row>
    <row r="153" spans="1:12" hidden="1">
      <c r="A153">
        <v>123</v>
      </c>
      <c r="B153" s="10">
        <v>42199</v>
      </c>
      <c r="C153" s="10">
        <v>42202</v>
      </c>
      <c r="D153" t="s">
        <v>34089</v>
      </c>
      <c r="E153" t="s">
        <v>34090</v>
      </c>
      <c r="F153" t="s">
        <v>34091</v>
      </c>
      <c r="G153">
        <v>17.489999999999998</v>
      </c>
      <c r="H153">
        <v>745</v>
      </c>
      <c r="I153">
        <v>127.87</v>
      </c>
      <c r="J153">
        <v>617.13</v>
      </c>
      <c r="K153" t="s">
        <v>33942</v>
      </c>
      <c r="L153" t="s">
        <v>34088</v>
      </c>
    </row>
    <row r="154" spans="1:12" hidden="1">
      <c r="A154">
        <v>124</v>
      </c>
      <c r="B154" s="10">
        <v>42200</v>
      </c>
      <c r="C154" s="10">
        <v>42202</v>
      </c>
      <c r="D154" t="s">
        <v>34092</v>
      </c>
      <c r="E154" t="s">
        <v>34093</v>
      </c>
      <c r="F154" t="s">
        <v>34094</v>
      </c>
      <c r="G154">
        <v>0</v>
      </c>
      <c r="H154">
        <v>909</v>
      </c>
      <c r="I154">
        <v>63.36</v>
      </c>
      <c r="J154">
        <v>845.64</v>
      </c>
      <c r="K154" t="s">
        <v>33714</v>
      </c>
      <c r="L154" t="s">
        <v>34088</v>
      </c>
    </row>
    <row r="155" spans="1:12" hidden="1">
      <c r="A155">
        <v>125</v>
      </c>
      <c r="B155" s="10">
        <v>42201</v>
      </c>
      <c r="C155" s="10">
        <v>42202</v>
      </c>
      <c r="D155" t="s">
        <v>34095</v>
      </c>
      <c r="E155" t="s">
        <v>34096</v>
      </c>
      <c r="F155" t="s">
        <v>34097</v>
      </c>
      <c r="G155">
        <v>0</v>
      </c>
      <c r="H155">
        <v>700</v>
      </c>
      <c r="I155">
        <v>29.26</v>
      </c>
      <c r="J155">
        <v>670.74</v>
      </c>
      <c r="K155" t="s">
        <v>34098</v>
      </c>
      <c r="L155" t="s">
        <v>34088</v>
      </c>
    </row>
    <row r="156" spans="1:12" hidden="1">
      <c r="A156">
        <v>126</v>
      </c>
      <c r="B156" s="10">
        <v>42202</v>
      </c>
      <c r="C156" s="10">
        <v>42202</v>
      </c>
      <c r="D156" t="s">
        <v>34099</v>
      </c>
      <c r="E156" t="s">
        <v>34100</v>
      </c>
      <c r="F156" t="s">
        <v>34101</v>
      </c>
      <c r="G156">
        <v>9.69</v>
      </c>
      <c r="H156">
        <v>625</v>
      </c>
      <c r="I156">
        <v>0</v>
      </c>
      <c r="J156">
        <v>625</v>
      </c>
      <c r="K156" t="s">
        <v>33714</v>
      </c>
      <c r="L156" t="s">
        <v>34088</v>
      </c>
    </row>
    <row r="157" spans="1:12" hidden="1">
      <c r="A157">
        <v>127</v>
      </c>
      <c r="B157" s="10">
        <v>42202</v>
      </c>
      <c r="C157" s="10">
        <v>42202</v>
      </c>
      <c r="D157" t="s">
        <v>34102</v>
      </c>
      <c r="E157" t="s">
        <v>34103</v>
      </c>
      <c r="F157" t="s">
        <v>34104</v>
      </c>
      <c r="G157">
        <v>207.78</v>
      </c>
      <c r="H157">
        <v>765</v>
      </c>
      <c r="I157">
        <v>32.5</v>
      </c>
      <c r="J157">
        <v>732.5</v>
      </c>
      <c r="K157" t="s">
        <v>33714</v>
      </c>
      <c r="L157" t="s">
        <v>34088</v>
      </c>
    </row>
    <row r="158" spans="1:12" hidden="1">
      <c r="A158">
        <v>128</v>
      </c>
      <c r="B158" s="10">
        <v>42202</v>
      </c>
      <c r="C158" s="10">
        <v>42202</v>
      </c>
      <c r="D158" t="s">
        <v>34105</v>
      </c>
      <c r="E158" t="s">
        <v>34106</v>
      </c>
      <c r="F158" t="s">
        <v>34107</v>
      </c>
      <c r="G158">
        <v>39.39</v>
      </c>
      <c r="H158">
        <v>531</v>
      </c>
      <c r="I158">
        <v>0</v>
      </c>
      <c r="J158">
        <v>531</v>
      </c>
      <c r="K158" t="s">
        <v>33714</v>
      </c>
      <c r="L158" t="s">
        <v>34088</v>
      </c>
    </row>
    <row r="159" spans="1:12" hidden="1">
      <c r="A159">
        <v>129</v>
      </c>
      <c r="B159" s="10">
        <v>42202</v>
      </c>
      <c r="C159" s="10">
        <v>42202</v>
      </c>
      <c r="D159" t="s">
        <v>34108</v>
      </c>
      <c r="E159" t="s">
        <v>34109</v>
      </c>
      <c r="F159" t="s">
        <v>34110</v>
      </c>
      <c r="G159">
        <v>11.42</v>
      </c>
      <c r="H159">
        <v>650</v>
      </c>
      <c r="I159">
        <v>30</v>
      </c>
      <c r="J159">
        <v>620</v>
      </c>
      <c r="K159" t="s">
        <v>33714</v>
      </c>
      <c r="L159" t="s">
        <v>34088</v>
      </c>
    </row>
    <row r="160" spans="1:12" hidden="1">
      <c r="A160">
        <v>130</v>
      </c>
      <c r="B160" s="10">
        <v>42202</v>
      </c>
      <c r="C160" s="10">
        <v>42202</v>
      </c>
      <c r="D160" t="s">
        <v>34111</v>
      </c>
      <c r="E160" t="s">
        <v>34112</v>
      </c>
      <c r="F160" t="s">
        <v>34113</v>
      </c>
      <c r="G160">
        <v>23.75</v>
      </c>
      <c r="H160">
        <v>400</v>
      </c>
      <c r="I160">
        <v>20</v>
      </c>
      <c r="J160">
        <v>380</v>
      </c>
      <c r="K160" t="s">
        <v>33714</v>
      </c>
      <c r="L160" t="s">
        <v>34088</v>
      </c>
    </row>
    <row r="161" spans="1:12" hidden="1">
      <c r="A161">
        <v>131</v>
      </c>
      <c r="B161" s="10">
        <v>42202</v>
      </c>
      <c r="C161" s="10">
        <v>42202</v>
      </c>
      <c r="D161" t="s">
        <v>34114</v>
      </c>
      <c r="E161" t="s">
        <v>34115</v>
      </c>
      <c r="F161" t="s">
        <v>34116</v>
      </c>
      <c r="G161">
        <v>251.22</v>
      </c>
      <c r="H161" s="17">
        <v>1068</v>
      </c>
      <c r="I161">
        <v>47.17</v>
      </c>
      <c r="J161" s="17">
        <v>1020.83</v>
      </c>
      <c r="K161" t="s">
        <v>33714</v>
      </c>
      <c r="L161" t="s">
        <v>34088</v>
      </c>
    </row>
    <row r="162" spans="1:12" hidden="1">
      <c r="A162">
        <v>132</v>
      </c>
      <c r="B162" s="10">
        <v>42202</v>
      </c>
      <c r="C162" s="10">
        <v>42202</v>
      </c>
      <c r="D162" t="s">
        <v>34117</v>
      </c>
      <c r="E162" t="s">
        <v>34118</v>
      </c>
      <c r="F162" t="s">
        <v>34119</v>
      </c>
      <c r="G162">
        <v>65.540000000000006</v>
      </c>
      <c r="H162">
        <v>560</v>
      </c>
      <c r="I162">
        <v>11.79</v>
      </c>
      <c r="J162">
        <v>548.21</v>
      </c>
      <c r="K162" t="s">
        <v>33714</v>
      </c>
      <c r="L162" t="s">
        <v>34088</v>
      </c>
    </row>
    <row r="163" spans="1:12" hidden="1">
      <c r="A163">
        <v>133</v>
      </c>
      <c r="B163" s="10">
        <v>42202</v>
      </c>
      <c r="C163" s="10">
        <v>42202</v>
      </c>
      <c r="D163" t="s">
        <v>34120</v>
      </c>
      <c r="E163" t="s">
        <v>34121</v>
      </c>
      <c r="F163" t="s">
        <v>34122</v>
      </c>
      <c r="G163">
        <v>536.03</v>
      </c>
      <c r="H163" s="17">
        <v>1882</v>
      </c>
      <c r="I163">
        <v>0</v>
      </c>
      <c r="J163" s="17">
        <v>1882</v>
      </c>
      <c r="K163" t="s">
        <v>33714</v>
      </c>
      <c r="L163" t="s">
        <v>34088</v>
      </c>
    </row>
    <row r="164" spans="1:12" hidden="1">
      <c r="A164">
        <v>134</v>
      </c>
      <c r="B164" s="10">
        <v>42202</v>
      </c>
      <c r="C164" s="10">
        <v>42202</v>
      </c>
      <c r="D164" t="s">
        <v>34123</v>
      </c>
      <c r="E164" t="s">
        <v>34124</v>
      </c>
      <c r="F164" t="s">
        <v>34125</v>
      </c>
      <c r="G164">
        <v>242.79</v>
      </c>
      <c r="H164" s="17">
        <v>1185</v>
      </c>
      <c r="I164">
        <v>63</v>
      </c>
      <c r="J164" s="17">
        <v>1122</v>
      </c>
      <c r="K164" t="s">
        <v>33714</v>
      </c>
      <c r="L164" t="s">
        <v>34088</v>
      </c>
    </row>
    <row r="165" spans="1:12" hidden="1">
      <c r="A165">
        <v>135</v>
      </c>
      <c r="B165" s="10">
        <v>42202</v>
      </c>
      <c r="C165" s="10">
        <v>42202</v>
      </c>
      <c r="D165" t="s">
        <v>34126</v>
      </c>
      <c r="E165" t="s">
        <v>34127</v>
      </c>
      <c r="F165" t="s">
        <v>34128</v>
      </c>
      <c r="G165">
        <v>133.09</v>
      </c>
      <c r="H165">
        <v>851</v>
      </c>
      <c r="I165">
        <v>36.44</v>
      </c>
      <c r="J165">
        <v>814.56</v>
      </c>
      <c r="K165" t="s">
        <v>33714</v>
      </c>
      <c r="L165" t="s">
        <v>34088</v>
      </c>
    </row>
    <row r="166" spans="1:12" hidden="1">
      <c r="A166">
        <v>136</v>
      </c>
      <c r="B166" s="10">
        <v>42202</v>
      </c>
      <c r="C166" s="10">
        <v>42202</v>
      </c>
      <c r="D166" t="s">
        <v>34129</v>
      </c>
      <c r="E166" t="s">
        <v>34130</v>
      </c>
      <c r="F166" t="s">
        <v>34131</v>
      </c>
      <c r="G166">
        <v>613.70000000000005</v>
      </c>
      <c r="H166" s="17">
        <v>1884</v>
      </c>
      <c r="I166">
        <v>128</v>
      </c>
      <c r="J166" s="17">
        <v>1756</v>
      </c>
      <c r="K166" t="s">
        <v>33714</v>
      </c>
      <c r="L166" t="s">
        <v>34088</v>
      </c>
    </row>
    <row r="167" spans="1:12" hidden="1">
      <c r="A167">
        <v>137</v>
      </c>
      <c r="B167" s="10">
        <v>42202</v>
      </c>
      <c r="C167" s="10">
        <v>42202</v>
      </c>
      <c r="D167" t="s">
        <v>34132</v>
      </c>
      <c r="E167" t="s">
        <v>34133</v>
      </c>
      <c r="F167" t="s">
        <v>34134</v>
      </c>
      <c r="G167">
        <v>117.03</v>
      </c>
      <c r="H167" s="17">
        <v>1015</v>
      </c>
      <c r="I167">
        <v>26</v>
      </c>
      <c r="J167">
        <v>989</v>
      </c>
      <c r="K167" t="s">
        <v>33714</v>
      </c>
      <c r="L167" t="s">
        <v>34088</v>
      </c>
    </row>
    <row r="168" spans="1:12" hidden="1">
      <c r="A168">
        <v>138</v>
      </c>
      <c r="B168" s="10">
        <v>42202</v>
      </c>
      <c r="C168" s="10">
        <v>42202</v>
      </c>
      <c r="D168" t="s">
        <v>34135</v>
      </c>
      <c r="E168" t="s">
        <v>34136</v>
      </c>
      <c r="F168" t="s">
        <v>34137</v>
      </c>
      <c r="G168">
        <v>37.49</v>
      </c>
      <c r="H168">
        <v>780</v>
      </c>
      <c r="I168">
        <v>0</v>
      </c>
      <c r="J168">
        <v>780</v>
      </c>
      <c r="K168" t="s">
        <v>33714</v>
      </c>
      <c r="L168" t="s">
        <v>34088</v>
      </c>
    </row>
    <row r="169" spans="1:12" hidden="1">
      <c r="A169">
        <v>139</v>
      </c>
      <c r="B169" s="10">
        <v>42202</v>
      </c>
      <c r="C169" s="10">
        <v>42202</v>
      </c>
      <c r="D169" t="s">
        <v>34138</v>
      </c>
      <c r="E169" t="s">
        <v>34139</v>
      </c>
      <c r="F169" t="s">
        <v>34140</v>
      </c>
      <c r="G169">
        <v>125.29</v>
      </c>
      <c r="H169">
        <v>885</v>
      </c>
      <c r="I169">
        <v>28</v>
      </c>
      <c r="J169">
        <v>857</v>
      </c>
      <c r="K169" t="s">
        <v>33714</v>
      </c>
      <c r="L169" t="s">
        <v>34088</v>
      </c>
    </row>
    <row r="170" spans="1:12" hidden="1">
      <c r="A170">
        <v>140</v>
      </c>
      <c r="B170" s="10">
        <v>42202</v>
      </c>
      <c r="C170" s="10">
        <v>42202</v>
      </c>
      <c r="D170" t="s">
        <v>34141</v>
      </c>
      <c r="E170" t="s">
        <v>34142</v>
      </c>
      <c r="F170" t="s">
        <v>34143</v>
      </c>
      <c r="G170">
        <v>232.2</v>
      </c>
      <c r="H170" s="17">
        <v>1050</v>
      </c>
      <c r="I170">
        <v>47.49</v>
      </c>
      <c r="J170" s="17">
        <v>1002.51</v>
      </c>
      <c r="K170" t="s">
        <v>33714</v>
      </c>
      <c r="L170" t="s">
        <v>34088</v>
      </c>
    </row>
    <row r="171" spans="1:12" hidden="1">
      <c r="A171" t="s">
        <v>33738</v>
      </c>
    </row>
    <row r="172" spans="1:12" hidden="1">
      <c r="A172" t="s">
        <v>85</v>
      </c>
      <c r="B172" t="s">
        <v>3</v>
      </c>
      <c r="C172" t="s">
        <v>33708</v>
      </c>
      <c r="D172" t="s">
        <v>6</v>
      </c>
      <c r="E172" t="s">
        <v>5</v>
      </c>
      <c r="F172" t="s">
        <v>33709</v>
      </c>
      <c r="G172" t="s">
        <v>69</v>
      </c>
      <c r="H172" t="s">
        <v>89</v>
      </c>
      <c r="I172" t="s">
        <v>11</v>
      </c>
      <c r="J172" t="s">
        <v>90</v>
      </c>
      <c r="K172" t="s">
        <v>33710</v>
      </c>
      <c r="L172" t="s">
        <v>14</v>
      </c>
    </row>
    <row r="173" spans="1:12" hidden="1">
      <c r="A173">
        <v>141</v>
      </c>
      <c r="B173" s="10">
        <v>42202</v>
      </c>
      <c r="C173" s="10">
        <v>42202</v>
      </c>
      <c r="D173" t="s">
        <v>34144</v>
      </c>
      <c r="E173" t="s">
        <v>34145</v>
      </c>
      <c r="F173" t="s">
        <v>34146</v>
      </c>
      <c r="G173">
        <v>23.19</v>
      </c>
      <c r="H173">
        <v>875</v>
      </c>
      <c r="I173">
        <v>0</v>
      </c>
      <c r="J173">
        <v>875</v>
      </c>
      <c r="K173" t="s">
        <v>33714</v>
      </c>
      <c r="L173" t="s">
        <v>34088</v>
      </c>
    </row>
    <row r="174" spans="1:12" hidden="1">
      <c r="A174">
        <v>142</v>
      </c>
      <c r="B174" s="10">
        <v>42202</v>
      </c>
      <c r="C174" s="10">
        <v>42202</v>
      </c>
      <c r="D174" t="s">
        <v>34147</v>
      </c>
      <c r="E174" t="s">
        <v>34148</v>
      </c>
      <c r="F174" t="s">
        <v>34149</v>
      </c>
      <c r="G174">
        <v>179.89</v>
      </c>
      <c r="H174" s="17">
        <v>1334</v>
      </c>
      <c r="I174">
        <v>63</v>
      </c>
      <c r="J174" s="17">
        <v>1271</v>
      </c>
      <c r="K174" t="s">
        <v>33714</v>
      </c>
      <c r="L174" t="s">
        <v>34088</v>
      </c>
    </row>
    <row r="175" spans="1:12" hidden="1">
      <c r="A175">
        <v>143</v>
      </c>
      <c r="B175" s="10">
        <v>42202</v>
      </c>
      <c r="C175" s="10">
        <v>42202</v>
      </c>
      <c r="D175" t="s">
        <v>34150</v>
      </c>
      <c r="E175" t="s">
        <v>34151</v>
      </c>
      <c r="F175" t="s">
        <v>34152</v>
      </c>
      <c r="G175">
        <v>433.93</v>
      </c>
      <c r="H175" s="17">
        <v>1559</v>
      </c>
      <c r="I175">
        <v>95</v>
      </c>
      <c r="J175" s="17">
        <v>1464</v>
      </c>
      <c r="K175" t="s">
        <v>33714</v>
      </c>
      <c r="L175" t="s">
        <v>34088</v>
      </c>
    </row>
    <row r="176" spans="1:12" hidden="1">
      <c r="A176">
        <v>144</v>
      </c>
      <c r="B176" s="10">
        <v>42202</v>
      </c>
      <c r="C176" s="10">
        <v>42202</v>
      </c>
      <c r="D176" t="s">
        <v>34153</v>
      </c>
      <c r="E176" t="s">
        <v>34154</v>
      </c>
      <c r="F176" t="s">
        <v>34155</v>
      </c>
      <c r="G176">
        <v>0</v>
      </c>
      <c r="H176">
        <v>200</v>
      </c>
      <c r="I176">
        <v>1.5</v>
      </c>
      <c r="J176">
        <v>198.5</v>
      </c>
      <c r="K176" t="s">
        <v>34156</v>
      </c>
      <c r="L176" t="s">
        <v>34088</v>
      </c>
    </row>
    <row r="177" spans="1:12" hidden="1">
      <c r="A177">
        <v>145</v>
      </c>
      <c r="B177" s="10">
        <v>42202</v>
      </c>
      <c r="C177" s="10">
        <v>42202</v>
      </c>
      <c r="D177" t="s">
        <v>34157</v>
      </c>
      <c r="E177" t="s">
        <v>34158</v>
      </c>
      <c r="F177" t="s">
        <v>34159</v>
      </c>
      <c r="G177">
        <v>895.04</v>
      </c>
      <c r="H177" s="17">
        <v>1792</v>
      </c>
      <c r="I177">
        <v>125.04</v>
      </c>
      <c r="J177" s="17">
        <v>1666.96</v>
      </c>
      <c r="K177" t="s">
        <v>33714</v>
      </c>
      <c r="L177" t="s">
        <v>34088</v>
      </c>
    </row>
    <row r="178" spans="1:12" hidden="1">
      <c r="A178">
        <v>146</v>
      </c>
      <c r="B178" s="10">
        <v>42202</v>
      </c>
      <c r="C178" s="10">
        <v>42202</v>
      </c>
      <c r="D178" t="s">
        <v>34160</v>
      </c>
      <c r="E178" t="s">
        <v>34161</v>
      </c>
      <c r="F178" t="s">
        <v>34162</v>
      </c>
      <c r="G178">
        <v>6.65</v>
      </c>
      <c r="H178">
        <v>445</v>
      </c>
      <c r="I178">
        <v>0</v>
      </c>
      <c r="J178">
        <v>445</v>
      </c>
      <c r="K178" t="s">
        <v>33714</v>
      </c>
      <c r="L178" t="s">
        <v>34088</v>
      </c>
    </row>
    <row r="179" spans="1:12" hidden="1">
      <c r="A179">
        <v>147</v>
      </c>
      <c r="B179" s="10">
        <v>42202</v>
      </c>
      <c r="C179" s="10">
        <v>42202</v>
      </c>
      <c r="D179" t="s">
        <v>34163</v>
      </c>
      <c r="E179" t="s">
        <v>34164</v>
      </c>
      <c r="F179" t="s">
        <v>34165</v>
      </c>
      <c r="G179" s="17">
        <v>1031.48</v>
      </c>
      <c r="H179" s="17">
        <v>2150</v>
      </c>
      <c r="I179">
        <v>160</v>
      </c>
      <c r="J179" s="17">
        <v>1990</v>
      </c>
      <c r="K179" t="s">
        <v>33714</v>
      </c>
      <c r="L179" t="s">
        <v>34088</v>
      </c>
    </row>
    <row r="180" spans="1:12" hidden="1">
      <c r="A180">
        <v>148</v>
      </c>
      <c r="B180" s="10">
        <v>42202</v>
      </c>
      <c r="C180" s="10">
        <v>42202</v>
      </c>
      <c r="D180" t="s">
        <v>34166</v>
      </c>
      <c r="E180" t="s">
        <v>34167</v>
      </c>
      <c r="F180" t="s">
        <v>34168</v>
      </c>
      <c r="G180">
        <v>202.95</v>
      </c>
      <c r="H180">
        <v>835</v>
      </c>
      <c r="I180">
        <v>42.76</v>
      </c>
      <c r="J180">
        <v>792.24</v>
      </c>
      <c r="K180" t="s">
        <v>34169</v>
      </c>
      <c r="L180" t="s">
        <v>34088</v>
      </c>
    </row>
    <row r="181" spans="1:12" hidden="1">
      <c r="A181">
        <v>149</v>
      </c>
      <c r="B181" s="10">
        <v>42202</v>
      </c>
      <c r="C181" s="10">
        <v>42202</v>
      </c>
      <c r="D181" t="s">
        <v>34170</v>
      </c>
      <c r="E181" t="s">
        <v>34171</v>
      </c>
      <c r="F181" t="s">
        <v>34172</v>
      </c>
      <c r="G181">
        <v>164.23</v>
      </c>
      <c r="H181" s="17">
        <v>1050</v>
      </c>
      <c r="I181">
        <v>0</v>
      </c>
      <c r="J181" s="17">
        <v>1050</v>
      </c>
      <c r="K181" t="s">
        <v>33714</v>
      </c>
      <c r="L181" t="s">
        <v>34088</v>
      </c>
    </row>
    <row r="182" spans="1:12" hidden="1">
      <c r="A182">
        <v>150</v>
      </c>
      <c r="B182" s="10">
        <v>42202</v>
      </c>
      <c r="C182" s="10">
        <v>42202</v>
      </c>
      <c r="D182" t="s">
        <v>34173</v>
      </c>
      <c r="E182" t="s">
        <v>34174</v>
      </c>
      <c r="F182" t="s">
        <v>34175</v>
      </c>
      <c r="G182">
        <v>565.63</v>
      </c>
      <c r="H182" s="17">
        <v>1880</v>
      </c>
      <c r="I182">
        <v>138</v>
      </c>
      <c r="J182" s="17">
        <v>1742</v>
      </c>
      <c r="K182" t="s">
        <v>33714</v>
      </c>
      <c r="L182" t="s">
        <v>34088</v>
      </c>
    </row>
    <row r="183" spans="1:12" hidden="1">
      <c r="A183">
        <v>151</v>
      </c>
      <c r="B183" s="10">
        <v>42202</v>
      </c>
      <c r="C183" s="10">
        <v>42202</v>
      </c>
      <c r="D183" t="s">
        <v>34176</v>
      </c>
      <c r="E183" t="s">
        <v>34177</v>
      </c>
      <c r="F183" t="s">
        <v>34178</v>
      </c>
      <c r="G183" s="17">
        <v>1173.0999999999999</v>
      </c>
      <c r="H183" s="17">
        <v>2642</v>
      </c>
      <c r="I183">
        <v>0</v>
      </c>
      <c r="J183" s="17">
        <v>2642</v>
      </c>
      <c r="K183" t="s">
        <v>33714</v>
      </c>
      <c r="L183" t="s">
        <v>34088</v>
      </c>
    </row>
    <row r="184" spans="1:12" hidden="1">
      <c r="A184">
        <v>152</v>
      </c>
      <c r="B184" s="10">
        <v>42202</v>
      </c>
      <c r="C184" s="10">
        <v>42202</v>
      </c>
      <c r="D184" t="s">
        <v>34179</v>
      </c>
      <c r="E184" t="s">
        <v>34180</v>
      </c>
      <c r="F184" t="s">
        <v>34181</v>
      </c>
      <c r="G184" s="17">
        <v>2254.29</v>
      </c>
      <c r="H184" s="17">
        <v>4250</v>
      </c>
      <c r="I184">
        <v>375</v>
      </c>
      <c r="J184" s="17">
        <v>3875</v>
      </c>
      <c r="K184" t="s">
        <v>33714</v>
      </c>
      <c r="L184" t="s">
        <v>34088</v>
      </c>
    </row>
    <row r="185" spans="1:12" hidden="1">
      <c r="A185">
        <v>153</v>
      </c>
      <c r="B185" s="10">
        <v>42202</v>
      </c>
      <c r="C185" s="10">
        <v>42202</v>
      </c>
      <c r="D185" t="s">
        <v>34182</v>
      </c>
      <c r="E185" t="s">
        <v>34183</v>
      </c>
      <c r="F185" t="s">
        <v>34184</v>
      </c>
      <c r="G185">
        <v>18.72</v>
      </c>
      <c r="H185">
        <v>300</v>
      </c>
      <c r="I185">
        <v>0</v>
      </c>
      <c r="J185">
        <v>300</v>
      </c>
      <c r="K185" t="s">
        <v>33714</v>
      </c>
      <c r="L185" t="s">
        <v>34088</v>
      </c>
    </row>
    <row r="186" spans="1:12" hidden="1">
      <c r="A186">
        <v>154</v>
      </c>
      <c r="B186" s="10">
        <v>42202</v>
      </c>
      <c r="C186" s="10">
        <v>42202</v>
      </c>
      <c r="D186" t="s">
        <v>34185</v>
      </c>
      <c r="E186" t="s">
        <v>34186</v>
      </c>
      <c r="F186" t="s">
        <v>34187</v>
      </c>
      <c r="G186">
        <v>217.69</v>
      </c>
      <c r="H186" s="17">
        <v>1165</v>
      </c>
      <c r="I186">
        <v>43</v>
      </c>
      <c r="J186" s="17">
        <v>1122</v>
      </c>
      <c r="K186" t="s">
        <v>33714</v>
      </c>
      <c r="L186" t="s">
        <v>34088</v>
      </c>
    </row>
    <row r="187" spans="1:12" hidden="1">
      <c r="A187">
        <v>155</v>
      </c>
      <c r="B187" s="10">
        <v>42202</v>
      </c>
      <c r="C187" s="10">
        <v>42202</v>
      </c>
      <c r="D187" t="s">
        <v>34188</v>
      </c>
      <c r="E187" t="s">
        <v>34189</v>
      </c>
      <c r="F187" t="s">
        <v>34190</v>
      </c>
      <c r="G187">
        <v>178.43</v>
      </c>
      <c r="H187" s="17">
        <v>1060</v>
      </c>
      <c r="I187">
        <v>0</v>
      </c>
      <c r="J187" s="17">
        <v>1060</v>
      </c>
      <c r="K187" t="s">
        <v>33714</v>
      </c>
      <c r="L187" t="s">
        <v>34088</v>
      </c>
    </row>
    <row r="188" spans="1:12" hidden="1">
      <c r="A188">
        <v>156</v>
      </c>
      <c r="B188" s="10">
        <v>42202</v>
      </c>
      <c r="C188" s="10">
        <v>42202</v>
      </c>
      <c r="D188" t="s">
        <v>34191</v>
      </c>
      <c r="E188" t="s">
        <v>34192</v>
      </c>
      <c r="F188" t="s">
        <v>34193</v>
      </c>
      <c r="G188">
        <v>178.43</v>
      </c>
      <c r="H188" s="17">
        <v>1060</v>
      </c>
      <c r="I188">
        <v>46</v>
      </c>
      <c r="J188" s="17">
        <v>1014</v>
      </c>
      <c r="K188" t="s">
        <v>33714</v>
      </c>
      <c r="L188" t="s">
        <v>34088</v>
      </c>
    </row>
    <row r="189" spans="1:12" hidden="1">
      <c r="A189">
        <v>157</v>
      </c>
      <c r="B189" s="10">
        <v>42202</v>
      </c>
      <c r="C189" s="10">
        <v>42202</v>
      </c>
      <c r="D189" t="s">
        <v>34194</v>
      </c>
      <c r="E189" t="s">
        <v>34195</v>
      </c>
      <c r="F189" t="s">
        <v>34196</v>
      </c>
      <c r="G189">
        <v>339.01</v>
      </c>
      <c r="H189" s="17">
        <v>1440</v>
      </c>
      <c r="I189">
        <v>94</v>
      </c>
      <c r="J189" s="17">
        <v>1346</v>
      </c>
      <c r="K189" t="s">
        <v>33714</v>
      </c>
      <c r="L189" t="s">
        <v>34088</v>
      </c>
    </row>
    <row r="190" spans="1:12" hidden="1">
      <c r="A190">
        <v>158</v>
      </c>
      <c r="B190" s="10">
        <v>42202</v>
      </c>
      <c r="C190" s="10">
        <v>42202</v>
      </c>
      <c r="D190" t="s">
        <v>34197</v>
      </c>
      <c r="E190" t="s">
        <v>34198</v>
      </c>
      <c r="F190" t="s">
        <v>34199</v>
      </c>
      <c r="G190" s="17">
        <v>2069.38</v>
      </c>
      <c r="H190" s="17">
        <v>3700</v>
      </c>
      <c r="I190">
        <v>320</v>
      </c>
      <c r="J190" s="17">
        <v>3380</v>
      </c>
      <c r="K190" t="s">
        <v>33714</v>
      </c>
      <c r="L190" t="s">
        <v>34088</v>
      </c>
    </row>
    <row r="191" spans="1:12" hidden="1">
      <c r="A191">
        <v>159</v>
      </c>
      <c r="B191" s="10">
        <v>42202</v>
      </c>
      <c r="C191" s="10">
        <v>42202</v>
      </c>
      <c r="D191" t="s">
        <v>34200</v>
      </c>
      <c r="E191" t="s">
        <v>34201</v>
      </c>
      <c r="F191" t="s">
        <v>34202</v>
      </c>
      <c r="G191">
        <v>194.91</v>
      </c>
      <c r="H191" s="17">
        <v>1085</v>
      </c>
      <c r="I191">
        <v>58</v>
      </c>
      <c r="J191" s="17">
        <v>1027</v>
      </c>
      <c r="K191" t="s">
        <v>33714</v>
      </c>
      <c r="L191" t="s">
        <v>34088</v>
      </c>
    </row>
    <row r="192" spans="1:12" hidden="1">
      <c r="A192" t="s">
        <v>33738</v>
      </c>
    </row>
    <row r="193" spans="1:12" hidden="1">
      <c r="A193" t="s">
        <v>85</v>
      </c>
      <c r="B193" t="s">
        <v>3</v>
      </c>
      <c r="C193" t="s">
        <v>33708</v>
      </c>
      <c r="D193" t="s">
        <v>6</v>
      </c>
      <c r="E193" t="s">
        <v>5</v>
      </c>
      <c r="F193" t="s">
        <v>33709</v>
      </c>
      <c r="G193" t="s">
        <v>69</v>
      </c>
      <c r="H193" t="s">
        <v>89</v>
      </c>
      <c r="I193" t="s">
        <v>11</v>
      </c>
      <c r="J193" t="s">
        <v>90</v>
      </c>
      <c r="K193" t="s">
        <v>33710</v>
      </c>
      <c r="L193" t="s">
        <v>14</v>
      </c>
    </row>
    <row r="194" spans="1:12" hidden="1">
      <c r="A194">
        <v>160</v>
      </c>
      <c r="B194" s="10">
        <v>42202</v>
      </c>
      <c r="C194" s="10">
        <v>42202</v>
      </c>
      <c r="D194" t="s">
        <v>34203</v>
      </c>
      <c r="E194" t="s">
        <v>34204</v>
      </c>
      <c r="F194" t="s">
        <v>34205</v>
      </c>
      <c r="G194">
        <v>281.93</v>
      </c>
      <c r="H194">
        <v>919</v>
      </c>
      <c r="I194">
        <v>0</v>
      </c>
      <c r="J194">
        <v>919</v>
      </c>
      <c r="K194" t="s">
        <v>33714</v>
      </c>
      <c r="L194" t="s">
        <v>34088</v>
      </c>
    </row>
    <row r="195" spans="1:12" hidden="1">
      <c r="A195">
        <v>161</v>
      </c>
      <c r="B195" s="10">
        <v>42202</v>
      </c>
      <c r="C195" s="10">
        <v>42202</v>
      </c>
      <c r="D195" t="s">
        <v>34206</v>
      </c>
      <c r="E195" t="s">
        <v>34207</v>
      </c>
      <c r="F195" t="s">
        <v>34208</v>
      </c>
      <c r="G195" s="17">
        <v>2069.38</v>
      </c>
      <c r="H195">
        <v>500</v>
      </c>
      <c r="I195">
        <v>0</v>
      </c>
      <c r="J195">
        <v>500</v>
      </c>
      <c r="K195" t="s">
        <v>33714</v>
      </c>
      <c r="L195" t="s">
        <v>34088</v>
      </c>
    </row>
    <row r="196" spans="1:12" hidden="1">
      <c r="A196">
        <v>162</v>
      </c>
      <c r="B196" s="10">
        <v>42202</v>
      </c>
      <c r="C196" s="10">
        <v>42202</v>
      </c>
      <c r="D196" t="s">
        <v>34209</v>
      </c>
      <c r="E196" t="s">
        <v>34210</v>
      </c>
      <c r="F196" t="s">
        <v>34211</v>
      </c>
      <c r="G196" s="17">
        <v>1233.6600000000001</v>
      </c>
      <c r="H196" s="17">
        <v>1960</v>
      </c>
      <c r="I196">
        <v>146</v>
      </c>
      <c r="J196" s="17">
        <v>1814</v>
      </c>
      <c r="K196" t="s">
        <v>33714</v>
      </c>
      <c r="L196" t="s">
        <v>34088</v>
      </c>
    </row>
    <row r="197" spans="1:12" hidden="1">
      <c r="A197">
        <v>163</v>
      </c>
      <c r="B197" s="10">
        <v>42202</v>
      </c>
      <c r="C197" s="10">
        <v>42202</v>
      </c>
      <c r="D197" t="s">
        <v>34212</v>
      </c>
      <c r="E197" t="s">
        <v>34213</v>
      </c>
      <c r="F197" t="s">
        <v>34214</v>
      </c>
      <c r="G197">
        <v>31.27</v>
      </c>
      <c r="H197">
        <v>115</v>
      </c>
      <c r="I197">
        <v>57</v>
      </c>
      <c r="J197">
        <v>58</v>
      </c>
      <c r="K197" t="s">
        <v>33714</v>
      </c>
      <c r="L197" t="s">
        <v>34088</v>
      </c>
    </row>
    <row r="198" spans="1:12" hidden="1">
      <c r="A198">
        <v>164</v>
      </c>
      <c r="B198" s="10">
        <v>42202</v>
      </c>
      <c r="C198" s="10">
        <v>42202</v>
      </c>
      <c r="D198" t="s">
        <v>33826</v>
      </c>
      <c r="E198" t="s">
        <v>33827</v>
      </c>
      <c r="F198" t="s">
        <v>33828</v>
      </c>
      <c r="G198">
        <v>503.26</v>
      </c>
      <c r="H198" s="17">
        <v>1259</v>
      </c>
      <c r="I198">
        <v>72.95</v>
      </c>
      <c r="J198" s="17">
        <v>1186.05</v>
      </c>
      <c r="K198" t="s">
        <v>33829</v>
      </c>
      <c r="L198" t="s">
        <v>34088</v>
      </c>
    </row>
    <row r="199" spans="1:12" hidden="1">
      <c r="A199">
        <v>165</v>
      </c>
      <c r="B199" s="10">
        <v>42202</v>
      </c>
      <c r="C199" s="10">
        <v>42202</v>
      </c>
      <c r="D199" t="s">
        <v>34215</v>
      </c>
      <c r="E199" t="s">
        <v>34216</v>
      </c>
      <c r="F199" t="s">
        <v>34217</v>
      </c>
      <c r="G199" s="17">
        <v>2203.5100000000002</v>
      </c>
      <c r="H199">
        <v>415</v>
      </c>
      <c r="I199">
        <v>27.67</v>
      </c>
      <c r="J199">
        <v>387.33</v>
      </c>
      <c r="K199" t="s">
        <v>33714</v>
      </c>
      <c r="L199" t="s">
        <v>34088</v>
      </c>
    </row>
    <row r="200" spans="1:12" hidden="1">
      <c r="A200">
        <v>166</v>
      </c>
      <c r="B200" s="10">
        <v>42202</v>
      </c>
      <c r="C200" s="10">
        <v>42202</v>
      </c>
      <c r="D200" t="s">
        <v>34218</v>
      </c>
      <c r="E200" t="s">
        <v>34219</v>
      </c>
      <c r="F200" t="s">
        <v>34220</v>
      </c>
      <c r="G200">
        <v>9.9</v>
      </c>
      <c r="H200">
        <v>550</v>
      </c>
      <c r="I200">
        <v>5</v>
      </c>
      <c r="J200">
        <v>545</v>
      </c>
      <c r="K200" t="s">
        <v>33714</v>
      </c>
      <c r="L200" t="s">
        <v>34088</v>
      </c>
    </row>
    <row r="201" spans="1:12" hidden="1">
      <c r="A201">
        <v>167</v>
      </c>
      <c r="B201" s="10">
        <v>42202</v>
      </c>
      <c r="C201" s="10">
        <v>42202</v>
      </c>
      <c r="D201" t="s">
        <v>34221</v>
      </c>
      <c r="E201" t="s">
        <v>34222</v>
      </c>
      <c r="F201" t="s">
        <v>34223</v>
      </c>
      <c r="G201">
        <v>572.85</v>
      </c>
      <c r="H201" s="17">
        <v>2925</v>
      </c>
      <c r="I201" s="17">
        <v>1462</v>
      </c>
      <c r="J201" s="17">
        <v>1463</v>
      </c>
      <c r="K201" t="s">
        <v>33714</v>
      </c>
      <c r="L201" t="s">
        <v>34088</v>
      </c>
    </row>
    <row r="202" spans="1:12" hidden="1">
      <c r="A202">
        <v>168</v>
      </c>
      <c r="B202" s="10">
        <v>42202</v>
      </c>
      <c r="C202" s="10">
        <v>42202</v>
      </c>
      <c r="D202" t="s">
        <v>34224</v>
      </c>
      <c r="E202" t="s">
        <v>34225</v>
      </c>
      <c r="F202" t="s">
        <v>34226</v>
      </c>
      <c r="G202" s="17">
        <v>1324.76</v>
      </c>
      <c r="H202" s="17">
        <v>1980</v>
      </c>
      <c r="I202">
        <v>276</v>
      </c>
      <c r="J202" s="17">
        <v>1704</v>
      </c>
      <c r="K202" t="s">
        <v>33714</v>
      </c>
      <c r="L202" t="s">
        <v>34088</v>
      </c>
    </row>
    <row r="203" spans="1:12" hidden="1">
      <c r="A203">
        <v>169</v>
      </c>
      <c r="B203" s="10">
        <v>42202</v>
      </c>
      <c r="C203" s="10">
        <v>42202</v>
      </c>
      <c r="D203" t="s">
        <v>34227</v>
      </c>
      <c r="E203" t="s">
        <v>34228</v>
      </c>
      <c r="F203" t="s">
        <v>34229</v>
      </c>
      <c r="G203" s="17">
        <v>2069.38</v>
      </c>
      <c r="H203" s="17">
        <v>10100</v>
      </c>
      <c r="I203">
        <v>0</v>
      </c>
      <c r="J203" s="17">
        <v>10100</v>
      </c>
      <c r="K203" t="s">
        <v>33714</v>
      </c>
      <c r="L203" t="s">
        <v>34088</v>
      </c>
    </row>
    <row r="204" spans="1:12" hidden="1">
      <c r="A204">
        <v>170</v>
      </c>
      <c r="B204" s="10">
        <v>42202</v>
      </c>
      <c r="C204" s="10">
        <v>42202</v>
      </c>
      <c r="D204" t="s">
        <v>34230</v>
      </c>
      <c r="E204" t="s">
        <v>34231</v>
      </c>
      <c r="F204" t="s">
        <v>34232</v>
      </c>
      <c r="G204" s="17">
        <v>1331.98</v>
      </c>
      <c r="H204" s="17">
        <v>4225</v>
      </c>
      <c r="I204">
        <v>142</v>
      </c>
      <c r="J204" s="17">
        <v>4083</v>
      </c>
      <c r="K204" t="s">
        <v>33714</v>
      </c>
      <c r="L204" t="s">
        <v>34088</v>
      </c>
    </row>
    <row r="205" spans="1:12" hidden="1">
      <c r="A205">
        <v>171</v>
      </c>
      <c r="B205" s="10">
        <v>42202</v>
      </c>
      <c r="C205" s="10">
        <v>42202</v>
      </c>
      <c r="D205" t="s">
        <v>34233</v>
      </c>
      <c r="E205" t="s">
        <v>34234</v>
      </c>
      <c r="F205" t="s">
        <v>34235</v>
      </c>
      <c r="G205">
        <v>178.33</v>
      </c>
      <c r="H205">
        <v>620</v>
      </c>
      <c r="I205">
        <v>0</v>
      </c>
      <c r="J205">
        <v>620</v>
      </c>
      <c r="K205" t="s">
        <v>33714</v>
      </c>
      <c r="L205" t="s">
        <v>34088</v>
      </c>
    </row>
    <row r="206" spans="1:12" hidden="1">
      <c r="A206">
        <v>172</v>
      </c>
      <c r="B206" s="10">
        <v>42202</v>
      </c>
      <c r="C206" s="10">
        <v>42202</v>
      </c>
      <c r="D206" t="s">
        <v>34236</v>
      </c>
      <c r="E206" t="s">
        <v>34237</v>
      </c>
      <c r="F206" t="s">
        <v>34238</v>
      </c>
      <c r="G206">
        <v>709.25</v>
      </c>
      <c r="H206" s="17">
        <v>1622</v>
      </c>
      <c r="I206">
        <v>108.61</v>
      </c>
      <c r="J206" s="17">
        <v>1513.39</v>
      </c>
      <c r="K206" t="s">
        <v>34239</v>
      </c>
      <c r="L206" t="s">
        <v>34088</v>
      </c>
    </row>
    <row r="207" spans="1:12" hidden="1">
      <c r="A207">
        <v>173</v>
      </c>
      <c r="B207" s="10">
        <v>42202</v>
      </c>
      <c r="C207" s="10">
        <v>42202</v>
      </c>
      <c r="D207" t="s">
        <v>34240</v>
      </c>
      <c r="E207" t="s">
        <v>34241</v>
      </c>
      <c r="F207" t="s">
        <v>34242</v>
      </c>
      <c r="G207">
        <v>113.92</v>
      </c>
      <c r="H207">
        <v>586</v>
      </c>
      <c r="I207">
        <v>20.88</v>
      </c>
      <c r="J207">
        <v>565.12</v>
      </c>
      <c r="K207" t="s">
        <v>34243</v>
      </c>
      <c r="L207" t="s">
        <v>34088</v>
      </c>
    </row>
    <row r="208" spans="1:12" hidden="1">
      <c r="A208">
        <v>174</v>
      </c>
      <c r="B208" s="10">
        <v>42202</v>
      </c>
      <c r="C208" s="10">
        <v>42202</v>
      </c>
      <c r="D208" t="s">
        <v>34244</v>
      </c>
      <c r="E208" t="s">
        <v>34245</v>
      </c>
      <c r="F208" t="s">
        <v>34246</v>
      </c>
      <c r="G208">
        <v>193.67</v>
      </c>
      <c r="H208" s="17">
        <v>1050</v>
      </c>
      <c r="I208">
        <v>45</v>
      </c>
      <c r="J208" s="17">
        <v>1005</v>
      </c>
      <c r="K208" t="s">
        <v>33714</v>
      </c>
      <c r="L208" t="s">
        <v>34088</v>
      </c>
    </row>
    <row r="209" spans="1:12" hidden="1">
      <c r="A209">
        <v>175</v>
      </c>
      <c r="B209" s="10">
        <v>42202</v>
      </c>
      <c r="C209" s="10">
        <v>42202</v>
      </c>
      <c r="D209" t="s">
        <v>34247</v>
      </c>
      <c r="E209" t="s">
        <v>34248</v>
      </c>
      <c r="F209" t="s">
        <v>34249</v>
      </c>
      <c r="G209">
        <v>3.71</v>
      </c>
      <c r="H209" s="17">
        <v>1140</v>
      </c>
      <c r="I209">
        <v>0</v>
      </c>
      <c r="J209" s="17">
        <v>1140</v>
      </c>
      <c r="K209" t="s">
        <v>33714</v>
      </c>
      <c r="L209" t="s">
        <v>34088</v>
      </c>
    </row>
    <row r="210" spans="1:12" hidden="1">
      <c r="A210">
        <v>176</v>
      </c>
      <c r="B210" s="10">
        <v>42202</v>
      </c>
      <c r="C210" s="10">
        <v>42202</v>
      </c>
      <c r="D210" t="s">
        <v>34250</v>
      </c>
      <c r="E210" t="s">
        <v>34251</v>
      </c>
      <c r="F210" t="s">
        <v>34252</v>
      </c>
      <c r="G210">
        <v>50.63</v>
      </c>
      <c r="H210">
        <v>640</v>
      </c>
      <c r="I210">
        <v>10</v>
      </c>
      <c r="J210">
        <v>630</v>
      </c>
      <c r="K210" t="s">
        <v>33714</v>
      </c>
      <c r="L210" t="s">
        <v>34088</v>
      </c>
    </row>
    <row r="211" spans="1:12" hidden="1">
      <c r="A211">
        <v>177</v>
      </c>
      <c r="B211" s="10">
        <v>42202</v>
      </c>
      <c r="C211" s="10">
        <v>42202</v>
      </c>
      <c r="D211" t="s">
        <v>34253</v>
      </c>
      <c r="E211" t="s">
        <v>34254</v>
      </c>
      <c r="F211" t="s">
        <v>34255</v>
      </c>
      <c r="G211">
        <v>50.57</v>
      </c>
      <c r="H211">
        <v>981</v>
      </c>
      <c r="I211">
        <v>39.869999999999997</v>
      </c>
      <c r="J211">
        <v>941.13</v>
      </c>
      <c r="K211" t="s">
        <v>33714</v>
      </c>
      <c r="L211" t="s">
        <v>34088</v>
      </c>
    </row>
    <row r="212" spans="1:12" hidden="1">
      <c r="A212">
        <v>178</v>
      </c>
      <c r="B212" s="10">
        <v>42202</v>
      </c>
      <c r="C212" s="10">
        <v>42202</v>
      </c>
      <c r="D212" t="s">
        <v>34256</v>
      </c>
      <c r="E212" t="s">
        <v>34257</v>
      </c>
      <c r="F212" t="s">
        <v>34258</v>
      </c>
      <c r="G212">
        <v>204.98</v>
      </c>
      <c r="H212">
        <v>675</v>
      </c>
      <c r="I212">
        <v>0</v>
      </c>
      <c r="J212">
        <v>675</v>
      </c>
      <c r="K212" t="s">
        <v>33714</v>
      </c>
      <c r="L212" t="s">
        <v>34088</v>
      </c>
    </row>
    <row r="213" spans="1:12" hidden="1">
      <c r="A213" t="s">
        <v>33738</v>
      </c>
    </row>
    <row r="214" spans="1:12" hidden="1">
      <c r="A214" t="s">
        <v>85</v>
      </c>
      <c r="B214" t="s">
        <v>3</v>
      </c>
      <c r="C214" t="s">
        <v>33708</v>
      </c>
      <c r="D214" t="s">
        <v>6</v>
      </c>
      <c r="E214" t="s">
        <v>5</v>
      </c>
      <c r="F214" t="s">
        <v>33709</v>
      </c>
      <c r="G214" t="s">
        <v>69</v>
      </c>
      <c r="H214" t="s">
        <v>89</v>
      </c>
      <c r="I214" t="s">
        <v>11</v>
      </c>
      <c r="J214" t="s">
        <v>90</v>
      </c>
      <c r="K214" t="s">
        <v>33710</v>
      </c>
      <c r="L214" t="s">
        <v>14</v>
      </c>
    </row>
    <row r="215" spans="1:12" hidden="1">
      <c r="A215">
        <v>179</v>
      </c>
      <c r="B215" s="10">
        <v>42202</v>
      </c>
      <c r="C215" s="10">
        <v>42202</v>
      </c>
      <c r="D215" t="s">
        <v>34259</v>
      </c>
      <c r="E215" t="s">
        <v>34260</v>
      </c>
      <c r="F215" t="s">
        <v>34261</v>
      </c>
      <c r="G215">
        <v>201.46</v>
      </c>
      <c r="H215" s="17">
        <v>1775</v>
      </c>
      <c r="I215">
        <v>0</v>
      </c>
      <c r="J215" s="17">
        <v>1775</v>
      </c>
      <c r="K215" t="s">
        <v>33714</v>
      </c>
      <c r="L215" t="s">
        <v>34088</v>
      </c>
    </row>
    <row r="216" spans="1:12" hidden="1">
      <c r="A216" t="s">
        <v>33735</v>
      </c>
      <c r="E216">
        <v>58</v>
      </c>
      <c r="F216" t="s">
        <v>33736</v>
      </c>
      <c r="G216" t="s">
        <v>33737</v>
      </c>
      <c r="H216" s="17">
        <v>75566.490000000005</v>
      </c>
    </row>
    <row r="217" spans="1:12" hidden="1">
      <c r="A217" t="s">
        <v>33738</v>
      </c>
    </row>
    <row r="218" spans="1:12" hidden="1">
      <c r="A218" t="s">
        <v>85</v>
      </c>
      <c r="B218" t="s">
        <v>3</v>
      </c>
      <c r="C218" t="s">
        <v>33708</v>
      </c>
      <c r="D218" t="s">
        <v>6</v>
      </c>
      <c r="E218" t="s">
        <v>5</v>
      </c>
      <c r="F218" t="s">
        <v>33709</v>
      </c>
      <c r="G218" t="s">
        <v>69</v>
      </c>
      <c r="H218" t="s">
        <v>89</v>
      </c>
      <c r="I218" t="s">
        <v>11</v>
      </c>
      <c r="J218" t="s">
        <v>90</v>
      </c>
      <c r="K218" t="s">
        <v>33710</v>
      </c>
      <c r="L218" t="s">
        <v>14</v>
      </c>
    </row>
    <row r="219" spans="1:12" hidden="1">
      <c r="A219">
        <v>180</v>
      </c>
      <c r="B219" s="10">
        <v>42202</v>
      </c>
      <c r="C219" s="10">
        <v>42202</v>
      </c>
      <c r="D219" t="s">
        <v>34262</v>
      </c>
      <c r="E219" t="s">
        <v>34263</v>
      </c>
      <c r="F219" t="s">
        <v>34264</v>
      </c>
      <c r="G219">
        <v>0</v>
      </c>
      <c r="H219" s="17">
        <v>1200</v>
      </c>
      <c r="I219">
        <v>0</v>
      </c>
      <c r="J219" s="17">
        <v>1200</v>
      </c>
      <c r="K219" t="s">
        <v>33714</v>
      </c>
      <c r="L219" t="s">
        <v>34265</v>
      </c>
    </row>
    <row r="220" spans="1:12" hidden="1">
      <c r="A220">
        <v>181</v>
      </c>
      <c r="B220" s="10">
        <v>42202</v>
      </c>
      <c r="C220" s="10">
        <v>42202</v>
      </c>
      <c r="D220" t="s">
        <v>34266</v>
      </c>
      <c r="E220" t="s">
        <v>34267</v>
      </c>
      <c r="F220" t="s">
        <v>34268</v>
      </c>
      <c r="G220">
        <v>0</v>
      </c>
      <c r="H220">
        <v>800</v>
      </c>
      <c r="I220">
        <v>240</v>
      </c>
      <c r="J220">
        <v>560</v>
      </c>
      <c r="K220" t="s">
        <v>33789</v>
      </c>
      <c r="L220" t="s">
        <v>34265</v>
      </c>
    </row>
    <row r="221" spans="1:12" hidden="1">
      <c r="A221">
        <v>182</v>
      </c>
      <c r="B221" s="10">
        <v>42202</v>
      </c>
      <c r="C221" s="10">
        <v>42202</v>
      </c>
      <c r="D221" t="s">
        <v>34269</v>
      </c>
      <c r="E221" t="s">
        <v>34270</v>
      </c>
      <c r="F221" t="s">
        <v>34271</v>
      </c>
      <c r="G221">
        <v>0</v>
      </c>
      <c r="H221" s="17">
        <v>1200</v>
      </c>
      <c r="I221">
        <v>100</v>
      </c>
      <c r="J221" s="17">
        <v>1100</v>
      </c>
      <c r="K221" t="s">
        <v>33714</v>
      </c>
      <c r="L221" t="s">
        <v>34265</v>
      </c>
    </row>
    <row r="222" spans="1:12" hidden="1">
      <c r="A222">
        <v>183</v>
      </c>
      <c r="B222" s="10">
        <v>42202</v>
      </c>
      <c r="C222" s="10">
        <v>42202</v>
      </c>
      <c r="D222" t="s">
        <v>34272</v>
      </c>
      <c r="E222" t="s">
        <v>34273</v>
      </c>
      <c r="F222" t="s">
        <v>34274</v>
      </c>
      <c r="G222">
        <v>0</v>
      </c>
      <c r="H222" s="17">
        <v>1700</v>
      </c>
      <c r="I222">
        <v>150</v>
      </c>
      <c r="J222" s="17">
        <v>1550</v>
      </c>
      <c r="K222" t="s">
        <v>33714</v>
      </c>
      <c r="L222" t="s">
        <v>34265</v>
      </c>
    </row>
    <row r="223" spans="1:12" hidden="1">
      <c r="A223">
        <v>184</v>
      </c>
      <c r="B223" s="10">
        <v>42202</v>
      </c>
      <c r="C223" s="10">
        <v>42202</v>
      </c>
      <c r="D223" t="s">
        <v>34275</v>
      </c>
      <c r="E223" t="s">
        <v>34276</v>
      </c>
      <c r="F223" t="s">
        <v>34277</v>
      </c>
      <c r="G223">
        <v>0</v>
      </c>
      <c r="H223" s="17">
        <v>2400</v>
      </c>
      <c r="I223">
        <v>220</v>
      </c>
      <c r="J223" s="17">
        <v>2180</v>
      </c>
      <c r="K223" t="s">
        <v>33714</v>
      </c>
      <c r="L223" t="s">
        <v>34265</v>
      </c>
    </row>
    <row r="224" spans="1:12" hidden="1">
      <c r="A224">
        <v>185</v>
      </c>
      <c r="B224" s="10">
        <v>42202</v>
      </c>
      <c r="C224" s="10">
        <v>42202</v>
      </c>
      <c r="D224" t="s">
        <v>34278</v>
      </c>
      <c r="E224" t="s">
        <v>34279</v>
      </c>
      <c r="F224" t="s">
        <v>34280</v>
      </c>
      <c r="G224">
        <v>16.489999999999998</v>
      </c>
      <c r="H224">
        <v>140</v>
      </c>
      <c r="I224">
        <v>5.76</v>
      </c>
      <c r="J224">
        <v>134.24</v>
      </c>
      <c r="K224" t="s">
        <v>34281</v>
      </c>
      <c r="L224" t="s">
        <v>34265</v>
      </c>
    </row>
    <row r="225" spans="1:12" hidden="1">
      <c r="A225">
        <v>186</v>
      </c>
      <c r="B225" s="10">
        <v>42202</v>
      </c>
      <c r="C225" s="10">
        <v>42202</v>
      </c>
      <c r="D225" t="s">
        <v>34282</v>
      </c>
      <c r="E225" t="s">
        <v>34283</v>
      </c>
      <c r="F225" t="s">
        <v>34284</v>
      </c>
      <c r="G225">
        <v>0</v>
      </c>
      <c r="H225" s="17">
        <v>1300</v>
      </c>
      <c r="I225">
        <v>210</v>
      </c>
      <c r="J225" s="17">
        <v>1090</v>
      </c>
      <c r="K225" t="s">
        <v>33714</v>
      </c>
      <c r="L225" t="s">
        <v>34265</v>
      </c>
    </row>
    <row r="226" spans="1:12" hidden="1">
      <c r="A226">
        <v>187</v>
      </c>
      <c r="B226" s="10">
        <v>42202</v>
      </c>
      <c r="C226" s="10">
        <v>42202</v>
      </c>
      <c r="D226" t="s">
        <v>34285</v>
      </c>
      <c r="E226" t="s">
        <v>34286</v>
      </c>
      <c r="F226" t="s">
        <v>34287</v>
      </c>
      <c r="G226">
        <v>0</v>
      </c>
      <c r="H226" s="17">
        <v>6200</v>
      </c>
      <c r="I226">
        <v>0</v>
      </c>
      <c r="J226" s="17">
        <v>6200</v>
      </c>
      <c r="K226" t="s">
        <v>33714</v>
      </c>
      <c r="L226" t="s">
        <v>34265</v>
      </c>
    </row>
    <row r="227" spans="1:12" hidden="1">
      <c r="A227">
        <v>188</v>
      </c>
      <c r="B227" s="10">
        <v>42202</v>
      </c>
      <c r="C227" s="10">
        <v>42202</v>
      </c>
      <c r="D227" t="s">
        <v>34288</v>
      </c>
      <c r="E227" t="s">
        <v>34289</v>
      </c>
      <c r="F227" t="s">
        <v>34290</v>
      </c>
      <c r="G227">
        <v>0</v>
      </c>
      <c r="H227" s="17">
        <v>6300</v>
      </c>
      <c r="I227">
        <v>0</v>
      </c>
      <c r="J227" s="17">
        <v>6300</v>
      </c>
      <c r="K227" t="s">
        <v>33714</v>
      </c>
      <c r="L227" t="s">
        <v>34265</v>
      </c>
    </row>
    <row r="228" spans="1:12" hidden="1">
      <c r="A228">
        <v>189</v>
      </c>
      <c r="B228" s="10">
        <v>42202</v>
      </c>
      <c r="C228" s="10">
        <v>42202</v>
      </c>
      <c r="D228" t="s">
        <v>34291</v>
      </c>
      <c r="E228" t="s">
        <v>34292</v>
      </c>
      <c r="F228" t="s">
        <v>34293</v>
      </c>
      <c r="G228">
        <v>0</v>
      </c>
      <c r="H228" s="17">
        <v>9600</v>
      </c>
      <c r="I228">
        <v>540</v>
      </c>
      <c r="J228" s="17">
        <v>9060</v>
      </c>
      <c r="K228" t="s">
        <v>33714</v>
      </c>
      <c r="L228" t="s">
        <v>34265</v>
      </c>
    </row>
    <row r="229" spans="1:12" hidden="1">
      <c r="A229">
        <v>190</v>
      </c>
      <c r="B229" s="10">
        <v>42202</v>
      </c>
      <c r="C229" s="10">
        <v>42202</v>
      </c>
      <c r="D229" t="s">
        <v>34294</v>
      </c>
      <c r="E229" t="s">
        <v>34295</v>
      </c>
      <c r="F229" t="s">
        <v>34296</v>
      </c>
      <c r="G229">
        <v>0</v>
      </c>
      <c r="H229" s="17">
        <v>9500</v>
      </c>
      <c r="I229">
        <v>0</v>
      </c>
      <c r="J229" s="17">
        <v>9500</v>
      </c>
      <c r="K229" t="s">
        <v>34169</v>
      </c>
      <c r="L229" t="s">
        <v>34265</v>
      </c>
    </row>
    <row r="230" spans="1:12" hidden="1">
      <c r="A230">
        <v>191</v>
      </c>
      <c r="B230" s="10">
        <v>42202</v>
      </c>
      <c r="C230" s="10">
        <v>42202</v>
      </c>
      <c r="D230" t="s">
        <v>34297</v>
      </c>
      <c r="E230" t="s">
        <v>34298</v>
      </c>
      <c r="F230" t="s">
        <v>34299</v>
      </c>
      <c r="G230">
        <v>0</v>
      </c>
      <c r="H230" s="17">
        <v>1200</v>
      </c>
      <c r="I230">
        <v>0</v>
      </c>
      <c r="J230" s="17">
        <v>1200</v>
      </c>
      <c r="K230" t="s">
        <v>33714</v>
      </c>
      <c r="L230" t="s">
        <v>34265</v>
      </c>
    </row>
    <row r="231" spans="1:12" hidden="1">
      <c r="A231">
        <v>192</v>
      </c>
      <c r="B231" s="10">
        <v>42202</v>
      </c>
      <c r="C231" s="10">
        <v>42202</v>
      </c>
      <c r="D231" t="s">
        <v>34300</v>
      </c>
      <c r="E231" t="s">
        <v>34301</v>
      </c>
      <c r="F231" t="s">
        <v>34302</v>
      </c>
      <c r="G231">
        <v>0</v>
      </c>
      <c r="H231" s="17">
        <v>9200</v>
      </c>
      <c r="I231">
        <v>0</v>
      </c>
      <c r="J231" s="17">
        <v>9200</v>
      </c>
      <c r="K231" t="s">
        <v>33714</v>
      </c>
      <c r="L231" t="s">
        <v>34265</v>
      </c>
    </row>
    <row r="232" spans="1:12" hidden="1">
      <c r="A232">
        <v>193</v>
      </c>
      <c r="B232" s="10">
        <v>42202</v>
      </c>
      <c r="C232" s="10">
        <v>42202</v>
      </c>
      <c r="D232" t="s">
        <v>33807</v>
      </c>
      <c r="E232" t="s">
        <v>33808</v>
      </c>
      <c r="F232" t="s">
        <v>33809</v>
      </c>
      <c r="G232">
        <v>0</v>
      </c>
      <c r="H232">
        <v>0</v>
      </c>
      <c r="I232">
        <v>0</v>
      </c>
      <c r="J232">
        <v>0</v>
      </c>
      <c r="K232" t="s">
        <v>33714</v>
      </c>
      <c r="L232" t="s">
        <v>34265</v>
      </c>
    </row>
    <row r="233" spans="1:12" hidden="1">
      <c r="A233">
        <v>194</v>
      </c>
      <c r="B233" s="10">
        <v>42202</v>
      </c>
      <c r="C233" s="10">
        <v>42202</v>
      </c>
      <c r="D233" t="s">
        <v>34303</v>
      </c>
      <c r="E233" t="s">
        <v>34304</v>
      </c>
      <c r="F233" t="s">
        <v>34305</v>
      </c>
      <c r="G233">
        <v>0</v>
      </c>
      <c r="H233" s="17">
        <v>1700</v>
      </c>
      <c r="I233">
        <v>0</v>
      </c>
      <c r="J233" s="17">
        <v>1700</v>
      </c>
      <c r="K233" t="s">
        <v>33714</v>
      </c>
      <c r="L233" t="s">
        <v>34265</v>
      </c>
    </row>
    <row r="234" spans="1:12" hidden="1">
      <c r="A234">
        <v>195</v>
      </c>
      <c r="B234" s="10">
        <v>42202</v>
      </c>
      <c r="C234" s="10">
        <v>42202</v>
      </c>
      <c r="D234" t="s">
        <v>33810</v>
      </c>
      <c r="E234" t="s">
        <v>33811</v>
      </c>
      <c r="F234" t="s">
        <v>33812</v>
      </c>
      <c r="G234">
        <v>0</v>
      </c>
      <c r="H234">
        <v>0</v>
      </c>
      <c r="I234">
        <v>0</v>
      </c>
      <c r="J234">
        <v>0</v>
      </c>
      <c r="K234" t="s">
        <v>33714</v>
      </c>
      <c r="L234" t="s">
        <v>34265</v>
      </c>
    </row>
    <row r="235" spans="1:12" hidden="1">
      <c r="A235">
        <v>196</v>
      </c>
      <c r="B235" s="10">
        <v>42202</v>
      </c>
      <c r="C235" s="10">
        <v>42202</v>
      </c>
      <c r="D235" t="s">
        <v>34306</v>
      </c>
      <c r="E235" t="s">
        <v>34307</v>
      </c>
      <c r="F235" t="s">
        <v>34308</v>
      </c>
      <c r="G235">
        <v>0</v>
      </c>
      <c r="H235" s="17">
        <v>9200</v>
      </c>
      <c r="I235">
        <v>100</v>
      </c>
      <c r="J235" s="17">
        <v>9100</v>
      </c>
      <c r="K235" t="s">
        <v>33714</v>
      </c>
      <c r="L235" t="s">
        <v>34265</v>
      </c>
    </row>
    <row r="236" spans="1:12" hidden="1">
      <c r="A236">
        <v>197</v>
      </c>
      <c r="B236" s="10">
        <v>42202</v>
      </c>
      <c r="C236" s="10">
        <v>42202</v>
      </c>
      <c r="D236" t="s">
        <v>33763</v>
      </c>
      <c r="E236" t="s">
        <v>34309</v>
      </c>
      <c r="F236" t="s">
        <v>33765</v>
      </c>
      <c r="G236">
        <v>0</v>
      </c>
      <c r="H236">
        <v>200</v>
      </c>
      <c r="I236">
        <v>0</v>
      </c>
      <c r="J236">
        <v>200</v>
      </c>
      <c r="K236" t="s">
        <v>33714</v>
      </c>
      <c r="L236" t="s">
        <v>34265</v>
      </c>
    </row>
    <row r="237" spans="1:12" hidden="1">
      <c r="A237">
        <v>198</v>
      </c>
      <c r="B237" s="10">
        <v>42202</v>
      </c>
      <c r="C237" s="10">
        <v>42202</v>
      </c>
      <c r="D237" t="s">
        <v>34310</v>
      </c>
      <c r="E237" t="s">
        <v>34311</v>
      </c>
      <c r="F237" t="s">
        <v>34312</v>
      </c>
      <c r="G237">
        <v>0</v>
      </c>
      <c r="H237" s="17">
        <v>2700</v>
      </c>
      <c r="I237">
        <v>232.76</v>
      </c>
      <c r="J237" s="17">
        <v>2467.2399999999998</v>
      </c>
      <c r="K237" t="s">
        <v>34313</v>
      </c>
      <c r="L237" t="s">
        <v>34265</v>
      </c>
    </row>
    <row r="238" spans="1:12" hidden="1">
      <c r="A238">
        <v>199</v>
      </c>
      <c r="B238" s="10">
        <v>42202</v>
      </c>
      <c r="C238" s="10">
        <v>42202</v>
      </c>
      <c r="D238" t="s">
        <v>34314</v>
      </c>
      <c r="E238" t="s">
        <v>34315</v>
      </c>
      <c r="F238" t="s">
        <v>34316</v>
      </c>
      <c r="G238">
        <v>0</v>
      </c>
      <c r="H238" s="17">
        <v>4000</v>
      </c>
      <c r="I238">
        <v>0</v>
      </c>
      <c r="J238" s="17">
        <v>4000</v>
      </c>
      <c r="K238" t="s">
        <v>33714</v>
      </c>
      <c r="L238" t="s">
        <v>34265</v>
      </c>
    </row>
    <row r="239" spans="1:12" hidden="1">
      <c r="A239" t="s">
        <v>33738</v>
      </c>
    </row>
    <row r="240" spans="1:12" hidden="1">
      <c r="A240" t="s">
        <v>85</v>
      </c>
      <c r="B240" t="s">
        <v>3</v>
      </c>
      <c r="C240" t="s">
        <v>33708</v>
      </c>
      <c r="D240" t="s">
        <v>6</v>
      </c>
      <c r="E240" t="s">
        <v>5</v>
      </c>
      <c r="F240" t="s">
        <v>33709</v>
      </c>
      <c r="G240" t="s">
        <v>69</v>
      </c>
      <c r="H240" t="s">
        <v>89</v>
      </c>
      <c r="I240" t="s">
        <v>11</v>
      </c>
      <c r="J240" t="s">
        <v>90</v>
      </c>
      <c r="K240" t="s">
        <v>33710</v>
      </c>
      <c r="L240" t="s">
        <v>14</v>
      </c>
    </row>
    <row r="241" spans="1:12" hidden="1">
      <c r="A241">
        <v>200</v>
      </c>
      <c r="B241" s="10">
        <v>42202</v>
      </c>
      <c r="C241" s="10">
        <v>42202</v>
      </c>
      <c r="D241" t="s">
        <v>34317</v>
      </c>
      <c r="E241" t="s">
        <v>34318</v>
      </c>
      <c r="F241" t="s">
        <v>34319</v>
      </c>
      <c r="G241">
        <v>0</v>
      </c>
      <c r="H241" s="17">
        <v>3300</v>
      </c>
      <c r="I241">
        <v>254.57</v>
      </c>
      <c r="J241" s="17">
        <v>3045.43</v>
      </c>
      <c r="K241" t="s">
        <v>34320</v>
      </c>
      <c r="L241" t="s">
        <v>34265</v>
      </c>
    </row>
    <row r="242" spans="1:12" hidden="1">
      <c r="A242">
        <v>201</v>
      </c>
      <c r="B242" s="10">
        <v>42202</v>
      </c>
      <c r="C242" s="10">
        <v>42202</v>
      </c>
      <c r="D242" t="s">
        <v>34321</v>
      </c>
      <c r="E242" t="s">
        <v>34322</v>
      </c>
      <c r="F242" t="s">
        <v>34323</v>
      </c>
      <c r="G242">
        <v>0</v>
      </c>
      <c r="H242" s="17">
        <v>5100</v>
      </c>
      <c r="I242">
        <v>0</v>
      </c>
      <c r="J242" s="17">
        <v>5100</v>
      </c>
      <c r="K242" t="s">
        <v>33714</v>
      </c>
      <c r="L242" t="s">
        <v>34265</v>
      </c>
    </row>
    <row r="243" spans="1:12" hidden="1">
      <c r="A243">
        <v>202</v>
      </c>
      <c r="B243" s="10">
        <v>42202</v>
      </c>
      <c r="C243" s="10">
        <v>42202</v>
      </c>
      <c r="D243" t="s">
        <v>34324</v>
      </c>
      <c r="E243" t="s">
        <v>34325</v>
      </c>
      <c r="F243" t="s">
        <v>34326</v>
      </c>
      <c r="G243">
        <v>0</v>
      </c>
      <c r="H243" s="17">
        <v>15000</v>
      </c>
      <c r="I243">
        <v>130</v>
      </c>
      <c r="J243" s="17">
        <v>14870</v>
      </c>
      <c r="K243" t="s">
        <v>33714</v>
      </c>
      <c r="L243" t="s">
        <v>34265</v>
      </c>
    </row>
    <row r="244" spans="1:12" hidden="1">
      <c r="A244">
        <v>203</v>
      </c>
      <c r="B244" s="10">
        <v>42202</v>
      </c>
      <c r="C244" s="10">
        <v>42202</v>
      </c>
      <c r="D244" t="s">
        <v>34327</v>
      </c>
      <c r="E244" t="s">
        <v>34328</v>
      </c>
      <c r="F244" t="s">
        <v>34329</v>
      </c>
      <c r="G244">
        <v>0</v>
      </c>
      <c r="H244" s="17">
        <v>6200</v>
      </c>
      <c r="I244">
        <v>0</v>
      </c>
      <c r="J244" s="17">
        <v>6200</v>
      </c>
      <c r="K244" t="s">
        <v>33714</v>
      </c>
      <c r="L244" t="s">
        <v>34265</v>
      </c>
    </row>
    <row r="245" spans="1:12" hidden="1">
      <c r="A245">
        <v>204</v>
      </c>
      <c r="B245" s="10">
        <v>42202</v>
      </c>
      <c r="C245" s="10">
        <v>42202</v>
      </c>
      <c r="D245" t="s">
        <v>34330</v>
      </c>
      <c r="E245" t="s">
        <v>34331</v>
      </c>
      <c r="F245" t="s">
        <v>34332</v>
      </c>
      <c r="G245">
        <v>0</v>
      </c>
      <c r="H245">
        <v>600</v>
      </c>
      <c r="I245">
        <v>0</v>
      </c>
      <c r="J245">
        <v>600</v>
      </c>
      <c r="K245" t="s">
        <v>34333</v>
      </c>
      <c r="L245" t="s">
        <v>34265</v>
      </c>
    </row>
    <row r="246" spans="1:12" hidden="1">
      <c r="A246">
        <v>205</v>
      </c>
      <c r="B246" s="10">
        <v>42202</v>
      </c>
      <c r="C246" s="10">
        <v>42202</v>
      </c>
      <c r="D246" t="s">
        <v>34334</v>
      </c>
      <c r="E246" t="s">
        <v>34335</v>
      </c>
      <c r="F246" t="s">
        <v>34336</v>
      </c>
      <c r="G246">
        <v>0</v>
      </c>
      <c r="H246">
        <v>600</v>
      </c>
      <c r="I246">
        <v>0</v>
      </c>
      <c r="J246">
        <v>600</v>
      </c>
      <c r="K246" t="s">
        <v>34333</v>
      </c>
      <c r="L246" t="s">
        <v>34265</v>
      </c>
    </row>
    <row r="247" spans="1:12" hidden="1">
      <c r="A247">
        <v>206</v>
      </c>
      <c r="B247" s="10">
        <v>42202</v>
      </c>
      <c r="C247" s="10">
        <v>42202</v>
      </c>
      <c r="D247" t="s">
        <v>34337</v>
      </c>
      <c r="E247" t="s">
        <v>34338</v>
      </c>
      <c r="F247" t="s">
        <v>34339</v>
      </c>
      <c r="G247">
        <v>0</v>
      </c>
      <c r="H247" s="17">
        <v>1000</v>
      </c>
      <c r="I247">
        <v>0</v>
      </c>
      <c r="J247" s="17">
        <v>1000</v>
      </c>
      <c r="K247" t="s">
        <v>33714</v>
      </c>
      <c r="L247" t="s">
        <v>34265</v>
      </c>
    </row>
    <row r="248" spans="1:12" hidden="1">
      <c r="A248">
        <v>207</v>
      </c>
      <c r="B248" s="10">
        <v>42202</v>
      </c>
      <c r="C248" s="10">
        <v>42202</v>
      </c>
      <c r="D248" t="s">
        <v>34340</v>
      </c>
      <c r="E248" t="s">
        <v>34341</v>
      </c>
      <c r="F248" t="s">
        <v>34342</v>
      </c>
      <c r="G248">
        <v>0</v>
      </c>
      <c r="H248" s="17">
        <v>5200</v>
      </c>
      <c r="I248">
        <v>0</v>
      </c>
      <c r="J248" s="17">
        <v>5200</v>
      </c>
      <c r="K248" t="s">
        <v>33714</v>
      </c>
      <c r="L248" t="s">
        <v>34265</v>
      </c>
    </row>
    <row r="249" spans="1:12" hidden="1">
      <c r="A249" t="s">
        <v>33735</v>
      </c>
      <c r="E249">
        <v>28</v>
      </c>
      <c r="F249" t="s">
        <v>33736</v>
      </c>
      <c r="G249" t="s">
        <v>33737</v>
      </c>
      <c r="H249" s="17">
        <v>103356.91</v>
      </c>
    </row>
    <row r="250" spans="1:12" hidden="1">
      <c r="A250" t="s">
        <v>33738</v>
      </c>
    </row>
    <row r="251" spans="1:12" hidden="1">
      <c r="A251" t="s">
        <v>85</v>
      </c>
      <c r="B251" t="s">
        <v>3</v>
      </c>
      <c r="C251" t="s">
        <v>33708</v>
      </c>
      <c r="D251" t="s">
        <v>6</v>
      </c>
      <c r="E251" t="s">
        <v>5</v>
      </c>
      <c r="F251" t="s">
        <v>33709</v>
      </c>
      <c r="G251" t="s">
        <v>69</v>
      </c>
      <c r="H251" t="s">
        <v>89</v>
      </c>
      <c r="I251" t="s">
        <v>11</v>
      </c>
      <c r="J251" t="s">
        <v>90</v>
      </c>
      <c r="K251" t="s">
        <v>33710</v>
      </c>
      <c r="L251" t="s">
        <v>14</v>
      </c>
    </row>
    <row r="252" spans="1:12" hidden="1">
      <c r="A252">
        <v>208</v>
      </c>
      <c r="B252" s="10">
        <v>42110</v>
      </c>
      <c r="C252" s="10">
        <v>42202</v>
      </c>
      <c r="D252" t="s">
        <v>33711</v>
      </c>
      <c r="E252" t="s">
        <v>33712</v>
      </c>
      <c r="F252" t="s">
        <v>33713</v>
      </c>
      <c r="G252">
        <v>759</v>
      </c>
      <c r="H252" s="17">
        <v>86418</v>
      </c>
      <c r="I252" s="17">
        <v>5300.8</v>
      </c>
      <c r="J252" s="17">
        <v>81117.2</v>
      </c>
      <c r="K252" t="s">
        <v>33714</v>
      </c>
      <c r="L252" t="s">
        <v>74</v>
      </c>
    </row>
    <row r="253" spans="1:12" hidden="1">
      <c r="A253">
        <v>209</v>
      </c>
      <c r="B253" s="10">
        <v>42197</v>
      </c>
      <c r="C253" s="10">
        <v>42202</v>
      </c>
      <c r="D253" t="s">
        <v>33928</v>
      </c>
      <c r="E253" t="s">
        <v>33929</v>
      </c>
      <c r="F253" t="s">
        <v>33930</v>
      </c>
      <c r="G253">
        <v>0</v>
      </c>
      <c r="H253" s="17">
        <v>1800</v>
      </c>
      <c r="I253">
        <v>784.84</v>
      </c>
      <c r="J253" s="17">
        <v>1015.16</v>
      </c>
      <c r="K253" t="s">
        <v>33931</v>
      </c>
      <c r="L253" t="s">
        <v>74</v>
      </c>
    </row>
    <row r="254" spans="1:12" hidden="1">
      <c r="A254">
        <v>210</v>
      </c>
      <c r="B254" s="10">
        <v>42198</v>
      </c>
      <c r="C254" s="10">
        <v>42202</v>
      </c>
      <c r="D254" t="s">
        <v>33740</v>
      </c>
      <c r="E254" t="s">
        <v>33741</v>
      </c>
      <c r="F254" t="s">
        <v>33742</v>
      </c>
      <c r="G254">
        <v>0</v>
      </c>
      <c r="H254" s="17">
        <v>2000</v>
      </c>
      <c r="I254">
        <v>75.95</v>
      </c>
      <c r="J254" s="17">
        <v>1924.05</v>
      </c>
      <c r="K254" t="s">
        <v>33743</v>
      </c>
      <c r="L254" t="s">
        <v>74</v>
      </c>
    </row>
    <row r="255" spans="1:12" hidden="1">
      <c r="A255">
        <v>211</v>
      </c>
      <c r="B255" s="10">
        <v>42199</v>
      </c>
      <c r="C255" s="10">
        <v>42202</v>
      </c>
      <c r="D255" t="s">
        <v>34085</v>
      </c>
      <c r="E255" t="s">
        <v>34086</v>
      </c>
      <c r="F255" t="s">
        <v>34087</v>
      </c>
      <c r="G255">
        <v>0</v>
      </c>
      <c r="H255" s="17">
        <v>1500</v>
      </c>
      <c r="I255">
        <v>58.24</v>
      </c>
      <c r="J255" s="17">
        <v>1441.76</v>
      </c>
      <c r="K255" t="s">
        <v>33714</v>
      </c>
      <c r="L255" t="s">
        <v>74</v>
      </c>
    </row>
    <row r="256" spans="1:12" hidden="1">
      <c r="A256">
        <v>212</v>
      </c>
      <c r="B256" s="10">
        <v>42199</v>
      </c>
      <c r="C256" s="10">
        <v>42202</v>
      </c>
      <c r="D256" t="s">
        <v>33957</v>
      </c>
      <c r="E256" t="s">
        <v>33958</v>
      </c>
      <c r="F256" t="s">
        <v>33959</v>
      </c>
      <c r="G256">
        <v>0</v>
      </c>
      <c r="H256" s="17">
        <v>1500</v>
      </c>
      <c r="I256">
        <v>214.96</v>
      </c>
      <c r="J256" s="17">
        <v>1285.04</v>
      </c>
      <c r="K256" t="s">
        <v>33714</v>
      </c>
      <c r="L256" t="s">
        <v>74</v>
      </c>
    </row>
    <row r="257" spans="1:12" hidden="1">
      <c r="A257">
        <v>213</v>
      </c>
      <c r="B257" s="10">
        <v>42199</v>
      </c>
      <c r="C257" s="10">
        <v>42202</v>
      </c>
      <c r="D257" t="s">
        <v>34089</v>
      </c>
      <c r="E257" t="s">
        <v>34090</v>
      </c>
      <c r="F257" t="s">
        <v>34091</v>
      </c>
      <c r="G257">
        <v>0</v>
      </c>
      <c r="H257" s="17">
        <v>1500</v>
      </c>
      <c r="I257">
        <v>257.45</v>
      </c>
      <c r="J257" s="17">
        <v>1242.55</v>
      </c>
      <c r="K257" t="s">
        <v>33942</v>
      </c>
      <c r="L257" t="s">
        <v>74</v>
      </c>
    </row>
    <row r="258" spans="1:12" hidden="1">
      <c r="A258">
        <v>214</v>
      </c>
      <c r="B258" s="10">
        <v>42199</v>
      </c>
      <c r="C258" s="10">
        <v>42202</v>
      </c>
      <c r="D258" t="s">
        <v>33932</v>
      </c>
      <c r="E258" t="s">
        <v>33933</v>
      </c>
      <c r="F258" t="s">
        <v>33934</v>
      </c>
      <c r="G258">
        <v>0</v>
      </c>
      <c r="H258" s="17">
        <v>1500</v>
      </c>
      <c r="I258">
        <v>14.82</v>
      </c>
      <c r="J258" s="17">
        <v>1485.18</v>
      </c>
      <c r="K258" t="s">
        <v>33935</v>
      </c>
      <c r="L258" t="s">
        <v>74</v>
      </c>
    </row>
    <row r="259" spans="1:12" hidden="1">
      <c r="A259">
        <v>215</v>
      </c>
      <c r="B259" s="10">
        <v>42199</v>
      </c>
      <c r="C259" s="10">
        <v>42202</v>
      </c>
      <c r="D259" t="s">
        <v>34343</v>
      </c>
      <c r="E259" t="s">
        <v>34344</v>
      </c>
      <c r="F259" t="s">
        <v>34345</v>
      </c>
      <c r="G259">
        <v>0</v>
      </c>
      <c r="H259" s="17">
        <v>1600</v>
      </c>
      <c r="I259">
        <v>39.97</v>
      </c>
      <c r="J259" s="17">
        <v>1560.03</v>
      </c>
      <c r="K259" t="s">
        <v>33714</v>
      </c>
      <c r="L259" t="s">
        <v>74</v>
      </c>
    </row>
    <row r="260" spans="1:12" hidden="1">
      <c r="A260">
        <v>216</v>
      </c>
      <c r="B260" s="10">
        <v>42200</v>
      </c>
      <c r="C260" s="10">
        <v>42202</v>
      </c>
      <c r="D260" t="s">
        <v>34346</v>
      </c>
      <c r="E260" t="s">
        <v>34347</v>
      </c>
      <c r="F260" t="s">
        <v>34348</v>
      </c>
      <c r="G260">
        <v>0</v>
      </c>
      <c r="H260" s="17">
        <v>1000</v>
      </c>
      <c r="I260">
        <v>0</v>
      </c>
      <c r="J260" s="17">
        <v>1000</v>
      </c>
      <c r="K260" t="s">
        <v>33803</v>
      </c>
      <c r="L260" t="s">
        <v>74</v>
      </c>
    </row>
    <row r="261" spans="1:12" hidden="1">
      <c r="A261">
        <v>217</v>
      </c>
      <c r="B261" s="10">
        <v>42200</v>
      </c>
      <c r="C261" s="10">
        <v>42202</v>
      </c>
      <c r="D261" t="s">
        <v>34349</v>
      </c>
      <c r="E261" t="s">
        <v>34350</v>
      </c>
      <c r="F261" t="s">
        <v>34351</v>
      </c>
      <c r="G261">
        <v>0</v>
      </c>
      <c r="H261" s="17">
        <v>1000</v>
      </c>
      <c r="I261">
        <v>38.67</v>
      </c>
      <c r="J261">
        <v>961.33</v>
      </c>
      <c r="K261" t="s">
        <v>33942</v>
      </c>
      <c r="L261" t="s">
        <v>74</v>
      </c>
    </row>
    <row r="262" spans="1:12" hidden="1">
      <c r="A262">
        <v>218</v>
      </c>
      <c r="B262" s="10">
        <v>42200</v>
      </c>
      <c r="C262" s="10">
        <v>42202</v>
      </c>
      <c r="D262" t="s">
        <v>34352</v>
      </c>
      <c r="E262" t="s">
        <v>34353</v>
      </c>
      <c r="F262" t="s">
        <v>34354</v>
      </c>
      <c r="G262">
        <v>0</v>
      </c>
      <c r="H262">
        <v>500</v>
      </c>
      <c r="I262">
        <v>0</v>
      </c>
      <c r="J262">
        <v>500</v>
      </c>
      <c r="K262" t="s">
        <v>33854</v>
      </c>
      <c r="L262" t="s">
        <v>74</v>
      </c>
    </row>
    <row r="263" spans="1:12" hidden="1">
      <c r="A263">
        <v>219</v>
      </c>
      <c r="B263" s="10">
        <v>42200</v>
      </c>
      <c r="C263" s="10">
        <v>42202</v>
      </c>
      <c r="D263" t="s">
        <v>34092</v>
      </c>
      <c r="E263" t="s">
        <v>34093</v>
      </c>
      <c r="F263" t="s">
        <v>34094</v>
      </c>
      <c r="G263">
        <v>0</v>
      </c>
      <c r="H263" s="17">
        <v>1000</v>
      </c>
      <c r="I263">
        <v>69.7</v>
      </c>
      <c r="J263">
        <v>930.3</v>
      </c>
      <c r="K263" t="s">
        <v>33714</v>
      </c>
      <c r="L263" t="s">
        <v>74</v>
      </c>
    </row>
    <row r="264" spans="1:12" hidden="1">
      <c r="A264">
        <v>220</v>
      </c>
      <c r="B264" s="10">
        <v>42200</v>
      </c>
      <c r="C264" s="10">
        <v>42202</v>
      </c>
      <c r="D264" t="s">
        <v>33961</v>
      </c>
      <c r="E264" t="s">
        <v>33962</v>
      </c>
      <c r="F264" t="s">
        <v>33963</v>
      </c>
      <c r="G264">
        <v>0</v>
      </c>
      <c r="H264" s="17">
        <v>1200</v>
      </c>
      <c r="I264">
        <v>0</v>
      </c>
      <c r="J264" s="17">
        <v>1200</v>
      </c>
      <c r="K264" t="s">
        <v>33964</v>
      </c>
      <c r="L264" t="s">
        <v>74</v>
      </c>
    </row>
    <row r="265" spans="1:12" hidden="1">
      <c r="A265">
        <v>221</v>
      </c>
      <c r="B265" s="10">
        <v>42200</v>
      </c>
      <c r="C265" s="10">
        <v>42202</v>
      </c>
      <c r="D265" t="s">
        <v>33744</v>
      </c>
      <c r="E265" t="s">
        <v>33745</v>
      </c>
      <c r="F265" t="s">
        <v>33746</v>
      </c>
      <c r="G265">
        <v>0</v>
      </c>
      <c r="H265">
        <v>800</v>
      </c>
      <c r="I265">
        <v>0</v>
      </c>
      <c r="J265">
        <v>800</v>
      </c>
      <c r="K265" t="s">
        <v>33747</v>
      </c>
      <c r="L265" t="s">
        <v>74</v>
      </c>
    </row>
    <row r="266" spans="1:12" hidden="1">
      <c r="A266">
        <v>222</v>
      </c>
      <c r="B266" s="10">
        <v>42200</v>
      </c>
      <c r="C266" s="10">
        <v>42202</v>
      </c>
      <c r="D266" t="s">
        <v>33843</v>
      </c>
      <c r="E266" t="s">
        <v>33844</v>
      </c>
      <c r="F266" t="s">
        <v>33845</v>
      </c>
      <c r="G266">
        <v>0</v>
      </c>
      <c r="H266" s="17">
        <v>1000</v>
      </c>
      <c r="I266">
        <v>0</v>
      </c>
      <c r="J266" s="17">
        <v>1000</v>
      </c>
      <c r="K266" t="s">
        <v>33803</v>
      </c>
      <c r="L266" t="s">
        <v>74</v>
      </c>
    </row>
    <row r="267" spans="1:12" hidden="1">
      <c r="A267">
        <v>223</v>
      </c>
      <c r="B267" s="10">
        <v>42200</v>
      </c>
      <c r="C267" s="10">
        <v>42202</v>
      </c>
      <c r="D267" t="s">
        <v>33847</v>
      </c>
      <c r="E267" t="s">
        <v>33848</v>
      </c>
      <c r="F267" t="s">
        <v>33849</v>
      </c>
      <c r="G267">
        <v>0</v>
      </c>
      <c r="H267" s="17">
        <v>2400</v>
      </c>
      <c r="I267">
        <v>371.49</v>
      </c>
      <c r="J267" s="17">
        <v>2028.51</v>
      </c>
      <c r="K267" t="s">
        <v>33850</v>
      </c>
      <c r="L267" t="s">
        <v>74</v>
      </c>
    </row>
    <row r="268" spans="1:12" hidden="1">
      <c r="A268">
        <v>224</v>
      </c>
      <c r="B268" s="10">
        <v>42200</v>
      </c>
      <c r="C268" s="10">
        <v>42202</v>
      </c>
      <c r="D268" t="s">
        <v>33851</v>
      </c>
      <c r="E268" t="s">
        <v>33852</v>
      </c>
      <c r="F268" t="s">
        <v>33853</v>
      </c>
      <c r="G268">
        <v>0</v>
      </c>
      <c r="H268">
        <v>800</v>
      </c>
      <c r="I268">
        <v>0</v>
      </c>
      <c r="J268">
        <v>800</v>
      </c>
      <c r="K268" t="s">
        <v>33854</v>
      </c>
      <c r="L268" t="s">
        <v>74</v>
      </c>
    </row>
    <row r="269" spans="1:12" hidden="1">
      <c r="A269">
        <v>225</v>
      </c>
      <c r="B269" s="10">
        <v>42200</v>
      </c>
      <c r="C269" s="10">
        <v>42202</v>
      </c>
      <c r="D269" t="s">
        <v>34355</v>
      </c>
      <c r="E269" t="s">
        <v>34356</v>
      </c>
      <c r="F269" t="s">
        <v>34357</v>
      </c>
      <c r="G269">
        <v>0</v>
      </c>
      <c r="H269" s="17">
        <v>1000</v>
      </c>
      <c r="I269">
        <v>33.659999999999997</v>
      </c>
      <c r="J269">
        <v>966.34</v>
      </c>
      <c r="K269" t="s">
        <v>33942</v>
      </c>
      <c r="L269" t="s">
        <v>74</v>
      </c>
    </row>
    <row r="270" spans="1:12" hidden="1">
      <c r="A270">
        <v>226</v>
      </c>
      <c r="B270" s="10">
        <v>42201</v>
      </c>
      <c r="C270" s="10">
        <v>42202</v>
      </c>
      <c r="D270" t="s">
        <v>33748</v>
      </c>
      <c r="E270" t="s">
        <v>33749</v>
      </c>
      <c r="F270" t="s">
        <v>33750</v>
      </c>
      <c r="G270">
        <v>0</v>
      </c>
      <c r="H270">
        <v>500</v>
      </c>
      <c r="I270">
        <v>201.88</v>
      </c>
      <c r="J270">
        <v>298.12</v>
      </c>
      <c r="K270" t="s">
        <v>33714</v>
      </c>
      <c r="L270" t="s">
        <v>74</v>
      </c>
    </row>
    <row r="271" spans="1:12" hidden="1">
      <c r="A271" t="s">
        <v>33738</v>
      </c>
    </row>
    <row r="272" spans="1:12" hidden="1">
      <c r="A272" t="s">
        <v>85</v>
      </c>
      <c r="B272" t="s">
        <v>3</v>
      </c>
      <c r="C272" t="s">
        <v>33708</v>
      </c>
      <c r="D272" t="s">
        <v>6</v>
      </c>
      <c r="E272" t="s">
        <v>5</v>
      </c>
      <c r="F272" t="s">
        <v>33709</v>
      </c>
      <c r="G272" t="s">
        <v>69</v>
      </c>
      <c r="H272" t="s">
        <v>89</v>
      </c>
      <c r="I272" t="s">
        <v>11</v>
      </c>
      <c r="J272" t="s">
        <v>90</v>
      </c>
      <c r="K272" t="s">
        <v>33710</v>
      </c>
      <c r="L272" t="s">
        <v>14</v>
      </c>
    </row>
    <row r="273" spans="1:12" hidden="1">
      <c r="A273">
        <v>227</v>
      </c>
      <c r="B273" s="10">
        <v>42201</v>
      </c>
      <c r="C273" s="10">
        <v>42202</v>
      </c>
      <c r="D273" t="s">
        <v>34358</v>
      </c>
      <c r="E273" t="s">
        <v>34359</v>
      </c>
      <c r="F273" t="s">
        <v>34360</v>
      </c>
      <c r="G273">
        <v>0</v>
      </c>
      <c r="H273">
        <v>500</v>
      </c>
      <c r="I273">
        <v>19.09</v>
      </c>
      <c r="J273">
        <v>480.91</v>
      </c>
      <c r="K273" t="s">
        <v>33714</v>
      </c>
      <c r="L273" t="s">
        <v>74</v>
      </c>
    </row>
    <row r="274" spans="1:12" hidden="1">
      <c r="A274">
        <v>228</v>
      </c>
      <c r="B274" s="10">
        <v>42201</v>
      </c>
      <c r="C274" s="10">
        <v>42202</v>
      </c>
      <c r="D274" t="s">
        <v>34095</v>
      </c>
      <c r="E274" t="s">
        <v>34096</v>
      </c>
      <c r="F274" t="s">
        <v>34097</v>
      </c>
      <c r="G274">
        <v>0</v>
      </c>
      <c r="H274">
        <v>500</v>
      </c>
      <c r="I274">
        <v>20.9</v>
      </c>
      <c r="J274">
        <v>479.1</v>
      </c>
      <c r="K274" t="s">
        <v>34098</v>
      </c>
      <c r="L274" t="s">
        <v>74</v>
      </c>
    </row>
    <row r="275" spans="1:12" hidden="1">
      <c r="A275">
        <v>229</v>
      </c>
      <c r="B275" s="10">
        <v>42201</v>
      </c>
      <c r="C275" s="10">
        <v>42202</v>
      </c>
      <c r="D275" t="s">
        <v>34361</v>
      </c>
      <c r="E275" t="s">
        <v>34362</v>
      </c>
      <c r="F275" t="s">
        <v>34363</v>
      </c>
      <c r="G275">
        <v>0</v>
      </c>
      <c r="H275">
        <v>500</v>
      </c>
      <c r="I275">
        <v>13</v>
      </c>
      <c r="J275">
        <v>487</v>
      </c>
      <c r="K275" t="s">
        <v>33714</v>
      </c>
      <c r="L275" t="s">
        <v>74</v>
      </c>
    </row>
    <row r="276" spans="1:12" hidden="1">
      <c r="A276">
        <v>230</v>
      </c>
      <c r="B276" s="10">
        <v>42201</v>
      </c>
      <c r="C276" s="10">
        <v>42202</v>
      </c>
      <c r="D276" t="s">
        <v>34364</v>
      </c>
      <c r="E276" t="s">
        <v>34365</v>
      </c>
      <c r="F276" t="s">
        <v>34366</v>
      </c>
      <c r="G276">
        <v>0</v>
      </c>
      <c r="H276">
        <v>500</v>
      </c>
      <c r="I276">
        <v>11.77</v>
      </c>
      <c r="J276">
        <v>488.23</v>
      </c>
      <c r="K276" t="s">
        <v>33942</v>
      </c>
      <c r="L276" t="s">
        <v>74</v>
      </c>
    </row>
    <row r="277" spans="1:12" hidden="1">
      <c r="A277">
        <v>231</v>
      </c>
      <c r="B277" s="10">
        <v>42201</v>
      </c>
      <c r="C277" s="10">
        <v>42202</v>
      </c>
      <c r="D277" t="s">
        <v>34367</v>
      </c>
      <c r="E277" t="s">
        <v>34368</v>
      </c>
      <c r="F277" t="s">
        <v>34369</v>
      </c>
      <c r="G277">
        <v>0</v>
      </c>
      <c r="H277">
        <v>500</v>
      </c>
      <c r="I277">
        <v>17.61</v>
      </c>
      <c r="J277">
        <v>482.39</v>
      </c>
      <c r="K277" t="s">
        <v>33942</v>
      </c>
      <c r="L277" t="s">
        <v>74</v>
      </c>
    </row>
    <row r="278" spans="1:12" hidden="1">
      <c r="A278">
        <v>232</v>
      </c>
      <c r="B278" s="10">
        <v>42202</v>
      </c>
      <c r="C278" s="10">
        <v>42202</v>
      </c>
      <c r="D278" t="s">
        <v>34370</v>
      </c>
      <c r="E278" t="s">
        <v>34371</v>
      </c>
      <c r="F278" t="s">
        <v>34372</v>
      </c>
      <c r="G278">
        <v>0</v>
      </c>
      <c r="H278">
        <v>400</v>
      </c>
      <c r="I278">
        <v>0</v>
      </c>
      <c r="J278">
        <v>400</v>
      </c>
      <c r="K278" t="s">
        <v>33803</v>
      </c>
      <c r="L278" t="s">
        <v>74</v>
      </c>
    </row>
    <row r="279" spans="1:12" hidden="1">
      <c r="A279">
        <v>233</v>
      </c>
      <c r="B279" s="10">
        <v>42202</v>
      </c>
      <c r="C279" s="10">
        <v>42202</v>
      </c>
      <c r="D279" t="s">
        <v>34373</v>
      </c>
      <c r="E279" t="s">
        <v>34374</v>
      </c>
      <c r="F279" t="s">
        <v>34375</v>
      </c>
      <c r="G279">
        <v>0</v>
      </c>
      <c r="H279">
        <v>400</v>
      </c>
      <c r="I279">
        <v>0</v>
      </c>
      <c r="J279">
        <v>400</v>
      </c>
      <c r="K279" t="s">
        <v>33747</v>
      </c>
      <c r="L279" t="s">
        <v>74</v>
      </c>
    </row>
    <row r="280" spans="1:12" hidden="1">
      <c r="A280">
        <v>234</v>
      </c>
      <c r="B280" s="10">
        <v>42202</v>
      </c>
      <c r="C280" s="10">
        <v>42202</v>
      </c>
      <c r="D280" t="s">
        <v>34376</v>
      </c>
      <c r="E280" t="s">
        <v>34377</v>
      </c>
      <c r="F280" t="s">
        <v>34378</v>
      </c>
      <c r="G280">
        <v>0</v>
      </c>
      <c r="H280">
        <v>400</v>
      </c>
      <c r="I280">
        <v>0</v>
      </c>
      <c r="J280">
        <v>400</v>
      </c>
      <c r="K280" t="s">
        <v>33854</v>
      </c>
      <c r="L280" t="s">
        <v>74</v>
      </c>
    </row>
    <row r="281" spans="1:12" hidden="1">
      <c r="A281">
        <v>235</v>
      </c>
      <c r="B281" s="10">
        <v>42202</v>
      </c>
      <c r="C281" s="10">
        <v>42202</v>
      </c>
      <c r="D281" t="s">
        <v>34379</v>
      </c>
      <c r="E281" t="s">
        <v>34380</v>
      </c>
      <c r="F281" t="s">
        <v>34381</v>
      </c>
      <c r="G281">
        <v>0</v>
      </c>
      <c r="H281">
        <v>400</v>
      </c>
      <c r="I281">
        <v>0</v>
      </c>
      <c r="J281">
        <v>400</v>
      </c>
      <c r="K281" t="s">
        <v>33854</v>
      </c>
      <c r="L281" t="s">
        <v>74</v>
      </c>
    </row>
    <row r="282" spans="1:12" hidden="1">
      <c r="A282" t="s">
        <v>33735</v>
      </c>
      <c r="E282">
        <v>28</v>
      </c>
      <c r="F282" t="s">
        <v>33736</v>
      </c>
      <c r="G282" t="s">
        <v>33737</v>
      </c>
      <c r="H282" s="17">
        <v>105573.19</v>
      </c>
    </row>
    <row r="283" spans="1:12" hidden="1">
      <c r="A283" t="s">
        <v>33738</v>
      </c>
    </row>
    <row r="284" spans="1:12" hidden="1">
      <c r="A284" t="s">
        <v>85</v>
      </c>
      <c r="B284" t="s">
        <v>3</v>
      </c>
      <c r="C284" t="s">
        <v>33708</v>
      </c>
      <c r="D284" t="s">
        <v>6</v>
      </c>
      <c r="E284" t="s">
        <v>5</v>
      </c>
      <c r="F284" t="s">
        <v>33709</v>
      </c>
      <c r="G284" t="s">
        <v>69</v>
      </c>
      <c r="H284" t="s">
        <v>89</v>
      </c>
      <c r="I284" t="s">
        <v>11</v>
      </c>
      <c r="J284" t="s">
        <v>90</v>
      </c>
      <c r="K284" t="s">
        <v>33710</v>
      </c>
      <c r="L284" t="s">
        <v>14</v>
      </c>
    </row>
    <row r="285" spans="1:12" hidden="1">
      <c r="A285">
        <v>236</v>
      </c>
      <c r="B285" s="10">
        <v>42198</v>
      </c>
      <c r="C285" s="10">
        <v>42202</v>
      </c>
      <c r="D285" t="s">
        <v>33740</v>
      </c>
      <c r="E285" t="s">
        <v>33741</v>
      </c>
      <c r="F285" t="s">
        <v>33742</v>
      </c>
      <c r="G285">
        <v>0</v>
      </c>
      <c r="H285">
        <v>700</v>
      </c>
      <c r="I285">
        <v>26.58</v>
      </c>
      <c r="J285">
        <v>673.42</v>
      </c>
      <c r="K285" t="s">
        <v>33743</v>
      </c>
      <c r="L285" t="s">
        <v>34382</v>
      </c>
    </row>
    <row r="286" spans="1:12" hidden="1">
      <c r="A286">
        <v>237</v>
      </c>
      <c r="B286" s="10">
        <v>42200</v>
      </c>
      <c r="C286" s="10">
        <v>42202</v>
      </c>
      <c r="D286" t="s">
        <v>34349</v>
      </c>
      <c r="E286" t="s">
        <v>34350</v>
      </c>
      <c r="F286" t="s">
        <v>34351</v>
      </c>
      <c r="G286">
        <v>142.32</v>
      </c>
      <c r="H286" s="17">
        <v>3103</v>
      </c>
      <c r="I286">
        <v>120</v>
      </c>
      <c r="J286" s="17">
        <v>2983</v>
      </c>
      <c r="K286" t="s">
        <v>33942</v>
      </c>
      <c r="L286" t="s">
        <v>34382</v>
      </c>
    </row>
    <row r="287" spans="1:12" hidden="1">
      <c r="A287">
        <v>238</v>
      </c>
      <c r="B287" s="10">
        <v>42200</v>
      </c>
      <c r="C287" s="10">
        <v>42202</v>
      </c>
      <c r="D287" t="s">
        <v>34355</v>
      </c>
      <c r="E287" t="s">
        <v>34356</v>
      </c>
      <c r="F287" t="s">
        <v>34357</v>
      </c>
      <c r="G287">
        <v>3.21</v>
      </c>
      <c r="H287" s="17">
        <v>5246</v>
      </c>
      <c r="I287">
        <v>176.56</v>
      </c>
      <c r="J287" s="17">
        <v>5069.4399999999996</v>
      </c>
      <c r="K287" t="s">
        <v>33942</v>
      </c>
      <c r="L287" t="s">
        <v>34382</v>
      </c>
    </row>
    <row r="288" spans="1:12" hidden="1">
      <c r="A288">
        <v>239</v>
      </c>
      <c r="B288" s="10">
        <v>42201</v>
      </c>
      <c r="C288" s="10">
        <v>42202</v>
      </c>
      <c r="D288" t="s">
        <v>34367</v>
      </c>
      <c r="E288" t="s">
        <v>34368</v>
      </c>
      <c r="F288" t="s">
        <v>34369</v>
      </c>
      <c r="G288">
        <v>138.13999999999999</v>
      </c>
      <c r="H288" s="17">
        <v>4200</v>
      </c>
      <c r="I288">
        <v>147.9</v>
      </c>
      <c r="J288" s="17">
        <v>4052.1</v>
      </c>
      <c r="K288" t="s">
        <v>33942</v>
      </c>
      <c r="L288" t="s">
        <v>34382</v>
      </c>
    </row>
    <row r="289" spans="1:12" hidden="1">
      <c r="A289">
        <v>240</v>
      </c>
      <c r="B289" s="10">
        <v>42202</v>
      </c>
      <c r="C289" s="10">
        <v>42202</v>
      </c>
      <c r="D289" t="s">
        <v>34383</v>
      </c>
      <c r="E289" t="s">
        <v>34384</v>
      </c>
      <c r="F289" t="s">
        <v>34385</v>
      </c>
      <c r="G289">
        <v>811.68</v>
      </c>
      <c r="H289" s="17">
        <v>1800</v>
      </c>
      <c r="I289">
        <v>252</v>
      </c>
      <c r="J289" s="17">
        <v>1548</v>
      </c>
      <c r="K289" t="s">
        <v>33714</v>
      </c>
      <c r="L289" t="s">
        <v>34382</v>
      </c>
    </row>
    <row r="290" spans="1:12" hidden="1">
      <c r="A290">
        <v>241</v>
      </c>
      <c r="B290" s="10">
        <v>42202</v>
      </c>
      <c r="C290" s="10">
        <v>42202</v>
      </c>
      <c r="D290" t="s">
        <v>34386</v>
      </c>
      <c r="E290" t="s">
        <v>34387</v>
      </c>
      <c r="F290" t="s">
        <v>34388</v>
      </c>
      <c r="G290">
        <v>58.11</v>
      </c>
      <c r="H290">
        <v>762</v>
      </c>
      <c r="I290">
        <v>28.52</v>
      </c>
      <c r="J290">
        <v>733.48</v>
      </c>
      <c r="K290" t="s">
        <v>34389</v>
      </c>
      <c r="L290" t="s">
        <v>34382</v>
      </c>
    </row>
    <row r="291" spans="1:12" hidden="1">
      <c r="A291">
        <v>242</v>
      </c>
      <c r="B291" s="10">
        <v>42202</v>
      </c>
      <c r="C291" s="10">
        <v>42202</v>
      </c>
      <c r="D291" t="s">
        <v>34390</v>
      </c>
      <c r="E291" t="s">
        <v>34391</v>
      </c>
      <c r="F291" t="s">
        <v>34392</v>
      </c>
      <c r="G291">
        <v>234.92</v>
      </c>
      <c r="H291">
        <v>650</v>
      </c>
      <c r="I291">
        <v>195</v>
      </c>
      <c r="J291">
        <v>455</v>
      </c>
      <c r="K291" t="s">
        <v>33714</v>
      </c>
      <c r="L291" t="s">
        <v>34382</v>
      </c>
    </row>
    <row r="292" spans="1:12" hidden="1">
      <c r="A292">
        <v>243</v>
      </c>
      <c r="B292" s="10">
        <v>42202</v>
      </c>
      <c r="C292" s="10">
        <v>42202</v>
      </c>
      <c r="D292" t="s">
        <v>34393</v>
      </c>
      <c r="E292" t="s">
        <v>34394</v>
      </c>
      <c r="F292" t="s">
        <v>34395</v>
      </c>
      <c r="G292">
        <v>107.35</v>
      </c>
      <c r="H292">
        <v>560</v>
      </c>
      <c r="I292">
        <v>0</v>
      </c>
      <c r="J292">
        <v>560</v>
      </c>
      <c r="K292" t="s">
        <v>33714</v>
      </c>
      <c r="L292" t="s">
        <v>34382</v>
      </c>
    </row>
    <row r="293" spans="1:12" hidden="1">
      <c r="A293">
        <v>244</v>
      </c>
      <c r="B293" s="10">
        <v>42202</v>
      </c>
      <c r="C293" s="10">
        <v>42202</v>
      </c>
      <c r="D293" t="s">
        <v>34396</v>
      </c>
      <c r="E293" t="s">
        <v>34397</v>
      </c>
      <c r="F293" t="s">
        <v>34398</v>
      </c>
      <c r="G293" s="17">
        <v>2759.1</v>
      </c>
      <c r="H293" s="17">
        <v>6370</v>
      </c>
      <c r="I293">
        <v>577</v>
      </c>
      <c r="J293" s="17">
        <v>5793</v>
      </c>
      <c r="K293" t="s">
        <v>33714</v>
      </c>
      <c r="L293" t="s">
        <v>34382</v>
      </c>
    </row>
    <row r="294" spans="1:12" hidden="1">
      <c r="A294">
        <v>245</v>
      </c>
      <c r="B294" s="10">
        <v>42202</v>
      </c>
      <c r="C294" s="10">
        <v>42202</v>
      </c>
      <c r="D294" t="s">
        <v>33861</v>
      </c>
      <c r="E294" t="s">
        <v>33862</v>
      </c>
      <c r="F294" t="s">
        <v>33863</v>
      </c>
      <c r="G294">
        <v>0</v>
      </c>
      <c r="H294">
        <v>780</v>
      </c>
      <c r="I294">
        <v>28.68</v>
      </c>
      <c r="J294">
        <v>751.32</v>
      </c>
      <c r="K294" t="s">
        <v>33714</v>
      </c>
      <c r="L294" t="s">
        <v>34382</v>
      </c>
    </row>
    <row r="295" spans="1:12" hidden="1">
      <c r="A295">
        <v>246</v>
      </c>
      <c r="B295" s="10">
        <v>42202</v>
      </c>
      <c r="C295" s="10">
        <v>42202</v>
      </c>
      <c r="D295" t="s">
        <v>34399</v>
      </c>
      <c r="E295" t="s">
        <v>34400</v>
      </c>
      <c r="F295" t="s">
        <v>34401</v>
      </c>
      <c r="G295">
        <v>747.64</v>
      </c>
      <c r="H295" s="17">
        <v>1399</v>
      </c>
      <c r="I295">
        <v>104.12</v>
      </c>
      <c r="J295" s="17">
        <v>1294.8800000000001</v>
      </c>
      <c r="K295" t="s">
        <v>34281</v>
      </c>
      <c r="L295" t="s">
        <v>34382</v>
      </c>
    </row>
    <row r="296" spans="1:12" hidden="1">
      <c r="A296">
        <v>247</v>
      </c>
      <c r="B296" s="10">
        <v>42202</v>
      </c>
      <c r="C296" s="10">
        <v>42202</v>
      </c>
      <c r="D296" t="s">
        <v>34402</v>
      </c>
      <c r="E296" t="s">
        <v>34403</v>
      </c>
      <c r="F296" t="s">
        <v>34404</v>
      </c>
      <c r="G296" s="17">
        <v>2442.38</v>
      </c>
      <c r="H296" s="17">
        <v>6880</v>
      </c>
      <c r="I296">
        <v>486</v>
      </c>
      <c r="J296" s="17">
        <v>6394</v>
      </c>
      <c r="K296" t="s">
        <v>33714</v>
      </c>
      <c r="L296" t="s">
        <v>34382</v>
      </c>
    </row>
    <row r="297" spans="1:12" hidden="1">
      <c r="A297">
        <v>248</v>
      </c>
      <c r="B297" s="10">
        <v>42202</v>
      </c>
      <c r="C297" s="10">
        <v>42202</v>
      </c>
      <c r="D297" t="s">
        <v>34405</v>
      </c>
      <c r="E297" t="s">
        <v>34406</v>
      </c>
      <c r="F297" t="s">
        <v>34407</v>
      </c>
      <c r="G297" s="17">
        <v>2071.31</v>
      </c>
      <c r="H297" s="17">
        <v>3440</v>
      </c>
      <c r="I297">
        <v>0</v>
      </c>
      <c r="J297" s="17">
        <v>3440</v>
      </c>
      <c r="K297" t="s">
        <v>33766</v>
      </c>
      <c r="L297" t="s">
        <v>34382</v>
      </c>
    </row>
    <row r="298" spans="1:12" hidden="1">
      <c r="A298">
        <v>249</v>
      </c>
      <c r="B298" s="10">
        <v>42202</v>
      </c>
      <c r="C298" s="10">
        <v>42202</v>
      </c>
      <c r="D298" t="s">
        <v>34408</v>
      </c>
      <c r="E298" t="s">
        <v>34409</v>
      </c>
      <c r="F298" t="s">
        <v>34410</v>
      </c>
      <c r="G298">
        <v>107</v>
      </c>
      <c r="H298" s="17">
        <v>1340</v>
      </c>
      <c r="I298">
        <v>40.200000000000003</v>
      </c>
      <c r="J298" s="17">
        <v>1299.8</v>
      </c>
      <c r="K298" t="s">
        <v>34411</v>
      </c>
      <c r="L298" t="s">
        <v>34382</v>
      </c>
    </row>
    <row r="299" spans="1:12" hidden="1">
      <c r="A299">
        <v>250</v>
      </c>
      <c r="B299" s="10">
        <v>42202</v>
      </c>
      <c r="C299" s="10">
        <v>42202</v>
      </c>
      <c r="D299" t="s">
        <v>34412</v>
      </c>
      <c r="E299" t="s">
        <v>34413</v>
      </c>
      <c r="F299" t="s">
        <v>34414</v>
      </c>
      <c r="G299">
        <v>0</v>
      </c>
      <c r="H299">
        <v>200</v>
      </c>
      <c r="I299">
        <v>0</v>
      </c>
      <c r="J299">
        <v>200</v>
      </c>
      <c r="K299" t="s">
        <v>33789</v>
      </c>
      <c r="L299" t="s">
        <v>34382</v>
      </c>
    </row>
    <row r="300" spans="1:12" hidden="1">
      <c r="A300">
        <v>251</v>
      </c>
      <c r="B300" s="10">
        <v>42202</v>
      </c>
      <c r="C300" s="10">
        <v>42202</v>
      </c>
      <c r="D300" t="s">
        <v>34415</v>
      </c>
      <c r="E300" t="s">
        <v>34416</v>
      </c>
      <c r="F300" t="s">
        <v>34417</v>
      </c>
      <c r="G300" s="17">
        <v>1391.97</v>
      </c>
      <c r="H300" s="17">
        <v>6140</v>
      </c>
      <c r="I300" s="17">
        <v>1086.6099999999999</v>
      </c>
      <c r="J300" s="17">
        <v>5053.3900000000003</v>
      </c>
      <c r="K300" t="s">
        <v>33714</v>
      </c>
      <c r="L300" t="s">
        <v>34382</v>
      </c>
    </row>
    <row r="301" spans="1:12" hidden="1">
      <c r="A301">
        <v>252</v>
      </c>
      <c r="B301" s="10">
        <v>42202</v>
      </c>
      <c r="C301" s="10">
        <v>42202</v>
      </c>
      <c r="D301" t="s">
        <v>34418</v>
      </c>
      <c r="E301" t="s">
        <v>34419</v>
      </c>
      <c r="F301" t="s">
        <v>34420</v>
      </c>
      <c r="G301">
        <v>69.48</v>
      </c>
      <c r="H301">
        <v>650</v>
      </c>
      <c r="I301">
        <v>26.76</v>
      </c>
      <c r="J301">
        <v>623.24</v>
      </c>
      <c r="K301" t="s">
        <v>33714</v>
      </c>
      <c r="L301" t="s">
        <v>34382</v>
      </c>
    </row>
    <row r="302" spans="1:12" hidden="1">
      <c r="A302">
        <v>253</v>
      </c>
      <c r="B302" s="10">
        <v>42202</v>
      </c>
      <c r="C302" s="10">
        <v>42202</v>
      </c>
      <c r="D302" t="s">
        <v>34421</v>
      </c>
      <c r="E302" t="s">
        <v>34422</v>
      </c>
      <c r="F302" t="s">
        <v>34423</v>
      </c>
      <c r="G302">
        <v>152.28</v>
      </c>
      <c r="H302">
        <v>832</v>
      </c>
      <c r="I302">
        <v>42.73</v>
      </c>
      <c r="J302">
        <v>789.27</v>
      </c>
      <c r="K302" t="s">
        <v>33776</v>
      </c>
      <c r="L302" t="s">
        <v>34382</v>
      </c>
    </row>
    <row r="303" spans="1:12" hidden="1">
      <c r="A303">
        <v>254</v>
      </c>
      <c r="B303" s="10">
        <v>42202</v>
      </c>
      <c r="C303" s="10">
        <v>42202</v>
      </c>
      <c r="D303" t="s">
        <v>34424</v>
      </c>
      <c r="E303" t="s">
        <v>34425</v>
      </c>
      <c r="F303" t="s">
        <v>34426</v>
      </c>
      <c r="G303">
        <v>101.04</v>
      </c>
      <c r="H303" s="17">
        <v>1030</v>
      </c>
      <c r="I303">
        <v>51.08</v>
      </c>
      <c r="J303">
        <v>978.92</v>
      </c>
      <c r="K303" t="s">
        <v>33714</v>
      </c>
      <c r="L303" t="s">
        <v>34382</v>
      </c>
    </row>
    <row r="304" spans="1:12" hidden="1">
      <c r="A304" t="s">
        <v>33738</v>
      </c>
    </row>
    <row r="305" spans="1:12" hidden="1">
      <c r="A305" t="s">
        <v>85</v>
      </c>
      <c r="B305" t="s">
        <v>3</v>
      </c>
      <c r="C305" t="s">
        <v>33708</v>
      </c>
      <c r="D305" t="s">
        <v>6</v>
      </c>
      <c r="E305" t="s">
        <v>5</v>
      </c>
      <c r="F305" t="s">
        <v>33709</v>
      </c>
      <c r="G305" t="s">
        <v>69</v>
      </c>
      <c r="H305" t="s">
        <v>89</v>
      </c>
      <c r="I305" t="s">
        <v>11</v>
      </c>
      <c r="J305" t="s">
        <v>90</v>
      </c>
      <c r="K305" t="s">
        <v>33710</v>
      </c>
      <c r="L305" t="s">
        <v>14</v>
      </c>
    </row>
    <row r="306" spans="1:12" hidden="1">
      <c r="A306">
        <v>255</v>
      </c>
      <c r="B306" s="10">
        <v>42202</v>
      </c>
      <c r="C306" s="10">
        <v>42202</v>
      </c>
      <c r="D306" t="s">
        <v>34427</v>
      </c>
      <c r="E306" t="s">
        <v>34428</v>
      </c>
      <c r="F306" t="s">
        <v>34429</v>
      </c>
      <c r="G306">
        <v>3.11</v>
      </c>
      <c r="H306">
        <v>650</v>
      </c>
      <c r="I306">
        <v>0</v>
      </c>
      <c r="J306">
        <v>650</v>
      </c>
      <c r="K306" t="s">
        <v>33714</v>
      </c>
      <c r="L306" t="s">
        <v>34382</v>
      </c>
    </row>
    <row r="307" spans="1:12" hidden="1">
      <c r="A307">
        <v>256</v>
      </c>
      <c r="B307" s="10">
        <v>42202</v>
      </c>
      <c r="C307" s="10">
        <v>42202</v>
      </c>
      <c r="D307" t="s">
        <v>33981</v>
      </c>
      <c r="E307" t="s">
        <v>34430</v>
      </c>
      <c r="F307" t="s">
        <v>33983</v>
      </c>
      <c r="G307">
        <v>0</v>
      </c>
      <c r="H307">
        <v>200</v>
      </c>
      <c r="I307">
        <v>0</v>
      </c>
      <c r="J307">
        <v>200</v>
      </c>
      <c r="K307" t="s">
        <v>33854</v>
      </c>
      <c r="L307" t="s">
        <v>34382</v>
      </c>
    </row>
    <row r="308" spans="1:12" hidden="1">
      <c r="A308">
        <v>257</v>
      </c>
      <c r="B308" s="10">
        <v>42202</v>
      </c>
      <c r="C308" s="10">
        <v>42202</v>
      </c>
      <c r="D308" t="s">
        <v>34431</v>
      </c>
      <c r="E308" t="s">
        <v>34432</v>
      </c>
      <c r="F308" t="s">
        <v>34433</v>
      </c>
      <c r="G308">
        <v>285.51</v>
      </c>
      <c r="H308" s="17">
        <v>1610</v>
      </c>
      <c r="I308">
        <v>336.23</v>
      </c>
      <c r="J308" s="17">
        <v>1273.77</v>
      </c>
      <c r="K308" t="s">
        <v>33714</v>
      </c>
      <c r="L308" t="s">
        <v>34382</v>
      </c>
    </row>
    <row r="309" spans="1:12" hidden="1">
      <c r="A309">
        <v>258</v>
      </c>
      <c r="B309" s="10">
        <v>42202</v>
      </c>
      <c r="C309" s="10">
        <v>42202</v>
      </c>
      <c r="D309" t="s">
        <v>34434</v>
      </c>
      <c r="E309" t="s">
        <v>34435</v>
      </c>
      <c r="F309" t="s">
        <v>34436</v>
      </c>
      <c r="G309">
        <v>40.68</v>
      </c>
      <c r="H309" s="17">
        <v>2348</v>
      </c>
      <c r="I309">
        <v>0</v>
      </c>
      <c r="J309" s="17">
        <v>2348</v>
      </c>
      <c r="K309" t="s">
        <v>33803</v>
      </c>
      <c r="L309" t="s">
        <v>34382</v>
      </c>
    </row>
    <row r="310" spans="1:12" hidden="1">
      <c r="A310">
        <v>259</v>
      </c>
      <c r="B310" s="10">
        <v>42202</v>
      </c>
      <c r="C310" s="10">
        <v>42202</v>
      </c>
      <c r="D310" t="s">
        <v>34437</v>
      </c>
      <c r="E310" t="s">
        <v>34438</v>
      </c>
      <c r="F310" t="s">
        <v>34439</v>
      </c>
      <c r="G310">
        <v>989.75</v>
      </c>
      <c r="H310" s="17">
        <v>2742</v>
      </c>
      <c r="I310">
        <v>0</v>
      </c>
      <c r="J310" s="17">
        <v>2742</v>
      </c>
      <c r="K310" t="s">
        <v>33854</v>
      </c>
      <c r="L310" t="s">
        <v>34382</v>
      </c>
    </row>
    <row r="311" spans="1:12" hidden="1">
      <c r="A311">
        <v>260</v>
      </c>
      <c r="B311" s="10">
        <v>42202</v>
      </c>
      <c r="C311" s="10">
        <v>42202</v>
      </c>
      <c r="D311" t="s">
        <v>34440</v>
      </c>
      <c r="E311" t="s">
        <v>34441</v>
      </c>
      <c r="F311" t="s">
        <v>34442</v>
      </c>
      <c r="G311">
        <v>719.68</v>
      </c>
      <c r="H311" s="17">
        <v>1705</v>
      </c>
      <c r="I311">
        <v>116.35</v>
      </c>
      <c r="J311" s="17">
        <v>1588.65</v>
      </c>
      <c r="K311" t="s">
        <v>33714</v>
      </c>
      <c r="L311" t="s">
        <v>34382</v>
      </c>
    </row>
    <row r="312" spans="1:12" hidden="1">
      <c r="A312">
        <v>261</v>
      </c>
      <c r="B312" s="10">
        <v>42202</v>
      </c>
      <c r="C312" s="10">
        <v>42202</v>
      </c>
      <c r="D312" t="s">
        <v>34443</v>
      </c>
      <c r="E312" t="s">
        <v>34444</v>
      </c>
      <c r="F312" t="s">
        <v>34445</v>
      </c>
      <c r="G312">
        <v>292.7</v>
      </c>
      <c r="H312">
        <v>940</v>
      </c>
      <c r="I312">
        <v>0</v>
      </c>
      <c r="J312">
        <v>940</v>
      </c>
      <c r="K312" t="s">
        <v>34446</v>
      </c>
      <c r="L312" t="s">
        <v>34382</v>
      </c>
    </row>
    <row r="313" spans="1:12" hidden="1">
      <c r="A313">
        <v>262</v>
      </c>
      <c r="B313" s="10">
        <v>42202</v>
      </c>
      <c r="C313" s="10">
        <v>42202</v>
      </c>
      <c r="D313" t="s">
        <v>34447</v>
      </c>
      <c r="E313" t="s">
        <v>34448</v>
      </c>
      <c r="F313" t="s">
        <v>34449</v>
      </c>
      <c r="G313">
        <v>0</v>
      </c>
      <c r="H313" s="17">
        <v>3380</v>
      </c>
      <c r="I313">
        <v>0</v>
      </c>
      <c r="J313" s="17">
        <v>3380</v>
      </c>
      <c r="K313" t="s">
        <v>33803</v>
      </c>
      <c r="L313" t="s">
        <v>34382</v>
      </c>
    </row>
    <row r="314" spans="1:12" hidden="1">
      <c r="A314">
        <v>263</v>
      </c>
      <c r="B314" s="10">
        <v>42202</v>
      </c>
      <c r="C314" s="10">
        <v>42202</v>
      </c>
      <c r="D314" t="s">
        <v>34450</v>
      </c>
      <c r="E314" t="s">
        <v>34451</v>
      </c>
      <c r="F314" t="s">
        <v>34452</v>
      </c>
      <c r="G314">
        <v>0</v>
      </c>
      <c r="H314">
        <v>800</v>
      </c>
      <c r="I314">
        <v>0</v>
      </c>
      <c r="J314">
        <v>800</v>
      </c>
      <c r="K314" t="s">
        <v>33714</v>
      </c>
      <c r="L314" t="s">
        <v>34382</v>
      </c>
    </row>
    <row r="315" spans="1:12" hidden="1">
      <c r="A315">
        <v>264</v>
      </c>
      <c r="B315" s="10">
        <v>42202</v>
      </c>
      <c r="C315" s="10">
        <v>42202</v>
      </c>
      <c r="D315" t="s">
        <v>34453</v>
      </c>
      <c r="E315" t="s">
        <v>34454</v>
      </c>
      <c r="F315" t="s">
        <v>34455</v>
      </c>
      <c r="G315">
        <v>112.67</v>
      </c>
      <c r="H315" s="17">
        <v>1040</v>
      </c>
      <c r="I315">
        <v>0</v>
      </c>
      <c r="J315" s="17">
        <v>1040</v>
      </c>
      <c r="K315" t="s">
        <v>33714</v>
      </c>
      <c r="L315" t="s">
        <v>34382</v>
      </c>
    </row>
    <row r="316" spans="1:12" hidden="1">
      <c r="A316">
        <v>265</v>
      </c>
      <c r="B316" s="10">
        <v>42202</v>
      </c>
      <c r="C316" s="10">
        <v>42202</v>
      </c>
      <c r="D316" t="s">
        <v>34456</v>
      </c>
      <c r="E316" t="s">
        <v>34457</v>
      </c>
      <c r="F316" t="s">
        <v>34458</v>
      </c>
      <c r="G316">
        <v>327.73</v>
      </c>
      <c r="H316" s="17">
        <v>1256</v>
      </c>
      <c r="I316">
        <v>133.71</v>
      </c>
      <c r="J316" s="17">
        <v>1122.29</v>
      </c>
      <c r="K316" t="s">
        <v>33714</v>
      </c>
      <c r="L316" t="s">
        <v>34382</v>
      </c>
    </row>
    <row r="317" spans="1:12" hidden="1">
      <c r="A317">
        <v>266</v>
      </c>
      <c r="B317" s="10">
        <v>42202</v>
      </c>
      <c r="C317" s="10">
        <v>42202</v>
      </c>
      <c r="D317" t="s">
        <v>34459</v>
      </c>
      <c r="E317" t="s">
        <v>34460</v>
      </c>
      <c r="F317" t="s">
        <v>34461</v>
      </c>
      <c r="G317">
        <v>51.73</v>
      </c>
      <c r="H317">
        <v>840</v>
      </c>
      <c r="I317">
        <v>0</v>
      </c>
      <c r="J317">
        <v>840</v>
      </c>
      <c r="K317" t="s">
        <v>33714</v>
      </c>
      <c r="L317" t="s">
        <v>34382</v>
      </c>
    </row>
    <row r="318" spans="1:12" hidden="1">
      <c r="A318">
        <v>267</v>
      </c>
      <c r="B318" s="10">
        <v>42202</v>
      </c>
      <c r="C318" s="10">
        <v>42202</v>
      </c>
      <c r="D318" t="s">
        <v>34462</v>
      </c>
      <c r="E318" t="s">
        <v>34463</v>
      </c>
      <c r="F318" t="s">
        <v>34464</v>
      </c>
      <c r="G318">
        <v>633.24</v>
      </c>
      <c r="H318" s="17">
        <v>2405</v>
      </c>
      <c r="I318">
        <v>101.55</v>
      </c>
      <c r="J318" s="17">
        <v>2303.4499999999998</v>
      </c>
      <c r="K318" t="s">
        <v>33714</v>
      </c>
      <c r="L318" t="s">
        <v>34382</v>
      </c>
    </row>
    <row r="319" spans="1:12" hidden="1">
      <c r="A319">
        <v>268</v>
      </c>
      <c r="B319" s="10">
        <v>42202</v>
      </c>
      <c r="C319" s="10">
        <v>42202</v>
      </c>
      <c r="D319" t="s">
        <v>34465</v>
      </c>
      <c r="E319" t="s">
        <v>34466</v>
      </c>
      <c r="F319" t="s">
        <v>34467</v>
      </c>
      <c r="G319">
        <v>13.8</v>
      </c>
      <c r="H319">
        <v>650</v>
      </c>
      <c r="I319">
        <v>45</v>
      </c>
      <c r="J319">
        <v>605</v>
      </c>
      <c r="K319" t="s">
        <v>33714</v>
      </c>
      <c r="L319" t="s">
        <v>34382</v>
      </c>
    </row>
    <row r="320" spans="1:12" hidden="1">
      <c r="A320">
        <v>269</v>
      </c>
      <c r="B320" s="10">
        <v>42202</v>
      </c>
      <c r="C320" s="10">
        <v>42202</v>
      </c>
      <c r="D320" t="s">
        <v>34468</v>
      </c>
      <c r="E320" t="s">
        <v>34469</v>
      </c>
      <c r="F320" t="s">
        <v>34470</v>
      </c>
      <c r="G320">
        <v>137.41</v>
      </c>
      <c r="H320" s="17">
        <v>1165</v>
      </c>
      <c r="I320">
        <v>0</v>
      </c>
      <c r="J320" s="17">
        <v>1165</v>
      </c>
      <c r="K320" t="s">
        <v>33714</v>
      </c>
      <c r="L320" t="s">
        <v>34382</v>
      </c>
    </row>
    <row r="321" spans="1:12" hidden="1">
      <c r="A321">
        <v>270</v>
      </c>
      <c r="B321" s="10">
        <v>42202</v>
      </c>
      <c r="C321" s="10">
        <v>42202</v>
      </c>
      <c r="D321" t="s">
        <v>34471</v>
      </c>
      <c r="E321" t="s">
        <v>34472</v>
      </c>
      <c r="F321" t="s">
        <v>34473</v>
      </c>
      <c r="G321">
        <v>554.07000000000005</v>
      </c>
      <c r="H321" s="17">
        <v>3320</v>
      </c>
      <c r="I321">
        <v>0</v>
      </c>
      <c r="J321" s="17">
        <v>3320</v>
      </c>
      <c r="K321" t="s">
        <v>33854</v>
      </c>
      <c r="L321" t="s">
        <v>34382</v>
      </c>
    </row>
    <row r="322" spans="1:12" hidden="1">
      <c r="A322">
        <v>271</v>
      </c>
      <c r="B322" s="10">
        <v>42202</v>
      </c>
      <c r="C322" s="10">
        <v>42202</v>
      </c>
      <c r="D322" t="s">
        <v>34474</v>
      </c>
      <c r="E322" t="s">
        <v>34475</v>
      </c>
      <c r="F322" t="s">
        <v>34476</v>
      </c>
      <c r="G322">
        <v>355.35</v>
      </c>
      <c r="H322" s="17">
        <v>1450</v>
      </c>
      <c r="I322">
        <v>0</v>
      </c>
      <c r="J322" s="17">
        <v>1450</v>
      </c>
      <c r="K322" t="s">
        <v>33714</v>
      </c>
      <c r="L322" t="s">
        <v>34382</v>
      </c>
    </row>
    <row r="323" spans="1:12" hidden="1">
      <c r="A323">
        <v>272</v>
      </c>
      <c r="B323" s="10">
        <v>42202</v>
      </c>
      <c r="C323" s="10">
        <v>42202</v>
      </c>
      <c r="D323" t="s">
        <v>34477</v>
      </c>
      <c r="E323" t="s">
        <v>34478</v>
      </c>
      <c r="F323" t="s">
        <v>34479</v>
      </c>
      <c r="G323">
        <v>0</v>
      </c>
      <c r="H323">
        <v>300</v>
      </c>
      <c r="I323">
        <v>0</v>
      </c>
      <c r="J323">
        <v>300</v>
      </c>
      <c r="K323" t="s">
        <v>33714</v>
      </c>
      <c r="L323" t="s">
        <v>34382</v>
      </c>
    </row>
    <row r="324" spans="1:12" hidden="1">
      <c r="A324">
        <v>273</v>
      </c>
      <c r="B324" s="10">
        <v>42202</v>
      </c>
      <c r="C324" s="10">
        <v>42202</v>
      </c>
      <c r="D324" t="s">
        <v>34480</v>
      </c>
      <c r="E324" t="s">
        <v>34481</v>
      </c>
      <c r="F324" t="s">
        <v>34482</v>
      </c>
      <c r="G324">
        <v>391.48</v>
      </c>
      <c r="H324">
        <v>888</v>
      </c>
      <c r="I324">
        <v>0</v>
      </c>
      <c r="J324">
        <v>888</v>
      </c>
      <c r="K324" t="s">
        <v>34483</v>
      </c>
      <c r="L324" t="s">
        <v>34382</v>
      </c>
    </row>
    <row r="325" spans="1:12" hidden="1">
      <c r="A325" t="s">
        <v>33738</v>
      </c>
    </row>
    <row r="326" spans="1:12" hidden="1">
      <c r="A326" t="s">
        <v>85</v>
      </c>
      <c r="B326" t="s">
        <v>3</v>
      </c>
      <c r="C326" t="s">
        <v>33708</v>
      </c>
      <c r="D326" t="s">
        <v>6</v>
      </c>
      <c r="E326" t="s">
        <v>5</v>
      </c>
      <c r="F326" t="s">
        <v>33709</v>
      </c>
      <c r="G326" t="s">
        <v>69</v>
      </c>
      <c r="H326" t="s">
        <v>89</v>
      </c>
      <c r="I326" t="s">
        <v>11</v>
      </c>
      <c r="J326" t="s">
        <v>90</v>
      </c>
      <c r="K326" t="s">
        <v>33710</v>
      </c>
      <c r="L326" t="s">
        <v>14</v>
      </c>
    </row>
    <row r="327" spans="1:12" hidden="1">
      <c r="A327">
        <v>274</v>
      </c>
      <c r="B327" s="10">
        <v>42202</v>
      </c>
      <c r="C327" s="10">
        <v>42202</v>
      </c>
      <c r="D327" t="s">
        <v>34484</v>
      </c>
      <c r="E327" t="s">
        <v>34485</v>
      </c>
      <c r="F327" t="s">
        <v>34486</v>
      </c>
      <c r="G327">
        <v>221.13</v>
      </c>
      <c r="H327">
        <v>900</v>
      </c>
      <c r="I327">
        <v>49.09</v>
      </c>
      <c r="J327">
        <v>850.91</v>
      </c>
      <c r="K327" t="s">
        <v>33829</v>
      </c>
      <c r="L327" t="s">
        <v>34382</v>
      </c>
    </row>
    <row r="328" spans="1:12" hidden="1">
      <c r="A328">
        <v>275</v>
      </c>
      <c r="B328" s="10">
        <v>42202</v>
      </c>
      <c r="C328" s="10">
        <v>42202</v>
      </c>
      <c r="D328" t="s">
        <v>34487</v>
      </c>
      <c r="E328" t="s">
        <v>34488</v>
      </c>
      <c r="F328" t="s">
        <v>34489</v>
      </c>
      <c r="G328">
        <v>0</v>
      </c>
      <c r="H328">
        <v>580</v>
      </c>
      <c r="I328">
        <v>0</v>
      </c>
      <c r="J328">
        <v>580</v>
      </c>
      <c r="K328" t="s">
        <v>33714</v>
      </c>
      <c r="L328" t="s">
        <v>34382</v>
      </c>
    </row>
    <row r="329" spans="1:12" hidden="1">
      <c r="A329">
        <v>276</v>
      </c>
      <c r="B329" s="10">
        <v>42202</v>
      </c>
      <c r="C329" s="10">
        <v>42202</v>
      </c>
      <c r="D329" t="s">
        <v>34490</v>
      </c>
      <c r="E329" t="s">
        <v>34491</v>
      </c>
      <c r="F329" t="s">
        <v>34492</v>
      </c>
      <c r="G329">
        <v>60.25</v>
      </c>
      <c r="H329" s="17">
        <v>2162</v>
      </c>
      <c r="I329">
        <v>0</v>
      </c>
      <c r="J329" s="17">
        <v>2162</v>
      </c>
      <c r="K329" t="s">
        <v>33854</v>
      </c>
      <c r="L329" t="s">
        <v>34382</v>
      </c>
    </row>
    <row r="330" spans="1:12" hidden="1">
      <c r="A330">
        <v>277</v>
      </c>
      <c r="B330" s="10">
        <v>42202</v>
      </c>
      <c r="C330" s="10">
        <v>42202</v>
      </c>
      <c r="D330" t="s">
        <v>34493</v>
      </c>
      <c r="E330" t="s">
        <v>34494</v>
      </c>
      <c r="F330" t="s">
        <v>34495</v>
      </c>
      <c r="G330">
        <v>0</v>
      </c>
      <c r="H330">
        <v>100</v>
      </c>
      <c r="I330">
        <v>0</v>
      </c>
      <c r="J330">
        <v>100</v>
      </c>
      <c r="K330" t="s">
        <v>33803</v>
      </c>
      <c r="L330" t="s">
        <v>34382</v>
      </c>
    </row>
    <row r="331" spans="1:12" hidden="1">
      <c r="A331">
        <v>278</v>
      </c>
      <c r="B331" s="10">
        <v>42202</v>
      </c>
      <c r="C331" s="10">
        <v>42202</v>
      </c>
      <c r="D331" t="s">
        <v>34496</v>
      </c>
      <c r="E331" t="s">
        <v>34497</v>
      </c>
      <c r="F331" t="s">
        <v>34498</v>
      </c>
      <c r="G331">
        <v>9.51</v>
      </c>
      <c r="H331" s="17">
        <v>1405</v>
      </c>
      <c r="I331">
        <v>0</v>
      </c>
      <c r="J331" s="17">
        <v>1405</v>
      </c>
      <c r="K331" t="s">
        <v>33714</v>
      </c>
      <c r="L331" t="s">
        <v>34382</v>
      </c>
    </row>
    <row r="332" spans="1:12" hidden="1">
      <c r="A332">
        <v>279</v>
      </c>
      <c r="B332" s="10">
        <v>42202</v>
      </c>
      <c r="C332" s="10">
        <v>42202</v>
      </c>
      <c r="D332" t="s">
        <v>34499</v>
      </c>
      <c r="E332" t="s">
        <v>34500</v>
      </c>
      <c r="F332" t="s">
        <v>34501</v>
      </c>
      <c r="G332">
        <v>78.19</v>
      </c>
      <c r="H332" s="17">
        <v>2480</v>
      </c>
      <c r="I332">
        <v>200</v>
      </c>
      <c r="J332" s="17">
        <v>2280</v>
      </c>
      <c r="K332" t="s">
        <v>33714</v>
      </c>
      <c r="L332" t="s">
        <v>34382</v>
      </c>
    </row>
    <row r="333" spans="1:12" hidden="1">
      <c r="A333">
        <v>280</v>
      </c>
      <c r="B333" s="10">
        <v>42202</v>
      </c>
      <c r="C333" s="10">
        <v>42202</v>
      </c>
      <c r="D333" t="s">
        <v>34502</v>
      </c>
      <c r="E333" t="s">
        <v>34503</v>
      </c>
      <c r="F333" t="s">
        <v>34504</v>
      </c>
      <c r="G333">
        <v>398.75</v>
      </c>
      <c r="H333" s="17">
        <v>1100</v>
      </c>
      <c r="I333">
        <v>59.23</v>
      </c>
      <c r="J333" s="17">
        <v>1040.77</v>
      </c>
      <c r="K333" t="s">
        <v>34411</v>
      </c>
      <c r="L333" t="s">
        <v>34382</v>
      </c>
    </row>
    <row r="334" spans="1:12" hidden="1">
      <c r="A334">
        <v>281</v>
      </c>
      <c r="B334" s="10">
        <v>42202</v>
      </c>
      <c r="C334" s="10">
        <v>42202</v>
      </c>
      <c r="D334" t="s">
        <v>34505</v>
      </c>
      <c r="E334" t="s">
        <v>34506</v>
      </c>
      <c r="F334" t="s">
        <v>34507</v>
      </c>
      <c r="G334">
        <v>0</v>
      </c>
      <c r="H334">
        <v>180</v>
      </c>
      <c r="I334">
        <v>18</v>
      </c>
      <c r="J334">
        <v>162</v>
      </c>
      <c r="K334" t="s">
        <v>34508</v>
      </c>
      <c r="L334" t="s">
        <v>34382</v>
      </c>
    </row>
    <row r="335" spans="1:12" hidden="1">
      <c r="A335">
        <v>282</v>
      </c>
      <c r="B335" s="10">
        <v>42202</v>
      </c>
      <c r="C335" s="10">
        <v>42202</v>
      </c>
      <c r="D335" t="s">
        <v>34509</v>
      </c>
      <c r="E335" t="s">
        <v>34510</v>
      </c>
      <c r="F335" t="s">
        <v>34511</v>
      </c>
      <c r="G335">
        <v>100.39</v>
      </c>
      <c r="H335" s="17">
        <v>1778</v>
      </c>
      <c r="I335">
        <v>49.44</v>
      </c>
      <c r="J335" s="17">
        <v>1728.56</v>
      </c>
      <c r="K335" t="s">
        <v>34169</v>
      </c>
      <c r="L335" t="s">
        <v>34382</v>
      </c>
    </row>
    <row r="336" spans="1:12" hidden="1">
      <c r="A336">
        <v>283</v>
      </c>
      <c r="B336" s="10">
        <v>42202</v>
      </c>
      <c r="C336" s="10">
        <v>42202</v>
      </c>
      <c r="D336" t="s">
        <v>33879</v>
      </c>
      <c r="E336" t="s">
        <v>33880</v>
      </c>
      <c r="F336" t="s">
        <v>33881</v>
      </c>
      <c r="G336">
        <v>114.93</v>
      </c>
      <c r="H336" s="17">
        <v>2640</v>
      </c>
      <c r="I336">
        <v>0</v>
      </c>
      <c r="J336" s="17">
        <v>2640</v>
      </c>
      <c r="K336" t="s">
        <v>33854</v>
      </c>
      <c r="L336" t="s">
        <v>34382</v>
      </c>
    </row>
    <row r="337" spans="1:12" hidden="1">
      <c r="A337">
        <v>284</v>
      </c>
      <c r="B337" s="10">
        <v>42202</v>
      </c>
      <c r="C337" s="10">
        <v>42202</v>
      </c>
      <c r="D337" t="s">
        <v>34512</v>
      </c>
      <c r="E337" t="s">
        <v>34513</v>
      </c>
      <c r="F337" t="s">
        <v>34514</v>
      </c>
      <c r="G337">
        <v>53.78</v>
      </c>
      <c r="H337" s="17">
        <v>2150</v>
      </c>
      <c r="I337">
        <v>0</v>
      </c>
      <c r="J337" s="17">
        <v>2150</v>
      </c>
      <c r="K337" t="s">
        <v>33714</v>
      </c>
      <c r="L337" t="s">
        <v>34382</v>
      </c>
    </row>
    <row r="338" spans="1:12" hidden="1">
      <c r="A338">
        <v>285</v>
      </c>
      <c r="B338" s="10">
        <v>42202</v>
      </c>
      <c r="C338" s="10">
        <v>42202</v>
      </c>
      <c r="D338" t="s">
        <v>34036</v>
      </c>
      <c r="E338" t="s">
        <v>34037</v>
      </c>
      <c r="F338" t="s">
        <v>34038</v>
      </c>
      <c r="G338" s="17">
        <v>19090.91</v>
      </c>
      <c r="H338" s="17">
        <v>33780</v>
      </c>
      <c r="I338">
        <v>0</v>
      </c>
      <c r="J338" s="17">
        <v>33780</v>
      </c>
      <c r="K338" t="s">
        <v>34039</v>
      </c>
      <c r="L338" t="s">
        <v>34382</v>
      </c>
    </row>
    <row r="339" spans="1:12" hidden="1">
      <c r="A339">
        <v>286</v>
      </c>
      <c r="B339" s="10">
        <v>42202</v>
      </c>
      <c r="C339" s="10">
        <v>42202</v>
      </c>
      <c r="D339" t="s">
        <v>34515</v>
      </c>
      <c r="E339" t="s">
        <v>34516</v>
      </c>
      <c r="F339" t="s">
        <v>34517</v>
      </c>
      <c r="G339">
        <v>27.19</v>
      </c>
      <c r="H339">
        <v>970</v>
      </c>
      <c r="I339">
        <v>0</v>
      </c>
      <c r="J339">
        <v>970</v>
      </c>
      <c r="K339" t="s">
        <v>33714</v>
      </c>
      <c r="L339" t="s">
        <v>34382</v>
      </c>
    </row>
    <row r="340" spans="1:12" hidden="1">
      <c r="A340">
        <v>287</v>
      </c>
      <c r="B340" s="10">
        <v>42202</v>
      </c>
      <c r="C340" s="10">
        <v>42202</v>
      </c>
      <c r="D340" t="s">
        <v>33810</v>
      </c>
      <c r="E340" t="s">
        <v>33811</v>
      </c>
      <c r="F340" t="s">
        <v>33812</v>
      </c>
      <c r="G340">
        <v>429.39</v>
      </c>
      <c r="H340" s="17">
        <v>1240</v>
      </c>
      <c r="I340">
        <v>7.16</v>
      </c>
      <c r="J340" s="17">
        <v>1232.8399999999999</v>
      </c>
      <c r="K340" t="s">
        <v>33714</v>
      </c>
      <c r="L340" t="s">
        <v>34382</v>
      </c>
    </row>
    <row r="341" spans="1:12" hidden="1">
      <c r="A341">
        <v>288</v>
      </c>
      <c r="B341" s="10">
        <v>42202</v>
      </c>
      <c r="C341" s="10">
        <v>42202</v>
      </c>
      <c r="D341" t="s">
        <v>34518</v>
      </c>
      <c r="E341" t="s">
        <v>34519</v>
      </c>
      <c r="F341" t="s">
        <v>34520</v>
      </c>
      <c r="G341">
        <v>266.93</v>
      </c>
      <c r="H341" s="17">
        <v>2343</v>
      </c>
      <c r="I341">
        <v>57.12</v>
      </c>
      <c r="J341" s="17">
        <v>2285.88</v>
      </c>
      <c r="K341" t="s">
        <v>33714</v>
      </c>
      <c r="L341" t="s">
        <v>34382</v>
      </c>
    </row>
    <row r="342" spans="1:12" hidden="1">
      <c r="A342">
        <v>289</v>
      </c>
      <c r="B342" s="10">
        <v>42202</v>
      </c>
      <c r="C342" s="10">
        <v>42202</v>
      </c>
      <c r="D342" t="s">
        <v>34521</v>
      </c>
      <c r="E342" t="s">
        <v>34522</v>
      </c>
      <c r="F342" t="s">
        <v>34523</v>
      </c>
      <c r="G342">
        <v>17.13</v>
      </c>
      <c r="H342">
        <v>460</v>
      </c>
      <c r="I342">
        <v>0</v>
      </c>
      <c r="J342">
        <v>460</v>
      </c>
      <c r="K342" t="s">
        <v>33714</v>
      </c>
      <c r="L342" t="s">
        <v>34382</v>
      </c>
    </row>
    <row r="343" spans="1:12" hidden="1">
      <c r="A343">
        <v>290</v>
      </c>
      <c r="B343" s="10">
        <v>42202</v>
      </c>
      <c r="C343" s="10">
        <v>42202</v>
      </c>
      <c r="D343" t="s">
        <v>34524</v>
      </c>
      <c r="E343" t="s">
        <v>34525</v>
      </c>
      <c r="F343" t="s">
        <v>34526</v>
      </c>
      <c r="G343">
        <v>411.48</v>
      </c>
      <c r="H343" s="17">
        <v>1502</v>
      </c>
      <c r="I343">
        <v>97.07</v>
      </c>
      <c r="J343" s="17">
        <v>1404.93</v>
      </c>
      <c r="K343" t="s">
        <v>34527</v>
      </c>
      <c r="L343" t="s">
        <v>34382</v>
      </c>
    </row>
    <row r="344" spans="1:12" hidden="1">
      <c r="A344">
        <v>291</v>
      </c>
      <c r="B344" s="10">
        <v>42202</v>
      </c>
      <c r="C344" s="10">
        <v>42202</v>
      </c>
      <c r="D344" t="s">
        <v>34528</v>
      </c>
      <c r="E344" t="s">
        <v>34529</v>
      </c>
      <c r="F344" t="s">
        <v>34530</v>
      </c>
      <c r="G344">
        <v>272.51</v>
      </c>
      <c r="H344" s="17">
        <v>1648</v>
      </c>
      <c r="I344">
        <v>0</v>
      </c>
      <c r="J344" s="17">
        <v>1648</v>
      </c>
      <c r="K344" t="s">
        <v>33714</v>
      </c>
      <c r="L344" t="s">
        <v>34382</v>
      </c>
    </row>
    <row r="345" spans="1:12" hidden="1">
      <c r="A345">
        <v>292</v>
      </c>
      <c r="B345" s="10">
        <v>42202</v>
      </c>
      <c r="C345" s="10">
        <v>42202</v>
      </c>
      <c r="D345" t="s">
        <v>34531</v>
      </c>
      <c r="E345" t="s">
        <v>34532</v>
      </c>
      <c r="F345" t="s">
        <v>34533</v>
      </c>
      <c r="G345" s="17">
        <v>4987.18</v>
      </c>
      <c r="H345" s="17">
        <v>10230</v>
      </c>
      <c r="I345">
        <v>0</v>
      </c>
      <c r="J345" s="17">
        <v>10230</v>
      </c>
      <c r="K345" t="s">
        <v>33714</v>
      </c>
      <c r="L345" t="s">
        <v>34382</v>
      </c>
    </row>
    <row r="346" spans="1:12" hidden="1">
      <c r="A346" t="s">
        <v>33738</v>
      </c>
    </row>
    <row r="347" spans="1:12" hidden="1">
      <c r="A347" t="s">
        <v>85</v>
      </c>
      <c r="B347" t="s">
        <v>3</v>
      </c>
      <c r="C347" t="s">
        <v>33708</v>
      </c>
      <c r="D347" t="s">
        <v>6</v>
      </c>
      <c r="E347" t="s">
        <v>5</v>
      </c>
      <c r="F347" t="s">
        <v>33709</v>
      </c>
      <c r="G347" t="s">
        <v>69</v>
      </c>
      <c r="H347" t="s">
        <v>89</v>
      </c>
      <c r="I347" t="s">
        <v>11</v>
      </c>
      <c r="J347" t="s">
        <v>90</v>
      </c>
      <c r="K347" t="s">
        <v>33710</v>
      </c>
      <c r="L347" t="s">
        <v>14</v>
      </c>
    </row>
    <row r="348" spans="1:12" hidden="1">
      <c r="A348">
        <v>293</v>
      </c>
      <c r="B348" s="10">
        <v>42202</v>
      </c>
      <c r="C348" s="10">
        <v>42202</v>
      </c>
      <c r="D348" t="s">
        <v>34534</v>
      </c>
      <c r="E348" t="s">
        <v>34535</v>
      </c>
      <c r="F348" t="s">
        <v>34536</v>
      </c>
      <c r="G348">
        <v>0</v>
      </c>
      <c r="H348" s="17">
        <v>4280</v>
      </c>
      <c r="I348">
        <v>0</v>
      </c>
      <c r="J348" s="17">
        <v>4280</v>
      </c>
      <c r="K348" t="s">
        <v>33854</v>
      </c>
      <c r="L348" t="s">
        <v>34382</v>
      </c>
    </row>
    <row r="349" spans="1:12" hidden="1">
      <c r="A349">
        <v>294</v>
      </c>
      <c r="B349" s="10">
        <v>42202</v>
      </c>
      <c r="C349" s="10">
        <v>42202</v>
      </c>
      <c r="D349" t="s">
        <v>34537</v>
      </c>
      <c r="E349" t="s">
        <v>34538</v>
      </c>
      <c r="F349" t="s">
        <v>34539</v>
      </c>
      <c r="G349" s="17">
        <v>1187.93</v>
      </c>
      <c r="H349" s="17">
        <v>3000</v>
      </c>
      <c r="I349">
        <v>540</v>
      </c>
      <c r="J349" s="17">
        <v>2460</v>
      </c>
      <c r="K349" t="s">
        <v>33714</v>
      </c>
      <c r="L349" t="s">
        <v>34382</v>
      </c>
    </row>
    <row r="350" spans="1:12" hidden="1">
      <c r="A350">
        <v>295</v>
      </c>
      <c r="B350" s="10">
        <v>42202</v>
      </c>
      <c r="C350" s="10">
        <v>42202</v>
      </c>
      <c r="D350" t="s">
        <v>34540</v>
      </c>
      <c r="E350" t="s">
        <v>34541</v>
      </c>
      <c r="F350" t="s">
        <v>34542</v>
      </c>
      <c r="G350">
        <v>115.78</v>
      </c>
      <c r="H350">
        <v>936</v>
      </c>
      <c r="I350">
        <v>39.549999999999997</v>
      </c>
      <c r="J350">
        <v>896.45</v>
      </c>
      <c r="K350" t="s">
        <v>34169</v>
      </c>
      <c r="L350" t="s">
        <v>34382</v>
      </c>
    </row>
    <row r="351" spans="1:12" hidden="1">
      <c r="A351">
        <v>296</v>
      </c>
      <c r="B351" s="10">
        <v>42202</v>
      </c>
      <c r="C351" s="10">
        <v>42202</v>
      </c>
      <c r="D351" t="s">
        <v>34543</v>
      </c>
      <c r="E351" t="s">
        <v>34544</v>
      </c>
      <c r="F351" t="s">
        <v>34545</v>
      </c>
      <c r="G351">
        <v>114.11</v>
      </c>
      <c r="H351" s="17">
        <v>6812</v>
      </c>
      <c r="I351">
        <v>0</v>
      </c>
      <c r="J351" s="17">
        <v>6812</v>
      </c>
      <c r="K351" t="s">
        <v>33854</v>
      </c>
      <c r="L351" t="s">
        <v>34382</v>
      </c>
    </row>
    <row r="352" spans="1:12" hidden="1">
      <c r="A352">
        <v>297</v>
      </c>
      <c r="B352" s="10">
        <v>42202</v>
      </c>
      <c r="C352" s="10">
        <v>42202</v>
      </c>
      <c r="D352" t="s">
        <v>34546</v>
      </c>
      <c r="E352" t="s">
        <v>34547</v>
      </c>
      <c r="F352" t="s">
        <v>34548</v>
      </c>
      <c r="G352">
        <v>13.1</v>
      </c>
      <c r="H352">
        <v>200</v>
      </c>
      <c r="I352">
        <v>60</v>
      </c>
      <c r="J352">
        <v>140</v>
      </c>
      <c r="K352" t="s">
        <v>33714</v>
      </c>
      <c r="L352" t="s">
        <v>34382</v>
      </c>
    </row>
    <row r="353" spans="1:12" hidden="1">
      <c r="A353">
        <v>298</v>
      </c>
      <c r="B353" s="10">
        <v>42202</v>
      </c>
      <c r="C353" s="10">
        <v>42202</v>
      </c>
      <c r="D353" t="s">
        <v>33894</v>
      </c>
      <c r="E353" t="s">
        <v>33895</v>
      </c>
      <c r="F353" t="s">
        <v>33896</v>
      </c>
      <c r="G353">
        <v>194.72</v>
      </c>
      <c r="H353" s="17">
        <v>1120</v>
      </c>
      <c r="I353">
        <v>0</v>
      </c>
      <c r="J353" s="17">
        <v>1120</v>
      </c>
      <c r="K353" t="s">
        <v>33854</v>
      </c>
      <c r="L353" t="s">
        <v>34382</v>
      </c>
    </row>
    <row r="354" spans="1:12" hidden="1">
      <c r="A354">
        <v>299</v>
      </c>
      <c r="B354" s="10">
        <v>42202</v>
      </c>
      <c r="C354" s="10">
        <v>42202</v>
      </c>
      <c r="D354" t="s">
        <v>34549</v>
      </c>
      <c r="E354" t="s">
        <v>34550</v>
      </c>
      <c r="F354" t="s">
        <v>34551</v>
      </c>
      <c r="G354">
        <v>479.57</v>
      </c>
      <c r="H354" s="17">
        <v>4364</v>
      </c>
      <c r="I354">
        <v>86</v>
      </c>
      <c r="J354" s="17">
        <v>4278</v>
      </c>
      <c r="K354" t="s">
        <v>33714</v>
      </c>
      <c r="L354" t="s">
        <v>34382</v>
      </c>
    </row>
    <row r="355" spans="1:12" hidden="1">
      <c r="A355">
        <v>300</v>
      </c>
      <c r="B355" s="10">
        <v>42202</v>
      </c>
      <c r="C355" s="10">
        <v>42202</v>
      </c>
      <c r="D355" t="s">
        <v>34552</v>
      </c>
      <c r="E355" t="s">
        <v>34553</v>
      </c>
      <c r="F355" t="s">
        <v>34554</v>
      </c>
      <c r="G355">
        <v>0</v>
      </c>
      <c r="H355">
        <v>700</v>
      </c>
      <c r="I355">
        <v>0</v>
      </c>
      <c r="J355">
        <v>700</v>
      </c>
      <c r="K355" t="s">
        <v>33714</v>
      </c>
      <c r="L355" t="s">
        <v>34382</v>
      </c>
    </row>
    <row r="356" spans="1:12" hidden="1">
      <c r="A356">
        <v>301</v>
      </c>
      <c r="B356" s="10">
        <v>42202</v>
      </c>
      <c r="C356" s="10">
        <v>42202</v>
      </c>
      <c r="D356" t="s">
        <v>33763</v>
      </c>
      <c r="E356" t="s">
        <v>34309</v>
      </c>
      <c r="F356" t="s">
        <v>33765</v>
      </c>
      <c r="G356">
        <v>3.11</v>
      </c>
      <c r="H356">
        <v>300</v>
      </c>
      <c r="I356">
        <v>0</v>
      </c>
      <c r="J356">
        <v>300</v>
      </c>
      <c r="K356" t="s">
        <v>33714</v>
      </c>
      <c r="L356" t="s">
        <v>34382</v>
      </c>
    </row>
    <row r="357" spans="1:12" hidden="1">
      <c r="A357">
        <v>302</v>
      </c>
      <c r="B357" s="10">
        <v>42202</v>
      </c>
      <c r="C357" s="10">
        <v>42202</v>
      </c>
      <c r="D357" t="s">
        <v>34555</v>
      </c>
      <c r="E357" t="s">
        <v>34556</v>
      </c>
      <c r="F357" t="s">
        <v>34557</v>
      </c>
      <c r="G357">
        <v>156.19999999999999</v>
      </c>
      <c r="H357" s="17">
        <v>1290</v>
      </c>
      <c r="I357">
        <v>0</v>
      </c>
      <c r="J357" s="17">
        <v>1290</v>
      </c>
      <c r="K357" t="s">
        <v>33714</v>
      </c>
      <c r="L357" t="s">
        <v>34382</v>
      </c>
    </row>
    <row r="358" spans="1:12" hidden="1">
      <c r="A358">
        <v>303</v>
      </c>
      <c r="B358" s="10">
        <v>42202</v>
      </c>
      <c r="C358" s="10">
        <v>42202</v>
      </c>
      <c r="D358" t="s">
        <v>34558</v>
      </c>
      <c r="E358" t="s">
        <v>34559</v>
      </c>
      <c r="F358" t="s">
        <v>34560</v>
      </c>
      <c r="G358">
        <v>18.72</v>
      </c>
      <c r="H358">
        <v>450</v>
      </c>
      <c r="I358">
        <v>0</v>
      </c>
      <c r="J358">
        <v>450</v>
      </c>
      <c r="K358" t="s">
        <v>33714</v>
      </c>
      <c r="L358" t="s">
        <v>34382</v>
      </c>
    </row>
    <row r="359" spans="1:12" hidden="1">
      <c r="A359">
        <v>304</v>
      </c>
      <c r="B359" s="10">
        <v>42202</v>
      </c>
      <c r="C359" s="10">
        <v>42202</v>
      </c>
      <c r="D359" t="s">
        <v>33897</v>
      </c>
      <c r="E359" t="s">
        <v>33898</v>
      </c>
      <c r="F359" t="s">
        <v>33899</v>
      </c>
      <c r="G359">
        <v>0</v>
      </c>
      <c r="H359">
        <v>530</v>
      </c>
      <c r="I359">
        <v>0</v>
      </c>
      <c r="J359">
        <v>530</v>
      </c>
      <c r="K359" t="s">
        <v>33803</v>
      </c>
      <c r="L359" t="s">
        <v>34382</v>
      </c>
    </row>
    <row r="360" spans="1:12" hidden="1">
      <c r="A360">
        <v>305</v>
      </c>
      <c r="B360" s="10">
        <v>42202</v>
      </c>
      <c r="C360" s="10">
        <v>42202</v>
      </c>
      <c r="D360" t="s">
        <v>34561</v>
      </c>
      <c r="E360" t="s">
        <v>34562</v>
      </c>
      <c r="F360" t="s">
        <v>34563</v>
      </c>
      <c r="G360">
        <v>101.19</v>
      </c>
      <c r="H360">
        <v>985</v>
      </c>
      <c r="I360">
        <v>48.21</v>
      </c>
      <c r="J360">
        <v>936.79</v>
      </c>
      <c r="K360" t="s">
        <v>34564</v>
      </c>
      <c r="L360" t="s">
        <v>34382</v>
      </c>
    </row>
    <row r="361" spans="1:12" hidden="1">
      <c r="A361">
        <v>306</v>
      </c>
      <c r="B361" s="10">
        <v>42202</v>
      </c>
      <c r="C361" s="10">
        <v>42202</v>
      </c>
      <c r="D361" t="s">
        <v>34565</v>
      </c>
      <c r="E361" t="s">
        <v>34566</v>
      </c>
      <c r="F361" t="s">
        <v>34567</v>
      </c>
      <c r="G361">
        <v>349.67</v>
      </c>
      <c r="H361" s="17">
        <v>2840</v>
      </c>
      <c r="I361">
        <v>0</v>
      </c>
      <c r="J361" s="17">
        <v>2840</v>
      </c>
      <c r="K361" t="s">
        <v>33803</v>
      </c>
      <c r="L361" t="s">
        <v>34382</v>
      </c>
    </row>
    <row r="362" spans="1:12" hidden="1">
      <c r="A362">
        <v>307</v>
      </c>
      <c r="B362" s="10">
        <v>42202</v>
      </c>
      <c r="C362" s="10">
        <v>42202</v>
      </c>
      <c r="D362" t="s">
        <v>34568</v>
      </c>
      <c r="E362" t="s">
        <v>34569</v>
      </c>
      <c r="F362" t="s">
        <v>34570</v>
      </c>
      <c r="G362">
        <v>31.26</v>
      </c>
      <c r="H362">
        <v>840</v>
      </c>
      <c r="I362">
        <v>0</v>
      </c>
      <c r="J362">
        <v>840</v>
      </c>
      <c r="K362" t="s">
        <v>33747</v>
      </c>
      <c r="L362" t="s">
        <v>34382</v>
      </c>
    </row>
    <row r="363" spans="1:12" hidden="1">
      <c r="A363">
        <v>308</v>
      </c>
      <c r="B363" s="10">
        <v>42202</v>
      </c>
      <c r="C363" s="10">
        <v>42202</v>
      </c>
      <c r="D363" t="s">
        <v>34571</v>
      </c>
      <c r="E363" t="s">
        <v>34572</v>
      </c>
      <c r="F363" t="s">
        <v>34573</v>
      </c>
      <c r="G363">
        <v>143.63999999999999</v>
      </c>
      <c r="H363" s="17">
        <v>1850</v>
      </c>
      <c r="I363">
        <v>185.68</v>
      </c>
      <c r="J363" s="17">
        <v>1664.32</v>
      </c>
      <c r="K363" t="s">
        <v>33714</v>
      </c>
      <c r="L363" t="s">
        <v>34382</v>
      </c>
    </row>
    <row r="364" spans="1:12" hidden="1">
      <c r="A364">
        <v>309</v>
      </c>
      <c r="B364" s="10">
        <v>42202</v>
      </c>
      <c r="C364" s="10">
        <v>42202</v>
      </c>
      <c r="D364" t="s">
        <v>34574</v>
      </c>
      <c r="E364" t="s">
        <v>34575</v>
      </c>
      <c r="F364" t="s">
        <v>34576</v>
      </c>
      <c r="G364">
        <v>0</v>
      </c>
      <c r="H364" s="17">
        <v>4600</v>
      </c>
      <c r="I364">
        <v>0</v>
      </c>
      <c r="J364" s="17">
        <v>4600</v>
      </c>
      <c r="K364" t="s">
        <v>33747</v>
      </c>
      <c r="L364" t="s">
        <v>34382</v>
      </c>
    </row>
    <row r="365" spans="1:12" hidden="1">
      <c r="A365">
        <v>310</v>
      </c>
      <c r="B365" s="10">
        <v>42202</v>
      </c>
      <c r="C365" s="10">
        <v>42202</v>
      </c>
      <c r="D365" t="s">
        <v>34577</v>
      </c>
      <c r="E365" t="s">
        <v>34578</v>
      </c>
      <c r="F365" t="s">
        <v>34579</v>
      </c>
      <c r="G365">
        <v>0</v>
      </c>
      <c r="H365">
        <v>400</v>
      </c>
      <c r="I365">
        <v>0</v>
      </c>
      <c r="J365">
        <v>400</v>
      </c>
      <c r="K365" t="s">
        <v>33714</v>
      </c>
      <c r="L365" t="s">
        <v>34382</v>
      </c>
    </row>
    <row r="366" spans="1:12" hidden="1">
      <c r="A366">
        <v>311</v>
      </c>
      <c r="B366" s="10">
        <v>42202</v>
      </c>
      <c r="C366" s="10">
        <v>42202</v>
      </c>
      <c r="D366" t="s">
        <v>34580</v>
      </c>
      <c r="E366" t="s">
        <v>34581</v>
      </c>
      <c r="F366" t="s">
        <v>34582</v>
      </c>
      <c r="G366">
        <v>12.7</v>
      </c>
      <c r="H366">
        <v>560</v>
      </c>
      <c r="I366">
        <v>11.79</v>
      </c>
      <c r="J366">
        <v>548.21</v>
      </c>
      <c r="K366" t="s">
        <v>34583</v>
      </c>
      <c r="L366" t="s">
        <v>34382</v>
      </c>
    </row>
    <row r="367" spans="1:12" hidden="1">
      <c r="A367">
        <v>312</v>
      </c>
      <c r="B367" s="10">
        <v>42202</v>
      </c>
      <c r="C367" s="10">
        <v>42202</v>
      </c>
      <c r="D367" t="s">
        <v>34584</v>
      </c>
      <c r="E367" t="s">
        <v>34585</v>
      </c>
      <c r="F367" t="s">
        <v>34586</v>
      </c>
      <c r="G367">
        <v>3.51</v>
      </c>
      <c r="H367">
        <v>380</v>
      </c>
      <c r="I367">
        <v>0</v>
      </c>
      <c r="J367">
        <v>380</v>
      </c>
      <c r="K367" t="s">
        <v>33714</v>
      </c>
      <c r="L367" t="s">
        <v>34382</v>
      </c>
    </row>
    <row r="368" spans="1:12" hidden="1">
      <c r="A368" t="s">
        <v>33738</v>
      </c>
    </row>
    <row r="369" spans="1:12" hidden="1">
      <c r="A369" t="s">
        <v>85</v>
      </c>
      <c r="B369" t="s">
        <v>3</v>
      </c>
      <c r="C369" t="s">
        <v>33708</v>
      </c>
      <c r="D369" t="s">
        <v>6</v>
      </c>
      <c r="E369" t="s">
        <v>5</v>
      </c>
      <c r="F369" t="s">
        <v>33709</v>
      </c>
      <c r="G369" t="s">
        <v>69</v>
      </c>
      <c r="H369" t="s">
        <v>89</v>
      </c>
      <c r="I369" t="s">
        <v>11</v>
      </c>
      <c r="J369" t="s">
        <v>90</v>
      </c>
      <c r="K369" t="s">
        <v>33710</v>
      </c>
      <c r="L369" t="s">
        <v>14</v>
      </c>
    </row>
    <row r="370" spans="1:12" hidden="1">
      <c r="A370">
        <v>313</v>
      </c>
      <c r="B370" s="10">
        <v>42202</v>
      </c>
      <c r="C370" s="10">
        <v>42202</v>
      </c>
      <c r="D370" t="s">
        <v>34587</v>
      </c>
      <c r="E370" t="s">
        <v>34588</v>
      </c>
      <c r="F370" t="s">
        <v>34589</v>
      </c>
      <c r="G370">
        <v>4.6500000000000004</v>
      </c>
      <c r="H370">
        <v>450</v>
      </c>
      <c r="I370">
        <v>0</v>
      </c>
      <c r="J370">
        <v>450</v>
      </c>
      <c r="K370" t="s">
        <v>33803</v>
      </c>
      <c r="L370" t="s">
        <v>34382</v>
      </c>
    </row>
    <row r="371" spans="1:12" hidden="1">
      <c r="A371">
        <v>314</v>
      </c>
      <c r="B371" s="10">
        <v>42202</v>
      </c>
      <c r="C371" s="10">
        <v>42202</v>
      </c>
      <c r="D371" t="s">
        <v>34590</v>
      </c>
      <c r="E371" t="s">
        <v>34591</v>
      </c>
      <c r="F371" t="s">
        <v>34592</v>
      </c>
      <c r="G371">
        <v>6.4</v>
      </c>
      <c r="H371">
        <v>620</v>
      </c>
      <c r="I371">
        <v>0</v>
      </c>
      <c r="J371">
        <v>620</v>
      </c>
      <c r="K371" t="s">
        <v>33854</v>
      </c>
      <c r="L371" t="s">
        <v>34382</v>
      </c>
    </row>
    <row r="372" spans="1:12" hidden="1">
      <c r="A372">
        <v>315</v>
      </c>
      <c r="B372" s="10">
        <v>42202</v>
      </c>
      <c r="C372" s="10">
        <v>42202</v>
      </c>
      <c r="D372" t="s">
        <v>34593</v>
      </c>
      <c r="E372" t="s">
        <v>34594</v>
      </c>
      <c r="F372" t="s">
        <v>34595</v>
      </c>
      <c r="G372">
        <v>135.4</v>
      </c>
      <c r="H372" s="17">
        <v>2251</v>
      </c>
      <c r="I372">
        <v>97</v>
      </c>
      <c r="J372" s="17">
        <v>2154</v>
      </c>
      <c r="K372" t="s">
        <v>33714</v>
      </c>
      <c r="L372" t="s">
        <v>34382</v>
      </c>
    </row>
    <row r="373" spans="1:12" hidden="1">
      <c r="A373">
        <v>316</v>
      </c>
      <c r="B373" s="10">
        <v>42202</v>
      </c>
      <c r="C373" s="10">
        <v>42202</v>
      </c>
      <c r="D373" t="s">
        <v>34596</v>
      </c>
      <c r="E373" t="s">
        <v>34597</v>
      </c>
      <c r="F373" t="s">
        <v>34598</v>
      </c>
      <c r="G373">
        <v>64.16</v>
      </c>
      <c r="H373" s="17">
        <v>1637</v>
      </c>
      <c r="I373">
        <v>61</v>
      </c>
      <c r="J373" s="17">
        <v>1576</v>
      </c>
      <c r="K373" t="s">
        <v>33714</v>
      </c>
      <c r="L373" t="s">
        <v>34382</v>
      </c>
    </row>
    <row r="374" spans="1:12" hidden="1">
      <c r="A374">
        <v>317</v>
      </c>
      <c r="B374" s="10">
        <v>42202</v>
      </c>
      <c r="C374" s="10">
        <v>42202</v>
      </c>
      <c r="D374" t="s">
        <v>34599</v>
      </c>
      <c r="E374" t="s">
        <v>34600</v>
      </c>
      <c r="F374" t="s">
        <v>34601</v>
      </c>
      <c r="G374" s="17">
        <v>1150.8499999999999</v>
      </c>
      <c r="H374" s="17">
        <v>7253</v>
      </c>
      <c r="I374">
        <v>0</v>
      </c>
      <c r="J374" s="17">
        <v>7253</v>
      </c>
      <c r="K374" t="s">
        <v>34602</v>
      </c>
      <c r="L374" t="s">
        <v>34382</v>
      </c>
    </row>
    <row r="375" spans="1:12" hidden="1">
      <c r="A375">
        <v>318</v>
      </c>
      <c r="B375" s="10">
        <v>42202</v>
      </c>
      <c r="C375" s="10">
        <v>42202</v>
      </c>
      <c r="D375" t="s">
        <v>34370</v>
      </c>
      <c r="E375" t="s">
        <v>34371</v>
      </c>
      <c r="F375" t="s">
        <v>34372</v>
      </c>
      <c r="G375" s="17">
        <v>6557.91</v>
      </c>
      <c r="H375" s="17">
        <v>11929.5</v>
      </c>
      <c r="I375">
        <v>0</v>
      </c>
      <c r="J375" s="17">
        <v>11929.5</v>
      </c>
      <c r="K375" t="s">
        <v>33803</v>
      </c>
      <c r="L375" t="s">
        <v>34382</v>
      </c>
    </row>
    <row r="376" spans="1:12" hidden="1">
      <c r="A376">
        <v>319</v>
      </c>
      <c r="B376" s="10">
        <v>42202</v>
      </c>
      <c r="C376" s="10">
        <v>42202</v>
      </c>
      <c r="D376" t="s">
        <v>34603</v>
      </c>
      <c r="E376" t="s">
        <v>34604</v>
      </c>
      <c r="F376" t="s">
        <v>34605</v>
      </c>
      <c r="G376">
        <v>0</v>
      </c>
      <c r="H376" s="17">
        <v>4280</v>
      </c>
      <c r="I376">
        <v>0</v>
      </c>
      <c r="J376" s="17">
        <v>4280</v>
      </c>
      <c r="K376" t="s">
        <v>33854</v>
      </c>
      <c r="L376" t="s">
        <v>34382</v>
      </c>
    </row>
    <row r="377" spans="1:12" hidden="1">
      <c r="A377">
        <v>320</v>
      </c>
      <c r="B377" s="10">
        <v>42202</v>
      </c>
      <c r="C377" s="10">
        <v>42202</v>
      </c>
      <c r="D377" t="s">
        <v>34606</v>
      </c>
      <c r="E377" t="s">
        <v>34607</v>
      </c>
      <c r="F377" t="s">
        <v>34608</v>
      </c>
      <c r="G377">
        <v>69.33</v>
      </c>
      <c r="H377" s="17">
        <v>12624</v>
      </c>
      <c r="I377">
        <v>0</v>
      </c>
      <c r="J377" s="17">
        <v>12624</v>
      </c>
      <c r="K377" t="s">
        <v>33803</v>
      </c>
      <c r="L377" t="s">
        <v>34382</v>
      </c>
    </row>
    <row r="378" spans="1:12" hidden="1">
      <c r="A378">
        <v>321</v>
      </c>
      <c r="B378" s="10">
        <v>42202</v>
      </c>
      <c r="C378" s="10">
        <v>42202</v>
      </c>
      <c r="D378" t="s">
        <v>34609</v>
      </c>
      <c r="E378" t="s">
        <v>34610</v>
      </c>
      <c r="F378" t="s">
        <v>34611</v>
      </c>
      <c r="G378" s="17">
        <v>1037.1600000000001</v>
      </c>
      <c r="H378" s="17">
        <v>3930</v>
      </c>
      <c r="I378">
        <v>0</v>
      </c>
      <c r="J378" s="17">
        <v>3930</v>
      </c>
      <c r="K378" t="s">
        <v>33714</v>
      </c>
      <c r="L378" t="s">
        <v>34382</v>
      </c>
    </row>
    <row r="379" spans="1:12" hidden="1">
      <c r="A379">
        <v>322</v>
      </c>
      <c r="B379" s="10">
        <v>42202</v>
      </c>
      <c r="C379" s="10">
        <v>42202</v>
      </c>
      <c r="D379" t="s">
        <v>34612</v>
      </c>
      <c r="E379" t="s">
        <v>34613</v>
      </c>
      <c r="F379" t="s">
        <v>34614</v>
      </c>
      <c r="G379">
        <v>159.09</v>
      </c>
      <c r="H379">
        <v>760</v>
      </c>
      <c r="I379">
        <v>0</v>
      </c>
      <c r="J379">
        <v>760</v>
      </c>
      <c r="K379" t="s">
        <v>33714</v>
      </c>
      <c r="L379" t="s">
        <v>34382</v>
      </c>
    </row>
    <row r="380" spans="1:12" hidden="1">
      <c r="A380">
        <v>323</v>
      </c>
      <c r="B380" s="10">
        <v>42202</v>
      </c>
      <c r="C380" s="10">
        <v>42202</v>
      </c>
      <c r="D380" t="s">
        <v>34615</v>
      </c>
      <c r="E380" t="s">
        <v>34616</v>
      </c>
      <c r="F380" t="s">
        <v>34617</v>
      </c>
      <c r="G380">
        <v>143.38</v>
      </c>
      <c r="H380">
        <v>975</v>
      </c>
      <c r="I380">
        <v>55.6</v>
      </c>
      <c r="J380">
        <v>919.4</v>
      </c>
      <c r="K380" t="s">
        <v>33776</v>
      </c>
      <c r="L380" t="s">
        <v>34382</v>
      </c>
    </row>
    <row r="381" spans="1:12" hidden="1">
      <c r="A381">
        <v>324</v>
      </c>
      <c r="B381" s="10">
        <v>42202</v>
      </c>
      <c r="C381" s="10">
        <v>42202</v>
      </c>
      <c r="D381" t="s">
        <v>34618</v>
      </c>
      <c r="E381" t="s">
        <v>34619</v>
      </c>
      <c r="F381" t="s">
        <v>34620</v>
      </c>
      <c r="G381">
        <v>0</v>
      </c>
      <c r="H381">
        <v>380</v>
      </c>
      <c r="I381">
        <v>0</v>
      </c>
      <c r="J381">
        <v>380</v>
      </c>
      <c r="K381" t="s">
        <v>33714</v>
      </c>
      <c r="L381" t="s">
        <v>34382</v>
      </c>
    </row>
    <row r="382" spans="1:12" hidden="1">
      <c r="A382">
        <v>325</v>
      </c>
      <c r="B382" s="10">
        <v>42202</v>
      </c>
      <c r="C382" s="10">
        <v>42202</v>
      </c>
      <c r="D382" t="s">
        <v>34621</v>
      </c>
      <c r="E382" t="s">
        <v>34622</v>
      </c>
      <c r="F382" t="s">
        <v>34623</v>
      </c>
      <c r="G382">
        <v>0</v>
      </c>
      <c r="H382" s="17">
        <v>1280</v>
      </c>
      <c r="I382">
        <v>0</v>
      </c>
      <c r="J382" s="17">
        <v>1280</v>
      </c>
      <c r="K382" t="s">
        <v>33803</v>
      </c>
      <c r="L382" t="s">
        <v>34382</v>
      </c>
    </row>
    <row r="383" spans="1:12" hidden="1">
      <c r="A383">
        <v>326</v>
      </c>
      <c r="B383" s="10">
        <v>42202</v>
      </c>
      <c r="C383" s="10">
        <v>42202</v>
      </c>
      <c r="D383" t="s">
        <v>33939</v>
      </c>
      <c r="E383" t="s">
        <v>33940</v>
      </c>
      <c r="F383" t="s">
        <v>33941</v>
      </c>
      <c r="G383">
        <v>82.61</v>
      </c>
      <c r="H383" s="17">
        <v>4031</v>
      </c>
      <c r="I383">
        <v>342.92</v>
      </c>
      <c r="J383" s="17">
        <v>3688.08</v>
      </c>
      <c r="K383" t="s">
        <v>33942</v>
      </c>
      <c r="L383" t="s">
        <v>34382</v>
      </c>
    </row>
    <row r="384" spans="1:12" hidden="1">
      <c r="A384">
        <v>327</v>
      </c>
      <c r="B384" s="10">
        <v>42202</v>
      </c>
      <c r="C384" s="10">
        <v>42202</v>
      </c>
      <c r="D384" t="s">
        <v>34624</v>
      </c>
      <c r="E384" t="s">
        <v>34625</v>
      </c>
      <c r="F384" t="s">
        <v>34626</v>
      </c>
      <c r="G384">
        <v>86.38</v>
      </c>
      <c r="H384">
        <v>935</v>
      </c>
      <c r="I384">
        <v>38.72</v>
      </c>
      <c r="J384">
        <v>896.28</v>
      </c>
      <c r="K384" t="s">
        <v>34627</v>
      </c>
      <c r="L384" t="s">
        <v>34382</v>
      </c>
    </row>
    <row r="385" spans="1:12" hidden="1">
      <c r="A385">
        <v>328</v>
      </c>
      <c r="B385" s="10">
        <v>42202</v>
      </c>
      <c r="C385" s="10">
        <v>42202</v>
      </c>
      <c r="D385" t="s">
        <v>34628</v>
      </c>
      <c r="E385" t="s">
        <v>34629</v>
      </c>
      <c r="F385" t="s">
        <v>34630</v>
      </c>
      <c r="G385">
        <v>0</v>
      </c>
      <c r="H385" s="17">
        <v>8000</v>
      </c>
      <c r="I385">
        <v>0</v>
      </c>
      <c r="J385" s="17">
        <v>8000</v>
      </c>
      <c r="K385" t="s">
        <v>33803</v>
      </c>
      <c r="L385" t="s">
        <v>34382</v>
      </c>
    </row>
    <row r="386" spans="1:12" hidden="1">
      <c r="A386">
        <v>329</v>
      </c>
      <c r="B386" s="10">
        <v>42202</v>
      </c>
      <c r="C386" s="10">
        <v>42202</v>
      </c>
      <c r="D386" t="s">
        <v>34631</v>
      </c>
      <c r="E386" t="s">
        <v>34632</v>
      </c>
      <c r="F386" t="s">
        <v>34633</v>
      </c>
      <c r="G386">
        <v>313.73</v>
      </c>
      <c r="H386" s="17">
        <v>1174</v>
      </c>
      <c r="I386">
        <v>57.25</v>
      </c>
      <c r="J386" s="17">
        <v>1116.75</v>
      </c>
      <c r="K386" t="s">
        <v>34634</v>
      </c>
      <c r="L386" t="s">
        <v>34382</v>
      </c>
    </row>
    <row r="387" spans="1:12" hidden="1">
      <c r="A387">
        <v>330</v>
      </c>
      <c r="B387" s="10">
        <v>42202</v>
      </c>
      <c r="C387" s="10">
        <v>42202</v>
      </c>
      <c r="D387" t="s">
        <v>34635</v>
      </c>
      <c r="E387" t="s">
        <v>34636</v>
      </c>
      <c r="F387" t="s">
        <v>34637</v>
      </c>
      <c r="G387">
        <v>23.65</v>
      </c>
      <c r="H387">
        <v>730</v>
      </c>
      <c r="I387">
        <v>33.75</v>
      </c>
      <c r="J387">
        <v>696.25</v>
      </c>
      <c r="K387" t="s">
        <v>33702</v>
      </c>
      <c r="L387" t="s">
        <v>34382</v>
      </c>
    </row>
    <row r="388" spans="1:12" hidden="1">
      <c r="A388">
        <v>331</v>
      </c>
      <c r="B388" s="10">
        <v>42202</v>
      </c>
      <c r="C388" s="10">
        <v>42202</v>
      </c>
      <c r="D388" t="s">
        <v>34638</v>
      </c>
      <c r="E388" t="s">
        <v>34639</v>
      </c>
      <c r="F388" t="s">
        <v>34640</v>
      </c>
      <c r="G388">
        <v>8.19</v>
      </c>
      <c r="H388" s="17">
        <v>1062</v>
      </c>
      <c r="I388">
        <v>20.2</v>
      </c>
      <c r="J388" s="17">
        <v>1041.8</v>
      </c>
      <c r="K388" t="s">
        <v>34169</v>
      </c>
      <c r="L388" t="s">
        <v>34382</v>
      </c>
    </row>
    <row r="389" spans="1:12" hidden="1">
      <c r="A389" t="s">
        <v>33738</v>
      </c>
    </row>
    <row r="390" spans="1:12" hidden="1">
      <c r="A390" t="s">
        <v>85</v>
      </c>
      <c r="B390" t="s">
        <v>3</v>
      </c>
      <c r="C390" t="s">
        <v>33708</v>
      </c>
      <c r="D390" t="s">
        <v>6</v>
      </c>
      <c r="E390" t="s">
        <v>5</v>
      </c>
      <c r="F390" t="s">
        <v>33709</v>
      </c>
      <c r="G390" t="s">
        <v>69</v>
      </c>
      <c r="H390" t="s">
        <v>89</v>
      </c>
      <c r="I390" t="s">
        <v>11</v>
      </c>
      <c r="J390" t="s">
        <v>90</v>
      </c>
      <c r="K390" t="s">
        <v>33710</v>
      </c>
      <c r="L390" t="s">
        <v>14</v>
      </c>
    </row>
    <row r="391" spans="1:12" hidden="1">
      <c r="A391">
        <v>332</v>
      </c>
      <c r="B391" s="10">
        <v>42202</v>
      </c>
      <c r="C391" s="10">
        <v>42202</v>
      </c>
      <c r="D391" t="s">
        <v>34641</v>
      </c>
      <c r="E391" t="s">
        <v>34642</v>
      </c>
      <c r="F391" t="s">
        <v>34643</v>
      </c>
      <c r="G391" s="17">
        <v>1477.93</v>
      </c>
      <c r="H391" s="17">
        <v>12114.5</v>
      </c>
      <c r="I391">
        <v>0.49</v>
      </c>
      <c r="J391" s="17">
        <v>12114.01</v>
      </c>
      <c r="K391" t="s">
        <v>34602</v>
      </c>
      <c r="L391" t="s">
        <v>34382</v>
      </c>
    </row>
    <row r="392" spans="1:12" hidden="1">
      <c r="A392">
        <v>333</v>
      </c>
      <c r="B392" s="10">
        <v>42202</v>
      </c>
      <c r="C392" s="10">
        <v>42202</v>
      </c>
      <c r="D392" t="s">
        <v>34644</v>
      </c>
      <c r="E392" t="s">
        <v>34645</v>
      </c>
      <c r="F392" t="s">
        <v>34646</v>
      </c>
      <c r="G392">
        <v>623.91999999999996</v>
      </c>
      <c r="H392" s="17">
        <v>1810</v>
      </c>
      <c r="I392">
        <v>119.77</v>
      </c>
      <c r="J392" s="17">
        <v>1690.23</v>
      </c>
      <c r="K392" t="s">
        <v>33829</v>
      </c>
      <c r="L392" t="s">
        <v>34382</v>
      </c>
    </row>
    <row r="393" spans="1:12" hidden="1">
      <c r="A393">
        <v>334</v>
      </c>
      <c r="B393" s="10">
        <v>42202</v>
      </c>
      <c r="C393" s="10">
        <v>42202</v>
      </c>
      <c r="D393" t="s">
        <v>34373</v>
      </c>
      <c r="E393" t="s">
        <v>34374</v>
      </c>
      <c r="F393" t="s">
        <v>34375</v>
      </c>
      <c r="G393" s="17">
        <v>6237.15</v>
      </c>
      <c r="H393" s="17">
        <v>23247.25</v>
      </c>
      <c r="I393">
        <v>0</v>
      </c>
      <c r="J393" s="17">
        <v>23247.25</v>
      </c>
      <c r="K393" t="s">
        <v>33747</v>
      </c>
      <c r="L393" t="s">
        <v>34382</v>
      </c>
    </row>
    <row r="394" spans="1:12" hidden="1">
      <c r="A394">
        <v>335</v>
      </c>
      <c r="B394" s="10">
        <v>42202</v>
      </c>
      <c r="C394" s="10">
        <v>42202</v>
      </c>
      <c r="D394" t="s">
        <v>34647</v>
      </c>
      <c r="E394" t="s">
        <v>34648</v>
      </c>
      <c r="F394" t="s">
        <v>34649</v>
      </c>
      <c r="G394" s="17">
        <v>1283.53</v>
      </c>
      <c r="H394" s="17">
        <v>22915</v>
      </c>
      <c r="I394">
        <v>0</v>
      </c>
      <c r="J394" s="17">
        <v>22915</v>
      </c>
      <c r="K394" t="s">
        <v>33854</v>
      </c>
      <c r="L394" t="s">
        <v>34382</v>
      </c>
    </row>
    <row r="395" spans="1:12" hidden="1">
      <c r="A395">
        <v>336</v>
      </c>
      <c r="B395" s="10">
        <v>42202</v>
      </c>
      <c r="C395" s="10">
        <v>42202</v>
      </c>
      <c r="D395" t="s">
        <v>34650</v>
      </c>
      <c r="E395" t="s">
        <v>34651</v>
      </c>
      <c r="F395" t="s">
        <v>34652</v>
      </c>
      <c r="G395">
        <v>78.14</v>
      </c>
      <c r="H395">
        <v>730</v>
      </c>
      <c r="I395">
        <v>0</v>
      </c>
      <c r="J395">
        <v>730</v>
      </c>
      <c r="K395" t="s">
        <v>33714</v>
      </c>
      <c r="L395" t="s">
        <v>34382</v>
      </c>
    </row>
    <row r="396" spans="1:12" hidden="1">
      <c r="A396">
        <v>337</v>
      </c>
      <c r="B396" s="10">
        <v>42202</v>
      </c>
      <c r="C396" s="10">
        <v>42202</v>
      </c>
      <c r="D396" t="s">
        <v>34653</v>
      </c>
      <c r="E396" t="s">
        <v>34654</v>
      </c>
      <c r="F396" t="s">
        <v>34655</v>
      </c>
      <c r="G396">
        <v>8.15</v>
      </c>
      <c r="H396" s="17">
        <v>1040</v>
      </c>
      <c r="I396">
        <v>20.13</v>
      </c>
      <c r="J396" s="17">
        <v>1019.87</v>
      </c>
      <c r="K396" t="s">
        <v>33714</v>
      </c>
      <c r="L396" t="s">
        <v>34382</v>
      </c>
    </row>
    <row r="397" spans="1:12" hidden="1">
      <c r="A397">
        <v>338</v>
      </c>
      <c r="B397" s="10">
        <v>42202</v>
      </c>
      <c r="C397" s="10">
        <v>42202</v>
      </c>
      <c r="D397" t="s">
        <v>34656</v>
      </c>
      <c r="E397" t="s">
        <v>34657</v>
      </c>
      <c r="F397" t="s">
        <v>34658</v>
      </c>
      <c r="G397">
        <v>324.39</v>
      </c>
      <c r="H397" s="17">
        <v>3073</v>
      </c>
      <c r="I397">
        <v>0</v>
      </c>
      <c r="J397" s="17">
        <v>3073</v>
      </c>
      <c r="K397" t="s">
        <v>33854</v>
      </c>
      <c r="L397" t="s">
        <v>34382</v>
      </c>
    </row>
    <row r="398" spans="1:12" hidden="1">
      <c r="A398">
        <v>339</v>
      </c>
      <c r="B398" s="10">
        <v>42202</v>
      </c>
      <c r="C398" s="10">
        <v>42202</v>
      </c>
      <c r="D398" t="s">
        <v>34659</v>
      </c>
      <c r="E398" t="s">
        <v>34660</v>
      </c>
      <c r="F398" t="s">
        <v>34661</v>
      </c>
      <c r="G398">
        <v>224.95</v>
      </c>
      <c r="H398" s="17">
        <v>1010</v>
      </c>
      <c r="I398">
        <v>50.92</v>
      </c>
      <c r="J398">
        <v>959.08</v>
      </c>
      <c r="K398" t="s">
        <v>34662</v>
      </c>
      <c r="L398" t="s">
        <v>34382</v>
      </c>
    </row>
    <row r="399" spans="1:12" hidden="1">
      <c r="A399">
        <v>340</v>
      </c>
      <c r="B399" s="10">
        <v>42202</v>
      </c>
      <c r="C399" s="10">
        <v>42202</v>
      </c>
      <c r="D399" t="s">
        <v>34663</v>
      </c>
      <c r="E399" t="s">
        <v>34664</v>
      </c>
      <c r="F399" t="s">
        <v>34665</v>
      </c>
      <c r="G399">
        <v>0</v>
      </c>
      <c r="H399">
        <v>680</v>
      </c>
      <c r="I399">
        <v>0</v>
      </c>
      <c r="J399">
        <v>680</v>
      </c>
      <c r="K399" t="s">
        <v>33714</v>
      </c>
      <c r="L399" t="s">
        <v>34382</v>
      </c>
    </row>
    <row r="400" spans="1:12" hidden="1">
      <c r="A400">
        <v>341</v>
      </c>
      <c r="B400" s="10">
        <v>42202</v>
      </c>
      <c r="C400" s="10">
        <v>42202</v>
      </c>
      <c r="D400" t="s">
        <v>34376</v>
      </c>
      <c r="E400" t="s">
        <v>34377</v>
      </c>
      <c r="F400" t="s">
        <v>34378</v>
      </c>
      <c r="G400" s="17">
        <v>1767.76</v>
      </c>
      <c r="H400" s="17">
        <v>8424</v>
      </c>
      <c r="I400">
        <v>0</v>
      </c>
      <c r="J400" s="17">
        <v>8424</v>
      </c>
      <c r="K400" t="s">
        <v>33854</v>
      </c>
      <c r="L400" t="s">
        <v>34382</v>
      </c>
    </row>
    <row r="401" spans="1:12" hidden="1">
      <c r="A401">
        <v>342</v>
      </c>
      <c r="B401" s="10">
        <v>42202</v>
      </c>
      <c r="C401" s="10">
        <v>42202</v>
      </c>
      <c r="D401" t="s">
        <v>34666</v>
      </c>
      <c r="E401" t="s">
        <v>34667</v>
      </c>
      <c r="F401" t="s">
        <v>34668</v>
      </c>
      <c r="G401">
        <v>0</v>
      </c>
      <c r="H401" s="17">
        <v>5600</v>
      </c>
      <c r="I401">
        <v>0</v>
      </c>
      <c r="J401" s="17">
        <v>5600</v>
      </c>
      <c r="K401" t="s">
        <v>33854</v>
      </c>
      <c r="L401" t="s">
        <v>34382</v>
      </c>
    </row>
    <row r="402" spans="1:12" hidden="1">
      <c r="A402">
        <v>343</v>
      </c>
      <c r="B402" s="10">
        <v>42202</v>
      </c>
      <c r="C402" s="10">
        <v>42202</v>
      </c>
      <c r="D402" t="s">
        <v>34669</v>
      </c>
      <c r="E402" t="s">
        <v>34670</v>
      </c>
      <c r="F402" t="s">
        <v>34671</v>
      </c>
      <c r="G402">
        <v>619.23</v>
      </c>
      <c r="H402" s="17">
        <v>1571</v>
      </c>
      <c r="I402">
        <v>103.79</v>
      </c>
      <c r="J402" s="17">
        <v>1467.21</v>
      </c>
      <c r="K402" t="s">
        <v>33714</v>
      </c>
      <c r="L402" t="s">
        <v>34382</v>
      </c>
    </row>
    <row r="403" spans="1:12" hidden="1">
      <c r="A403">
        <v>344</v>
      </c>
      <c r="B403" s="10">
        <v>42202</v>
      </c>
      <c r="C403" s="10">
        <v>42202</v>
      </c>
      <c r="D403" t="s">
        <v>34672</v>
      </c>
      <c r="E403" t="s">
        <v>34673</v>
      </c>
      <c r="F403" t="s">
        <v>34674</v>
      </c>
      <c r="G403">
        <v>303.32</v>
      </c>
      <c r="H403" s="17">
        <v>2720</v>
      </c>
      <c r="I403">
        <v>0</v>
      </c>
      <c r="J403" s="17">
        <v>2720</v>
      </c>
      <c r="K403" t="s">
        <v>33747</v>
      </c>
      <c r="L403" t="s">
        <v>34382</v>
      </c>
    </row>
    <row r="404" spans="1:12" hidden="1">
      <c r="A404">
        <v>345</v>
      </c>
      <c r="B404" s="10">
        <v>42202</v>
      </c>
      <c r="C404" s="10">
        <v>42202</v>
      </c>
      <c r="D404" t="s">
        <v>34675</v>
      </c>
      <c r="E404" t="s">
        <v>34676</v>
      </c>
      <c r="F404" t="s">
        <v>34677</v>
      </c>
      <c r="G404">
        <v>805.4</v>
      </c>
      <c r="H404" s="17">
        <v>2980</v>
      </c>
      <c r="I404">
        <v>0</v>
      </c>
      <c r="J404" s="17">
        <v>2980</v>
      </c>
      <c r="K404" t="s">
        <v>33854</v>
      </c>
      <c r="L404" t="s">
        <v>34382</v>
      </c>
    </row>
    <row r="405" spans="1:12" hidden="1">
      <c r="A405">
        <v>346</v>
      </c>
      <c r="B405" s="10">
        <v>42202</v>
      </c>
      <c r="C405" s="10">
        <v>42202</v>
      </c>
      <c r="D405" t="s">
        <v>34678</v>
      </c>
      <c r="E405" t="s">
        <v>34679</v>
      </c>
      <c r="F405" t="s">
        <v>34680</v>
      </c>
      <c r="G405">
        <v>104.19</v>
      </c>
      <c r="H405" s="17">
        <v>1016</v>
      </c>
      <c r="I405">
        <v>0</v>
      </c>
      <c r="J405" s="17">
        <v>1016</v>
      </c>
      <c r="K405" t="s">
        <v>33747</v>
      </c>
      <c r="L405" t="s">
        <v>34382</v>
      </c>
    </row>
    <row r="406" spans="1:12" hidden="1">
      <c r="A406">
        <v>347</v>
      </c>
      <c r="B406" s="10">
        <v>42202</v>
      </c>
      <c r="C406" s="10">
        <v>42202</v>
      </c>
      <c r="D406" t="s">
        <v>34681</v>
      </c>
      <c r="E406" t="s">
        <v>34682</v>
      </c>
      <c r="F406" t="s">
        <v>34683</v>
      </c>
      <c r="G406">
        <v>93.52</v>
      </c>
      <c r="H406" s="17">
        <v>1348</v>
      </c>
      <c r="I406">
        <v>0</v>
      </c>
      <c r="J406" s="17">
        <v>1348</v>
      </c>
      <c r="K406" t="s">
        <v>33747</v>
      </c>
      <c r="L406" t="s">
        <v>34382</v>
      </c>
    </row>
    <row r="407" spans="1:12" hidden="1">
      <c r="A407">
        <v>348</v>
      </c>
      <c r="B407" s="10">
        <v>42202</v>
      </c>
      <c r="C407" s="10">
        <v>42202</v>
      </c>
      <c r="D407" t="s">
        <v>34684</v>
      </c>
      <c r="E407" t="s">
        <v>34685</v>
      </c>
      <c r="F407" t="s">
        <v>34686</v>
      </c>
      <c r="G407">
        <v>0</v>
      </c>
      <c r="H407">
        <v>500</v>
      </c>
      <c r="I407">
        <v>0</v>
      </c>
      <c r="J407">
        <v>500</v>
      </c>
      <c r="K407" t="s">
        <v>34687</v>
      </c>
      <c r="L407" t="s">
        <v>34382</v>
      </c>
    </row>
    <row r="408" spans="1:12" hidden="1">
      <c r="A408">
        <v>349</v>
      </c>
      <c r="B408" s="10">
        <v>42202</v>
      </c>
      <c r="C408" s="10">
        <v>42202</v>
      </c>
      <c r="D408" t="s">
        <v>34688</v>
      </c>
      <c r="E408" t="s">
        <v>34689</v>
      </c>
      <c r="F408" t="s">
        <v>34690</v>
      </c>
      <c r="G408">
        <v>288.76</v>
      </c>
      <c r="H408" s="17">
        <v>3150</v>
      </c>
      <c r="I408">
        <v>0</v>
      </c>
      <c r="J408" s="17">
        <v>3150</v>
      </c>
      <c r="K408" t="s">
        <v>33803</v>
      </c>
      <c r="L408" t="s">
        <v>34382</v>
      </c>
    </row>
    <row r="409" spans="1:12" hidden="1">
      <c r="A409" t="s">
        <v>33738</v>
      </c>
    </row>
    <row r="410" spans="1:12" hidden="1">
      <c r="A410" t="s">
        <v>85</v>
      </c>
      <c r="B410" t="s">
        <v>3</v>
      </c>
      <c r="C410" t="s">
        <v>33708</v>
      </c>
      <c r="D410" t="s">
        <v>6</v>
      </c>
      <c r="E410" t="s">
        <v>5</v>
      </c>
      <c r="F410" t="s">
        <v>33709</v>
      </c>
      <c r="G410" t="s">
        <v>69</v>
      </c>
      <c r="H410" t="s">
        <v>89</v>
      </c>
      <c r="I410" t="s">
        <v>11</v>
      </c>
      <c r="J410" t="s">
        <v>90</v>
      </c>
      <c r="K410" t="s">
        <v>33710</v>
      </c>
      <c r="L410" t="s">
        <v>14</v>
      </c>
    </row>
    <row r="411" spans="1:12" hidden="1">
      <c r="A411">
        <v>350</v>
      </c>
      <c r="B411" s="10">
        <v>42202</v>
      </c>
      <c r="C411" s="10">
        <v>42202</v>
      </c>
      <c r="D411" t="s">
        <v>34691</v>
      </c>
      <c r="E411" t="s">
        <v>34692</v>
      </c>
      <c r="F411" t="s">
        <v>34693</v>
      </c>
      <c r="G411">
        <v>45</v>
      </c>
      <c r="H411">
        <v>625</v>
      </c>
      <c r="I411">
        <v>0</v>
      </c>
      <c r="J411">
        <v>625</v>
      </c>
      <c r="K411" t="s">
        <v>33714</v>
      </c>
      <c r="L411" t="s">
        <v>34382</v>
      </c>
    </row>
    <row r="412" spans="1:12" hidden="1">
      <c r="A412">
        <v>351</v>
      </c>
      <c r="B412" s="10">
        <v>42202</v>
      </c>
      <c r="C412" s="10">
        <v>42202</v>
      </c>
      <c r="D412" t="s">
        <v>34694</v>
      </c>
      <c r="E412" t="s">
        <v>34695</v>
      </c>
      <c r="F412" t="s">
        <v>34696</v>
      </c>
      <c r="G412" s="17">
        <v>2069.38</v>
      </c>
      <c r="H412" s="17">
        <v>5460</v>
      </c>
      <c r="I412">
        <v>320</v>
      </c>
      <c r="J412" s="17">
        <v>5140</v>
      </c>
      <c r="K412" t="s">
        <v>33714</v>
      </c>
      <c r="L412" t="s">
        <v>34382</v>
      </c>
    </row>
    <row r="413" spans="1:12" hidden="1">
      <c r="A413">
        <v>352</v>
      </c>
      <c r="B413" s="10">
        <v>42202</v>
      </c>
      <c r="C413" s="10">
        <v>42202</v>
      </c>
      <c r="D413" t="s">
        <v>34697</v>
      </c>
      <c r="E413" t="s">
        <v>34698</v>
      </c>
      <c r="F413" t="s">
        <v>34699</v>
      </c>
      <c r="G413" s="17">
        <v>1590.91</v>
      </c>
      <c r="H413" s="17">
        <v>2930</v>
      </c>
      <c r="I413">
        <v>257.43</v>
      </c>
      <c r="J413" s="17">
        <v>2672.57</v>
      </c>
      <c r="K413" t="s">
        <v>33714</v>
      </c>
      <c r="L413" t="s">
        <v>34382</v>
      </c>
    </row>
    <row r="414" spans="1:12" hidden="1">
      <c r="A414">
        <v>353</v>
      </c>
      <c r="B414" s="10">
        <v>42202</v>
      </c>
      <c r="C414" s="10">
        <v>42202</v>
      </c>
      <c r="D414" t="s">
        <v>34697</v>
      </c>
      <c r="E414" t="s">
        <v>34700</v>
      </c>
      <c r="F414" t="s">
        <v>34699</v>
      </c>
      <c r="G414">
        <v>0</v>
      </c>
      <c r="H414">
        <v>800</v>
      </c>
      <c r="I414">
        <v>0</v>
      </c>
      <c r="J414">
        <v>800</v>
      </c>
      <c r="K414" t="s">
        <v>33714</v>
      </c>
      <c r="L414" t="s">
        <v>34382</v>
      </c>
    </row>
    <row r="415" spans="1:12" hidden="1">
      <c r="A415">
        <v>354</v>
      </c>
      <c r="B415" s="10">
        <v>42202</v>
      </c>
      <c r="C415" s="10">
        <v>42202</v>
      </c>
      <c r="D415" t="s">
        <v>34701</v>
      </c>
      <c r="E415" t="s">
        <v>34702</v>
      </c>
      <c r="F415" t="s">
        <v>34703</v>
      </c>
      <c r="G415">
        <v>138.6</v>
      </c>
      <c r="H415" s="17">
        <v>3384</v>
      </c>
      <c r="I415">
        <v>0</v>
      </c>
      <c r="J415" s="17">
        <v>3384</v>
      </c>
      <c r="K415" t="s">
        <v>33803</v>
      </c>
      <c r="L415" t="s">
        <v>34382</v>
      </c>
    </row>
    <row r="416" spans="1:12" hidden="1">
      <c r="A416">
        <v>355</v>
      </c>
      <c r="B416" s="10">
        <v>42202</v>
      </c>
      <c r="C416" s="10">
        <v>42202</v>
      </c>
      <c r="D416" t="s">
        <v>34704</v>
      </c>
      <c r="E416" t="s">
        <v>34705</v>
      </c>
      <c r="F416" t="s">
        <v>34706</v>
      </c>
      <c r="G416">
        <v>32.659999999999997</v>
      </c>
      <c r="H416" s="17">
        <v>1190</v>
      </c>
      <c r="I416">
        <v>56.5</v>
      </c>
      <c r="J416" s="17">
        <v>1133.5</v>
      </c>
      <c r="K416" t="s">
        <v>33714</v>
      </c>
      <c r="L416" t="s">
        <v>34382</v>
      </c>
    </row>
    <row r="417" spans="1:12" hidden="1">
      <c r="A417">
        <v>356</v>
      </c>
      <c r="B417" s="10">
        <v>42202</v>
      </c>
      <c r="C417" s="10">
        <v>42202</v>
      </c>
      <c r="D417" t="s">
        <v>34707</v>
      </c>
      <c r="E417" t="s">
        <v>34708</v>
      </c>
      <c r="F417" t="s">
        <v>34709</v>
      </c>
      <c r="G417" s="17">
        <v>5863.83</v>
      </c>
      <c r="H417" s="17">
        <v>14725</v>
      </c>
      <c r="I417">
        <v>0</v>
      </c>
      <c r="J417" s="17">
        <v>14725</v>
      </c>
      <c r="K417" t="s">
        <v>33850</v>
      </c>
      <c r="L417" t="s">
        <v>34382</v>
      </c>
    </row>
    <row r="418" spans="1:12" hidden="1">
      <c r="A418">
        <v>357</v>
      </c>
      <c r="B418" s="10">
        <v>42202</v>
      </c>
      <c r="C418" s="10">
        <v>42202</v>
      </c>
      <c r="D418" t="s">
        <v>34710</v>
      </c>
      <c r="E418" t="s">
        <v>34711</v>
      </c>
      <c r="F418" t="s">
        <v>34712</v>
      </c>
      <c r="G418">
        <v>0</v>
      </c>
      <c r="H418">
        <v>400</v>
      </c>
      <c r="I418">
        <v>0.13</v>
      </c>
      <c r="J418">
        <v>399.87</v>
      </c>
      <c r="K418" t="s">
        <v>33850</v>
      </c>
      <c r="L418" t="s">
        <v>34382</v>
      </c>
    </row>
    <row r="419" spans="1:12" hidden="1">
      <c r="A419">
        <v>358</v>
      </c>
      <c r="B419" s="10">
        <v>42202</v>
      </c>
      <c r="C419" s="10">
        <v>42202</v>
      </c>
      <c r="D419" t="s">
        <v>34713</v>
      </c>
      <c r="E419" t="s">
        <v>34714</v>
      </c>
      <c r="F419" t="s">
        <v>34715</v>
      </c>
      <c r="G419" s="17">
        <v>1982.88</v>
      </c>
      <c r="H419" s="17">
        <v>17341</v>
      </c>
      <c r="I419">
        <v>0</v>
      </c>
      <c r="J419" s="17">
        <v>17341</v>
      </c>
      <c r="K419" t="s">
        <v>33714</v>
      </c>
      <c r="L419" t="s">
        <v>34382</v>
      </c>
    </row>
    <row r="420" spans="1:12" hidden="1">
      <c r="A420">
        <v>359</v>
      </c>
      <c r="B420" s="10">
        <v>42202</v>
      </c>
      <c r="C420" s="10">
        <v>42202</v>
      </c>
      <c r="D420" t="s">
        <v>34716</v>
      </c>
      <c r="E420" t="s">
        <v>34717</v>
      </c>
      <c r="F420" t="s">
        <v>34718</v>
      </c>
      <c r="G420">
        <v>100.39</v>
      </c>
      <c r="H420" s="17">
        <v>2428</v>
      </c>
      <c r="I420">
        <v>0</v>
      </c>
      <c r="J420" s="17">
        <v>2428</v>
      </c>
      <c r="K420" t="s">
        <v>34719</v>
      </c>
      <c r="L420" t="s">
        <v>34382</v>
      </c>
    </row>
    <row r="421" spans="1:12" hidden="1">
      <c r="A421">
        <v>360</v>
      </c>
      <c r="B421" s="10">
        <v>42202</v>
      </c>
      <c r="C421" s="10">
        <v>42202</v>
      </c>
      <c r="D421" t="s">
        <v>34720</v>
      </c>
      <c r="E421" t="s">
        <v>34721</v>
      </c>
      <c r="F421" t="s">
        <v>34722</v>
      </c>
      <c r="G421">
        <v>290.38</v>
      </c>
      <c r="H421" s="17">
        <v>2190</v>
      </c>
      <c r="I421">
        <v>0</v>
      </c>
      <c r="J421" s="17">
        <v>2190</v>
      </c>
      <c r="K421" t="s">
        <v>33747</v>
      </c>
      <c r="L421" t="s">
        <v>34382</v>
      </c>
    </row>
    <row r="422" spans="1:12" hidden="1">
      <c r="A422">
        <v>361</v>
      </c>
      <c r="B422" s="10">
        <v>42202</v>
      </c>
      <c r="C422" s="10">
        <v>42202</v>
      </c>
      <c r="D422" t="s">
        <v>34723</v>
      </c>
      <c r="E422" t="s">
        <v>34724</v>
      </c>
      <c r="F422" t="s">
        <v>34725</v>
      </c>
      <c r="G422" s="17">
        <v>1687.06</v>
      </c>
      <c r="H422" s="17">
        <v>3133</v>
      </c>
      <c r="I422">
        <v>769.86</v>
      </c>
      <c r="J422" s="17">
        <v>2363.14</v>
      </c>
      <c r="K422" t="s">
        <v>33714</v>
      </c>
      <c r="L422" t="s">
        <v>34382</v>
      </c>
    </row>
    <row r="423" spans="1:12" hidden="1">
      <c r="A423">
        <v>362</v>
      </c>
      <c r="B423" s="10">
        <v>42202</v>
      </c>
      <c r="C423" s="10">
        <v>42202</v>
      </c>
      <c r="D423" t="s">
        <v>34726</v>
      </c>
      <c r="E423" t="s">
        <v>34727</v>
      </c>
      <c r="F423" t="s">
        <v>34728</v>
      </c>
      <c r="G423">
        <v>0</v>
      </c>
      <c r="H423" s="17">
        <v>6300</v>
      </c>
      <c r="I423">
        <v>0</v>
      </c>
      <c r="J423" s="17">
        <v>6300</v>
      </c>
      <c r="K423" t="s">
        <v>33803</v>
      </c>
      <c r="L423" t="s">
        <v>34382</v>
      </c>
    </row>
    <row r="424" spans="1:12" hidden="1">
      <c r="A424">
        <v>363</v>
      </c>
      <c r="B424" s="10">
        <v>42202</v>
      </c>
      <c r="C424" s="10">
        <v>42202</v>
      </c>
      <c r="D424" t="s">
        <v>34729</v>
      </c>
      <c r="E424" t="s">
        <v>34730</v>
      </c>
      <c r="F424" t="s">
        <v>34731</v>
      </c>
      <c r="G424">
        <v>34.979999999999997</v>
      </c>
      <c r="H424">
        <v>808</v>
      </c>
      <c r="I424">
        <v>0</v>
      </c>
      <c r="J424">
        <v>808</v>
      </c>
      <c r="K424" t="s">
        <v>33714</v>
      </c>
      <c r="L424" t="s">
        <v>34382</v>
      </c>
    </row>
    <row r="425" spans="1:12" hidden="1">
      <c r="A425">
        <v>364</v>
      </c>
      <c r="B425" s="10">
        <v>42202</v>
      </c>
      <c r="C425" s="10">
        <v>42202</v>
      </c>
      <c r="D425" t="s">
        <v>34732</v>
      </c>
      <c r="E425" t="s">
        <v>34733</v>
      </c>
      <c r="F425" t="s">
        <v>34734</v>
      </c>
      <c r="G425">
        <v>830.49</v>
      </c>
      <c r="H425" s="17">
        <v>1804</v>
      </c>
      <c r="I425">
        <v>126.03</v>
      </c>
      <c r="J425" s="17">
        <v>1677.97</v>
      </c>
      <c r="K425" t="s">
        <v>33714</v>
      </c>
      <c r="L425" t="s">
        <v>34382</v>
      </c>
    </row>
    <row r="426" spans="1:12" hidden="1">
      <c r="A426">
        <v>365</v>
      </c>
      <c r="B426" s="10">
        <v>42202</v>
      </c>
      <c r="C426" s="10">
        <v>42202</v>
      </c>
      <c r="D426" t="s">
        <v>34735</v>
      </c>
      <c r="E426" t="s">
        <v>34736</v>
      </c>
      <c r="F426" t="s">
        <v>34737</v>
      </c>
      <c r="G426">
        <v>793.5</v>
      </c>
      <c r="H426" s="17">
        <v>2394</v>
      </c>
      <c r="I426">
        <v>0</v>
      </c>
      <c r="J426" s="17">
        <v>2394</v>
      </c>
      <c r="K426" t="s">
        <v>33714</v>
      </c>
      <c r="L426" t="s">
        <v>34382</v>
      </c>
    </row>
    <row r="427" spans="1:12" hidden="1">
      <c r="A427">
        <v>366</v>
      </c>
      <c r="B427" s="10">
        <v>42202</v>
      </c>
      <c r="C427" s="10">
        <v>42202</v>
      </c>
      <c r="D427" t="s">
        <v>34738</v>
      </c>
      <c r="E427" t="s">
        <v>34739</v>
      </c>
      <c r="F427" t="s">
        <v>34740</v>
      </c>
      <c r="G427">
        <v>416.07</v>
      </c>
      <c r="H427" s="17">
        <v>1590</v>
      </c>
      <c r="I427">
        <v>0</v>
      </c>
      <c r="J427" s="17">
        <v>1590</v>
      </c>
      <c r="K427" t="s">
        <v>33714</v>
      </c>
      <c r="L427" t="s">
        <v>34382</v>
      </c>
    </row>
    <row r="428" spans="1:12" hidden="1">
      <c r="A428">
        <v>367</v>
      </c>
      <c r="B428" s="10">
        <v>42202</v>
      </c>
      <c r="C428" s="10">
        <v>42202</v>
      </c>
      <c r="D428" t="s">
        <v>34741</v>
      </c>
      <c r="E428" t="s">
        <v>34742</v>
      </c>
      <c r="F428" t="s">
        <v>34743</v>
      </c>
      <c r="G428">
        <v>774.65</v>
      </c>
      <c r="H428" s="17">
        <v>5503.5</v>
      </c>
      <c r="I428">
        <v>0.48</v>
      </c>
      <c r="J428" s="17">
        <v>5503.02</v>
      </c>
      <c r="K428" t="s">
        <v>33850</v>
      </c>
      <c r="L428" t="s">
        <v>34382</v>
      </c>
    </row>
    <row r="429" spans="1:12" hidden="1">
      <c r="A429" t="s">
        <v>33738</v>
      </c>
    </row>
    <row r="430" spans="1:12" hidden="1">
      <c r="A430" t="s">
        <v>85</v>
      </c>
      <c r="B430" t="s">
        <v>3</v>
      </c>
      <c r="C430" t="s">
        <v>33708</v>
      </c>
      <c r="D430" t="s">
        <v>6</v>
      </c>
      <c r="E430" t="s">
        <v>5</v>
      </c>
      <c r="F430" t="s">
        <v>33709</v>
      </c>
      <c r="G430" t="s">
        <v>69</v>
      </c>
      <c r="H430" t="s">
        <v>89</v>
      </c>
      <c r="I430" t="s">
        <v>11</v>
      </c>
      <c r="J430" t="s">
        <v>90</v>
      </c>
      <c r="K430" t="s">
        <v>33710</v>
      </c>
      <c r="L430" t="s">
        <v>14</v>
      </c>
    </row>
    <row r="431" spans="1:12" hidden="1">
      <c r="A431">
        <v>368</v>
      </c>
      <c r="B431" s="10">
        <v>42202</v>
      </c>
      <c r="C431" s="10">
        <v>42202</v>
      </c>
      <c r="D431" t="s">
        <v>34744</v>
      </c>
      <c r="E431" t="s">
        <v>34745</v>
      </c>
      <c r="F431" t="s">
        <v>34746</v>
      </c>
      <c r="G431">
        <v>654.52</v>
      </c>
      <c r="H431" s="17">
        <v>1758</v>
      </c>
      <c r="I431">
        <v>112.23</v>
      </c>
      <c r="J431" s="17">
        <v>1645.77</v>
      </c>
      <c r="K431" t="s">
        <v>33714</v>
      </c>
      <c r="L431" t="s">
        <v>34382</v>
      </c>
    </row>
    <row r="432" spans="1:12" hidden="1">
      <c r="A432">
        <v>369</v>
      </c>
      <c r="B432" s="10">
        <v>42202</v>
      </c>
      <c r="C432" s="10">
        <v>42202</v>
      </c>
      <c r="D432" t="s">
        <v>34747</v>
      </c>
      <c r="E432" t="s">
        <v>34748</v>
      </c>
      <c r="F432" t="s">
        <v>34749</v>
      </c>
      <c r="G432">
        <v>663.68</v>
      </c>
      <c r="H432" s="17">
        <v>4143</v>
      </c>
      <c r="I432">
        <v>828.03</v>
      </c>
      <c r="J432" s="17">
        <v>3314.97</v>
      </c>
      <c r="K432" t="s">
        <v>33714</v>
      </c>
      <c r="L432" t="s">
        <v>34382</v>
      </c>
    </row>
    <row r="433" spans="1:12" hidden="1">
      <c r="A433">
        <v>370</v>
      </c>
      <c r="B433" s="10">
        <v>42202</v>
      </c>
      <c r="C433" s="10">
        <v>42202</v>
      </c>
      <c r="D433" t="s">
        <v>34750</v>
      </c>
      <c r="E433" t="s">
        <v>34751</v>
      </c>
      <c r="F433" t="s">
        <v>34752</v>
      </c>
      <c r="G433">
        <v>0</v>
      </c>
      <c r="H433" s="17">
        <v>5640</v>
      </c>
      <c r="I433">
        <v>0</v>
      </c>
      <c r="J433" s="17">
        <v>5640</v>
      </c>
      <c r="K433" t="s">
        <v>33854</v>
      </c>
      <c r="L433" t="s">
        <v>34382</v>
      </c>
    </row>
    <row r="434" spans="1:12" hidden="1">
      <c r="A434">
        <v>371</v>
      </c>
      <c r="B434" s="10">
        <v>42202</v>
      </c>
      <c r="C434" s="10">
        <v>42202</v>
      </c>
      <c r="D434" t="s">
        <v>33925</v>
      </c>
      <c r="E434" t="s">
        <v>33926</v>
      </c>
      <c r="F434" t="s">
        <v>33927</v>
      </c>
      <c r="G434">
        <v>0</v>
      </c>
      <c r="H434" s="17">
        <v>1250</v>
      </c>
      <c r="I434">
        <v>8.8000000000000007</v>
      </c>
      <c r="J434" s="17">
        <v>1241.2</v>
      </c>
      <c r="K434" t="s">
        <v>33714</v>
      </c>
      <c r="L434" t="s">
        <v>34382</v>
      </c>
    </row>
    <row r="435" spans="1:12" hidden="1">
      <c r="A435">
        <v>372</v>
      </c>
      <c r="B435" s="10">
        <v>42202</v>
      </c>
      <c r="C435" s="10">
        <v>42202</v>
      </c>
      <c r="D435" t="s">
        <v>34753</v>
      </c>
      <c r="E435" t="s">
        <v>34754</v>
      </c>
      <c r="F435" t="s">
        <v>34755</v>
      </c>
      <c r="G435">
        <v>211.67</v>
      </c>
      <c r="H435" s="17">
        <v>1230</v>
      </c>
      <c r="I435">
        <v>0</v>
      </c>
      <c r="J435" s="17">
        <v>1230</v>
      </c>
      <c r="K435" t="s">
        <v>33714</v>
      </c>
      <c r="L435" t="s">
        <v>34382</v>
      </c>
    </row>
    <row r="436" spans="1:12" hidden="1">
      <c r="A436">
        <v>373</v>
      </c>
      <c r="B436" s="10">
        <v>42202</v>
      </c>
      <c r="C436" s="10">
        <v>42202</v>
      </c>
      <c r="D436" t="s">
        <v>34756</v>
      </c>
      <c r="E436" t="s">
        <v>34757</v>
      </c>
      <c r="F436" t="s">
        <v>34758</v>
      </c>
      <c r="G436" s="17">
        <v>1288.52</v>
      </c>
      <c r="H436" s="17">
        <v>7436</v>
      </c>
      <c r="I436">
        <v>0</v>
      </c>
      <c r="J436" s="17">
        <v>7436</v>
      </c>
      <c r="K436" t="s">
        <v>33714</v>
      </c>
      <c r="L436" t="s">
        <v>34382</v>
      </c>
    </row>
    <row r="437" spans="1:12" hidden="1">
      <c r="A437">
        <v>374</v>
      </c>
      <c r="B437" s="10">
        <v>42202</v>
      </c>
      <c r="C437" s="10">
        <v>42202</v>
      </c>
      <c r="D437" t="s">
        <v>34759</v>
      </c>
      <c r="E437" t="s">
        <v>34760</v>
      </c>
      <c r="F437" t="s">
        <v>34761</v>
      </c>
      <c r="G437">
        <v>0</v>
      </c>
      <c r="H437" s="17">
        <v>6300</v>
      </c>
      <c r="I437">
        <v>0</v>
      </c>
      <c r="J437" s="17">
        <v>6300</v>
      </c>
      <c r="K437" t="s">
        <v>33803</v>
      </c>
      <c r="L437" t="s">
        <v>34382</v>
      </c>
    </row>
    <row r="438" spans="1:12" hidden="1">
      <c r="A438">
        <v>375</v>
      </c>
      <c r="B438" s="10">
        <v>42202</v>
      </c>
      <c r="C438" s="10">
        <v>42202</v>
      </c>
      <c r="D438" t="s">
        <v>34762</v>
      </c>
      <c r="E438" t="s">
        <v>34763</v>
      </c>
      <c r="F438" t="s">
        <v>34764</v>
      </c>
      <c r="G438">
        <v>0</v>
      </c>
      <c r="H438">
        <v>300</v>
      </c>
      <c r="I438">
        <v>0</v>
      </c>
      <c r="J438">
        <v>300</v>
      </c>
      <c r="K438" t="s">
        <v>33714</v>
      </c>
      <c r="L438" t="s">
        <v>34382</v>
      </c>
    </row>
    <row r="439" spans="1:12" hidden="1">
      <c r="A439">
        <v>376</v>
      </c>
      <c r="B439" s="10">
        <v>42202</v>
      </c>
      <c r="C439" s="10">
        <v>42202</v>
      </c>
      <c r="D439" t="s">
        <v>34765</v>
      </c>
      <c r="E439" t="s">
        <v>34766</v>
      </c>
      <c r="F439" t="s">
        <v>34767</v>
      </c>
      <c r="G439">
        <v>102.45</v>
      </c>
      <c r="H439">
        <v>682</v>
      </c>
      <c r="I439">
        <v>29.38</v>
      </c>
      <c r="J439">
        <v>652.62</v>
      </c>
      <c r="K439" t="s">
        <v>33714</v>
      </c>
      <c r="L439" t="s">
        <v>34382</v>
      </c>
    </row>
    <row r="440" spans="1:12" hidden="1">
      <c r="A440">
        <v>377</v>
      </c>
      <c r="B440" s="10">
        <v>42202</v>
      </c>
      <c r="C440" s="10">
        <v>42202</v>
      </c>
      <c r="D440" t="s">
        <v>34768</v>
      </c>
      <c r="E440" t="s">
        <v>34769</v>
      </c>
      <c r="F440" t="s">
        <v>34770</v>
      </c>
      <c r="G440">
        <v>246.93</v>
      </c>
      <c r="H440" s="17">
        <v>1298</v>
      </c>
      <c r="I440">
        <v>68.45</v>
      </c>
      <c r="J440" s="17">
        <v>1229.55</v>
      </c>
      <c r="K440" t="s">
        <v>34771</v>
      </c>
      <c r="L440" t="s">
        <v>34382</v>
      </c>
    </row>
    <row r="441" spans="1:12" hidden="1">
      <c r="A441" t="s">
        <v>33735</v>
      </c>
      <c r="E441">
        <v>142</v>
      </c>
      <c r="F441" t="s">
        <v>33736</v>
      </c>
      <c r="G441" t="s">
        <v>33737</v>
      </c>
      <c r="H441" s="17">
        <v>429919</v>
      </c>
    </row>
    <row r="442" spans="1:12" hidden="1">
      <c r="A442" t="s">
        <v>33738</v>
      </c>
    </row>
    <row r="443" spans="1:12" hidden="1">
      <c r="A443" t="s">
        <v>85</v>
      </c>
      <c r="B443" t="s">
        <v>3</v>
      </c>
      <c r="C443" t="s">
        <v>33708</v>
      </c>
      <c r="D443" t="s">
        <v>6</v>
      </c>
      <c r="E443" t="s">
        <v>5</v>
      </c>
      <c r="F443" t="s">
        <v>33709</v>
      </c>
      <c r="G443" t="s">
        <v>69</v>
      </c>
      <c r="H443" t="s">
        <v>89</v>
      </c>
      <c r="I443" t="s">
        <v>11</v>
      </c>
      <c r="J443" t="s">
        <v>90</v>
      </c>
      <c r="K443" t="s">
        <v>33710</v>
      </c>
      <c r="L443" t="s">
        <v>14</v>
      </c>
    </row>
    <row r="444" spans="1:12" hidden="1">
      <c r="A444">
        <v>378</v>
      </c>
      <c r="B444" s="10">
        <v>42199</v>
      </c>
      <c r="C444" s="10">
        <v>42202</v>
      </c>
      <c r="D444" t="s">
        <v>33932</v>
      </c>
      <c r="E444" t="s">
        <v>33933</v>
      </c>
      <c r="F444" t="s">
        <v>33934</v>
      </c>
      <c r="G444">
        <v>0</v>
      </c>
      <c r="H444" s="17">
        <v>2850</v>
      </c>
      <c r="I444">
        <v>28.16</v>
      </c>
      <c r="J444" s="17">
        <v>2821.84</v>
      </c>
      <c r="K444" t="s">
        <v>33935</v>
      </c>
      <c r="L444" t="s">
        <v>34772</v>
      </c>
    </row>
    <row r="445" spans="1:12" hidden="1">
      <c r="A445">
        <v>379</v>
      </c>
      <c r="B445" s="10">
        <v>42202</v>
      </c>
      <c r="C445" s="10">
        <v>42202</v>
      </c>
      <c r="D445" t="s">
        <v>34773</v>
      </c>
      <c r="E445" t="s">
        <v>34774</v>
      </c>
      <c r="F445" t="s">
        <v>34775</v>
      </c>
      <c r="G445">
        <v>331.7</v>
      </c>
      <c r="H445" s="17">
        <v>1170</v>
      </c>
      <c r="I445">
        <v>53.74</v>
      </c>
      <c r="J445" s="17">
        <v>1116.26</v>
      </c>
      <c r="K445" t="s">
        <v>33714</v>
      </c>
      <c r="L445" t="s">
        <v>34772</v>
      </c>
    </row>
    <row r="446" spans="1:12" hidden="1">
      <c r="A446">
        <v>380</v>
      </c>
      <c r="B446" s="10">
        <v>42202</v>
      </c>
      <c r="C446" s="10">
        <v>42202</v>
      </c>
      <c r="D446" t="s">
        <v>33936</v>
      </c>
      <c r="E446" t="s">
        <v>33937</v>
      </c>
      <c r="F446" t="s">
        <v>33938</v>
      </c>
      <c r="G446">
        <v>127.79</v>
      </c>
      <c r="H446" s="17">
        <v>1690</v>
      </c>
      <c r="I446">
        <v>511.57</v>
      </c>
      <c r="J446" s="17">
        <v>1178.43</v>
      </c>
      <c r="K446" t="s">
        <v>33714</v>
      </c>
      <c r="L446" t="s">
        <v>34772</v>
      </c>
    </row>
    <row r="447" spans="1:12" hidden="1">
      <c r="A447">
        <v>381</v>
      </c>
      <c r="B447" s="10">
        <v>42202</v>
      </c>
      <c r="C447" s="10">
        <v>42202</v>
      </c>
      <c r="D447" t="s">
        <v>34776</v>
      </c>
      <c r="E447" t="s">
        <v>34777</v>
      </c>
      <c r="F447" t="s">
        <v>34778</v>
      </c>
      <c r="G447">
        <v>0</v>
      </c>
      <c r="H447">
        <v>0</v>
      </c>
      <c r="I447">
        <v>0</v>
      </c>
      <c r="J447">
        <v>0</v>
      </c>
      <c r="K447" t="s">
        <v>33714</v>
      </c>
      <c r="L447" t="s">
        <v>34772</v>
      </c>
    </row>
    <row r="448" spans="1:12" hidden="1">
      <c r="A448">
        <v>382</v>
      </c>
      <c r="B448" s="10">
        <v>42202</v>
      </c>
      <c r="C448" s="10">
        <v>42202</v>
      </c>
      <c r="D448" t="s">
        <v>34408</v>
      </c>
      <c r="E448" t="s">
        <v>34409</v>
      </c>
      <c r="F448" t="s">
        <v>34410</v>
      </c>
      <c r="G448">
        <v>64.2</v>
      </c>
      <c r="H448">
        <v>860</v>
      </c>
      <c r="I448">
        <v>25.8</v>
      </c>
      <c r="J448">
        <v>834.2</v>
      </c>
      <c r="K448" t="s">
        <v>34411</v>
      </c>
      <c r="L448" t="s">
        <v>34772</v>
      </c>
    </row>
    <row r="449" spans="1:12" hidden="1">
      <c r="A449">
        <v>383</v>
      </c>
      <c r="B449" s="10">
        <v>42202</v>
      </c>
      <c r="C449" s="10">
        <v>42202</v>
      </c>
      <c r="D449" t="s">
        <v>34779</v>
      </c>
      <c r="E449" t="s">
        <v>34780</v>
      </c>
      <c r="F449" t="s">
        <v>34781</v>
      </c>
      <c r="G449">
        <v>0</v>
      </c>
      <c r="H449">
        <v>500</v>
      </c>
      <c r="I449">
        <v>2.38</v>
      </c>
      <c r="J449">
        <v>497.62</v>
      </c>
      <c r="K449" t="s">
        <v>34782</v>
      </c>
      <c r="L449" t="s">
        <v>34772</v>
      </c>
    </row>
    <row r="450" spans="1:12" hidden="1">
      <c r="A450">
        <v>384</v>
      </c>
      <c r="B450" s="10">
        <v>42202</v>
      </c>
      <c r="C450" s="10">
        <v>42202</v>
      </c>
      <c r="D450" t="s">
        <v>34783</v>
      </c>
      <c r="E450" t="s">
        <v>34784</v>
      </c>
      <c r="F450" t="s">
        <v>34785</v>
      </c>
      <c r="G450">
        <v>0</v>
      </c>
      <c r="H450">
        <v>500</v>
      </c>
      <c r="I450">
        <v>0</v>
      </c>
      <c r="J450">
        <v>500</v>
      </c>
      <c r="K450" t="s">
        <v>33714</v>
      </c>
      <c r="L450" t="s">
        <v>34772</v>
      </c>
    </row>
    <row r="451" spans="1:12" hidden="1">
      <c r="A451">
        <v>385</v>
      </c>
      <c r="B451" s="10">
        <v>42202</v>
      </c>
      <c r="C451" s="10">
        <v>42202</v>
      </c>
      <c r="D451" t="s">
        <v>34786</v>
      </c>
      <c r="E451" t="s">
        <v>34787</v>
      </c>
      <c r="F451" t="s">
        <v>34788</v>
      </c>
      <c r="G451">
        <v>218.89</v>
      </c>
      <c r="H451" s="17">
        <v>1132.5</v>
      </c>
      <c r="I451">
        <v>40.369999999999997</v>
      </c>
      <c r="J451" s="17">
        <v>1092.1300000000001</v>
      </c>
      <c r="K451" t="s">
        <v>34789</v>
      </c>
      <c r="L451" t="s">
        <v>34772</v>
      </c>
    </row>
    <row r="452" spans="1:12" hidden="1">
      <c r="A452">
        <v>386</v>
      </c>
      <c r="B452" s="10">
        <v>42202</v>
      </c>
      <c r="C452" s="10">
        <v>42202</v>
      </c>
      <c r="D452" t="s">
        <v>34790</v>
      </c>
      <c r="E452" t="s">
        <v>34791</v>
      </c>
      <c r="F452" t="s">
        <v>34792</v>
      </c>
      <c r="G452">
        <v>140.47</v>
      </c>
      <c r="H452" s="17">
        <v>1280</v>
      </c>
      <c r="I452">
        <v>37.19</v>
      </c>
      <c r="J452" s="17">
        <v>1242.81</v>
      </c>
      <c r="K452" t="s">
        <v>33714</v>
      </c>
      <c r="L452" t="s">
        <v>34772</v>
      </c>
    </row>
    <row r="453" spans="1:12" hidden="1">
      <c r="A453">
        <v>387</v>
      </c>
      <c r="B453" s="10">
        <v>42202</v>
      </c>
      <c r="C453" s="10">
        <v>42202</v>
      </c>
      <c r="D453" t="s">
        <v>34793</v>
      </c>
      <c r="E453" t="s">
        <v>34794</v>
      </c>
      <c r="F453" t="s">
        <v>34795</v>
      </c>
      <c r="G453">
        <v>57.03</v>
      </c>
      <c r="H453" s="17">
        <v>1163</v>
      </c>
      <c r="I453">
        <v>0</v>
      </c>
      <c r="J453" s="17">
        <v>1163</v>
      </c>
      <c r="K453" t="s">
        <v>33714</v>
      </c>
      <c r="L453" t="s">
        <v>34772</v>
      </c>
    </row>
    <row r="454" spans="1:12" hidden="1">
      <c r="A454">
        <v>388</v>
      </c>
      <c r="B454" s="10">
        <v>42202</v>
      </c>
      <c r="C454" s="10">
        <v>42202</v>
      </c>
      <c r="D454" t="s">
        <v>34796</v>
      </c>
      <c r="E454" t="s">
        <v>34797</v>
      </c>
      <c r="F454" t="s">
        <v>34798</v>
      </c>
      <c r="G454">
        <v>0</v>
      </c>
      <c r="H454">
        <v>500</v>
      </c>
      <c r="I454">
        <v>0</v>
      </c>
      <c r="J454">
        <v>500</v>
      </c>
      <c r="K454" t="s">
        <v>33714</v>
      </c>
      <c r="L454" t="s">
        <v>34772</v>
      </c>
    </row>
    <row r="455" spans="1:12" hidden="1">
      <c r="A455">
        <v>389</v>
      </c>
      <c r="B455" s="10">
        <v>42202</v>
      </c>
      <c r="C455" s="10">
        <v>42202</v>
      </c>
      <c r="D455" t="s">
        <v>33867</v>
      </c>
      <c r="E455" t="s">
        <v>33868</v>
      </c>
      <c r="F455" t="s">
        <v>33869</v>
      </c>
      <c r="G455">
        <v>0</v>
      </c>
      <c r="H455" s="17">
        <v>2600</v>
      </c>
      <c r="I455">
        <v>138.21</v>
      </c>
      <c r="J455" s="17">
        <v>2461.79</v>
      </c>
      <c r="K455" t="s">
        <v>33714</v>
      </c>
      <c r="L455" t="s">
        <v>34772</v>
      </c>
    </row>
    <row r="456" spans="1:12" hidden="1">
      <c r="A456">
        <v>390</v>
      </c>
      <c r="B456" s="10">
        <v>42202</v>
      </c>
      <c r="C456" s="10">
        <v>42202</v>
      </c>
      <c r="D456" t="s">
        <v>34799</v>
      </c>
      <c r="E456" t="s">
        <v>34800</v>
      </c>
      <c r="F456" t="s">
        <v>34801</v>
      </c>
      <c r="G456">
        <v>11.51</v>
      </c>
      <c r="H456" s="17">
        <v>1778</v>
      </c>
      <c r="I456">
        <v>24.27</v>
      </c>
      <c r="J456" s="17">
        <v>1753.73</v>
      </c>
      <c r="K456" t="s">
        <v>33714</v>
      </c>
      <c r="L456" t="s">
        <v>34772</v>
      </c>
    </row>
    <row r="457" spans="1:12" hidden="1">
      <c r="A457">
        <v>391</v>
      </c>
      <c r="B457" s="10">
        <v>42202</v>
      </c>
      <c r="C457" s="10">
        <v>42202</v>
      </c>
      <c r="D457" t="s">
        <v>34802</v>
      </c>
      <c r="E457" t="s">
        <v>34803</v>
      </c>
      <c r="F457" t="s">
        <v>34804</v>
      </c>
      <c r="G457">
        <v>26.76</v>
      </c>
      <c r="H457">
        <v>205</v>
      </c>
      <c r="I457">
        <v>102</v>
      </c>
      <c r="J457">
        <v>103</v>
      </c>
      <c r="K457" t="s">
        <v>33714</v>
      </c>
      <c r="L457" t="s">
        <v>34772</v>
      </c>
    </row>
    <row r="458" spans="1:12" hidden="1">
      <c r="A458">
        <v>392</v>
      </c>
      <c r="B458" s="10">
        <v>42202</v>
      </c>
      <c r="C458" s="10">
        <v>42202</v>
      </c>
      <c r="D458" t="s">
        <v>34805</v>
      </c>
      <c r="E458" t="s">
        <v>34806</v>
      </c>
      <c r="F458" t="s">
        <v>34807</v>
      </c>
      <c r="G458">
        <v>0</v>
      </c>
      <c r="H458">
        <v>500</v>
      </c>
      <c r="I458">
        <v>1.43</v>
      </c>
      <c r="J458">
        <v>498.57</v>
      </c>
      <c r="K458" t="s">
        <v>33702</v>
      </c>
      <c r="L458" t="s">
        <v>34772</v>
      </c>
    </row>
    <row r="459" spans="1:12" hidden="1">
      <c r="A459">
        <v>393</v>
      </c>
      <c r="B459" s="10">
        <v>42202</v>
      </c>
      <c r="C459" s="10">
        <v>42202</v>
      </c>
      <c r="D459" t="s">
        <v>34808</v>
      </c>
      <c r="E459" t="s">
        <v>34809</v>
      </c>
      <c r="F459" t="s">
        <v>34810</v>
      </c>
      <c r="G459">
        <v>67.11</v>
      </c>
      <c r="H459" s="17">
        <v>2340</v>
      </c>
      <c r="I459">
        <v>32.9</v>
      </c>
      <c r="J459" s="17">
        <v>2307.1</v>
      </c>
      <c r="K459" t="s">
        <v>33714</v>
      </c>
      <c r="L459" t="s">
        <v>34772</v>
      </c>
    </row>
    <row r="460" spans="1:12" hidden="1">
      <c r="A460">
        <v>394</v>
      </c>
      <c r="B460" s="10">
        <v>42202</v>
      </c>
      <c r="C460" s="10">
        <v>42202</v>
      </c>
      <c r="D460" t="s">
        <v>34811</v>
      </c>
      <c r="E460" t="s">
        <v>34812</v>
      </c>
      <c r="F460" t="s">
        <v>34813</v>
      </c>
      <c r="G460">
        <v>64.2</v>
      </c>
      <c r="H460">
        <v>615</v>
      </c>
      <c r="I460">
        <v>7.98</v>
      </c>
      <c r="J460">
        <v>607.02</v>
      </c>
      <c r="K460" t="s">
        <v>33714</v>
      </c>
      <c r="L460" t="s">
        <v>34772</v>
      </c>
    </row>
    <row r="461" spans="1:12" hidden="1">
      <c r="A461">
        <v>395</v>
      </c>
      <c r="B461" s="10">
        <v>42202</v>
      </c>
      <c r="C461" s="10">
        <v>42202</v>
      </c>
      <c r="D461" t="s">
        <v>34814</v>
      </c>
      <c r="E461" t="s">
        <v>34815</v>
      </c>
      <c r="F461" t="s">
        <v>34816</v>
      </c>
      <c r="G461">
        <v>92.51</v>
      </c>
      <c r="H461">
        <v>740</v>
      </c>
      <c r="I461">
        <v>0</v>
      </c>
      <c r="J461">
        <v>740</v>
      </c>
      <c r="K461" t="s">
        <v>34817</v>
      </c>
      <c r="L461" t="s">
        <v>34772</v>
      </c>
    </row>
    <row r="462" spans="1:12" hidden="1">
      <c r="A462">
        <v>396</v>
      </c>
      <c r="B462" s="10">
        <v>42202</v>
      </c>
      <c r="C462" s="10">
        <v>42202</v>
      </c>
      <c r="D462" t="s">
        <v>34818</v>
      </c>
      <c r="E462" t="s">
        <v>34819</v>
      </c>
      <c r="F462" t="s">
        <v>34820</v>
      </c>
      <c r="G462">
        <v>0</v>
      </c>
      <c r="H462">
        <v>200</v>
      </c>
      <c r="I462">
        <v>0</v>
      </c>
      <c r="J462">
        <v>200</v>
      </c>
      <c r="K462" t="s">
        <v>33714</v>
      </c>
      <c r="L462" t="s">
        <v>34772</v>
      </c>
    </row>
    <row r="463" spans="1:12" hidden="1">
      <c r="A463" t="s">
        <v>33738</v>
      </c>
    </row>
    <row r="464" spans="1:12" hidden="1">
      <c r="A464" t="s">
        <v>85</v>
      </c>
      <c r="B464" t="s">
        <v>3</v>
      </c>
      <c r="C464" t="s">
        <v>33708</v>
      </c>
      <c r="D464" t="s">
        <v>6</v>
      </c>
      <c r="E464" t="s">
        <v>5</v>
      </c>
      <c r="F464" t="s">
        <v>33709</v>
      </c>
      <c r="G464" t="s">
        <v>69</v>
      </c>
      <c r="H464" t="s">
        <v>89</v>
      </c>
      <c r="I464" t="s">
        <v>11</v>
      </c>
      <c r="J464" t="s">
        <v>90</v>
      </c>
      <c r="K464" t="s">
        <v>33710</v>
      </c>
      <c r="L464" t="s">
        <v>14</v>
      </c>
    </row>
    <row r="465" spans="1:12" hidden="1">
      <c r="A465">
        <v>397</v>
      </c>
      <c r="B465" s="10">
        <v>42202</v>
      </c>
      <c r="C465" s="10">
        <v>42202</v>
      </c>
      <c r="D465" t="s">
        <v>34821</v>
      </c>
      <c r="E465" t="s">
        <v>34822</v>
      </c>
      <c r="F465" t="s">
        <v>34823</v>
      </c>
      <c r="G465">
        <v>44.25</v>
      </c>
      <c r="H465">
        <v>840</v>
      </c>
      <c r="I465">
        <v>0</v>
      </c>
      <c r="J465">
        <v>840</v>
      </c>
      <c r="K465" t="s">
        <v>33714</v>
      </c>
      <c r="L465" t="s">
        <v>34772</v>
      </c>
    </row>
    <row r="466" spans="1:12" hidden="1">
      <c r="A466">
        <v>398</v>
      </c>
      <c r="B466" s="10">
        <v>42202</v>
      </c>
      <c r="C466" s="10">
        <v>42202</v>
      </c>
      <c r="D466" t="s">
        <v>34824</v>
      </c>
      <c r="E466" t="s">
        <v>34825</v>
      </c>
      <c r="F466" t="s">
        <v>34826</v>
      </c>
      <c r="G466">
        <v>447.2</v>
      </c>
      <c r="H466" s="17">
        <v>1090</v>
      </c>
      <c r="I466">
        <v>0</v>
      </c>
      <c r="J466" s="17">
        <v>1090</v>
      </c>
      <c r="K466" t="s">
        <v>33714</v>
      </c>
      <c r="L466" t="s">
        <v>34772</v>
      </c>
    </row>
    <row r="467" spans="1:12" hidden="1">
      <c r="A467">
        <v>399</v>
      </c>
      <c r="B467" s="10">
        <v>42202</v>
      </c>
      <c r="C467" s="10">
        <v>42202</v>
      </c>
      <c r="D467" t="s">
        <v>34827</v>
      </c>
      <c r="E467" t="s">
        <v>34828</v>
      </c>
      <c r="F467" t="s">
        <v>34829</v>
      </c>
      <c r="G467">
        <v>19.010000000000002</v>
      </c>
      <c r="H467">
        <v>273</v>
      </c>
      <c r="I467">
        <v>4.0599999999999996</v>
      </c>
      <c r="J467">
        <v>268.94</v>
      </c>
      <c r="K467" t="s">
        <v>34830</v>
      </c>
      <c r="L467" t="s">
        <v>34772</v>
      </c>
    </row>
    <row r="468" spans="1:12" hidden="1">
      <c r="A468">
        <v>400</v>
      </c>
      <c r="B468" s="10">
        <v>42202</v>
      </c>
      <c r="C468" s="10">
        <v>42202</v>
      </c>
      <c r="D468" t="s">
        <v>34831</v>
      </c>
      <c r="E468" t="s">
        <v>34832</v>
      </c>
      <c r="F468" t="s">
        <v>34833</v>
      </c>
      <c r="G468">
        <v>0</v>
      </c>
      <c r="H468">
        <v>600</v>
      </c>
      <c r="I468">
        <v>0</v>
      </c>
      <c r="J468">
        <v>600</v>
      </c>
      <c r="K468" t="s">
        <v>33714</v>
      </c>
      <c r="L468" t="s">
        <v>34772</v>
      </c>
    </row>
    <row r="469" spans="1:12" hidden="1">
      <c r="A469">
        <v>401</v>
      </c>
      <c r="B469" s="10">
        <v>42202</v>
      </c>
      <c r="C469" s="10">
        <v>42202</v>
      </c>
      <c r="D469" t="s">
        <v>34834</v>
      </c>
      <c r="E469" t="s">
        <v>34835</v>
      </c>
      <c r="F469" t="s">
        <v>34836</v>
      </c>
      <c r="G469">
        <v>9.08</v>
      </c>
      <c r="H469">
        <v>760</v>
      </c>
      <c r="I469">
        <v>0</v>
      </c>
      <c r="J469">
        <v>760</v>
      </c>
      <c r="K469" t="s">
        <v>33714</v>
      </c>
      <c r="L469" t="s">
        <v>34772</v>
      </c>
    </row>
    <row r="470" spans="1:12" hidden="1">
      <c r="A470">
        <v>402</v>
      </c>
      <c r="B470" s="10">
        <v>42202</v>
      </c>
      <c r="C470" s="10">
        <v>42202</v>
      </c>
      <c r="D470" t="s">
        <v>34837</v>
      </c>
      <c r="E470" t="s">
        <v>34838</v>
      </c>
      <c r="F470" t="s">
        <v>34839</v>
      </c>
      <c r="G470">
        <v>0</v>
      </c>
      <c r="H470">
        <v>200</v>
      </c>
      <c r="I470">
        <v>17.04</v>
      </c>
      <c r="J470">
        <v>182.96</v>
      </c>
      <c r="K470" t="s">
        <v>33714</v>
      </c>
      <c r="L470" t="s">
        <v>34772</v>
      </c>
    </row>
    <row r="471" spans="1:12" hidden="1">
      <c r="A471">
        <v>403</v>
      </c>
      <c r="B471" s="10">
        <v>42202</v>
      </c>
      <c r="C471" s="10">
        <v>42202</v>
      </c>
      <c r="D471" t="s">
        <v>34840</v>
      </c>
      <c r="E471" t="s">
        <v>34841</v>
      </c>
      <c r="F471" t="s">
        <v>34842</v>
      </c>
      <c r="G471">
        <v>33.56</v>
      </c>
      <c r="H471">
        <v>770</v>
      </c>
      <c r="I471">
        <v>12.71</v>
      </c>
      <c r="J471">
        <v>757.29</v>
      </c>
      <c r="K471" t="s">
        <v>34771</v>
      </c>
      <c r="L471" t="s">
        <v>34772</v>
      </c>
    </row>
    <row r="472" spans="1:12" hidden="1">
      <c r="A472">
        <v>404</v>
      </c>
      <c r="B472" s="10">
        <v>42202</v>
      </c>
      <c r="C472" s="10">
        <v>42202</v>
      </c>
      <c r="D472" t="s">
        <v>34843</v>
      </c>
      <c r="E472" t="s">
        <v>34844</v>
      </c>
      <c r="F472" t="s">
        <v>34845</v>
      </c>
      <c r="G472">
        <v>26.58</v>
      </c>
      <c r="H472" s="17">
        <v>3820</v>
      </c>
      <c r="I472">
        <v>50.78</v>
      </c>
      <c r="J472" s="17">
        <v>3769.22</v>
      </c>
      <c r="K472" t="s">
        <v>34846</v>
      </c>
      <c r="L472" t="s">
        <v>34772</v>
      </c>
    </row>
    <row r="473" spans="1:12" hidden="1">
      <c r="A473">
        <v>405</v>
      </c>
      <c r="B473" s="10">
        <v>42202</v>
      </c>
      <c r="C473" s="10">
        <v>42202</v>
      </c>
      <c r="D473" t="s">
        <v>34847</v>
      </c>
      <c r="E473" t="s">
        <v>34848</v>
      </c>
      <c r="F473" t="s">
        <v>34849</v>
      </c>
      <c r="G473">
        <v>0</v>
      </c>
      <c r="H473" s="17">
        <v>3500</v>
      </c>
      <c r="I473">
        <v>0</v>
      </c>
      <c r="J473" s="17">
        <v>3500</v>
      </c>
      <c r="K473" t="s">
        <v>33714</v>
      </c>
      <c r="L473" t="s">
        <v>34772</v>
      </c>
    </row>
    <row r="474" spans="1:12" hidden="1">
      <c r="A474" t="s">
        <v>33735</v>
      </c>
      <c r="E474">
        <v>28</v>
      </c>
      <c r="F474" t="s">
        <v>33736</v>
      </c>
      <c r="G474" t="s">
        <v>33737</v>
      </c>
      <c r="H474" s="17">
        <v>31385.91</v>
      </c>
    </row>
    <row r="475" spans="1:12" hidden="1">
      <c r="A475" t="s">
        <v>33738</v>
      </c>
    </row>
    <row r="476" spans="1:12" hidden="1">
      <c r="A476" t="s">
        <v>85</v>
      </c>
      <c r="B476" t="s">
        <v>3</v>
      </c>
      <c r="C476" t="s">
        <v>33708</v>
      </c>
      <c r="D476" t="s">
        <v>6</v>
      </c>
      <c r="E476" t="s">
        <v>5</v>
      </c>
      <c r="F476" t="s">
        <v>33709</v>
      </c>
      <c r="G476" t="s">
        <v>69</v>
      </c>
      <c r="H476" t="s">
        <v>89</v>
      </c>
      <c r="I476" t="s">
        <v>11</v>
      </c>
      <c r="J476" t="s">
        <v>90</v>
      </c>
      <c r="K476" t="s">
        <v>33710</v>
      </c>
      <c r="L476" t="s">
        <v>14</v>
      </c>
    </row>
    <row r="477" spans="1:12" hidden="1">
      <c r="A477">
        <v>406</v>
      </c>
      <c r="B477" s="10">
        <v>42200</v>
      </c>
      <c r="C477" s="10">
        <v>42202</v>
      </c>
      <c r="D477" t="s">
        <v>33847</v>
      </c>
      <c r="E477" t="s">
        <v>33848</v>
      </c>
      <c r="F477" t="s">
        <v>33849</v>
      </c>
      <c r="G477">
        <v>0</v>
      </c>
      <c r="H477">
        <v>0</v>
      </c>
      <c r="I477">
        <v>0</v>
      </c>
      <c r="J477">
        <v>0</v>
      </c>
      <c r="K477" t="s">
        <v>33850</v>
      </c>
      <c r="L477" t="s">
        <v>34850</v>
      </c>
    </row>
    <row r="478" spans="1:12" hidden="1">
      <c r="A478">
        <v>407</v>
      </c>
      <c r="B478" s="10">
        <v>42202</v>
      </c>
      <c r="C478" s="10">
        <v>42202</v>
      </c>
      <c r="D478" t="s">
        <v>33791</v>
      </c>
      <c r="E478" t="s">
        <v>33792</v>
      </c>
      <c r="F478" t="s">
        <v>33793</v>
      </c>
      <c r="G478">
        <v>0</v>
      </c>
      <c r="H478" s="17">
        <v>2650</v>
      </c>
      <c r="I478">
        <v>0</v>
      </c>
      <c r="J478" s="17">
        <v>2650</v>
      </c>
      <c r="K478" t="s">
        <v>33714</v>
      </c>
      <c r="L478" t="s">
        <v>34850</v>
      </c>
    </row>
    <row r="479" spans="1:12" hidden="1">
      <c r="A479">
        <v>408</v>
      </c>
      <c r="B479" s="10">
        <v>42202</v>
      </c>
      <c r="C479" s="10">
        <v>42202</v>
      </c>
      <c r="D479" t="s">
        <v>34851</v>
      </c>
      <c r="E479" t="s">
        <v>34852</v>
      </c>
      <c r="F479" t="s">
        <v>34853</v>
      </c>
      <c r="G479">
        <v>0</v>
      </c>
      <c r="H479">
        <v>300</v>
      </c>
      <c r="I479">
        <v>0</v>
      </c>
      <c r="J479">
        <v>300</v>
      </c>
      <c r="K479" t="s">
        <v>33714</v>
      </c>
      <c r="L479" t="s">
        <v>34850</v>
      </c>
    </row>
    <row r="480" spans="1:12" hidden="1">
      <c r="A480">
        <v>409</v>
      </c>
      <c r="B480" s="10">
        <v>42202</v>
      </c>
      <c r="C480" s="10">
        <v>42202</v>
      </c>
      <c r="D480" t="s">
        <v>34854</v>
      </c>
      <c r="E480" t="s">
        <v>34855</v>
      </c>
      <c r="F480" t="s">
        <v>34856</v>
      </c>
      <c r="G480">
        <v>0</v>
      </c>
      <c r="H480">
        <v>100</v>
      </c>
      <c r="I480">
        <v>0</v>
      </c>
      <c r="J480">
        <v>100</v>
      </c>
      <c r="K480" t="s">
        <v>34857</v>
      </c>
      <c r="L480" t="s">
        <v>34850</v>
      </c>
    </row>
    <row r="481" spans="1:12" hidden="1">
      <c r="A481">
        <v>410</v>
      </c>
      <c r="B481" s="10">
        <v>42202</v>
      </c>
      <c r="C481" s="10">
        <v>42202</v>
      </c>
      <c r="D481" t="s">
        <v>34858</v>
      </c>
      <c r="E481" t="s">
        <v>34859</v>
      </c>
      <c r="F481" t="s">
        <v>34860</v>
      </c>
      <c r="G481">
        <v>0</v>
      </c>
      <c r="H481" s="17">
        <v>2125</v>
      </c>
      <c r="I481">
        <v>0</v>
      </c>
      <c r="J481" s="17">
        <v>2125</v>
      </c>
      <c r="K481" t="s">
        <v>33714</v>
      </c>
      <c r="L481" t="s">
        <v>34850</v>
      </c>
    </row>
    <row r="482" spans="1:12" hidden="1">
      <c r="A482">
        <v>411</v>
      </c>
      <c r="B482" s="10">
        <v>42202</v>
      </c>
      <c r="C482" s="10">
        <v>42202</v>
      </c>
      <c r="D482" t="s">
        <v>33807</v>
      </c>
      <c r="E482" t="s">
        <v>33808</v>
      </c>
      <c r="F482" t="s">
        <v>33809</v>
      </c>
      <c r="G482">
        <v>433.22</v>
      </c>
      <c r="H482" s="17">
        <v>16480</v>
      </c>
      <c r="I482">
        <v>68</v>
      </c>
      <c r="J482" s="17">
        <v>16412</v>
      </c>
      <c r="K482" t="s">
        <v>33714</v>
      </c>
      <c r="L482" t="s">
        <v>34850</v>
      </c>
    </row>
    <row r="483" spans="1:12" hidden="1">
      <c r="A483">
        <v>412</v>
      </c>
      <c r="B483" s="10">
        <v>42202</v>
      </c>
      <c r="C483" s="10">
        <v>42202</v>
      </c>
      <c r="D483" t="s">
        <v>33810</v>
      </c>
      <c r="E483" t="s">
        <v>33811</v>
      </c>
      <c r="F483" t="s">
        <v>33812</v>
      </c>
      <c r="G483">
        <v>0</v>
      </c>
      <c r="H483" s="17">
        <v>13300</v>
      </c>
      <c r="I483">
        <v>76.84</v>
      </c>
      <c r="J483" s="17">
        <v>13223.16</v>
      </c>
      <c r="K483" t="s">
        <v>33714</v>
      </c>
      <c r="L483" t="s">
        <v>34850</v>
      </c>
    </row>
    <row r="484" spans="1:12" hidden="1">
      <c r="A484">
        <v>413</v>
      </c>
      <c r="B484" s="10">
        <v>42202</v>
      </c>
      <c r="C484" s="10">
        <v>42202</v>
      </c>
      <c r="D484" t="s">
        <v>34861</v>
      </c>
      <c r="E484" t="s">
        <v>34862</v>
      </c>
      <c r="F484" t="s">
        <v>34863</v>
      </c>
      <c r="G484">
        <v>0</v>
      </c>
      <c r="H484">
        <v>420</v>
      </c>
      <c r="I484">
        <v>0</v>
      </c>
      <c r="J484">
        <v>420</v>
      </c>
      <c r="K484" t="s">
        <v>34864</v>
      </c>
      <c r="L484" t="s">
        <v>34850</v>
      </c>
    </row>
    <row r="485" spans="1:12" hidden="1">
      <c r="A485">
        <v>414</v>
      </c>
      <c r="B485" s="10">
        <v>42202</v>
      </c>
      <c r="C485" s="10">
        <v>42202</v>
      </c>
      <c r="D485" t="s">
        <v>34865</v>
      </c>
      <c r="E485" t="s">
        <v>34866</v>
      </c>
      <c r="F485" t="s">
        <v>34867</v>
      </c>
      <c r="G485">
        <v>425.59</v>
      </c>
      <c r="H485" s="17">
        <v>1210</v>
      </c>
      <c r="I485">
        <v>73.8</v>
      </c>
      <c r="J485" s="17">
        <v>1136.2</v>
      </c>
      <c r="K485" t="s">
        <v>33714</v>
      </c>
      <c r="L485" t="s">
        <v>34850</v>
      </c>
    </row>
    <row r="486" spans="1:12" hidden="1">
      <c r="A486">
        <v>415</v>
      </c>
      <c r="B486" s="10">
        <v>42202</v>
      </c>
      <c r="C486" s="10">
        <v>42202</v>
      </c>
      <c r="D486" t="s">
        <v>34868</v>
      </c>
      <c r="E486" t="s">
        <v>34869</v>
      </c>
      <c r="F486" t="s">
        <v>34870</v>
      </c>
      <c r="G486">
        <v>10</v>
      </c>
      <c r="H486">
        <v>485</v>
      </c>
      <c r="I486">
        <v>0</v>
      </c>
      <c r="J486">
        <v>485</v>
      </c>
      <c r="K486" t="s">
        <v>33714</v>
      </c>
      <c r="L486" t="s">
        <v>34850</v>
      </c>
    </row>
    <row r="487" spans="1:12" hidden="1">
      <c r="A487">
        <v>416</v>
      </c>
      <c r="B487" s="10">
        <v>42202</v>
      </c>
      <c r="C487" s="10">
        <v>42202</v>
      </c>
      <c r="D487" t="s">
        <v>34871</v>
      </c>
      <c r="E487" t="s">
        <v>34872</v>
      </c>
      <c r="F487" t="s">
        <v>34873</v>
      </c>
      <c r="G487">
        <v>278.2</v>
      </c>
      <c r="H487" s="17">
        <v>1000</v>
      </c>
      <c r="I487">
        <v>60</v>
      </c>
      <c r="J487">
        <v>940</v>
      </c>
      <c r="K487" t="s">
        <v>33714</v>
      </c>
      <c r="L487" t="s">
        <v>34850</v>
      </c>
    </row>
    <row r="488" spans="1:12" hidden="1">
      <c r="A488">
        <v>417</v>
      </c>
      <c r="B488" s="10">
        <v>42202</v>
      </c>
      <c r="C488" s="10">
        <v>42202</v>
      </c>
      <c r="D488" t="s">
        <v>34874</v>
      </c>
      <c r="E488" t="s">
        <v>34875</v>
      </c>
      <c r="F488" t="s">
        <v>34876</v>
      </c>
      <c r="G488">
        <v>265.45</v>
      </c>
      <c r="H488" s="17">
        <v>1036</v>
      </c>
      <c r="I488">
        <v>35.200000000000003</v>
      </c>
      <c r="J488" s="17">
        <v>1000.8</v>
      </c>
      <c r="K488" t="s">
        <v>33714</v>
      </c>
      <c r="L488" t="s">
        <v>34850</v>
      </c>
    </row>
    <row r="489" spans="1:12" hidden="1">
      <c r="A489">
        <v>418</v>
      </c>
      <c r="B489" s="10">
        <v>42202</v>
      </c>
      <c r="C489" s="10">
        <v>42202</v>
      </c>
      <c r="D489" t="s">
        <v>34877</v>
      </c>
      <c r="E489" t="s">
        <v>34878</v>
      </c>
      <c r="F489" t="s">
        <v>34879</v>
      </c>
      <c r="G489">
        <v>241.77</v>
      </c>
      <c r="H489" s="17">
        <v>1530</v>
      </c>
      <c r="I489">
        <v>0</v>
      </c>
      <c r="J489" s="17">
        <v>1530</v>
      </c>
      <c r="K489" t="s">
        <v>33854</v>
      </c>
      <c r="L489" t="s">
        <v>34850</v>
      </c>
    </row>
    <row r="490" spans="1:12" hidden="1">
      <c r="A490">
        <v>419</v>
      </c>
      <c r="B490" s="10">
        <v>42202</v>
      </c>
      <c r="C490" s="10">
        <v>42202</v>
      </c>
      <c r="D490" t="s">
        <v>34880</v>
      </c>
      <c r="E490" t="s">
        <v>34881</v>
      </c>
      <c r="F490" t="s">
        <v>34882</v>
      </c>
      <c r="G490">
        <v>0</v>
      </c>
      <c r="H490" s="17">
        <v>12596</v>
      </c>
      <c r="I490">
        <v>0</v>
      </c>
      <c r="J490" s="17">
        <v>12596</v>
      </c>
      <c r="K490" t="s">
        <v>34602</v>
      </c>
      <c r="L490" t="s">
        <v>34850</v>
      </c>
    </row>
    <row r="491" spans="1:12" hidden="1">
      <c r="A491">
        <v>420</v>
      </c>
      <c r="B491" s="10">
        <v>42202</v>
      </c>
      <c r="C491" s="10">
        <v>42202</v>
      </c>
      <c r="D491" t="s">
        <v>33819</v>
      </c>
      <c r="E491" t="s">
        <v>33820</v>
      </c>
      <c r="F491" t="s">
        <v>33821</v>
      </c>
      <c r="G491">
        <v>0</v>
      </c>
      <c r="H491">
        <v>200</v>
      </c>
      <c r="I491">
        <v>0</v>
      </c>
      <c r="J491">
        <v>200</v>
      </c>
      <c r="K491" t="s">
        <v>33714</v>
      </c>
      <c r="L491" t="s">
        <v>34850</v>
      </c>
    </row>
    <row r="492" spans="1:12" hidden="1">
      <c r="A492">
        <v>421</v>
      </c>
      <c r="B492" s="10">
        <v>42202</v>
      </c>
      <c r="C492" s="10">
        <v>42202</v>
      </c>
      <c r="D492" t="s">
        <v>34883</v>
      </c>
      <c r="E492" t="s">
        <v>34884</v>
      </c>
      <c r="F492" t="s">
        <v>34885</v>
      </c>
      <c r="G492">
        <v>756.52</v>
      </c>
      <c r="H492" s="17">
        <v>2900</v>
      </c>
      <c r="I492">
        <v>260</v>
      </c>
      <c r="J492" s="17">
        <v>2640</v>
      </c>
      <c r="K492" t="s">
        <v>33714</v>
      </c>
      <c r="L492" t="s">
        <v>34850</v>
      </c>
    </row>
    <row r="493" spans="1:12" hidden="1">
      <c r="A493">
        <v>422</v>
      </c>
      <c r="B493" s="10">
        <v>42202</v>
      </c>
      <c r="C493" s="10">
        <v>42202</v>
      </c>
      <c r="D493" t="s">
        <v>34886</v>
      </c>
      <c r="E493" t="s">
        <v>34887</v>
      </c>
      <c r="F493" t="s">
        <v>34888</v>
      </c>
      <c r="G493">
        <v>0</v>
      </c>
      <c r="H493">
        <v>260</v>
      </c>
      <c r="I493">
        <v>0.02</v>
      </c>
      <c r="J493">
        <v>259.98</v>
      </c>
      <c r="K493" t="s">
        <v>33825</v>
      </c>
      <c r="L493" t="s">
        <v>34850</v>
      </c>
    </row>
    <row r="494" spans="1:12" hidden="1">
      <c r="A494">
        <v>423</v>
      </c>
      <c r="B494" s="10">
        <v>42202</v>
      </c>
      <c r="C494" s="10">
        <v>42202</v>
      </c>
      <c r="D494" t="s">
        <v>34889</v>
      </c>
      <c r="E494" t="s">
        <v>34890</v>
      </c>
      <c r="F494" t="s">
        <v>34891</v>
      </c>
      <c r="G494">
        <v>0</v>
      </c>
      <c r="H494">
        <v>100</v>
      </c>
      <c r="I494">
        <v>0</v>
      </c>
      <c r="J494">
        <v>100</v>
      </c>
      <c r="K494" t="s">
        <v>33714</v>
      </c>
      <c r="L494" t="s">
        <v>34850</v>
      </c>
    </row>
    <row r="495" spans="1:12" hidden="1">
      <c r="A495">
        <v>424</v>
      </c>
      <c r="B495" s="10">
        <v>42202</v>
      </c>
      <c r="C495" s="10">
        <v>42202</v>
      </c>
      <c r="D495" t="s">
        <v>34892</v>
      </c>
      <c r="E495" t="s">
        <v>34893</v>
      </c>
      <c r="F495" t="s">
        <v>34894</v>
      </c>
      <c r="G495">
        <v>0</v>
      </c>
      <c r="H495">
        <v>260</v>
      </c>
      <c r="I495">
        <v>0</v>
      </c>
      <c r="J495">
        <v>260</v>
      </c>
      <c r="K495" t="s">
        <v>34895</v>
      </c>
      <c r="L495" t="s">
        <v>34850</v>
      </c>
    </row>
    <row r="496" spans="1:12" hidden="1">
      <c r="A496" t="s">
        <v>33738</v>
      </c>
    </row>
    <row r="497" spans="1:12" hidden="1">
      <c r="A497" t="s">
        <v>85</v>
      </c>
      <c r="B497" t="s">
        <v>3</v>
      </c>
      <c r="C497" t="s">
        <v>33708</v>
      </c>
      <c r="D497" t="s">
        <v>6</v>
      </c>
      <c r="E497" t="s">
        <v>5</v>
      </c>
      <c r="F497" t="s">
        <v>33709</v>
      </c>
      <c r="G497" t="s">
        <v>69</v>
      </c>
      <c r="H497" t="s">
        <v>89</v>
      </c>
      <c r="I497" t="s">
        <v>11</v>
      </c>
      <c r="J497" t="s">
        <v>90</v>
      </c>
      <c r="K497" t="s">
        <v>33710</v>
      </c>
      <c r="L497" t="s">
        <v>14</v>
      </c>
    </row>
    <row r="498" spans="1:12" hidden="1">
      <c r="F498" t="s">
        <v>34896</v>
      </c>
    </row>
    <row r="499" spans="1:12" hidden="1">
      <c r="A499">
        <v>425</v>
      </c>
      <c r="B499" s="10">
        <v>42202</v>
      </c>
      <c r="C499" s="10">
        <v>42202</v>
      </c>
      <c r="D499" t="s">
        <v>34707</v>
      </c>
      <c r="E499" t="s">
        <v>34708</v>
      </c>
      <c r="F499" t="s">
        <v>34709</v>
      </c>
      <c r="G499">
        <v>0</v>
      </c>
      <c r="H499">
        <v>260</v>
      </c>
      <c r="I499">
        <v>0</v>
      </c>
      <c r="J499">
        <v>260</v>
      </c>
      <c r="K499" t="s">
        <v>33850</v>
      </c>
      <c r="L499" t="s">
        <v>34850</v>
      </c>
    </row>
    <row r="500" spans="1:12" hidden="1">
      <c r="A500">
        <v>426</v>
      </c>
      <c r="B500" s="10">
        <v>42202</v>
      </c>
      <c r="C500" s="10">
        <v>42202</v>
      </c>
      <c r="D500" t="s">
        <v>34710</v>
      </c>
      <c r="E500" t="s">
        <v>34711</v>
      </c>
      <c r="F500" t="s">
        <v>34712</v>
      </c>
      <c r="G500">
        <v>218.49</v>
      </c>
      <c r="H500" s="17">
        <v>1985.75</v>
      </c>
      <c r="I500">
        <v>0.62</v>
      </c>
      <c r="J500" s="17">
        <v>1985.13</v>
      </c>
      <c r="K500" t="s">
        <v>33850</v>
      </c>
      <c r="L500" t="s">
        <v>34850</v>
      </c>
    </row>
    <row r="501" spans="1:12" hidden="1">
      <c r="A501">
        <v>427</v>
      </c>
      <c r="B501" s="10">
        <v>42202</v>
      </c>
      <c r="C501" s="10">
        <v>42202</v>
      </c>
      <c r="D501" t="s">
        <v>34897</v>
      </c>
      <c r="E501" t="s">
        <v>34898</v>
      </c>
      <c r="F501" t="s">
        <v>34899</v>
      </c>
      <c r="G501">
        <v>174.49</v>
      </c>
      <c r="H501">
        <v>915</v>
      </c>
      <c r="I501">
        <v>50.06</v>
      </c>
      <c r="J501">
        <v>864.94</v>
      </c>
      <c r="K501" t="s">
        <v>34169</v>
      </c>
      <c r="L501" t="s">
        <v>34850</v>
      </c>
    </row>
    <row r="502" spans="1:12" hidden="1">
      <c r="A502">
        <v>428</v>
      </c>
      <c r="B502" s="10">
        <v>42202</v>
      </c>
      <c r="C502" s="10">
        <v>42202</v>
      </c>
      <c r="D502" t="s">
        <v>33716</v>
      </c>
      <c r="E502" t="s">
        <v>33717</v>
      </c>
      <c r="F502" t="s">
        <v>33718</v>
      </c>
      <c r="G502">
        <v>0</v>
      </c>
      <c r="H502">
        <v>0</v>
      </c>
      <c r="I502">
        <v>0</v>
      </c>
      <c r="J502">
        <v>0</v>
      </c>
      <c r="K502" t="s">
        <v>33719</v>
      </c>
      <c r="L502" t="s">
        <v>34850</v>
      </c>
    </row>
    <row r="503" spans="1:12" hidden="1">
      <c r="A503">
        <v>429</v>
      </c>
      <c r="B503" s="10">
        <v>42202</v>
      </c>
      <c r="C503" s="10">
        <v>42202</v>
      </c>
      <c r="D503" t="s">
        <v>33720</v>
      </c>
      <c r="E503" t="s">
        <v>33721</v>
      </c>
      <c r="F503" t="s">
        <v>33722</v>
      </c>
      <c r="G503">
        <v>0</v>
      </c>
      <c r="H503">
        <v>0</v>
      </c>
      <c r="I503">
        <v>0</v>
      </c>
      <c r="J503">
        <v>0</v>
      </c>
      <c r="K503" t="s">
        <v>33719</v>
      </c>
      <c r="L503" t="s">
        <v>34850</v>
      </c>
    </row>
    <row r="504" spans="1:12" hidden="1">
      <c r="A504">
        <v>430</v>
      </c>
      <c r="B504" s="10">
        <v>42202</v>
      </c>
      <c r="C504" s="10">
        <v>42202</v>
      </c>
      <c r="D504" t="s">
        <v>34900</v>
      </c>
      <c r="E504" t="s">
        <v>34901</v>
      </c>
      <c r="F504" t="s">
        <v>34902</v>
      </c>
      <c r="G504">
        <v>0</v>
      </c>
      <c r="H504">
        <v>0</v>
      </c>
      <c r="I504">
        <v>0</v>
      </c>
      <c r="J504">
        <v>0</v>
      </c>
      <c r="K504" t="s">
        <v>33719</v>
      </c>
      <c r="L504" t="s">
        <v>34850</v>
      </c>
    </row>
    <row r="505" spans="1:12" hidden="1">
      <c r="A505">
        <v>431</v>
      </c>
      <c r="B505" s="10">
        <v>42202</v>
      </c>
      <c r="C505" s="10">
        <v>42202</v>
      </c>
      <c r="D505" t="s">
        <v>33723</v>
      </c>
      <c r="E505" t="s">
        <v>33724</v>
      </c>
      <c r="F505" t="s">
        <v>33725</v>
      </c>
      <c r="G505">
        <v>0</v>
      </c>
      <c r="H505">
        <v>0</v>
      </c>
      <c r="I505">
        <v>0</v>
      </c>
      <c r="J505">
        <v>0</v>
      </c>
      <c r="K505" t="s">
        <v>33719</v>
      </c>
      <c r="L505" t="s">
        <v>34850</v>
      </c>
    </row>
    <row r="506" spans="1:12" hidden="1">
      <c r="A506">
        <v>432</v>
      </c>
      <c r="B506" s="10">
        <v>42202</v>
      </c>
      <c r="C506" s="10">
        <v>42202</v>
      </c>
      <c r="D506" t="s">
        <v>33726</v>
      </c>
      <c r="E506" t="s">
        <v>33727</v>
      </c>
      <c r="F506" t="s">
        <v>33728</v>
      </c>
      <c r="G506">
        <v>0</v>
      </c>
      <c r="H506">
        <v>0</v>
      </c>
      <c r="I506">
        <v>0</v>
      </c>
      <c r="J506">
        <v>0</v>
      </c>
      <c r="K506" t="s">
        <v>33719</v>
      </c>
      <c r="L506" t="s">
        <v>34850</v>
      </c>
    </row>
    <row r="507" spans="1:12" hidden="1">
      <c r="A507">
        <v>433</v>
      </c>
      <c r="B507" s="10">
        <v>42202</v>
      </c>
      <c r="C507" s="10">
        <v>42202</v>
      </c>
      <c r="D507" t="s">
        <v>33729</v>
      </c>
      <c r="E507" t="s">
        <v>33730</v>
      </c>
      <c r="F507" t="s">
        <v>33731</v>
      </c>
      <c r="G507">
        <v>0</v>
      </c>
      <c r="H507">
        <v>0</v>
      </c>
      <c r="I507">
        <v>0</v>
      </c>
      <c r="J507">
        <v>0</v>
      </c>
      <c r="K507" t="s">
        <v>33719</v>
      </c>
      <c r="L507" t="s">
        <v>34850</v>
      </c>
    </row>
    <row r="508" spans="1:12" hidden="1">
      <c r="A508">
        <v>434</v>
      </c>
      <c r="B508" s="10">
        <v>42202</v>
      </c>
      <c r="C508" s="10">
        <v>42202</v>
      </c>
      <c r="D508" t="s">
        <v>33732</v>
      </c>
      <c r="E508" t="s">
        <v>33733</v>
      </c>
      <c r="F508" t="s">
        <v>33734</v>
      </c>
      <c r="G508">
        <v>0</v>
      </c>
      <c r="H508">
        <v>0</v>
      </c>
      <c r="I508">
        <v>0</v>
      </c>
      <c r="J508">
        <v>0</v>
      </c>
      <c r="K508" t="s">
        <v>33719</v>
      </c>
      <c r="L508" t="s">
        <v>34850</v>
      </c>
    </row>
    <row r="509" spans="1:12" hidden="1">
      <c r="A509">
        <v>435</v>
      </c>
      <c r="B509" s="10">
        <v>42202</v>
      </c>
      <c r="C509" s="10">
        <v>42202</v>
      </c>
      <c r="D509" t="s">
        <v>33833</v>
      </c>
      <c r="E509" t="s">
        <v>33834</v>
      </c>
      <c r="F509" t="s">
        <v>33835</v>
      </c>
      <c r="G509">
        <v>0</v>
      </c>
      <c r="H509" s="17">
        <v>2650</v>
      </c>
      <c r="I509">
        <v>0</v>
      </c>
      <c r="J509" s="17">
        <v>2650</v>
      </c>
      <c r="K509" t="s">
        <v>33714</v>
      </c>
      <c r="L509" t="s">
        <v>34850</v>
      </c>
    </row>
    <row r="510" spans="1:12" hidden="1">
      <c r="A510">
        <v>436</v>
      </c>
      <c r="B510" s="10">
        <v>42202</v>
      </c>
      <c r="C510" s="10">
        <v>42202</v>
      </c>
      <c r="D510" t="s">
        <v>34903</v>
      </c>
      <c r="E510" t="s">
        <v>34904</v>
      </c>
      <c r="F510" t="s">
        <v>34905</v>
      </c>
      <c r="G510">
        <v>0</v>
      </c>
      <c r="H510" s="17">
        <v>2500</v>
      </c>
      <c r="I510">
        <v>0</v>
      </c>
      <c r="J510" s="17">
        <v>2500</v>
      </c>
      <c r="K510" t="s">
        <v>33714</v>
      </c>
      <c r="L510" t="s">
        <v>34850</v>
      </c>
    </row>
    <row r="511" spans="1:12" hidden="1">
      <c r="A511">
        <v>437</v>
      </c>
      <c r="B511" s="10">
        <v>42202</v>
      </c>
      <c r="C511" s="10">
        <v>42202</v>
      </c>
      <c r="D511" t="s">
        <v>34906</v>
      </c>
      <c r="E511" t="s">
        <v>34907</v>
      </c>
      <c r="F511" t="s">
        <v>34908</v>
      </c>
      <c r="G511">
        <v>0</v>
      </c>
      <c r="H511" s="17">
        <v>2500</v>
      </c>
      <c r="I511">
        <v>0</v>
      </c>
      <c r="J511" s="17">
        <v>2500</v>
      </c>
      <c r="K511" t="s">
        <v>33714</v>
      </c>
      <c r="L511" t="s">
        <v>34850</v>
      </c>
    </row>
    <row r="512" spans="1:12" hidden="1">
      <c r="A512" t="s">
        <v>33735</v>
      </c>
      <c r="E512">
        <v>32</v>
      </c>
      <c r="F512" t="s">
        <v>33736</v>
      </c>
      <c r="G512" t="s">
        <v>33737</v>
      </c>
      <c r="H512" s="17">
        <v>67138.2</v>
      </c>
    </row>
    <row r="513" spans="1:12" hidden="1">
      <c r="A513" t="s">
        <v>33738</v>
      </c>
    </row>
    <row r="514" spans="1:12" hidden="1">
      <c r="A514" t="s">
        <v>85</v>
      </c>
      <c r="B514" t="s">
        <v>3</v>
      </c>
      <c r="C514" t="s">
        <v>33708</v>
      </c>
      <c r="D514" t="s">
        <v>6</v>
      </c>
      <c r="E514" t="s">
        <v>5</v>
      </c>
      <c r="F514" t="s">
        <v>33709</v>
      </c>
      <c r="G514" t="s">
        <v>69</v>
      </c>
      <c r="H514" t="s">
        <v>89</v>
      </c>
      <c r="I514" t="s">
        <v>11</v>
      </c>
      <c r="J514" t="s">
        <v>90</v>
      </c>
      <c r="K514" t="s">
        <v>33710</v>
      </c>
      <c r="L514" t="s">
        <v>14</v>
      </c>
    </row>
    <row r="515" spans="1:12" hidden="1">
      <c r="A515">
        <v>438</v>
      </c>
      <c r="B515" s="10">
        <v>42192</v>
      </c>
      <c r="C515" s="10">
        <v>42202</v>
      </c>
      <c r="D515" t="s">
        <v>34909</v>
      </c>
      <c r="E515" t="s">
        <v>34910</v>
      </c>
      <c r="F515" t="s">
        <v>34911</v>
      </c>
      <c r="G515">
        <v>0</v>
      </c>
      <c r="H515" s="17">
        <v>1200</v>
      </c>
      <c r="I515">
        <v>0</v>
      </c>
      <c r="J515" s="17">
        <v>1200</v>
      </c>
      <c r="K515" t="s">
        <v>34912</v>
      </c>
      <c r="L515" t="s">
        <v>34913</v>
      </c>
    </row>
    <row r="516" spans="1:12" hidden="1">
      <c r="A516">
        <v>439</v>
      </c>
      <c r="B516" s="10">
        <v>42198</v>
      </c>
      <c r="C516" s="10">
        <v>42202</v>
      </c>
      <c r="D516" t="s">
        <v>33740</v>
      </c>
      <c r="E516" t="s">
        <v>33741</v>
      </c>
      <c r="F516" t="s">
        <v>33742</v>
      </c>
      <c r="G516">
        <v>0</v>
      </c>
      <c r="H516" s="17">
        <v>3500</v>
      </c>
      <c r="I516">
        <v>132.91999999999999</v>
      </c>
      <c r="J516" s="17">
        <v>3367.08</v>
      </c>
      <c r="K516" t="s">
        <v>33743</v>
      </c>
      <c r="L516" t="s">
        <v>34913</v>
      </c>
    </row>
    <row r="517" spans="1:12" hidden="1">
      <c r="A517">
        <v>440</v>
      </c>
      <c r="B517" s="10">
        <v>42199</v>
      </c>
      <c r="C517" s="10">
        <v>42202</v>
      </c>
      <c r="D517" t="s">
        <v>34914</v>
      </c>
      <c r="E517" t="s">
        <v>34915</v>
      </c>
      <c r="F517" t="s">
        <v>34916</v>
      </c>
      <c r="G517">
        <v>0</v>
      </c>
      <c r="H517">
        <v>150</v>
      </c>
      <c r="I517">
        <v>0</v>
      </c>
      <c r="J517">
        <v>150</v>
      </c>
      <c r="K517" t="s">
        <v>33766</v>
      </c>
      <c r="L517" t="s">
        <v>34913</v>
      </c>
    </row>
    <row r="518" spans="1:12" hidden="1">
      <c r="A518">
        <v>441</v>
      </c>
      <c r="B518" s="10">
        <v>42200</v>
      </c>
      <c r="C518" s="10">
        <v>42202</v>
      </c>
      <c r="D518" t="s">
        <v>34355</v>
      </c>
      <c r="E518" t="s">
        <v>34356</v>
      </c>
      <c r="F518" t="s">
        <v>34357</v>
      </c>
      <c r="G518">
        <v>0</v>
      </c>
      <c r="H518" s="17">
        <v>3500</v>
      </c>
      <c r="I518">
        <v>117.8</v>
      </c>
      <c r="J518" s="17">
        <v>3382.2</v>
      </c>
      <c r="K518" t="s">
        <v>33942</v>
      </c>
      <c r="L518" t="s">
        <v>34913</v>
      </c>
    </row>
    <row r="519" spans="1:12" hidden="1">
      <c r="A519">
        <v>442</v>
      </c>
      <c r="B519" s="10">
        <v>42202</v>
      </c>
      <c r="C519" s="10">
        <v>42202</v>
      </c>
      <c r="D519" t="s">
        <v>34773</v>
      </c>
      <c r="E519" t="s">
        <v>34774</v>
      </c>
      <c r="F519" t="s">
        <v>34775</v>
      </c>
      <c r="G519">
        <v>0</v>
      </c>
      <c r="H519">
        <v>200</v>
      </c>
      <c r="I519">
        <v>9.19</v>
      </c>
      <c r="J519">
        <v>190.81</v>
      </c>
      <c r="K519" t="s">
        <v>33714</v>
      </c>
      <c r="L519" t="s">
        <v>34913</v>
      </c>
    </row>
    <row r="520" spans="1:12" hidden="1">
      <c r="A520">
        <v>443</v>
      </c>
      <c r="B520" s="10">
        <v>42202</v>
      </c>
      <c r="C520" s="10">
        <v>42202</v>
      </c>
      <c r="D520" t="s">
        <v>34383</v>
      </c>
      <c r="E520" t="s">
        <v>34384</v>
      </c>
      <c r="F520" t="s">
        <v>34385</v>
      </c>
      <c r="G520">
        <v>0</v>
      </c>
      <c r="H520">
        <v>200</v>
      </c>
      <c r="I520">
        <v>28</v>
      </c>
      <c r="J520">
        <v>172</v>
      </c>
      <c r="K520" t="s">
        <v>33714</v>
      </c>
      <c r="L520" t="s">
        <v>34913</v>
      </c>
    </row>
    <row r="521" spans="1:12" hidden="1">
      <c r="A521">
        <v>444</v>
      </c>
      <c r="B521" s="10">
        <v>42202</v>
      </c>
      <c r="C521" s="10">
        <v>42202</v>
      </c>
      <c r="D521" t="s">
        <v>34917</v>
      </c>
      <c r="E521" t="s">
        <v>34918</v>
      </c>
      <c r="F521" t="s">
        <v>34919</v>
      </c>
      <c r="G521">
        <v>0</v>
      </c>
      <c r="H521">
        <v>200</v>
      </c>
      <c r="I521">
        <v>0</v>
      </c>
      <c r="J521">
        <v>200</v>
      </c>
      <c r="K521" t="s">
        <v>33854</v>
      </c>
      <c r="L521" t="s">
        <v>34913</v>
      </c>
    </row>
    <row r="522" spans="1:12" hidden="1">
      <c r="A522">
        <v>445</v>
      </c>
      <c r="B522" s="10">
        <v>42202</v>
      </c>
      <c r="C522" s="10">
        <v>42202</v>
      </c>
      <c r="D522" t="s">
        <v>34386</v>
      </c>
      <c r="E522" t="s">
        <v>34387</v>
      </c>
      <c r="F522" t="s">
        <v>34388</v>
      </c>
      <c r="G522">
        <v>0</v>
      </c>
      <c r="H522">
        <v>200</v>
      </c>
      <c r="I522">
        <v>7.48</v>
      </c>
      <c r="J522">
        <v>192.52</v>
      </c>
      <c r="K522" t="s">
        <v>34389</v>
      </c>
      <c r="L522" t="s">
        <v>34913</v>
      </c>
    </row>
    <row r="523" spans="1:12" hidden="1">
      <c r="A523">
        <v>446</v>
      </c>
      <c r="B523" s="10">
        <v>42202</v>
      </c>
      <c r="C523" s="10">
        <v>42202</v>
      </c>
      <c r="D523" t="s">
        <v>34920</v>
      </c>
      <c r="E523" t="s">
        <v>34921</v>
      </c>
      <c r="F523" t="s">
        <v>34922</v>
      </c>
      <c r="G523">
        <v>0</v>
      </c>
      <c r="H523">
        <v>200</v>
      </c>
      <c r="I523">
        <v>1.1499999999999999</v>
      </c>
      <c r="J523">
        <v>198.85</v>
      </c>
      <c r="K523" t="s">
        <v>34923</v>
      </c>
      <c r="L523" t="s">
        <v>34913</v>
      </c>
    </row>
    <row r="524" spans="1:12" hidden="1">
      <c r="A524">
        <v>447</v>
      </c>
      <c r="B524" s="10">
        <v>42202</v>
      </c>
      <c r="C524" s="10">
        <v>42202</v>
      </c>
      <c r="D524" t="s">
        <v>33786</v>
      </c>
      <c r="E524" t="s">
        <v>33787</v>
      </c>
      <c r="F524" t="s">
        <v>33788</v>
      </c>
      <c r="G524">
        <v>0</v>
      </c>
      <c r="H524">
        <v>200</v>
      </c>
      <c r="I524">
        <v>0</v>
      </c>
      <c r="J524">
        <v>200</v>
      </c>
      <c r="K524" t="s">
        <v>33789</v>
      </c>
      <c r="L524" t="s">
        <v>34913</v>
      </c>
    </row>
    <row r="525" spans="1:12" hidden="1">
      <c r="A525">
        <v>448</v>
      </c>
      <c r="B525" s="10">
        <v>42202</v>
      </c>
      <c r="C525" s="10">
        <v>42202</v>
      </c>
      <c r="D525" t="s">
        <v>34924</v>
      </c>
      <c r="E525" t="s">
        <v>34925</v>
      </c>
      <c r="F525" t="s">
        <v>34926</v>
      </c>
      <c r="G525">
        <v>0</v>
      </c>
      <c r="H525">
        <v>200</v>
      </c>
      <c r="I525">
        <v>0</v>
      </c>
      <c r="J525">
        <v>200</v>
      </c>
      <c r="K525" t="s">
        <v>33714</v>
      </c>
      <c r="L525" t="s">
        <v>34913</v>
      </c>
    </row>
    <row r="526" spans="1:12" hidden="1">
      <c r="A526">
        <v>449</v>
      </c>
      <c r="B526" s="10">
        <v>42202</v>
      </c>
      <c r="C526" s="10">
        <v>42202</v>
      </c>
      <c r="D526" t="s">
        <v>34393</v>
      </c>
      <c r="E526" t="s">
        <v>34394</v>
      </c>
      <c r="F526" t="s">
        <v>34395</v>
      </c>
      <c r="G526">
        <v>0</v>
      </c>
      <c r="H526">
        <v>200</v>
      </c>
      <c r="I526">
        <v>0</v>
      </c>
      <c r="J526">
        <v>200</v>
      </c>
      <c r="K526" t="s">
        <v>33714</v>
      </c>
      <c r="L526" t="s">
        <v>34913</v>
      </c>
    </row>
    <row r="527" spans="1:12" hidden="1">
      <c r="A527">
        <v>450</v>
      </c>
      <c r="B527" s="10">
        <v>42202</v>
      </c>
      <c r="C527" s="10">
        <v>42202</v>
      </c>
      <c r="D527" t="s">
        <v>34776</v>
      </c>
      <c r="E527" t="s">
        <v>34777</v>
      </c>
      <c r="F527" t="s">
        <v>34778</v>
      </c>
      <c r="G527">
        <v>0</v>
      </c>
      <c r="H527">
        <v>200</v>
      </c>
      <c r="I527">
        <v>0</v>
      </c>
      <c r="J527">
        <v>200</v>
      </c>
      <c r="K527" t="s">
        <v>33714</v>
      </c>
      <c r="L527" t="s">
        <v>34913</v>
      </c>
    </row>
    <row r="528" spans="1:12" hidden="1">
      <c r="A528">
        <v>451</v>
      </c>
      <c r="B528" s="10">
        <v>42202</v>
      </c>
      <c r="C528" s="10">
        <v>42202</v>
      </c>
      <c r="D528" t="s">
        <v>34927</v>
      </c>
      <c r="E528" t="s">
        <v>34928</v>
      </c>
      <c r="F528" t="s">
        <v>34929</v>
      </c>
      <c r="G528">
        <v>0</v>
      </c>
      <c r="H528">
        <v>200</v>
      </c>
      <c r="I528">
        <v>3.23</v>
      </c>
      <c r="J528">
        <v>196.77</v>
      </c>
      <c r="K528" t="s">
        <v>34930</v>
      </c>
      <c r="L528" t="s">
        <v>34913</v>
      </c>
    </row>
    <row r="529" spans="1:12" hidden="1">
      <c r="A529">
        <v>452</v>
      </c>
      <c r="B529" s="10">
        <v>42202</v>
      </c>
      <c r="C529" s="10">
        <v>42202</v>
      </c>
      <c r="D529" t="s">
        <v>34278</v>
      </c>
      <c r="E529" t="s">
        <v>34279</v>
      </c>
      <c r="F529" t="s">
        <v>34280</v>
      </c>
      <c r="G529">
        <v>0</v>
      </c>
      <c r="H529">
        <v>200</v>
      </c>
      <c r="I529">
        <v>8.24</v>
      </c>
      <c r="J529">
        <v>191.76</v>
      </c>
      <c r="K529" t="s">
        <v>34281</v>
      </c>
      <c r="L529" t="s">
        <v>34913</v>
      </c>
    </row>
    <row r="530" spans="1:12" hidden="1">
      <c r="A530">
        <v>453</v>
      </c>
      <c r="B530" s="10">
        <v>42202</v>
      </c>
      <c r="C530" s="10">
        <v>42202</v>
      </c>
      <c r="D530" t="s">
        <v>34399</v>
      </c>
      <c r="E530" t="s">
        <v>34400</v>
      </c>
      <c r="F530" t="s">
        <v>34401</v>
      </c>
      <c r="G530">
        <v>0</v>
      </c>
      <c r="H530">
        <v>200</v>
      </c>
      <c r="I530">
        <v>14.88</v>
      </c>
      <c r="J530">
        <v>185.12</v>
      </c>
      <c r="K530" t="s">
        <v>34281</v>
      </c>
      <c r="L530" t="s">
        <v>34913</v>
      </c>
    </row>
    <row r="531" spans="1:12" hidden="1">
      <c r="A531">
        <v>454</v>
      </c>
      <c r="B531" s="10">
        <v>42202</v>
      </c>
      <c r="C531" s="10">
        <v>42202</v>
      </c>
      <c r="D531" t="s">
        <v>34931</v>
      </c>
      <c r="E531" t="s">
        <v>34932</v>
      </c>
      <c r="F531" t="s">
        <v>34933</v>
      </c>
      <c r="G531">
        <v>0</v>
      </c>
      <c r="H531">
        <v>200</v>
      </c>
      <c r="I531">
        <v>0</v>
      </c>
      <c r="J531">
        <v>200</v>
      </c>
      <c r="K531" t="s">
        <v>34930</v>
      </c>
      <c r="L531" t="s">
        <v>34913</v>
      </c>
    </row>
    <row r="532" spans="1:12" hidden="1">
      <c r="A532">
        <v>455</v>
      </c>
      <c r="B532" s="10">
        <v>42202</v>
      </c>
      <c r="C532" s="10">
        <v>42202</v>
      </c>
      <c r="D532" t="s">
        <v>33794</v>
      </c>
      <c r="E532" t="s">
        <v>33795</v>
      </c>
      <c r="F532" t="s">
        <v>33796</v>
      </c>
      <c r="G532">
        <v>0</v>
      </c>
      <c r="H532">
        <v>200</v>
      </c>
      <c r="I532">
        <v>0</v>
      </c>
      <c r="J532">
        <v>200</v>
      </c>
      <c r="K532" t="s">
        <v>33714</v>
      </c>
      <c r="L532" t="s">
        <v>34913</v>
      </c>
    </row>
    <row r="533" spans="1:12" hidden="1">
      <c r="A533">
        <v>456</v>
      </c>
      <c r="B533" s="10">
        <v>42202</v>
      </c>
      <c r="C533" s="10">
        <v>42202</v>
      </c>
      <c r="D533" t="s">
        <v>34405</v>
      </c>
      <c r="E533" t="s">
        <v>34406</v>
      </c>
      <c r="F533" t="s">
        <v>34407</v>
      </c>
      <c r="G533">
        <v>0</v>
      </c>
      <c r="H533">
        <v>200</v>
      </c>
      <c r="I533">
        <v>0</v>
      </c>
      <c r="J533">
        <v>200</v>
      </c>
      <c r="K533" t="s">
        <v>33766</v>
      </c>
      <c r="L533" t="s">
        <v>34913</v>
      </c>
    </row>
    <row r="534" spans="1:12" hidden="1">
      <c r="A534" t="s">
        <v>33738</v>
      </c>
    </row>
    <row r="535" spans="1:12" hidden="1">
      <c r="A535" t="s">
        <v>85</v>
      </c>
      <c r="B535" t="s">
        <v>3</v>
      </c>
      <c r="C535" t="s">
        <v>33708</v>
      </c>
      <c r="D535" t="s">
        <v>6</v>
      </c>
      <c r="E535" t="s">
        <v>5</v>
      </c>
      <c r="F535" t="s">
        <v>33709</v>
      </c>
      <c r="G535" t="s">
        <v>69</v>
      </c>
      <c r="H535" t="s">
        <v>89</v>
      </c>
      <c r="I535" t="s">
        <v>11</v>
      </c>
      <c r="J535" t="s">
        <v>90</v>
      </c>
      <c r="K535" t="s">
        <v>33710</v>
      </c>
      <c r="L535" t="s">
        <v>14</v>
      </c>
    </row>
    <row r="536" spans="1:12" hidden="1">
      <c r="A536">
        <v>457</v>
      </c>
      <c r="B536" s="10">
        <v>42202</v>
      </c>
      <c r="C536" s="10">
        <v>42202</v>
      </c>
      <c r="D536" t="s">
        <v>34408</v>
      </c>
      <c r="E536" t="s">
        <v>34409</v>
      </c>
      <c r="F536" t="s">
        <v>34410</v>
      </c>
      <c r="G536">
        <v>0</v>
      </c>
      <c r="H536">
        <v>200</v>
      </c>
      <c r="I536">
        <v>6</v>
      </c>
      <c r="J536">
        <v>194</v>
      </c>
      <c r="K536" t="s">
        <v>34411</v>
      </c>
      <c r="L536" t="s">
        <v>34913</v>
      </c>
    </row>
    <row r="537" spans="1:12" hidden="1">
      <c r="A537">
        <v>458</v>
      </c>
      <c r="B537" s="10">
        <v>42202</v>
      </c>
      <c r="C537" s="10">
        <v>42202</v>
      </c>
      <c r="D537" t="s">
        <v>34415</v>
      </c>
      <c r="E537" t="s">
        <v>34416</v>
      </c>
      <c r="F537" t="s">
        <v>34417</v>
      </c>
      <c r="G537">
        <v>0</v>
      </c>
      <c r="H537">
        <v>200</v>
      </c>
      <c r="I537">
        <v>35.39</v>
      </c>
      <c r="J537">
        <v>164.61</v>
      </c>
      <c r="K537" t="s">
        <v>33714</v>
      </c>
      <c r="L537" t="s">
        <v>34913</v>
      </c>
    </row>
    <row r="538" spans="1:12" hidden="1">
      <c r="A538">
        <v>459</v>
      </c>
      <c r="B538" s="10">
        <v>42202</v>
      </c>
      <c r="C538" s="10">
        <v>42202</v>
      </c>
      <c r="D538" t="s">
        <v>34779</v>
      </c>
      <c r="E538" t="s">
        <v>34780</v>
      </c>
      <c r="F538" t="s">
        <v>34781</v>
      </c>
      <c r="G538">
        <v>0</v>
      </c>
      <c r="H538">
        <v>200</v>
      </c>
      <c r="I538">
        <v>0.95</v>
      </c>
      <c r="J538">
        <v>199.05</v>
      </c>
      <c r="K538" t="s">
        <v>34782</v>
      </c>
      <c r="L538" t="s">
        <v>34913</v>
      </c>
    </row>
    <row r="539" spans="1:12" hidden="1">
      <c r="A539">
        <v>460</v>
      </c>
      <c r="B539" s="10">
        <v>42202</v>
      </c>
      <c r="C539" s="10">
        <v>42202</v>
      </c>
      <c r="D539" t="s">
        <v>34418</v>
      </c>
      <c r="E539" t="s">
        <v>34419</v>
      </c>
      <c r="F539" t="s">
        <v>34420</v>
      </c>
      <c r="G539">
        <v>0</v>
      </c>
      <c r="H539">
        <v>200</v>
      </c>
      <c r="I539">
        <v>8.24</v>
      </c>
      <c r="J539">
        <v>191.76</v>
      </c>
      <c r="K539" t="s">
        <v>33714</v>
      </c>
      <c r="L539" t="s">
        <v>34913</v>
      </c>
    </row>
    <row r="540" spans="1:12" hidden="1">
      <c r="A540">
        <v>461</v>
      </c>
      <c r="B540" s="10">
        <v>42202</v>
      </c>
      <c r="C540" s="10">
        <v>42202</v>
      </c>
      <c r="D540" t="s">
        <v>34783</v>
      </c>
      <c r="E540" t="s">
        <v>34784</v>
      </c>
      <c r="F540" t="s">
        <v>34785</v>
      </c>
      <c r="G540">
        <v>0</v>
      </c>
      <c r="H540">
        <v>200</v>
      </c>
      <c r="I540">
        <v>0</v>
      </c>
      <c r="J540">
        <v>200</v>
      </c>
      <c r="K540" t="s">
        <v>33714</v>
      </c>
      <c r="L540" t="s">
        <v>34913</v>
      </c>
    </row>
    <row r="541" spans="1:12" hidden="1">
      <c r="A541">
        <v>462</v>
      </c>
      <c r="B541" s="10">
        <v>42202</v>
      </c>
      <c r="C541" s="10">
        <v>42202</v>
      </c>
      <c r="D541" t="s">
        <v>34421</v>
      </c>
      <c r="E541" t="s">
        <v>34422</v>
      </c>
      <c r="F541" t="s">
        <v>34423</v>
      </c>
      <c r="G541">
        <v>0</v>
      </c>
      <c r="H541">
        <v>200</v>
      </c>
      <c r="I541">
        <v>10.27</v>
      </c>
      <c r="J541">
        <v>189.73</v>
      </c>
      <c r="K541" t="s">
        <v>33776</v>
      </c>
      <c r="L541" t="s">
        <v>34913</v>
      </c>
    </row>
    <row r="542" spans="1:12" hidden="1">
      <c r="A542">
        <v>463</v>
      </c>
      <c r="B542" s="10">
        <v>42202</v>
      </c>
      <c r="C542" s="10">
        <v>42202</v>
      </c>
      <c r="D542" t="s">
        <v>34424</v>
      </c>
      <c r="E542" t="s">
        <v>34425</v>
      </c>
      <c r="F542" t="s">
        <v>34426</v>
      </c>
      <c r="G542">
        <v>0</v>
      </c>
      <c r="H542">
        <v>200</v>
      </c>
      <c r="I542">
        <v>9.92</v>
      </c>
      <c r="J542">
        <v>190.08</v>
      </c>
      <c r="K542" t="s">
        <v>33714</v>
      </c>
      <c r="L542" t="s">
        <v>34913</v>
      </c>
    </row>
    <row r="543" spans="1:12" hidden="1">
      <c r="A543">
        <v>464</v>
      </c>
      <c r="B543" s="10">
        <v>42202</v>
      </c>
      <c r="C543" s="10">
        <v>42202</v>
      </c>
      <c r="D543" t="s">
        <v>34934</v>
      </c>
      <c r="E543" t="s">
        <v>34935</v>
      </c>
      <c r="F543" t="s">
        <v>34936</v>
      </c>
      <c r="G543">
        <v>0</v>
      </c>
      <c r="H543">
        <v>200</v>
      </c>
      <c r="I543">
        <v>0</v>
      </c>
      <c r="J543">
        <v>200</v>
      </c>
      <c r="K543" t="s">
        <v>33714</v>
      </c>
      <c r="L543" t="s">
        <v>34913</v>
      </c>
    </row>
    <row r="544" spans="1:12" hidden="1">
      <c r="A544">
        <v>465</v>
      </c>
      <c r="B544" s="10">
        <v>42202</v>
      </c>
      <c r="C544" s="10">
        <v>42202</v>
      </c>
      <c r="D544" t="s">
        <v>34937</v>
      </c>
      <c r="E544" t="s">
        <v>34938</v>
      </c>
      <c r="F544" t="s">
        <v>34939</v>
      </c>
      <c r="G544">
        <v>0</v>
      </c>
      <c r="H544">
        <v>200</v>
      </c>
      <c r="I544">
        <v>9.44</v>
      </c>
      <c r="J544">
        <v>190.56</v>
      </c>
      <c r="K544" t="s">
        <v>33714</v>
      </c>
      <c r="L544" t="s">
        <v>34913</v>
      </c>
    </row>
    <row r="545" spans="1:12" hidden="1">
      <c r="A545">
        <v>466</v>
      </c>
      <c r="B545" s="10">
        <v>42202</v>
      </c>
      <c r="C545" s="10">
        <v>42202</v>
      </c>
      <c r="D545" t="s">
        <v>33981</v>
      </c>
      <c r="E545" t="s">
        <v>34430</v>
      </c>
      <c r="F545" t="s">
        <v>33983</v>
      </c>
      <c r="G545">
        <v>0</v>
      </c>
      <c r="H545">
        <v>200</v>
      </c>
      <c r="I545">
        <v>0</v>
      </c>
      <c r="J545">
        <v>200</v>
      </c>
      <c r="K545" t="s">
        <v>33854</v>
      </c>
      <c r="L545" t="s">
        <v>34913</v>
      </c>
    </row>
    <row r="546" spans="1:12" hidden="1">
      <c r="A546">
        <v>467</v>
      </c>
      <c r="B546" s="10">
        <v>42202</v>
      </c>
      <c r="C546" s="10">
        <v>42202</v>
      </c>
      <c r="D546" t="s">
        <v>34431</v>
      </c>
      <c r="E546" t="s">
        <v>34432</v>
      </c>
      <c r="F546" t="s">
        <v>34433</v>
      </c>
      <c r="G546">
        <v>0</v>
      </c>
      <c r="H546">
        <v>200</v>
      </c>
      <c r="I546">
        <v>41.77</v>
      </c>
      <c r="J546">
        <v>158.22999999999999</v>
      </c>
      <c r="K546" t="s">
        <v>33714</v>
      </c>
      <c r="L546" t="s">
        <v>34913</v>
      </c>
    </row>
    <row r="547" spans="1:12" hidden="1">
      <c r="A547">
        <v>468</v>
      </c>
      <c r="B547" s="10">
        <v>42202</v>
      </c>
      <c r="C547" s="10">
        <v>42202</v>
      </c>
      <c r="D547" t="s">
        <v>34434</v>
      </c>
      <c r="E547" t="s">
        <v>34435</v>
      </c>
      <c r="F547" t="s">
        <v>34436</v>
      </c>
      <c r="G547">
        <v>0</v>
      </c>
      <c r="H547">
        <v>200</v>
      </c>
      <c r="I547">
        <v>0</v>
      </c>
      <c r="J547">
        <v>200</v>
      </c>
      <c r="K547" t="s">
        <v>33803</v>
      </c>
      <c r="L547" t="s">
        <v>34913</v>
      </c>
    </row>
    <row r="548" spans="1:12" hidden="1">
      <c r="A548">
        <v>469</v>
      </c>
      <c r="B548" s="10">
        <v>42202</v>
      </c>
      <c r="C548" s="10">
        <v>42202</v>
      </c>
      <c r="D548" t="s">
        <v>34786</v>
      </c>
      <c r="E548" t="s">
        <v>34787</v>
      </c>
      <c r="F548" t="s">
        <v>34788</v>
      </c>
      <c r="G548">
        <v>0</v>
      </c>
      <c r="H548">
        <v>200</v>
      </c>
      <c r="I548">
        <v>7.13</v>
      </c>
      <c r="J548">
        <v>192.87</v>
      </c>
      <c r="K548" t="s">
        <v>34789</v>
      </c>
      <c r="L548" t="s">
        <v>34913</v>
      </c>
    </row>
    <row r="549" spans="1:12" hidden="1">
      <c r="A549">
        <v>470</v>
      </c>
      <c r="B549" s="10">
        <v>42202</v>
      </c>
      <c r="C549" s="10">
        <v>42202</v>
      </c>
      <c r="D549" t="s">
        <v>34437</v>
      </c>
      <c r="E549" t="s">
        <v>34438</v>
      </c>
      <c r="F549" t="s">
        <v>34439</v>
      </c>
      <c r="G549">
        <v>0</v>
      </c>
      <c r="H549">
        <v>200</v>
      </c>
      <c r="I549">
        <v>0</v>
      </c>
      <c r="J549">
        <v>200</v>
      </c>
      <c r="K549" t="s">
        <v>33854</v>
      </c>
      <c r="L549" t="s">
        <v>34913</v>
      </c>
    </row>
    <row r="550" spans="1:12" hidden="1">
      <c r="A550">
        <v>471</v>
      </c>
      <c r="B550" s="10">
        <v>42202</v>
      </c>
      <c r="C550" s="10">
        <v>42202</v>
      </c>
      <c r="D550" t="s">
        <v>34940</v>
      </c>
      <c r="E550" t="s">
        <v>34941</v>
      </c>
      <c r="F550" t="s">
        <v>34942</v>
      </c>
      <c r="G550">
        <v>0</v>
      </c>
      <c r="H550">
        <v>200</v>
      </c>
      <c r="I550">
        <v>3.99</v>
      </c>
      <c r="J550">
        <v>196.01</v>
      </c>
      <c r="K550" t="s">
        <v>33714</v>
      </c>
      <c r="L550" t="s">
        <v>34913</v>
      </c>
    </row>
    <row r="551" spans="1:12" hidden="1">
      <c r="A551">
        <v>472</v>
      </c>
      <c r="B551" s="10">
        <v>42202</v>
      </c>
      <c r="C551" s="10">
        <v>42202</v>
      </c>
      <c r="D551" t="s">
        <v>34943</v>
      </c>
      <c r="E551" t="s">
        <v>34944</v>
      </c>
      <c r="F551" t="s">
        <v>34945</v>
      </c>
      <c r="G551">
        <v>0</v>
      </c>
      <c r="H551">
        <v>200</v>
      </c>
      <c r="I551">
        <v>4.16</v>
      </c>
      <c r="J551">
        <v>195.84</v>
      </c>
      <c r="K551" t="s">
        <v>34930</v>
      </c>
      <c r="L551" t="s">
        <v>34913</v>
      </c>
    </row>
    <row r="552" spans="1:12" hidden="1">
      <c r="A552">
        <v>473</v>
      </c>
      <c r="B552" s="10">
        <v>42202</v>
      </c>
      <c r="C552" s="10">
        <v>42202</v>
      </c>
      <c r="D552" t="s">
        <v>34790</v>
      </c>
      <c r="E552" t="s">
        <v>34791</v>
      </c>
      <c r="F552" t="s">
        <v>34792</v>
      </c>
      <c r="G552">
        <v>0</v>
      </c>
      <c r="H552">
        <v>200</v>
      </c>
      <c r="I552">
        <v>5.81</v>
      </c>
      <c r="J552">
        <v>194.19</v>
      </c>
      <c r="K552" t="s">
        <v>33714</v>
      </c>
      <c r="L552" t="s">
        <v>34913</v>
      </c>
    </row>
    <row r="553" spans="1:12" hidden="1">
      <c r="A553">
        <v>474</v>
      </c>
      <c r="B553" s="10">
        <v>42202</v>
      </c>
      <c r="C553" s="10">
        <v>42202</v>
      </c>
      <c r="D553" t="s">
        <v>34440</v>
      </c>
      <c r="E553" t="s">
        <v>34441</v>
      </c>
      <c r="F553" t="s">
        <v>34442</v>
      </c>
      <c r="G553">
        <v>0</v>
      </c>
      <c r="H553">
        <v>200</v>
      </c>
      <c r="I553">
        <v>13.65</v>
      </c>
      <c r="J553">
        <v>186.35</v>
      </c>
      <c r="K553" t="s">
        <v>33714</v>
      </c>
      <c r="L553" t="s">
        <v>34913</v>
      </c>
    </row>
    <row r="554" spans="1:12" hidden="1">
      <c r="A554">
        <v>475</v>
      </c>
      <c r="B554" s="10">
        <v>42202</v>
      </c>
      <c r="C554" s="10">
        <v>42202</v>
      </c>
      <c r="D554" t="s">
        <v>34946</v>
      </c>
      <c r="E554" t="s">
        <v>34947</v>
      </c>
      <c r="F554" t="s">
        <v>34948</v>
      </c>
      <c r="G554">
        <v>0</v>
      </c>
      <c r="H554">
        <v>200</v>
      </c>
      <c r="I554">
        <v>80.61</v>
      </c>
      <c r="J554">
        <v>119.39</v>
      </c>
      <c r="K554" t="s">
        <v>33714</v>
      </c>
      <c r="L554" t="s">
        <v>34913</v>
      </c>
    </row>
    <row r="555" spans="1:12" hidden="1">
      <c r="A555" t="s">
        <v>33738</v>
      </c>
    </row>
    <row r="556" spans="1:12" hidden="1">
      <c r="A556" t="s">
        <v>85</v>
      </c>
      <c r="B556" t="s">
        <v>3</v>
      </c>
      <c r="C556" t="s">
        <v>33708</v>
      </c>
      <c r="D556" t="s">
        <v>6</v>
      </c>
      <c r="E556" t="s">
        <v>5</v>
      </c>
      <c r="F556" t="s">
        <v>33709</v>
      </c>
      <c r="G556" t="s">
        <v>69</v>
      </c>
      <c r="H556" t="s">
        <v>89</v>
      </c>
      <c r="I556" t="s">
        <v>11</v>
      </c>
      <c r="J556" t="s">
        <v>90</v>
      </c>
      <c r="K556" t="s">
        <v>33710</v>
      </c>
      <c r="L556" t="s">
        <v>14</v>
      </c>
    </row>
    <row r="557" spans="1:12" hidden="1">
      <c r="A557">
        <v>476</v>
      </c>
      <c r="B557" s="10">
        <v>42202</v>
      </c>
      <c r="C557" s="10">
        <v>42202</v>
      </c>
      <c r="D557" t="s">
        <v>34443</v>
      </c>
      <c r="E557" t="s">
        <v>34444</v>
      </c>
      <c r="F557" t="s">
        <v>34445</v>
      </c>
      <c r="G557">
        <v>0</v>
      </c>
      <c r="H557">
        <v>200</v>
      </c>
      <c r="I557">
        <v>0</v>
      </c>
      <c r="J557">
        <v>200</v>
      </c>
      <c r="K557" t="s">
        <v>34446</v>
      </c>
      <c r="L557" t="s">
        <v>34913</v>
      </c>
    </row>
    <row r="558" spans="1:12" hidden="1">
      <c r="A558">
        <v>477</v>
      </c>
      <c r="B558" s="10">
        <v>42202</v>
      </c>
      <c r="C558" s="10">
        <v>42202</v>
      </c>
      <c r="D558" t="s">
        <v>34949</v>
      </c>
      <c r="E558" t="s">
        <v>34950</v>
      </c>
      <c r="F558" t="s">
        <v>34951</v>
      </c>
      <c r="G558">
        <v>0</v>
      </c>
      <c r="H558">
        <v>200</v>
      </c>
      <c r="I558">
        <v>14.81</v>
      </c>
      <c r="J558">
        <v>185.19</v>
      </c>
      <c r="K558" t="s">
        <v>34952</v>
      </c>
      <c r="L558" t="s">
        <v>34913</v>
      </c>
    </row>
    <row r="559" spans="1:12" hidden="1">
      <c r="A559">
        <v>478</v>
      </c>
      <c r="B559" s="10">
        <v>42202</v>
      </c>
      <c r="C559" s="10">
        <v>42202</v>
      </c>
      <c r="D559" t="s">
        <v>34294</v>
      </c>
      <c r="E559" t="s">
        <v>34295</v>
      </c>
      <c r="F559" t="s">
        <v>34296</v>
      </c>
      <c r="G559">
        <v>0</v>
      </c>
      <c r="H559">
        <v>200</v>
      </c>
      <c r="I559">
        <v>0</v>
      </c>
      <c r="J559">
        <v>200</v>
      </c>
      <c r="K559" t="s">
        <v>34169</v>
      </c>
      <c r="L559" t="s">
        <v>34913</v>
      </c>
    </row>
    <row r="560" spans="1:12" hidden="1">
      <c r="A560">
        <v>479</v>
      </c>
      <c r="B560" s="10">
        <v>42202</v>
      </c>
      <c r="C560" s="10">
        <v>42202</v>
      </c>
      <c r="D560" t="s">
        <v>34447</v>
      </c>
      <c r="E560" t="s">
        <v>34448</v>
      </c>
      <c r="F560" t="s">
        <v>34449</v>
      </c>
      <c r="G560">
        <v>0</v>
      </c>
      <c r="H560">
        <v>200</v>
      </c>
      <c r="I560">
        <v>0</v>
      </c>
      <c r="J560">
        <v>200</v>
      </c>
      <c r="K560" t="s">
        <v>33803</v>
      </c>
      <c r="L560" t="s">
        <v>34913</v>
      </c>
    </row>
    <row r="561" spans="1:12" hidden="1">
      <c r="A561">
        <v>480</v>
      </c>
      <c r="B561" s="10">
        <v>42202</v>
      </c>
      <c r="C561" s="10">
        <v>42202</v>
      </c>
      <c r="D561" t="s">
        <v>34793</v>
      </c>
      <c r="E561" t="s">
        <v>34794</v>
      </c>
      <c r="F561" t="s">
        <v>34795</v>
      </c>
      <c r="G561">
        <v>0</v>
      </c>
      <c r="H561">
        <v>200</v>
      </c>
      <c r="I561">
        <v>0</v>
      </c>
      <c r="J561">
        <v>200</v>
      </c>
      <c r="K561" t="s">
        <v>33714</v>
      </c>
      <c r="L561" t="s">
        <v>34913</v>
      </c>
    </row>
    <row r="562" spans="1:12" hidden="1">
      <c r="A562">
        <v>481</v>
      </c>
      <c r="B562" s="10">
        <v>42202</v>
      </c>
      <c r="C562" s="10">
        <v>42202</v>
      </c>
      <c r="D562" t="s">
        <v>34953</v>
      </c>
      <c r="E562" t="s">
        <v>34954</v>
      </c>
      <c r="F562" t="s">
        <v>34955</v>
      </c>
      <c r="G562">
        <v>0</v>
      </c>
      <c r="H562">
        <v>200</v>
      </c>
      <c r="I562">
        <v>23.64</v>
      </c>
      <c r="J562">
        <v>176.36</v>
      </c>
      <c r="K562" t="s">
        <v>33714</v>
      </c>
      <c r="L562" t="s">
        <v>34913</v>
      </c>
    </row>
    <row r="563" spans="1:12" hidden="1">
      <c r="A563">
        <v>482</v>
      </c>
      <c r="B563" s="10">
        <v>42202</v>
      </c>
      <c r="C563" s="10">
        <v>42202</v>
      </c>
      <c r="D563" t="s">
        <v>34956</v>
      </c>
      <c r="E563" t="s">
        <v>34957</v>
      </c>
      <c r="F563" t="s">
        <v>34958</v>
      </c>
      <c r="G563">
        <v>0</v>
      </c>
      <c r="H563">
        <v>200</v>
      </c>
      <c r="I563">
        <v>0</v>
      </c>
      <c r="J563">
        <v>200</v>
      </c>
      <c r="K563" t="s">
        <v>33714</v>
      </c>
      <c r="L563" t="s">
        <v>34913</v>
      </c>
    </row>
    <row r="564" spans="1:12" hidden="1">
      <c r="A564">
        <v>483</v>
      </c>
      <c r="B564" s="10">
        <v>42202</v>
      </c>
      <c r="C564" s="10">
        <v>42202</v>
      </c>
      <c r="D564" t="s">
        <v>34796</v>
      </c>
      <c r="E564" t="s">
        <v>34797</v>
      </c>
      <c r="F564" t="s">
        <v>34798</v>
      </c>
      <c r="G564">
        <v>0</v>
      </c>
      <c r="H564">
        <v>200</v>
      </c>
      <c r="I564">
        <v>0</v>
      </c>
      <c r="J564">
        <v>200</v>
      </c>
      <c r="K564" t="s">
        <v>33714</v>
      </c>
      <c r="L564" t="s">
        <v>34913</v>
      </c>
    </row>
    <row r="565" spans="1:12" hidden="1">
      <c r="A565">
        <v>484</v>
      </c>
      <c r="B565" s="10">
        <v>42202</v>
      </c>
      <c r="C565" s="10">
        <v>42202</v>
      </c>
      <c r="D565" t="s">
        <v>34456</v>
      </c>
      <c r="E565" t="s">
        <v>34457</v>
      </c>
      <c r="F565" t="s">
        <v>34458</v>
      </c>
      <c r="G565">
        <v>0</v>
      </c>
      <c r="H565">
        <v>200</v>
      </c>
      <c r="I565">
        <v>21.29</v>
      </c>
      <c r="J565">
        <v>178.71</v>
      </c>
      <c r="K565" t="s">
        <v>33714</v>
      </c>
      <c r="L565" t="s">
        <v>34913</v>
      </c>
    </row>
    <row r="566" spans="1:12" hidden="1">
      <c r="A566">
        <v>485</v>
      </c>
      <c r="B566" s="10">
        <v>42202</v>
      </c>
      <c r="C566" s="10">
        <v>42202</v>
      </c>
      <c r="D566" t="s">
        <v>34959</v>
      </c>
      <c r="E566" t="s">
        <v>34960</v>
      </c>
      <c r="F566" t="s">
        <v>34961</v>
      </c>
      <c r="G566">
        <v>0</v>
      </c>
      <c r="H566">
        <v>200</v>
      </c>
      <c r="I566">
        <v>3.28</v>
      </c>
      <c r="J566">
        <v>196.72</v>
      </c>
      <c r="K566" t="s">
        <v>34962</v>
      </c>
      <c r="L566" t="s">
        <v>34913</v>
      </c>
    </row>
    <row r="567" spans="1:12" hidden="1">
      <c r="A567">
        <v>486</v>
      </c>
      <c r="B567" s="10">
        <v>42202</v>
      </c>
      <c r="C567" s="10">
        <v>42202</v>
      </c>
      <c r="D567" t="s">
        <v>34462</v>
      </c>
      <c r="E567" t="s">
        <v>34463</v>
      </c>
      <c r="F567" t="s">
        <v>34464</v>
      </c>
      <c r="G567">
        <v>0</v>
      </c>
      <c r="H567">
        <v>200</v>
      </c>
      <c r="I567">
        <v>8.4499999999999993</v>
      </c>
      <c r="J567">
        <v>191.55</v>
      </c>
      <c r="K567" t="s">
        <v>33714</v>
      </c>
      <c r="L567" t="s">
        <v>34913</v>
      </c>
    </row>
    <row r="568" spans="1:12" hidden="1">
      <c r="A568">
        <v>487</v>
      </c>
      <c r="B568" s="10">
        <v>42202</v>
      </c>
      <c r="C568" s="10">
        <v>42202</v>
      </c>
      <c r="D568" t="s">
        <v>33757</v>
      </c>
      <c r="E568" t="s">
        <v>33758</v>
      </c>
      <c r="F568" t="s">
        <v>33759</v>
      </c>
      <c r="G568">
        <v>0</v>
      </c>
      <c r="H568">
        <v>200</v>
      </c>
      <c r="I568">
        <v>0</v>
      </c>
      <c r="J568">
        <v>200</v>
      </c>
      <c r="K568" t="s">
        <v>33714</v>
      </c>
      <c r="L568" t="s">
        <v>34913</v>
      </c>
    </row>
    <row r="569" spans="1:12" hidden="1">
      <c r="A569">
        <v>488</v>
      </c>
      <c r="B569" s="10">
        <v>42202</v>
      </c>
      <c r="C569" s="10">
        <v>42202</v>
      </c>
      <c r="D569" t="s">
        <v>33864</v>
      </c>
      <c r="E569" t="s">
        <v>33865</v>
      </c>
      <c r="F569" t="s">
        <v>33866</v>
      </c>
      <c r="G569">
        <v>0</v>
      </c>
      <c r="H569">
        <v>200</v>
      </c>
      <c r="I569">
        <v>0</v>
      </c>
      <c r="J569">
        <v>200</v>
      </c>
      <c r="K569" t="s">
        <v>33854</v>
      </c>
      <c r="L569" t="s">
        <v>34913</v>
      </c>
    </row>
    <row r="570" spans="1:12" hidden="1">
      <c r="A570">
        <v>489</v>
      </c>
      <c r="B570" s="10">
        <v>42202</v>
      </c>
      <c r="C570" s="10">
        <v>42202</v>
      </c>
      <c r="D570" t="s">
        <v>33864</v>
      </c>
      <c r="E570" t="s">
        <v>34963</v>
      </c>
      <c r="F570" t="s">
        <v>33866</v>
      </c>
      <c r="G570">
        <v>0</v>
      </c>
      <c r="H570">
        <v>200</v>
      </c>
      <c r="I570">
        <v>3.2</v>
      </c>
      <c r="J570">
        <v>196.8</v>
      </c>
      <c r="K570" t="s">
        <v>33829</v>
      </c>
      <c r="L570" t="s">
        <v>34913</v>
      </c>
    </row>
    <row r="571" spans="1:12" hidden="1">
      <c r="A571">
        <v>490</v>
      </c>
      <c r="B571" s="10">
        <v>42202</v>
      </c>
      <c r="C571" s="10">
        <v>42202</v>
      </c>
      <c r="D571" t="s">
        <v>33867</v>
      </c>
      <c r="E571" t="s">
        <v>33868</v>
      </c>
      <c r="F571" t="s">
        <v>33869</v>
      </c>
      <c r="G571">
        <v>0</v>
      </c>
      <c r="H571">
        <v>200</v>
      </c>
      <c r="I571">
        <v>10.63</v>
      </c>
      <c r="J571">
        <v>189.37</v>
      </c>
      <c r="K571" t="s">
        <v>33714</v>
      </c>
      <c r="L571" t="s">
        <v>34913</v>
      </c>
    </row>
    <row r="572" spans="1:12" hidden="1">
      <c r="A572">
        <v>491</v>
      </c>
      <c r="B572" s="10">
        <v>42202</v>
      </c>
      <c r="C572" s="10">
        <v>42202</v>
      </c>
      <c r="D572" t="s">
        <v>34964</v>
      </c>
      <c r="E572" t="s">
        <v>34965</v>
      </c>
      <c r="F572" t="s">
        <v>34966</v>
      </c>
      <c r="G572">
        <v>0</v>
      </c>
      <c r="H572">
        <v>200</v>
      </c>
      <c r="I572">
        <v>0</v>
      </c>
      <c r="J572">
        <v>200</v>
      </c>
      <c r="K572" t="s">
        <v>33714</v>
      </c>
      <c r="L572" t="s">
        <v>34913</v>
      </c>
    </row>
    <row r="573" spans="1:12" hidden="1">
      <c r="A573">
        <v>492</v>
      </c>
      <c r="B573" s="10">
        <v>42202</v>
      </c>
      <c r="C573" s="10">
        <v>42202</v>
      </c>
      <c r="D573" t="s">
        <v>34967</v>
      </c>
      <c r="E573" t="s">
        <v>34968</v>
      </c>
      <c r="F573" t="s">
        <v>34969</v>
      </c>
      <c r="G573">
        <v>0</v>
      </c>
      <c r="H573">
        <v>200</v>
      </c>
      <c r="I573">
        <v>3.81</v>
      </c>
      <c r="J573">
        <v>196.19</v>
      </c>
      <c r="K573" t="s">
        <v>34970</v>
      </c>
      <c r="L573" t="s">
        <v>34913</v>
      </c>
    </row>
    <row r="574" spans="1:12" hidden="1">
      <c r="A574">
        <v>493</v>
      </c>
      <c r="B574" s="10">
        <v>42202</v>
      </c>
      <c r="C574" s="10">
        <v>42202</v>
      </c>
      <c r="D574" t="s">
        <v>34971</v>
      </c>
      <c r="E574" t="s">
        <v>34972</v>
      </c>
      <c r="F574" t="s">
        <v>34973</v>
      </c>
      <c r="G574">
        <v>0</v>
      </c>
      <c r="H574">
        <v>200</v>
      </c>
      <c r="I574">
        <v>0</v>
      </c>
      <c r="J574">
        <v>200</v>
      </c>
      <c r="K574" t="s">
        <v>33714</v>
      </c>
      <c r="L574" t="s">
        <v>34913</v>
      </c>
    </row>
    <row r="575" spans="1:12" hidden="1">
      <c r="A575">
        <v>494</v>
      </c>
      <c r="B575" s="10">
        <v>42202</v>
      </c>
      <c r="C575" s="10">
        <v>42202</v>
      </c>
      <c r="D575" t="s">
        <v>34799</v>
      </c>
      <c r="E575" t="s">
        <v>34800</v>
      </c>
      <c r="F575" t="s">
        <v>34801</v>
      </c>
      <c r="G575">
        <v>0</v>
      </c>
      <c r="H575">
        <v>200</v>
      </c>
      <c r="I575">
        <v>2.73</v>
      </c>
      <c r="J575">
        <v>197.27</v>
      </c>
      <c r="K575" t="s">
        <v>33714</v>
      </c>
      <c r="L575" t="s">
        <v>34913</v>
      </c>
    </row>
    <row r="576" spans="1:12" hidden="1">
      <c r="A576" t="s">
        <v>33738</v>
      </c>
    </row>
    <row r="577" spans="1:12" hidden="1">
      <c r="A577" t="s">
        <v>85</v>
      </c>
      <c r="B577" t="s">
        <v>3</v>
      </c>
      <c r="C577" t="s">
        <v>33708</v>
      </c>
      <c r="D577" t="s">
        <v>6</v>
      </c>
      <c r="E577" t="s">
        <v>5</v>
      </c>
      <c r="F577" t="s">
        <v>33709</v>
      </c>
      <c r="G577" t="s">
        <v>69</v>
      </c>
      <c r="H577" t="s">
        <v>89</v>
      </c>
      <c r="I577" t="s">
        <v>11</v>
      </c>
      <c r="J577" t="s">
        <v>90</v>
      </c>
      <c r="K577" t="s">
        <v>33710</v>
      </c>
      <c r="L577" t="s">
        <v>14</v>
      </c>
    </row>
    <row r="578" spans="1:12" hidden="1">
      <c r="A578">
        <v>495</v>
      </c>
      <c r="B578" s="10">
        <v>42202</v>
      </c>
      <c r="C578" s="10">
        <v>42202</v>
      </c>
      <c r="D578" t="s">
        <v>33800</v>
      </c>
      <c r="E578" t="s">
        <v>33801</v>
      </c>
      <c r="F578" t="s">
        <v>33802</v>
      </c>
      <c r="G578">
        <v>0</v>
      </c>
      <c r="H578">
        <v>200</v>
      </c>
      <c r="I578">
        <v>0</v>
      </c>
      <c r="J578">
        <v>200</v>
      </c>
      <c r="K578" t="s">
        <v>33803</v>
      </c>
      <c r="L578" t="s">
        <v>34913</v>
      </c>
    </row>
    <row r="579" spans="1:12" hidden="1">
      <c r="A579">
        <v>496</v>
      </c>
      <c r="B579" s="10">
        <v>42202</v>
      </c>
      <c r="C579" s="10">
        <v>42202</v>
      </c>
      <c r="D579" t="s">
        <v>34974</v>
      </c>
      <c r="E579" t="s">
        <v>34975</v>
      </c>
      <c r="F579" t="s">
        <v>34976</v>
      </c>
      <c r="G579">
        <v>0</v>
      </c>
      <c r="H579">
        <v>200</v>
      </c>
      <c r="I579">
        <v>0</v>
      </c>
      <c r="J579">
        <v>200</v>
      </c>
      <c r="K579" t="s">
        <v>33714</v>
      </c>
      <c r="L579" t="s">
        <v>34913</v>
      </c>
    </row>
    <row r="580" spans="1:12" hidden="1">
      <c r="A580">
        <v>497</v>
      </c>
      <c r="B580" s="10">
        <v>42202</v>
      </c>
      <c r="C580" s="10">
        <v>42202</v>
      </c>
      <c r="D580" t="s">
        <v>33804</v>
      </c>
      <c r="E580" t="s">
        <v>33805</v>
      </c>
      <c r="F580" t="s">
        <v>33806</v>
      </c>
      <c r="G580">
        <v>0</v>
      </c>
      <c r="H580">
        <v>200</v>
      </c>
      <c r="I580">
        <v>0</v>
      </c>
      <c r="J580">
        <v>200</v>
      </c>
      <c r="K580" t="s">
        <v>33714</v>
      </c>
      <c r="L580" t="s">
        <v>34913</v>
      </c>
    </row>
    <row r="581" spans="1:12" hidden="1">
      <c r="A581">
        <v>498</v>
      </c>
      <c r="B581" s="10">
        <v>42202</v>
      </c>
      <c r="C581" s="10">
        <v>42202</v>
      </c>
      <c r="D581" t="s">
        <v>34471</v>
      </c>
      <c r="E581" t="s">
        <v>34472</v>
      </c>
      <c r="F581" t="s">
        <v>34473</v>
      </c>
      <c r="G581">
        <v>0</v>
      </c>
      <c r="H581">
        <v>200</v>
      </c>
      <c r="I581">
        <v>0</v>
      </c>
      <c r="J581">
        <v>200</v>
      </c>
      <c r="K581" t="s">
        <v>33854</v>
      </c>
      <c r="L581" t="s">
        <v>34913</v>
      </c>
    </row>
    <row r="582" spans="1:12" hidden="1">
      <c r="A582">
        <v>499</v>
      </c>
      <c r="B582" s="10">
        <v>42202</v>
      </c>
      <c r="C582" s="10">
        <v>42202</v>
      </c>
      <c r="D582" t="s">
        <v>34102</v>
      </c>
      <c r="E582" t="s">
        <v>34103</v>
      </c>
      <c r="F582" t="s">
        <v>34104</v>
      </c>
      <c r="G582">
        <v>0</v>
      </c>
      <c r="H582">
        <v>200</v>
      </c>
      <c r="I582">
        <v>8.5</v>
      </c>
      <c r="J582">
        <v>191.5</v>
      </c>
      <c r="K582" t="s">
        <v>33714</v>
      </c>
      <c r="L582" t="s">
        <v>34913</v>
      </c>
    </row>
    <row r="583" spans="1:12" hidden="1">
      <c r="A583">
        <v>500</v>
      </c>
      <c r="B583" s="10">
        <v>42202</v>
      </c>
      <c r="C583" s="10">
        <v>42202</v>
      </c>
      <c r="D583" t="s">
        <v>34977</v>
      </c>
      <c r="E583" t="s">
        <v>34978</v>
      </c>
      <c r="F583" t="s">
        <v>34979</v>
      </c>
      <c r="G583">
        <v>0</v>
      </c>
      <c r="H583">
        <v>200</v>
      </c>
      <c r="I583">
        <v>0</v>
      </c>
      <c r="J583">
        <v>200</v>
      </c>
      <c r="K583" t="s">
        <v>33714</v>
      </c>
      <c r="L583" t="s">
        <v>34913</v>
      </c>
    </row>
    <row r="584" spans="1:12" hidden="1">
      <c r="A584">
        <v>501</v>
      </c>
      <c r="B584" s="10">
        <v>42202</v>
      </c>
      <c r="C584" s="10">
        <v>42202</v>
      </c>
      <c r="D584" t="s">
        <v>34477</v>
      </c>
      <c r="E584" t="s">
        <v>34478</v>
      </c>
      <c r="F584" t="s">
        <v>34479</v>
      </c>
      <c r="G584">
        <v>0</v>
      </c>
      <c r="H584">
        <v>200</v>
      </c>
      <c r="I584">
        <v>0</v>
      </c>
      <c r="J584">
        <v>200</v>
      </c>
      <c r="K584" t="s">
        <v>33714</v>
      </c>
      <c r="L584" t="s">
        <v>34913</v>
      </c>
    </row>
    <row r="585" spans="1:12" hidden="1">
      <c r="A585">
        <v>502</v>
      </c>
      <c r="B585" s="10">
        <v>42202</v>
      </c>
      <c r="C585" s="10">
        <v>42202</v>
      </c>
      <c r="D585" t="s">
        <v>34105</v>
      </c>
      <c r="E585" t="s">
        <v>34106</v>
      </c>
      <c r="F585" t="s">
        <v>34107</v>
      </c>
      <c r="G585">
        <v>0</v>
      </c>
      <c r="H585">
        <v>200</v>
      </c>
      <c r="I585">
        <v>0</v>
      </c>
      <c r="J585">
        <v>200</v>
      </c>
      <c r="K585" t="s">
        <v>33714</v>
      </c>
      <c r="L585" t="s">
        <v>34913</v>
      </c>
    </row>
    <row r="586" spans="1:12" hidden="1">
      <c r="A586">
        <v>503</v>
      </c>
      <c r="B586" s="10">
        <v>42202</v>
      </c>
      <c r="C586" s="10">
        <v>42202</v>
      </c>
      <c r="D586" t="s">
        <v>34480</v>
      </c>
      <c r="E586" t="s">
        <v>34481</v>
      </c>
      <c r="F586" t="s">
        <v>34482</v>
      </c>
      <c r="G586">
        <v>0</v>
      </c>
      <c r="H586">
        <v>200</v>
      </c>
      <c r="I586">
        <v>0</v>
      </c>
      <c r="J586">
        <v>200</v>
      </c>
      <c r="K586" t="s">
        <v>34483</v>
      </c>
      <c r="L586" t="s">
        <v>34913</v>
      </c>
    </row>
    <row r="587" spans="1:12" hidden="1">
      <c r="A587">
        <v>504</v>
      </c>
      <c r="B587" s="10">
        <v>42202</v>
      </c>
      <c r="C587" s="10">
        <v>42202</v>
      </c>
      <c r="D587" t="s">
        <v>34484</v>
      </c>
      <c r="E587" t="s">
        <v>34485</v>
      </c>
      <c r="F587" t="s">
        <v>34486</v>
      </c>
      <c r="G587">
        <v>0</v>
      </c>
      <c r="H587">
        <v>200</v>
      </c>
      <c r="I587">
        <v>10.91</v>
      </c>
      <c r="J587">
        <v>189.09</v>
      </c>
      <c r="K587" t="s">
        <v>33829</v>
      </c>
      <c r="L587" t="s">
        <v>34913</v>
      </c>
    </row>
    <row r="588" spans="1:12">
      <c r="A588">
        <v>505</v>
      </c>
      <c r="B588" s="10">
        <v>42202</v>
      </c>
      <c r="C588" s="10">
        <v>42202</v>
      </c>
      <c r="D588" t="s">
        <v>33699</v>
      </c>
      <c r="E588" t="s">
        <v>33700</v>
      </c>
      <c r="F588" t="s">
        <v>33701</v>
      </c>
      <c r="G588">
        <v>0</v>
      </c>
      <c r="H588">
        <v>200</v>
      </c>
      <c r="I588">
        <v>2.77</v>
      </c>
      <c r="J588">
        <v>197.23</v>
      </c>
      <c r="K588" t="s">
        <v>33702</v>
      </c>
      <c r="L588" t="s">
        <v>34913</v>
      </c>
    </row>
    <row r="589" spans="1:12" hidden="1">
      <c r="A589">
        <v>506</v>
      </c>
      <c r="B589" s="10">
        <v>42202</v>
      </c>
      <c r="C589" s="10">
        <v>42202</v>
      </c>
      <c r="D589" t="s">
        <v>34980</v>
      </c>
      <c r="E589" t="s">
        <v>34981</v>
      </c>
      <c r="F589" t="s">
        <v>34982</v>
      </c>
      <c r="G589">
        <v>0</v>
      </c>
      <c r="H589">
        <v>200</v>
      </c>
      <c r="I589">
        <v>4.21</v>
      </c>
      <c r="J589">
        <v>195.79</v>
      </c>
      <c r="K589" t="s">
        <v>34169</v>
      </c>
      <c r="L589" t="s">
        <v>34913</v>
      </c>
    </row>
    <row r="590" spans="1:12" hidden="1">
      <c r="A590">
        <v>507</v>
      </c>
      <c r="B590" s="10">
        <v>42202</v>
      </c>
      <c r="C590" s="10">
        <v>42202</v>
      </c>
      <c r="D590" t="s">
        <v>34983</v>
      </c>
      <c r="E590" t="s">
        <v>34984</v>
      </c>
      <c r="F590" t="s">
        <v>34985</v>
      </c>
      <c r="G590">
        <v>0</v>
      </c>
      <c r="H590">
        <v>200</v>
      </c>
      <c r="I590">
        <v>7.02</v>
      </c>
      <c r="J590">
        <v>192.98</v>
      </c>
      <c r="K590" t="s">
        <v>33714</v>
      </c>
      <c r="L590" t="s">
        <v>34913</v>
      </c>
    </row>
    <row r="591" spans="1:12" hidden="1">
      <c r="A591">
        <v>508</v>
      </c>
      <c r="B591" s="10">
        <v>42202</v>
      </c>
      <c r="C591" s="10">
        <v>42202</v>
      </c>
      <c r="D591" t="s">
        <v>33876</v>
      </c>
      <c r="E591" t="s">
        <v>33877</v>
      </c>
      <c r="F591" t="s">
        <v>33878</v>
      </c>
      <c r="G591">
        <v>0</v>
      </c>
      <c r="H591">
        <v>200</v>
      </c>
      <c r="I591">
        <v>0</v>
      </c>
      <c r="J591">
        <v>200</v>
      </c>
      <c r="K591" t="s">
        <v>33854</v>
      </c>
      <c r="L591" t="s">
        <v>34913</v>
      </c>
    </row>
    <row r="592" spans="1:12" hidden="1">
      <c r="A592">
        <v>509</v>
      </c>
      <c r="B592" s="10">
        <v>42202</v>
      </c>
      <c r="C592" s="10">
        <v>42202</v>
      </c>
      <c r="D592" t="s">
        <v>34490</v>
      </c>
      <c r="E592" t="s">
        <v>34491</v>
      </c>
      <c r="F592" t="s">
        <v>34492</v>
      </c>
      <c r="G592">
        <v>0</v>
      </c>
      <c r="H592">
        <v>200</v>
      </c>
      <c r="I592">
        <v>0</v>
      </c>
      <c r="J592">
        <v>200</v>
      </c>
      <c r="K592" t="s">
        <v>33854</v>
      </c>
      <c r="L592" t="s">
        <v>34913</v>
      </c>
    </row>
    <row r="593" spans="1:12" hidden="1">
      <c r="A593">
        <v>510</v>
      </c>
      <c r="B593" s="10">
        <v>42202</v>
      </c>
      <c r="C593" s="10">
        <v>42202</v>
      </c>
      <c r="D593" t="s">
        <v>34493</v>
      </c>
      <c r="E593" t="s">
        <v>34494</v>
      </c>
      <c r="F593" t="s">
        <v>34495</v>
      </c>
      <c r="G593">
        <v>0</v>
      </c>
      <c r="H593">
        <v>200</v>
      </c>
      <c r="I593">
        <v>0</v>
      </c>
      <c r="J593">
        <v>200</v>
      </c>
      <c r="K593" t="s">
        <v>33803</v>
      </c>
      <c r="L593" t="s">
        <v>34913</v>
      </c>
    </row>
    <row r="594" spans="1:12" hidden="1">
      <c r="A594">
        <v>511</v>
      </c>
      <c r="B594" s="10">
        <v>42202</v>
      </c>
      <c r="C594" s="10">
        <v>42202</v>
      </c>
      <c r="D594" t="s">
        <v>34986</v>
      </c>
      <c r="E594" t="s">
        <v>34987</v>
      </c>
      <c r="F594" t="s">
        <v>34988</v>
      </c>
      <c r="G594">
        <v>0</v>
      </c>
      <c r="H594">
        <v>200</v>
      </c>
      <c r="I594">
        <v>0</v>
      </c>
      <c r="J594">
        <v>200</v>
      </c>
      <c r="K594" t="s">
        <v>33714</v>
      </c>
      <c r="L594" t="s">
        <v>34913</v>
      </c>
    </row>
    <row r="595" spans="1:12" hidden="1">
      <c r="A595">
        <v>512</v>
      </c>
      <c r="B595" s="10">
        <v>42202</v>
      </c>
      <c r="C595" s="10">
        <v>42202</v>
      </c>
      <c r="D595" t="s">
        <v>34989</v>
      </c>
      <c r="E595" t="s">
        <v>34990</v>
      </c>
      <c r="F595" t="s">
        <v>34991</v>
      </c>
      <c r="G595">
        <v>0</v>
      </c>
      <c r="H595">
        <v>200</v>
      </c>
      <c r="I595">
        <v>0</v>
      </c>
      <c r="J595">
        <v>200</v>
      </c>
      <c r="K595" t="s">
        <v>34483</v>
      </c>
      <c r="L595" t="s">
        <v>34913</v>
      </c>
    </row>
    <row r="596" spans="1:12" hidden="1">
      <c r="A596">
        <v>513</v>
      </c>
      <c r="B596" s="10">
        <v>42202</v>
      </c>
      <c r="C596" s="10">
        <v>42202</v>
      </c>
      <c r="D596" t="s">
        <v>34992</v>
      </c>
      <c r="E596" t="s">
        <v>34993</v>
      </c>
      <c r="F596" t="s">
        <v>34994</v>
      </c>
      <c r="G596">
        <v>0</v>
      </c>
      <c r="H596">
        <v>200</v>
      </c>
      <c r="I596">
        <v>4.8499999999999996</v>
      </c>
      <c r="J596">
        <v>195.15</v>
      </c>
      <c r="K596" t="s">
        <v>33714</v>
      </c>
      <c r="L596" t="s">
        <v>34913</v>
      </c>
    </row>
    <row r="597" spans="1:12" hidden="1">
      <c r="A597" t="s">
        <v>33738</v>
      </c>
    </row>
    <row r="598" spans="1:12" hidden="1">
      <c r="A598" t="s">
        <v>85</v>
      </c>
      <c r="B598" t="s">
        <v>3</v>
      </c>
      <c r="C598" t="s">
        <v>33708</v>
      </c>
      <c r="D598" t="s">
        <v>6</v>
      </c>
      <c r="E598" t="s">
        <v>5</v>
      </c>
      <c r="F598" t="s">
        <v>33709</v>
      </c>
      <c r="G598" t="s">
        <v>69</v>
      </c>
      <c r="H598" t="s">
        <v>89</v>
      </c>
      <c r="I598" t="s">
        <v>11</v>
      </c>
      <c r="J598" t="s">
        <v>90</v>
      </c>
      <c r="K598" t="s">
        <v>33710</v>
      </c>
      <c r="L598" t="s">
        <v>14</v>
      </c>
    </row>
    <row r="599" spans="1:12" hidden="1">
      <c r="A599">
        <v>514</v>
      </c>
      <c r="B599" s="10">
        <v>42202</v>
      </c>
      <c r="C599" s="10">
        <v>42202</v>
      </c>
      <c r="D599" t="s">
        <v>34502</v>
      </c>
      <c r="E599" t="s">
        <v>34503</v>
      </c>
      <c r="F599" t="s">
        <v>34504</v>
      </c>
      <c r="G599">
        <v>0</v>
      </c>
      <c r="H599">
        <v>200</v>
      </c>
      <c r="I599">
        <v>10.77</v>
      </c>
      <c r="J599">
        <v>189.23</v>
      </c>
      <c r="K599" t="s">
        <v>34411</v>
      </c>
      <c r="L599" t="s">
        <v>34913</v>
      </c>
    </row>
    <row r="600" spans="1:12" hidden="1">
      <c r="A600">
        <v>515</v>
      </c>
      <c r="B600" s="10">
        <v>42202</v>
      </c>
      <c r="C600" s="10">
        <v>42202</v>
      </c>
      <c r="D600" t="s">
        <v>34995</v>
      </c>
      <c r="E600" t="s">
        <v>34996</v>
      </c>
      <c r="F600" t="s">
        <v>34997</v>
      </c>
      <c r="G600">
        <v>0</v>
      </c>
      <c r="H600">
        <v>200</v>
      </c>
      <c r="I600">
        <v>8.82</v>
      </c>
      <c r="J600">
        <v>191.18</v>
      </c>
      <c r="K600" t="s">
        <v>34527</v>
      </c>
      <c r="L600" t="s">
        <v>34913</v>
      </c>
    </row>
    <row r="601" spans="1:12" hidden="1">
      <c r="A601">
        <v>516</v>
      </c>
      <c r="B601" s="10">
        <v>42202</v>
      </c>
      <c r="C601" s="10">
        <v>42202</v>
      </c>
      <c r="D601" t="s">
        <v>34805</v>
      </c>
      <c r="E601" t="s">
        <v>34806</v>
      </c>
      <c r="F601" t="s">
        <v>34807</v>
      </c>
      <c r="G601">
        <v>0</v>
      </c>
      <c r="H601">
        <v>200</v>
      </c>
      <c r="I601">
        <v>0.56999999999999995</v>
      </c>
      <c r="J601">
        <v>199.43</v>
      </c>
      <c r="K601" t="s">
        <v>33702</v>
      </c>
      <c r="L601" t="s">
        <v>34913</v>
      </c>
    </row>
    <row r="602" spans="1:12" hidden="1">
      <c r="A602">
        <v>517</v>
      </c>
      <c r="B602" s="10">
        <v>42202</v>
      </c>
      <c r="C602" s="10">
        <v>42202</v>
      </c>
      <c r="D602" t="s">
        <v>34998</v>
      </c>
      <c r="E602" t="s">
        <v>34999</v>
      </c>
      <c r="F602" t="s">
        <v>35000</v>
      </c>
      <c r="G602">
        <v>0</v>
      </c>
      <c r="H602">
        <v>200</v>
      </c>
      <c r="I602">
        <v>0</v>
      </c>
      <c r="J602">
        <v>200</v>
      </c>
      <c r="K602" t="s">
        <v>33714</v>
      </c>
      <c r="L602" t="s">
        <v>34913</v>
      </c>
    </row>
    <row r="603" spans="1:12" hidden="1">
      <c r="A603">
        <v>518</v>
      </c>
      <c r="B603" s="10">
        <v>42202</v>
      </c>
      <c r="C603" s="10">
        <v>42202</v>
      </c>
      <c r="D603" t="s">
        <v>34509</v>
      </c>
      <c r="E603" t="s">
        <v>34510</v>
      </c>
      <c r="F603" t="s">
        <v>34511</v>
      </c>
      <c r="G603">
        <v>0</v>
      </c>
      <c r="H603">
        <v>200</v>
      </c>
      <c r="I603">
        <v>5.56</v>
      </c>
      <c r="J603">
        <v>194.44</v>
      </c>
      <c r="K603" t="s">
        <v>34169</v>
      </c>
      <c r="L603" t="s">
        <v>34913</v>
      </c>
    </row>
    <row r="604" spans="1:12" hidden="1">
      <c r="A604">
        <v>519</v>
      </c>
      <c r="B604" s="10">
        <v>42202</v>
      </c>
      <c r="C604" s="10">
        <v>42202</v>
      </c>
      <c r="D604" t="s">
        <v>33879</v>
      </c>
      <c r="E604" t="s">
        <v>33880</v>
      </c>
      <c r="F604" t="s">
        <v>33881</v>
      </c>
      <c r="G604">
        <v>0</v>
      </c>
      <c r="H604">
        <v>200</v>
      </c>
      <c r="I604">
        <v>0</v>
      </c>
      <c r="J604">
        <v>200</v>
      </c>
      <c r="K604" t="s">
        <v>33854</v>
      </c>
      <c r="L604" t="s">
        <v>34913</v>
      </c>
    </row>
    <row r="605" spans="1:12" hidden="1">
      <c r="A605">
        <v>520</v>
      </c>
      <c r="B605" s="10">
        <v>42202</v>
      </c>
      <c r="C605" s="10">
        <v>42202</v>
      </c>
      <c r="D605" t="s">
        <v>35001</v>
      </c>
      <c r="E605" t="s">
        <v>35002</v>
      </c>
      <c r="F605" t="s">
        <v>35003</v>
      </c>
      <c r="G605">
        <v>0</v>
      </c>
      <c r="H605">
        <v>200</v>
      </c>
      <c r="I605">
        <v>11.77</v>
      </c>
      <c r="J605">
        <v>188.23</v>
      </c>
      <c r="K605" t="s">
        <v>33714</v>
      </c>
      <c r="L605" t="s">
        <v>34913</v>
      </c>
    </row>
    <row r="606" spans="1:12" hidden="1">
      <c r="A606">
        <v>521</v>
      </c>
      <c r="B606" s="10">
        <v>42202</v>
      </c>
      <c r="C606" s="10">
        <v>42202</v>
      </c>
      <c r="D606" t="s">
        <v>34036</v>
      </c>
      <c r="E606" t="s">
        <v>34037</v>
      </c>
      <c r="F606" t="s">
        <v>34038</v>
      </c>
      <c r="G606">
        <v>0</v>
      </c>
      <c r="H606">
        <v>200</v>
      </c>
      <c r="I606">
        <v>0</v>
      </c>
      <c r="J606">
        <v>200</v>
      </c>
      <c r="K606" t="s">
        <v>34039</v>
      </c>
      <c r="L606" t="s">
        <v>34913</v>
      </c>
    </row>
    <row r="607" spans="1:12" hidden="1">
      <c r="A607">
        <v>522</v>
      </c>
      <c r="B607" s="10">
        <v>42202</v>
      </c>
      <c r="C607" s="10">
        <v>42202</v>
      </c>
      <c r="D607" t="s">
        <v>35004</v>
      </c>
      <c r="E607" t="s">
        <v>35005</v>
      </c>
      <c r="F607" t="s">
        <v>35006</v>
      </c>
      <c r="G607">
        <v>0</v>
      </c>
      <c r="H607">
        <v>200</v>
      </c>
      <c r="I607">
        <v>8.74</v>
      </c>
      <c r="J607">
        <v>191.26</v>
      </c>
      <c r="K607" t="s">
        <v>35007</v>
      </c>
      <c r="L607" t="s">
        <v>34913</v>
      </c>
    </row>
    <row r="608" spans="1:12" hidden="1">
      <c r="A608">
        <v>523</v>
      </c>
      <c r="B608" s="10">
        <v>42202</v>
      </c>
      <c r="C608" s="10">
        <v>42202</v>
      </c>
      <c r="D608" t="s">
        <v>34515</v>
      </c>
      <c r="E608" t="s">
        <v>34516</v>
      </c>
      <c r="F608" t="s">
        <v>34517</v>
      </c>
      <c r="G608">
        <v>0</v>
      </c>
      <c r="H608">
        <v>200</v>
      </c>
      <c r="I608">
        <v>0</v>
      </c>
      <c r="J608">
        <v>200</v>
      </c>
      <c r="K608" t="s">
        <v>33714</v>
      </c>
      <c r="L608" t="s">
        <v>34913</v>
      </c>
    </row>
    <row r="609" spans="1:12" hidden="1">
      <c r="A609">
        <v>524</v>
      </c>
      <c r="B609" s="10">
        <v>42202</v>
      </c>
      <c r="C609" s="10">
        <v>42202</v>
      </c>
      <c r="D609" t="s">
        <v>35008</v>
      </c>
      <c r="E609" t="s">
        <v>35009</v>
      </c>
      <c r="F609" t="s">
        <v>35010</v>
      </c>
      <c r="G609">
        <v>0</v>
      </c>
      <c r="H609">
        <v>500</v>
      </c>
      <c r="I609">
        <v>0</v>
      </c>
      <c r="J609">
        <v>500</v>
      </c>
      <c r="K609" t="s">
        <v>33714</v>
      </c>
      <c r="L609" t="s">
        <v>34913</v>
      </c>
    </row>
    <row r="610" spans="1:12" hidden="1">
      <c r="A610">
        <v>525</v>
      </c>
      <c r="B610" s="10">
        <v>42202</v>
      </c>
      <c r="C610" s="10">
        <v>42202</v>
      </c>
      <c r="D610" t="s">
        <v>34114</v>
      </c>
      <c r="E610" t="s">
        <v>34115</v>
      </c>
      <c r="F610" t="s">
        <v>34116</v>
      </c>
      <c r="G610">
        <v>0</v>
      </c>
      <c r="H610">
        <v>200</v>
      </c>
      <c r="I610">
        <v>8.83</v>
      </c>
      <c r="J610">
        <v>191.17</v>
      </c>
      <c r="K610" t="s">
        <v>33714</v>
      </c>
      <c r="L610" t="s">
        <v>34913</v>
      </c>
    </row>
    <row r="611" spans="1:12" hidden="1">
      <c r="A611">
        <v>526</v>
      </c>
      <c r="B611" s="10">
        <v>42202</v>
      </c>
      <c r="C611" s="10">
        <v>42202</v>
      </c>
      <c r="D611" t="s">
        <v>34518</v>
      </c>
      <c r="E611" t="s">
        <v>34519</v>
      </c>
      <c r="F611" t="s">
        <v>34520</v>
      </c>
      <c r="G611">
        <v>0</v>
      </c>
      <c r="H611">
        <v>200</v>
      </c>
      <c r="I611">
        <v>4.88</v>
      </c>
      <c r="J611">
        <v>195.12</v>
      </c>
      <c r="K611" t="s">
        <v>33714</v>
      </c>
      <c r="L611" t="s">
        <v>34913</v>
      </c>
    </row>
    <row r="612" spans="1:12" hidden="1">
      <c r="A612">
        <v>527</v>
      </c>
      <c r="B612" s="10">
        <v>42202</v>
      </c>
      <c r="C612" s="10">
        <v>42202</v>
      </c>
      <c r="D612" t="s">
        <v>34521</v>
      </c>
      <c r="E612" t="s">
        <v>34522</v>
      </c>
      <c r="F612" t="s">
        <v>34523</v>
      </c>
      <c r="G612">
        <v>0</v>
      </c>
      <c r="H612">
        <v>200</v>
      </c>
      <c r="I612">
        <v>0</v>
      </c>
      <c r="J612">
        <v>200</v>
      </c>
      <c r="K612" t="s">
        <v>33714</v>
      </c>
      <c r="L612" t="s">
        <v>34913</v>
      </c>
    </row>
    <row r="613" spans="1:12" hidden="1">
      <c r="A613">
        <v>528</v>
      </c>
      <c r="B613" s="10">
        <v>42202</v>
      </c>
      <c r="C613" s="10">
        <v>42202</v>
      </c>
      <c r="D613" t="s">
        <v>35011</v>
      </c>
      <c r="E613" t="s">
        <v>35012</v>
      </c>
      <c r="F613" t="s">
        <v>35013</v>
      </c>
      <c r="G613">
        <v>0</v>
      </c>
      <c r="H613">
        <v>200</v>
      </c>
      <c r="I613">
        <v>0</v>
      </c>
      <c r="J613">
        <v>200</v>
      </c>
      <c r="K613" t="s">
        <v>33854</v>
      </c>
      <c r="L613" t="s">
        <v>34913</v>
      </c>
    </row>
    <row r="614" spans="1:12" hidden="1">
      <c r="A614">
        <v>529</v>
      </c>
      <c r="B614" s="10">
        <v>42202</v>
      </c>
      <c r="C614" s="10">
        <v>42202</v>
      </c>
      <c r="D614" t="s">
        <v>35014</v>
      </c>
      <c r="E614" t="s">
        <v>35015</v>
      </c>
      <c r="F614" t="s">
        <v>35016</v>
      </c>
      <c r="G614">
        <v>0</v>
      </c>
      <c r="H614">
        <v>200</v>
      </c>
      <c r="I614">
        <v>0</v>
      </c>
      <c r="J614">
        <v>200</v>
      </c>
      <c r="K614" t="s">
        <v>33714</v>
      </c>
      <c r="L614" t="s">
        <v>34913</v>
      </c>
    </row>
    <row r="615" spans="1:12" hidden="1">
      <c r="A615">
        <v>530</v>
      </c>
      <c r="B615" s="10">
        <v>42202</v>
      </c>
      <c r="C615" s="10">
        <v>42202</v>
      </c>
      <c r="D615" t="s">
        <v>34524</v>
      </c>
      <c r="E615" t="s">
        <v>34525</v>
      </c>
      <c r="F615" t="s">
        <v>34526</v>
      </c>
      <c r="G615">
        <v>0</v>
      </c>
      <c r="H615">
        <v>200</v>
      </c>
      <c r="I615">
        <v>12.93</v>
      </c>
      <c r="J615">
        <v>187.07</v>
      </c>
      <c r="K615" t="s">
        <v>34527</v>
      </c>
      <c r="L615" t="s">
        <v>34913</v>
      </c>
    </row>
    <row r="616" spans="1:12" hidden="1">
      <c r="A616">
        <v>531</v>
      </c>
      <c r="B616" s="10">
        <v>42202</v>
      </c>
      <c r="C616" s="10">
        <v>42202</v>
      </c>
      <c r="D616" t="s">
        <v>34117</v>
      </c>
      <c r="E616" t="s">
        <v>34118</v>
      </c>
      <c r="F616" t="s">
        <v>34119</v>
      </c>
      <c r="G616">
        <v>0</v>
      </c>
      <c r="H616">
        <v>200</v>
      </c>
      <c r="I616">
        <v>4.21</v>
      </c>
      <c r="J616">
        <v>195.79</v>
      </c>
      <c r="K616" t="s">
        <v>33714</v>
      </c>
      <c r="L616" t="s">
        <v>34913</v>
      </c>
    </row>
    <row r="617" spans="1:12" hidden="1">
      <c r="A617">
        <v>532</v>
      </c>
      <c r="B617" s="10">
        <v>42202</v>
      </c>
      <c r="C617" s="10">
        <v>42202</v>
      </c>
      <c r="D617" t="s">
        <v>34528</v>
      </c>
      <c r="E617" t="s">
        <v>34529</v>
      </c>
      <c r="F617" t="s">
        <v>34530</v>
      </c>
      <c r="G617">
        <v>0</v>
      </c>
      <c r="H617">
        <v>200</v>
      </c>
      <c r="I617">
        <v>0</v>
      </c>
      <c r="J617">
        <v>200</v>
      </c>
      <c r="K617" t="s">
        <v>33714</v>
      </c>
      <c r="L617" t="s">
        <v>34913</v>
      </c>
    </row>
    <row r="618" spans="1:12" hidden="1">
      <c r="A618" t="s">
        <v>33738</v>
      </c>
    </row>
    <row r="619" spans="1:12" hidden="1">
      <c r="A619" t="s">
        <v>85</v>
      </c>
      <c r="B619" t="s">
        <v>3</v>
      </c>
      <c r="C619" t="s">
        <v>33708</v>
      </c>
      <c r="D619" t="s">
        <v>6</v>
      </c>
      <c r="E619" t="s">
        <v>5</v>
      </c>
      <c r="F619" t="s">
        <v>33709</v>
      </c>
      <c r="G619" t="s">
        <v>69</v>
      </c>
      <c r="H619" t="s">
        <v>89</v>
      </c>
      <c r="I619" t="s">
        <v>11</v>
      </c>
      <c r="J619" t="s">
        <v>90</v>
      </c>
      <c r="K619" t="s">
        <v>33710</v>
      </c>
      <c r="L619" t="s">
        <v>14</v>
      </c>
    </row>
    <row r="620" spans="1:12" hidden="1">
      <c r="A620">
        <v>533</v>
      </c>
      <c r="B620" s="10">
        <v>42202</v>
      </c>
      <c r="C620" s="10">
        <v>42202</v>
      </c>
      <c r="D620" t="s">
        <v>34120</v>
      </c>
      <c r="E620" t="s">
        <v>34121</v>
      </c>
      <c r="F620" t="s">
        <v>34122</v>
      </c>
      <c r="G620">
        <v>0</v>
      </c>
      <c r="H620">
        <v>200</v>
      </c>
      <c r="I620">
        <v>0</v>
      </c>
      <c r="J620">
        <v>200</v>
      </c>
      <c r="K620" t="s">
        <v>33714</v>
      </c>
      <c r="L620" t="s">
        <v>34913</v>
      </c>
    </row>
    <row r="621" spans="1:12" hidden="1">
      <c r="A621">
        <v>534</v>
      </c>
      <c r="B621" s="10">
        <v>42202</v>
      </c>
      <c r="C621" s="10">
        <v>42202</v>
      </c>
      <c r="D621" t="s">
        <v>35017</v>
      </c>
      <c r="E621" t="s">
        <v>35018</v>
      </c>
      <c r="F621" t="s">
        <v>35019</v>
      </c>
      <c r="G621">
        <v>0</v>
      </c>
      <c r="H621">
        <v>200</v>
      </c>
      <c r="I621">
        <v>0</v>
      </c>
      <c r="J621">
        <v>200</v>
      </c>
      <c r="K621" t="s">
        <v>33714</v>
      </c>
      <c r="L621" t="s">
        <v>34913</v>
      </c>
    </row>
    <row r="622" spans="1:12" hidden="1">
      <c r="A622">
        <v>535</v>
      </c>
      <c r="B622" s="10">
        <v>42202</v>
      </c>
      <c r="C622" s="10">
        <v>42202</v>
      </c>
      <c r="D622" t="s">
        <v>34808</v>
      </c>
      <c r="E622" t="s">
        <v>34809</v>
      </c>
      <c r="F622" t="s">
        <v>34810</v>
      </c>
      <c r="G622">
        <v>0</v>
      </c>
      <c r="H622">
        <v>200</v>
      </c>
      <c r="I622">
        <v>2.81</v>
      </c>
      <c r="J622">
        <v>197.19</v>
      </c>
      <c r="K622" t="s">
        <v>33714</v>
      </c>
      <c r="L622" t="s">
        <v>34913</v>
      </c>
    </row>
    <row r="623" spans="1:12" hidden="1">
      <c r="A623">
        <v>536</v>
      </c>
      <c r="B623" s="10">
        <v>42202</v>
      </c>
      <c r="C623" s="10">
        <v>42202</v>
      </c>
      <c r="D623" t="s">
        <v>34534</v>
      </c>
      <c r="E623" t="s">
        <v>34535</v>
      </c>
      <c r="F623" t="s">
        <v>34536</v>
      </c>
      <c r="G623">
        <v>0</v>
      </c>
      <c r="H623">
        <v>200</v>
      </c>
      <c r="I623">
        <v>0</v>
      </c>
      <c r="J623">
        <v>200</v>
      </c>
      <c r="K623" t="s">
        <v>33854</v>
      </c>
      <c r="L623" t="s">
        <v>34913</v>
      </c>
    </row>
    <row r="624" spans="1:12" hidden="1">
      <c r="A624">
        <v>537</v>
      </c>
      <c r="B624" s="10">
        <v>42202</v>
      </c>
      <c r="C624" s="10">
        <v>42202</v>
      </c>
      <c r="D624" t="s">
        <v>35020</v>
      </c>
      <c r="E624" t="s">
        <v>35021</v>
      </c>
      <c r="F624" t="s">
        <v>35022</v>
      </c>
      <c r="G624">
        <v>0</v>
      </c>
      <c r="H624">
        <v>200</v>
      </c>
      <c r="I624">
        <v>2.12</v>
      </c>
      <c r="J624">
        <v>197.88</v>
      </c>
      <c r="K624" t="s">
        <v>33714</v>
      </c>
      <c r="L624" t="s">
        <v>34913</v>
      </c>
    </row>
    <row r="625" spans="1:12" hidden="1">
      <c r="A625">
        <v>538</v>
      </c>
      <c r="B625" s="10">
        <v>42202</v>
      </c>
      <c r="C625" s="10">
        <v>42202</v>
      </c>
      <c r="D625" t="s">
        <v>34811</v>
      </c>
      <c r="E625" t="s">
        <v>34812</v>
      </c>
      <c r="F625" t="s">
        <v>34813</v>
      </c>
      <c r="G625">
        <v>0</v>
      </c>
      <c r="H625">
        <v>200</v>
      </c>
      <c r="I625">
        <v>2.59</v>
      </c>
      <c r="J625">
        <v>197.41</v>
      </c>
      <c r="K625" t="s">
        <v>33714</v>
      </c>
      <c r="L625" t="s">
        <v>34913</v>
      </c>
    </row>
    <row r="626" spans="1:12" hidden="1">
      <c r="A626">
        <v>539</v>
      </c>
      <c r="B626" s="10">
        <v>42202</v>
      </c>
      <c r="C626" s="10">
        <v>42202</v>
      </c>
      <c r="D626" t="s">
        <v>34865</v>
      </c>
      <c r="E626" t="s">
        <v>34866</v>
      </c>
      <c r="F626" t="s">
        <v>34867</v>
      </c>
      <c r="G626">
        <v>0</v>
      </c>
      <c r="H626">
        <v>200</v>
      </c>
      <c r="I626">
        <v>12.2</v>
      </c>
      <c r="J626">
        <v>187.8</v>
      </c>
      <c r="K626" t="s">
        <v>33714</v>
      </c>
      <c r="L626" t="s">
        <v>34913</v>
      </c>
    </row>
    <row r="627" spans="1:12" hidden="1">
      <c r="A627">
        <v>540</v>
      </c>
      <c r="B627" s="10">
        <v>42202</v>
      </c>
      <c r="C627" s="10">
        <v>42202</v>
      </c>
      <c r="D627" t="s">
        <v>34540</v>
      </c>
      <c r="E627" t="s">
        <v>34541</v>
      </c>
      <c r="F627" t="s">
        <v>34542</v>
      </c>
      <c r="G627">
        <v>0</v>
      </c>
      <c r="H627">
        <v>200</v>
      </c>
      <c r="I627">
        <v>8.4499999999999993</v>
      </c>
      <c r="J627">
        <v>191.55</v>
      </c>
      <c r="K627" t="s">
        <v>34169</v>
      </c>
      <c r="L627" t="s">
        <v>34913</v>
      </c>
    </row>
    <row r="628" spans="1:12" hidden="1">
      <c r="A628">
        <v>541</v>
      </c>
      <c r="B628" s="10">
        <v>42202</v>
      </c>
      <c r="C628" s="10">
        <v>42202</v>
      </c>
      <c r="D628" t="s">
        <v>34868</v>
      </c>
      <c r="E628" t="s">
        <v>34869</v>
      </c>
      <c r="F628" t="s">
        <v>34870</v>
      </c>
      <c r="G628">
        <v>0</v>
      </c>
      <c r="H628">
        <v>200</v>
      </c>
      <c r="I628">
        <v>0</v>
      </c>
      <c r="J628">
        <v>200</v>
      </c>
      <c r="K628" t="s">
        <v>33714</v>
      </c>
      <c r="L628" t="s">
        <v>34913</v>
      </c>
    </row>
    <row r="629" spans="1:12" hidden="1">
      <c r="A629">
        <v>542</v>
      </c>
      <c r="B629" s="10">
        <v>42202</v>
      </c>
      <c r="C629" s="10">
        <v>42202</v>
      </c>
      <c r="D629" t="s">
        <v>34126</v>
      </c>
      <c r="E629" t="s">
        <v>34127</v>
      </c>
      <c r="F629" t="s">
        <v>34128</v>
      </c>
      <c r="G629">
        <v>0</v>
      </c>
      <c r="H629">
        <v>200</v>
      </c>
      <c r="I629">
        <v>8.56</v>
      </c>
      <c r="J629">
        <v>191.44</v>
      </c>
      <c r="K629" t="s">
        <v>33714</v>
      </c>
      <c r="L629" t="s">
        <v>34913</v>
      </c>
    </row>
    <row r="630" spans="1:12" hidden="1">
      <c r="A630">
        <v>543</v>
      </c>
      <c r="B630" s="10">
        <v>42202</v>
      </c>
      <c r="C630" s="10">
        <v>42202</v>
      </c>
      <c r="D630" t="s">
        <v>35023</v>
      </c>
      <c r="E630" t="s">
        <v>35024</v>
      </c>
      <c r="F630" t="s">
        <v>35025</v>
      </c>
      <c r="G630">
        <v>0</v>
      </c>
      <c r="H630">
        <v>200</v>
      </c>
      <c r="I630">
        <v>0</v>
      </c>
      <c r="J630">
        <v>200</v>
      </c>
      <c r="K630" t="s">
        <v>33714</v>
      </c>
      <c r="L630" t="s">
        <v>34913</v>
      </c>
    </row>
    <row r="631" spans="1:12" hidden="1">
      <c r="A631">
        <v>544</v>
      </c>
      <c r="B631" s="10">
        <v>42202</v>
      </c>
      <c r="C631" s="10">
        <v>42202</v>
      </c>
      <c r="D631" t="s">
        <v>34543</v>
      </c>
      <c r="E631" t="s">
        <v>34544</v>
      </c>
      <c r="F631" t="s">
        <v>34545</v>
      </c>
      <c r="G631">
        <v>0</v>
      </c>
      <c r="H631">
        <v>200</v>
      </c>
      <c r="I631">
        <v>0</v>
      </c>
      <c r="J631">
        <v>200</v>
      </c>
      <c r="K631" t="s">
        <v>33854</v>
      </c>
      <c r="L631" t="s">
        <v>34913</v>
      </c>
    </row>
    <row r="632" spans="1:12" hidden="1">
      <c r="A632">
        <v>545</v>
      </c>
      <c r="B632" s="10">
        <v>42202</v>
      </c>
      <c r="C632" s="10">
        <v>42202</v>
      </c>
      <c r="D632" t="s">
        <v>35026</v>
      </c>
      <c r="E632" t="s">
        <v>35027</v>
      </c>
      <c r="F632" t="s">
        <v>35028</v>
      </c>
      <c r="G632">
        <v>0</v>
      </c>
      <c r="H632">
        <v>200</v>
      </c>
      <c r="I632">
        <v>5.47</v>
      </c>
      <c r="J632">
        <v>194.53</v>
      </c>
      <c r="K632" t="s">
        <v>33714</v>
      </c>
      <c r="L632" t="s">
        <v>34913</v>
      </c>
    </row>
    <row r="633" spans="1:12" hidden="1">
      <c r="A633">
        <v>546</v>
      </c>
      <c r="B633" s="10">
        <v>42202</v>
      </c>
      <c r="C633" s="10">
        <v>42202</v>
      </c>
      <c r="D633" t="s">
        <v>35029</v>
      </c>
      <c r="E633" t="s">
        <v>35030</v>
      </c>
      <c r="F633" t="s">
        <v>35031</v>
      </c>
      <c r="G633">
        <v>0</v>
      </c>
      <c r="H633">
        <v>200</v>
      </c>
      <c r="I633">
        <v>7.96</v>
      </c>
      <c r="J633">
        <v>192.04</v>
      </c>
      <c r="K633" t="s">
        <v>33714</v>
      </c>
      <c r="L633" t="s">
        <v>34913</v>
      </c>
    </row>
    <row r="634" spans="1:12" hidden="1">
      <c r="A634">
        <v>547</v>
      </c>
      <c r="B634" s="10">
        <v>42202</v>
      </c>
      <c r="C634" s="10">
        <v>42202</v>
      </c>
      <c r="D634" t="s">
        <v>33888</v>
      </c>
      <c r="E634" t="s">
        <v>33889</v>
      </c>
      <c r="F634" t="s">
        <v>33890</v>
      </c>
      <c r="G634">
        <v>0</v>
      </c>
      <c r="H634">
        <v>200</v>
      </c>
      <c r="I634">
        <v>35.299999999999997</v>
      </c>
      <c r="J634">
        <v>164.7</v>
      </c>
      <c r="K634" t="s">
        <v>33714</v>
      </c>
      <c r="L634" t="s">
        <v>34913</v>
      </c>
    </row>
    <row r="635" spans="1:12" hidden="1">
      <c r="A635">
        <v>548</v>
      </c>
      <c r="B635" s="10">
        <v>42202</v>
      </c>
      <c r="C635" s="10">
        <v>42202</v>
      </c>
      <c r="D635" t="s">
        <v>35032</v>
      </c>
      <c r="E635" t="s">
        <v>35033</v>
      </c>
      <c r="F635" t="s">
        <v>35034</v>
      </c>
      <c r="G635">
        <v>0</v>
      </c>
      <c r="H635">
        <v>200</v>
      </c>
      <c r="I635">
        <v>3.57</v>
      </c>
      <c r="J635">
        <v>196.43</v>
      </c>
      <c r="K635" t="s">
        <v>33714</v>
      </c>
      <c r="L635" t="s">
        <v>34913</v>
      </c>
    </row>
    <row r="636" spans="1:12" hidden="1">
      <c r="A636">
        <v>549</v>
      </c>
      <c r="B636" s="10">
        <v>42202</v>
      </c>
      <c r="C636" s="10">
        <v>42202</v>
      </c>
      <c r="D636" t="s">
        <v>35035</v>
      </c>
      <c r="E636" t="s">
        <v>35036</v>
      </c>
      <c r="F636" t="s">
        <v>35037</v>
      </c>
      <c r="G636">
        <v>0</v>
      </c>
      <c r="H636">
        <v>200</v>
      </c>
      <c r="I636">
        <v>7.58</v>
      </c>
      <c r="J636">
        <v>192.42</v>
      </c>
      <c r="K636" t="s">
        <v>33714</v>
      </c>
      <c r="L636" t="s">
        <v>34913</v>
      </c>
    </row>
    <row r="637" spans="1:12" hidden="1">
      <c r="A637">
        <v>550</v>
      </c>
      <c r="B637" s="10">
        <v>42202</v>
      </c>
      <c r="C637" s="10">
        <v>42202</v>
      </c>
      <c r="D637" t="s">
        <v>35038</v>
      </c>
      <c r="E637" t="s">
        <v>35039</v>
      </c>
      <c r="F637" t="s">
        <v>35040</v>
      </c>
      <c r="G637">
        <v>0</v>
      </c>
      <c r="H637">
        <v>200</v>
      </c>
      <c r="I637">
        <v>0</v>
      </c>
      <c r="J637">
        <v>200</v>
      </c>
      <c r="K637" t="s">
        <v>33714</v>
      </c>
      <c r="L637" t="s">
        <v>34913</v>
      </c>
    </row>
    <row r="638" spans="1:12" hidden="1">
      <c r="A638">
        <v>551</v>
      </c>
      <c r="B638" s="10">
        <v>42202</v>
      </c>
      <c r="C638" s="10">
        <v>42202</v>
      </c>
      <c r="D638" t="s">
        <v>35041</v>
      </c>
      <c r="E638" t="s">
        <v>35042</v>
      </c>
      <c r="F638" t="s">
        <v>35043</v>
      </c>
      <c r="G638">
        <v>0</v>
      </c>
      <c r="H638">
        <v>200</v>
      </c>
      <c r="I638">
        <v>10.039999999999999</v>
      </c>
      <c r="J638">
        <v>189.96</v>
      </c>
      <c r="K638" t="s">
        <v>35044</v>
      </c>
      <c r="L638" t="s">
        <v>34913</v>
      </c>
    </row>
    <row r="639" spans="1:12" hidden="1">
      <c r="A639">
        <v>552</v>
      </c>
      <c r="B639" s="10">
        <v>42202</v>
      </c>
      <c r="C639" s="10">
        <v>42202</v>
      </c>
      <c r="D639" t="s">
        <v>33894</v>
      </c>
      <c r="E639" t="s">
        <v>33895</v>
      </c>
      <c r="F639" t="s">
        <v>33896</v>
      </c>
      <c r="G639">
        <v>0</v>
      </c>
      <c r="H639">
        <v>200</v>
      </c>
      <c r="I639">
        <v>0</v>
      </c>
      <c r="J639">
        <v>200</v>
      </c>
      <c r="K639" t="s">
        <v>33854</v>
      </c>
      <c r="L639" t="s">
        <v>34913</v>
      </c>
    </row>
    <row r="640" spans="1:12" hidden="1">
      <c r="A640" t="s">
        <v>33738</v>
      </c>
    </row>
    <row r="641" spans="1:12" hidden="1">
      <c r="A641" t="s">
        <v>85</v>
      </c>
      <c r="B641" t="s">
        <v>3</v>
      </c>
      <c r="C641" t="s">
        <v>33708</v>
      </c>
      <c r="D641" t="s">
        <v>6</v>
      </c>
      <c r="E641" t="s">
        <v>5</v>
      </c>
      <c r="F641" t="s">
        <v>33709</v>
      </c>
      <c r="G641" t="s">
        <v>69</v>
      </c>
      <c r="H641" t="s">
        <v>89</v>
      </c>
      <c r="I641" t="s">
        <v>11</v>
      </c>
      <c r="J641" t="s">
        <v>90</v>
      </c>
      <c r="K641" t="s">
        <v>33710</v>
      </c>
      <c r="L641" t="s">
        <v>14</v>
      </c>
    </row>
    <row r="642" spans="1:12" hidden="1">
      <c r="A642">
        <v>553</v>
      </c>
      <c r="B642" s="10">
        <v>42202</v>
      </c>
      <c r="C642" s="10">
        <v>42202</v>
      </c>
      <c r="D642" t="s">
        <v>35045</v>
      </c>
      <c r="E642" t="s">
        <v>35046</v>
      </c>
      <c r="F642" t="s">
        <v>35047</v>
      </c>
      <c r="G642">
        <v>0</v>
      </c>
      <c r="H642">
        <v>200</v>
      </c>
      <c r="I642">
        <v>1.0900000000000001</v>
      </c>
      <c r="J642">
        <v>198.91</v>
      </c>
      <c r="K642" t="s">
        <v>33714</v>
      </c>
      <c r="L642" t="s">
        <v>34913</v>
      </c>
    </row>
    <row r="643" spans="1:12" hidden="1">
      <c r="A643">
        <v>554</v>
      </c>
      <c r="B643" s="10">
        <v>42202</v>
      </c>
      <c r="C643" s="10">
        <v>42202</v>
      </c>
      <c r="D643" t="s">
        <v>35048</v>
      </c>
      <c r="E643" t="s">
        <v>35049</v>
      </c>
      <c r="F643" t="s">
        <v>35050</v>
      </c>
      <c r="G643">
        <v>0</v>
      </c>
      <c r="H643">
        <v>200</v>
      </c>
      <c r="I643">
        <v>4.04</v>
      </c>
      <c r="J643">
        <v>195.96</v>
      </c>
      <c r="K643" t="s">
        <v>35051</v>
      </c>
      <c r="L643" t="s">
        <v>34913</v>
      </c>
    </row>
    <row r="644" spans="1:12" hidden="1">
      <c r="A644">
        <v>555</v>
      </c>
      <c r="B644" s="10">
        <v>42202</v>
      </c>
      <c r="C644" s="10">
        <v>42202</v>
      </c>
      <c r="D644" t="s">
        <v>33760</v>
      </c>
      <c r="E644" t="s">
        <v>33761</v>
      </c>
      <c r="F644" t="s">
        <v>33762</v>
      </c>
      <c r="G644">
        <v>0</v>
      </c>
      <c r="H644">
        <v>200</v>
      </c>
      <c r="I644">
        <v>0</v>
      </c>
      <c r="J644">
        <v>200</v>
      </c>
      <c r="K644" t="s">
        <v>33714</v>
      </c>
      <c r="L644" t="s">
        <v>34913</v>
      </c>
    </row>
    <row r="645" spans="1:12" hidden="1">
      <c r="A645">
        <v>556</v>
      </c>
      <c r="B645" s="10">
        <v>42202</v>
      </c>
      <c r="C645" s="10">
        <v>42202</v>
      </c>
      <c r="D645" t="s">
        <v>34814</v>
      </c>
      <c r="E645" t="s">
        <v>34815</v>
      </c>
      <c r="F645" t="s">
        <v>34816</v>
      </c>
      <c r="G645">
        <v>0</v>
      </c>
      <c r="H645">
        <v>200</v>
      </c>
      <c r="I645">
        <v>0</v>
      </c>
      <c r="J645">
        <v>200</v>
      </c>
      <c r="K645" t="s">
        <v>34817</v>
      </c>
      <c r="L645" t="s">
        <v>34913</v>
      </c>
    </row>
    <row r="646" spans="1:12" hidden="1">
      <c r="A646">
        <v>557</v>
      </c>
      <c r="B646" s="10">
        <v>42202</v>
      </c>
      <c r="C646" s="10">
        <v>42202</v>
      </c>
      <c r="D646" t="s">
        <v>35052</v>
      </c>
      <c r="E646" t="s">
        <v>35053</v>
      </c>
      <c r="F646" t="s">
        <v>35054</v>
      </c>
      <c r="G646">
        <v>0</v>
      </c>
      <c r="H646">
        <v>200</v>
      </c>
      <c r="I646">
        <v>7.09</v>
      </c>
      <c r="J646">
        <v>192.91</v>
      </c>
      <c r="K646" t="s">
        <v>34930</v>
      </c>
      <c r="L646" t="s">
        <v>34913</v>
      </c>
    </row>
    <row r="647" spans="1:12" hidden="1">
      <c r="A647">
        <v>558</v>
      </c>
      <c r="B647" s="10">
        <v>42202</v>
      </c>
      <c r="C647" s="10">
        <v>42202</v>
      </c>
      <c r="D647" t="s">
        <v>35055</v>
      </c>
      <c r="E647" t="s">
        <v>35056</v>
      </c>
      <c r="F647" t="s">
        <v>35057</v>
      </c>
      <c r="G647">
        <v>0</v>
      </c>
      <c r="H647">
        <v>200</v>
      </c>
      <c r="I647">
        <v>4.6399999999999997</v>
      </c>
      <c r="J647">
        <v>195.36</v>
      </c>
      <c r="K647" t="s">
        <v>34782</v>
      </c>
      <c r="L647" t="s">
        <v>34913</v>
      </c>
    </row>
    <row r="648" spans="1:12" hidden="1">
      <c r="A648">
        <v>559</v>
      </c>
      <c r="B648" s="10">
        <v>42202</v>
      </c>
      <c r="C648" s="10">
        <v>42202</v>
      </c>
      <c r="D648" t="s">
        <v>34552</v>
      </c>
      <c r="E648" t="s">
        <v>34553</v>
      </c>
      <c r="F648" t="s">
        <v>34554</v>
      </c>
      <c r="G648">
        <v>0</v>
      </c>
      <c r="H648">
        <v>200</v>
      </c>
      <c r="I648">
        <v>0</v>
      </c>
      <c r="J648">
        <v>200</v>
      </c>
      <c r="K648" t="s">
        <v>33714</v>
      </c>
      <c r="L648" t="s">
        <v>34913</v>
      </c>
    </row>
    <row r="649" spans="1:12" hidden="1">
      <c r="A649">
        <v>560</v>
      </c>
      <c r="B649" s="10">
        <v>42202</v>
      </c>
      <c r="C649" s="10">
        <v>42202</v>
      </c>
      <c r="D649" t="s">
        <v>35058</v>
      </c>
      <c r="E649" t="s">
        <v>35059</v>
      </c>
      <c r="F649" t="s">
        <v>35060</v>
      </c>
      <c r="G649">
        <v>0</v>
      </c>
      <c r="H649">
        <v>200</v>
      </c>
      <c r="I649">
        <v>8.5299999999999994</v>
      </c>
      <c r="J649">
        <v>191.47</v>
      </c>
      <c r="K649" t="s">
        <v>34564</v>
      </c>
      <c r="L649" t="s">
        <v>34913</v>
      </c>
    </row>
    <row r="650" spans="1:12" hidden="1">
      <c r="A650">
        <v>561</v>
      </c>
      <c r="B650" s="10">
        <v>42202</v>
      </c>
      <c r="C650" s="10">
        <v>42202</v>
      </c>
      <c r="D650" t="s">
        <v>33763</v>
      </c>
      <c r="E650" t="s">
        <v>33764</v>
      </c>
      <c r="F650" t="s">
        <v>33765</v>
      </c>
      <c r="G650">
        <v>0</v>
      </c>
      <c r="H650">
        <v>200</v>
      </c>
      <c r="I650">
        <v>0</v>
      </c>
      <c r="J650">
        <v>200</v>
      </c>
      <c r="K650" t="s">
        <v>33766</v>
      </c>
      <c r="L650" t="s">
        <v>34913</v>
      </c>
    </row>
    <row r="651" spans="1:12" hidden="1">
      <c r="A651">
        <v>562</v>
      </c>
      <c r="B651" s="10">
        <v>42202</v>
      </c>
      <c r="C651" s="10">
        <v>42202</v>
      </c>
      <c r="D651" t="s">
        <v>35061</v>
      </c>
      <c r="E651" t="s">
        <v>35062</v>
      </c>
      <c r="F651" t="s">
        <v>35063</v>
      </c>
      <c r="G651">
        <v>0</v>
      </c>
      <c r="H651">
        <v>200</v>
      </c>
      <c r="I651">
        <v>4.22</v>
      </c>
      <c r="J651">
        <v>195.78</v>
      </c>
      <c r="K651" t="s">
        <v>33839</v>
      </c>
      <c r="L651" t="s">
        <v>34913</v>
      </c>
    </row>
    <row r="652" spans="1:12" hidden="1">
      <c r="A652">
        <v>563</v>
      </c>
      <c r="B652" s="10">
        <v>42202</v>
      </c>
      <c r="C652" s="10">
        <v>42202</v>
      </c>
      <c r="D652" t="s">
        <v>34555</v>
      </c>
      <c r="E652" t="s">
        <v>34556</v>
      </c>
      <c r="F652" t="s">
        <v>34557</v>
      </c>
      <c r="G652">
        <v>0</v>
      </c>
      <c r="H652">
        <v>200</v>
      </c>
      <c r="I652">
        <v>0</v>
      </c>
      <c r="J652">
        <v>200</v>
      </c>
      <c r="K652" t="s">
        <v>33714</v>
      </c>
      <c r="L652" t="s">
        <v>34913</v>
      </c>
    </row>
    <row r="653" spans="1:12" hidden="1">
      <c r="A653">
        <v>564</v>
      </c>
      <c r="B653" s="10">
        <v>42202</v>
      </c>
      <c r="C653" s="10">
        <v>42202</v>
      </c>
      <c r="D653" t="s">
        <v>34558</v>
      </c>
      <c r="E653" t="s">
        <v>34559</v>
      </c>
      <c r="F653" t="s">
        <v>34560</v>
      </c>
      <c r="G653">
        <v>0</v>
      </c>
      <c r="H653">
        <v>200</v>
      </c>
      <c r="I653">
        <v>0</v>
      </c>
      <c r="J653">
        <v>200</v>
      </c>
      <c r="K653" t="s">
        <v>33714</v>
      </c>
      <c r="L653" t="s">
        <v>34913</v>
      </c>
    </row>
    <row r="654" spans="1:12" hidden="1">
      <c r="A654">
        <v>565</v>
      </c>
      <c r="B654" s="10">
        <v>42202</v>
      </c>
      <c r="C654" s="10">
        <v>42202</v>
      </c>
      <c r="D654" t="s">
        <v>33897</v>
      </c>
      <c r="E654" t="s">
        <v>33898</v>
      </c>
      <c r="F654" t="s">
        <v>33899</v>
      </c>
      <c r="G654">
        <v>0</v>
      </c>
      <c r="H654">
        <v>200</v>
      </c>
      <c r="I654">
        <v>0</v>
      </c>
      <c r="J654">
        <v>200</v>
      </c>
      <c r="K654" t="s">
        <v>33803</v>
      </c>
      <c r="L654" t="s">
        <v>34913</v>
      </c>
    </row>
    <row r="655" spans="1:12" hidden="1">
      <c r="A655">
        <v>566</v>
      </c>
      <c r="B655" s="10">
        <v>42202</v>
      </c>
      <c r="C655" s="10">
        <v>42202</v>
      </c>
      <c r="D655" t="s">
        <v>34821</v>
      </c>
      <c r="E655" t="s">
        <v>34822</v>
      </c>
      <c r="F655" t="s">
        <v>34823</v>
      </c>
      <c r="G655">
        <v>0</v>
      </c>
      <c r="H655">
        <v>200</v>
      </c>
      <c r="I655">
        <v>0</v>
      </c>
      <c r="J655">
        <v>200</v>
      </c>
      <c r="K655" t="s">
        <v>33714</v>
      </c>
      <c r="L655" t="s">
        <v>34913</v>
      </c>
    </row>
    <row r="656" spans="1:12" hidden="1">
      <c r="A656">
        <v>567</v>
      </c>
      <c r="B656" s="10">
        <v>42202</v>
      </c>
      <c r="C656" s="10">
        <v>42202</v>
      </c>
      <c r="D656" t="s">
        <v>34561</v>
      </c>
      <c r="E656" t="s">
        <v>34562</v>
      </c>
      <c r="F656" t="s">
        <v>34563</v>
      </c>
      <c r="G656">
        <v>0</v>
      </c>
      <c r="H656">
        <v>200</v>
      </c>
      <c r="I656">
        <v>9.7899999999999991</v>
      </c>
      <c r="J656">
        <v>190.21</v>
      </c>
      <c r="K656" t="s">
        <v>34564</v>
      </c>
      <c r="L656" t="s">
        <v>34913</v>
      </c>
    </row>
    <row r="657" spans="1:12" hidden="1">
      <c r="A657">
        <v>568</v>
      </c>
      <c r="B657" s="10">
        <v>42202</v>
      </c>
      <c r="C657" s="10">
        <v>42202</v>
      </c>
      <c r="D657" t="s">
        <v>34565</v>
      </c>
      <c r="E657" t="s">
        <v>34566</v>
      </c>
      <c r="F657" t="s">
        <v>34567</v>
      </c>
      <c r="G657">
        <v>0</v>
      </c>
      <c r="H657">
        <v>200</v>
      </c>
      <c r="I657">
        <v>0</v>
      </c>
      <c r="J657">
        <v>200</v>
      </c>
      <c r="K657" t="s">
        <v>33803</v>
      </c>
      <c r="L657" t="s">
        <v>34913</v>
      </c>
    </row>
    <row r="658" spans="1:12" hidden="1">
      <c r="A658">
        <v>569</v>
      </c>
      <c r="B658" s="10">
        <v>42202</v>
      </c>
      <c r="C658" s="10">
        <v>42202</v>
      </c>
      <c r="D658" t="s">
        <v>34310</v>
      </c>
      <c r="E658" t="s">
        <v>34311</v>
      </c>
      <c r="F658" t="s">
        <v>34312</v>
      </c>
      <c r="G658">
        <v>0</v>
      </c>
      <c r="H658">
        <v>200</v>
      </c>
      <c r="I658">
        <v>17.239999999999998</v>
      </c>
      <c r="J658">
        <v>182.76</v>
      </c>
      <c r="K658" t="s">
        <v>34313</v>
      </c>
      <c r="L658" t="s">
        <v>34913</v>
      </c>
    </row>
    <row r="659" spans="1:12" hidden="1">
      <c r="A659">
        <v>570</v>
      </c>
      <c r="B659" s="10">
        <v>42202</v>
      </c>
      <c r="C659" s="10">
        <v>42202</v>
      </c>
      <c r="D659" t="s">
        <v>33900</v>
      </c>
      <c r="E659" t="s">
        <v>33901</v>
      </c>
      <c r="F659" t="s">
        <v>33902</v>
      </c>
      <c r="G659">
        <v>0</v>
      </c>
      <c r="H659">
        <v>200</v>
      </c>
      <c r="I659">
        <v>0</v>
      </c>
      <c r="J659">
        <v>200</v>
      </c>
      <c r="K659" t="s">
        <v>33803</v>
      </c>
      <c r="L659" t="s">
        <v>34913</v>
      </c>
    </row>
    <row r="660" spans="1:12" hidden="1">
      <c r="A660">
        <v>571</v>
      </c>
      <c r="B660" s="10">
        <v>42202</v>
      </c>
      <c r="C660" s="10">
        <v>42202</v>
      </c>
      <c r="D660" t="s">
        <v>33767</v>
      </c>
      <c r="E660" t="s">
        <v>33768</v>
      </c>
      <c r="F660" t="s">
        <v>33769</v>
      </c>
      <c r="G660">
        <v>0</v>
      </c>
      <c r="H660">
        <v>200</v>
      </c>
      <c r="I660">
        <v>0</v>
      </c>
      <c r="J660">
        <v>200</v>
      </c>
      <c r="K660" t="s">
        <v>33714</v>
      </c>
      <c r="L660" t="s">
        <v>34913</v>
      </c>
    </row>
    <row r="661" spans="1:12" hidden="1">
      <c r="A661" t="s">
        <v>33738</v>
      </c>
    </row>
    <row r="662" spans="1:12" hidden="1">
      <c r="A662" t="s">
        <v>85</v>
      </c>
      <c r="B662" t="s">
        <v>3</v>
      </c>
      <c r="C662" t="s">
        <v>33708</v>
      </c>
      <c r="D662" t="s">
        <v>6</v>
      </c>
      <c r="E662" t="s">
        <v>5</v>
      </c>
      <c r="F662" t="s">
        <v>33709</v>
      </c>
      <c r="G662" t="s">
        <v>69</v>
      </c>
      <c r="H662" t="s">
        <v>89</v>
      </c>
      <c r="I662" t="s">
        <v>11</v>
      </c>
      <c r="J662" t="s">
        <v>90</v>
      </c>
      <c r="K662" t="s">
        <v>33710</v>
      </c>
      <c r="L662" t="s">
        <v>14</v>
      </c>
    </row>
    <row r="663" spans="1:12" hidden="1">
      <c r="A663">
        <v>572</v>
      </c>
      <c r="B663" s="10">
        <v>42202</v>
      </c>
      <c r="C663" s="10">
        <v>42202</v>
      </c>
      <c r="D663" t="s">
        <v>34571</v>
      </c>
      <c r="E663" t="s">
        <v>34572</v>
      </c>
      <c r="F663" t="s">
        <v>34573</v>
      </c>
      <c r="G663">
        <v>0</v>
      </c>
      <c r="H663">
        <v>200</v>
      </c>
      <c r="I663">
        <v>20.07</v>
      </c>
      <c r="J663">
        <v>179.93</v>
      </c>
      <c r="K663" t="s">
        <v>33714</v>
      </c>
      <c r="L663" t="s">
        <v>34913</v>
      </c>
    </row>
    <row r="664" spans="1:12" hidden="1">
      <c r="A664">
        <v>573</v>
      </c>
      <c r="B664" s="10">
        <v>42202</v>
      </c>
      <c r="C664" s="10">
        <v>42202</v>
      </c>
      <c r="D664" t="s">
        <v>34577</v>
      </c>
      <c r="E664" t="s">
        <v>34578</v>
      </c>
      <c r="F664" t="s">
        <v>34579</v>
      </c>
      <c r="G664">
        <v>0</v>
      </c>
      <c r="H664">
        <v>200</v>
      </c>
      <c r="I664">
        <v>0</v>
      </c>
      <c r="J664">
        <v>200</v>
      </c>
      <c r="K664" t="s">
        <v>33714</v>
      </c>
      <c r="L664" t="s">
        <v>34913</v>
      </c>
    </row>
    <row r="665" spans="1:12" hidden="1">
      <c r="A665">
        <v>574</v>
      </c>
      <c r="B665" s="10">
        <v>42202</v>
      </c>
      <c r="C665" s="10">
        <v>42202</v>
      </c>
      <c r="D665" t="s">
        <v>34580</v>
      </c>
      <c r="E665" t="s">
        <v>34581</v>
      </c>
      <c r="F665" t="s">
        <v>34582</v>
      </c>
      <c r="G665">
        <v>0</v>
      </c>
      <c r="H665">
        <v>200</v>
      </c>
      <c r="I665">
        <v>4.21</v>
      </c>
      <c r="J665">
        <v>195.79</v>
      </c>
      <c r="K665" t="s">
        <v>34583</v>
      </c>
      <c r="L665" t="s">
        <v>34913</v>
      </c>
    </row>
    <row r="666" spans="1:12" hidden="1">
      <c r="A666">
        <v>575</v>
      </c>
      <c r="B666" s="10">
        <v>42202</v>
      </c>
      <c r="C666" s="10">
        <v>42202</v>
      </c>
      <c r="D666" t="s">
        <v>34584</v>
      </c>
      <c r="E666" t="s">
        <v>34585</v>
      </c>
      <c r="F666" t="s">
        <v>34586</v>
      </c>
      <c r="G666">
        <v>0</v>
      </c>
      <c r="H666">
        <v>200</v>
      </c>
      <c r="I666">
        <v>0</v>
      </c>
      <c r="J666">
        <v>200</v>
      </c>
      <c r="K666" t="s">
        <v>33714</v>
      </c>
      <c r="L666" t="s">
        <v>34913</v>
      </c>
    </row>
    <row r="667" spans="1:12" hidden="1">
      <c r="A667">
        <v>576</v>
      </c>
      <c r="B667" s="10">
        <v>42202</v>
      </c>
      <c r="C667" s="10">
        <v>42202</v>
      </c>
      <c r="D667" t="s">
        <v>34587</v>
      </c>
      <c r="E667" t="s">
        <v>34588</v>
      </c>
      <c r="F667" t="s">
        <v>34589</v>
      </c>
      <c r="G667">
        <v>0</v>
      </c>
      <c r="H667">
        <v>200</v>
      </c>
      <c r="I667">
        <v>0</v>
      </c>
      <c r="J667">
        <v>200</v>
      </c>
      <c r="K667" t="s">
        <v>33803</v>
      </c>
      <c r="L667" t="s">
        <v>34913</v>
      </c>
    </row>
    <row r="668" spans="1:12" hidden="1">
      <c r="A668">
        <v>577</v>
      </c>
      <c r="B668" s="10">
        <v>42202</v>
      </c>
      <c r="C668" s="10">
        <v>42202</v>
      </c>
      <c r="D668" t="s">
        <v>34590</v>
      </c>
      <c r="E668" t="s">
        <v>34591</v>
      </c>
      <c r="F668" t="s">
        <v>34592</v>
      </c>
      <c r="G668">
        <v>0</v>
      </c>
      <c r="H668">
        <v>200</v>
      </c>
      <c r="I668">
        <v>0</v>
      </c>
      <c r="J668">
        <v>200</v>
      </c>
      <c r="K668" t="s">
        <v>33854</v>
      </c>
      <c r="L668" t="s">
        <v>34913</v>
      </c>
    </row>
    <row r="669" spans="1:12" hidden="1">
      <c r="A669">
        <v>578</v>
      </c>
      <c r="B669" s="10">
        <v>42202</v>
      </c>
      <c r="C669" s="10">
        <v>42202</v>
      </c>
      <c r="D669" t="s">
        <v>34824</v>
      </c>
      <c r="E669" t="s">
        <v>34825</v>
      </c>
      <c r="F669" t="s">
        <v>34826</v>
      </c>
      <c r="G669">
        <v>0</v>
      </c>
      <c r="H669">
        <v>200</v>
      </c>
      <c r="I669">
        <v>0</v>
      </c>
      <c r="J669">
        <v>200</v>
      </c>
      <c r="K669" t="s">
        <v>33714</v>
      </c>
      <c r="L669" t="s">
        <v>34913</v>
      </c>
    </row>
    <row r="670" spans="1:12" hidden="1">
      <c r="A670">
        <v>579</v>
      </c>
      <c r="B670" s="10">
        <v>42202</v>
      </c>
      <c r="C670" s="10">
        <v>42202</v>
      </c>
      <c r="D670" t="s">
        <v>35064</v>
      </c>
      <c r="E670" t="s">
        <v>35065</v>
      </c>
      <c r="F670" t="s">
        <v>35066</v>
      </c>
      <c r="G670">
        <v>0</v>
      </c>
      <c r="H670">
        <v>200</v>
      </c>
      <c r="I670">
        <v>0</v>
      </c>
      <c r="J670">
        <v>200</v>
      </c>
      <c r="K670" t="s">
        <v>34817</v>
      </c>
      <c r="L670" t="s">
        <v>34913</v>
      </c>
    </row>
    <row r="671" spans="1:12" hidden="1">
      <c r="A671">
        <v>580</v>
      </c>
      <c r="B671" s="10">
        <v>42202</v>
      </c>
      <c r="C671" s="10">
        <v>42202</v>
      </c>
      <c r="D671" t="s">
        <v>35067</v>
      </c>
      <c r="E671" t="s">
        <v>35068</v>
      </c>
      <c r="F671" t="s">
        <v>35069</v>
      </c>
      <c r="G671">
        <v>0</v>
      </c>
      <c r="H671">
        <v>200</v>
      </c>
      <c r="I671">
        <v>16.11</v>
      </c>
      <c r="J671">
        <v>183.89</v>
      </c>
      <c r="K671" t="s">
        <v>34930</v>
      </c>
      <c r="L671" t="s">
        <v>34913</v>
      </c>
    </row>
    <row r="672" spans="1:12" hidden="1">
      <c r="A672">
        <v>581</v>
      </c>
      <c r="B672" s="10">
        <v>42202</v>
      </c>
      <c r="C672" s="10">
        <v>42202</v>
      </c>
      <c r="D672" t="s">
        <v>35070</v>
      </c>
      <c r="E672" t="s">
        <v>35071</v>
      </c>
      <c r="F672" t="s">
        <v>35072</v>
      </c>
      <c r="G672">
        <v>0</v>
      </c>
      <c r="H672">
        <v>200</v>
      </c>
      <c r="I672">
        <v>2.15</v>
      </c>
      <c r="J672">
        <v>197.85</v>
      </c>
      <c r="K672" t="s">
        <v>35073</v>
      </c>
      <c r="L672" t="s">
        <v>34913</v>
      </c>
    </row>
    <row r="673" spans="1:12" hidden="1">
      <c r="A673">
        <v>582</v>
      </c>
      <c r="B673" s="10">
        <v>42202</v>
      </c>
      <c r="C673" s="10">
        <v>42202</v>
      </c>
      <c r="D673" t="s">
        <v>35074</v>
      </c>
      <c r="E673" t="s">
        <v>35075</v>
      </c>
      <c r="F673" t="s">
        <v>35076</v>
      </c>
      <c r="G673">
        <v>0</v>
      </c>
      <c r="H673">
        <v>200</v>
      </c>
      <c r="I673">
        <v>5.18</v>
      </c>
      <c r="J673">
        <v>194.82</v>
      </c>
      <c r="K673" t="s">
        <v>33714</v>
      </c>
      <c r="L673" t="s">
        <v>34913</v>
      </c>
    </row>
    <row r="674" spans="1:12" hidden="1">
      <c r="A674">
        <v>583</v>
      </c>
      <c r="B674" s="10">
        <v>42202</v>
      </c>
      <c r="C674" s="10">
        <v>42202</v>
      </c>
      <c r="D674" t="s">
        <v>35077</v>
      </c>
      <c r="E674" t="s">
        <v>35078</v>
      </c>
      <c r="F674" t="s">
        <v>35079</v>
      </c>
      <c r="G674">
        <v>0</v>
      </c>
      <c r="H674">
        <v>200</v>
      </c>
      <c r="I674">
        <v>0</v>
      </c>
      <c r="J674">
        <v>200</v>
      </c>
      <c r="K674" t="s">
        <v>33714</v>
      </c>
      <c r="L674" t="s">
        <v>34913</v>
      </c>
    </row>
    <row r="675" spans="1:12" hidden="1">
      <c r="A675">
        <v>584</v>
      </c>
      <c r="B675" s="10">
        <v>42202</v>
      </c>
      <c r="C675" s="10">
        <v>42202</v>
      </c>
      <c r="D675" t="s">
        <v>34599</v>
      </c>
      <c r="E675" t="s">
        <v>34600</v>
      </c>
      <c r="F675" t="s">
        <v>34601</v>
      </c>
      <c r="G675">
        <v>0</v>
      </c>
      <c r="H675">
        <v>260</v>
      </c>
      <c r="I675">
        <v>0</v>
      </c>
      <c r="J675">
        <v>260</v>
      </c>
      <c r="K675" t="s">
        <v>34602</v>
      </c>
      <c r="L675" t="s">
        <v>34913</v>
      </c>
    </row>
    <row r="676" spans="1:12" hidden="1">
      <c r="A676">
        <v>585</v>
      </c>
      <c r="B676" s="10">
        <v>42202</v>
      </c>
      <c r="C676" s="10">
        <v>42202</v>
      </c>
      <c r="D676" t="s">
        <v>34603</v>
      </c>
      <c r="E676" t="s">
        <v>34604</v>
      </c>
      <c r="F676" t="s">
        <v>34605</v>
      </c>
      <c r="G676">
        <v>0</v>
      </c>
      <c r="H676">
        <v>200</v>
      </c>
      <c r="I676">
        <v>0</v>
      </c>
      <c r="J676">
        <v>200</v>
      </c>
      <c r="K676" t="s">
        <v>33854</v>
      </c>
      <c r="L676" t="s">
        <v>34913</v>
      </c>
    </row>
    <row r="677" spans="1:12" hidden="1">
      <c r="A677">
        <v>586</v>
      </c>
      <c r="B677" s="10">
        <v>42202</v>
      </c>
      <c r="C677" s="10">
        <v>42202</v>
      </c>
      <c r="D677" t="s">
        <v>35080</v>
      </c>
      <c r="E677" t="s">
        <v>35081</v>
      </c>
      <c r="F677" t="s">
        <v>35082</v>
      </c>
      <c r="G677">
        <v>0</v>
      </c>
      <c r="H677">
        <v>0</v>
      </c>
      <c r="I677">
        <v>0</v>
      </c>
      <c r="J677">
        <v>0</v>
      </c>
      <c r="K677" t="s">
        <v>33714</v>
      </c>
      <c r="L677" t="s">
        <v>34913</v>
      </c>
    </row>
    <row r="678" spans="1:12" hidden="1">
      <c r="A678">
        <v>587</v>
      </c>
      <c r="B678" s="10">
        <v>42202</v>
      </c>
      <c r="C678" s="10">
        <v>42202</v>
      </c>
      <c r="D678" t="s">
        <v>35083</v>
      </c>
      <c r="E678" t="s">
        <v>35084</v>
      </c>
      <c r="F678" t="s">
        <v>35085</v>
      </c>
      <c r="G678">
        <v>0</v>
      </c>
      <c r="H678">
        <v>200</v>
      </c>
      <c r="I678">
        <v>9.4</v>
      </c>
      <c r="J678">
        <v>190.6</v>
      </c>
      <c r="K678" t="s">
        <v>33714</v>
      </c>
      <c r="L678" t="s">
        <v>34913</v>
      </c>
    </row>
    <row r="679" spans="1:12" hidden="1">
      <c r="A679">
        <v>588</v>
      </c>
      <c r="B679" s="10">
        <v>42202</v>
      </c>
      <c r="C679" s="10">
        <v>42202</v>
      </c>
      <c r="D679" t="s">
        <v>33773</v>
      </c>
      <c r="E679" t="s">
        <v>33774</v>
      </c>
      <c r="F679" t="s">
        <v>33775</v>
      </c>
      <c r="G679">
        <v>0</v>
      </c>
      <c r="H679">
        <v>200</v>
      </c>
      <c r="I679">
        <v>9.8000000000000007</v>
      </c>
      <c r="J679">
        <v>190.2</v>
      </c>
      <c r="K679" t="s">
        <v>33776</v>
      </c>
      <c r="L679" t="s">
        <v>34913</v>
      </c>
    </row>
    <row r="680" spans="1:12" hidden="1">
      <c r="A680">
        <v>589</v>
      </c>
      <c r="B680" s="10">
        <v>42202</v>
      </c>
      <c r="C680" s="10">
        <v>42202</v>
      </c>
      <c r="D680" t="s">
        <v>35086</v>
      </c>
      <c r="E680" t="s">
        <v>35087</v>
      </c>
      <c r="F680" t="s">
        <v>35088</v>
      </c>
      <c r="G680">
        <v>0</v>
      </c>
      <c r="H680">
        <v>200</v>
      </c>
      <c r="I680">
        <v>0</v>
      </c>
      <c r="J680">
        <v>200</v>
      </c>
      <c r="K680" t="s">
        <v>33854</v>
      </c>
      <c r="L680" t="s">
        <v>34913</v>
      </c>
    </row>
    <row r="681" spans="1:12" hidden="1">
      <c r="A681">
        <v>590</v>
      </c>
      <c r="B681" s="10">
        <v>42202</v>
      </c>
      <c r="C681" s="10">
        <v>42202</v>
      </c>
      <c r="D681" t="s">
        <v>34157</v>
      </c>
      <c r="E681" t="s">
        <v>34158</v>
      </c>
      <c r="F681" t="s">
        <v>34159</v>
      </c>
      <c r="G681">
        <v>0</v>
      </c>
      <c r="H681">
        <v>200</v>
      </c>
      <c r="I681">
        <v>13.96</v>
      </c>
      <c r="J681">
        <v>186.04</v>
      </c>
      <c r="K681" t="s">
        <v>33714</v>
      </c>
      <c r="L681" t="s">
        <v>34913</v>
      </c>
    </row>
    <row r="682" spans="1:12" hidden="1">
      <c r="A682" t="s">
        <v>33738</v>
      </c>
    </row>
    <row r="683" spans="1:12" hidden="1">
      <c r="A683" t="s">
        <v>85</v>
      </c>
      <c r="B683" t="s">
        <v>3</v>
      </c>
      <c r="C683" t="s">
        <v>33708</v>
      </c>
      <c r="D683" t="s">
        <v>6</v>
      </c>
      <c r="E683" t="s">
        <v>5</v>
      </c>
      <c r="F683" t="s">
        <v>33709</v>
      </c>
      <c r="G683" t="s">
        <v>69</v>
      </c>
      <c r="H683" t="s">
        <v>89</v>
      </c>
      <c r="I683" t="s">
        <v>11</v>
      </c>
      <c r="J683" t="s">
        <v>90</v>
      </c>
      <c r="K683" t="s">
        <v>33710</v>
      </c>
      <c r="L683" t="s">
        <v>14</v>
      </c>
    </row>
    <row r="684" spans="1:12" hidden="1">
      <c r="A684">
        <v>591</v>
      </c>
      <c r="B684" s="10">
        <v>42202</v>
      </c>
      <c r="C684" s="10">
        <v>42202</v>
      </c>
      <c r="D684" t="s">
        <v>35089</v>
      </c>
      <c r="E684" t="s">
        <v>35090</v>
      </c>
      <c r="F684" t="s">
        <v>35091</v>
      </c>
      <c r="G684">
        <v>0</v>
      </c>
      <c r="H684">
        <v>200</v>
      </c>
      <c r="I684">
        <v>28.12</v>
      </c>
      <c r="J684">
        <v>171.88</v>
      </c>
      <c r="K684" t="s">
        <v>33714</v>
      </c>
      <c r="L684" t="s">
        <v>34913</v>
      </c>
    </row>
    <row r="685" spans="1:12" hidden="1">
      <c r="A685">
        <v>592</v>
      </c>
      <c r="B685" s="10">
        <v>42202</v>
      </c>
      <c r="C685" s="10">
        <v>42202</v>
      </c>
      <c r="D685" t="s">
        <v>35092</v>
      </c>
      <c r="E685" t="s">
        <v>35093</v>
      </c>
      <c r="F685" t="s">
        <v>35094</v>
      </c>
      <c r="G685">
        <v>0</v>
      </c>
      <c r="H685">
        <v>200</v>
      </c>
      <c r="I685">
        <v>11.42</v>
      </c>
      <c r="J685">
        <v>188.58</v>
      </c>
      <c r="K685" t="s">
        <v>34930</v>
      </c>
      <c r="L685" t="s">
        <v>34913</v>
      </c>
    </row>
    <row r="686" spans="1:12" hidden="1">
      <c r="A686">
        <v>593</v>
      </c>
      <c r="B686" s="10">
        <v>42202</v>
      </c>
      <c r="C686" s="10">
        <v>42202</v>
      </c>
      <c r="D686" t="s">
        <v>34606</v>
      </c>
      <c r="E686" t="s">
        <v>34607</v>
      </c>
      <c r="F686" t="s">
        <v>34608</v>
      </c>
      <c r="G686">
        <v>0</v>
      </c>
      <c r="H686">
        <v>200</v>
      </c>
      <c r="I686">
        <v>0</v>
      </c>
      <c r="J686">
        <v>200</v>
      </c>
      <c r="K686" t="s">
        <v>33803</v>
      </c>
      <c r="L686" t="s">
        <v>34913</v>
      </c>
    </row>
    <row r="687" spans="1:12" hidden="1">
      <c r="A687">
        <v>594</v>
      </c>
      <c r="B687" s="10">
        <v>42202</v>
      </c>
      <c r="C687" s="10">
        <v>42202</v>
      </c>
      <c r="D687" t="s">
        <v>33813</v>
      </c>
      <c r="E687" t="s">
        <v>33814</v>
      </c>
      <c r="F687" t="s">
        <v>33815</v>
      </c>
      <c r="G687">
        <v>0</v>
      </c>
      <c r="H687">
        <v>200</v>
      </c>
      <c r="I687">
        <v>0</v>
      </c>
      <c r="J687">
        <v>200</v>
      </c>
      <c r="K687" t="s">
        <v>33714</v>
      </c>
      <c r="L687" t="s">
        <v>34913</v>
      </c>
    </row>
    <row r="688" spans="1:12" hidden="1">
      <c r="A688">
        <v>595</v>
      </c>
      <c r="B688" s="10">
        <v>42202</v>
      </c>
      <c r="C688" s="10">
        <v>42202</v>
      </c>
      <c r="D688" t="s">
        <v>35095</v>
      </c>
      <c r="E688" t="s">
        <v>35096</v>
      </c>
      <c r="F688" t="s">
        <v>35097</v>
      </c>
      <c r="G688">
        <v>0</v>
      </c>
      <c r="H688">
        <v>200</v>
      </c>
      <c r="I688">
        <v>0</v>
      </c>
      <c r="J688">
        <v>200</v>
      </c>
      <c r="K688" t="s">
        <v>35098</v>
      </c>
      <c r="L688" t="s">
        <v>34913</v>
      </c>
    </row>
    <row r="689" spans="1:12" hidden="1">
      <c r="A689">
        <v>596</v>
      </c>
      <c r="B689" s="10">
        <v>42202</v>
      </c>
      <c r="C689" s="10">
        <v>42202</v>
      </c>
      <c r="D689" t="s">
        <v>34314</v>
      </c>
      <c r="E689" t="s">
        <v>34315</v>
      </c>
      <c r="F689" t="s">
        <v>34316</v>
      </c>
      <c r="G689">
        <v>0</v>
      </c>
      <c r="H689">
        <v>200</v>
      </c>
      <c r="I689">
        <v>0</v>
      </c>
      <c r="J689">
        <v>200</v>
      </c>
      <c r="K689" t="s">
        <v>33714</v>
      </c>
      <c r="L689" t="s">
        <v>34913</v>
      </c>
    </row>
    <row r="690" spans="1:12" hidden="1">
      <c r="A690">
        <v>597</v>
      </c>
      <c r="B690" s="10">
        <v>42202</v>
      </c>
      <c r="C690" s="10">
        <v>42202</v>
      </c>
      <c r="D690" t="s">
        <v>34612</v>
      </c>
      <c r="E690" t="s">
        <v>34613</v>
      </c>
      <c r="F690" t="s">
        <v>34614</v>
      </c>
      <c r="G690">
        <v>0</v>
      </c>
      <c r="H690">
        <v>200</v>
      </c>
      <c r="I690">
        <v>0</v>
      </c>
      <c r="J690">
        <v>200</v>
      </c>
      <c r="K690" t="s">
        <v>33714</v>
      </c>
      <c r="L690" t="s">
        <v>34913</v>
      </c>
    </row>
    <row r="691" spans="1:12" hidden="1">
      <c r="A691">
        <v>598</v>
      </c>
      <c r="B691" s="10">
        <v>42202</v>
      </c>
      <c r="C691" s="10">
        <v>42202</v>
      </c>
      <c r="D691" t="s">
        <v>34166</v>
      </c>
      <c r="E691" t="s">
        <v>34167</v>
      </c>
      <c r="F691" t="s">
        <v>34168</v>
      </c>
      <c r="G691">
        <v>0</v>
      </c>
      <c r="H691">
        <v>200</v>
      </c>
      <c r="I691">
        <v>10.24</v>
      </c>
      <c r="J691">
        <v>189.76</v>
      </c>
      <c r="K691" t="s">
        <v>34169</v>
      </c>
      <c r="L691" t="s">
        <v>34913</v>
      </c>
    </row>
    <row r="692" spans="1:12" hidden="1">
      <c r="A692">
        <v>599</v>
      </c>
      <c r="B692" s="10">
        <v>42202</v>
      </c>
      <c r="C692" s="10">
        <v>42202</v>
      </c>
      <c r="D692" t="s">
        <v>35099</v>
      </c>
      <c r="E692" t="s">
        <v>35100</v>
      </c>
      <c r="F692" t="s">
        <v>35101</v>
      </c>
      <c r="G692">
        <v>0</v>
      </c>
      <c r="H692">
        <v>200</v>
      </c>
      <c r="I692">
        <v>8.3699999999999992</v>
      </c>
      <c r="J692">
        <v>191.63</v>
      </c>
      <c r="K692" t="s">
        <v>35102</v>
      </c>
      <c r="L692" t="s">
        <v>34913</v>
      </c>
    </row>
    <row r="693" spans="1:12" hidden="1">
      <c r="A693">
        <v>600</v>
      </c>
      <c r="B693" s="10">
        <v>42202</v>
      </c>
      <c r="C693" s="10">
        <v>42202</v>
      </c>
      <c r="D693" t="s">
        <v>35103</v>
      </c>
      <c r="E693" t="s">
        <v>35104</v>
      </c>
      <c r="F693" t="s">
        <v>35105</v>
      </c>
      <c r="G693">
        <v>0</v>
      </c>
      <c r="H693">
        <v>200</v>
      </c>
      <c r="I693">
        <v>10.41</v>
      </c>
      <c r="J693">
        <v>189.59</v>
      </c>
      <c r="K693" t="s">
        <v>34930</v>
      </c>
      <c r="L693" t="s">
        <v>34913</v>
      </c>
    </row>
    <row r="694" spans="1:12" hidden="1">
      <c r="A694">
        <v>601</v>
      </c>
      <c r="B694" s="10">
        <v>42202</v>
      </c>
      <c r="C694" s="10">
        <v>42202</v>
      </c>
      <c r="D694" t="s">
        <v>34615</v>
      </c>
      <c r="E694" t="s">
        <v>34616</v>
      </c>
      <c r="F694" t="s">
        <v>34617</v>
      </c>
      <c r="G694">
        <v>0</v>
      </c>
      <c r="H694">
        <v>200</v>
      </c>
      <c r="I694">
        <v>11.4</v>
      </c>
      <c r="J694">
        <v>188.6</v>
      </c>
      <c r="K694" t="s">
        <v>33776</v>
      </c>
      <c r="L694" t="s">
        <v>34913</v>
      </c>
    </row>
    <row r="695" spans="1:12" hidden="1">
      <c r="A695">
        <v>602</v>
      </c>
      <c r="B695" s="10">
        <v>42202</v>
      </c>
      <c r="C695" s="10">
        <v>42202</v>
      </c>
      <c r="D695" t="s">
        <v>34618</v>
      </c>
      <c r="E695" t="s">
        <v>34619</v>
      </c>
      <c r="F695" t="s">
        <v>34620</v>
      </c>
      <c r="G695">
        <v>0</v>
      </c>
      <c r="H695">
        <v>200</v>
      </c>
      <c r="I695">
        <v>0</v>
      </c>
      <c r="J695">
        <v>200</v>
      </c>
      <c r="K695" t="s">
        <v>33714</v>
      </c>
      <c r="L695" t="s">
        <v>34913</v>
      </c>
    </row>
    <row r="696" spans="1:12" hidden="1">
      <c r="A696">
        <v>603</v>
      </c>
      <c r="B696" s="10">
        <v>42202</v>
      </c>
      <c r="C696" s="10">
        <v>42202</v>
      </c>
      <c r="D696" t="s">
        <v>34317</v>
      </c>
      <c r="E696" t="s">
        <v>34318</v>
      </c>
      <c r="F696" t="s">
        <v>34319</v>
      </c>
      <c r="G696">
        <v>0</v>
      </c>
      <c r="H696">
        <v>200</v>
      </c>
      <c r="I696">
        <v>15.43</v>
      </c>
      <c r="J696">
        <v>184.57</v>
      </c>
      <c r="K696" t="s">
        <v>34320</v>
      </c>
      <c r="L696" t="s">
        <v>34913</v>
      </c>
    </row>
    <row r="697" spans="1:12" hidden="1">
      <c r="A697">
        <v>604</v>
      </c>
      <c r="B697" s="10">
        <v>42202</v>
      </c>
      <c r="C697" s="10">
        <v>42202</v>
      </c>
      <c r="D697" t="s">
        <v>33816</v>
      </c>
      <c r="E697" t="s">
        <v>33817</v>
      </c>
      <c r="F697" t="s">
        <v>33818</v>
      </c>
      <c r="G697">
        <v>0</v>
      </c>
      <c r="H697">
        <v>200</v>
      </c>
      <c r="I697">
        <v>3.46</v>
      </c>
      <c r="J697">
        <v>196.54</v>
      </c>
      <c r="K697" t="s">
        <v>33714</v>
      </c>
      <c r="L697" t="s">
        <v>34913</v>
      </c>
    </row>
    <row r="698" spans="1:12" hidden="1">
      <c r="A698">
        <v>605</v>
      </c>
      <c r="B698" s="10">
        <v>42202</v>
      </c>
      <c r="C698" s="10">
        <v>42202</v>
      </c>
      <c r="D698" t="s">
        <v>34621</v>
      </c>
      <c r="E698" t="s">
        <v>34622</v>
      </c>
      <c r="F698" t="s">
        <v>34623</v>
      </c>
      <c r="G698">
        <v>0</v>
      </c>
      <c r="H698">
        <v>200</v>
      </c>
      <c r="I698">
        <v>0</v>
      </c>
      <c r="J698">
        <v>200</v>
      </c>
      <c r="K698" t="s">
        <v>33803</v>
      </c>
      <c r="L698" t="s">
        <v>34913</v>
      </c>
    </row>
    <row r="699" spans="1:12" hidden="1">
      <c r="A699">
        <v>606</v>
      </c>
      <c r="B699" s="10">
        <v>42202</v>
      </c>
      <c r="C699" s="10">
        <v>42202</v>
      </c>
      <c r="D699" t="s">
        <v>35106</v>
      </c>
      <c r="E699" t="s">
        <v>35107</v>
      </c>
      <c r="F699" t="s">
        <v>35108</v>
      </c>
      <c r="G699">
        <v>0</v>
      </c>
      <c r="H699">
        <v>200</v>
      </c>
      <c r="I699">
        <v>8.82</v>
      </c>
      <c r="J699">
        <v>191.18</v>
      </c>
      <c r="K699" t="s">
        <v>33714</v>
      </c>
      <c r="L699" t="s">
        <v>34913</v>
      </c>
    </row>
    <row r="700" spans="1:12" hidden="1">
      <c r="A700">
        <v>607</v>
      </c>
      <c r="B700" s="10">
        <v>42202</v>
      </c>
      <c r="C700" s="10">
        <v>42202</v>
      </c>
      <c r="D700" t="s">
        <v>35109</v>
      </c>
      <c r="E700" t="s">
        <v>35110</v>
      </c>
      <c r="F700" t="s">
        <v>35111</v>
      </c>
      <c r="G700">
        <v>0</v>
      </c>
      <c r="H700">
        <v>300</v>
      </c>
      <c r="I700">
        <v>0</v>
      </c>
      <c r="J700">
        <v>300</v>
      </c>
      <c r="K700" t="s">
        <v>35112</v>
      </c>
      <c r="L700" t="s">
        <v>34913</v>
      </c>
    </row>
    <row r="701" spans="1:12" hidden="1">
      <c r="A701">
        <v>608</v>
      </c>
      <c r="B701" s="10">
        <v>42202</v>
      </c>
      <c r="C701" s="10">
        <v>42202</v>
      </c>
      <c r="D701" t="s">
        <v>34874</v>
      </c>
      <c r="E701" t="s">
        <v>34875</v>
      </c>
      <c r="F701" t="s">
        <v>34876</v>
      </c>
      <c r="G701">
        <v>0</v>
      </c>
      <c r="H701">
        <v>200</v>
      </c>
      <c r="I701">
        <v>6.8</v>
      </c>
      <c r="J701">
        <v>193.2</v>
      </c>
      <c r="K701" t="s">
        <v>33714</v>
      </c>
      <c r="L701" t="s">
        <v>34913</v>
      </c>
    </row>
    <row r="702" spans="1:12" hidden="1">
      <c r="A702">
        <v>609</v>
      </c>
      <c r="B702" s="10">
        <v>42202</v>
      </c>
      <c r="C702" s="10">
        <v>42202</v>
      </c>
      <c r="D702" t="s">
        <v>34827</v>
      </c>
      <c r="E702" t="s">
        <v>34828</v>
      </c>
      <c r="F702" t="s">
        <v>34829</v>
      </c>
      <c r="G702">
        <v>0</v>
      </c>
      <c r="H702">
        <v>200</v>
      </c>
      <c r="I702">
        <v>2.98</v>
      </c>
      <c r="J702">
        <v>197.02</v>
      </c>
      <c r="K702" t="s">
        <v>34830</v>
      </c>
      <c r="L702" t="s">
        <v>34913</v>
      </c>
    </row>
    <row r="703" spans="1:12" hidden="1">
      <c r="A703" t="s">
        <v>33738</v>
      </c>
    </row>
    <row r="704" spans="1:12" hidden="1">
      <c r="A704" t="s">
        <v>85</v>
      </c>
      <c r="B704" t="s">
        <v>3</v>
      </c>
      <c r="C704" t="s">
        <v>33708</v>
      </c>
      <c r="D704" t="s">
        <v>6</v>
      </c>
      <c r="E704" t="s">
        <v>5</v>
      </c>
      <c r="F704" t="s">
        <v>33709</v>
      </c>
      <c r="G704" t="s">
        <v>69</v>
      </c>
      <c r="H704" t="s">
        <v>89</v>
      </c>
      <c r="I704" t="s">
        <v>11</v>
      </c>
      <c r="J704" t="s">
        <v>90</v>
      </c>
      <c r="K704" t="s">
        <v>33710</v>
      </c>
      <c r="L704" t="s">
        <v>14</v>
      </c>
    </row>
    <row r="705" spans="1:12" hidden="1">
      <c r="A705">
        <v>610</v>
      </c>
      <c r="B705" s="10">
        <v>42202</v>
      </c>
      <c r="C705" s="10">
        <v>42202</v>
      </c>
      <c r="D705" t="s">
        <v>33777</v>
      </c>
      <c r="E705" t="s">
        <v>33778</v>
      </c>
      <c r="F705" t="s">
        <v>33779</v>
      </c>
      <c r="G705">
        <v>0</v>
      </c>
      <c r="H705">
        <v>200</v>
      </c>
      <c r="I705">
        <v>0</v>
      </c>
      <c r="J705">
        <v>200</v>
      </c>
      <c r="K705" t="s">
        <v>33714</v>
      </c>
      <c r="L705" t="s">
        <v>34913</v>
      </c>
    </row>
    <row r="706" spans="1:12" hidden="1">
      <c r="A706">
        <v>611</v>
      </c>
      <c r="B706" s="10">
        <v>42202</v>
      </c>
      <c r="C706" s="10">
        <v>42202</v>
      </c>
      <c r="D706" t="s">
        <v>35113</v>
      </c>
      <c r="E706" t="s">
        <v>35114</v>
      </c>
      <c r="F706" t="s">
        <v>35115</v>
      </c>
      <c r="G706">
        <v>0</v>
      </c>
      <c r="H706">
        <v>200</v>
      </c>
      <c r="I706">
        <v>0</v>
      </c>
      <c r="J706">
        <v>200</v>
      </c>
      <c r="K706" t="s">
        <v>33714</v>
      </c>
      <c r="L706" t="s">
        <v>34913</v>
      </c>
    </row>
    <row r="707" spans="1:12" hidden="1">
      <c r="A707">
        <v>612</v>
      </c>
      <c r="B707" s="10">
        <v>42202</v>
      </c>
      <c r="C707" s="10">
        <v>42202</v>
      </c>
      <c r="D707" t="s">
        <v>34877</v>
      </c>
      <c r="E707" t="s">
        <v>34878</v>
      </c>
      <c r="F707" t="s">
        <v>34879</v>
      </c>
      <c r="G707">
        <v>0</v>
      </c>
      <c r="H707">
        <v>200</v>
      </c>
      <c r="I707">
        <v>0</v>
      </c>
      <c r="J707">
        <v>200</v>
      </c>
      <c r="K707" t="s">
        <v>33854</v>
      </c>
      <c r="L707" t="s">
        <v>34913</v>
      </c>
    </row>
    <row r="708" spans="1:12" hidden="1">
      <c r="A708">
        <v>613</v>
      </c>
      <c r="B708" s="10">
        <v>42202</v>
      </c>
      <c r="C708" s="10">
        <v>42202</v>
      </c>
      <c r="D708" t="s">
        <v>35116</v>
      </c>
      <c r="E708" t="s">
        <v>35117</v>
      </c>
      <c r="F708" t="s">
        <v>35118</v>
      </c>
      <c r="G708">
        <v>0</v>
      </c>
      <c r="H708">
        <v>200</v>
      </c>
      <c r="I708">
        <v>1.1399999999999999</v>
      </c>
      <c r="J708">
        <v>198.86</v>
      </c>
      <c r="K708" t="s">
        <v>33829</v>
      </c>
      <c r="L708" t="s">
        <v>34913</v>
      </c>
    </row>
    <row r="709" spans="1:12" hidden="1">
      <c r="A709">
        <v>614</v>
      </c>
      <c r="B709" s="10">
        <v>42202</v>
      </c>
      <c r="C709" s="10">
        <v>42202</v>
      </c>
      <c r="D709" t="s">
        <v>35119</v>
      </c>
      <c r="E709" t="s">
        <v>35120</v>
      </c>
      <c r="F709" t="s">
        <v>35121</v>
      </c>
      <c r="G709">
        <v>0</v>
      </c>
      <c r="H709">
        <v>200</v>
      </c>
      <c r="I709">
        <v>7.67</v>
      </c>
      <c r="J709">
        <v>192.33</v>
      </c>
      <c r="K709" t="s">
        <v>34583</v>
      </c>
      <c r="L709" t="s">
        <v>34913</v>
      </c>
    </row>
    <row r="710" spans="1:12" hidden="1">
      <c r="A710">
        <v>615</v>
      </c>
      <c r="B710" s="10">
        <v>42202</v>
      </c>
      <c r="C710" s="10">
        <v>42202</v>
      </c>
      <c r="D710" t="s">
        <v>33906</v>
      </c>
      <c r="E710" t="s">
        <v>33907</v>
      </c>
      <c r="F710" t="s">
        <v>33908</v>
      </c>
      <c r="G710">
        <v>0</v>
      </c>
      <c r="H710">
        <v>200</v>
      </c>
      <c r="I710">
        <v>0</v>
      </c>
      <c r="J710">
        <v>200</v>
      </c>
      <c r="K710" t="s">
        <v>33854</v>
      </c>
      <c r="L710" t="s">
        <v>34913</v>
      </c>
    </row>
    <row r="711" spans="1:12" hidden="1">
      <c r="A711">
        <v>616</v>
      </c>
      <c r="B711" s="10">
        <v>42202</v>
      </c>
      <c r="C711" s="10">
        <v>42202</v>
      </c>
      <c r="D711" t="s">
        <v>35122</v>
      </c>
      <c r="E711" t="s">
        <v>35123</v>
      </c>
      <c r="F711" t="s">
        <v>35124</v>
      </c>
      <c r="G711">
        <v>0</v>
      </c>
      <c r="H711">
        <v>200</v>
      </c>
      <c r="I711">
        <v>1.88</v>
      </c>
      <c r="J711">
        <v>198.12</v>
      </c>
      <c r="K711" t="s">
        <v>33714</v>
      </c>
      <c r="L711" t="s">
        <v>34913</v>
      </c>
    </row>
    <row r="712" spans="1:12" hidden="1">
      <c r="A712">
        <v>617</v>
      </c>
      <c r="B712" s="10">
        <v>42202</v>
      </c>
      <c r="C712" s="10">
        <v>42202</v>
      </c>
      <c r="D712" t="s">
        <v>34624</v>
      </c>
      <c r="E712" t="s">
        <v>34625</v>
      </c>
      <c r="F712" t="s">
        <v>34626</v>
      </c>
      <c r="G712">
        <v>0</v>
      </c>
      <c r="H712">
        <v>200</v>
      </c>
      <c r="I712">
        <v>8.2799999999999994</v>
      </c>
      <c r="J712">
        <v>191.72</v>
      </c>
      <c r="K712" t="s">
        <v>34627</v>
      </c>
      <c r="L712" t="s">
        <v>34913</v>
      </c>
    </row>
    <row r="713" spans="1:12" hidden="1">
      <c r="A713">
        <v>618</v>
      </c>
      <c r="B713" s="10">
        <v>42202</v>
      </c>
      <c r="C713" s="10">
        <v>42202</v>
      </c>
      <c r="D713" t="s">
        <v>34628</v>
      </c>
      <c r="E713" t="s">
        <v>34629</v>
      </c>
      <c r="F713" t="s">
        <v>34630</v>
      </c>
      <c r="G713">
        <v>0</v>
      </c>
      <c r="H713">
        <v>200</v>
      </c>
      <c r="I713">
        <v>0</v>
      </c>
      <c r="J713">
        <v>200</v>
      </c>
      <c r="K713" t="s">
        <v>33803</v>
      </c>
      <c r="L713" t="s">
        <v>34913</v>
      </c>
    </row>
    <row r="714" spans="1:12" hidden="1">
      <c r="A714">
        <v>619</v>
      </c>
      <c r="B714" s="10">
        <v>42202</v>
      </c>
      <c r="C714" s="10">
        <v>42202</v>
      </c>
      <c r="D714" t="s">
        <v>34631</v>
      </c>
      <c r="E714" t="s">
        <v>34632</v>
      </c>
      <c r="F714" t="s">
        <v>34633</v>
      </c>
      <c r="G714">
        <v>0</v>
      </c>
      <c r="H714">
        <v>200</v>
      </c>
      <c r="I714">
        <v>9.75</v>
      </c>
      <c r="J714">
        <v>190.25</v>
      </c>
      <c r="K714" t="s">
        <v>34634</v>
      </c>
      <c r="L714" t="s">
        <v>34913</v>
      </c>
    </row>
    <row r="715" spans="1:12" hidden="1">
      <c r="A715">
        <v>620</v>
      </c>
      <c r="B715" s="10">
        <v>42202</v>
      </c>
      <c r="C715" s="10">
        <v>42202</v>
      </c>
      <c r="D715" t="s">
        <v>35125</v>
      </c>
      <c r="E715" t="s">
        <v>35126</v>
      </c>
      <c r="F715" t="s">
        <v>35127</v>
      </c>
      <c r="G715">
        <v>0</v>
      </c>
      <c r="H715">
        <v>200</v>
      </c>
      <c r="I715">
        <v>0</v>
      </c>
      <c r="J715">
        <v>200</v>
      </c>
      <c r="K715" t="s">
        <v>33714</v>
      </c>
      <c r="L715" t="s">
        <v>34913</v>
      </c>
    </row>
    <row r="716" spans="1:12" hidden="1">
      <c r="A716">
        <v>621</v>
      </c>
      <c r="B716" s="10">
        <v>42202</v>
      </c>
      <c r="C716" s="10">
        <v>42202</v>
      </c>
      <c r="D716" t="s">
        <v>35128</v>
      </c>
      <c r="E716" t="s">
        <v>35129</v>
      </c>
      <c r="F716" t="s">
        <v>35130</v>
      </c>
      <c r="G716">
        <v>0</v>
      </c>
      <c r="H716">
        <v>200</v>
      </c>
      <c r="I716">
        <v>3.64</v>
      </c>
      <c r="J716">
        <v>196.36</v>
      </c>
      <c r="K716" t="s">
        <v>34962</v>
      </c>
      <c r="L716" t="s">
        <v>34913</v>
      </c>
    </row>
    <row r="717" spans="1:12" hidden="1">
      <c r="A717">
        <v>622</v>
      </c>
      <c r="B717" s="10">
        <v>42202</v>
      </c>
      <c r="C717" s="10">
        <v>42202</v>
      </c>
      <c r="D717" t="s">
        <v>35131</v>
      </c>
      <c r="E717" t="s">
        <v>35132</v>
      </c>
      <c r="F717" t="s">
        <v>35133</v>
      </c>
      <c r="G717">
        <v>0</v>
      </c>
      <c r="H717">
        <v>200</v>
      </c>
      <c r="I717">
        <v>1.66</v>
      </c>
      <c r="J717">
        <v>198.34</v>
      </c>
      <c r="K717" t="s">
        <v>34930</v>
      </c>
      <c r="L717" t="s">
        <v>34913</v>
      </c>
    </row>
    <row r="718" spans="1:12" hidden="1">
      <c r="A718">
        <v>623</v>
      </c>
      <c r="B718" s="10">
        <v>42202</v>
      </c>
      <c r="C718" s="10">
        <v>42202</v>
      </c>
      <c r="D718" t="s">
        <v>34635</v>
      </c>
      <c r="E718" t="s">
        <v>34636</v>
      </c>
      <c r="F718" t="s">
        <v>34637</v>
      </c>
      <c r="G718">
        <v>0</v>
      </c>
      <c r="H718">
        <v>200</v>
      </c>
      <c r="I718">
        <v>9.25</v>
      </c>
      <c r="J718">
        <v>190.75</v>
      </c>
      <c r="K718" t="s">
        <v>33702</v>
      </c>
      <c r="L718" t="s">
        <v>34913</v>
      </c>
    </row>
    <row r="719" spans="1:12" hidden="1">
      <c r="A719">
        <v>624</v>
      </c>
      <c r="B719" s="10">
        <v>42202</v>
      </c>
      <c r="C719" s="10">
        <v>42202</v>
      </c>
      <c r="D719" t="s">
        <v>34638</v>
      </c>
      <c r="E719" t="s">
        <v>34639</v>
      </c>
      <c r="F719" t="s">
        <v>34640</v>
      </c>
      <c r="G719">
        <v>0</v>
      </c>
      <c r="H719">
        <v>200</v>
      </c>
      <c r="I719">
        <v>3.8</v>
      </c>
      <c r="J719">
        <v>196.2</v>
      </c>
      <c r="K719" t="s">
        <v>34169</v>
      </c>
      <c r="L719" t="s">
        <v>34913</v>
      </c>
    </row>
    <row r="720" spans="1:12" hidden="1">
      <c r="A720">
        <v>625</v>
      </c>
      <c r="B720" s="10">
        <v>42202</v>
      </c>
      <c r="C720" s="10">
        <v>42202</v>
      </c>
      <c r="D720" t="s">
        <v>35134</v>
      </c>
      <c r="E720" t="s">
        <v>35135</v>
      </c>
      <c r="F720" t="s">
        <v>35136</v>
      </c>
      <c r="G720">
        <v>0</v>
      </c>
      <c r="H720">
        <v>200</v>
      </c>
      <c r="I720">
        <v>0</v>
      </c>
      <c r="J720">
        <v>200</v>
      </c>
      <c r="K720" t="s">
        <v>33714</v>
      </c>
      <c r="L720" t="s">
        <v>34913</v>
      </c>
    </row>
    <row r="721" spans="1:12" hidden="1">
      <c r="A721">
        <v>626</v>
      </c>
      <c r="B721" s="10">
        <v>42202</v>
      </c>
      <c r="C721" s="10">
        <v>42202</v>
      </c>
      <c r="D721" t="s">
        <v>34880</v>
      </c>
      <c r="E721" t="s">
        <v>34881</v>
      </c>
      <c r="F721" t="s">
        <v>34882</v>
      </c>
      <c r="G721">
        <v>0</v>
      </c>
      <c r="H721">
        <v>260</v>
      </c>
      <c r="I721">
        <v>0</v>
      </c>
      <c r="J721">
        <v>260</v>
      </c>
      <c r="K721" t="s">
        <v>34602</v>
      </c>
      <c r="L721" t="s">
        <v>34913</v>
      </c>
    </row>
    <row r="722" spans="1:12" hidden="1">
      <c r="A722">
        <v>627</v>
      </c>
      <c r="B722" s="10">
        <v>42202</v>
      </c>
      <c r="C722" s="10">
        <v>42202</v>
      </c>
      <c r="D722" t="s">
        <v>34641</v>
      </c>
      <c r="E722" t="s">
        <v>34642</v>
      </c>
      <c r="F722" t="s">
        <v>34643</v>
      </c>
      <c r="G722">
        <v>0</v>
      </c>
      <c r="H722">
        <v>260</v>
      </c>
      <c r="I722">
        <v>0.01</v>
      </c>
      <c r="J722">
        <v>259.99</v>
      </c>
      <c r="K722" t="s">
        <v>34602</v>
      </c>
      <c r="L722" t="s">
        <v>34913</v>
      </c>
    </row>
    <row r="723" spans="1:12" hidden="1">
      <c r="A723">
        <v>628</v>
      </c>
      <c r="B723" s="10">
        <v>42202</v>
      </c>
      <c r="C723" s="10">
        <v>42202</v>
      </c>
      <c r="D723" t="s">
        <v>35137</v>
      </c>
      <c r="E723" t="s">
        <v>35138</v>
      </c>
      <c r="F723" t="s">
        <v>35139</v>
      </c>
      <c r="G723">
        <v>0</v>
      </c>
      <c r="H723">
        <v>200</v>
      </c>
      <c r="I723">
        <v>0</v>
      </c>
      <c r="J723">
        <v>200</v>
      </c>
      <c r="K723" t="s">
        <v>33714</v>
      </c>
      <c r="L723" t="s">
        <v>34913</v>
      </c>
    </row>
    <row r="724" spans="1:12" hidden="1">
      <c r="A724" t="s">
        <v>33738</v>
      </c>
    </row>
    <row r="725" spans="1:12" hidden="1">
      <c r="A725" t="s">
        <v>85</v>
      </c>
      <c r="B725" t="s">
        <v>3</v>
      </c>
      <c r="C725" t="s">
        <v>33708</v>
      </c>
      <c r="D725" t="s">
        <v>6</v>
      </c>
      <c r="E725" t="s">
        <v>5</v>
      </c>
      <c r="F725" t="s">
        <v>33709</v>
      </c>
      <c r="G725" t="s">
        <v>69</v>
      </c>
      <c r="H725" t="s">
        <v>89</v>
      </c>
      <c r="I725" t="s">
        <v>11</v>
      </c>
      <c r="J725" t="s">
        <v>90</v>
      </c>
      <c r="K725" t="s">
        <v>33710</v>
      </c>
      <c r="L725" t="s">
        <v>14</v>
      </c>
    </row>
    <row r="726" spans="1:12" hidden="1">
      <c r="A726">
        <v>629</v>
      </c>
      <c r="B726" s="10">
        <v>42202</v>
      </c>
      <c r="C726" s="10">
        <v>42202</v>
      </c>
      <c r="D726" t="s">
        <v>35140</v>
      </c>
      <c r="E726" t="s">
        <v>35141</v>
      </c>
      <c r="F726" t="s">
        <v>35142</v>
      </c>
      <c r="G726">
        <v>0</v>
      </c>
      <c r="H726">
        <v>200</v>
      </c>
      <c r="I726">
        <v>10.6</v>
      </c>
      <c r="J726">
        <v>189.4</v>
      </c>
      <c r="K726" t="s">
        <v>34627</v>
      </c>
      <c r="L726" t="s">
        <v>34913</v>
      </c>
    </row>
    <row r="727" spans="1:12" hidden="1">
      <c r="A727">
        <v>630</v>
      </c>
      <c r="B727" s="10">
        <v>42202</v>
      </c>
      <c r="C727" s="10">
        <v>42202</v>
      </c>
      <c r="D727" t="s">
        <v>35143</v>
      </c>
      <c r="E727" t="s">
        <v>35144</v>
      </c>
      <c r="F727" t="s">
        <v>35145</v>
      </c>
      <c r="G727">
        <v>0</v>
      </c>
      <c r="H727">
        <v>200</v>
      </c>
      <c r="I727">
        <v>3.51</v>
      </c>
      <c r="J727">
        <v>196.49</v>
      </c>
      <c r="K727" t="s">
        <v>35146</v>
      </c>
      <c r="L727" t="s">
        <v>34913</v>
      </c>
    </row>
    <row r="728" spans="1:12" hidden="1">
      <c r="A728">
        <v>631</v>
      </c>
      <c r="B728" s="10">
        <v>42202</v>
      </c>
      <c r="C728" s="10">
        <v>42202</v>
      </c>
      <c r="D728" t="s">
        <v>35147</v>
      </c>
      <c r="E728" t="s">
        <v>35148</v>
      </c>
      <c r="F728" t="s">
        <v>35149</v>
      </c>
      <c r="G728">
        <v>0</v>
      </c>
      <c r="H728">
        <v>200</v>
      </c>
      <c r="I728">
        <v>0</v>
      </c>
      <c r="J728">
        <v>200</v>
      </c>
      <c r="K728" t="s">
        <v>33714</v>
      </c>
      <c r="L728" t="s">
        <v>34913</v>
      </c>
    </row>
    <row r="729" spans="1:12" hidden="1">
      <c r="A729">
        <v>632</v>
      </c>
      <c r="B729" s="10">
        <v>42202</v>
      </c>
      <c r="C729" s="10">
        <v>42202</v>
      </c>
      <c r="D729" t="s">
        <v>35150</v>
      </c>
      <c r="E729" t="s">
        <v>35151</v>
      </c>
      <c r="F729" t="s">
        <v>35152</v>
      </c>
      <c r="G729">
        <v>0</v>
      </c>
      <c r="H729">
        <v>200</v>
      </c>
      <c r="I729">
        <v>4.63</v>
      </c>
      <c r="J729">
        <v>195.37</v>
      </c>
      <c r="K729" t="s">
        <v>33714</v>
      </c>
      <c r="L729" t="s">
        <v>34913</v>
      </c>
    </row>
    <row r="730" spans="1:12" hidden="1">
      <c r="A730">
        <v>633</v>
      </c>
      <c r="B730" s="10">
        <v>42202</v>
      </c>
      <c r="C730" s="10">
        <v>42202</v>
      </c>
      <c r="D730" t="s">
        <v>35153</v>
      </c>
      <c r="E730" t="s">
        <v>35154</v>
      </c>
      <c r="F730" t="s">
        <v>35155</v>
      </c>
      <c r="G730">
        <v>0</v>
      </c>
      <c r="H730">
        <v>200</v>
      </c>
      <c r="I730">
        <v>4.26</v>
      </c>
      <c r="J730">
        <v>195.74</v>
      </c>
      <c r="K730" t="s">
        <v>33714</v>
      </c>
      <c r="L730" t="s">
        <v>34913</v>
      </c>
    </row>
    <row r="731" spans="1:12" hidden="1">
      <c r="A731">
        <v>634</v>
      </c>
      <c r="B731" s="10">
        <v>42202</v>
      </c>
      <c r="C731" s="10">
        <v>42202</v>
      </c>
      <c r="D731" t="s">
        <v>34831</v>
      </c>
      <c r="E731" t="s">
        <v>34832</v>
      </c>
      <c r="F731" t="s">
        <v>34833</v>
      </c>
      <c r="G731">
        <v>0</v>
      </c>
      <c r="H731">
        <v>200</v>
      </c>
      <c r="I731">
        <v>0</v>
      </c>
      <c r="J731">
        <v>200</v>
      </c>
      <c r="K731" t="s">
        <v>33714</v>
      </c>
      <c r="L731" t="s">
        <v>34913</v>
      </c>
    </row>
    <row r="732" spans="1:12" hidden="1">
      <c r="A732">
        <v>635</v>
      </c>
      <c r="B732" s="10">
        <v>42202</v>
      </c>
      <c r="C732" s="10">
        <v>42202</v>
      </c>
      <c r="D732" t="s">
        <v>34203</v>
      </c>
      <c r="E732" t="s">
        <v>34204</v>
      </c>
      <c r="F732" t="s">
        <v>34205</v>
      </c>
      <c r="G732">
        <v>0</v>
      </c>
      <c r="H732">
        <v>200</v>
      </c>
      <c r="I732">
        <v>0</v>
      </c>
      <c r="J732">
        <v>200</v>
      </c>
      <c r="K732" t="s">
        <v>33714</v>
      </c>
      <c r="L732" t="s">
        <v>34913</v>
      </c>
    </row>
    <row r="733" spans="1:12" hidden="1">
      <c r="A733">
        <v>636</v>
      </c>
      <c r="B733" s="10">
        <v>42202</v>
      </c>
      <c r="C733" s="10">
        <v>42202</v>
      </c>
      <c r="D733" t="s">
        <v>34644</v>
      </c>
      <c r="E733" t="s">
        <v>34645</v>
      </c>
      <c r="F733" t="s">
        <v>34646</v>
      </c>
      <c r="G733">
        <v>0</v>
      </c>
      <c r="H733">
        <v>200</v>
      </c>
      <c r="I733">
        <v>13.23</v>
      </c>
      <c r="J733">
        <v>186.77</v>
      </c>
      <c r="K733" t="s">
        <v>33829</v>
      </c>
      <c r="L733" t="s">
        <v>34913</v>
      </c>
    </row>
    <row r="734" spans="1:12" hidden="1">
      <c r="A734">
        <v>637</v>
      </c>
      <c r="B734" s="10">
        <v>42202</v>
      </c>
      <c r="C734" s="10">
        <v>42202</v>
      </c>
      <c r="D734" t="s">
        <v>33822</v>
      </c>
      <c r="E734" t="s">
        <v>33823</v>
      </c>
      <c r="F734" t="s">
        <v>33824</v>
      </c>
      <c r="G734">
        <v>0</v>
      </c>
      <c r="H734">
        <v>260</v>
      </c>
      <c r="I734">
        <v>0</v>
      </c>
      <c r="J734">
        <v>260</v>
      </c>
      <c r="K734" t="s">
        <v>33825</v>
      </c>
      <c r="L734" t="s">
        <v>34913</v>
      </c>
    </row>
    <row r="735" spans="1:12" hidden="1">
      <c r="A735">
        <v>638</v>
      </c>
      <c r="B735" s="10">
        <v>42202</v>
      </c>
      <c r="C735" s="10">
        <v>42202</v>
      </c>
      <c r="D735" t="s">
        <v>34647</v>
      </c>
      <c r="E735" t="s">
        <v>34648</v>
      </c>
      <c r="F735" t="s">
        <v>34649</v>
      </c>
      <c r="G735">
        <v>0</v>
      </c>
      <c r="H735">
        <v>200</v>
      </c>
      <c r="I735">
        <v>0</v>
      </c>
      <c r="J735">
        <v>200</v>
      </c>
      <c r="K735" t="s">
        <v>33854</v>
      </c>
      <c r="L735" t="s">
        <v>34913</v>
      </c>
    </row>
    <row r="736" spans="1:12" hidden="1">
      <c r="A736">
        <v>639</v>
      </c>
      <c r="B736" s="10">
        <v>42202</v>
      </c>
      <c r="C736" s="10">
        <v>42202</v>
      </c>
      <c r="D736" t="s">
        <v>33826</v>
      </c>
      <c r="E736" t="s">
        <v>33827</v>
      </c>
      <c r="F736" t="s">
        <v>33828</v>
      </c>
      <c r="G736">
        <v>0</v>
      </c>
      <c r="H736">
        <v>200</v>
      </c>
      <c r="I736">
        <v>11.59</v>
      </c>
      <c r="J736">
        <v>188.41</v>
      </c>
      <c r="K736" t="s">
        <v>33829</v>
      </c>
      <c r="L736" t="s">
        <v>34913</v>
      </c>
    </row>
    <row r="737" spans="1:12" hidden="1">
      <c r="A737">
        <v>640</v>
      </c>
      <c r="B737" s="10">
        <v>42202</v>
      </c>
      <c r="C737" s="10">
        <v>42202</v>
      </c>
      <c r="D737" t="s">
        <v>34650</v>
      </c>
      <c r="E737" t="s">
        <v>34651</v>
      </c>
      <c r="F737" t="s">
        <v>34652</v>
      </c>
      <c r="G737">
        <v>0</v>
      </c>
      <c r="H737">
        <v>200</v>
      </c>
      <c r="I737">
        <v>0</v>
      </c>
      <c r="J737">
        <v>200</v>
      </c>
      <c r="K737" t="s">
        <v>33714</v>
      </c>
      <c r="L737" t="s">
        <v>34913</v>
      </c>
    </row>
    <row r="738" spans="1:12" hidden="1">
      <c r="A738">
        <v>641</v>
      </c>
      <c r="B738" s="10">
        <v>42202</v>
      </c>
      <c r="C738" s="10">
        <v>42202</v>
      </c>
      <c r="D738" t="s">
        <v>34653</v>
      </c>
      <c r="E738" t="s">
        <v>34654</v>
      </c>
      <c r="F738" t="s">
        <v>34655</v>
      </c>
      <c r="G738">
        <v>0</v>
      </c>
      <c r="H738">
        <v>200</v>
      </c>
      <c r="I738">
        <v>3.87</v>
      </c>
      <c r="J738">
        <v>196.13</v>
      </c>
      <c r="K738" t="s">
        <v>33714</v>
      </c>
      <c r="L738" t="s">
        <v>34913</v>
      </c>
    </row>
    <row r="739" spans="1:12" hidden="1">
      <c r="A739">
        <v>642</v>
      </c>
      <c r="B739" s="10">
        <v>42202</v>
      </c>
      <c r="C739" s="10">
        <v>42202</v>
      </c>
      <c r="D739" t="s">
        <v>34215</v>
      </c>
      <c r="E739" t="s">
        <v>34216</v>
      </c>
      <c r="F739" t="s">
        <v>34217</v>
      </c>
      <c r="G739">
        <v>0</v>
      </c>
      <c r="H739">
        <v>200</v>
      </c>
      <c r="I739">
        <v>13.33</v>
      </c>
      <c r="J739">
        <v>186.67</v>
      </c>
      <c r="K739" t="s">
        <v>33714</v>
      </c>
      <c r="L739" t="s">
        <v>34913</v>
      </c>
    </row>
    <row r="740" spans="1:12" hidden="1">
      <c r="A740">
        <v>643</v>
      </c>
      <c r="B740" s="10">
        <v>42202</v>
      </c>
      <c r="C740" s="10">
        <v>42202</v>
      </c>
      <c r="D740" t="s">
        <v>35156</v>
      </c>
      <c r="E740" t="s">
        <v>35157</v>
      </c>
      <c r="F740" t="s">
        <v>35158</v>
      </c>
      <c r="G740">
        <v>0</v>
      </c>
      <c r="H740">
        <v>720</v>
      </c>
      <c r="I740">
        <v>0</v>
      </c>
      <c r="J740">
        <v>720</v>
      </c>
      <c r="K740" t="s">
        <v>35112</v>
      </c>
      <c r="L740" t="s">
        <v>34913</v>
      </c>
    </row>
    <row r="741" spans="1:12" hidden="1">
      <c r="A741">
        <v>644</v>
      </c>
      <c r="B741" s="10">
        <v>42202</v>
      </c>
      <c r="C741" s="10">
        <v>42202</v>
      </c>
      <c r="D741" t="s">
        <v>34656</v>
      </c>
      <c r="E741" t="s">
        <v>34657</v>
      </c>
      <c r="F741" t="s">
        <v>34658</v>
      </c>
      <c r="G741">
        <v>0</v>
      </c>
      <c r="H741">
        <v>200</v>
      </c>
      <c r="I741">
        <v>0</v>
      </c>
      <c r="J741">
        <v>200</v>
      </c>
      <c r="K741" t="s">
        <v>33854</v>
      </c>
      <c r="L741" t="s">
        <v>34913</v>
      </c>
    </row>
    <row r="742" spans="1:12" hidden="1">
      <c r="A742">
        <v>645</v>
      </c>
      <c r="B742" s="10">
        <v>42202</v>
      </c>
      <c r="C742" s="10">
        <v>42202</v>
      </c>
      <c r="D742" t="s">
        <v>34889</v>
      </c>
      <c r="E742" t="s">
        <v>34890</v>
      </c>
      <c r="F742" t="s">
        <v>34891</v>
      </c>
      <c r="G742">
        <v>0</v>
      </c>
      <c r="H742">
        <v>200</v>
      </c>
      <c r="I742">
        <v>0</v>
      </c>
      <c r="J742">
        <v>200</v>
      </c>
      <c r="K742" t="s">
        <v>33714</v>
      </c>
      <c r="L742" t="s">
        <v>34913</v>
      </c>
    </row>
    <row r="743" spans="1:12" hidden="1">
      <c r="A743">
        <v>646</v>
      </c>
      <c r="B743" s="10">
        <v>42202</v>
      </c>
      <c r="C743" s="10">
        <v>42202</v>
      </c>
      <c r="D743" t="s">
        <v>34659</v>
      </c>
      <c r="E743" t="s">
        <v>34660</v>
      </c>
      <c r="F743" t="s">
        <v>34661</v>
      </c>
      <c r="G743">
        <v>0</v>
      </c>
      <c r="H743">
        <v>200</v>
      </c>
      <c r="I743">
        <v>10.08</v>
      </c>
      <c r="J743">
        <v>189.92</v>
      </c>
      <c r="K743" t="s">
        <v>34662</v>
      </c>
      <c r="L743" t="s">
        <v>34913</v>
      </c>
    </row>
    <row r="744" spans="1:12" hidden="1">
      <c r="A744">
        <v>647</v>
      </c>
      <c r="B744" s="10">
        <v>42202</v>
      </c>
      <c r="C744" s="10">
        <v>42202</v>
      </c>
      <c r="D744" t="s">
        <v>33919</v>
      </c>
      <c r="E744" t="s">
        <v>33920</v>
      </c>
      <c r="F744" t="s">
        <v>33921</v>
      </c>
      <c r="G744">
        <v>0</v>
      </c>
      <c r="H744">
        <v>200</v>
      </c>
      <c r="I744">
        <v>11.34</v>
      </c>
      <c r="J744">
        <v>188.66</v>
      </c>
      <c r="K744" t="s">
        <v>33714</v>
      </c>
      <c r="L744" t="s">
        <v>34913</v>
      </c>
    </row>
    <row r="745" spans="1:12" hidden="1">
      <c r="A745" t="s">
        <v>33738</v>
      </c>
    </row>
    <row r="746" spans="1:12" hidden="1">
      <c r="A746" t="s">
        <v>85</v>
      </c>
      <c r="B746" t="s">
        <v>3</v>
      </c>
      <c r="C746" t="s">
        <v>33708</v>
      </c>
      <c r="D746" t="s">
        <v>6</v>
      </c>
      <c r="E746" t="s">
        <v>5</v>
      </c>
      <c r="F746" t="s">
        <v>33709</v>
      </c>
      <c r="G746" t="s">
        <v>69</v>
      </c>
      <c r="H746" t="s">
        <v>89</v>
      </c>
      <c r="I746" t="s">
        <v>11</v>
      </c>
      <c r="J746" t="s">
        <v>90</v>
      </c>
      <c r="K746" t="s">
        <v>33710</v>
      </c>
      <c r="L746" t="s">
        <v>14</v>
      </c>
    </row>
    <row r="747" spans="1:12" hidden="1">
      <c r="A747">
        <v>648</v>
      </c>
      <c r="B747" s="10">
        <v>42202</v>
      </c>
      <c r="C747" s="10">
        <v>42202</v>
      </c>
      <c r="D747" t="s">
        <v>34221</v>
      </c>
      <c r="E747" t="s">
        <v>34222</v>
      </c>
      <c r="F747" t="s">
        <v>34223</v>
      </c>
      <c r="G747">
        <v>0</v>
      </c>
      <c r="H747">
        <v>0</v>
      </c>
      <c r="I747">
        <v>0</v>
      </c>
      <c r="J747">
        <v>0</v>
      </c>
      <c r="K747" t="s">
        <v>33714</v>
      </c>
      <c r="L747" t="s">
        <v>34913</v>
      </c>
    </row>
    <row r="748" spans="1:12" hidden="1">
      <c r="A748">
        <v>649</v>
      </c>
      <c r="B748" s="10">
        <v>42202</v>
      </c>
      <c r="C748" s="10">
        <v>42202</v>
      </c>
      <c r="D748" t="s">
        <v>34666</v>
      </c>
      <c r="E748" t="s">
        <v>34667</v>
      </c>
      <c r="F748" t="s">
        <v>34668</v>
      </c>
      <c r="G748">
        <v>0</v>
      </c>
      <c r="H748">
        <v>200</v>
      </c>
      <c r="I748">
        <v>0</v>
      </c>
      <c r="J748">
        <v>200</v>
      </c>
      <c r="K748" t="s">
        <v>33854</v>
      </c>
      <c r="L748" t="s">
        <v>34913</v>
      </c>
    </row>
    <row r="749" spans="1:12" hidden="1">
      <c r="A749">
        <v>650</v>
      </c>
      <c r="B749" s="10">
        <v>42202</v>
      </c>
      <c r="C749" s="10">
        <v>42202</v>
      </c>
      <c r="D749" t="s">
        <v>34669</v>
      </c>
      <c r="E749" t="s">
        <v>34670</v>
      </c>
      <c r="F749" t="s">
        <v>34671</v>
      </c>
      <c r="G749">
        <v>0</v>
      </c>
      <c r="H749">
        <v>200</v>
      </c>
      <c r="I749">
        <v>13.21</v>
      </c>
      <c r="J749">
        <v>186.79</v>
      </c>
      <c r="K749" t="s">
        <v>33714</v>
      </c>
      <c r="L749" t="s">
        <v>34913</v>
      </c>
    </row>
    <row r="750" spans="1:12" hidden="1">
      <c r="A750">
        <v>651</v>
      </c>
      <c r="B750" s="10">
        <v>42202</v>
      </c>
      <c r="C750" s="10">
        <v>42202</v>
      </c>
      <c r="D750" t="s">
        <v>35159</v>
      </c>
      <c r="E750" t="s">
        <v>35160</v>
      </c>
      <c r="F750" t="s">
        <v>35161</v>
      </c>
      <c r="G750">
        <v>0</v>
      </c>
      <c r="H750">
        <v>200</v>
      </c>
      <c r="I750">
        <v>0</v>
      </c>
      <c r="J750">
        <v>200</v>
      </c>
      <c r="K750" t="s">
        <v>33714</v>
      </c>
      <c r="L750" t="s">
        <v>34913</v>
      </c>
    </row>
    <row r="751" spans="1:12" hidden="1">
      <c r="A751">
        <v>652</v>
      </c>
      <c r="B751" s="10">
        <v>42202</v>
      </c>
      <c r="C751" s="10">
        <v>42202</v>
      </c>
      <c r="D751" t="s">
        <v>34675</v>
      </c>
      <c r="E751" t="s">
        <v>34676</v>
      </c>
      <c r="F751" t="s">
        <v>34677</v>
      </c>
      <c r="G751">
        <v>0</v>
      </c>
      <c r="H751">
        <v>200</v>
      </c>
      <c r="I751">
        <v>0</v>
      </c>
      <c r="J751">
        <v>200</v>
      </c>
      <c r="K751" t="s">
        <v>33854</v>
      </c>
      <c r="L751" t="s">
        <v>34913</v>
      </c>
    </row>
    <row r="752" spans="1:12" hidden="1">
      <c r="A752">
        <v>653</v>
      </c>
      <c r="B752" s="10">
        <v>42202</v>
      </c>
      <c r="C752" s="10">
        <v>42202</v>
      </c>
      <c r="D752" t="s">
        <v>35162</v>
      </c>
      <c r="E752" t="s">
        <v>35163</v>
      </c>
      <c r="F752" t="s">
        <v>35164</v>
      </c>
      <c r="G752">
        <v>0</v>
      </c>
      <c r="H752">
        <v>200</v>
      </c>
      <c r="I752">
        <v>9.1</v>
      </c>
      <c r="J752">
        <v>190.9</v>
      </c>
      <c r="K752" t="s">
        <v>33714</v>
      </c>
      <c r="L752" t="s">
        <v>34913</v>
      </c>
    </row>
    <row r="753" spans="1:12" hidden="1">
      <c r="A753">
        <v>654</v>
      </c>
      <c r="B753" s="10">
        <v>42202</v>
      </c>
      <c r="C753" s="10">
        <v>42202</v>
      </c>
      <c r="D753" t="s">
        <v>35165</v>
      </c>
      <c r="E753" t="s">
        <v>35166</v>
      </c>
      <c r="F753" t="s">
        <v>35167</v>
      </c>
      <c r="G753">
        <v>0</v>
      </c>
      <c r="H753">
        <v>200</v>
      </c>
      <c r="I753">
        <v>0</v>
      </c>
      <c r="J753">
        <v>200</v>
      </c>
      <c r="K753" t="s">
        <v>33714</v>
      </c>
      <c r="L753" t="s">
        <v>34913</v>
      </c>
    </row>
    <row r="754" spans="1:12" hidden="1">
      <c r="A754">
        <v>655</v>
      </c>
      <c r="B754" s="10">
        <v>42202</v>
      </c>
      <c r="C754" s="10">
        <v>42202</v>
      </c>
      <c r="D754" t="s">
        <v>34233</v>
      </c>
      <c r="E754" t="s">
        <v>34234</v>
      </c>
      <c r="F754" t="s">
        <v>34235</v>
      </c>
      <c r="G754">
        <v>0</v>
      </c>
      <c r="H754">
        <v>200</v>
      </c>
      <c r="I754">
        <v>0</v>
      </c>
      <c r="J754">
        <v>200</v>
      </c>
      <c r="K754" t="s">
        <v>33714</v>
      </c>
      <c r="L754" t="s">
        <v>34913</v>
      </c>
    </row>
    <row r="755" spans="1:12" hidden="1">
      <c r="A755">
        <v>656</v>
      </c>
      <c r="B755" s="10">
        <v>42202</v>
      </c>
      <c r="C755" s="10">
        <v>42202</v>
      </c>
      <c r="D755" t="s">
        <v>35168</v>
      </c>
      <c r="E755" t="s">
        <v>35169</v>
      </c>
      <c r="F755" t="s">
        <v>35170</v>
      </c>
      <c r="G755">
        <v>0</v>
      </c>
      <c r="H755">
        <v>200</v>
      </c>
      <c r="I755">
        <v>0</v>
      </c>
      <c r="J755">
        <v>200</v>
      </c>
      <c r="K755" t="s">
        <v>34817</v>
      </c>
      <c r="L755" t="s">
        <v>34913</v>
      </c>
    </row>
    <row r="756" spans="1:12" hidden="1">
      <c r="A756">
        <v>657</v>
      </c>
      <c r="B756" s="10">
        <v>42202</v>
      </c>
      <c r="C756" s="10">
        <v>42202</v>
      </c>
      <c r="D756" t="s">
        <v>35171</v>
      </c>
      <c r="E756" t="s">
        <v>35172</v>
      </c>
      <c r="F756" t="s">
        <v>35173</v>
      </c>
      <c r="G756">
        <v>0</v>
      </c>
      <c r="H756">
        <v>200</v>
      </c>
      <c r="I756">
        <v>1.58</v>
      </c>
      <c r="J756">
        <v>198.42</v>
      </c>
      <c r="K756" t="s">
        <v>34930</v>
      </c>
      <c r="L756" t="s">
        <v>34913</v>
      </c>
    </row>
    <row r="757" spans="1:12" hidden="1">
      <c r="A757">
        <v>658</v>
      </c>
      <c r="B757" s="10">
        <v>42202</v>
      </c>
      <c r="C757" s="10">
        <v>42202</v>
      </c>
      <c r="D757" t="s">
        <v>34236</v>
      </c>
      <c r="E757" t="s">
        <v>34237</v>
      </c>
      <c r="F757" t="s">
        <v>34238</v>
      </c>
      <c r="G757">
        <v>0</v>
      </c>
      <c r="H757">
        <v>200</v>
      </c>
      <c r="I757">
        <v>13.39</v>
      </c>
      <c r="J757">
        <v>186.61</v>
      </c>
      <c r="K757" t="s">
        <v>34239</v>
      </c>
      <c r="L757" t="s">
        <v>34913</v>
      </c>
    </row>
    <row r="758" spans="1:12" hidden="1">
      <c r="A758">
        <v>659</v>
      </c>
      <c r="B758" s="10">
        <v>42202</v>
      </c>
      <c r="C758" s="10">
        <v>42202</v>
      </c>
      <c r="D758" t="s">
        <v>35174</v>
      </c>
      <c r="E758" t="s">
        <v>35175</v>
      </c>
      <c r="F758" t="s">
        <v>35176</v>
      </c>
      <c r="G758">
        <v>0</v>
      </c>
      <c r="H758">
        <v>200</v>
      </c>
      <c r="I758">
        <v>0</v>
      </c>
      <c r="J758">
        <v>200</v>
      </c>
      <c r="K758" t="s">
        <v>33839</v>
      </c>
      <c r="L758" t="s">
        <v>34913</v>
      </c>
    </row>
    <row r="759" spans="1:12" hidden="1">
      <c r="A759">
        <v>660</v>
      </c>
      <c r="B759" s="10">
        <v>42202</v>
      </c>
      <c r="C759" s="10">
        <v>42202</v>
      </c>
      <c r="D759" t="s">
        <v>35177</v>
      </c>
      <c r="E759" t="s">
        <v>35178</v>
      </c>
      <c r="F759" t="s">
        <v>35179</v>
      </c>
      <c r="G759">
        <v>0</v>
      </c>
      <c r="H759">
        <v>200</v>
      </c>
      <c r="I759">
        <v>7.17</v>
      </c>
      <c r="J759">
        <v>192.83</v>
      </c>
      <c r="K759" t="s">
        <v>34320</v>
      </c>
      <c r="L759" t="s">
        <v>34913</v>
      </c>
    </row>
    <row r="760" spans="1:12" hidden="1">
      <c r="A760">
        <v>661</v>
      </c>
      <c r="B760" s="10">
        <v>42202</v>
      </c>
      <c r="C760" s="10">
        <v>42202</v>
      </c>
      <c r="D760" t="s">
        <v>35180</v>
      </c>
      <c r="E760" t="s">
        <v>35181</v>
      </c>
      <c r="F760" t="s">
        <v>35182</v>
      </c>
      <c r="G760">
        <v>0</v>
      </c>
      <c r="H760">
        <v>200</v>
      </c>
      <c r="I760">
        <v>1.19</v>
      </c>
      <c r="J760">
        <v>198.81</v>
      </c>
      <c r="K760" t="s">
        <v>35183</v>
      </c>
      <c r="L760" t="s">
        <v>34913</v>
      </c>
    </row>
    <row r="761" spans="1:12" hidden="1">
      <c r="A761">
        <v>662</v>
      </c>
      <c r="B761" s="10">
        <v>42202</v>
      </c>
      <c r="C761" s="10">
        <v>42202</v>
      </c>
      <c r="D761" t="s">
        <v>34688</v>
      </c>
      <c r="E761" t="s">
        <v>34689</v>
      </c>
      <c r="F761" t="s">
        <v>34690</v>
      </c>
      <c r="G761">
        <v>0</v>
      </c>
      <c r="H761">
        <v>200</v>
      </c>
      <c r="I761">
        <v>0</v>
      </c>
      <c r="J761">
        <v>200</v>
      </c>
      <c r="K761" t="s">
        <v>33803</v>
      </c>
      <c r="L761" t="s">
        <v>34913</v>
      </c>
    </row>
    <row r="762" spans="1:12" hidden="1">
      <c r="A762">
        <v>663</v>
      </c>
      <c r="B762" s="10">
        <v>42202</v>
      </c>
      <c r="C762" s="10">
        <v>42202</v>
      </c>
      <c r="D762" t="s">
        <v>34240</v>
      </c>
      <c r="E762" t="s">
        <v>34241</v>
      </c>
      <c r="F762" t="s">
        <v>34242</v>
      </c>
      <c r="G762">
        <v>0</v>
      </c>
      <c r="H762">
        <v>200</v>
      </c>
      <c r="I762">
        <v>7.12</v>
      </c>
      <c r="J762">
        <v>192.88</v>
      </c>
      <c r="K762" t="s">
        <v>34243</v>
      </c>
      <c r="L762" t="s">
        <v>34913</v>
      </c>
    </row>
    <row r="763" spans="1:12" hidden="1">
      <c r="A763">
        <v>664</v>
      </c>
      <c r="B763" s="10">
        <v>42202</v>
      </c>
      <c r="C763" s="10">
        <v>42202</v>
      </c>
      <c r="D763" t="s">
        <v>35184</v>
      </c>
      <c r="E763" t="s">
        <v>35185</v>
      </c>
      <c r="F763" t="s">
        <v>35186</v>
      </c>
      <c r="G763">
        <v>0</v>
      </c>
      <c r="H763" s="17">
        <v>2916</v>
      </c>
      <c r="I763">
        <v>0</v>
      </c>
      <c r="J763" s="17">
        <v>2916</v>
      </c>
      <c r="K763" t="s">
        <v>33719</v>
      </c>
      <c r="L763" t="s">
        <v>34913</v>
      </c>
    </row>
    <row r="764" spans="1:12" hidden="1">
      <c r="A764">
        <v>665</v>
      </c>
      <c r="B764" s="10">
        <v>42202</v>
      </c>
      <c r="C764" s="10">
        <v>42202</v>
      </c>
      <c r="D764" t="s">
        <v>35187</v>
      </c>
      <c r="E764" t="s">
        <v>35188</v>
      </c>
      <c r="F764" t="s">
        <v>35189</v>
      </c>
      <c r="G764">
        <v>0</v>
      </c>
      <c r="H764">
        <v>200</v>
      </c>
      <c r="I764">
        <v>37.520000000000003</v>
      </c>
      <c r="J764">
        <v>162.47999999999999</v>
      </c>
      <c r="K764" t="s">
        <v>35190</v>
      </c>
      <c r="L764" t="s">
        <v>34913</v>
      </c>
    </row>
    <row r="765" spans="1:12" hidden="1">
      <c r="A765" t="s">
        <v>33738</v>
      </c>
    </row>
    <row r="766" spans="1:12" hidden="1">
      <c r="A766" t="s">
        <v>85</v>
      </c>
      <c r="B766" t="s">
        <v>3</v>
      </c>
      <c r="C766" t="s">
        <v>33708</v>
      </c>
      <c r="D766" t="s">
        <v>6</v>
      </c>
      <c r="E766" t="s">
        <v>5</v>
      </c>
      <c r="F766" t="s">
        <v>33709</v>
      </c>
      <c r="G766" t="s">
        <v>69</v>
      </c>
      <c r="H766" t="s">
        <v>89</v>
      </c>
      <c r="I766" t="s">
        <v>11</v>
      </c>
      <c r="J766" t="s">
        <v>90</v>
      </c>
      <c r="K766" t="s">
        <v>33710</v>
      </c>
      <c r="L766" t="s">
        <v>14</v>
      </c>
    </row>
    <row r="767" spans="1:12" hidden="1">
      <c r="A767">
        <v>666</v>
      </c>
      <c r="B767" s="10">
        <v>42202</v>
      </c>
      <c r="C767" s="10">
        <v>42202</v>
      </c>
      <c r="D767" t="s">
        <v>35191</v>
      </c>
      <c r="E767" t="s">
        <v>35192</v>
      </c>
      <c r="F767" t="s">
        <v>35193</v>
      </c>
      <c r="G767">
        <v>0</v>
      </c>
      <c r="H767">
        <v>200</v>
      </c>
      <c r="I767">
        <v>0</v>
      </c>
      <c r="J767">
        <v>200</v>
      </c>
      <c r="K767" t="s">
        <v>33714</v>
      </c>
      <c r="L767" t="s">
        <v>34913</v>
      </c>
    </row>
    <row r="768" spans="1:12" hidden="1">
      <c r="A768">
        <v>667</v>
      </c>
      <c r="B768" s="10">
        <v>42202</v>
      </c>
      <c r="C768" s="10">
        <v>42202</v>
      </c>
      <c r="D768" t="s">
        <v>35194</v>
      </c>
      <c r="E768" t="s">
        <v>35195</v>
      </c>
      <c r="F768" t="s">
        <v>35196</v>
      </c>
      <c r="G768">
        <v>0</v>
      </c>
      <c r="H768">
        <v>200</v>
      </c>
      <c r="I768">
        <v>0</v>
      </c>
      <c r="J768">
        <v>200</v>
      </c>
      <c r="K768" t="s">
        <v>33714</v>
      </c>
      <c r="L768" t="s">
        <v>34913</v>
      </c>
    </row>
    <row r="769" spans="1:12" hidden="1">
      <c r="A769">
        <v>668</v>
      </c>
      <c r="B769" s="10">
        <v>42202</v>
      </c>
      <c r="C769" s="10">
        <v>42202</v>
      </c>
      <c r="D769" t="s">
        <v>35197</v>
      </c>
      <c r="E769" t="s">
        <v>35198</v>
      </c>
      <c r="F769" t="s">
        <v>35199</v>
      </c>
      <c r="G769">
        <v>0</v>
      </c>
      <c r="H769">
        <v>200</v>
      </c>
      <c r="I769">
        <v>7.23</v>
      </c>
      <c r="J769">
        <v>192.77</v>
      </c>
      <c r="K769" t="s">
        <v>33714</v>
      </c>
      <c r="L769" t="s">
        <v>34913</v>
      </c>
    </row>
    <row r="770" spans="1:12" hidden="1">
      <c r="A770">
        <v>669</v>
      </c>
      <c r="B770" s="10">
        <v>42202</v>
      </c>
      <c r="C770" s="10">
        <v>42202</v>
      </c>
      <c r="D770" t="s">
        <v>34697</v>
      </c>
      <c r="E770" t="s">
        <v>34698</v>
      </c>
      <c r="F770" t="s">
        <v>34699</v>
      </c>
      <c r="G770">
        <v>0</v>
      </c>
      <c r="H770">
        <v>200</v>
      </c>
      <c r="I770">
        <v>17.57</v>
      </c>
      <c r="J770">
        <v>182.43</v>
      </c>
      <c r="K770" t="s">
        <v>33714</v>
      </c>
      <c r="L770" t="s">
        <v>34913</v>
      </c>
    </row>
    <row r="771" spans="1:12" hidden="1">
      <c r="A771">
        <v>670</v>
      </c>
      <c r="B771" s="10">
        <v>42202</v>
      </c>
      <c r="C771" s="10">
        <v>42202</v>
      </c>
      <c r="D771" t="s">
        <v>34834</v>
      </c>
      <c r="E771" t="s">
        <v>34835</v>
      </c>
      <c r="F771" t="s">
        <v>34836</v>
      </c>
      <c r="G771">
        <v>0</v>
      </c>
      <c r="H771">
        <v>200</v>
      </c>
      <c r="I771">
        <v>0</v>
      </c>
      <c r="J771">
        <v>200</v>
      </c>
      <c r="K771" t="s">
        <v>33714</v>
      </c>
      <c r="L771" t="s">
        <v>34913</v>
      </c>
    </row>
    <row r="772" spans="1:12" hidden="1">
      <c r="A772">
        <v>671</v>
      </c>
      <c r="B772" s="10">
        <v>42202</v>
      </c>
      <c r="C772" s="10">
        <v>42202</v>
      </c>
      <c r="D772" t="s">
        <v>35200</v>
      </c>
      <c r="E772" t="s">
        <v>35201</v>
      </c>
      <c r="F772" t="s">
        <v>35202</v>
      </c>
      <c r="G772">
        <v>0</v>
      </c>
      <c r="H772">
        <v>200</v>
      </c>
      <c r="I772">
        <v>0</v>
      </c>
      <c r="J772">
        <v>200</v>
      </c>
      <c r="K772" t="s">
        <v>33714</v>
      </c>
      <c r="L772" t="s">
        <v>34913</v>
      </c>
    </row>
    <row r="773" spans="1:12" hidden="1">
      <c r="A773">
        <v>672</v>
      </c>
      <c r="B773" s="10">
        <v>42202</v>
      </c>
      <c r="C773" s="10">
        <v>42202</v>
      </c>
      <c r="D773" t="s">
        <v>34701</v>
      </c>
      <c r="E773" t="s">
        <v>34702</v>
      </c>
      <c r="F773" t="s">
        <v>34703</v>
      </c>
      <c r="G773">
        <v>0</v>
      </c>
      <c r="H773">
        <v>200</v>
      </c>
      <c r="I773">
        <v>0</v>
      </c>
      <c r="J773">
        <v>200</v>
      </c>
      <c r="K773" t="s">
        <v>33803</v>
      </c>
      <c r="L773" t="s">
        <v>34913</v>
      </c>
    </row>
    <row r="774" spans="1:12" hidden="1">
      <c r="A774">
        <v>673</v>
      </c>
      <c r="B774" s="10">
        <v>42202</v>
      </c>
      <c r="C774" s="10">
        <v>42202</v>
      </c>
      <c r="D774" t="s">
        <v>34704</v>
      </c>
      <c r="E774" t="s">
        <v>34705</v>
      </c>
      <c r="F774" t="s">
        <v>34706</v>
      </c>
      <c r="G774">
        <v>0</v>
      </c>
      <c r="H774">
        <v>200</v>
      </c>
      <c r="I774">
        <v>9.5</v>
      </c>
      <c r="J774">
        <v>190.5</v>
      </c>
      <c r="K774" t="s">
        <v>33714</v>
      </c>
      <c r="L774" t="s">
        <v>34913</v>
      </c>
    </row>
    <row r="775" spans="1:12" hidden="1">
      <c r="A775">
        <v>674</v>
      </c>
      <c r="B775" s="10">
        <v>42202</v>
      </c>
      <c r="C775" s="10">
        <v>42202</v>
      </c>
      <c r="D775" t="s">
        <v>33780</v>
      </c>
      <c r="E775" t="s">
        <v>33781</v>
      </c>
      <c r="F775" t="s">
        <v>33782</v>
      </c>
      <c r="G775">
        <v>0</v>
      </c>
      <c r="H775">
        <v>200</v>
      </c>
      <c r="I775">
        <v>0</v>
      </c>
      <c r="J775">
        <v>200</v>
      </c>
      <c r="K775" t="s">
        <v>33714</v>
      </c>
      <c r="L775" t="s">
        <v>34913</v>
      </c>
    </row>
    <row r="776" spans="1:12" hidden="1">
      <c r="A776">
        <v>675</v>
      </c>
      <c r="B776" s="10">
        <v>42202</v>
      </c>
      <c r="C776" s="10">
        <v>42202</v>
      </c>
      <c r="D776" t="s">
        <v>34897</v>
      </c>
      <c r="E776" t="s">
        <v>34898</v>
      </c>
      <c r="F776" t="s">
        <v>34899</v>
      </c>
      <c r="G776">
        <v>0</v>
      </c>
      <c r="H776">
        <v>200</v>
      </c>
      <c r="I776">
        <v>10.94</v>
      </c>
      <c r="J776">
        <v>189.06</v>
      </c>
      <c r="K776" t="s">
        <v>34169</v>
      </c>
      <c r="L776" t="s">
        <v>34913</v>
      </c>
    </row>
    <row r="777" spans="1:12" hidden="1">
      <c r="A777">
        <v>676</v>
      </c>
      <c r="B777" s="10">
        <v>42202</v>
      </c>
      <c r="C777" s="10">
        <v>42202</v>
      </c>
      <c r="D777" t="s">
        <v>35203</v>
      </c>
      <c r="E777" t="s">
        <v>35204</v>
      </c>
      <c r="F777" t="s">
        <v>35205</v>
      </c>
      <c r="G777">
        <v>0</v>
      </c>
      <c r="H777">
        <v>200</v>
      </c>
      <c r="I777">
        <v>1.47</v>
      </c>
      <c r="J777">
        <v>198.53</v>
      </c>
      <c r="K777" t="s">
        <v>34169</v>
      </c>
      <c r="L777" t="s">
        <v>34913</v>
      </c>
    </row>
    <row r="778" spans="1:12" hidden="1">
      <c r="A778">
        <v>677</v>
      </c>
      <c r="B778" s="10">
        <v>42202</v>
      </c>
      <c r="C778" s="10">
        <v>42202</v>
      </c>
      <c r="D778" t="s">
        <v>35206</v>
      </c>
      <c r="E778" t="s">
        <v>35207</v>
      </c>
      <c r="F778" t="s">
        <v>35208</v>
      </c>
      <c r="G778">
        <v>0</v>
      </c>
      <c r="H778">
        <v>200</v>
      </c>
      <c r="I778">
        <v>0</v>
      </c>
      <c r="J778">
        <v>200</v>
      </c>
      <c r="K778" t="s">
        <v>33714</v>
      </c>
      <c r="L778" t="s">
        <v>34913</v>
      </c>
    </row>
    <row r="779" spans="1:12" hidden="1">
      <c r="A779">
        <v>678</v>
      </c>
      <c r="B779" s="10">
        <v>42202</v>
      </c>
      <c r="C779" s="10">
        <v>42202</v>
      </c>
      <c r="D779" t="s">
        <v>35209</v>
      </c>
      <c r="E779" t="s">
        <v>35210</v>
      </c>
      <c r="F779" t="s">
        <v>35211</v>
      </c>
      <c r="G779">
        <v>0</v>
      </c>
      <c r="H779">
        <v>200</v>
      </c>
      <c r="I779">
        <v>3.94</v>
      </c>
      <c r="J779">
        <v>196.06</v>
      </c>
      <c r="K779" t="s">
        <v>33839</v>
      </c>
      <c r="L779" t="s">
        <v>34913</v>
      </c>
    </row>
    <row r="780" spans="1:12" hidden="1">
      <c r="A780">
        <v>679</v>
      </c>
      <c r="B780" s="10">
        <v>42202</v>
      </c>
      <c r="C780" s="10">
        <v>42202</v>
      </c>
      <c r="D780" t="s">
        <v>35212</v>
      </c>
      <c r="E780" t="s">
        <v>35213</v>
      </c>
      <c r="F780" t="s">
        <v>35214</v>
      </c>
      <c r="G780">
        <v>0</v>
      </c>
      <c r="H780">
        <v>200</v>
      </c>
      <c r="I780">
        <v>13.81</v>
      </c>
      <c r="J780">
        <v>186.19</v>
      </c>
      <c r="K780" t="s">
        <v>33714</v>
      </c>
      <c r="L780" t="s">
        <v>34913</v>
      </c>
    </row>
    <row r="781" spans="1:12" hidden="1">
      <c r="A781">
        <v>680</v>
      </c>
      <c r="B781" s="10">
        <v>42202</v>
      </c>
      <c r="C781" s="10">
        <v>42202</v>
      </c>
      <c r="D781" t="s">
        <v>35215</v>
      </c>
      <c r="E781" t="s">
        <v>35216</v>
      </c>
      <c r="F781" t="s">
        <v>35217</v>
      </c>
      <c r="G781">
        <v>0</v>
      </c>
      <c r="H781">
        <v>200</v>
      </c>
      <c r="I781">
        <v>2.97</v>
      </c>
      <c r="J781">
        <v>197.03</v>
      </c>
      <c r="K781" t="s">
        <v>34930</v>
      </c>
      <c r="L781" t="s">
        <v>34913</v>
      </c>
    </row>
    <row r="782" spans="1:12" hidden="1">
      <c r="A782">
        <v>681</v>
      </c>
      <c r="B782" s="10">
        <v>42202</v>
      </c>
      <c r="C782" s="10">
        <v>42202</v>
      </c>
      <c r="D782" t="s">
        <v>35218</v>
      </c>
      <c r="E782" t="s">
        <v>35219</v>
      </c>
      <c r="F782" t="s">
        <v>35220</v>
      </c>
      <c r="G782">
        <v>0</v>
      </c>
      <c r="H782">
        <v>200</v>
      </c>
      <c r="I782">
        <v>0.28000000000000003</v>
      </c>
      <c r="J782">
        <v>199.72</v>
      </c>
      <c r="K782" t="s">
        <v>33714</v>
      </c>
      <c r="L782" t="s">
        <v>34913</v>
      </c>
    </row>
    <row r="783" spans="1:12" hidden="1">
      <c r="A783">
        <v>682</v>
      </c>
      <c r="B783" s="10">
        <v>42202</v>
      </c>
      <c r="C783" s="10">
        <v>42202</v>
      </c>
      <c r="D783" t="s">
        <v>34716</v>
      </c>
      <c r="E783" t="s">
        <v>34717</v>
      </c>
      <c r="F783" t="s">
        <v>34718</v>
      </c>
      <c r="G783">
        <v>0</v>
      </c>
      <c r="H783">
        <v>260</v>
      </c>
      <c r="I783">
        <v>0</v>
      </c>
      <c r="J783">
        <v>260</v>
      </c>
      <c r="K783" t="s">
        <v>34719</v>
      </c>
      <c r="L783" t="s">
        <v>34913</v>
      </c>
    </row>
    <row r="784" spans="1:12" hidden="1">
      <c r="A784">
        <v>683</v>
      </c>
      <c r="B784" s="10">
        <v>42202</v>
      </c>
      <c r="C784" s="10">
        <v>42202</v>
      </c>
      <c r="D784" t="s">
        <v>35221</v>
      </c>
      <c r="E784" t="s">
        <v>35222</v>
      </c>
      <c r="F784" t="s">
        <v>35223</v>
      </c>
      <c r="G784">
        <v>0</v>
      </c>
      <c r="H784">
        <v>200</v>
      </c>
      <c r="I784">
        <v>53.1</v>
      </c>
      <c r="J784">
        <v>146.9</v>
      </c>
      <c r="K784" t="s">
        <v>35224</v>
      </c>
      <c r="L784" t="s">
        <v>34913</v>
      </c>
    </row>
    <row r="785" spans="1:12" hidden="1">
      <c r="A785">
        <v>684</v>
      </c>
      <c r="B785" s="10">
        <v>42202</v>
      </c>
      <c r="C785" s="10">
        <v>42202</v>
      </c>
      <c r="D785" t="s">
        <v>34840</v>
      </c>
      <c r="E785" t="s">
        <v>34841</v>
      </c>
      <c r="F785" t="s">
        <v>34842</v>
      </c>
      <c r="G785">
        <v>0</v>
      </c>
      <c r="H785">
        <v>200</v>
      </c>
      <c r="I785">
        <v>3.3</v>
      </c>
      <c r="J785">
        <v>196.7</v>
      </c>
      <c r="K785" t="s">
        <v>34771</v>
      </c>
      <c r="L785" t="s">
        <v>34913</v>
      </c>
    </row>
    <row r="786" spans="1:12" hidden="1">
      <c r="A786" t="s">
        <v>33738</v>
      </c>
    </row>
    <row r="787" spans="1:12" hidden="1">
      <c r="A787" t="s">
        <v>85</v>
      </c>
      <c r="B787" t="s">
        <v>3</v>
      </c>
      <c r="C787" t="s">
        <v>33708</v>
      </c>
      <c r="D787" t="s">
        <v>6</v>
      </c>
      <c r="E787" t="s">
        <v>5</v>
      </c>
      <c r="F787" t="s">
        <v>33709</v>
      </c>
      <c r="G787" t="s">
        <v>69</v>
      </c>
      <c r="H787" t="s">
        <v>89</v>
      </c>
      <c r="I787" t="s">
        <v>11</v>
      </c>
      <c r="J787" t="s">
        <v>90</v>
      </c>
      <c r="K787" t="s">
        <v>33710</v>
      </c>
      <c r="L787" t="s">
        <v>14</v>
      </c>
    </row>
    <row r="788" spans="1:12" hidden="1">
      <c r="A788">
        <v>685</v>
      </c>
      <c r="B788" s="10">
        <v>42202</v>
      </c>
      <c r="C788" s="10">
        <v>42202</v>
      </c>
      <c r="D788" t="s">
        <v>34253</v>
      </c>
      <c r="E788" t="s">
        <v>34254</v>
      </c>
      <c r="F788" t="s">
        <v>34255</v>
      </c>
      <c r="G788">
        <v>0</v>
      </c>
      <c r="H788">
        <v>200</v>
      </c>
      <c r="I788">
        <v>8.1300000000000008</v>
      </c>
      <c r="J788">
        <v>191.87</v>
      </c>
      <c r="K788" t="s">
        <v>33714</v>
      </c>
      <c r="L788" t="s">
        <v>34913</v>
      </c>
    </row>
    <row r="789" spans="1:12" hidden="1">
      <c r="A789">
        <v>686</v>
      </c>
      <c r="B789" s="10">
        <v>42202</v>
      </c>
      <c r="C789" s="10">
        <v>42202</v>
      </c>
      <c r="D789" t="s">
        <v>35225</v>
      </c>
      <c r="E789" t="s">
        <v>35226</v>
      </c>
      <c r="F789" t="s">
        <v>35227</v>
      </c>
      <c r="G789">
        <v>0</v>
      </c>
      <c r="H789">
        <v>200</v>
      </c>
      <c r="I789">
        <v>5.79</v>
      </c>
      <c r="J789">
        <v>194.21</v>
      </c>
      <c r="K789" t="s">
        <v>33714</v>
      </c>
      <c r="L789" t="s">
        <v>34913</v>
      </c>
    </row>
    <row r="790" spans="1:12" hidden="1">
      <c r="A790">
        <v>687</v>
      </c>
      <c r="B790" s="10">
        <v>42202</v>
      </c>
      <c r="C790" s="10">
        <v>42202</v>
      </c>
      <c r="D790" t="s">
        <v>34723</v>
      </c>
      <c r="E790" t="s">
        <v>34724</v>
      </c>
      <c r="F790" t="s">
        <v>34725</v>
      </c>
      <c r="G790">
        <v>0</v>
      </c>
      <c r="H790">
        <v>200</v>
      </c>
      <c r="I790">
        <v>49.14</v>
      </c>
      <c r="J790">
        <v>150.86000000000001</v>
      </c>
      <c r="K790" t="s">
        <v>33714</v>
      </c>
      <c r="L790" t="s">
        <v>34913</v>
      </c>
    </row>
    <row r="791" spans="1:12" hidden="1">
      <c r="A791">
        <v>688</v>
      </c>
      <c r="B791" s="10">
        <v>42202</v>
      </c>
      <c r="C791" s="10">
        <v>42202</v>
      </c>
      <c r="D791" t="s">
        <v>34726</v>
      </c>
      <c r="E791" t="s">
        <v>34727</v>
      </c>
      <c r="F791" t="s">
        <v>34728</v>
      </c>
      <c r="G791">
        <v>0</v>
      </c>
      <c r="H791">
        <v>200</v>
      </c>
      <c r="I791">
        <v>0</v>
      </c>
      <c r="J791">
        <v>200</v>
      </c>
      <c r="K791" t="s">
        <v>33803</v>
      </c>
      <c r="L791" t="s">
        <v>34913</v>
      </c>
    </row>
    <row r="792" spans="1:12" hidden="1">
      <c r="A792">
        <v>689</v>
      </c>
      <c r="B792" s="10">
        <v>42202</v>
      </c>
      <c r="C792" s="10">
        <v>42202</v>
      </c>
      <c r="D792" t="s">
        <v>34729</v>
      </c>
      <c r="E792" t="s">
        <v>34730</v>
      </c>
      <c r="F792" t="s">
        <v>34731</v>
      </c>
      <c r="G792">
        <v>0</v>
      </c>
      <c r="H792">
        <v>200</v>
      </c>
      <c r="I792">
        <v>0</v>
      </c>
      <c r="J792">
        <v>200</v>
      </c>
      <c r="K792" t="s">
        <v>33714</v>
      </c>
      <c r="L792" t="s">
        <v>34913</v>
      </c>
    </row>
    <row r="793" spans="1:12" hidden="1">
      <c r="A793">
        <v>690</v>
      </c>
      <c r="B793" s="10">
        <v>42202</v>
      </c>
      <c r="C793" s="10">
        <v>42202</v>
      </c>
      <c r="D793" t="s">
        <v>34732</v>
      </c>
      <c r="E793" t="s">
        <v>34733</v>
      </c>
      <c r="F793" t="s">
        <v>34734</v>
      </c>
      <c r="G793">
        <v>0</v>
      </c>
      <c r="H793">
        <v>200</v>
      </c>
      <c r="I793">
        <v>13.97</v>
      </c>
      <c r="J793">
        <v>186.03</v>
      </c>
      <c r="K793" t="s">
        <v>33714</v>
      </c>
      <c r="L793" t="s">
        <v>34913</v>
      </c>
    </row>
    <row r="794" spans="1:12" hidden="1">
      <c r="A794">
        <v>691</v>
      </c>
      <c r="B794" s="10">
        <v>42202</v>
      </c>
      <c r="C794" s="10">
        <v>42202</v>
      </c>
      <c r="D794" t="s">
        <v>34843</v>
      </c>
      <c r="E794" t="s">
        <v>34844</v>
      </c>
      <c r="F794" t="s">
        <v>34845</v>
      </c>
      <c r="G794">
        <v>0</v>
      </c>
      <c r="H794">
        <v>200</v>
      </c>
      <c r="I794">
        <v>2.66</v>
      </c>
      <c r="J794">
        <v>197.34</v>
      </c>
      <c r="K794" t="s">
        <v>34846</v>
      </c>
      <c r="L794" t="s">
        <v>34913</v>
      </c>
    </row>
    <row r="795" spans="1:12" hidden="1">
      <c r="A795">
        <v>692</v>
      </c>
      <c r="B795" s="10">
        <v>42202</v>
      </c>
      <c r="C795" s="10">
        <v>42202</v>
      </c>
      <c r="D795" t="s">
        <v>34735</v>
      </c>
      <c r="E795" t="s">
        <v>34736</v>
      </c>
      <c r="F795" t="s">
        <v>34737</v>
      </c>
      <c r="G795">
        <v>0</v>
      </c>
      <c r="H795">
        <v>200</v>
      </c>
      <c r="I795">
        <v>0</v>
      </c>
      <c r="J795">
        <v>200</v>
      </c>
      <c r="K795" t="s">
        <v>33714</v>
      </c>
      <c r="L795" t="s">
        <v>34913</v>
      </c>
    </row>
    <row r="796" spans="1:12" hidden="1">
      <c r="A796">
        <v>693</v>
      </c>
      <c r="B796" s="10">
        <v>42202</v>
      </c>
      <c r="C796" s="10">
        <v>42202</v>
      </c>
      <c r="D796" t="s">
        <v>34738</v>
      </c>
      <c r="E796" t="s">
        <v>34739</v>
      </c>
      <c r="F796" t="s">
        <v>34740</v>
      </c>
      <c r="G796">
        <v>0</v>
      </c>
      <c r="H796">
        <v>200</v>
      </c>
      <c r="I796">
        <v>0</v>
      </c>
      <c r="J796">
        <v>200</v>
      </c>
      <c r="K796" t="s">
        <v>33714</v>
      </c>
      <c r="L796" t="s">
        <v>34913</v>
      </c>
    </row>
    <row r="797" spans="1:12" hidden="1">
      <c r="A797">
        <v>694</v>
      </c>
      <c r="B797" s="10">
        <v>42202</v>
      </c>
      <c r="C797" s="10">
        <v>42202</v>
      </c>
      <c r="D797" t="s">
        <v>33836</v>
      </c>
      <c r="E797" t="s">
        <v>33837</v>
      </c>
      <c r="F797" t="s">
        <v>33838</v>
      </c>
      <c r="G797">
        <v>0</v>
      </c>
      <c r="H797">
        <v>200</v>
      </c>
      <c r="I797">
        <v>2.3199999999999998</v>
      </c>
      <c r="J797">
        <v>197.68</v>
      </c>
      <c r="K797" t="s">
        <v>33839</v>
      </c>
      <c r="L797" t="s">
        <v>34913</v>
      </c>
    </row>
    <row r="798" spans="1:12" hidden="1">
      <c r="A798">
        <v>695</v>
      </c>
      <c r="B798" s="10">
        <v>42202</v>
      </c>
      <c r="C798" s="10">
        <v>42202</v>
      </c>
      <c r="D798" t="s">
        <v>34847</v>
      </c>
      <c r="E798" t="s">
        <v>34848</v>
      </c>
      <c r="F798" t="s">
        <v>34849</v>
      </c>
      <c r="G798">
        <v>0</v>
      </c>
      <c r="H798">
        <v>200</v>
      </c>
      <c r="I798">
        <v>0</v>
      </c>
      <c r="J798">
        <v>200</v>
      </c>
      <c r="K798" t="s">
        <v>33714</v>
      </c>
      <c r="L798" t="s">
        <v>34913</v>
      </c>
    </row>
    <row r="799" spans="1:12" hidden="1">
      <c r="A799">
        <v>696</v>
      </c>
      <c r="B799" s="10">
        <v>42202</v>
      </c>
      <c r="C799" s="10">
        <v>42202</v>
      </c>
      <c r="D799" t="s">
        <v>33783</v>
      </c>
      <c r="E799" t="s">
        <v>33784</v>
      </c>
      <c r="F799" t="s">
        <v>33785</v>
      </c>
      <c r="G799">
        <v>0</v>
      </c>
      <c r="H799">
        <v>200</v>
      </c>
      <c r="I799">
        <v>0</v>
      </c>
      <c r="J799">
        <v>200</v>
      </c>
      <c r="K799" t="s">
        <v>33714</v>
      </c>
      <c r="L799" t="s">
        <v>34913</v>
      </c>
    </row>
    <row r="800" spans="1:12" hidden="1">
      <c r="A800">
        <v>697</v>
      </c>
      <c r="B800" s="10">
        <v>42202</v>
      </c>
      <c r="C800" s="10">
        <v>42202</v>
      </c>
      <c r="D800" t="s">
        <v>35228</v>
      </c>
      <c r="E800" t="s">
        <v>35229</v>
      </c>
      <c r="F800" t="s">
        <v>35230</v>
      </c>
      <c r="G800">
        <v>0</v>
      </c>
      <c r="H800" s="17">
        <v>1200</v>
      </c>
      <c r="I800">
        <v>0</v>
      </c>
      <c r="J800" s="17">
        <v>1200</v>
      </c>
      <c r="K800" t="s">
        <v>34912</v>
      </c>
      <c r="L800" t="s">
        <v>34913</v>
      </c>
    </row>
    <row r="801" spans="1:12" hidden="1">
      <c r="A801">
        <v>698</v>
      </c>
      <c r="B801" s="10">
        <v>42202</v>
      </c>
      <c r="C801" s="10">
        <v>42202</v>
      </c>
      <c r="D801" t="s">
        <v>34741</v>
      </c>
      <c r="E801" t="s">
        <v>34742</v>
      </c>
      <c r="F801" t="s">
        <v>34743</v>
      </c>
      <c r="G801">
        <v>0</v>
      </c>
      <c r="H801">
        <v>200</v>
      </c>
      <c r="I801">
        <v>0.02</v>
      </c>
      <c r="J801">
        <v>199.98</v>
      </c>
      <c r="K801" t="s">
        <v>33850</v>
      </c>
      <c r="L801" t="s">
        <v>34913</v>
      </c>
    </row>
    <row r="802" spans="1:12" hidden="1">
      <c r="A802">
        <v>699</v>
      </c>
      <c r="B802" s="10">
        <v>42202</v>
      </c>
      <c r="C802" s="10">
        <v>42202</v>
      </c>
      <c r="D802" t="s">
        <v>34744</v>
      </c>
      <c r="E802" t="s">
        <v>34745</v>
      </c>
      <c r="F802" t="s">
        <v>34746</v>
      </c>
      <c r="G802">
        <v>0</v>
      </c>
      <c r="H802">
        <v>200</v>
      </c>
      <c r="I802">
        <v>12.77</v>
      </c>
      <c r="J802">
        <v>187.23</v>
      </c>
      <c r="K802" t="s">
        <v>33714</v>
      </c>
      <c r="L802" t="s">
        <v>34913</v>
      </c>
    </row>
    <row r="803" spans="1:12" hidden="1">
      <c r="A803">
        <v>700</v>
      </c>
      <c r="B803" s="10">
        <v>42202</v>
      </c>
      <c r="C803" s="10">
        <v>42202</v>
      </c>
      <c r="D803" t="s">
        <v>33840</v>
      </c>
      <c r="E803" t="s">
        <v>33841</v>
      </c>
      <c r="F803" t="s">
        <v>33842</v>
      </c>
      <c r="G803">
        <v>0</v>
      </c>
      <c r="H803">
        <v>0</v>
      </c>
      <c r="I803">
        <v>0</v>
      </c>
      <c r="J803">
        <v>0</v>
      </c>
      <c r="K803" t="s">
        <v>33714</v>
      </c>
      <c r="L803" t="s">
        <v>34913</v>
      </c>
    </row>
    <row r="804" spans="1:12" hidden="1">
      <c r="A804">
        <v>701</v>
      </c>
      <c r="B804" s="10">
        <v>42202</v>
      </c>
      <c r="C804" s="10">
        <v>42202</v>
      </c>
      <c r="D804" t="s">
        <v>33954</v>
      </c>
      <c r="E804" t="s">
        <v>33955</v>
      </c>
      <c r="F804" t="s">
        <v>33956</v>
      </c>
      <c r="G804">
        <v>0</v>
      </c>
      <c r="H804">
        <v>200</v>
      </c>
      <c r="I804">
        <v>0</v>
      </c>
      <c r="J804">
        <v>200</v>
      </c>
      <c r="K804" t="s">
        <v>33714</v>
      </c>
      <c r="L804" t="s">
        <v>34913</v>
      </c>
    </row>
    <row r="805" spans="1:12" hidden="1">
      <c r="A805">
        <v>702</v>
      </c>
      <c r="B805" s="10">
        <v>42202</v>
      </c>
      <c r="C805" s="10">
        <v>42202</v>
      </c>
      <c r="D805" t="s">
        <v>34747</v>
      </c>
      <c r="E805" t="s">
        <v>34748</v>
      </c>
      <c r="F805" t="s">
        <v>34749</v>
      </c>
      <c r="G805">
        <v>0</v>
      </c>
      <c r="H805">
        <v>200</v>
      </c>
      <c r="I805">
        <v>39.97</v>
      </c>
      <c r="J805">
        <v>160.03</v>
      </c>
      <c r="K805" t="s">
        <v>33714</v>
      </c>
      <c r="L805" t="s">
        <v>34913</v>
      </c>
    </row>
    <row r="806" spans="1:12" hidden="1">
      <c r="A806">
        <v>703</v>
      </c>
      <c r="B806" s="10">
        <v>42202</v>
      </c>
      <c r="C806" s="10">
        <v>42202</v>
      </c>
      <c r="D806" t="s">
        <v>35231</v>
      </c>
      <c r="E806" t="s">
        <v>35232</v>
      </c>
      <c r="F806" t="s">
        <v>35233</v>
      </c>
      <c r="G806">
        <v>0</v>
      </c>
      <c r="H806">
        <v>200</v>
      </c>
      <c r="I806">
        <v>0</v>
      </c>
      <c r="J806">
        <v>200</v>
      </c>
      <c r="K806" t="s">
        <v>33747</v>
      </c>
      <c r="L806" t="s">
        <v>34913</v>
      </c>
    </row>
    <row r="807" spans="1:12" hidden="1">
      <c r="A807" t="s">
        <v>33738</v>
      </c>
    </row>
    <row r="808" spans="1:12" hidden="1">
      <c r="A808" t="s">
        <v>85</v>
      </c>
      <c r="B808" t="s">
        <v>3</v>
      </c>
      <c r="C808" t="s">
        <v>33708</v>
      </c>
      <c r="D808" t="s">
        <v>6</v>
      </c>
      <c r="E808" t="s">
        <v>5</v>
      </c>
      <c r="F808" t="s">
        <v>33709</v>
      </c>
      <c r="G808" t="s">
        <v>69</v>
      </c>
      <c r="H808" t="s">
        <v>89</v>
      </c>
      <c r="I808" t="s">
        <v>11</v>
      </c>
      <c r="J808" t="s">
        <v>90</v>
      </c>
      <c r="K808" t="s">
        <v>33710</v>
      </c>
      <c r="L808" t="s">
        <v>14</v>
      </c>
    </row>
    <row r="809" spans="1:12" hidden="1">
      <c r="A809">
        <v>704</v>
      </c>
      <c r="B809" s="10">
        <v>42202</v>
      </c>
      <c r="C809" s="10">
        <v>42202</v>
      </c>
      <c r="D809" t="s">
        <v>34750</v>
      </c>
      <c r="E809" t="s">
        <v>34751</v>
      </c>
      <c r="F809" t="s">
        <v>34752</v>
      </c>
      <c r="G809">
        <v>0</v>
      </c>
      <c r="H809">
        <v>200</v>
      </c>
      <c r="I809">
        <v>0</v>
      </c>
      <c r="J809">
        <v>200</v>
      </c>
      <c r="K809" t="s">
        <v>33854</v>
      </c>
      <c r="L809" t="s">
        <v>34913</v>
      </c>
    </row>
    <row r="810" spans="1:12" hidden="1">
      <c r="A810">
        <v>705</v>
      </c>
      <c r="B810" s="10">
        <v>42202</v>
      </c>
      <c r="C810" s="10">
        <v>42202</v>
      </c>
      <c r="D810" t="s">
        <v>33925</v>
      </c>
      <c r="E810" t="s">
        <v>33926</v>
      </c>
      <c r="F810" t="s">
        <v>33927</v>
      </c>
      <c r="G810">
        <v>0</v>
      </c>
      <c r="H810">
        <v>200</v>
      </c>
      <c r="I810">
        <v>1.41</v>
      </c>
      <c r="J810">
        <v>198.59</v>
      </c>
      <c r="K810" t="s">
        <v>33714</v>
      </c>
      <c r="L810" t="s">
        <v>34913</v>
      </c>
    </row>
    <row r="811" spans="1:12" hidden="1">
      <c r="A811">
        <v>706</v>
      </c>
      <c r="B811" s="10">
        <v>42202</v>
      </c>
      <c r="C811" s="10">
        <v>42202</v>
      </c>
      <c r="D811" t="s">
        <v>35234</v>
      </c>
      <c r="E811" t="s">
        <v>35235</v>
      </c>
      <c r="F811" t="s">
        <v>35236</v>
      </c>
      <c r="G811">
        <v>0</v>
      </c>
      <c r="H811">
        <v>200</v>
      </c>
      <c r="I811">
        <v>0</v>
      </c>
      <c r="J811">
        <v>200</v>
      </c>
      <c r="K811" t="s">
        <v>33714</v>
      </c>
      <c r="L811" t="s">
        <v>34913</v>
      </c>
    </row>
    <row r="812" spans="1:12" hidden="1">
      <c r="A812">
        <v>707</v>
      </c>
      <c r="B812" s="10">
        <v>42202</v>
      </c>
      <c r="C812" s="10">
        <v>42202</v>
      </c>
      <c r="D812" t="s">
        <v>34753</v>
      </c>
      <c r="E812" t="s">
        <v>34754</v>
      </c>
      <c r="F812" t="s">
        <v>34755</v>
      </c>
      <c r="G812">
        <v>0</v>
      </c>
      <c r="H812">
        <v>200</v>
      </c>
      <c r="I812">
        <v>0</v>
      </c>
      <c r="J812">
        <v>200</v>
      </c>
      <c r="K812" t="s">
        <v>33714</v>
      </c>
      <c r="L812" t="s">
        <v>34913</v>
      </c>
    </row>
    <row r="813" spans="1:12" hidden="1">
      <c r="A813">
        <v>708</v>
      </c>
      <c r="B813" s="10">
        <v>42202</v>
      </c>
      <c r="C813" s="10">
        <v>42202</v>
      </c>
      <c r="D813" t="s">
        <v>34756</v>
      </c>
      <c r="E813" t="s">
        <v>34757</v>
      </c>
      <c r="F813" t="s">
        <v>34758</v>
      </c>
      <c r="G813">
        <v>0</v>
      </c>
      <c r="H813">
        <v>200</v>
      </c>
      <c r="I813">
        <v>0</v>
      </c>
      <c r="J813">
        <v>200</v>
      </c>
      <c r="K813" t="s">
        <v>33714</v>
      </c>
      <c r="L813" t="s">
        <v>34913</v>
      </c>
    </row>
    <row r="814" spans="1:12" hidden="1">
      <c r="A814">
        <v>709</v>
      </c>
      <c r="B814" s="10">
        <v>42202</v>
      </c>
      <c r="C814" s="10">
        <v>42202</v>
      </c>
      <c r="D814" t="s">
        <v>35237</v>
      </c>
      <c r="E814" t="s">
        <v>35238</v>
      </c>
      <c r="F814" t="s">
        <v>35239</v>
      </c>
      <c r="G814">
        <v>0</v>
      </c>
      <c r="H814">
        <v>0</v>
      </c>
      <c r="I814">
        <v>0</v>
      </c>
      <c r="J814">
        <v>0</v>
      </c>
      <c r="K814" t="s">
        <v>33714</v>
      </c>
      <c r="L814" t="s">
        <v>34913</v>
      </c>
    </row>
    <row r="815" spans="1:12" hidden="1">
      <c r="A815">
        <v>710</v>
      </c>
      <c r="B815" s="10">
        <v>42202</v>
      </c>
      <c r="C815" s="10">
        <v>42202</v>
      </c>
      <c r="D815" t="s">
        <v>34337</v>
      </c>
      <c r="E815" t="s">
        <v>34338</v>
      </c>
      <c r="F815" t="s">
        <v>34339</v>
      </c>
      <c r="G815">
        <v>0</v>
      </c>
      <c r="H815">
        <v>200</v>
      </c>
      <c r="I815">
        <v>0</v>
      </c>
      <c r="J815">
        <v>200</v>
      </c>
      <c r="K815" t="s">
        <v>33714</v>
      </c>
      <c r="L815" t="s">
        <v>34913</v>
      </c>
    </row>
    <row r="816" spans="1:12" hidden="1">
      <c r="A816">
        <v>711</v>
      </c>
      <c r="B816" s="10">
        <v>42202</v>
      </c>
      <c r="C816" s="10">
        <v>42202</v>
      </c>
      <c r="D816" t="s">
        <v>34340</v>
      </c>
      <c r="E816" t="s">
        <v>34341</v>
      </c>
      <c r="F816" t="s">
        <v>34342</v>
      </c>
      <c r="G816">
        <v>0</v>
      </c>
      <c r="H816">
        <v>200</v>
      </c>
      <c r="I816">
        <v>0</v>
      </c>
      <c r="J816">
        <v>200</v>
      </c>
      <c r="K816" t="s">
        <v>33714</v>
      </c>
      <c r="L816" t="s">
        <v>34913</v>
      </c>
    </row>
    <row r="817" spans="1:12" hidden="1">
      <c r="A817">
        <v>712</v>
      </c>
      <c r="B817" s="10">
        <v>42202</v>
      </c>
      <c r="C817" s="10">
        <v>42202</v>
      </c>
      <c r="D817" t="s">
        <v>34759</v>
      </c>
      <c r="E817" t="s">
        <v>34760</v>
      </c>
      <c r="F817" t="s">
        <v>34761</v>
      </c>
      <c r="G817">
        <v>0</v>
      </c>
      <c r="H817">
        <v>200</v>
      </c>
      <c r="I817">
        <v>0</v>
      </c>
      <c r="J817">
        <v>200</v>
      </c>
      <c r="K817" t="s">
        <v>33803</v>
      </c>
      <c r="L817" t="s">
        <v>34913</v>
      </c>
    </row>
    <row r="818" spans="1:12" hidden="1">
      <c r="A818">
        <v>713</v>
      </c>
      <c r="B818" s="10">
        <v>42202</v>
      </c>
      <c r="C818" s="10">
        <v>42202</v>
      </c>
      <c r="D818" t="s">
        <v>34762</v>
      </c>
      <c r="E818" t="s">
        <v>34763</v>
      </c>
      <c r="F818" t="s">
        <v>34764</v>
      </c>
      <c r="G818">
        <v>0</v>
      </c>
      <c r="H818">
        <v>200</v>
      </c>
      <c r="I818">
        <v>0</v>
      </c>
      <c r="J818">
        <v>200</v>
      </c>
      <c r="K818" t="s">
        <v>33714</v>
      </c>
      <c r="L818" t="s">
        <v>34913</v>
      </c>
    </row>
    <row r="819" spans="1:12" hidden="1">
      <c r="A819">
        <v>714</v>
      </c>
      <c r="B819" s="10">
        <v>42202</v>
      </c>
      <c r="C819" s="10">
        <v>42202</v>
      </c>
      <c r="D819" t="s">
        <v>34256</v>
      </c>
      <c r="E819" t="s">
        <v>34257</v>
      </c>
      <c r="F819" t="s">
        <v>34258</v>
      </c>
      <c r="G819">
        <v>0</v>
      </c>
      <c r="H819">
        <v>200</v>
      </c>
      <c r="I819">
        <v>0</v>
      </c>
      <c r="J819">
        <v>200</v>
      </c>
      <c r="K819" t="s">
        <v>33714</v>
      </c>
      <c r="L819" t="s">
        <v>34913</v>
      </c>
    </row>
    <row r="820" spans="1:12" hidden="1">
      <c r="A820">
        <v>715</v>
      </c>
      <c r="B820" s="10">
        <v>42202</v>
      </c>
      <c r="C820" s="10">
        <v>42202</v>
      </c>
      <c r="D820" t="s">
        <v>35240</v>
      </c>
      <c r="E820" t="s">
        <v>35241</v>
      </c>
      <c r="F820" t="s">
        <v>35242</v>
      </c>
      <c r="G820">
        <v>0</v>
      </c>
      <c r="H820">
        <v>800</v>
      </c>
      <c r="I820">
        <v>0</v>
      </c>
      <c r="J820">
        <v>800</v>
      </c>
      <c r="K820" t="s">
        <v>35112</v>
      </c>
      <c r="L820" t="s">
        <v>34913</v>
      </c>
    </row>
    <row r="821" spans="1:12" hidden="1">
      <c r="A821">
        <v>716</v>
      </c>
      <c r="B821" s="10">
        <v>42202</v>
      </c>
      <c r="C821" s="10">
        <v>42202</v>
      </c>
      <c r="D821" t="s">
        <v>35243</v>
      </c>
      <c r="E821" t="s">
        <v>35244</v>
      </c>
      <c r="F821" t="s">
        <v>35245</v>
      </c>
      <c r="G821">
        <v>0</v>
      </c>
      <c r="H821" s="17">
        <v>1200</v>
      </c>
      <c r="I821">
        <v>0</v>
      </c>
      <c r="J821" s="17">
        <v>1200</v>
      </c>
      <c r="K821" t="s">
        <v>35112</v>
      </c>
      <c r="L821" t="s">
        <v>34913</v>
      </c>
    </row>
    <row r="822" spans="1:12" hidden="1">
      <c r="A822">
        <v>717</v>
      </c>
      <c r="B822" s="10">
        <v>42202</v>
      </c>
      <c r="C822" s="10">
        <v>42202</v>
      </c>
      <c r="D822" t="s">
        <v>35246</v>
      </c>
      <c r="E822" t="s">
        <v>35247</v>
      </c>
      <c r="F822" t="s">
        <v>35248</v>
      </c>
      <c r="G822">
        <v>0</v>
      </c>
      <c r="H822">
        <v>200</v>
      </c>
      <c r="I822">
        <v>3.5</v>
      </c>
      <c r="J822">
        <v>196.5</v>
      </c>
      <c r="K822" t="s">
        <v>33714</v>
      </c>
      <c r="L822" t="s">
        <v>34913</v>
      </c>
    </row>
    <row r="823" spans="1:12" hidden="1">
      <c r="A823">
        <v>718</v>
      </c>
      <c r="B823" s="10">
        <v>42202</v>
      </c>
      <c r="C823" s="10">
        <v>42202</v>
      </c>
      <c r="D823" t="s">
        <v>35249</v>
      </c>
      <c r="E823" t="s">
        <v>35250</v>
      </c>
      <c r="F823" t="s">
        <v>35251</v>
      </c>
      <c r="G823">
        <v>0</v>
      </c>
      <c r="H823">
        <v>200</v>
      </c>
      <c r="I823">
        <v>0.56999999999999995</v>
      </c>
      <c r="J823">
        <v>199.43</v>
      </c>
      <c r="K823" t="s">
        <v>33714</v>
      </c>
      <c r="L823" t="s">
        <v>34913</v>
      </c>
    </row>
    <row r="824" spans="1:12" hidden="1">
      <c r="A824">
        <v>719</v>
      </c>
      <c r="B824" s="10">
        <v>42202</v>
      </c>
      <c r="C824" s="10">
        <v>42202</v>
      </c>
      <c r="D824" t="s">
        <v>34259</v>
      </c>
      <c r="E824" t="s">
        <v>34260</v>
      </c>
      <c r="F824" t="s">
        <v>34261</v>
      </c>
      <c r="G824">
        <v>0</v>
      </c>
      <c r="H824">
        <v>200</v>
      </c>
      <c r="I824">
        <v>0</v>
      </c>
      <c r="J824">
        <v>200</v>
      </c>
      <c r="K824" t="s">
        <v>33714</v>
      </c>
      <c r="L824" t="s">
        <v>34913</v>
      </c>
    </row>
    <row r="825" spans="1:12" hidden="1">
      <c r="A825">
        <v>720</v>
      </c>
      <c r="B825" s="10">
        <v>42202</v>
      </c>
      <c r="C825" s="10">
        <v>42202</v>
      </c>
      <c r="D825" t="s">
        <v>35252</v>
      </c>
      <c r="E825" t="s">
        <v>35253</v>
      </c>
      <c r="F825" t="s">
        <v>35254</v>
      </c>
      <c r="G825">
        <v>0</v>
      </c>
      <c r="H825">
        <v>200</v>
      </c>
      <c r="I825">
        <v>0</v>
      </c>
      <c r="J825">
        <v>200</v>
      </c>
      <c r="K825" t="s">
        <v>33714</v>
      </c>
      <c r="L825" t="s">
        <v>34913</v>
      </c>
    </row>
    <row r="826" spans="1:12" hidden="1">
      <c r="A826">
        <v>721</v>
      </c>
      <c r="B826" s="10">
        <v>42202</v>
      </c>
      <c r="C826" s="10">
        <v>42202</v>
      </c>
      <c r="D826" t="s">
        <v>34765</v>
      </c>
      <c r="E826" t="s">
        <v>34766</v>
      </c>
      <c r="F826" t="s">
        <v>34767</v>
      </c>
      <c r="G826">
        <v>0</v>
      </c>
      <c r="H826">
        <v>200</v>
      </c>
      <c r="I826">
        <v>8.6199999999999992</v>
      </c>
      <c r="J826">
        <v>191.38</v>
      </c>
      <c r="K826" t="s">
        <v>33714</v>
      </c>
      <c r="L826" t="s">
        <v>34913</v>
      </c>
    </row>
    <row r="827" spans="1:12" hidden="1">
      <c r="A827">
        <v>722</v>
      </c>
      <c r="B827" s="10">
        <v>42202</v>
      </c>
      <c r="C827" s="10">
        <v>42202</v>
      </c>
      <c r="D827" t="s">
        <v>35255</v>
      </c>
      <c r="E827" t="s">
        <v>35256</v>
      </c>
      <c r="F827" t="s">
        <v>35257</v>
      </c>
      <c r="G827">
        <v>0</v>
      </c>
      <c r="H827">
        <v>200</v>
      </c>
      <c r="I827">
        <v>5.54</v>
      </c>
      <c r="J827">
        <v>194.46</v>
      </c>
      <c r="K827" t="s">
        <v>34782</v>
      </c>
      <c r="L827" t="s">
        <v>34913</v>
      </c>
    </row>
    <row r="828" spans="1:12" hidden="1">
      <c r="A828" t="s">
        <v>33738</v>
      </c>
    </row>
    <row r="829" spans="1:12" hidden="1">
      <c r="A829" t="s">
        <v>85</v>
      </c>
      <c r="B829" t="s">
        <v>3</v>
      </c>
      <c r="C829" t="s">
        <v>33708</v>
      </c>
      <c r="D829" t="s">
        <v>6</v>
      </c>
      <c r="E829" t="s">
        <v>5</v>
      </c>
      <c r="F829" t="s">
        <v>33709</v>
      </c>
      <c r="G829" t="s">
        <v>69</v>
      </c>
      <c r="H829" t="s">
        <v>89</v>
      </c>
      <c r="I829" t="s">
        <v>11</v>
      </c>
      <c r="J829" t="s">
        <v>90</v>
      </c>
      <c r="K829" t="s">
        <v>33710</v>
      </c>
      <c r="L829" t="s">
        <v>14</v>
      </c>
    </row>
    <row r="830" spans="1:12" hidden="1">
      <c r="A830">
        <v>723</v>
      </c>
      <c r="B830" s="10">
        <v>42202</v>
      </c>
      <c r="C830" s="10">
        <v>42202</v>
      </c>
      <c r="D830" t="s">
        <v>35258</v>
      </c>
      <c r="E830" t="s">
        <v>35259</v>
      </c>
      <c r="F830" t="s">
        <v>35260</v>
      </c>
      <c r="G830">
        <v>0</v>
      </c>
      <c r="H830">
        <v>200</v>
      </c>
      <c r="I830">
        <v>0</v>
      </c>
      <c r="J830">
        <v>200</v>
      </c>
      <c r="K830" t="s">
        <v>33714</v>
      </c>
      <c r="L830" t="s">
        <v>34913</v>
      </c>
    </row>
    <row r="831" spans="1:12" hidden="1">
      <c r="A831">
        <v>724</v>
      </c>
      <c r="B831" s="10">
        <v>42202</v>
      </c>
      <c r="C831" s="10">
        <v>42202</v>
      </c>
      <c r="D831" t="s">
        <v>34768</v>
      </c>
      <c r="E831" t="s">
        <v>34769</v>
      </c>
      <c r="F831" t="s">
        <v>34770</v>
      </c>
      <c r="G831">
        <v>0</v>
      </c>
      <c r="H831">
        <v>200</v>
      </c>
      <c r="I831">
        <v>10.55</v>
      </c>
      <c r="J831">
        <v>189.45</v>
      </c>
      <c r="K831" t="s">
        <v>34771</v>
      </c>
      <c r="L831" t="s">
        <v>34913</v>
      </c>
    </row>
    <row r="832" spans="1:12" hidden="1">
      <c r="A832">
        <v>725</v>
      </c>
      <c r="B832" s="10">
        <v>42202</v>
      </c>
      <c r="C832" s="10">
        <v>42202</v>
      </c>
      <c r="D832" t="s">
        <v>35261</v>
      </c>
      <c r="E832" t="s">
        <v>35262</v>
      </c>
      <c r="F832" t="s">
        <v>35263</v>
      </c>
      <c r="G832">
        <v>0</v>
      </c>
      <c r="H832">
        <v>0</v>
      </c>
      <c r="I832">
        <v>0</v>
      </c>
      <c r="J832">
        <v>0</v>
      </c>
      <c r="K832" t="s">
        <v>35264</v>
      </c>
      <c r="L832" t="s">
        <v>34913</v>
      </c>
    </row>
    <row r="833" spans="1:12" hidden="1">
      <c r="A833">
        <v>726</v>
      </c>
      <c r="B833" s="10">
        <v>42202</v>
      </c>
      <c r="C833" s="10">
        <v>42202</v>
      </c>
      <c r="D833" t="s">
        <v>35265</v>
      </c>
      <c r="E833" t="s">
        <v>35266</v>
      </c>
      <c r="F833" t="s">
        <v>35267</v>
      </c>
      <c r="G833">
        <v>0</v>
      </c>
      <c r="H833">
        <v>200</v>
      </c>
      <c r="I833">
        <v>0</v>
      </c>
      <c r="J833">
        <v>200</v>
      </c>
      <c r="K833" t="s">
        <v>33714</v>
      </c>
      <c r="L833" t="s">
        <v>34913</v>
      </c>
    </row>
    <row r="834" spans="1:12" hidden="1">
      <c r="A834" t="s">
        <v>33735</v>
      </c>
      <c r="E834">
        <v>289</v>
      </c>
      <c r="F834" t="s">
        <v>33736</v>
      </c>
      <c r="G834" t="s">
        <v>33737</v>
      </c>
      <c r="H834" s="17">
        <v>69244.070000000007</v>
      </c>
    </row>
    <row r="835" spans="1:12" hidden="1">
      <c r="A835" t="s">
        <v>33738</v>
      </c>
    </row>
    <row r="836" spans="1:12" hidden="1">
      <c r="A836" t="s">
        <v>85</v>
      </c>
      <c r="B836" t="s">
        <v>3</v>
      </c>
      <c r="C836" t="s">
        <v>33708</v>
      </c>
      <c r="D836" t="s">
        <v>6</v>
      </c>
      <c r="E836" t="s">
        <v>5</v>
      </c>
      <c r="F836" t="s">
        <v>33709</v>
      </c>
      <c r="G836" t="s">
        <v>69</v>
      </c>
      <c r="H836" t="s">
        <v>89</v>
      </c>
      <c r="I836" t="s">
        <v>11</v>
      </c>
      <c r="J836" t="s">
        <v>90</v>
      </c>
      <c r="K836" t="s">
        <v>33710</v>
      </c>
      <c r="L836" t="s">
        <v>14</v>
      </c>
    </row>
    <row r="837" spans="1:12" hidden="1">
      <c r="A837">
        <v>727</v>
      </c>
      <c r="B837" s="10">
        <v>42110</v>
      </c>
      <c r="C837" s="10">
        <v>42202</v>
      </c>
      <c r="D837" t="s">
        <v>33711</v>
      </c>
      <c r="E837" t="s">
        <v>33712</v>
      </c>
      <c r="F837" t="s">
        <v>33713</v>
      </c>
      <c r="G837">
        <v>0</v>
      </c>
      <c r="H837" s="17">
        <v>48550</v>
      </c>
      <c r="I837" s="17">
        <v>2978.01</v>
      </c>
      <c r="J837" s="17">
        <v>45571.99</v>
      </c>
      <c r="K837" t="s">
        <v>33714</v>
      </c>
      <c r="L837" t="s">
        <v>35268</v>
      </c>
    </row>
    <row r="838" spans="1:12" hidden="1">
      <c r="A838">
        <v>728</v>
      </c>
      <c r="B838" s="10">
        <v>42202</v>
      </c>
      <c r="C838" s="10">
        <v>42202</v>
      </c>
      <c r="D838" t="s">
        <v>35269</v>
      </c>
      <c r="E838" t="s">
        <v>35270</v>
      </c>
      <c r="F838" t="s">
        <v>35271</v>
      </c>
      <c r="G838">
        <v>0</v>
      </c>
      <c r="H838">
        <v>650</v>
      </c>
      <c r="I838">
        <v>0</v>
      </c>
      <c r="J838">
        <v>650</v>
      </c>
      <c r="K838" t="s">
        <v>33714</v>
      </c>
      <c r="L838" t="s">
        <v>35268</v>
      </c>
    </row>
    <row r="839" spans="1:12" hidden="1">
      <c r="A839">
        <v>729</v>
      </c>
      <c r="B839" s="10">
        <v>42202</v>
      </c>
      <c r="C839" s="10">
        <v>42202</v>
      </c>
      <c r="D839" t="s">
        <v>35272</v>
      </c>
      <c r="E839" t="s">
        <v>35273</v>
      </c>
      <c r="F839" t="s">
        <v>35274</v>
      </c>
      <c r="G839">
        <v>0</v>
      </c>
      <c r="H839">
        <v>800</v>
      </c>
      <c r="I839">
        <v>400</v>
      </c>
      <c r="J839">
        <v>400</v>
      </c>
      <c r="K839" t="s">
        <v>33714</v>
      </c>
      <c r="L839" t="s">
        <v>35268</v>
      </c>
    </row>
    <row r="840" spans="1:12" hidden="1">
      <c r="A840">
        <v>730</v>
      </c>
      <c r="B840" s="10">
        <v>42202</v>
      </c>
      <c r="C840" s="10">
        <v>42202</v>
      </c>
      <c r="D840" t="s">
        <v>35275</v>
      </c>
      <c r="E840" t="s">
        <v>35276</v>
      </c>
      <c r="F840" t="s">
        <v>35277</v>
      </c>
      <c r="G840">
        <v>0</v>
      </c>
      <c r="H840" s="17">
        <v>1000</v>
      </c>
      <c r="I840">
        <v>0</v>
      </c>
      <c r="J840" s="17">
        <v>1000</v>
      </c>
      <c r="K840" t="s">
        <v>34930</v>
      </c>
      <c r="L840" t="s">
        <v>35268</v>
      </c>
    </row>
    <row r="841" spans="1:12" hidden="1">
      <c r="A841">
        <v>731</v>
      </c>
      <c r="B841" s="10">
        <v>42202</v>
      </c>
      <c r="C841" s="10">
        <v>42202</v>
      </c>
      <c r="D841" t="s">
        <v>35278</v>
      </c>
      <c r="E841" t="s">
        <v>35279</v>
      </c>
      <c r="F841" t="s">
        <v>35280</v>
      </c>
      <c r="G841">
        <v>0</v>
      </c>
      <c r="H841" s="17">
        <v>1100</v>
      </c>
      <c r="I841">
        <v>0</v>
      </c>
      <c r="J841" s="17">
        <v>1100</v>
      </c>
      <c r="K841" t="s">
        <v>34411</v>
      </c>
      <c r="L841" t="s">
        <v>35268</v>
      </c>
    </row>
    <row r="842" spans="1:12" hidden="1">
      <c r="A842">
        <v>732</v>
      </c>
      <c r="B842" s="10">
        <v>42202</v>
      </c>
      <c r="C842" s="10">
        <v>42202</v>
      </c>
      <c r="D842" t="s">
        <v>35281</v>
      </c>
      <c r="E842" t="s">
        <v>35282</v>
      </c>
      <c r="F842" t="s">
        <v>35283</v>
      </c>
      <c r="G842">
        <v>0</v>
      </c>
      <c r="H842" s="17">
        <v>1150</v>
      </c>
      <c r="I842">
        <v>0</v>
      </c>
      <c r="J842" s="17">
        <v>1150</v>
      </c>
      <c r="K842" t="s">
        <v>33714</v>
      </c>
      <c r="L842" t="s">
        <v>35268</v>
      </c>
    </row>
    <row r="843" spans="1:12" hidden="1">
      <c r="A843">
        <v>733</v>
      </c>
      <c r="B843" s="10">
        <v>42202</v>
      </c>
      <c r="C843" s="10">
        <v>42202</v>
      </c>
      <c r="D843" t="s">
        <v>35284</v>
      </c>
      <c r="E843" t="s">
        <v>35285</v>
      </c>
      <c r="F843" t="s">
        <v>35286</v>
      </c>
      <c r="G843">
        <v>0</v>
      </c>
      <c r="H843" s="17">
        <v>1300</v>
      </c>
      <c r="I843">
        <v>0</v>
      </c>
      <c r="J843" s="17">
        <v>1300</v>
      </c>
      <c r="K843" t="s">
        <v>33714</v>
      </c>
      <c r="L843" t="s">
        <v>35268</v>
      </c>
    </row>
    <row r="844" spans="1:12" hidden="1">
      <c r="A844">
        <v>734</v>
      </c>
      <c r="B844" s="10">
        <v>42202</v>
      </c>
      <c r="C844" s="10">
        <v>42202</v>
      </c>
      <c r="D844" t="s">
        <v>35045</v>
      </c>
      <c r="E844" t="s">
        <v>35046</v>
      </c>
      <c r="F844" t="s">
        <v>35047</v>
      </c>
      <c r="G844">
        <v>0</v>
      </c>
      <c r="H844">
        <v>850</v>
      </c>
      <c r="I844">
        <v>4.6399999999999997</v>
      </c>
      <c r="J844">
        <v>845.36</v>
      </c>
      <c r="K844" t="s">
        <v>33714</v>
      </c>
      <c r="L844" t="s">
        <v>35268</v>
      </c>
    </row>
    <row r="845" spans="1:12" hidden="1">
      <c r="A845">
        <v>735</v>
      </c>
      <c r="B845" s="10">
        <v>42202</v>
      </c>
      <c r="C845" s="10">
        <v>42202</v>
      </c>
      <c r="D845" t="s">
        <v>35287</v>
      </c>
      <c r="E845" t="s">
        <v>35288</v>
      </c>
      <c r="F845" t="s">
        <v>35289</v>
      </c>
      <c r="G845">
        <v>0</v>
      </c>
      <c r="H845" s="17">
        <v>1800</v>
      </c>
      <c r="I845">
        <v>900</v>
      </c>
      <c r="J845">
        <v>900</v>
      </c>
      <c r="K845" t="s">
        <v>33912</v>
      </c>
      <c r="L845" t="s">
        <v>35268</v>
      </c>
    </row>
    <row r="846" spans="1:12" hidden="1">
      <c r="A846">
        <v>736</v>
      </c>
      <c r="B846" s="10">
        <v>42202</v>
      </c>
      <c r="C846" s="10">
        <v>42202</v>
      </c>
      <c r="D846" t="s">
        <v>35086</v>
      </c>
      <c r="E846" t="s">
        <v>35290</v>
      </c>
      <c r="F846" t="s">
        <v>35088</v>
      </c>
      <c r="G846">
        <v>0</v>
      </c>
      <c r="H846">
        <v>100</v>
      </c>
      <c r="I846">
        <v>0</v>
      </c>
      <c r="J846">
        <v>100</v>
      </c>
      <c r="K846" t="s">
        <v>33854</v>
      </c>
      <c r="L846" t="s">
        <v>35268</v>
      </c>
    </row>
    <row r="847" spans="1:12" hidden="1">
      <c r="A847">
        <v>737</v>
      </c>
      <c r="B847" s="10">
        <v>42202</v>
      </c>
      <c r="C847" s="10">
        <v>42202</v>
      </c>
      <c r="D847" t="s">
        <v>35291</v>
      </c>
      <c r="E847" t="s">
        <v>35292</v>
      </c>
      <c r="F847" t="s">
        <v>35293</v>
      </c>
      <c r="G847">
        <v>0</v>
      </c>
      <c r="H847" s="17">
        <v>1300</v>
      </c>
      <c r="I847">
        <v>0</v>
      </c>
      <c r="J847" s="17">
        <v>1300</v>
      </c>
      <c r="K847" t="s">
        <v>33766</v>
      </c>
      <c r="L847" t="s">
        <v>35268</v>
      </c>
    </row>
    <row r="848" spans="1:12" hidden="1">
      <c r="A848">
        <v>738</v>
      </c>
      <c r="B848" s="10">
        <v>42202</v>
      </c>
      <c r="C848" s="10">
        <v>42202</v>
      </c>
      <c r="D848" t="s">
        <v>35294</v>
      </c>
      <c r="E848" t="s">
        <v>35295</v>
      </c>
      <c r="F848" t="s">
        <v>35296</v>
      </c>
      <c r="G848">
        <v>0</v>
      </c>
      <c r="H848">
        <v>400</v>
      </c>
      <c r="I848">
        <v>0</v>
      </c>
      <c r="J848">
        <v>400</v>
      </c>
      <c r="K848" t="s">
        <v>34156</v>
      </c>
      <c r="L848" t="s">
        <v>35268</v>
      </c>
    </row>
    <row r="849" spans="1:12" hidden="1">
      <c r="A849">
        <v>739</v>
      </c>
      <c r="B849" s="10">
        <v>42202</v>
      </c>
      <c r="C849" s="10">
        <v>42202</v>
      </c>
      <c r="D849" t="s">
        <v>35106</v>
      </c>
      <c r="E849" t="s">
        <v>35107</v>
      </c>
      <c r="F849" t="s">
        <v>35108</v>
      </c>
      <c r="G849">
        <v>0</v>
      </c>
      <c r="H849">
        <v>400</v>
      </c>
      <c r="I849">
        <v>17.649999999999999</v>
      </c>
      <c r="J849">
        <v>382.35</v>
      </c>
      <c r="K849" t="s">
        <v>33714</v>
      </c>
      <c r="L849" t="s">
        <v>35268</v>
      </c>
    </row>
    <row r="850" spans="1:12" hidden="1">
      <c r="A850">
        <v>740</v>
      </c>
      <c r="B850" s="10">
        <v>42202</v>
      </c>
      <c r="C850" s="10">
        <v>42202</v>
      </c>
      <c r="D850" t="s">
        <v>35297</v>
      </c>
      <c r="E850" t="s">
        <v>35298</v>
      </c>
      <c r="F850" t="s">
        <v>35299</v>
      </c>
      <c r="G850">
        <v>0</v>
      </c>
      <c r="H850">
        <v>750</v>
      </c>
      <c r="I850">
        <v>0</v>
      </c>
      <c r="J850">
        <v>750</v>
      </c>
      <c r="K850" t="s">
        <v>33714</v>
      </c>
      <c r="L850" t="s">
        <v>35268</v>
      </c>
    </row>
    <row r="851" spans="1:12" hidden="1">
      <c r="A851">
        <v>741</v>
      </c>
      <c r="B851" s="10">
        <v>42202</v>
      </c>
      <c r="C851" s="10">
        <v>42202</v>
      </c>
      <c r="D851" t="s">
        <v>35162</v>
      </c>
      <c r="E851" t="s">
        <v>35163</v>
      </c>
      <c r="F851" t="s">
        <v>35164</v>
      </c>
      <c r="G851">
        <v>0</v>
      </c>
      <c r="H851">
        <v>800</v>
      </c>
      <c r="I851">
        <v>36.42</v>
      </c>
      <c r="J851">
        <v>763.58</v>
      </c>
      <c r="K851" t="s">
        <v>33714</v>
      </c>
      <c r="L851" t="s">
        <v>35268</v>
      </c>
    </row>
    <row r="852" spans="1:12" hidden="1">
      <c r="A852">
        <v>742</v>
      </c>
      <c r="B852" s="10">
        <v>42202</v>
      </c>
      <c r="C852" s="10">
        <v>42202</v>
      </c>
      <c r="D852" t="s">
        <v>35171</v>
      </c>
      <c r="E852" t="s">
        <v>35172</v>
      </c>
      <c r="F852" t="s">
        <v>35173</v>
      </c>
      <c r="G852">
        <v>0</v>
      </c>
      <c r="H852">
        <v>950</v>
      </c>
      <c r="I852">
        <v>7.5</v>
      </c>
      <c r="J852">
        <v>942.5</v>
      </c>
      <c r="K852" t="s">
        <v>34930</v>
      </c>
      <c r="L852" t="s">
        <v>35268</v>
      </c>
    </row>
    <row r="853" spans="1:12" hidden="1">
      <c r="A853" t="s">
        <v>33735</v>
      </c>
      <c r="E853">
        <v>16</v>
      </c>
      <c r="F853" t="s">
        <v>33736</v>
      </c>
      <c r="G853" t="s">
        <v>33737</v>
      </c>
      <c r="H853" s="17">
        <v>57555.78</v>
      </c>
    </row>
    <row r="854" spans="1:12" hidden="1">
      <c r="A854" t="s">
        <v>33738</v>
      </c>
    </row>
    <row r="855" spans="1:12" hidden="1">
      <c r="A855" t="s">
        <v>85</v>
      </c>
      <c r="B855" t="s">
        <v>3</v>
      </c>
      <c r="C855" t="s">
        <v>33708</v>
      </c>
      <c r="D855" t="s">
        <v>6</v>
      </c>
      <c r="E855" t="s">
        <v>5</v>
      </c>
      <c r="F855" t="s">
        <v>33709</v>
      </c>
      <c r="G855" t="s">
        <v>69</v>
      </c>
      <c r="H855" t="s">
        <v>89</v>
      </c>
      <c r="I855" t="s">
        <v>11</v>
      </c>
      <c r="J855" t="s">
        <v>90</v>
      </c>
      <c r="K855" t="s">
        <v>33710</v>
      </c>
      <c r="L855" t="s">
        <v>14</v>
      </c>
    </row>
    <row r="856" spans="1:12" hidden="1">
      <c r="A856">
        <v>743</v>
      </c>
      <c r="B856" s="10">
        <v>42202</v>
      </c>
      <c r="C856" s="10">
        <v>42202</v>
      </c>
      <c r="D856" t="s">
        <v>35300</v>
      </c>
      <c r="E856" t="s">
        <v>35301</v>
      </c>
      <c r="F856" t="s">
        <v>35302</v>
      </c>
      <c r="G856">
        <v>50.58</v>
      </c>
      <c r="H856">
        <v>407.5</v>
      </c>
      <c r="I856">
        <v>0</v>
      </c>
      <c r="J856">
        <v>407.5</v>
      </c>
      <c r="K856" t="s">
        <v>35303</v>
      </c>
      <c r="L856" t="s">
        <v>35304</v>
      </c>
    </row>
    <row r="857" spans="1:12" hidden="1">
      <c r="A857">
        <v>744</v>
      </c>
      <c r="B857" s="10">
        <v>42202</v>
      </c>
      <c r="C857" s="10">
        <v>42202</v>
      </c>
      <c r="D857" t="s">
        <v>35305</v>
      </c>
      <c r="E857" t="s">
        <v>35306</v>
      </c>
      <c r="F857" t="s">
        <v>35307</v>
      </c>
      <c r="G857">
        <v>14.35</v>
      </c>
      <c r="H857">
        <v>274</v>
      </c>
      <c r="I857">
        <v>0</v>
      </c>
      <c r="J857">
        <v>274</v>
      </c>
      <c r="K857" t="s">
        <v>35303</v>
      </c>
      <c r="L857" t="s">
        <v>35304</v>
      </c>
    </row>
    <row r="858" spans="1:12" hidden="1">
      <c r="A858">
        <v>745</v>
      </c>
      <c r="B858" s="10">
        <v>42202</v>
      </c>
      <c r="C858" s="10">
        <v>42202</v>
      </c>
      <c r="D858" t="s">
        <v>35308</v>
      </c>
      <c r="E858" t="s">
        <v>35309</v>
      </c>
      <c r="F858" t="s">
        <v>35310</v>
      </c>
      <c r="G858">
        <v>22.97</v>
      </c>
      <c r="H858">
        <v>490</v>
      </c>
      <c r="I858">
        <v>0</v>
      </c>
      <c r="J858">
        <v>490</v>
      </c>
      <c r="K858" t="s">
        <v>35303</v>
      </c>
      <c r="L858" t="s">
        <v>35304</v>
      </c>
    </row>
    <row r="859" spans="1:12" hidden="1">
      <c r="A859">
        <v>746</v>
      </c>
      <c r="B859" s="10">
        <v>42202</v>
      </c>
      <c r="C859" s="10">
        <v>42202</v>
      </c>
      <c r="D859" t="s">
        <v>35311</v>
      </c>
      <c r="E859" t="s">
        <v>35312</v>
      </c>
      <c r="F859" t="s">
        <v>35313</v>
      </c>
      <c r="G859">
        <v>99.52</v>
      </c>
      <c r="H859" s="17">
        <v>1352.5</v>
      </c>
      <c r="I859">
        <v>0</v>
      </c>
      <c r="J859" s="17">
        <v>1352.5</v>
      </c>
      <c r="K859" t="s">
        <v>35303</v>
      </c>
      <c r="L859" t="s">
        <v>35304</v>
      </c>
    </row>
    <row r="860" spans="1:12" hidden="1">
      <c r="A860">
        <v>747</v>
      </c>
      <c r="B860" s="10">
        <v>42202</v>
      </c>
      <c r="C860" s="10">
        <v>42202</v>
      </c>
      <c r="D860" t="s">
        <v>35314</v>
      </c>
      <c r="E860" t="s">
        <v>35315</v>
      </c>
      <c r="F860" t="s">
        <v>35316</v>
      </c>
      <c r="G860">
        <v>13.29</v>
      </c>
      <c r="H860">
        <v>290</v>
      </c>
      <c r="I860">
        <v>0</v>
      </c>
      <c r="J860">
        <v>290</v>
      </c>
      <c r="K860" t="s">
        <v>35303</v>
      </c>
      <c r="L860" t="s">
        <v>35304</v>
      </c>
    </row>
    <row r="861" spans="1:12" hidden="1">
      <c r="A861">
        <v>748</v>
      </c>
      <c r="B861" s="10">
        <v>42202</v>
      </c>
      <c r="C861" s="10">
        <v>42202</v>
      </c>
      <c r="D861" t="s">
        <v>35317</v>
      </c>
      <c r="E861" t="s">
        <v>35318</v>
      </c>
      <c r="F861" t="s">
        <v>35319</v>
      </c>
      <c r="G861">
        <v>100.44</v>
      </c>
      <c r="H861">
        <v>705</v>
      </c>
      <c r="I861">
        <v>0</v>
      </c>
      <c r="J861">
        <v>705</v>
      </c>
      <c r="K861" t="s">
        <v>35303</v>
      </c>
      <c r="L861" t="s">
        <v>35304</v>
      </c>
    </row>
    <row r="862" spans="1:12" hidden="1">
      <c r="A862">
        <v>749</v>
      </c>
      <c r="B862" s="10">
        <v>42202</v>
      </c>
      <c r="C862" s="10">
        <v>42202</v>
      </c>
      <c r="D862" t="s">
        <v>35320</v>
      </c>
      <c r="E862" t="s">
        <v>35321</v>
      </c>
      <c r="F862" t="s">
        <v>35322</v>
      </c>
      <c r="G862">
        <v>16.61</v>
      </c>
      <c r="H862">
        <v>266.5</v>
      </c>
      <c r="I862">
        <v>0</v>
      </c>
      <c r="J862">
        <v>266.5</v>
      </c>
      <c r="K862" t="s">
        <v>35323</v>
      </c>
      <c r="L862" t="s">
        <v>35304</v>
      </c>
    </row>
    <row r="863" spans="1:12" hidden="1">
      <c r="A863">
        <v>750</v>
      </c>
      <c r="B863" s="10">
        <v>42202</v>
      </c>
      <c r="C863" s="10">
        <v>42202</v>
      </c>
      <c r="D863" t="s">
        <v>35324</v>
      </c>
      <c r="E863" t="s">
        <v>35325</v>
      </c>
      <c r="F863" t="s">
        <v>35326</v>
      </c>
      <c r="G863">
        <v>20.07</v>
      </c>
      <c r="H863">
        <v>162.5</v>
      </c>
      <c r="I863">
        <v>0</v>
      </c>
      <c r="J863">
        <v>162.5</v>
      </c>
      <c r="K863" t="s">
        <v>35303</v>
      </c>
      <c r="L863" t="s">
        <v>35304</v>
      </c>
    </row>
    <row r="864" spans="1:12" hidden="1">
      <c r="A864">
        <v>751</v>
      </c>
      <c r="B864" s="10">
        <v>42202</v>
      </c>
      <c r="C864" s="10">
        <v>42202</v>
      </c>
      <c r="D864" t="s">
        <v>35327</v>
      </c>
      <c r="E864" t="s">
        <v>35328</v>
      </c>
      <c r="F864" t="s">
        <v>35329</v>
      </c>
      <c r="G864">
        <v>51.54</v>
      </c>
      <c r="H864" s="17">
        <v>1068</v>
      </c>
      <c r="I864">
        <v>0</v>
      </c>
      <c r="J864" s="17">
        <v>1068</v>
      </c>
      <c r="K864" t="s">
        <v>35323</v>
      </c>
      <c r="L864" t="s">
        <v>35304</v>
      </c>
    </row>
    <row r="865" spans="1:12" hidden="1">
      <c r="A865">
        <v>752</v>
      </c>
      <c r="B865" s="10">
        <v>42202</v>
      </c>
      <c r="C865" s="10">
        <v>42202</v>
      </c>
      <c r="D865" t="s">
        <v>35330</v>
      </c>
      <c r="E865" t="s">
        <v>35331</v>
      </c>
      <c r="F865" t="s">
        <v>35332</v>
      </c>
      <c r="G865">
        <v>39.630000000000003</v>
      </c>
      <c r="H865">
        <v>312.5</v>
      </c>
      <c r="I865">
        <v>0</v>
      </c>
      <c r="J865">
        <v>312.5</v>
      </c>
      <c r="K865" t="s">
        <v>35323</v>
      </c>
      <c r="L865" t="s">
        <v>35304</v>
      </c>
    </row>
    <row r="866" spans="1:12" hidden="1">
      <c r="A866">
        <v>753</v>
      </c>
      <c r="B866" s="10">
        <v>42202</v>
      </c>
      <c r="C866" s="10">
        <v>42202</v>
      </c>
      <c r="D866" t="s">
        <v>35333</v>
      </c>
      <c r="E866" t="s">
        <v>35334</v>
      </c>
      <c r="F866" t="s">
        <v>35335</v>
      </c>
      <c r="G866">
        <v>82.73</v>
      </c>
      <c r="H866" s="17">
        <v>1253</v>
      </c>
      <c r="I866">
        <v>0</v>
      </c>
      <c r="J866" s="17">
        <v>1253</v>
      </c>
      <c r="K866" t="s">
        <v>35303</v>
      </c>
      <c r="L866" t="s">
        <v>35304</v>
      </c>
    </row>
    <row r="867" spans="1:12" hidden="1">
      <c r="A867">
        <v>754</v>
      </c>
      <c r="B867" s="10">
        <v>42202</v>
      </c>
      <c r="C867" s="10">
        <v>42202</v>
      </c>
      <c r="D867" t="s">
        <v>35336</v>
      </c>
      <c r="E867" t="s">
        <v>35337</v>
      </c>
      <c r="F867" t="s">
        <v>35338</v>
      </c>
      <c r="G867">
        <v>92.53</v>
      </c>
      <c r="H867" s="17">
        <v>1500</v>
      </c>
      <c r="I867">
        <v>0</v>
      </c>
      <c r="J867" s="17">
        <v>1500</v>
      </c>
      <c r="K867" t="s">
        <v>35303</v>
      </c>
      <c r="L867" t="s">
        <v>35304</v>
      </c>
    </row>
    <row r="868" spans="1:12" hidden="1">
      <c r="A868">
        <v>755</v>
      </c>
      <c r="B868" s="10">
        <v>42202</v>
      </c>
      <c r="C868" s="10">
        <v>42202</v>
      </c>
      <c r="D868" t="s">
        <v>35339</v>
      </c>
      <c r="E868" t="s">
        <v>35340</v>
      </c>
      <c r="F868" t="s">
        <v>35341</v>
      </c>
      <c r="G868">
        <v>22.54</v>
      </c>
      <c r="H868">
        <v>542.5</v>
      </c>
      <c r="I868">
        <v>0</v>
      </c>
      <c r="J868">
        <v>542.5</v>
      </c>
      <c r="K868" t="s">
        <v>35303</v>
      </c>
      <c r="L868" t="s">
        <v>35304</v>
      </c>
    </row>
    <row r="869" spans="1:12" hidden="1">
      <c r="A869">
        <v>756</v>
      </c>
      <c r="B869" s="10">
        <v>42202</v>
      </c>
      <c r="C869" s="10">
        <v>42202</v>
      </c>
      <c r="D869" t="s">
        <v>35342</v>
      </c>
      <c r="E869" t="s">
        <v>35343</v>
      </c>
      <c r="F869" t="s">
        <v>35344</v>
      </c>
      <c r="G869">
        <v>107.92</v>
      </c>
      <c r="H869">
        <v>838</v>
      </c>
      <c r="I869">
        <v>0</v>
      </c>
      <c r="J869">
        <v>838</v>
      </c>
      <c r="K869" t="s">
        <v>35303</v>
      </c>
      <c r="L869" t="s">
        <v>35304</v>
      </c>
    </row>
    <row r="870" spans="1:12" hidden="1">
      <c r="A870">
        <v>757</v>
      </c>
      <c r="B870" s="10">
        <v>42202</v>
      </c>
      <c r="C870" s="10">
        <v>42202</v>
      </c>
      <c r="D870" t="s">
        <v>35345</v>
      </c>
      <c r="E870" t="s">
        <v>35346</v>
      </c>
      <c r="F870" t="s">
        <v>35347</v>
      </c>
      <c r="G870">
        <v>36.06</v>
      </c>
      <c r="H870">
        <v>510</v>
      </c>
      <c r="I870">
        <v>0</v>
      </c>
      <c r="J870">
        <v>510</v>
      </c>
      <c r="K870" t="s">
        <v>35323</v>
      </c>
      <c r="L870" t="s">
        <v>35304</v>
      </c>
    </row>
    <row r="871" spans="1:12" hidden="1">
      <c r="A871">
        <v>758</v>
      </c>
      <c r="B871" s="10">
        <v>42202</v>
      </c>
      <c r="C871" s="10">
        <v>42202</v>
      </c>
      <c r="D871" t="s">
        <v>35348</v>
      </c>
      <c r="E871" t="s">
        <v>35349</v>
      </c>
      <c r="F871" t="s">
        <v>35350</v>
      </c>
      <c r="G871">
        <v>54.01</v>
      </c>
      <c r="H871">
        <v>839</v>
      </c>
      <c r="I871">
        <v>0</v>
      </c>
      <c r="J871">
        <v>839</v>
      </c>
      <c r="K871" t="s">
        <v>35323</v>
      </c>
      <c r="L871" t="s">
        <v>35304</v>
      </c>
    </row>
    <row r="872" spans="1:12" hidden="1">
      <c r="A872">
        <v>759</v>
      </c>
      <c r="B872" s="10">
        <v>42202</v>
      </c>
      <c r="C872" s="10">
        <v>42202</v>
      </c>
      <c r="D872" t="s">
        <v>35351</v>
      </c>
      <c r="E872" t="s">
        <v>35352</v>
      </c>
      <c r="F872" t="s">
        <v>35353</v>
      </c>
      <c r="G872">
        <v>84.63</v>
      </c>
      <c r="H872">
        <v>535</v>
      </c>
      <c r="I872">
        <v>0</v>
      </c>
      <c r="J872">
        <v>535</v>
      </c>
      <c r="K872" t="s">
        <v>35323</v>
      </c>
      <c r="L872" t="s">
        <v>35304</v>
      </c>
    </row>
    <row r="873" spans="1:12" hidden="1">
      <c r="A873">
        <v>760</v>
      </c>
      <c r="B873" s="10">
        <v>42202</v>
      </c>
      <c r="C873" s="10">
        <v>42202</v>
      </c>
      <c r="D873" t="s">
        <v>35354</v>
      </c>
      <c r="E873" t="s">
        <v>35355</v>
      </c>
      <c r="F873" t="s">
        <v>35356</v>
      </c>
      <c r="G873">
        <v>802.72</v>
      </c>
      <c r="H873" s="17">
        <v>2732</v>
      </c>
      <c r="I873">
        <v>0</v>
      </c>
      <c r="J873" s="17">
        <v>2732</v>
      </c>
      <c r="K873" t="s">
        <v>33747</v>
      </c>
      <c r="L873" t="s">
        <v>35304</v>
      </c>
    </row>
    <row r="874" spans="1:12" hidden="1">
      <c r="A874">
        <v>761</v>
      </c>
      <c r="B874" s="10">
        <v>42202</v>
      </c>
      <c r="C874" s="10">
        <v>42202</v>
      </c>
      <c r="D874" t="s">
        <v>35357</v>
      </c>
      <c r="E874" t="s">
        <v>35358</v>
      </c>
      <c r="F874" t="s">
        <v>35359</v>
      </c>
      <c r="G874">
        <v>5.24</v>
      </c>
      <c r="H874">
        <v>184</v>
      </c>
      <c r="I874">
        <v>0</v>
      </c>
      <c r="J874">
        <v>184</v>
      </c>
      <c r="K874" t="s">
        <v>33747</v>
      </c>
      <c r="L874" t="s">
        <v>35304</v>
      </c>
    </row>
    <row r="875" spans="1:12" hidden="1">
      <c r="A875">
        <v>762</v>
      </c>
      <c r="B875" s="10">
        <v>42202</v>
      </c>
      <c r="C875" s="10">
        <v>42202</v>
      </c>
      <c r="D875" t="s">
        <v>35360</v>
      </c>
      <c r="E875" t="s">
        <v>35361</v>
      </c>
      <c r="F875" t="s">
        <v>35362</v>
      </c>
      <c r="G875">
        <v>51.85</v>
      </c>
      <c r="H875">
        <v>940</v>
      </c>
      <c r="I875">
        <v>0</v>
      </c>
      <c r="J875">
        <v>940</v>
      </c>
      <c r="K875" t="s">
        <v>33747</v>
      </c>
      <c r="L875" t="s">
        <v>35304</v>
      </c>
    </row>
    <row r="876" spans="1:12" hidden="1">
      <c r="A876" t="s">
        <v>33738</v>
      </c>
    </row>
    <row r="877" spans="1:12" hidden="1">
      <c r="A877" t="s">
        <v>85</v>
      </c>
      <c r="B877" t="s">
        <v>3</v>
      </c>
      <c r="C877" t="s">
        <v>33708</v>
      </c>
      <c r="D877" t="s">
        <v>6</v>
      </c>
      <c r="E877" t="s">
        <v>5</v>
      </c>
      <c r="F877" t="s">
        <v>33709</v>
      </c>
      <c r="G877" t="s">
        <v>69</v>
      </c>
      <c r="H877" t="s">
        <v>89</v>
      </c>
      <c r="I877" t="s">
        <v>11</v>
      </c>
      <c r="J877" t="s">
        <v>90</v>
      </c>
      <c r="K877" t="s">
        <v>33710</v>
      </c>
      <c r="L877" t="s">
        <v>14</v>
      </c>
    </row>
    <row r="878" spans="1:12" hidden="1">
      <c r="A878">
        <v>763</v>
      </c>
      <c r="B878" s="10">
        <v>42202</v>
      </c>
      <c r="C878" s="10">
        <v>42202</v>
      </c>
      <c r="D878" t="s">
        <v>35363</v>
      </c>
      <c r="E878" t="s">
        <v>35364</v>
      </c>
      <c r="F878" t="s">
        <v>35365</v>
      </c>
      <c r="G878">
        <v>451.54</v>
      </c>
      <c r="H878" s="17">
        <v>2312</v>
      </c>
      <c r="I878">
        <v>0</v>
      </c>
      <c r="J878" s="17">
        <v>2312</v>
      </c>
      <c r="K878" t="s">
        <v>33747</v>
      </c>
      <c r="L878" t="s">
        <v>35304</v>
      </c>
    </row>
    <row r="879" spans="1:12" hidden="1">
      <c r="A879">
        <v>764</v>
      </c>
      <c r="B879" s="10">
        <v>42202</v>
      </c>
      <c r="C879" s="10">
        <v>42202</v>
      </c>
      <c r="D879" t="s">
        <v>35366</v>
      </c>
      <c r="E879" t="s">
        <v>35367</v>
      </c>
      <c r="F879" t="s">
        <v>35368</v>
      </c>
      <c r="G879">
        <v>40</v>
      </c>
      <c r="H879">
        <v>307.5</v>
      </c>
      <c r="I879">
        <v>0</v>
      </c>
      <c r="J879">
        <v>307.5</v>
      </c>
      <c r="K879" t="s">
        <v>35323</v>
      </c>
      <c r="L879" t="s">
        <v>35304</v>
      </c>
    </row>
    <row r="880" spans="1:12" hidden="1">
      <c r="A880">
        <v>765</v>
      </c>
      <c r="B880" s="10">
        <v>42202</v>
      </c>
      <c r="C880" s="10">
        <v>42202</v>
      </c>
      <c r="D880" t="s">
        <v>35369</v>
      </c>
      <c r="E880" t="s">
        <v>35370</v>
      </c>
      <c r="F880" t="s">
        <v>35371</v>
      </c>
      <c r="G880">
        <v>10.9</v>
      </c>
      <c r="H880">
        <v>266.5</v>
      </c>
      <c r="I880">
        <v>0</v>
      </c>
      <c r="J880">
        <v>266.5</v>
      </c>
      <c r="K880" t="s">
        <v>35303</v>
      </c>
      <c r="L880" t="s">
        <v>35304</v>
      </c>
    </row>
    <row r="881" spans="1:12" hidden="1">
      <c r="A881">
        <v>766</v>
      </c>
      <c r="B881" s="10">
        <v>42202</v>
      </c>
      <c r="C881" s="10">
        <v>42202</v>
      </c>
      <c r="D881" t="s">
        <v>33897</v>
      </c>
      <c r="E881" t="s">
        <v>35372</v>
      </c>
      <c r="F881" t="s">
        <v>33899</v>
      </c>
      <c r="G881">
        <v>23.72</v>
      </c>
      <c r="H881">
        <v>225</v>
      </c>
      <c r="I881">
        <v>0</v>
      </c>
      <c r="J881">
        <v>225</v>
      </c>
      <c r="K881" t="s">
        <v>35323</v>
      </c>
      <c r="L881" t="s">
        <v>35304</v>
      </c>
    </row>
    <row r="882" spans="1:12" hidden="1">
      <c r="A882">
        <v>767</v>
      </c>
      <c r="B882" s="10">
        <v>42202</v>
      </c>
      <c r="C882" s="10">
        <v>42202</v>
      </c>
      <c r="D882" t="s">
        <v>35373</v>
      </c>
      <c r="E882" t="s">
        <v>35374</v>
      </c>
      <c r="F882" t="s">
        <v>35375</v>
      </c>
      <c r="G882">
        <v>74.02</v>
      </c>
      <c r="H882">
        <v>960</v>
      </c>
      <c r="I882">
        <v>0</v>
      </c>
      <c r="J882">
        <v>960</v>
      </c>
      <c r="K882" t="s">
        <v>35323</v>
      </c>
      <c r="L882" t="s">
        <v>35304</v>
      </c>
    </row>
    <row r="883" spans="1:12" hidden="1">
      <c r="A883">
        <v>768</v>
      </c>
      <c r="B883" s="10">
        <v>42202</v>
      </c>
      <c r="C883" s="10">
        <v>42202</v>
      </c>
      <c r="D883" t="s">
        <v>35376</v>
      </c>
      <c r="E883" t="s">
        <v>35377</v>
      </c>
      <c r="F883" t="s">
        <v>35378</v>
      </c>
      <c r="G883">
        <v>4.75</v>
      </c>
      <c r="H883">
        <v>192.5</v>
      </c>
      <c r="I883">
        <v>0</v>
      </c>
      <c r="J883">
        <v>192.5</v>
      </c>
      <c r="K883" t="s">
        <v>35323</v>
      </c>
      <c r="L883" t="s">
        <v>35304</v>
      </c>
    </row>
    <row r="884" spans="1:12" hidden="1">
      <c r="A884">
        <v>769</v>
      </c>
      <c r="B884" s="10">
        <v>42202</v>
      </c>
      <c r="C884" s="10">
        <v>42202</v>
      </c>
      <c r="D884" t="s">
        <v>35379</v>
      </c>
      <c r="E884" t="s">
        <v>35380</v>
      </c>
      <c r="F884" t="s">
        <v>35381</v>
      </c>
      <c r="G884">
        <v>47.04</v>
      </c>
      <c r="H884">
        <v>772</v>
      </c>
      <c r="I884">
        <v>0</v>
      </c>
      <c r="J884">
        <v>772</v>
      </c>
      <c r="K884" t="s">
        <v>35303</v>
      </c>
      <c r="L884" t="s">
        <v>35304</v>
      </c>
    </row>
    <row r="885" spans="1:12" hidden="1">
      <c r="A885">
        <v>770</v>
      </c>
      <c r="B885" s="10">
        <v>42202</v>
      </c>
      <c r="C885" s="10">
        <v>42202</v>
      </c>
      <c r="D885" t="s">
        <v>35382</v>
      </c>
      <c r="E885" t="s">
        <v>35383</v>
      </c>
      <c r="F885" t="s">
        <v>35384</v>
      </c>
      <c r="G885">
        <v>173.71</v>
      </c>
      <c r="H885" s="17">
        <v>2350</v>
      </c>
      <c r="I885">
        <v>0</v>
      </c>
      <c r="J885" s="17">
        <v>2350</v>
      </c>
      <c r="K885" t="s">
        <v>35323</v>
      </c>
      <c r="L885" t="s">
        <v>35304</v>
      </c>
    </row>
    <row r="886" spans="1:12" hidden="1">
      <c r="A886">
        <v>771</v>
      </c>
      <c r="B886" s="10">
        <v>42202</v>
      </c>
      <c r="C886" s="10">
        <v>42202</v>
      </c>
      <c r="D886" t="s">
        <v>35385</v>
      </c>
      <c r="E886" t="s">
        <v>35386</v>
      </c>
      <c r="F886" t="s">
        <v>35387</v>
      </c>
      <c r="G886">
        <v>0</v>
      </c>
      <c r="H886">
        <v>400</v>
      </c>
      <c r="I886">
        <v>0</v>
      </c>
      <c r="J886">
        <v>400</v>
      </c>
      <c r="K886" t="s">
        <v>33747</v>
      </c>
      <c r="L886" t="s">
        <v>35304</v>
      </c>
    </row>
    <row r="887" spans="1:12" hidden="1">
      <c r="A887">
        <v>772</v>
      </c>
      <c r="B887" s="10">
        <v>42202</v>
      </c>
      <c r="C887" s="10">
        <v>42202</v>
      </c>
      <c r="D887" t="s">
        <v>35388</v>
      </c>
      <c r="E887" t="s">
        <v>35389</v>
      </c>
      <c r="F887" t="s">
        <v>35390</v>
      </c>
      <c r="G887">
        <v>442.89</v>
      </c>
      <c r="H887" s="17">
        <v>1660</v>
      </c>
      <c r="I887">
        <v>0</v>
      </c>
      <c r="J887" s="17">
        <v>1660</v>
      </c>
      <c r="K887" t="s">
        <v>33747</v>
      </c>
      <c r="L887" t="s">
        <v>35304</v>
      </c>
    </row>
    <row r="888" spans="1:12" hidden="1">
      <c r="A888">
        <v>773</v>
      </c>
      <c r="B888" s="10">
        <v>42202</v>
      </c>
      <c r="C888" s="10">
        <v>42202</v>
      </c>
      <c r="D888" t="s">
        <v>35391</v>
      </c>
      <c r="E888" t="s">
        <v>35392</v>
      </c>
      <c r="F888" t="s">
        <v>35393</v>
      </c>
      <c r="G888">
        <v>354.17</v>
      </c>
      <c r="H888" s="17">
        <v>1444</v>
      </c>
      <c r="I888">
        <v>0</v>
      </c>
      <c r="J888" s="17">
        <v>1444</v>
      </c>
      <c r="K888" t="s">
        <v>33747</v>
      </c>
      <c r="L888" t="s">
        <v>35304</v>
      </c>
    </row>
    <row r="889" spans="1:12" hidden="1">
      <c r="A889">
        <v>774</v>
      </c>
      <c r="B889" s="10">
        <v>42202</v>
      </c>
      <c r="C889" s="10">
        <v>42202</v>
      </c>
      <c r="D889" t="s">
        <v>35394</v>
      </c>
      <c r="E889" t="s">
        <v>35395</v>
      </c>
      <c r="F889" t="s">
        <v>35396</v>
      </c>
      <c r="G889">
        <v>135.44999999999999</v>
      </c>
      <c r="H889" s="17">
        <v>1052</v>
      </c>
      <c r="I889">
        <v>0</v>
      </c>
      <c r="J889" s="17">
        <v>1052</v>
      </c>
      <c r="K889" t="s">
        <v>35323</v>
      </c>
      <c r="L889" t="s">
        <v>35304</v>
      </c>
    </row>
    <row r="890" spans="1:12" hidden="1">
      <c r="A890">
        <v>775</v>
      </c>
      <c r="B890" s="10">
        <v>42202</v>
      </c>
      <c r="C890" s="10">
        <v>42202</v>
      </c>
      <c r="D890" t="s">
        <v>35397</v>
      </c>
      <c r="E890" t="s">
        <v>35398</v>
      </c>
      <c r="F890" t="s">
        <v>35399</v>
      </c>
      <c r="G890">
        <v>21.16</v>
      </c>
      <c r="H890">
        <v>358</v>
      </c>
      <c r="I890">
        <v>0</v>
      </c>
      <c r="J890">
        <v>358</v>
      </c>
      <c r="K890" t="s">
        <v>35323</v>
      </c>
      <c r="L890" t="s">
        <v>35304</v>
      </c>
    </row>
    <row r="891" spans="1:12" hidden="1">
      <c r="A891">
        <v>776</v>
      </c>
      <c r="B891" s="10">
        <v>42202</v>
      </c>
      <c r="C891" s="10">
        <v>42202</v>
      </c>
      <c r="D891" t="s">
        <v>35400</v>
      </c>
      <c r="E891" t="s">
        <v>35401</v>
      </c>
      <c r="F891" t="s">
        <v>35402</v>
      </c>
      <c r="G891">
        <v>56.65</v>
      </c>
      <c r="H891">
        <v>349</v>
      </c>
      <c r="I891">
        <v>0</v>
      </c>
      <c r="J891">
        <v>349</v>
      </c>
      <c r="K891" t="s">
        <v>35323</v>
      </c>
      <c r="L891" t="s">
        <v>35304</v>
      </c>
    </row>
    <row r="892" spans="1:12" hidden="1">
      <c r="A892">
        <v>777</v>
      </c>
      <c r="B892" s="10">
        <v>42202</v>
      </c>
      <c r="C892" s="10">
        <v>42202</v>
      </c>
      <c r="D892" t="s">
        <v>35403</v>
      </c>
      <c r="E892" t="s">
        <v>35404</v>
      </c>
      <c r="F892" t="s">
        <v>35405</v>
      </c>
      <c r="G892">
        <v>131.78</v>
      </c>
      <c r="H892">
        <v>572</v>
      </c>
      <c r="I892">
        <v>0</v>
      </c>
      <c r="J892">
        <v>572</v>
      </c>
      <c r="K892" t="s">
        <v>35323</v>
      </c>
      <c r="L892" t="s">
        <v>35304</v>
      </c>
    </row>
    <row r="893" spans="1:12" hidden="1">
      <c r="A893">
        <v>778</v>
      </c>
      <c r="B893" s="10">
        <v>42202</v>
      </c>
      <c r="C893" s="10">
        <v>42202</v>
      </c>
      <c r="D893" t="s">
        <v>35406</v>
      </c>
      <c r="E893" t="s">
        <v>35407</v>
      </c>
      <c r="F893" t="s">
        <v>35408</v>
      </c>
      <c r="G893">
        <v>4.8</v>
      </c>
      <c r="H893">
        <v>210</v>
      </c>
      <c r="I893">
        <v>0</v>
      </c>
      <c r="J893">
        <v>210</v>
      </c>
      <c r="K893" t="s">
        <v>33747</v>
      </c>
      <c r="L893" t="s">
        <v>35304</v>
      </c>
    </row>
    <row r="894" spans="1:12" hidden="1">
      <c r="A894">
        <v>779</v>
      </c>
      <c r="B894" s="10">
        <v>42202</v>
      </c>
      <c r="C894" s="10">
        <v>42202</v>
      </c>
      <c r="D894" t="s">
        <v>35409</v>
      </c>
      <c r="E894" t="s">
        <v>35410</v>
      </c>
      <c r="F894" t="s">
        <v>35411</v>
      </c>
      <c r="G894">
        <v>9.6999999999999993</v>
      </c>
      <c r="H894">
        <v>135</v>
      </c>
      <c r="I894">
        <v>0</v>
      </c>
      <c r="J894">
        <v>135</v>
      </c>
      <c r="K894" t="s">
        <v>33747</v>
      </c>
      <c r="L894" t="s">
        <v>35304</v>
      </c>
    </row>
    <row r="895" spans="1:12" hidden="1">
      <c r="A895">
        <v>780</v>
      </c>
      <c r="B895" s="10">
        <v>42202</v>
      </c>
      <c r="C895" s="10">
        <v>42202</v>
      </c>
      <c r="D895" t="s">
        <v>35412</v>
      </c>
      <c r="E895" t="s">
        <v>35413</v>
      </c>
      <c r="F895" t="s">
        <v>35414</v>
      </c>
      <c r="G895">
        <v>7.86</v>
      </c>
      <c r="H895">
        <v>194</v>
      </c>
      <c r="I895">
        <v>0</v>
      </c>
      <c r="J895">
        <v>194</v>
      </c>
      <c r="K895" t="s">
        <v>35303</v>
      </c>
      <c r="L895" t="s">
        <v>35304</v>
      </c>
    </row>
    <row r="896" spans="1:12" hidden="1">
      <c r="A896">
        <v>781</v>
      </c>
      <c r="B896" s="10">
        <v>42202</v>
      </c>
      <c r="C896" s="10">
        <v>42202</v>
      </c>
      <c r="D896" t="s">
        <v>35415</v>
      </c>
      <c r="E896" t="s">
        <v>35416</v>
      </c>
      <c r="F896" t="s">
        <v>35417</v>
      </c>
      <c r="G896">
        <v>14.31</v>
      </c>
      <c r="H896">
        <v>330</v>
      </c>
      <c r="I896">
        <v>0</v>
      </c>
      <c r="J896">
        <v>330</v>
      </c>
      <c r="K896" t="s">
        <v>35303</v>
      </c>
      <c r="L896" t="s">
        <v>35304</v>
      </c>
    </row>
    <row r="897" spans="1:12" hidden="1">
      <c r="A897" t="s">
        <v>33738</v>
      </c>
    </row>
    <row r="898" spans="1:12" hidden="1">
      <c r="A898" t="s">
        <v>85</v>
      </c>
      <c r="B898" t="s">
        <v>3</v>
      </c>
      <c r="C898" t="s">
        <v>33708</v>
      </c>
      <c r="D898" t="s">
        <v>6</v>
      </c>
      <c r="E898" t="s">
        <v>5</v>
      </c>
      <c r="F898" t="s">
        <v>33709</v>
      </c>
      <c r="G898" t="s">
        <v>69</v>
      </c>
      <c r="H898" t="s">
        <v>89</v>
      </c>
      <c r="I898" t="s">
        <v>11</v>
      </c>
      <c r="J898" t="s">
        <v>90</v>
      </c>
      <c r="K898" t="s">
        <v>33710</v>
      </c>
      <c r="L898" t="s">
        <v>14</v>
      </c>
    </row>
    <row r="899" spans="1:12" hidden="1">
      <c r="A899">
        <v>782</v>
      </c>
      <c r="B899" s="10">
        <v>42202</v>
      </c>
      <c r="C899" s="10">
        <v>42202</v>
      </c>
      <c r="D899" t="s">
        <v>35418</v>
      </c>
      <c r="E899" t="s">
        <v>35419</v>
      </c>
      <c r="F899" t="s">
        <v>35420</v>
      </c>
      <c r="G899">
        <v>6.69</v>
      </c>
      <c r="H899">
        <v>200</v>
      </c>
      <c r="I899">
        <v>0</v>
      </c>
      <c r="J899">
        <v>200</v>
      </c>
      <c r="K899" t="s">
        <v>35303</v>
      </c>
      <c r="L899" t="s">
        <v>35304</v>
      </c>
    </row>
    <row r="900" spans="1:12" hidden="1">
      <c r="A900">
        <v>783</v>
      </c>
      <c r="B900" s="10">
        <v>42202</v>
      </c>
      <c r="C900" s="10">
        <v>42202</v>
      </c>
      <c r="D900" t="s">
        <v>35421</v>
      </c>
      <c r="E900" t="s">
        <v>35422</v>
      </c>
      <c r="F900" t="s">
        <v>35423</v>
      </c>
      <c r="G900">
        <v>49.51</v>
      </c>
      <c r="H900">
        <v>305</v>
      </c>
      <c r="I900">
        <v>0</v>
      </c>
      <c r="J900">
        <v>305</v>
      </c>
      <c r="K900" t="s">
        <v>33747</v>
      </c>
      <c r="L900" t="s">
        <v>35304</v>
      </c>
    </row>
    <row r="901" spans="1:12" hidden="1">
      <c r="A901">
        <v>784</v>
      </c>
      <c r="B901" s="10">
        <v>42202</v>
      </c>
      <c r="C901" s="10">
        <v>42202</v>
      </c>
      <c r="D901" t="s">
        <v>35424</v>
      </c>
      <c r="E901" t="s">
        <v>35425</v>
      </c>
      <c r="F901" t="s">
        <v>35426</v>
      </c>
      <c r="G901">
        <v>17.89</v>
      </c>
      <c r="H901">
        <v>353</v>
      </c>
      <c r="I901">
        <v>0</v>
      </c>
      <c r="J901">
        <v>353</v>
      </c>
      <c r="K901" t="s">
        <v>33747</v>
      </c>
      <c r="L901" t="s">
        <v>35304</v>
      </c>
    </row>
    <row r="902" spans="1:12" hidden="1">
      <c r="A902">
        <v>785</v>
      </c>
      <c r="B902" s="10">
        <v>42202</v>
      </c>
      <c r="C902" s="10">
        <v>42202</v>
      </c>
      <c r="D902" t="s">
        <v>35427</v>
      </c>
      <c r="E902" t="s">
        <v>35428</v>
      </c>
      <c r="F902" t="s">
        <v>35429</v>
      </c>
      <c r="G902">
        <v>15.31</v>
      </c>
      <c r="H902">
        <v>217.5</v>
      </c>
      <c r="I902">
        <v>0</v>
      </c>
      <c r="J902">
        <v>217.5</v>
      </c>
      <c r="K902" t="s">
        <v>33747</v>
      </c>
      <c r="L902" t="s">
        <v>35304</v>
      </c>
    </row>
    <row r="903" spans="1:12" hidden="1">
      <c r="A903">
        <v>786</v>
      </c>
      <c r="B903" s="10">
        <v>42202</v>
      </c>
      <c r="C903" s="10">
        <v>42202</v>
      </c>
      <c r="D903" t="s">
        <v>35430</v>
      </c>
      <c r="E903" t="s">
        <v>35431</v>
      </c>
      <c r="F903" t="s">
        <v>35432</v>
      </c>
      <c r="G903">
        <v>10.44</v>
      </c>
      <c r="H903">
        <v>270</v>
      </c>
      <c r="I903">
        <v>0</v>
      </c>
      <c r="J903">
        <v>270</v>
      </c>
      <c r="K903" t="s">
        <v>35323</v>
      </c>
      <c r="L903" t="s">
        <v>35304</v>
      </c>
    </row>
    <row r="904" spans="1:12" hidden="1">
      <c r="A904">
        <v>787</v>
      </c>
      <c r="B904" s="10">
        <v>42202</v>
      </c>
      <c r="C904" s="10">
        <v>42202</v>
      </c>
      <c r="D904" t="s">
        <v>35433</v>
      </c>
      <c r="E904" t="s">
        <v>35434</v>
      </c>
      <c r="F904" t="s">
        <v>35435</v>
      </c>
      <c r="G904">
        <v>1.65</v>
      </c>
      <c r="H904" s="17">
        <v>1130</v>
      </c>
      <c r="I904">
        <v>0</v>
      </c>
      <c r="J904" s="17">
        <v>1130</v>
      </c>
      <c r="K904" t="s">
        <v>33747</v>
      </c>
      <c r="L904" t="s">
        <v>35304</v>
      </c>
    </row>
    <row r="905" spans="1:12" hidden="1">
      <c r="A905">
        <v>788</v>
      </c>
      <c r="B905" s="10">
        <v>42202</v>
      </c>
      <c r="C905" s="10">
        <v>42202</v>
      </c>
      <c r="D905" t="s">
        <v>35436</v>
      </c>
      <c r="E905" t="s">
        <v>35437</v>
      </c>
      <c r="F905" t="s">
        <v>35438</v>
      </c>
      <c r="G905">
        <v>4.3</v>
      </c>
      <c r="H905">
        <v>200</v>
      </c>
      <c r="I905">
        <v>0</v>
      </c>
      <c r="J905">
        <v>200</v>
      </c>
      <c r="K905" t="s">
        <v>33747</v>
      </c>
      <c r="L905" t="s">
        <v>35304</v>
      </c>
    </row>
    <row r="906" spans="1:12" hidden="1">
      <c r="A906">
        <v>789</v>
      </c>
      <c r="B906" s="10">
        <v>42202</v>
      </c>
      <c r="C906" s="10">
        <v>42202</v>
      </c>
      <c r="D906" t="s">
        <v>35439</v>
      </c>
      <c r="E906" t="s">
        <v>35440</v>
      </c>
      <c r="F906" t="s">
        <v>35441</v>
      </c>
      <c r="G906">
        <v>27.69</v>
      </c>
      <c r="H906">
        <v>245</v>
      </c>
      <c r="I906">
        <v>0</v>
      </c>
      <c r="J906">
        <v>245</v>
      </c>
      <c r="K906" t="s">
        <v>35323</v>
      </c>
      <c r="L906" t="s">
        <v>35304</v>
      </c>
    </row>
    <row r="907" spans="1:12" hidden="1">
      <c r="A907">
        <v>790</v>
      </c>
      <c r="B907" s="10">
        <v>42202</v>
      </c>
      <c r="C907" s="10">
        <v>42202</v>
      </c>
      <c r="D907" t="s">
        <v>35442</v>
      </c>
      <c r="E907" t="s">
        <v>35443</v>
      </c>
      <c r="F907" t="s">
        <v>35444</v>
      </c>
      <c r="G907">
        <v>15</v>
      </c>
      <c r="H907">
        <v>266</v>
      </c>
      <c r="I907">
        <v>0</v>
      </c>
      <c r="J907">
        <v>266</v>
      </c>
      <c r="K907" t="s">
        <v>35445</v>
      </c>
      <c r="L907" t="s">
        <v>35304</v>
      </c>
    </row>
    <row r="908" spans="1:12" hidden="1">
      <c r="A908" t="s">
        <v>33735</v>
      </c>
      <c r="E908">
        <v>48</v>
      </c>
      <c r="F908" t="s">
        <v>33736</v>
      </c>
      <c r="G908" t="s">
        <v>33737</v>
      </c>
      <c r="H908" s="17">
        <v>32478</v>
      </c>
    </row>
    <row r="909" spans="1:12" hidden="1">
      <c r="A909" t="s">
        <v>33738</v>
      </c>
    </row>
    <row r="910" spans="1:12" hidden="1">
      <c r="A910" t="s">
        <v>85</v>
      </c>
      <c r="B910" t="s">
        <v>3</v>
      </c>
      <c r="C910" t="s">
        <v>33708</v>
      </c>
      <c r="D910" t="s">
        <v>6</v>
      </c>
      <c r="E910" t="s">
        <v>5</v>
      </c>
      <c r="F910" t="s">
        <v>33709</v>
      </c>
      <c r="G910" t="s">
        <v>69</v>
      </c>
      <c r="H910" t="s">
        <v>89</v>
      </c>
      <c r="I910" t="s">
        <v>11</v>
      </c>
      <c r="J910" t="s">
        <v>90</v>
      </c>
      <c r="K910" t="s">
        <v>33710</v>
      </c>
      <c r="L910" t="s">
        <v>14</v>
      </c>
    </row>
    <row r="911" spans="1:12" hidden="1">
      <c r="A911">
        <v>791</v>
      </c>
      <c r="B911" s="10">
        <v>42110</v>
      </c>
      <c r="C911" s="10">
        <v>42202</v>
      </c>
      <c r="D911" t="s">
        <v>33711</v>
      </c>
      <c r="E911" t="s">
        <v>33712</v>
      </c>
      <c r="F911" t="s">
        <v>33713</v>
      </c>
      <c r="G911" s="17">
        <v>2375.1999999999998</v>
      </c>
      <c r="H911" s="17">
        <v>22782</v>
      </c>
      <c r="I911" s="17">
        <v>1397.43</v>
      </c>
      <c r="J911" s="17">
        <v>21384.57</v>
      </c>
      <c r="K911" t="s">
        <v>33714</v>
      </c>
      <c r="L911" t="s">
        <v>73</v>
      </c>
    </row>
    <row r="912" spans="1:12" hidden="1">
      <c r="A912">
        <v>792</v>
      </c>
      <c r="B912" s="10">
        <v>42197</v>
      </c>
      <c r="C912" s="10">
        <v>42202</v>
      </c>
      <c r="D912" t="s">
        <v>33928</v>
      </c>
      <c r="E912" t="s">
        <v>33929</v>
      </c>
      <c r="F912" t="s">
        <v>33930</v>
      </c>
      <c r="G912" s="17">
        <v>5142.9799999999996</v>
      </c>
      <c r="H912" s="17">
        <v>50807</v>
      </c>
      <c r="I912" s="17">
        <v>22153.05</v>
      </c>
      <c r="J912" s="17">
        <v>28653.95</v>
      </c>
      <c r="K912" t="s">
        <v>33931</v>
      </c>
      <c r="L912" t="s">
        <v>73</v>
      </c>
    </row>
    <row r="913" spans="1:12" hidden="1">
      <c r="A913">
        <v>793</v>
      </c>
      <c r="B913" s="10">
        <v>42199</v>
      </c>
      <c r="C913" s="10">
        <v>42202</v>
      </c>
      <c r="D913" t="s">
        <v>33957</v>
      </c>
      <c r="E913" t="s">
        <v>33958</v>
      </c>
      <c r="F913" t="s">
        <v>33959</v>
      </c>
      <c r="G913">
        <v>36.9</v>
      </c>
      <c r="H913">
        <v>240</v>
      </c>
      <c r="I913">
        <v>34.39</v>
      </c>
      <c r="J913">
        <v>205.61</v>
      </c>
      <c r="K913" t="s">
        <v>33714</v>
      </c>
      <c r="L913" t="s">
        <v>73</v>
      </c>
    </row>
    <row r="914" spans="1:12" hidden="1">
      <c r="A914">
        <v>794</v>
      </c>
      <c r="B914" s="10">
        <v>42200</v>
      </c>
      <c r="C914" s="10">
        <v>42202</v>
      </c>
      <c r="D914" t="s">
        <v>33961</v>
      </c>
      <c r="E914" t="s">
        <v>33962</v>
      </c>
      <c r="F914" t="s">
        <v>33963</v>
      </c>
      <c r="G914" s="17">
        <v>6767.04</v>
      </c>
      <c r="H914" s="17">
        <v>41319.75</v>
      </c>
      <c r="I914">
        <v>0</v>
      </c>
      <c r="J914" s="17">
        <v>41319.75</v>
      </c>
      <c r="K914" t="s">
        <v>33964</v>
      </c>
      <c r="L914" t="s">
        <v>73</v>
      </c>
    </row>
    <row r="915" spans="1:12" hidden="1">
      <c r="A915">
        <v>795</v>
      </c>
      <c r="B915" s="10">
        <v>42200</v>
      </c>
      <c r="C915" s="10">
        <v>42202</v>
      </c>
      <c r="D915" t="s">
        <v>33851</v>
      </c>
      <c r="E915" t="s">
        <v>33852</v>
      </c>
      <c r="F915" t="s">
        <v>33853</v>
      </c>
      <c r="G915">
        <v>124.48</v>
      </c>
      <c r="H915" s="17">
        <v>2947</v>
      </c>
      <c r="I915">
        <v>0</v>
      </c>
      <c r="J915" s="17">
        <v>2947</v>
      </c>
      <c r="K915" t="s">
        <v>33854</v>
      </c>
      <c r="L915" t="s">
        <v>73</v>
      </c>
    </row>
    <row r="916" spans="1:12" hidden="1">
      <c r="A916" t="s">
        <v>33735</v>
      </c>
      <c r="E916">
        <v>5</v>
      </c>
      <c r="F916" t="s">
        <v>33736</v>
      </c>
      <c r="G916" t="s">
        <v>33737</v>
      </c>
      <c r="H916" s="17">
        <v>94510.88</v>
      </c>
    </row>
    <row r="917" spans="1:12" hidden="1">
      <c r="A917" t="s">
        <v>33738</v>
      </c>
    </row>
    <row r="918" spans="1:12" hidden="1">
      <c r="A918" t="s">
        <v>85</v>
      </c>
      <c r="B918" t="s">
        <v>3</v>
      </c>
      <c r="C918" t="s">
        <v>33708</v>
      </c>
      <c r="D918" t="s">
        <v>6</v>
      </c>
      <c r="E918" t="s">
        <v>5</v>
      </c>
      <c r="F918" t="s">
        <v>33709</v>
      </c>
      <c r="G918" t="s">
        <v>69</v>
      </c>
      <c r="H918" t="s">
        <v>89</v>
      </c>
      <c r="I918" t="s">
        <v>11</v>
      </c>
      <c r="J918" t="s">
        <v>90</v>
      </c>
      <c r="K918" t="s">
        <v>33710</v>
      </c>
      <c r="L918" t="s">
        <v>14</v>
      </c>
    </row>
    <row r="919" spans="1:12" hidden="1">
      <c r="A919">
        <v>796</v>
      </c>
      <c r="B919" s="10">
        <v>42200</v>
      </c>
      <c r="C919" s="10">
        <v>42202</v>
      </c>
      <c r="D919" t="s">
        <v>33843</v>
      </c>
      <c r="E919" t="s">
        <v>33844</v>
      </c>
      <c r="F919" t="s">
        <v>33845</v>
      </c>
      <c r="G919">
        <v>0</v>
      </c>
      <c r="H919" s="17">
        <v>1500</v>
      </c>
      <c r="I919">
        <v>0</v>
      </c>
      <c r="J919" s="17">
        <v>1500</v>
      </c>
      <c r="K919" t="s">
        <v>33803</v>
      </c>
      <c r="L919" t="s">
        <v>35446</v>
      </c>
    </row>
    <row r="920" spans="1:12" hidden="1">
      <c r="A920">
        <v>797</v>
      </c>
      <c r="B920" s="10">
        <v>42202</v>
      </c>
      <c r="C920" s="10">
        <v>42202</v>
      </c>
      <c r="D920" t="s">
        <v>34917</v>
      </c>
      <c r="E920" t="s">
        <v>34918</v>
      </c>
      <c r="F920" t="s">
        <v>34919</v>
      </c>
      <c r="G920">
        <v>13</v>
      </c>
      <c r="H920">
        <v>563</v>
      </c>
      <c r="I920">
        <v>0</v>
      </c>
      <c r="J920">
        <v>563</v>
      </c>
      <c r="K920" t="s">
        <v>33854</v>
      </c>
      <c r="L920" t="s">
        <v>35446</v>
      </c>
    </row>
    <row r="921" spans="1:12" hidden="1">
      <c r="A921">
        <v>798</v>
      </c>
      <c r="B921" s="10">
        <v>42202</v>
      </c>
      <c r="C921" s="10">
        <v>42202</v>
      </c>
      <c r="D921" t="s">
        <v>35447</v>
      </c>
      <c r="E921" t="s">
        <v>35448</v>
      </c>
      <c r="F921" t="s">
        <v>35449</v>
      </c>
      <c r="G921" s="17">
        <v>1681.31</v>
      </c>
      <c r="H921" s="17">
        <v>7590</v>
      </c>
      <c r="I921">
        <v>0</v>
      </c>
      <c r="J921" s="17">
        <v>7590</v>
      </c>
      <c r="K921" t="s">
        <v>33714</v>
      </c>
      <c r="L921" t="s">
        <v>35446</v>
      </c>
    </row>
    <row r="922" spans="1:12" hidden="1">
      <c r="A922">
        <v>799</v>
      </c>
      <c r="B922" s="10">
        <v>42202</v>
      </c>
      <c r="C922" s="10">
        <v>42202</v>
      </c>
      <c r="D922" t="s">
        <v>35450</v>
      </c>
      <c r="E922" t="s">
        <v>35451</v>
      </c>
      <c r="F922" t="s">
        <v>35452</v>
      </c>
      <c r="G922">
        <v>233.49</v>
      </c>
      <c r="H922" s="17">
        <v>1330</v>
      </c>
      <c r="I922">
        <v>134</v>
      </c>
      <c r="J922" s="17">
        <v>1196</v>
      </c>
      <c r="K922" t="s">
        <v>33714</v>
      </c>
      <c r="L922" t="s">
        <v>35446</v>
      </c>
    </row>
    <row r="923" spans="1:12" hidden="1">
      <c r="A923">
        <v>800</v>
      </c>
      <c r="B923" s="10">
        <v>42202</v>
      </c>
      <c r="C923" s="10">
        <v>42202</v>
      </c>
      <c r="D923" t="s">
        <v>35453</v>
      </c>
      <c r="E923" t="s">
        <v>35454</v>
      </c>
      <c r="F923" t="s">
        <v>35455</v>
      </c>
      <c r="G923">
        <v>65.14</v>
      </c>
      <c r="H923">
        <v>930</v>
      </c>
      <c r="I923">
        <v>99</v>
      </c>
      <c r="J923">
        <v>831</v>
      </c>
      <c r="K923" t="s">
        <v>33714</v>
      </c>
      <c r="L923" t="s">
        <v>35446</v>
      </c>
    </row>
    <row r="924" spans="1:12" hidden="1">
      <c r="A924">
        <v>801</v>
      </c>
      <c r="B924" s="10">
        <v>42202</v>
      </c>
      <c r="C924" s="10">
        <v>42202</v>
      </c>
      <c r="D924" t="s">
        <v>34992</v>
      </c>
      <c r="E924" t="s">
        <v>34993</v>
      </c>
      <c r="F924" t="s">
        <v>34994</v>
      </c>
      <c r="G924">
        <v>26.27</v>
      </c>
      <c r="H924">
        <v>790</v>
      </c>
      <c r="I924">
        <v>19.149999999999999</v>
      </c>
      <c r="J924">
        <v>770.85</v>
      </c>
      <c r="K924" t="s">
        <v>33714</v>
      </c>
      <c r="L924" t="s">
        <v>35446</v>
      </c>
    </row>
    <row r="925" spans="1:12" hidden="1">
      <c r="A925">
        <v>802</v>
      </c>
      <c r="B925" s="10">
        <v>42202</v>
      </c>
      <c r="C925" s="10">
        <v>42202</v>
      </c>
      <c r="D925" t="s">
        <v>35017</v>
      </c>
      <c r="E925" t="s">
        <v>35018</v>
      </c>
      <c r="F925" t="s">
        <v>35019</v>
      </c>
      <c r="G925">
        <v>0</v>
      </c>
      <c r="H925">
        <v>200</v>
      </c>
      <c r="I925">
        <v>0</v>
      </c>
      <c r="J925">
        <v>200</v>
      </c>
      <c r="K925" t="s">
        <v>33714</v>
      </c>
      <c r="L925" t="s">
        <v>35446</v>
      </c>
    </row>
    <row r="926" spans="1:12" hidden="1">
      <c r="A926">
        <v>803</v>
      </c>
      <c r="B926" s="10">
        <v>42202</v>
      </c>
      <c r="C926" s="10">
        <v>42202</v>
      </c>
      <c r="D926" t="s">
        <v>35029</v>
      </c>
      <c r="E926" t="s">
        <v>35030</v>
      </c>
      <c r="F926" t="s">
        <v>35031</v>
      </c>
      <c r="G926">
        <v>239.57</v>
      </c>
      <c r="H926">
        <v>805</v>
      </c>
      <c r="I926">
        <v>32.04</v>
      </c>
      <c r="J926">
        <v>772.96</v>
      </c>
      <c r="K926" t="s">
        <v>33714</v>
      </c>
      <c r="L926" t="s">
        <v>35446</v>
      </c>
    </row>
    <row r="927" spans="1:12" hidden="1">
      <c r="A927">
        <v>804</v>
      </c>
      <c r="B927" s="10">
        <v>42202</v>
      </c>
      <c r="C927" s="10">
        <v>42202</v>
      </c>
      <c r="D927" t="s">
        <v>35032</v>
      </c>
      <c r="E927" t="s">
        <v>35033</v>
      </c>
      <c r="F927" t="s">
        <v>35034</v>
      </c>
      <c r="G927">
        <v>129.19</v>
      </c>
      <c r="H927" s="17">
        <v>1145</v>
      </c>
      <c r="I927">
        <v>20.43</v>
      </c>
      <c r="J927" s="17">
        <v>1124.57</v>
      </c>
      <c r="K927" t="s">
        <v>33714</v>
      </c>
      <c r="L927" t="s">
        <v>35446</v>
      </c>
    </row>
    <row r="928" spans="1:12" hidden="1">
      <c r="A928">
        <v>805</v>
      </c>
      <c r="B928" s="10">
        <v>42202</v>
      </c>
      <c r="C928" s="10">
        <v>42202</v>
      </c>
      <c r="D928" t="s">
        <v>35456</v>
      </c>
      <c r="E928" t="s">
        <v>35457</v>
      </c>
      <c r="F928" t="s">
        <v>35458</v>
      </c>
      <c r="G928">
        <v>54.15</v>
      </c>
      <c r="H928" s="17">
        <v>1297</v>
      </c>
      <c r="I928">
        <v>0</v>
      </c>
      <c r="J928" s="17">
        <v>1297</v>
      </c>
      <c r="K928" t="s">
        <v>33714</v>
      </c>
      <c r="L928" t="s">
        <v>35446</v>
      </c>
    </row>
    <row r="929" spans="1:12" hidden="1">
      <c r="A929">
        <v>806</v>
      </c>
      <c r="B929" s="10">
        <v>42202</v>
      </c>
      <c r="C929" s="10">
        <v>42202</v>
      </c>
      <c r="D929" t="s">
        <v>35459</v>
      </c>
      <c r="E929" t="s">
        <v>35460</v>
      </c>
      <c r="F929" t="s">
        <v>35461</v>
      </c>
      <c r="G929">
        <v>6.31</v>
      </c>
      <c r="H929" s="17">
        <v>1500</v>
      </c>
      <c r="I929">
        <v>0</v>
      </c>
      <c r="J929" s="17">
        <v>1500</v>
      </c>
      <c r="K929" t="s">
        <v>33714</v>
      </c>
      <c r="L929" t="s">
        <v>35446</v>
      </c>
    </row>
    <row r="930" spans="1:12" hidden="1">
      <c r="A930">
        <v>807</v>
      </c>
      <c r="B930" s="10">
        <v>42202</v>
      </c>
      <c r="C930" s="10">
        <v>42202</v>
      </c>
      <c r="D930" t="s">
        <v>35462</v>
      </c>
      <c r="E930" t="s">
        <v>35463</v>
      </c>
      <c r="F930" t="s">
        <v>35464</v>
      </c>
      <c r="G930" s="17">
        <v>1974.33</v>
      </c>
      <c r="H930" s="17">
        <v>8200</v>
      </c>
      <c r="I930">
        <v>0</v>
      </c>
      <c r="J930" s="17">
        <v>8200</v>
      </c>
      <c r="K930" t="s">
        <v>33714</v>
      </c>
      <c r="L930" t="s">
        <v>35446</v>
      </c>
    </row>
    <row r="931" spans="1:12" hidden="1">
      <c r="A931">
        <v>808</v>
      </c>
      <c r="B931" s="10">
        <v>42202</v>
      </c>
      <c r="C931" s="10">
        <v>42202</v>
      </c>
      <c r="D931" t="s">
        <v>35147</v>
      </c>
      <c r="E931" t="s">
        <v>35148</v>
      </c>
      <c r="F931" t="s">
        <v>35149</v>
      </c>
      <c r="G931">
        <v>0</v>
      </c>
      <c r="H931">
        <v>760</v>
      </c>
      <c r="I931">
        <v>0</v>
      </c>
      <c r="J931">
        <v>760</v>
      </c>
      <c r="K931" t="s">
        <v>33714</v>
      </c>
      <c r="L931" t="s">
        <v>35446</v>
      </c>
    </row>
    <row r="932" spans="1:12" hidden="1">
      <c r="A932">
        <v>809</v>
      </c>
      <c r="B932" s="10">
        <v>42202</v>
      </c>
      <c r="C932" s="10">
        <v>42202</v>
      </c>
      <c r="D932" t="s">
        <v>35465</v>
      </c>
      <c r="E932" t="s">
        <v>35466</v>
      </c>
      <c r="F932" t="s">
        <v>35467</v>
      </c>
      <c r="G932">
        <v>0</v>
      </c>
      <c r="H932" s="17">
        <v>2200</v>
      </c>
      <c r="I932">
        <v>0</v>
      </c>
      <c r="J932" s="17">
        <v>2200</v>
      </c>
      <c r="K932" t="s">
        <v>33714</v>
      </c>
      <c r="L932" t="s">
        <v>35446</v>
      </c>
    </row>
    <row r="933" spans="1:12" hidden="1">
      <c r="A933">
        <v>810</v>
      </c>
      <c r="B933" s="10">
        <v>42202</v>
      </c>
      <c r="C933" s="10">
        <v>42202</v>
      </c>
      <c r="D933" t="s">
        <v>35159</v>
      </c>
      <c r="E933" t="s">
        <v>35160</v>
      </c>
      <c r="F933" t="s">
        <v>35161</v>
      </c>
      <c r="G933">
        <v>65.14</v>
      </c>
      <c r="H933">
        <v>790</v>
      </c>
      <c r="I933">
        <v>0</v>
      </c>
      <c r="J933">
        <v>790</v>
      </c>
      <c r="K933" t="s">
        <v>33714</v>
      </c>
      <c r="L933" t="s">
        <v>35446</v>
      </c>
    </row>
    <row r="934" spans="1:12" hidden="1">
      <c r="A934">
        <v>811</v>
      </c>
      <c r="B934" s="10">
        <v>42202</v>
      </c>
      <c r="C934" s="10">
        <v>42202</v>
      </c>
      <c r="D934" t="s">
        <v>34379</v>
      </c>
      <c r="E934" t="s">
        <v>34380</v>
      </c>
      <c r="F934" t="s">
        <v>34381</v>
      </c>
      <c r="G934" s="17">
        <v>1771.47</v>
      </c>
      <c r="H934" s="17">
        <v>12593.5</v>
      </c>
      <c r="I934">
        <v>0</v>
      </c>
      <c r="J934" s="17">
        <v>12593.5</v>
      </c>
      <c r="K934" t="s">
        <v>33854</v>
      </c>
      <c r="L934" t="s">
        <v>35446</v>
      </c>
    </row>
    <row r="935" spans="1:12" hidden="1">
      <c r="A935">
        <v>812</v>
      </c>
      <c r="B935" s="10">
        <v>42202</v>
      </c>
      <c r="C935" s="10">
        <v>42202</v>
      </c>
      <c r="D935" t="s">
        <v>35191</v>
      </c>
      <c r="E935" t="s">
        <v>35192</v>
      </c>
      <c r="F935" t="s">
        <v>35193</v>
      </c>
      <c r="G935">
        <v>0</v>
      </c>
      <c r="H935">
        <v>460</v>
      </c>
      <c r="I935">
        <v>0</v>
      </c>
      <c r="J935">
        <v>460</v>
      </c>
      <c r="K935" t="s">
        <v>33714</v>
      </c>
      <c r="L935" t="s">
        <v>35446</v>
      </c>
    </row>
    <row r="936" spans="1:12" hidden="1">
      <c r="A936">
        <v>813</v>
      </c>
      <c r="B936" s="10">
        <v>42202</v>
      </c>
      <c r="C936" s="10">
        <v>42202</v>
      </c>
      <c r="D936" t="s">
        <v>33947</v>
      </c>
      <c r="E936" t="s">
        <v>33948</v>
      </c>
      <c r="F936" t="s">
        <v>33949</v>
      </c>
      <c r="G936">
        <v>158.53</v>
      </c>
      <c r="H936" s="17">
        <v>2177</v>
      </c>
      <c r="I936">
        <v>571.39</v>
      </c>
      <c r="J936" s="17">
        <v>1605.61</v>
      </c>
      <c r="K936" t="s">
        <v>33714</v>
      </c>
      <c r="L936" t="s">
        <v>35446</v>
      </c>
    </row>
    <row r="937" spans="1:12" hidden="1">
      <c r="A937">
        <v>814</v>
      </c>
      <c r="B937" s="10">
        <v>42202</v>
      </c>
      <c r="C937" s="10">
        <v>42202</v>
      </c>
      <c r="D937" t="s">
        <v>35206</v>
      </c>
      <c r="E937" t="s">
        <v>35207</v>
      </c>
      <c r="F937" t="s">
        <v>35208</v>
      </c>
      <c r="G937">
        <v>6.32</v>
      </c>
      <c r="H937" s="17">
        <v>1887</v>
      </c>
      <c r="I937">
        <v>0</v>
      </c>
      <c r="J937" s="17">
        <v>1887</v>
      </c>
      <c r="K937" t="s">
        <v>33714</v>
      </c>
      <c r="L937" t="s">
        <v>35446</v>
      </c>
    </row>
    <row r="938" spans="1:12" hidden="1">
      <c r="A938" t="s">
        <v>33738</v>
      </c>
    </row>
    <row r="939" spans="1:12" hidden="1">
      <c r="A939" t="s">
        <v>85</v>
      </c>
      <c r="B939" t="s">
        <v>3</v>
      </c>
      <c r="C939" t="s">
        <v>33708</v>
      </c>
      <c r="D939" t="s">
        <v>6</v>
      </c>
      <c r="E939" t="s">
        <v>5</v>
      </c>
      <c r="F939" t="s">
        <v>33709</v>
      </c>
      <c r="G939" t="s">
        <v>69</v>
      </c>
      <c r="H939" t="s">
        <v>89</v>
      </c>
      <c r="I939" t="s">
        <v>11</v>
      </c>
      <c r="J939" t="s">
        <v>90</v>
      </c>
      <c r="K939" t="s">
        <v>33710</v>
      </c>
      <c r="L939" t="s">
        <v>14</v>
      </c>
    </row>
    <row r="940" spans="1:12" hidden="1">
      <c r="A940">
        <v>815</v>
      </c>
      <c r="B940" s="10">
        <v>42202</v>
      </c>
      <c r="C940" s="10">
        <v>42202</v>
      </c>
      <c r="D940" t="s">
        <v>35237</v>
      </c>
      <c r="E940" t="s">
        <v>35238</v>
      </c>
      <c r="F940" t="s">
        <v>35239</v>
      </c>
      <c r="G940">
        <v>0</v>
      </c>
      <c r="H940" s="17">
        <v>3000</v>
      </c>
      <c r="I940">
        <v>0</v>
      </c>
      <c r="J940" s="17">
        <v>3000</v>
      </c>
      <c r="K940" t="s">
        <v>33714</v>
      </c>
      <c r="L940" t="s">
        <v>35446</v>
      </c>
    </row>
    <row r="941" spans="1:12" hidden="1">
      <c r="A941">
        <v>816</v>
      </c>
      <c r="B941" s="10">
        <v>42202</v>
      </c>
      <c r="C941" s="10">
        <v>42202</v>
      </c>
      <c r="D941" t="s">
        <v>35246</v>
      </c>
      <c r="E941" t="s">
        <v>35247</v>
      </c>
      <c r="F941" t="s">
        <v>35248</v>
      </c>
      <c r="G941">
        <v>87.02</v>
      </c>
      <c r="H941">
        <v>942</v>
      </c>
      <c r="I941">
        <v>16.5</v>
      </c>
      <c r="J941">
        <v>925.5</v>
      </c>
      <c r="K941" t="s">
        <v>33714</v>
      </c>
      <c r="L941" t="s">
        <v>35446</v>
      </c>
    </row>
    <row r="942" spans="1:12" hidden="1">
      <c r="A942" t="s">
        <v>33735</v>
      </c>
      <c r="E942">
        <v>21</v>
      </c>
      <c r="F942" t="s">
        <v>33736</v>
      </c>
      <c r="G942" t="s">
        <v>33737</v>
      </c>
      <c r="H942" s="17">
        <v>49766.99</v>
      </c>
    </row>
    <row r="943" spans="1:12" hidden="1">
      <c r="A943" t="s">
        <v>33738</v>
      </c>
    </row>
    <row r="944" spans="1:12" hidden="1">
      <c r="A944" t="s">
        <v>85</v>
      </c>
      <c r="B944" t="s">
        <v>3</v>
      </c>
      <c r="C944" t="s">
        <v>33708</v>
      </c>
      <c r="D944" t="s">
        <v>6</v>
      </c>
      <c r="E944" t="s">
        <v>5</v>
      </c>
      <c r="F944" t="s">
        <v>33709</v>
      </c>
      <c r="G944" t="s">
        <v>69</v>
      </c>
      <c r="H944" t="s">
        <v>89</v>
      </c>
      <c r="I944" t="s">
        <v>11</v>
      </c>
      <c r="J944" t="s">
        <v>90</v>
      </c>
      <c r="K944" t="s">
        <v>33710</v>
      </c>
      <c r="L944" t="s">
        <v>14</v>
      </c>
    </row>
    <row r="945" spans="1:12" hidden="1">
      <c r="A945">
        <v>817</v>
      </c>
      <c r="B945" s="10">
        <v>42110</v>
      </c>
      <c r="C945" s="10">
        <v>42202</v>
      </c>
      <c r="D945" t="s">
        <v>33711</v>
      </c>
      <c r="E945" t="s">
        <v>33712</v>
      </c>
      <c r="F945" t="s">
        <v>33713</v>
      </c>
      <c r="G945" s="17">
        <v>1986.75</v>
      </c>
      <c r="H945" s="17">
        <v>7675.5</v>
      </c>
      <c r="I945">
        <v>470.81</v>
      </c>
      <c r="J945" s="17">
        <v>7204.69</v>
      </c>
      <c r="K945" t="s">
        <v>33714</v>
      </c>
      <c r="L945" t="s">
        <v>76</v>
      </c>
    </row>
    <row r="946" spans="1:12" hidden="1">
      <c r="A946">
        <v>818</v>
      </c>
      <c r="B946" s="10">
        <v>42197</v>
      </c>
      <c r="C946" s="10">
        <v>42202</v>
      </c>
      <c r="D946" t="s">
        <v>33928</v>
      </c>
      <c r="E946" t="s">
        <v>33929</v>
      </c>
      <c r="F946" t="s">
        <v>33930</v>
      </c>
      <c r="G946" s="17">
        <v>2039.22</v>
      </c>
      <c r="H946" s="17">
        <v>32506</v>
      </c>
      <c r="I946" s="17">
        <v>14173.38</v>
      </c>
      <c r="J946" s="17">
        <v>18332.62</v>
      </c>
      <c r="K946" t="s">
        <v>33931</v>
      </c>
      <c r="L946" t="s">
        <v>76</v>
      </c>
    </row>
    <row r="947" spans="1:12" hidden="1">
      <c r="A947">
        <v>819</v>
      </c>
      <c r="B947" s="10">
        <v>42199</v>
      </c>
      <c r="C947" s="10">
        <v>42202</v>
      </c>
      <c r="D947" t="s">
        <v>33932</v>
      </c>
      <c r="E947" t="s">
        <v>33933</v>
      </c>
      <c r="F947" t="s">
        <v>33934</v>
      </c>
      <c r="G947">
        <v>0</v>
      </c>
      <c r="H947">
        <v>400</v>
      </c>
      <c r="I947">
        <v>3.95</v>
      </c>
      <c r="J947">
        <v>396.05</v>
      </c>
      <c r="K947" t="s">
        <v>33935</v>
      </c>
      <c r="L947" t="s">
        <v>76</v>
      </c>
    </row>
    <row r="948" spans="1:12" hidden="1">
      <c r="A948">
        <v>820</v>
      </c>
      <c r="B948" s="10">
        <v>42199</v>
      </c>
      <c r="C948" s="10">
        <v>42202</v>
      </c>
      <c r="D948" t="s">
        <v>34343</v>
      </c>
      <c r="E948" t="s">
        <v>34344</v>
      </c>
      <c r="F948" t="s">
        <v>34345</v>
      </c>
      <c r="G948">
        <v>279.81</v>
      </c>
      <c r="H948" s="17">
        <v>4927.5</v>
      </c>
      <c r="I948">
        <v>123.08</v>
      </c>
      <c r="J948" s="17">
        <v>4804.42</v>
      </c>
      <c r="K948" t="s">
        <v>33714</v>
      </c>
      <c r="L948" t="s">
        <v>76</v>
      </c>
    </row>
    <row r="949" spans="1:12" hidden="1">
      <c r="A949">
        <v>821</v>
      </c>
      <c r="B949" s="10">
        <v>42200</v>
      </c>
      <c r="C949" s="10">
        <v>42202</v>
      </c>
      <c r="D949" t="s">
        <v>34346</v>
      </c>
      <c r="E949" t="s">
        <v>34347</v>
      </c>
      <c r="F949" t="s">
        <v>34348</v>
      </c>
      <c r="G949">
        <v>77.41</v>
      </c>
      <c r="H949" s="17">
        <v>5176.5</v>
      </c>
      <c r="I949">
        <v>0</v>
      </c>
      <c r="J949" s="17">
        <v>5176.5</v>
      </c>
      <c r="K949" t="s">
        <v>33803</v>
      </c>
      <c r="L949" t="s">
        <v>76</v>
      </c>
    </row>
    <row r="950" spans="1:12" hidden="1">
      <c r="A950">
        <v>822</v>
      </c>
      <c r="B950" s="10">
        <v>42200</v>
      </c>
      <c r="C950" s="10">
        <v>42202</v>
      </c>
      <c r="D950" t="s">
        <v>34352</v>
      </c>
      <c r="E950" t="s">
        <v>34353</v>
      </c>
      <c r="F950" t="s">
        <v>34354</v>
      </c>
      <c r="G950">
        <v>187.81</v>
      </c>
      <c r="H950" s="17">
        <v>2624.5</v>
      </c>
      <c r="I950">
        <v>0</v>
      </c>
      <c r="J950" s="17">
        <v>2624.5</v>
      </c>
      <c r="K950" t="s">
        <v>33854</v>
      </c>
      <c r="L950" t="s">
        <v>76</v>
      </c>
    </row>
    <row r="951" spans="1:12" hidden="1">
      <c r="A951">
        <v>823</v>
      </c>
      <c r="B951" s="10">
        <v>42201</v>
      </c>
      <c r="C951" s="10">
        <v>42202</v>
      </c>
      <c r="D951" t="s">
        <v>34358</v>
      </c>
      <c r="E951" t="s">
        <v>34359</v>
      </c>
      <c r="F951" t="s">
        <v>34360</v>
      </c>
      <c r="G951">
        <v>136.94999999999999</v>
      </c>
      <c r="H951" s="17">
        <v>5339</v>
      </c>
      <c r="I951">
        <v>203.86</v>
      </c>
      <c r="J951" s="17">
        <v>5135.1400000000003</v>
      </c>
      <c r="K951" t="s">
        <v>33714</v>
      </c>
      <c r="L951" t="s">
        <v>76</v>
      </c>
    </row>
    <row r="952" spans="1:12" hidden="1">
      <c r="A952">
        <v>824</v>
      </c>
      <c r="B952" s="10">
        <v>42201</v>
      </c>
      <c r="C952" s="10">
        <v>42202</v>
      </c>
      <c r="D952" t="s">
        <v>34361</v>
      </c>
      <c r="E952" t="s">
        <v>34362</v>
      </c>
      <c r="F952" t="s">
        <v>34363</v>
      </c>
      <c r="G952">
        <v>186.14</v>
      </c>
      <c r="H952" s="17">
        <v>4794.5</v>
      </c>
      <c r="I952">
        <v>124.63</v>
      </c>
      <c r="J952" s="17">
        <v>4669.87</v>
      </c>
      <c r="K952" t="s">
        <v>33714</v>
      </c>
      <c r="L952" t="s">
        <v>76</v>
      </c>
    </row>
    <row r="953" spans="1:12" hidden="1">
      <c r="A953">
        <v>825</v>
      </c>
      <c r="B953" s="10">
        <v>42201</v>
      </c>
      <c r="C953" s="10">
        <v>42202</v>
      </c>
      <c r="D953" t="s">
        <v>34364</v>
      </c>
      <c r="E953" t="s">
        <v>34365</v>
      </c>
      <c r="F953" t="s">
        <v>34366</v>
      </c>
      <c r="G953">
        <v>197.88</v>
      </c>
      <c r="H953" s="17">
        <v>3864.5</v>
      </c>
      <c r="I953">
        <v>90.98</v>
      </c>
      <c r="J953" s="17">
        <v>3773.52</v>
      </c>
      <c r="K953" t="s">
        <v>33942</v>
      </c>
      <c r="L953" t="s">
        <v>76</v>
      </c>
    </row>
    <row r="954" spans="1:12" hidden="1">
      <c r="A954">
        <v>826</v>
      </c>
      <c r="B954" s="10">
        <v>42202</v>
      </c>
      <c r="C954" s="10">
        <v>42202</v>
      </c>
      <c r="D954" t="s">
        <v>34773</v>
      </c>
      <c r="E954" t="s">
        <v>34774</v>
      </c>
      <c r="F954" t="s">
        <v>34775</v>
      </c>
      <c r="G954">
        <v>42.73</v>
      </c>
      <c r="H954">
        <v>241</v>
      </c>
      <c r="I954">
        <v>11.07</v>
      </c>
      <c r="J954">
        <v>229.93</v>
      </c>
      <c r="K954" t="s">
        <v>33714</v>
      </c>
      <c r="L954" t="s">
        <v>76</v>
      </c>
    </row>
    <row r="955" spans="1:12" hidden="1">
      <c r="A955">
        <v>827</v>
      </c>
      <c r="B955" s="10">
        <v>42202</v>
      </c>
      <c r="C955" s="10">
        <v>42202</v>
      </c>
      <c r="D955" t="s">
        <v>35468</v>
      </c>
      <c r="E955" t="s">
        <v>35469</v>
      </c>
      <c r="F955" t="s">
        <v>35470</v>
      </c>
      <c r="G955">
        <v>274.87</v>
      </c>
      <c r="H955">
        <v>770</v>
      </c>
      <c r="I955">
        <v>0</v>
      </c>
      <c r="J955">
        <v>770</v>
      </c>
      <c r="K955" t="s">
        <v>33714</v>
      </c>
      <c r="L955" t="s">
        <v>76</v>
      </c>
    </row>
    <row r="956" spans="1:12" hidden="1">
      <c r="A956">
        <v>828</v>
      </c>
      <c r="B956" s="10">
        <v>42202</v>
      </c>
      <c r="C956" s="10">
        <v>42202</v>
      </c>
      <c r="D956" t="s">
        <v>34920</v>
      </c>
      <c r="E956" t="s">
        <v>34921</v>
      </c>
      <c r="F956" t="s">
        <v>34922</v>
      </c>
      <c r="G956">
        <v>296.10000000000002</v>
      </c>
      <c r="H956">
        <v>322</v>
      </c>
      <c r="I956">
        <v>1.85</v>
      </c>
      <c r="J956">
        <v>320.14999999999998</v>
      </c>
      <c r="K956" t="s">
        <v>34923</v>
      </c>
      <c r="L956" t="s">
        <v>76</v>
      </c>
    </row>
    <row r="957" spans="1:12" hidden="1">
      <c r="A957">
        <v>829</v>
      </c>
      <c r="B957" s="10">
        <v>42202</v>
      </c>
      <c r="C957" s="10">
        <v>42202</v>
      </c>
      <c r="D957" t="s">
        <v>34927</v>
      </c>
      <c r="E957" t="s">
        <v>34928</v>
      </c>
      <c r="F957" t="s">
        <v>34929</v>
      </c>
      <c r="G957">
        <v>666.24</v>
      </c>
      <c r="H957">
        <v>481</v>
      </c>
      <c r="I957">
        <v>7.77</v>
      </c>
      <c r="J957">
        <v>473.23</v>
      </c>
      <c r="K957" t="s">
        <v>34930</v>
      </c>
      <c r="L957" t="s">
        <v>76</v>
      </c>
    </row>
    <row r="958" spans="1:12" hidden="1">
      <c r="A958">
        <v>830</v>
      </c>
      <c r="B958" s="10">
        <v>42202</v>
      </c>
      <c r="C958" s="10">
        <v>42202</v>
      </c>
      <c r="D958" t="s">
        <v>34779</v>
      </c>
      <c r="E958" t="s">
        <v>34780</v>
      </c>
      <c r="F958" t="s">
        <v>34781</v>
      </c>
      <c r="G958">
        <v>57.92</v>
      </c>
      <c r="H958">
        <v>350</v>
      </c>
      <c r="I958">
        <v>1.67</v>
      </c>
      <c r="J958">
        <v>348.33</v>
      </c>
      <c r="K958" t="s">
        <v>34782</v>
      </c>
      <c r="L958" t="s">
        <v>76</v>
      </c>
    </row>
    <row r="959" spans="1:12" hidden="1">
      <c r="A959">
        <v>831</v>
      </c>
      <c r="B959" s="10">
        <v>42202</v>
      </c>
      <c r="C959" s="10">
        <v>42202</v>
      </c>
      <c r="D959" t="s">
        <v>34783</v>
      </c>
      <c r="E959" t="s">
        <v>34784</v>
      </c>
      <c r="F959" t="s">
        <v>34785</v>
      </c>
      <c r="G959">
        <v>509.57</v>
      </c>
      <c r="H959" s="17">
        <v>1168</v>
      </c>
      <c r="I959">
        <v>0</v>
      </c>
      <c r="J959" s="17">
        <v>1168</v>
      </c>
      <c r="K959" t="s">
        <v>33714</v>
      </c>
      <c r="L959" t="s">
        <v>76</v>
      </c>
    </row>
    <row r="960" spans="1:12" hidden="1">
      <c r="A960">
        <v>832</v>
      </c>
      <c r="B960" s="10">
        <v>42202</v>
      </c>
      <c r="C960" s="10">
        <v>42202</v>
      </c>
      <c r="D960" t="s">
        <v>34949</v>
      </c>
      <c r="E960" t="s">
        <v>34950</v>
      </c>
      <c r="F960" t="s">
        <v>34951</v>
      </c>
      <c r="G960">
        <v>274.87</v>
      </c>
      <c r="H960">
        <v>570</v>
      </c>
      <c r="I960">
        <v>42.19</v>
      </c>
      <c r="J960">
        <v>527.80999999999995</v>
      </c>
      <c r="K960" t="s">
        <v>34952</v>
      </c>
      <c r="L960" t="s">
        <v>76</v>
      </c>
    </row>
    <row r="961" spans="1:12" hidden="1">
      <c r="A961">
        <v>833</v>
      </c>
      <c r="B961" s="10">
        <v>42202</v>
      </c>
      <c r="C961" s="10">
        <v>42202</v>
      </c>
      <c r="D961" t="s">
        <v>34959</v>
      </c>
      <c r="E961" t="s">
        <v>34960</v>
      </c>
      <c r="F961" t="s">
        <v>34961</v>
      </c>
      <c r="G961">
        <v>301.72000000000003</v>
      </c>
      <c r="H961">
        <v>410</v>
      </c>
      <c r="I961">
        <v>6.72</v>
      </c>
      <c r="J961">
        <v>403.28</v>
      </c>
      <c r="K961" t="s">
        <v>34962</v>
      </c>
      <c r="L961" t="s">
        <v>76</v>
      </c>
    </row>
    <row r="962" spans="1:12" hidden="1">
      <c r="A962">
        <v>834</v>
      </c>
      <c r="B962" s="10">
        <v>42202</v>
      </c>
      <c r="C962" s="10">
        <v>42202</v>
      </c>
      <c r="D962" t="s">
        <v>35471</v>
      </c>
      <c r="E962" t="s">
        <v>35472</v>
      </c>
      <c r="F962" t="s">
        <v>35473</v>
      </c>
      <c r="G962">
        <v>109.77</v>
      </c>
      <c r="H962" s="17">
        <v>1255</v>
      </c>
      <c r="I962">
        <v>55</v>
      </c>
      <c r="J962" s="17">
        <v>1200</v>
      </c>
      <c r="K962" t="s">
        <v>33714</v>
      </c>
      <c r="L962" t="s">
        <v>76</v>
      </c>
    </row>
    <row r="963" spans="1:12" hidden="1">
      <c r="A963">
        <v>835</v>
      </c>
      <c r="B963" s="10">
        <v>42202</v>
      </c>
      <c r="C963" s="10">
        <v>42202</v>
      </c>
      <c r="D963" t="s">
        <v>34971</v>
      </c>
      <c r="E963" t="s">
        <v>34972</v>
      </c>
      <c r="F963" t="s">
        <v>34973</v>
      </c>
      <c r="G963">
        <v>326.49</v>
      </c>
      <c r="H963" s="17">
        <v>1090</v>
      </c>
      <c r="I963">
        <v>0</v>
      </c>
      <c r="J963" s="17">
        <v>1090</v>
      </c>
      <c r="K963" t="s">
        <v>33714</v>
      </c>
      <c r="L963" t="s">
        <v>76</v>
      </c>
    </row>
    <row r="964" spans="1:12" hidden="1">
      <c r="A964" t="s">
        <v>33738</v>
      </c>
    </row>
    <row r="965" spans="1:12" hidden="1">
      <c r="A965" t="s">
        <v>85</v>
      </c>
      <c r="B965" t="s">
        <v>3</v>
      </c>
      <c r="C965" t="s">
        <v>33708</v>
      </c>
      <c r="D965" t="s">
        <v>6</v>
      </c>
      <c r="E965" t="s">
        <v>5</v>
      </c>
      <c r="F965" t="s">
        <v>33709</v>
      </c>
      <c r="G965" t="s">
        <v>69</v>
      </c>
      <c r="H965" t="s">
        <v>89</v>
      </c>
      <c r="I965" t="s">
        <v>11</v>
      </c>
      <c r="J965" t="s">
        <v>90</v>
      </c>
      <c r="K965" t="s">
        <v>33710</v>
      </c>
      <c r="L965" t="s">
        <v>14</v>
      </c>
    </row>
    <row r="966" spans="1:12" hidden="1">
      <c r="A966">
        <v>836</v>
      </c>
      <c r="B966" s="10">
        <v>42202</v>
      </c>
      <c r="C966" s="10">
        <v>42202</v>
      </c>
      <c r="D966" t="s">
        <v>34974</v>
      </c>
      <c r="E966" t="s">
        <v>34975</v>
      </c>
      <c r="F966" t="s">
        <v>34976</v>
      </c>
      <c r="G966">
        <v>46.2</v>
      </c>
      <c r="H966">
        <v>229</v>
      </c>
      <c r="I966">
        <v>0</v>
      </c>
      <c r="J966">
        <v>229</v>
      </c>
      <c r="K966" t="s">
        <v>33714</v>
      </c>
      <c r="L966" t="s">
        <v>76</v>
      </c>
    </row>
    <row r="967" spans="1:12" hidden="1">
      <c r="A967">
        <v>837</v>
      </c>
      <c r="B967" s="10">
        <v>42202</v>
      </c>
      <c r="C967" s="10">
        <v>42202</v>
      </c>
      <c r="D967" t="s">
        <v>35474</v>
      </c>
      <c r="E967" t="s">
        <v>35475</v>
      </c>
      <c r="F967" t="s">
        <v>35476</v>
      </c>
      <c r="G967">
        <v>164.23</v>
      </c>
      <c r="H967">
        <v>550</v>
      </c>
      <c r="I967">
        <v>275</v>
      </c>
      <c r="J967">
        <v>275</v>
      </c>
      <c r="K967" t="s">
        <v>33714</v>
      </c>
      <c r="L967" t="s">
        <v>76</v>
      </c>
    </row>
    <row r="968" spans="1:12" hidden="1">
      <c r="A968">
        <v>838</v>
      </c>
      <c r="B968" s="10">
        <v>42202</v>
      </c>
      <c r="C968" s="10">
        <v>42202</v>
      </c>
      <c r="D968" t="s">
        <v>34977</v>
      </c>
      <c r="E968" t="s">
        <v>34978</v>
      </c>
      <c r="F968" t="s">
        <v>34979</v>
      </c>
      <c r="G968">
        <v>113.01</v>
      </c>
      <c r="H968">
        <v>147</v>
      </c>
      <c r="I968">
        <v>0</v>
      </c>
      <c r="J968">
        <v>147</v>
      </c>
      <c r="K968" t="s">
        <v>33714</v>
      </c>
      <c r="L968" t="s">
        <v>76</v>
      </c>
    </row>
    <row r="969" spans="1:12">
      <c r="A969">
        <v>839</v>
      </c>
      <c r="B969" s="10">
        <v>42202</v>
      </c>
      <c r="C969" s="10">
        <v>42202</v>
      </c>
      <c r="D969" t="s">
        <v>33699</v>
      </c>
      <c r="E969" t="s">
        <v>33700</v>
      </c>
      <c r="F969" t="s">
        <v>33701</v>
      </c>
      <c r="G969">
        <v>120.08</v>
      </c>
      <c r="H969">
        <v>377</v>
      </c>
      <c r="I969">
        <v>5.23</v>
      </c>
      <c r="J969">
        <v>371.77</v>
      </c>
      <c r="K969" t="s">
        <v>33702</v>
      </c>
      <c r="L969" t="s">
        <v>76</v>
      </c>
    </row>
    <row r="970" spans="1:12" hidden="1">
      <c r="A970">
        <v>840</v>
      </c>
      <c r="B970" s="10">
        <v>42202</v>
      </c>
      <c r="C970" s="10">
        <v>42202</v>
      </c>
      <c r="D970" t="s">
        <v>34983</v>
      </c>
      <c r="E970" t="s">
        <v>34984</v>
      </c>
      <c r="F970" t="s">
        <v>34985</v>
      </c>
      <c r="G970">
        <v>338.23</v>
      </c>
      <c r="H970" s="17">
        <v>1366</v>
      </c>
      <c r="I970">
        <v>47.98</v>
      </c>
      <c r="J970" s="17">
        <v>1318.02</v>
      </c>
      <c r="K970" t="s">
        <v>33714</v>
      </c>
      <c r="L970" t="s">
        <v>76</v>
      </c>
    </row>
    <row r="971" spans="1:12" hidden="1">
      <c r="A971">
        <v>841</v>
      </c>
      <c r="B971" s="10">
        <v>42202</v>
      </c>
      <c r="C971" s="10">
        <v>42202</v>
      </c>
      <c r="D971" t="s">
        <v>34986</v>
      </c>
      <c r="E971" t="s">
        <v>34987</v>
      </c>
      <c r="F971" t="s">
        <v>34988</v>
      </c>
      <c r="G971">
        <v>107.55</v>
      </c>
      <c r="H971" s="17">
        <v>1050</v>
      </c>
      <c r="I971">
        <v>0</v>
      </c>
      <c r="J971" s="17">
        <v>1050</v>
      </c>
      <c r="K971" t="s">
        <v>33714</v>
      </c>
      <c r="L971" t="s">
        <v>76</v>
      </c>
    </row>
    <row r="972" spans="1:12" hidden="1">
      <c r="A972">
        <v>842</v>
      </c>
      <c r="B972" s="10">
        <v>42202</v>
      </c>
      <c r="C972" s="10">
        <v>42202</v>
      </c>
      <c r="D972" t="s">
        <v>34989</v>
      </c>
      <c r="E972" t="s">
        <v>34990</v>
      </c>
      <c r="F972" t="s">
        <v>34991</v>
      </c>
      <c r="G972">
        <v>17.399999999999999</v>
      </c>
      <c r="H972">
        <v>210</v>
      </c>
      <c r="I972">
        <v>0</v>
      </c>
      <c r="J972">
        <v>210</v>
      </c>
      <c r="K972" t="s">
        <v>34483</v>
      </c>
      <c r="L972" t="s">
        <v>76</v>
      </c>
    </row>
    <row r="973" spans="1:12" hidden="1">
      <c r="A973">
        <v>843</v>
      </c>
      <c r="B973" s="10">
        <v>42202</v>
      </c>
      <c r="C973" s="10">
        <v>42202</v>
      </c>
      <c r="D973" t="s">
        <v>34805</v>
      </c>
      <c r="E973" t="s">
        <v>34806</v>
      </c>
      <c r="F973" t="s">
        <v>34807</v>
      </c>
      <c r="G973">
        <v>276.97000000000003</v>
      </c>
      <c r="H973">
        <v>346</v>
      </c>
      <c r="I973">
        <v>0.99</v>
      </c>
      <c r="J973">
        <v>345.01</v>
      </c>
      <c r="K973" t="s">
        <v>33702</v>
      </c>
      <c r="L973" t="s">
        <v>76</v>
      </c>
    </row>
    <row r="974" spans="1:12" hidden="1">
      <c r="A974">
        <v>844</v>
      </c>
      <c r="B974" s="10">
        <v>42202</v>
      </c>
      <c r="C974" s="10">
        <v>42202</v>
      </c>
      <c r="D974" t="s">
        <v>34998</v>
      </c>
      <c r="E974" t="s">
        <v>34999</v>
      </c>
      <c r="F974" t="s">
        <v>35000</v>
      </c>
      <c r="G974">
        <v>577.09</v>
      </c>
      <c r="H974" s="17">
        <v>1101</v>
      </c>
      <c r="I974">
        <v>0</v>
      </c>
      <c r="J974" s="17">
        <v>1101</v>
      </c>
      <c r="K974" t="s">
        <v>33714</v>
      </c>
      <c r="L974" t="s">
        <v>76</v>
      </c>
    </row>
    <row r="975" spans="1:12" hidden="1">
      <c r="A975">
        <v>845</v>
      </c>
      <c r="B975" s="10">
        <v>42202</v>
      </c>
      <c r="C975" s="10">
        <v>42202</v>
      </c>
      <c r="D975" t="s">
        <v>35004</v>
      </c>
      <c r="E975" t="s">
        <v>35005</v>
      </c>
      <c r="F975" t="s">
        <v>35006</v>
      </c>
      <c r="G975">
        <v>214.11</v>
      </c>
      <c r="H975" s="17">
        <v>1563</v>
      </c>
      <c r="I975">
        <v>68.260000000000005</v>
      </c>
      <c r="J975" s="17">
        <v>1494.74</v>
      </c>
      <c r="K975" t="s">
        <v>35007</v>
      </c>
      <c r="L975" t="s">
        <v>76</v>
      </c>
    </row>
    <row r="976" spans="1:12" hidden="1">
      <c r="A976">
        <v>846</v>
      </c>
      <c r="B976" s="10">
        <v>42202</v>
      </c>
      <c r="C976" s="10">
        <v>42202</v>
      </c>
      <c r="D976" t="s">
        <v>35011</v>
      </c>
      <c r="E976" t="s">
        <v>35012</v>
      </c>
      <c r="F976" t="s">
        <v>35013</v>
      </c>
      <c r="G976">
        <v>56.18</v>
      </c>
      <c r="H976">
        <v>861</v>
      </c>
      <c r="I976">
        <v>0</v>
      </c>
      <c r="J976">
        <v>861</v>
      </c>
      <c r="K976" t="s">
        <v>33854</v>
      </c>
      <c r="L976" t="s">
        <v>76</v>
      </c>
    </row>
    <row r="977" spans="1:12" hidden="1">
      <c r="A977">
        <v>847</v>
      </c>
      <c r="B977" s="10">
        <v>42202</v>
      </c>
      <c r="C977" s="10">
        <v>42202</v>
      </c>
      <c r="D977" t="s">
        <v>35014</v>
      </c>
      <c r="E977" t="s">
        <v>35015</v>
      </c>
      <c r="F977" t="s">
        <v>35016</v>
      </c>
      <c r="G977">
        <v>308.14</v>
      </c>
      <c r="H977" s="17">
        <v>1030</v>
      </c>
      <c r="I977">
        <v>0</v>
      </c>
      <c r="J977" s="17">
        <v>1030</v>
      </c>
      <c r="K977" t="s">
        <v>33714</v>
      </c>
      <c r="L977" t="s">
        <v>76</v>
      </c>
    </row>
    <row r="978" spans="1:12" hidden="1">
      <c r="A978">
        <v>848</v>
      </c>
      <c r="B978" s="10">
        <v>42202</v>
      </c>
      <c r="C978" s="10">
        <v>42202</v>
      </c>
      <c r="D978" t="s">
        <v>34808</v>
      </c>
      <c r="E978" t="s">
        <v>34809</v>
      </c>
      <c r="F978" t="s">
        <v>34810</v>
      </c>
      <c r="G978">
        <v>324.32</v>
      </c>
      <c r="H978" s="17">
        <v>4573</v>
      </c>
      <c r="I978">
        <v>64.290000000000006</v>
      </c>
      <c r="J978" s="17">
        <v>4508.71</v>
      </c>
      <c r="K978" t="s">
        <v>33714</v>
      </c>
      <c r="L978" t="s">
        <v>76</v>
      </c>
    </row>
    <row r="979" spans="1:12" hidden="1">
      <c r="A979">
        <v>849</v>
      </c>
      <c r="B979" s="10">
        <v>42202</v>
      </c>
      <c r="C979" s="10">
        <v>42202</v>
      </c>
      <c r="D979" t="s">
        <v>35020</v>
      </c>
      <c r="E979" t="s">
        <v>35021</v>
      </c>
      <c r="F979" t="s">
        <v>35022</v>
      </c>
      <c r="G979">
        <v>670.85</v>
      </c>
      <c r="H979" s="17">
        <v>1945</v>
      </c>
      <c r="I979">
        <v>20.65</v>
      </c>
      <c r="J979" s="17">
        <v>1924.35</v>
      </c>
      <c r="K979" t="s">
        <v>33714</v>
      </c>
      <c r="L979" t="s">
        <v>76</v>
      </c>
    </row>
    <row r="980" spans="1:12" hidden="1">
      <c r="A980">
        <v>850</v>
      </c>
      <c r="B980" s="10">
        <v>42202</v>
      </c>
      <c r="C980" s="10">
        <v>42202</v>
      </c>
      <c r="D980" t="s">
        <v>34811</v>
      </c>
      <c r="E980" t="s">
        <v>34812</v>
      </c>
      <c r="F980" t="s">
        <v>34813</v>
      </c>
      <c r="G980">
        <v>242.42</v>
      </c>
      <c r="H980">
        <v>187</v>
      </c>
      <c r="I980">
        <v>2.4300000000000002</v>
      </c>
      <c r="J980">
        <v>184.57</v>
      </c>
      <c r="K980" t="s">
        <v>33714</v>
      </c>
      <c r="L980" t="s">
        <v>76</v>
      </c>
    </row>
    <row r="981" spans="1:12" hidden="1">
      <c r="A981">
        <v>851</v>
      </c>
      <c r="B981" s="10">
        <v>42202</v>
      </c>
      <c r="C981" s="10">
        <v>42202</v>
      </c>
      <c r="D981" t="s">
        <v>35023</v>
      </c>
      <c r="E981" t="s">
        <v>35024</v>
      </c>
      <c r="F981" t="s">
        <v>35025</v>
      </c>
      <c r="G981">
        <v>85.27</v>
      </c>
      <c r="H981" s="17">
        <v>1676</v>
      </c>
      <c r="I981">
        <v>0</v>
      </c>
      <c r="J981" s="17">
        <v>1676</v>
      </c>
      <c r="K981" t="s">
        <v>33714</v>
      </c>
      <c r="L981" t="s">
        <v>76</v>
      </c>
    </row>
    <row r="982" spans="1:12" hidden="1">
      <c r="A982">
        <v>852</v>
      </c>
      <c r="B982" s="10">
        <v>42202</v>
      </c>
      <c r="C982" s="10">
        <v>42202</v>
      </c>
      <c r="D982" t="s">
        <v>35026</v>
      </c>
      <c r="E982" t="s">
        <v>35027</v>
      </c>
      <c r="F982" t="s">
        <v>35028</v>
      </c>
      <c r="G982">
        <v>96.61</v>
      </c>
      <c r="H982">
        <v>312</v>
      </c>
      <c r="I982">
        <v>8.5299999999999994</v>
      </c>
      <c r="J982">
        <v>303.47000000000003</v>
      </c>
      <c r="K982" t="s">
        <v>33714</v>
      </c>
      <c r="L982" t="s">
        <v>76</v>
      </c>
    </row>
    <row r="983" spans="1:12" hidden="1">
      <c r="A983">
        <v>853</v>
      </c>
      <c r="B983" s="10">
        <v>42202</v>
      </c>
      <c r="C983" s="10">
        <v>42202</v>
      </c>
      <c r="D983" t="s">
        <v>35035</v>
      </c>
      <c r="E983" t="s">
        <v>35036</v>
      </c>
      <c r="F983" t="s">
        <v>35037</v>
      </c>
      <c r="G983">
        <v>121.09</v>
      </c>
      <c r="H983">
        <v>618</v>
      </c>
      <c r="I983">
        <v>23.42</v>
      </c>
      <c r="J983">
        <v>594.58000000000004</v>
      </c>
      <c r="K983" t="s">
        <v>33714</v>
      </c>
      <c r="L983" t="s">
        <v>76</v>
      </c>
    </row>
    <row r="984" spans="1:12" hidden="1">
      <c r="A984">
        <v>854</v>
      </c>
      <c r="B984" s="10">
        <v>42202</v>
      </c>
      <c r="C984" s="10">
        <v>42202</v>
      </c>
      <c r="D984" t="s">
        <v>35038</v>
      </c>
      <c r="E984" t="s">
        <v>35039</v>
      </c>
      <c r="F984" t="s">
        <v>35040</v>
      </c>
      <c r="G984">
        <v>263.79000000000002</v>
      </c>
      <c r="H984">
        <v>252</v>
      </c>
      <c r="I984">
        <v>0</v>
      </c>
      <c r="J984">
        <v>252</v>
      </c>
      <c r="K984" t="s">
        <v>33714</v>
      </c>
      <c r="L984" t="s">
        <v>76</v>
      </c>
    </row>
    <row r="985" spans="1:12" hidden="1">
      <c r="A985">
        <v>855</v>
      </c>
      <c r="B985" s="10">
        <v>42202</v>
      </c>
      <c r="C985" s="10">
        <v>42202</v>
      </c>
      <c r="D985" t="s">
        <v>35041</v>
      </c>
      <c r="E985" t="s">
        <v>35042</v>
      </c>
      <c r="F985" t="s">
        <v>35043</v>
      </c>
      <c r="G985">
        <v>236.74</v>
      </c>
      <c r="H985" s="17">
        <v>1215</v>
      </c>
      <c r="I985">
        <v>60.96</v>
      </c>
      <c r="J985" s="17">
        <v>1154.04</v>
      </c>
      <c r="K985" t="s">
        <v>35044</v>
      </c>
      <c r="L985" t="s">
        <v>76</v>
      </c>
    </row>
    <row r="986" spans="1:12" hidden="1">
      <c r="A986" t="s">
        <v>33738</v>
      </c>
    </row>
    <row r="987" spans="1:12" hidden="1">
      <c r="A987" t="s">
        <v>85</v>
      </c>
      <c r="B987" t="s">
        <v>3</v>
      </c>
      <c r="C987" t="s">
        <v>33708</v>
      </c>
      <c r="D987" t="s">
        <v>6</v>
      </c>
      <c r="E987" t="s">
        <v>5</v>
      </c>
      <c r="F987" t="s">
        <v>33709</v>
      </c>
      <c r="G987" t="s">
        <v>69</v>
      </c>
      <c r="H987" t="s">
        <v>89</v>
      </c>
      <c r="I987" t="s">
        <v>11</v>
      </c>
      <c r="J987" t="s">
        <v>90</v>
      </c>
      <c r="K987" t="s">
        <v>33710</v>
      </c>
      <c r="L987" t="s">
        <v>14</v>
      </c>
    </row>
    <row r="988" spans="1:12" hidden="1">
      <c r="A988">
        <v>856</v>
      </c>
      <c r="B988" s="10">
        <v>42202</v>
      </c>
      <c r="C988" s="10">
        <v>42202</v>
      </c>
      <c r="D988" t="s">
        <v>35477</v>
      </c>
      <c r="E988" t="s">
        <v>35478</v>
      </c>
      <c r="F988" t="s">
        <v>35479</v>
      </c>
      <c r="G988">
        <v>134.63</v>
      </c>
      <c r="H988" s="17">
        <v>1269</v>
      </c>
      <c r="I988">
        <v>38</v>
      </c>
      <c r="J988" s="17">
        <v>1231</v>
      </c>
      <c r="K988" t="s">
        <v>33714</v>
      </c>
      <c r="L988" t="s">
        <v>76</v>
      </c>
    </row>
    <row r="989" spans="1:12" hidden="1">
      <c r="A989">
        <v>857</v>
      </c>
      <c r="B989" s="10">
        <v>42202</v>
      </c>
      <c r="C989" s="10">
        <v>42202</v>
      </c>
      <c r="D989" t="s">
        <v>34818</v>
      </c>
      <c r="E989" t="s">
        <v>34819</v>
      </c>
      <c r="F989" t="s">
        <v>34820</v>
      </c>
      <c r="G989">
        <v>271.94</v>
      </c>
      <c r="H989">
        <v>277</v>
      </c>
      <c r="I989">
        <v>0</v>
      </c>
      <c r="J989">
        <v>277</v>
      </c>
      <c r="K989" t="s">
        <v>33714</v>
      </c>
      <c r="L989" t="s">
        <v>76</v>
      </c>
    </row>
    <row r="990" spans="1:12" hidden="1">
      <c r="A990">
        <v>858</v>
      </c>
      <c r="B990" s="10">
        <v>42202</v>
      </c>
      <c r="C990" s="10">
        <v>42202</v>
      </c>
      <c r="D990" t="s">
        <v>35055</v>
      </c>
      <c r="E990" t="s">
        <v>35056</v>
      </c>
      <c r="F990" t="s">
        <v>35057</v>
      </c>
      <c r="G990">
        <v>66.260000000000005</v>
      </c>
      <c r="H990">
        <v>403</v>
      </c>
      <c r="I990">
        <v>9.36</v>
      </c>
      <c r="J990">
        <v>393.64</v>
      </c>
      <c r="K990" t="s">
        <v>34782</v>
      </c>
      <c r="L990" t="s">
        <v>76</v>
      </c>
    </row>
    <row r="991" spans="1:12" hidden="1">
      <c r="A991">
        <v>859</v>
      </c>
      <c r="B991" s="10">
        <v>42202</v>
      </c>
      <c r="C991" s="10">
        <v>42202</v>
      </c>
      <c r="D991" t="s">
        <v>35058</v>
      </c>
      <c r="E991" t="s">
        <v>35059</v>
      </c>
      <c r="F991" t="s">
        <v>35060</v>
      </c>
      <c r="G991">
        <v>684.26</v>
      </c>
      <c r="H991" s="17">
        <v>1700</v>
      </c>
      <c r="I991">
        <v>72.47</v>
      </c>
      <c r="J991" s="17">
        <v>1627.53</v>
      </c>
      <c r="K991" t="s">
        <v>34564</v>
      </c>
      <c r="L991" t="s">
        <v>76</v>
      </c>
    </row>
    <row r="992" spans="1:12" hidden="1">
      <c r="A992">
        <v>860</v>
      </c>
      <c r="B992" s="10">
        <v>42202</v>
      </c>
      <c r="C992" s="10">
        <v>42202</v>
      </c>
      <c r="D992" t="s">
        <v>35061</v>
      </c>
      <c r="E992" t="s">
        <v>35062</v>
      </c>
      <c r="F992" t="s">
        <v>35063</v>
      </c>
      <c r="G992">
        <v>368.08</v>
      </c>
      <c r="H992">
        <v>795</v>
      </c>
      <c r="I992">
        <v>16.78</v>
      </c>
      <c r="J992">
        <v>778.22</v>
      </c>
      <c r="K992" t="s">
        <v>33839</v>
      </c>
      <c r="L992" t="s">
        <v>76</v>
      </c>
    </row>
    <row r="993" spans="1:12" hidden="1">
      <c r="A993">
        <v>861</v>
      </c>
      <c r="B993" s="10">
        <v>42202</v>
      </c>
      <c r="C993" s="10">
        <v>42202</v>
      </c>
      <c r="D993" t="s">
        <v>34571</v>
      </c>
      <c r="E993" t="s">
        <v>34572</v>
      </c>
      <c r="F993" t="s">
        <v>34573</v>
      </c>
      <c r="G993">
        <v>15.64</v>
      </c>
      <c r="H993">
        <v>142</v>
      </c>
      <c r="I993">
        <v>14.25</v>
      </c>
      <c r="J993">
        <v>127.75</v>
      </c>
      <c r="K993" t="s">
        <v>33714</v>
      </c>
      <c r="L993" t="s">
        <v>76</v>
      </c>
    </row>
    <row r="994" spans="1:12" hidden="1">
      <c r="A994">
        <v>862</v>
      </c>
      <c r="B994" s="10">
        <v>42202</v>
      </c>
      <c r="C994" s="10">
        <v>42202</v>
      </c>
      <c r="D994" t="s">
        <v>34587</v>
      </c>
      <c r="E994" t="s">
        <v>34588</v>
      </c>
      <c r="F994" t="s">
        <v>34589</v>
      </c>
      <c r="G994">
        <v>2.95</v>
      </c>
      <c r="H994">
        <v>200</v>
      </c>
      <c r="I994">
        <v>0</v>
      </c>
      <c r="J994">
        <v>200</v>
      </c>
      <c r="K994" t="s">
        <v>33803</v>
      </c>
      <c r="L994" t="s">
        <v>76</v>
      </c>
    </row>
    <row r="995" spans="1:12" hidden="1">
      <c r="A995">
        <v>863</v>
      </c>
      <c r="B995" s="10">
        <v>42202</v>
      </c>
      <c r="C995" s="10">
        <v>42202</v>
      </c>
      <c r="D995" t="s">
        <v>35480</v>
      </c>
      <c r="E995" t="s">
        <v>35481</v>
      </c>
      <c r="F995" t="s">
        <v>35482</v>
      </c>
      <c r="G995">
        <v>72.47</v>
      </c>
      <c r="H995">
        <v>670</v>
      </c>
      <c r="I995">
        <v>185</v>
      </c>
      <c r="J995">
        <v>485</v>
      </c>
      <c r="K995" t="s">
        <v>33714</v>
      </c>
      <c r="L995" t="s">
        <v>76</v>
      </c>
    </row>
    <row r="996" spans="1:12" hidden="1">
      <c r="A996">
        <v>864</v>
      </c>
      <c r="B996" s="10">
        <v>42202</v>
      </c>
      <c r="C996" s="10">
        <v>42202</v>
      </c>
      <c r="D996" t="s">
        <v>35064</v>
      </c>
      <c r="E996" t="s">
        <v>35065</v>
      </c>
      <c r="F996" t="s">
        <v>35066</v>
      </c>
      <c r="G996">
        <v>747.67</v>
      </c>
      <c r="H996" s="17">
        <v>4978</v>
      </c>
      <c r="I996">
        <v>0</v>
      </c>
      <c r="J996" s="17">
        <v>4978</v>
      </c>
      <c r="K996" t="s">
        <v>34817</v>
      </c>
      <c r="L996" t="s">
        <v>76</v>
      </c>
    </row>
    <row r="997" spans="1:12" hidden="1">
      <c r="A997">
        <v>865</v>
      </c>
      <c r="B997" s="10">
        <v>42202</v>
      </c>
      <c r="C997" s="10">
        <v>42202</v>
      </c>
      <c r="D997" t="s">
        <v>35067</v>
      </c>
      <c r="E997" t="s">
        <v>35068</v>
      </c>
      <c r="F997" t="s">
        <v>35069</v>
      </c>
      <c r="G997">
        <v>293.88</v>
      </c>
      <c r="H997">
        <v>843</v>
      </c>
      <c r="I997">
        <v>67.89</v>
      </c>
      <c r="J997">
        <v>775.11</v>
      </c>
      <c r="K997" t="s">
        <v>34930</v>
      </c>
      <c r="L997" t="s">
        <v>76</v>
      </c>
    </row>
    <row r="998" spans="1:12" hidden="1">
      <c r="A998">
        <v>866</v>
      </c>
      <c r="B998" s="10">
        <v>42202</v>
      </c>
      <c r="C998" s="10">
        <v>42202</v>
      </c>
      <c r="D998" t="s">
        <v>35070</v>
      </c>
      <c r="E998" t="s">
        <v>35071</v>
      </c>
      <c r="F998" t="s">
        <v>35072</v>
      </c>
      <c r="G998">
        <v>253.86</v>
      </c>
      <c r="H998" s="17">
        <v>4162</v>
      </c>
      <c r="I998">
        <v>44.85</v>
      </c>
      <c r="J998" s="17">
        <v>4117.1499999999996</v>
      </c>
      <c r="K998" t="s">
        <v>35073</v>
      </c>
      <c r="L998" t="s">
        <v>76</v>
      </c>
    </row>
    <row r="999" spans="1:12" hidden="1">
      <c r="A999">
        <v>867</v>
      </c>
      <c r="B999" s="10">
        <v>42202</v>
      </c>
      <c r="C999" s="10">
        <v>42202</v>
      </c>
      <c r="D999" t="s">
        <v>35074</v>
      </c>
      <c r="E999" t="s">
        <v>35075</v>
      </c>
      <c r="F999" t="s">
        <v>35076</v>
      </c>
      <c r="G999">
        <v>269.01</v>
      </c>
      <c r="H999">
        <v>302</v>
      </c>
      <c r="I999">
        <v>7.82</v>
      </c>
      <c r="J999">
        <v>294.18</v>
      </c>
      <c r="K999" t="s">
        <v>33714</v>
      </c>
      <c r="L999" t="s">
        <v>76</v>
      </c>
    </row>
    <row r="1000" spans="1:12" hidden="1">
      <c r="A1000">
        <v>868</v>
      </c>
      <c r="B1000" s="10">
        <v>42202</v>
      </c>
      <c r="C1000" s="10">
        <v>42202</v>
      </c>
      <c r="D1000" t="s">
        <v>35077</v>
      </c>
      <c r="E1000" t="s">
        <v>35078</v>
      </c>
      <c r="F1000" t="s">
        <v>35079</v>
      </c>
      <c r="G1000">
        <v>119.97</v>
      </c>
      <c r="H1000" s="17">
        <v>1340</v>
      </c>
      <c r="I1000">
        <v>0</v>
      </c>
      <c r="J1000" s="17">
        <v>1340</v>
      </c>
      <c r="K1000" t="s">
        <v>33714</v>
      </c>
      <c r="L1000" t="s">
        <v>76</v>
      </c>
    </row>
    <row r="1001" spans="1:12" hidden="1">
      <c r="A1001">
        <v>869</v>
      </c>
      <c r="B1001" s="10">
        <v>42202</v>
      </c>
      <c r="C1001" s="10">
        <v>42202</v>
      </c>
      <c r="D1001" t="s">
        <v>35083</v>
      </c>
      <c r="E1001" t="s">
        <v>35084</v>
      </c>
      <c r="F1001" t="s">
        <v>35085</v>
      </c>
      <c r="G1001">
        <v>281.45999999999998</v>
      </c>
      <c r="H1001">
        <v>757</v>
      </c>
      <c r="I1001">
        <v>35.6</v>
      </c>
      <c r="J1001">
        <v>721.4</v>
      </c>
      <c r="K1001" t="s">
        <v>33714</v>
      </c>
      <c r="L1001" t="s">
        <v>76</v>
      </c>
    </row>
    <row r="1002" spans="1:12" hidden="1">
      <c r="A1002">
        <v>870</v>
      </c>
      <c r="B1002" s="10">
        <v>42202</v>
      </c>
      <c r="C1002" s="10">
        <v>42202</v>
      </c>
      <c r="D1002" t="s">
        <v>34827</v>
      </c>
      <c r="E1002" t="s">
        <v>34828</v>
      </c>
      <c r="F1002" t="s">
        <v>34829</v>
      </c>
      <c r="G1002">
        <v>178.75</v>
      </c>
      <c r="H1002" s="17">
        <v>4364</v>
      </c>
      <c r="I1002">
        <v>64.959999999999994</v>
      </c>
      <c r="J1002" s="17">
        <v>4299.04</v>
      </c>
      <c r="K1002" t="s">
        <v>34830</v>
      </c>
      <c r="L1002" t="s">
        <v>76</v>
      </c>
    </row>
    <row r="1003" spans="1:12" hidden="1">
      <c r="A1003">
        <v>871</v>
      </c>
      <c r="B1003" s="10">
        <v>42202</v>
      </c>
      <c r="C1003" s="10">
        <v>42202</v>
      </c>
      <c r="D1003" t="s">
        <v>35483</v>
      </c>
      <c r="E1003" t="s">
        <v>35484</v>
      </c>
      <c r="F1003" t="s">
        <v>35485</v>
      </c>
      <c r="G1003">
        <v>0</v>
      </c>
      <c r="H1003">
        <v>800</v>
      </c>
      <c r="I1003">
        <v>0</v>
      </c>
      <c r="J1003">
        <v>800</v>
      </c>
      <c r="K1003" t="s">
        <v>34687</v>
      </c>
      <c r="L1003" t="s">
        <v>76</v>
      </c>
    </row>
    <row r="1004" spans="1:12" hidden="1">
      <c r="A1004">
        <v>872</v>
      </c>
      <c r="B1004" s="10">
        <v>42202</v>
      </c>
      <c r="C1004" s="10">
        <v>42202</v>
      </c>
      <c r="D1004" t="s">
        <v>35113</v>
      </c>
      <c r="E1004" t="s">
        <v>35114</v>
      </c>
      <c r="F1004" t="s">
        <v>35115</v>
      </c>
      <c r="G1004">
        <v>53.85</v>
      </c>
      <c r="H1004">
        <v>850</v>
      </c>
      <c r="I1004">
        <v>0</v>
      </c>
      <c r="J1004">
        <v>850</v>
      </c>
      <c r="K1004" t="s">
        <v>33714</v>
      </c>
      <c r="L1004" t="s">
        <v>76</v>
      </c>
    </row>
    <row r="1005" spans="1:12" hidden="1">
      <c r="A1005">
        <v>873</v>
      </c>
      <c r="B1005" s="10">
        <v>42202</v>
      </c>
      <c r="C1005" s="10">
        <v>42202</v>
      </c>
      <c r="D1005" t="s">
        <v>35116</v>
      </c>
      <c r="E1005" t="s">
        <v>35117</v>
      </c>
      <c r="F1005" t="s">
        <v>35118</v>
      </c>
      <c r="G1005">
        <v>208.02</v>
      </c>
      <c r="H1005">
        <v>325</v>
      </c>
      <c r="I1005">
        <v>1.86</v>
      </c>
      <c r="J1005">
        <v>323.14</v>
      </c>
      <c r="K1005" t="s">
        <v>33829</v>
      </c>
      <c r="L1005" t="s">
        <v>76</v>
      </c>
    </row>
    <row r="1006" spans="1:12" hidden="1">
      <c r="A1006">
        <v>874</v>
      </c>
      <c r="B1006" s="10">
        <v>42202</v>
      </c>
      <c r="C1006" s="10">
        <v>42202</v>
      </c>
      <c r="D1006" t="s">
        <v>35119</v>
      </c>
      <c r="E1006" t="s">
        <v>35120</v>
      </c>
      <c r="F1006" t="s">
        <v>35121</v>
      </c>
      <c r="G1006">
        <v>154.74</v>
      </c>
      <c r="H1006" s="17">
        <v>1313</v>
      </c>
      <c r="I1006">
        <v>50.33</v>
      </c>
      <c r="J1006" s="17">
        <v>1262.67</v>
      </c>
      <c r="K1006" t="s">
        <v>34583</v>
      </c>
      <c r="L1006" t="s">
        <v>76</v>
      </c>
    </row>
    <row r="1007" spans="1:12" hidden="1">
      <c r="A1007" t="s">
        <v>33738</v>
      </c>
    </row>
    <row r="1008" spans="1:12" hidden="1">
      <c r="A1008" t="s">
        <v>85</v>
      </c>
      <c r="B1008" t="s">
        <v>3</v>
      </c>
      <c r="C1008" t="s">
        <v>33708</v>
      </c>
      <c r="D1008" t="s">
        <v>6</v>
      </c>
      <c r="E1008" t="s">
        <v>5</v>
      </c>
      <c r="F1008" t="s">
        <v>33709</v>
      </c>
      <c r="G1008" t="s">
        <v>69</v>
      </c>
      <c r="H1008" t="s">
        <v>89</v>
      </c>
      <c r="I1008" t="s">
        <v>11</v>
      </c>
      <c r="J1008" t="s">
        <v>90</v>
      </c>
      <c r="K1008" t="s">
        <v>33710</v>
      </c>
      <c r="L1008" t="s">
        <v>14</v>
      </c>
    </row>
    <row r="1009" spans="1:12" hidden="1">
      <c r="A1009">
        <v>875</v>
      </c>
      <c r="B1009" s="10">
        <v>42202</v>
      </c>
      <c r="C1009" s="10">
        <v>42202</v>
      </c>
      <c r="D1009" t="s">
        <v>35122</v>
      </c>
      <c r="E1009" t="s">
        <v>35123</v>
      </c>
      <c r="F1009" t="s">
        <v>35124</v>
      </c>
      <c r="G1009">
        <v>93.23</v>
      </c>
      <c r="H1009" s="17">
        <v>1182</v>
      </c>
      <c r="I1009">
        <v>11.12</v>
      </c>
      <c r="J1009" s="17">
        <v>1170.8800000000001</v>
      </c>
      <c r="K1009" t="s">
        <v>33714</v>
      </c>
      <c r="L1009" t="s">
        <v>76</v>
      </c>
    </row>
    <row r="1010" spans="1:12" hidden="1">
      <c r="A1010">
        <v>876</v>
      </c>
      <c r="B1010" s="10">
        <v>42202</v>
      </c>
      <c r="C1010" s="10">
        <v>42202</v>
      </c>
      <c r="D1010" t="s">
        <v>34182</v>
      </c>
      <c r="E1010" t="s">
        <v>35486</v>
      </c>
      <c r="F1010" t="s">
        <v>34184</v>
      </c>
      <c r="G1010">
        <v>18.72</v>
      </c>
      <c r="H1010">
        <v>300</v>
      </c>
      <c r="I1010">
        <v>0</v>
      </c>
      <c r="J1010">
        <v>300</v>
      </c>
      <c r="K1010" t="s">
        <v>33714</v>
      </c>
      <c r="L1010" t="s">
        <v>76</v>
      </c>
    </row>
    <row r="1011" spans="1:12" hidden="1">
      <c r="A1011">
        <v>877</v>
      </c>
      <c r="B1011" s="10">
        <v>42202</v>
      </c>
      <c r="C1011" s="10">
        <v>42202</v>
      </c>
      <c r="D1011" t="s">
        <v>35125</v>
      </c>
      <c r="E1011" t="s">
        <v>35126</v>
      </c>
      <c r="F1011" t="s">
        <v>35127</v>
      </c>
      <c r="G1011">
        <v>268.67</v>
      </c>
      <c r="H1011">
        <v>886</v>
      </c>
      <c r="I1011">
        <v>0</v>
      </c>
      <c r="J1011">
        <v>886</v>
      </c>
      <c r="K1011" t="s">
        <v>33714</v>
      </c>
      <c r="L1011" t="s">
        <v>76</v>
      </c>
    </row>
    <row r="1012" spans="1:12" hidden="1">
      <c r="A1012">
        <v>878</v>
      </c>
      <c r="B1012" s="10">
        <v>42202</v>
      </c>
      <c r="C1012" s="10">
        <v>42202</v>
      </c>
      <c r="D1012" t="s">
        <v>35128</v>
      </c>
      <c r="E1012" t="s">
        <v>35129</v>
      </c>
      <c r="F1012" t="s">
        <v>35130</v>
      </c>
      <c r="G1012">
        <v>260.87</v>
      </c>
      <c r="H1012">
        <v>239</v>
      </c>
      <c r="I1012">
        <v>4.3600000000000003</v>
      </c>
      <c r="J1012">
        <v>234.64</v>
      </c>
      <c r="K1012" t="s">
        <v>34962</v>
      </c>
      <c r="L1012" t="s">
        <v>76</v>
      </c>
    </row>
    <row r="1013" spans="1:12" hidden="1">
      <c r="A1013">
        <v>879</v>
      </c>
      <c r="B1013" s="10">
        <v>42202</v>
      </c>
      <c r="C1013" s="10">
        <v>42202</v>
      </c>
      <c r="D1013" t="s">
        <v>35131</v>
      </c>
      <c r="E1013" t="s">
        <v>35132</v>
      </c>
      <c r="F1013" t="s">
        <v>35133</v>
      </c>
      <c r="G1013">
        <v>219.71</v>
      </c>
      <c r="H1013">
        <v>162</v>
      </c>
      <c r="I1013">
        <v>1.34</v>
      </c>
      <c r="J1013">
        <v>160.66</v>
      </c>
      <c r="K1013" t="s">
        <v>34930</v>
      </c>
      <c r="L1013" t="s">
        <v>76</v>
      </c>
    </row>
    <row r="1014" spans="1:12" hidden="1">
      <c r="A1014">
        <v>880</v>
      </c>
      <c r="B1014" s="10">
        <v>42202</v>
      </c>
      <c r="C1014" s="10">
        <v>42202</v>
      </c>
      <c r="D1014" t="s">
        <v>35134</v>
      </c>
      <c r="E1014" t="s">
        <v>35135</v>
      </c>
      <c r="F1014" t="s">
        <v>35136</v>
      </c>
      <c r="G1014">
        <v>90.29</v>
      </c>
      <c r="H1014">
        <v>725</v>
      </c>
      <c r="I1014">
        <v>0</v>
      </c>
      <c r="J1014">
        <v>725</v>
      </c>
      <c r="K1014" t="s">
        <v>33714</v>
      </c>
      <c r="L1014" t="s">
        <v>76</v>
      </c>
    </row>
    <row r="1015" spans="1:12" hidden="1">
      <c r="A1015">
        <v>881</v>
      </c>
      <c r="B1015" s="10">
        <v>42202</v>
      </c>
      <c r="C1015" s="10">
        <v>42202</v>
      </c>
      <c r="D1015" t="s">
        <v>35137</v>
      </c>
      <c r="E1015" t="s">
        <v>35138</v>
      </c>
      <c r="F1015" t="s">
        <v>35139</v>
      </c>
      <c r="G1015">
        <v>123.6</v>
      </c>
      <c r="H1015">
        <v>260</v>
      </c>
      <c r="I1015">
        <v>0</v>
      </c>
      <c r="J1015">
        <v>260</v>
      </c>
      <c r="K1015" t="s">
        <v>33714</v>
      </c>
      <c r="L1015" t="s">
        <v>76</v>
      </c>
    </row>
    <row r="1016" spans="1:12" hidden="1">
      <c r="A1016">
        <v>882</v>
      </c>
      <c r="B1016" s="10">
        <v>42202</v>
      </c>
      <c r="C1016" s="10">
        <v>42202</v>
      </c>
      <c r="D1016" t="s">
        <v>35140</v>
      </c>
      <c r="E1016" t="s">
        <v>35141</v>
      </c>
      <c r="F1016" t="s">
        <v>35142</v>
      </c>
      <c r="G1016">
        <v>218.36</v>
      </c>
      <c r="H1016">
        <v>875</v>
      </c>
      <c r="I1016">
        <v>46.4</v>
      </c>
      <c r="J1016">
        <v>828.6</v>
      </c>
      <c r="K1016" t="s">
        <v>34627</v>
      </c>
      <c r="L1016" t="s">
        <v>76</v>
      </c>
    </row>
    <row r="1017" spans="1:12" hidden="1">
      <c r="A1017">
        <v>883</v>
      </c>
      <c r="B1017" s="10">
        <v>42202</v>
      </c>
      <c r="C1017" s="10">
        <v>42202</v>
      </c>
      <c r="D1017" t="s">
        <v>35143</v>
      </c>
      <c r="E1017" t="s">
        <v>35144</v>
      </c>
      <c r="F1017" t="s">
        <v>35145</v>
      </c>
      <c r="G1017">
        <v>156.58000000000001</v>
      </c>
      <c r="H1017" s="17">
        <v>1625</v>
      </c>
      <c r="I1017">
        <v>28.49</v>
      </c>
      <c r="J1017" s="17">
        <v>1596.51</v>
      </c>
      <c r="K1017" t="s">
        <v>35146</v>
      </c>
      <c r="L1017" t="s">
        <v>76</v>
      </c>
    </row>
    <row r="1018" spans="1:12" hidden="1">
      <c r="A1018">
        <v>884</v>
      </c>
      <c r="B1018" s="10">
        <v>42202</v>
      </c>
      <c r="C1018" s="10">
        <v>42202</v>
      </c>
      <c r="D1018" t="s">
        <v>35150</v>
      </c>
      <c r="E1018" t="s">
        <v>35151</v>
      </c>
      <c r="F1018" t="s">
        <v>35152</v>
      </c>
      <c r="G1018">
        <v>129.9</v>
      </c>
      <c r="H1018">
        <v>707</v>
      </c>
      <c r="I1018">
        <v>16.37</v>
      </c>
      <c r="J1018">
        <v>690.63</v>
      </c>
      <c r="K1018" t="s">
        <v>33714</v>
      </c>
      <c r="L1018" t="s">
        <v>76</v>
      </c>
    </row>
    <row r="1019" spans="1:12" hidden="1">
      <c r="A1019">
        <v>885</v>
      </c>
      <c r="B1019" s="10">
        <v>42202</v>
      </c>
      <c r="C1019" s="10">
        <v>42202</v>
      </c>
      <c r="D1019" t="s">
        <v>34684</v>
      </c>
      <c r="E1019" t="s">
        <v>34685</v>
      </c>
      <c r="F1019" t="s">
        <v>34686</v>
      </c>
      <c r="G1019">
        <v>375.76</v>
      </c>
      <c r="H1019" s="17">
        <v>3760</v>
      </c>
      <c r="I1019">
        <v>0</v>
      </c>
      <c r="J1019" s="17">
        <v>3760</v>
      </c>
      <c r="K1019" t="s">
        <v>34687</v>
      </c>
      <c r="L1019" t="s">
        <v>76</v>
      </c>
    </row>
    <row r="1020" spans="1:12" hidden="1">
      <c r="A1020">
        <v>886</v>
      </c>
      <c r="B1020" s="10">
        <v>42202</v>
      </c>
      <c r="C1020" s="10">
        <v>42202</v>
      </c>
      <c r="D1020" t="s">
        <v>35180</v>
      </c>
      <c r="E1020" t="s">
        <v>35181</v>
      </c>
      <c r="F1020" t="s">
        <v>35182</v>
      </c>
      <c r="G1020">
        <v>0</v>
      </c>
      <c r="H1020">
        <v>500</v>
      </c>
      <c r="I1020">
        <v>2.97</v>
      </c>
      <c r="J1020">
        <v>497.03</v>
      </c>
      <c r="K1020" t="s">
        <v>35183</v>
      </c>
      <c r="L1020" t="s">
        <v>76</v>
      </c>
    </row>
    <row r="1021" spans="1:12" hidden="1">
      <c r="A1021">
        <v>887</v>
      </c>
      <c r="B1021" s="10">
        <v>42202</v>
      </c>
      <c r="C1021" s="10">
        <v>42202</v>
      </c>
      <c r="D1021" t="s">
        <v>35187</v>
      </c>
      <c r="E1021" t="s">
        <v>35188</v>
      </c>
      <c r="F1021" t="s">
        <v>35189</v>
      </c>
      <c r="G1021">
        <v>103.17</v>
      </c>
      <c r="H1021">
        <v>333</v>
      </c>
      <c r="I1021">
        <v>62.48</v>
      </c>
      <c r="J1021">
        <v>270.52</v>
      </c>
      <c r="K1021" t="s">
        <v>35190</v>
      </c>
      <c r="L1021" t="s">
        <v>76</v>
      </c>
    </row>
    <row r="1022" spans="1:12" hidden="1">
      <c r="A1022">
        <v>888</v>
      </c>
      <c r="B1022" s="10">
        <v>42202</v>
      </c>
      <c r="C1022" s="10">
        <v>42202</v>
      </c>
      <c r="D1022" t="s">
        <v>35194</v>
      </c>
      <c r="E1022" t="s">
        <v>35195</v>
      </c>
      <c r="F1022" t="s">
        <v>35196</v>
      </c>
      <c r="G1022">
        <v>518.94000000000005</v>
      </c>
      <c r="H1022">
        <v>407</v>
      </c>
      <c r="I1022">
        <v>0</v>
      </c>
      <c r="J1022">
        <v>407</v>
      </c>
      <c r="K1022" t="s">
        <v>33714</v>
      </c>
      <c r="L1022" t="s">
        <v>76</v>
      </c>
    </row>
    <row r="1023" spans="1:12" hidden="1">
      <c r="A1023">
        <v>889</v>
      </c>
      <c r="B1023" s="10">
        <v>42202</v>
      </c>
      <c r="C1023" s="10">
        <v>42202</v>
      </c>
      <c r="D1023" t="s">
        <v>35200</v>
      </c>
      <c r="E1023" t="s">
        <v>35201</v>
      </c>
      <c r="F1023" t="s">
        <v>35202</v>
      </c>
      <c r="G1023">
        <v>298.37</v>
      </c>
      <c r="H1023">
        <v>227</v>
      </c>
      <c r="I1023">
        <v>0</v>
      </c>
      <c r="J1023">
        <v>227</v>
      </c>
      <c r="K1023" t="s">
        <v>33714</v>
      </c>
      <c r="L1023" t="s">
        <v>76</v>
      </c>
    </row>
    <row r="1024" spans="1:12" hidden="1">
      <c r="A1024">
        <v>890</v>
      </c>
      <c r="B1024" s="10">
        <v>42202</v>
      </c>
      <c r="C1024" s="10">
        <v>42202</v>
      </c>
      <c r="D1024" t="s">
        <v>35203</v>
      </c>
      <c r="E1024" t="s">
        <v>35204</v>
      </c>
      <c r="F1024" t="s">
        <v>35205</v>
      </c>
      <c r="G1024">
        <v>224.12</v>
      </c>
      <c r="H1024">
        <v>207</v>
      </c>
      <c r="I1024">
        <v>1.53</v>
      </c>
      <c r="J1024">
        <v>205.47</v>
      </c>
      <c r="K1024" t="s">
        <v>34169</v>
      </c>
      <c r="L1024" t="s">
        <v>76</v>
      </c>
    </row>
    <row r="1025" spans="1:12" hidden="1">
      <c r="A1025">
        <v>891</v>
      </c>
      <c r="B1025" s="10">
        <v>42202</v>
      </c>
      <c r="C1025" s="10">
        <v>42202</v>
      </c>
      <c r="D1025" t="s">
        <v>35209</v>
      </c>
      <c r="E1025" t="s">
        <v>35210</v>
      </c>
      <c r="F1025" t="s">
        <v>35211</v>
      </c>
      <c r="G1025">
        <v>111.04</v>
      </c>
      <c r="H1025">
        <v>358</v>
      </c>
      <c r="I1025">
        <v>7.06</v>
      </c>
      <c r="J1025">
        <v>350.94</v>
      </c>
      <c r="K1025" t="s">
        <v>33839</v>
      </c>
      <c r="L1025" t="s">
        <v>76</v>
      </c>
    </row>
    <row r="1026" spans="1:12" hidden="1">
      <c r="A1026">
        <v>892</v>
      </c>
      <c r="B1026" s="10">
        <v>42202</v>
      </c>
      <c r="C1026" s="10">
        <v>42202</v>
      </c>
      <c r="D1026" t="s">
        <v>35212</v>
      </c>
      <c r="E1026" t="s">
        <v>35213</v>
      </c>
      <c r="F1026" t="s">
        <v>35214</v>
      </c>
      <c r="G1026">
        <v>787.94</v>
      </c>
      <c r="H1026" s="17">
        <v>1914</v>
      </c>
      <c r="I1026">
        <v>132.19</v>
      </c>
      <c r="J1026" s="17">
        <v>1781.81</v>
      </c>
      <c r="K1026" t="s">
        <v>33714</v>
      </c>
      <c r="L1026" t="s">
        <v>76</v>
      </c>
    </row>
    <row r="1027" spans="1:12" hidden="1">
      <c r="A1027">
        <v>893</v>
      </c>
      <c r="B1027" s="10">
        <v>42202</v>
      </c>
      <c r="C1027" s="10">
        <v>42202</v>
      </c>
      <c r="D1027" t="s">
        <v>35215</v>
      </c>
      <c r="E1027" t="s">
        <v>35216</v>
      </c>
      <c r="F1027" t="s">
        <v>35217</v>
      </c>
      <c r="G1027">
        <v>121.96</v>
      </c>
      <c r="H1027">
        <v>473</v>
      </c>
      <c r="I1027">
        <v>7.03</v>
      </c>
      <c r="J1027">
        <v>465.97</v>
      </c>
      <c r="K1027" t="s">
        <v>34930</v>
      </c>
      <c r="L1027" t="s">
        <v>76</v>
      </c>
    </row>
    <row r="1028" spans="1:12" hidden="1">
      <c r="A1028" t="s">
        <v>33738</v>
      </c>
    </row>
    <row r="1029" spans="1:12" hidden="1">
      <c r="A1029" t="s">
        <v>85</v>
      </c>
      <c r="B1029" t="s">
        <v>3</v>
      </c>
      <c r="C1029" t="s">
        <v>33708</v>
      </c>
      <c r="D1029" t="s">
        <v>6</v>
      </c>
      <c r="E1029" t="s">
        <v>5</v>
      </c>
      <c r="F1029" t="s">
        <v>33709</v>
      </c>
      <c r="G1029" t="s">
        <v>69</v>
      </c>
      <c r="H1029" t="s">
        <v>89</v>
      </c>
      <c r="I1029" t="s">
        <v>11</v>
      </c>
      <c r="J1029" t="s">
        <v>90</v>
      </c>
      <c r="K1029" t="s">
        <v>33710</v>
      </c>
      <c r="L1029" t="s">
        <v>14</v>
      </c>
    </row>
    <row r="1030" spans="1:12" hidden="1">
      <c r="A1030">
        <v>894</v>
      </c>
      <c r="B1030" s="10">
        <v>42202</v>
      </c>
      <c r="C1030" s="10">
        <v>42202</v>
      </c>
      <c r="D1030" t="s">
        <v>35218</v>
      </c>
      <c r="E1030" t="s">
        <v>35219</v>
      </c>
      <c r="F1030" t="s">
        <v>35220</v>
      </c>
      <c r="G1030">
        <v>113.01</v>
      </c>
      <c r="H1030">
        <v>507</v>
      </c>
      <c r="I1030">
        <v>0.72</v>
      </c>
      <c r="J1030">
        <v>506.28</v>
      </c>
      <c r="K1030" t="s">
        <v>33714</v>
      </c>
      <c r="L1030" t="s">
        <v>76</v>
      </c>
    </row>
    <row r="1031" spans="1:12" hidden="1">
      <c r="A1031">
        <v>895</v>
      </c>
      <c r="B1031" s="10">
        <v>42202</v>
      </c>
      <c r="C1031" s="10">
        <v>42202</v>
      </c>
      <c r="D1031" t="s">
        <v>35221</v>
      </c>
      <c r="E1031" t="s">
        <v>35222</v>
      </c>
      <c r="F1031" t="s">
        <v>35223</v>
      </c>
      <c r="G1031">
        <v>380.64</v>
      </c>
      <c r="H1031">
        <v>252</v>
      </c>
      <c r="I1031">
        <v>66.900000000000006</v>
      </c>
      <c r="J1031">
        <v>185.1</v>
      </c>
      <c r="K1031" t="s">
        <v>35224</v>
      </c>
      <c r="L1031" t="s">
        <v>76</v>
      </c>
    </row>
    <row r="1032" spans="1:12" hidden="1">
      <c r="A1032">
        <v>896</v>
      </c>
      <c r="B1032" s="10">
        <v>42202</v>
      </c>
      <c r="C1032" s="10">
        <v>42202</v>
      </c>
      <c r="D1032" t="s">
        <v>34840</v>
      </c>
      <c r="E1032" t="s">
        <v>34841</v>
      </c>
      <c r="F1032" t="s">
        <v>34842</v>
      </c>
      <c r="G1032">
        <v>261.44</v>
      </c>
      <c r="H1032">
        <v>242</v>
      </c>
      <c r="I1032">
        <v>3.99</v>
      </c>
      <c r="J1032">
        <v>238.01</v>
      </c>
      <c r="K1032" t="s">
        <v>34771</v>
      </c>
      <c r="L1032" t="s">
        <v>76</v>
      </c>
    </row>
    <row r="1033" spans="1:12" hidden="1">
      <c r="A1033">
        <v>897</v>
      </c>
      <c r="B1033" s="10">
        <v>42202</v>
      </c>
      <c r="C1033" s="10">
        <v>42202</v>
      </c>
      <c r="D1033" t="s">
        <v>35225</v>
      </c>
      <c r="E1033" t="s">
        <v>35226</v>
      </c>
      <c r="F1033" t="s">
        <v>35227</v>
      </c>
      <c r="G1033">
        <v>44.79</v>
      </c>
      <c r="H1033">
        <v>906</v>
      </c>
      <c r="I1033">
        <v>26.21</v>
      </c>
      <c r="J1033">
        <v>879.79</v>
      </c>
      <c r="K1033" t="s">
        <v>33714</v>
      </c>
      <c r="L1033" t="s">
        <v>76</v>
      </c>
    </row>
    <row r="1034" spans="1:12" hidden="1">
      <c r="A1034">
        <v>898</v>
      </c>
      <c r="B1034" s="10">
        <v>42202</v>
      </c>
      <c r="C1034" s="10">
        <v>42202</v>
      </c>
      <c r="D1034" t="s">
        <v>34843</v>
      </c>
      <c r="E1034" t="s">
        <v>34844</v>
      </c>
      <c r="F1034" t="s">
        <v>34845</v>
      </c>
      <c r="G1034">
        <v>308.02999999999997</v>
      </c>
      <c r="H1034" s="17">
        <v>1998</v>
      </c>
      <c r="I1034">
        <v>26.56</v>
      </c>
      <c r="J1034" s="17">
        <v>1971.44</v>
      </c>
      <c r="K1034" t="s">
        <v>34846</v>
      </c>
      <c r="L1034" t="s">
        <v>76</v>
      </c>
    </row>
    <row r="1035" spans="1:12" hidden="1">
      <c r="A1035">
        <v>899</v>
      </c>
      <c r="B1035" s="10">
        <v>42202</v>
      </c>
      <c r="C1035" s="10">
        <v>42202</v>
      </c>
      <c r="D1035" t="s">
        <v>34847</v>
      </c>
      <c r="E1035" t="s">
        <v>34848</v>
      </c>
      <c r="F1035" t="s">
        <v>34849</v>
      </c>
      <c r="G1035">
        <v>307.07</v>
      </c>
      <c r="H1035" s="17">
        <v>1748</v>
      </c>
      <c r="I1035">
        <v>0</v>
      </c>
      <c r="J1035" s="17">
        <v>1748</v>
      </c>
      <c r="K1035" t="s">
        <v>33714</v>
      </c>
      <c r="L1035" t="s">
        <v>76</v>
      </c>
    </row>
    <row r="1036" spans="1:12" hidden="1">
      <c r="A1036">
        <v>900</v>
      </c>
      <c r="B1036" s="10">
        <v>42202</v>
      </c>
      <c r="C1036" s="10">
        <v>42202</v>
      </c>
      <c r="D1036" t="s">
        <v>35231</v>
      </c>
      <c r="E1036" t="s">
        <v>35232</v>
      </c>
      <c r="F1036" t="s">
        <v>35233</v>
      </c>
      <c r="G1036">
        <v>0</v>
      </c>
      <c r="H1036" s="17">
        <v>2000</v>
      </c>
      <c r="I1036">
        <v>0</v>
      </c>
      <c r="J1036" s="17">
        <v>2000</v>
      </c>
      <c r="K1036" t="s">
        <v>33747</v>
      </c>
      <c r="L1036" t="s">
        <v>76</v>
      </c>
    </row>
    <row r="1037" spans="1:12" hidden="1">
      <c r="A1037">
        <v>901</v>
      </c>
      <c r="B1037" s="10">
        <v>42202</v>
      </c>
      <c r="C1037" s="10">
        <v>42202</v>
      </c>
      <c r="D1037" t="s">
        <v>35249</v>
      </c>
      <c r="E1037" t="s">
        <v>35250</v>
      </c>
      <c r="F1037" t="s">
        <v>35251</v>
      </c>
      <c r="G1037">
        <v>294.14999999999998</v>
      </c>
      <c r="H1037">
        <v>847</v>
      </c>
      <c r="I1037">
        <v>2.4300000000000002</v>
      </c>
      <c r="J1037">
        <v>844.57</v>
      </c>
      <c r="K1037" t="s">
        <v>33714</v>
      </c>
      <c r="L1037" t="s">
        <v>76</v>
      </c>
    </row>
    <row r="1038" spans="1:12" hidden="1">
      <c r="A1038">
        <v>902</v>
      </c>
      <c r="B1038" s="10">
        <v>42202</v>
      </c>
      <c r="C1038" s="10">
        <v>42202</v>
      </c>
      <c r="D1038" t="s">
        <v>35252</v>
      </c>
      <c r="E1038" t="s">
        <v>35253</v>
      </c>
      <c r="F1038" t="s">
        <v>35254</v>
      </c>
      <c r="G1038" s="17">
        <v>1200.18</v>
      </c>
      <c r="H1038" s="17">
        <v>5300</v>
      </c>
      <c r="I1038">
        <v>0</v>
      </c>
      <c r="J1038" s="17">
        <v>5300</v>
      </c>
      <c r="K1038" t="s">
        <v>33714</v>
      </c>
      <c r="L1038" t="s">
        <v>76</v>
      </c>
    </row>
    <row r="1039" spans="1:12" hidden="1">
      <c r="A1039">
        <v>903</v>
      </c>
      <c r="B1039" s="10">
        <v>42202</v>
      </c>
      <c r="C1039" s="10">
        <v>42202</v>
      </c>
      <c r="D1039" t="s">
        <v>35255</v>
      </c>
      <c r="E1039" t="s">
        <v>35256</v>
      </c>
      <c r="F1039" t="s">
        <v>35257</v>
      </c>
      <c r="G1039">
        <v>638.03</v>
      </c>
      <c r="H1039" s="17">
        <v>3085</v>
      </c>
      <c r="I1039">
        <v>85.46</v>
      </c>
      <c r="J1039" s="17">
        <v>2999.54</v>
      </c>
      <c r="K1039" t="s">
        <v>34782</v>
      </c>
      <c r="L1039" t="s">
        <v>76</v>
      </c>
    </row>
    <row r="1040" spans="1:12" hidden="1">
      <c r="A1040">
        <v>904</v>
      </c>
      <c r="B1040" s="10">
        <v>42202</v>
      </c>
      <c r="C1040" s="10">
        <v>42202</v>
      </c>
      <c r="D1040" t="s">
        <v>35261</v>
      </c>
      <c r="E1040" t="s">
        <v>35262</v>
      </c>
      <c r="F1040" t="s">
        <v>35263</v>
      </c>
      <c r="G1040">
        <v>0</v>
      </c>
      <c r="H1040" s="17">
        <v>6000</v>
      </c>
      <c r="I1040">
        <v>0</v>
      </c>
      <c r="J1040" s="17">
        <v>6000</v>
      </c>
      <c r="K1040" t="s">
        <v>35264</v>
      </c>
      <c r="L1040" t="s">
        <v>76</v>
      </c>
    </row>
    <row r="1041" spans="1:12" hidden="1">
      <c r="A1041">
        <v>905</v>
      </c>
      <c r="B1041" s="10">
        <v>42202</v>
      </c>
      <c r="C1041" s="10">
        <v>42202</v>
      </c>
      <c r="D1041" t="s">
        <v>35265</v>
      </c>
      <c r="E1041" t="s">
        <v>35266</v>
      </c>
      <c r="F1041" t="s">
        <v>35267</v>
      </c>
      <c r="G1041">
        <v>252.78</v>
      </c>
      <c r="H1041" s="17">
        <v>1140</v>
      </c>
      <c r="I1041">
        <v>0</v>
      </c>
      <c r="J1041" s="17">
        <v>1140</v>
      </c>
      <c r="K1041" t="s">
        <v>33714</v>
      </c>
      <c r="L1041" t="s">
        <v>76</v>
      </c>
    </row>
    <row r="1042" spans="1:12" hidden="1">
      <c r="A1042" t="s">
        <v>33735</v>
      </c>
      <c r="E1042">
        <v>89</v>
      </c>
      <c r="F1042" t="s">
        <v>33736</v>
      </c>
      <c r="G1042" t="s">
        <v>33737</v>
      </c>
      <c r="H1042" s="17">
        <v>141190.53</v>
      </c>
    </row>
    <row r="1043" spans="1:12" hidden="1">
      <c r="A1043" t="s">
        <v>33738</v>
      </c>
    </row>
    <row r="1044" spans="1:12" hidden="1">
      <c r="A1044" t="s">
        <v>85</v>
      </c>
      <c r="B1044" t="s">
        <v>3</v>
      </c>
      <c r="C1044" t="s">
        <v>33708</v>
      </c>
      <c r="D1044" t="s">
        <v>6</v>
      </c>
      <c r="E1044" t="s">
        <v>5</v>
      </c>
      <c r="F1044" t="s">
        <v>33709</v>
      </c>
      <c r="G1044" t="s">
        <v>69</v>
      </c>
      <c r="H1044" t="s">
        <v>89</v>
      </c>
      <c r="I1044" t="s">
        <v>11</v>
      </c>
      <c r="J1044" t="s">
        <v>90</v>
      </c>
      <c r="K1044" t="s">
        <v>33710</v>
      </c>
      <c r="L1044" t="s">
        <v>14</v>
      </c>
    </row>
    <row r="1045" spans="1:12" hidden="1">
      <c r="A1045">
        <v>906</v>
      </c>
      <c r="B1045" s="10">
        <v>42202</v>
      </c>
      <c r="C1045" s="10">
        <v>42202</v>
      </c>
      <c r="D1045" t="s">
        <v>35487</v>
      </c>
      <c r="E1045" t="s">
        <v>35488</v>
      </c>
      <c r="F1045" t="s">
        <v>35489</v>
      </c>
      <c r="G1045">
        <v>16.93</v>
      </c>
      <c r="H1045">
        <v>235</v>
      </c>
      <c r="I1045">
        <v>0</v>
      </c>
      <c r="J1045">
        <v>235</v>
      </c>
      <c r="K1045" t="s">
        <v>35303</v>
      </c>
      <c r="L1045" t="s">
        <v>35490</v>
      </c>
    </row>
    <row r="1046" spans="1:12" hidden="1">
      <c r="A1046">
        <v>907</v>
      </c>
      <c r="B1046" s="10">
        <v>42202</v>
      </c>
      <c r="C1046" s="10">
        <v>42202</v>
      </c>
      <c r="D1046" t="s">
        <v>35491</v>
      </c>
      <c r="E1046" t="s">
        <v>35492</v>
      </c>
      <c r="F1046" t="s">
        <v>35493</v>
      </c>
      <c r="G1046">
        <v>0</v>
      </c>
      <c r="H1046">
        <v>100</v>
      </c>
      <c r="I1046">
        <v>0</v>
      </c>
      <c r="J1046">
        <v>100</v>
      </c>
      <c r="K1046" t="s">
        <v>35303</v>
      </c>
      <c r="L1046" t="s">
        <v>35490</v>
      </c>
    </row>
    <row r="1047" spans="1:12" hidden="1">
      <c r="A1047">
        <v>908</v>
      </c>
      <c r="B1047" s="10">
        <v>42202</v>
      </c>
      <c r="C1047" s="10">
        <v>42202</v>
      </c>
      <c r="D1047" t="s">
        <v>35494</v>
      </c>
      <c r="E1047" t="s">
        <v>35495</v>
      </c>
      <c r="F1047" t="s">
        <v>35496</v>
      </c>
      <c r="G1047">
        <v>84.9</v>
      </c>
      <c r="H1047">
        <v>950</v>
      </c>
      <c r="I1047">
        <v>0</v>
      </c>
      <c r="J1047">
        <v>950</v>
      </c>
      <c r="K1047" t="s">
        <v>35303</v>
      </c>
      <c r="L1047" t="s">
        <v>35490</v>
      </c>
    </row>
    <row r="1048" spans="1:12" hidden="1">
      <c r="A1048">
        <v>909</v>
      </c>
      <c r="B1048" s="10">
        <v>42202</v>
      </c>
      <c r="C1048" s="10">
        <v>42202</v>
      </c>
      <c r="D1048" t="s">
        <v>35497</v>
      </c>
      <c r="E1048" t="s">
        <v>35498</v>
      </c>
      <c r="F1048" t="s">
        <v>35499</v>
      </c>
      <c r="G1048">
        <v>102.86</v>
      </c>
      <c r="H1048" s="17">
        <v>1990</v>
      </c>
      <c r="I1048">
        <v>0</v>
      </c>
      <c r="J1048" s="17">
        <v>1990</v>
      </c>
      <c r="K1048" t="s">
        <v>35323</v>
      </c>
      <c r="L1048" t="s">
        <v>35490</v>
      </c>
    </row>
    <row r="1049" spans="1:12" hidden="1">
      <c r="A1049">
        <v>910</v>
      </c>
      <c r="B1049" s="10">
        <v>42202</v>
      </c>
      <c r="C1049" s="10">
        <v>42202</v>
      </c>
      <c r="D1049" t="s">
        <v>35500</v>
      </c>
      <c r="E1049" t="s">
        <v>35501</v>
      </c>
      <c r="F1049" t="s">
        <v>35502</v>
      </c>
      <c r="G1049">
        <v>31.33</v>
      </c>
      <c r="H1049">
        <v>235</v>
      </c>
      <c r="I1049">
        <v>0</v>
      </c>
      <c r="J1049">
        <v>235</v>
      </c>
      <c r="K1049" t="s">
        <v>35323</v>
      </c>
      <c r="L1049" t="s">
        <v>35490</v>
      </c>
    </row>
    <row r="1050" spans="1:12" hidden="1">
      <c r="A1050">
        <v>911</v>
      </c>
      <c r="B1050" s="10">
        <v>42202</v>
      </c>
      <c r="C1050" s="10">
        <v>42202</v>
      </c>
      <c r="D1050" t="s">
        <v>35503</v>
      </c>
      <c r="E1050" t="s">
        <v>35504</v>
      </c>
      <c r="F1050" t="s">
        <v>35505</v>
      </c>
      <c r="G1050">
        <v>13.07</v>
      </c>
      <c r="H1050">
        <v>214</v>
      </c>
      <c r="I1050">
        <v>0</v>
      </c>
      <c r="J1050">
        <v>214</v>
      </c>
      <c r="K1050" t="s">
        <v>33747</v>
      </c>
      <c r="L1050" t="s">
        <v>35490</v>
      </c>
    </row>
    <row r="1051" spans="1:12" hidden="1">
      <c r="A1051">
        <v>912</v>
      </c>
      <c r="B1051" s="10">
        <v>42202</v>
      </c>
      <c r="C1051" s="10">
        <v>42202</v>
      </c>
      <c r="D1051" t="s">
        <v>35506</v>
      </c>
      <c r="E1051" t="s">
        <v>35507</v>
      </c>
      <c r="F1051" t="s">
        <v>35508</v>
      </c>
      <c r="G1051">
        <v>6.62</v>
      </c>
      <c r="H1051">
        <v>190</v>
      </c>
      <c r="I1051">
        <v>0</v>
      </c>
      <c r="J1051">
        <v>190</v>
      </c>
      <c r="K1051" t="s">
        <v>35303</v>
      </c>
      <c r="L1051" t="s">
        <v>35490</v>
      </c>
    </row>
    <row r="1052" spans="1:12" hidden="1">
      <c r="A1052">
        <v>913</v>
      </c>
      <c r="B1052" s="10">
        <v>42202</v>
      </c>
      <c r="C1052" s="10">
        <v>42202</v>
      </c>
      <c r="D1052" t="s">
        <v>35509</v>
      </c>
      <c r="E1052" t="s">
        <v>35510</v>
      </c>
      <c r="F1052" t="s">
        <v>35511</v>
      </c>
      <c r="G1052">
        <v>12.34</v>
      </c>
      <c r="H1052">
        <v>429</v>
      </c>
      <c r="I1052">
        <v>0</v>
      </c>
      <c r="J1052">
        <v>429</v>
      </c>
      <c r="K1052" t="s">
        <v>35303</v>
      </c>
      <c r="L1052" t="s">
        <v>35490</v>
      </c>
    </row>
    <row r="1053" spans="1:12" hidden="1">
      <c r="A1053">
        <v>914</v>
      </c>
      <c r="B1053" s="10">
        <v>42202</v>
      </c>
      <c r="C1053" s="10">
        <v>42202</v>
      </c>
      <c r="D1053" t="s">
        <v>35512</v>
      </c>
      <c r="E1053" t="s">
        <v>35513</v>
      </c>
      <c r="F1053" t="s">
        <v>35514</v>
      </c>
      <c r="G1053">
        <v>33.17</v>
      </c>
      <c r="H1053">
        <v>760</v>
      </c>
      <c r="I1053">
        <v>0</v>
      </c>
      <c r="J1053">
        <v>760</v>
      </c>
      <c r="K1053" t="s">
        <v>35303</v>
      </c>
      <c r="L1053" t="s">
        <v>35490</v>
      </c>
    </row>
    <row r="1054" spans="1:12" hidden="1">
      <c r="A1054">
        <v>915</v>
      </c>
      <c r="B1054" s="10">
        <v>42202</v>
      </c>
      <c r="C1054" s="10">
        <v>42202</v>
      </c>
      <c r="D1054" t="s">
        <v>35515</v>
      </c>
      <c r="E1054" t="s">
        <v>35516</v>
      </c>
      <c r="F1054" t="s">
        <v>35517</v>
      </c>
      <c r="G1054">
        <v>0</v>
      </c>
      <c r="H1054">
        <v>100</v>
      </c>
      <c r="I1054">
        <v>0</v>
      </c>
      <c r="J1054">
        <v>100</v>
      </c>
      <c r="K1054" t="s">
        <v>33747</v>
      </c>
      <c r="L1054" t="s">
        <v>35490</v>
      </c>
    </row>
    <row r="1055" spans="1:12" hidden="1">
      <c r="A1055">
        <v>916</v>
      </c>
      <c r="B1055" s="10">
        <v>42202</v>
      </c>
      <c r="C1055" s="10">
        <v>42202</v>
      </c>
      <c r="D1055" t="s">
        <v>35518</v>
      </c>
      <c r="E1055" t="s">
        <v>35519</v>
      </c>
      <c r="F1055" t="s">
        <v>35520</v>
      </c>
      <c r="G1055">
        <v>0</v>
      </c>
      <c r="H1055">
        <v>100</v>
      </c>
      <c r="I1055">
        <v>0</v>
      </c>
      <c r="J1055">
        <v>100</v>
      </c>
      <c r="K1055" t="s">
        <v>33747</v>
      </c>
      <c r="L1055" t="s">
        <v>35490</v>
      </c>
    </row>
    <row r="1056" spans="1:12" hidden="1">
      <c r="A1056">
        <v>917</v>
      </c>
      <c r="B1056" s="10">
        <v>42202</v>
      </c>
      <c r="C1056" s="10">
        <v>42202</v>
      </c>
      <c r="D1056" t="s">
        <v>35521</v>
      </c>
      <c r="E1056" t="s">
        <v>35522</v>
      </c>
      <c r="F1056" t="s">
        <v>35523</v>
      </c>
      <c r="G1056">
        <v>0</v>
      </c>
      <c r="H1056">
        <v>300</v>
      </c>
      <c r="I1056">
        <v>0</v>
      </c>
      <c r="J1056">
        <v>300</v>
      </c>
      <c r="K1056" t="s">
        <v>33747</v>
      </c>
      <c r="L1056" t="s">
        <v>35490</v>
      </c>
    </row>
    <row r="1057" spans="1:12" hidden="1">
      <c r="A1057">
        <v>918</v>
      </c>
      <c r="B1057" s="10">
        <v>42202</v>
      </c>
      <c r="C1057" s="10">
        <v>42202</v>
      </c>
      <c r="D1057" t="s">
        <v>35524</v>
      </c>
      <c r="E1057" t="s">
        <v>35525</v>
      </c>
      <c r="F1057" t="s">
        <v>35526</v>
      </c>
      <c r="G1057">
        <v>32.1</v>
      </c>
      <c r="H1057">
        <v>190</v>
      </c>
      <c r="I1057">
        <v>0</v>
      </c>
      <c r="J1057">
        <v>190</v>
      </c>
      <c r="K1057" t="s">
        <v>35323</v>
      </c>
      <c r="L1057" t="s">
        <v>35490</v>
      </c>
    </row>
    <row r="1058" spans="1:12" hidden="1">
      <c r="A1058">
        <v>919</v>
      </c>
      <c r="B1058" s="10">
        <v>42202</v>
      </c>
      <c r="C1058" s="10">
        <v>42202</v>
      </c>
      <c r="D1058" t="s">
        <v>35527</v>
      </c>
      <c r="E1058" t="s">
        <v>35528</v>
      </c>
      <c r="F1058" t="s">
        <v>35529</v>
      </c>
      <c r="G1058">
        <v>1.65</v>
      </c>
      <c r="H1058">
        <v>130</v>
      </c>
      <c r="I1058">
        <v>0</v>
      </c>
      <c r="J1058">
        <v>130</v>
      </c>
      <c r="K1058" t="s">
        <v>33747</v>
      </c>
      <c r="L1058" t="s">
        <v>35490</v>
      </c>
    </row>
    <row r="1059" spans="1:12" hidden="1">
      <c r="A1059" t="s">
        <v>33735</v>
      </c>
      <c r="E1059">
        <v>14</v>
      </c>
      <c r="F1059" t="s">
        <v>33736</v>
      </c>
      <c r="G1059" t="s">
        <v>33737</v>
      </c>
      <c r="H1059" s="17">
        <v>5923</v>
      </c>
    </row>
    <row r="1060" spans="1:12" hidden="1">
      <c r="A1060" t="s">
        <v>33738</v>
      </c>
    </row>
    <row r="1061" spans="1:12" hidden="1">
      <c r="A1061" t="s">
        <v>85</v>
      </c>
      <c r="B1061" t="s">
        <v>3</v>
      </c>
      <c r="C1061" t="s">
        <v>33708</v>
      </c>
      <c r="D1061" t="s">
        <v>6</v>
      </c>
      <c r="E1061" t="s">
        <v>5</v>
      </c>
      <c r="F1061" t="s">
        <v>33709</v>
      </c>
      <c r="G1061" t="s">
        <v>69</v>
      </c>
      <c r="H1061" t="s">
        <v>89</v>
      </c>
      <c r="I1061" t="s">
        <v>11</v>
      </c>
      <c r="J1061" t="s">
        <v>90</v>
      </c>
      <c r="K1061" t="s">
        <v>33710</v>
      </c>
      <c r="L1061" t="s">
        <v>14</v>
      </c>
    </row>
    <row r="1062" spans="1:12" hidden="1">
      <c r="A1062">
        <v>920</v>
      </c>
      <c r="B1062" s="10">
        <v>42199</v>
      </c>
      <c r="C1062" s="10">
        <v>42202</v>
      </c>
      <c r="D1062" t="s">
        <v>33957</v>
      </c>
      <c r="E1062" t="s">
        <v>33958</v>
      </c>
      <c r="F1062" t="s">
        <v>33959</v>
      </c>
      <c r="G1062" s="17">
        <v>5655.8</v>
      </c>
      <c r="H1062" s="17">
        <v>37822</v>
      </c>
      <c r="I1062" s="17">
        <v>5420.1</v>
      </c>
      <c r="J1062" s="17">
        <v>32401.9</v>
      </c>
      <c r="K1062" t="s">
        <v>33714</v>
      </c>
      <c r="L1062" t="s">
        <v>35530</v>
      </c>
    </row>
    <row r="1063" spans="1:12" hidden="1">
      <c r="A1063">
        <v>921</v>
      </c>
      <c r="B1063" s="10">
        <v>42200</v>
      </c>
      <c r="C1063" s="10">
        <v>42202</v>
      </c>
      <c r="D1063" t="s">
        <v>33851</v>
      </c>
      <c r="E1063" t="s">
        <v>33852</v>
      </c>
      <c r="F1063" t="s">
        <v>33853</v>
      </c>
      <c r="G1063" s="17">
        <v>7212.46</v>
      </c>
      <c r="H1063" s="17">
        <v>38625</v>
      </c>
      <c r="I1063">
        <v>0</v>
      </c>
      <c r="J1063" s="17">
        <v>38625</v>
      </c>
      <c r="K1063" t="s">
        <v>33854</v>
      </c>
      <c r="L1063" t="s">
        <v>35530</v>
      </c>
    </row>
    <row r="1064" spans="1:12" hidden="1">
      <c r="A1064" t="s">
        <v>33735</v>
      </c>
      <c r="E1064">
        <v>2</v>
      </c>
      <c r="F1064" t="s">
        <v>33736</v>
      </c>
      <c r="G1064" t="s">
        <v>33737</v>
      </c>
      <c r="H1064" s="17">
        <v>71026.899999999994</v>
      </c>
    </row>
    <row r="1065" spans="1:12" hidden="1">
      <c r="A1065" t="s">
        <v>33738</v>
      </c>
    </row>
    <row r="1066" spans="1:12" hidden="1">
      <c r="A1066" t="s">
        <v>85</v>
      </c>
      <c r="B1066" t="s">
        <v>3</v>
      </c>
      <c r="C1066" t="s">
        <v>33708</v>
      </c>
      <c r="D1066" t="s">
        <v>6</v>
      </c>
      <c r="E1066" t="s">
        <v>5</v>
      </c>
      <c r="F1066" t="s">
        <v>33709</v>
      </c>
      <c r="G1066" t="s">
        <v>69</v>
      </c>
      <c r="H1066" t="s">
        <v>89</v>
      </c>
      <c r="I1066" t="s">
        <v>11</v>
      </c>
      <c r="J1066" t="s">
        <v>90</v>
      </c>
      <c r="K1066" t="s">
        <v>33710</v>
      </c>
      <c r="L1066" t="s">
        <v>14</v>
      </c>
    </row>
    <row r="1067" spans="1:12" hidden="1">
      <c r="A1067">
        <v>922</v>
      </c>
      <c r="B1067" s="10">
        <v>42200</v>
      </c>
      <c r="C1067" s="10">
        <v>42202</v>
      </c>
      <c r="D1067" t="s">
        <v>33847</v>
      </c>
      <c r="E1067" t="s">
        <v>33848</v>
      </c>
      <c r="F1067" t="s">
        <v>33849</v>
      </c>
      <c r="G1067">
        <v>850</v>
      </c>
      <c r="H1067" s="17">
        <v>1495</v>
      </c>
      <c r="I1067">
        <v>231.41</v>
      </c>
      <c r="J1067" s="17">
        <v>1263.5899999999999</v>
      </c>
      <c r="K1067" t="s">
        <v>33850</v>
      </c>
      <c r="L1067" t="s">
        <v>35531</v>
      </c>
    </row>
    <row r="1068" spans="1:12" hidden="1">
      <c r="A1068">
        <v>923</v>
      </c>
      <c r="B1068" s="10">
        <v>42202</v>
      </c>
      <c r="C1068" s="10">
        <v>42202</v>
      </c>
      <c r="D1068" t="s">
        <v>35532</v>
      </c>
      <c r="E1068" t="s">
        <v>35533</v>
      </c>
      <c r="F1068" t="s">
        <v>35534</v>
      </c>
      <c r="G1068">
        <v>839.57</v>
      </c>
      <c r="H1068" s="17">
        <v>1350</v>
      </c>
      <c r="I1068">
        <v>375</v>
      </c>
      <c r="J1068">
        <v>975</v>
      </c>
      <c r="K1068" t="s">
        <v>33714</v>
      </c>
      <c r="L1068" t="s">
        <v>35531</v>
      </c>
    </row>
    <row r="1069" spans="1:12" hidden="1">
      <c r="A1069">
        <v>924</v>
      </c>
      <c r="B1069" s="10">
        <v>42202</v>
      </c>
      <c r="C1069" s="10">
        <v>42202</v>
      </c>
      <c r="D1069" t="s">
        <v>35535</v>
      </c>
      <c r="E1069" t="s">
        <v>35536</v>
      </c>
      <c r="F1069" t="s">
        <v>35537</v>
      </c>
      <c r="G1069">
        <v>52.21</v>
      </c>
      <c r="H1069">
        <v>800</v>
      </c>
      <c r="I1069">
        <v>0</v>
      </c>
      <c r="J1069">
        <v>800</v>
      </c>
      <c r="K1069" t="s">
        <v>33714</v>
      </c>
      <c r="L1069" t="s">
        <v>35531</v>
      </c>
    </row>
    <row r="1070" spans="1:12" hidden="1">
      <c r="A1070">
        <v>925</v>
      </c>
      <c r="B1070" s="10">
        <v>42202</v>
      </c>
      <c r="C1070" s="10">
        <v>42202</v>
      </c>
      <c r="D1070" t="s">
        <v>35538</v>
      </c>
      <c r="E1070" t="s">
        <v>35539</v>
      </c>
      <c r="F1070" t="s">
        <v>35540</v>
      </c>
      <c r="G1070">
        <v>105.35</v>
      </c>
      <c r="H1070">
        <v>838</v>
      </c>
      <c r="I1070">
        <v>64</v>
      </c>
      <c r="J1070">
        <v>774</v>
      </c>
      <c r="K1070" t="s">
        <v>33714</v>
      </c>
      <c r="L1070" t="s">
        <v>35531</v>
      </c>
    </row>
    <row r="1071" spans="1:12" hidden="1">
      <c r="A1071">
        <v>926</v>
      </c>
      <c r="B1071" s="10">
        <v>42202</v>
      </c>
      <c r="C1071" s="10">
        <v>42202</v>
      </c>
      <c r="D1071" t="s">
        <v>34937</v>
      </c>
      <c r="E1071" t="s">
        <v>34938</v>
      </c>
      <c r="F1071" t="s">
        <v>34939</v>
      </c>
      <c r="G1071">
        <v>104.26</v>
      </c>
      <c r="H1071">
        <v>944</v>
      </c>
      <c r="I1071">
        <v>44.56</v>
      </c>
      <c r="J1071">
        <v>899.44</v>
      </c>
      <c r="K1071" t="s">
        <v>33714</v>
      </c>
      <c r="L1071" t="s">
        <v>35531</v>
      </c>
    </row>
    <row r="1072" spans="1:12" hidden="1">
      <c r="A1072">
        <v>927</v>
      </c>
      <c r="B1072" s="10">
        <v>42202</v>
      </c>
      <c r="C1072" s="10">
        <v>42202</v>
      </c>
      <c r="D1072" t="s">
        <v>35541</v>
      </c>
      <c r="E1072" t="s">
        <v>35542</v>
      </c>
      <c r="F1072" t="s">
        <v>35543</v>
      </c>
      <c r="G1072">
        <v>89.2</v>
      </c>
      <c r="H1072" s="17">
        <v>2165</v>
      </c>
      <c r="I1072">
        <v>0</v>
      </c>
      <c r="J1072" s="17">
        <v>2165</v>
      </c>
      <c r="K1072" t="s">
        <v>33714</v>
      </c>
      <c r="L1072" t="s">
        <v>35531</v>
      </c>
    </row>
    <row r="1073" spans="1:12" hidden="1">
      <c r="A1073">
        <v>928</v>
      </c>
      <c r="B1073" s="10">
        <v>42202</v>
      </c>
      <c r="C1073" s="10">
        <v>42202</v>
      </c>
      <c r="D1073" t="s">
        <v>35491</v>
      </c>
      <c r="E1073" t="s">
        <v>35544</v>
      </c>
      <c r="F1073" t="s">
        <v>35493</v>
      </c>
      <c r="G1073">
        <v>376.17</v>
      </c>
      <c r="H1073" s="17">
        <v>1870</v>
      </c>
      <c r="I1073">
        <v>0</v>
      </c>
      <c r="J1073" s="17">
        <v>1870</v>
      </c>
      <c r="K1073" t="s">
        <v>33854</v>
      </c>
      <c r="L1073" t="s">
        <v>35531</v>
      </c>
    </row>
    <row r="1074" spans="1:12" hidden="1">
      <c r="A1074">
        <v>929</v>
      </c>
      <c r="B1074" s="10">
        <v>42202</v>
      </c>
      <c r="C1074" s="10">
        <v>42202</v>
      </c>
      <c r="D1074" t="s">
        <v>34953</v>
      </c>
      <c r="E1074" t="s">
        <v>34954</v>
      </c>
      <c r="F1074" t="s">
        <v>34955</v>
      </c>
      <c r="G1074">
        <v>130.38</v>
      </c>
      <c r="H1074" s="17">
        <v>1120</v>
      </c>
      <c r="I1074">
        <v>132.36000000000001</v>
      </c>
      <c r="J1074">
        <v>987.64</v>
      </c>
      <c r="K1074" t="s">
        <v>33714</v>
      </c>
      <c r="L1074" t="s">
        <v>35531</v>
      </c>
    </row>
    <row r="1075" spans="1:12" hidden="1">
      <c r="A1075">
        <v>930</v>
      </c>
      <c r="B1075" s="10">
        <v>42202</v>
      </c>
      <c r="C1075" s="10">
        <v>42202</v>
      </c>
      <c r="D1075" t="s">
        <v>35545</v>
      </c>
      <c r="E1075" t="s">
        <v>35546</v>
      </c>
      <c r="F1075" t="s">
        <v>35547</v>
      </c>
      <c r="G1075">
        <v>49.42</v>
      </c>
      <c r="H1075">
        <v>100</v>
      </c>
      <c r="I1075">
        <v>0</v>
      </c>
      <c r="J1075">
        <v>100</v>
      </c>
      <c r="K1075" t="s">
        <v>33714</v>
      </c>
      <c r="L1075" t="s">
        <v>35531</v>
      </c>
    </row>
    <row r="1076" spans="1:12" hidden="1">
      <c r="A1076">
        <v>931</v>
      </c>
      <c r="B1076" s="10">
        <v>42202</v>
      </c>
      <c r="C1076" s="10">
        <v>42202</v>
      </c>
      <c r="D1076" t="s">
        <v>35548</v>
      </c>
      <c r="E1076" t="s">
        <v>35549</v>
      </c>
      <c r="F1076" t="s">
        <v>35550</v>
      </c>
      <c r="G1076">
        <v>6.22</v>
      </c>
      <c r="H1076">
        <v>200</v>
      </c>
      <c r="I1076">
        <v>0</v>
      </c>
      <c r="J1076">
        <v>200</v>
      </c>
      <c r="K1076" t="s">
        <v>33714</v>
      </c>
      <c r="L1076" t="s">
        <v>35531</v>
      </c>
    </row>
    <row r="1077" spans="1:12" hidden="1">
      <c r="A1077">
        <v>932</v>
      </c>
      <c r="B1077" s="10">
        <v>42202</v>
      </c>
      <c r="C1077" s="10">
        <v>42202</v>
      </c>
      <c r="D1077" t="s">
        <v>35551</v>
      </c>
      <c r="E1077" t="s">
        <v>35552</v>
      </c>
      <c r="F1077" t="s">
        <v>35553</v>
      </c>
      <c r="G1077" s="17">
        <v>5828.76</v>
      </c>
      <c r="H1077" s="17">
        <v>8630</v>
      </c>
      <c r="I1077" s="17">
        <v>4315</v>
      </c>
      <c r="J1077" s="17">
        <v>4315</v>
      </c>
      <c r="K1077" t="s">
        <v>33714</v>
      </c>
      <c r="L1077" t="s">
        <v>35531</v>
      </c>
    </row>
    <row r="1078" spans="1:12" hidden="1">
      <c r="A1078">
        <v>933</v>
      </c>
      <c r="B1078" s="10">
        <v>42202</v>
      </c>
      <c r="C1078" s="10">
        <v>42202</v>
      </c>
      <c r="D1078" t="s">
        <v>34980</v>
      </c>
      <c r="E1078" t="s">
        <v>34981</v>
      </c>
      <c r="F1078" t="s">
        <v>34982</v>
      </c>
      <c r="G1078">
        <v>57.34</v>
      </c>
      <c r="H1078">
        <v>940</v>
      </c>
      <c r="I1078">
        <v>19.79</v>
      </c>
      <c r="J1078">
        <v>920.21</v>
      </c>
      <c r="K1078" t="s">
        <v>34169</v>
      </c>
      <c r="L1078" t="s">
        <v>35531</v>
      </c>
    </row>
    <row r="1079" spans="1:12" hidden="1">
      <c r="A1079">
        <v>934</v>
      </c>
      <c r="B1079" s="10">
        <v>42202</v>
      </c>
      <c r="C1079" s="10">
        <v>42202</v>
      </c>
      <c r="D1079" t="s">
        <v>35554</v>
      </c>
      <c r="E1079" t="s">
        <v>35555</v>
      </c>
      <c r="F1079" t="s">
        <v>35556</v>
      </c>
      <c r="G1079">
        <v>78.75</v>
      </c>
      <c r="H1079">
        <v>970</v>
      </c>
      <c r="I1079">
        <v>27</v>
      </c>
      <c r="J1079">
        <v>943</v>
      </c>
      <c r="K1079" t="s">
        <v>33714</v>
      </c>
      <c r="L1079" t="s">
        <v>35531</v>
      </c>
    </row>
    <row r="1080" spans="1:12" hidden="1">
      <c r="A1080">
        <v>935</v>
      </c>
      <c r="B1080" s="10">
        <v>42202</v>
      </c>
      <c r="C1080" s="10">
        <v>42202</v>
      </c>
      <c r="D1080" t="s">
        <v>35557</v>
      </c>
      <c r="E1080" t="s">
        <v>35558</v>
      </c>
      <c r="F1080" t="s">
        <v>35559</v>
      </c>
      <c r="G1080">
        <v>52.21</v>
      </c>
      <c r="H1080" s="17">
        <v>1000</v>
      </c>
      <c r="I1080">
        <v>0</v>
      </c>
      <c r="J1080" s="17">
        <v>1000</v>
      </c>
      <c r="K1080" t="s">
        <v>33714</v>
      </c>
      <c r="L1080" t="s">
        <v>35531</v>
      </c>
    </row>
    <row r="1081" spans="1:12" hidden="1">
      <c r="A1081">
        <v>936</v>
      </c>
      <c r="B1081" s="10">
        <v>42202</v>
      </c>
      <c r="C1081" s="10">
        <v>42202</v>
      </c>
      <c r="D1081" t="s">
        <v>35560</v>
      </c>
      <c r="E1081" t="s">
        <v>35561</v>
      </c>
      <c r="F1081" t="s">
        <v>35562</v>
      </c>
      <c r="G1081">
        <v>49.42</v>
      </c>
      <c r="H1081">
        <v>100</v>
      </c>
      <c r="I1081">
        <v>0</v>
      </c>
      <c r="J1081">
        <v>100</v>
      </c>
      <c r="K1081" t="s">
        <v>33714</v>
      </c>
      <c r="L1081" t="s">
        <v>35531</v>
      </c>
    </row>
    <row r="1082" spans="1:12" hidden="1">
      <c r="A1082">
        <v>937</v>
      </c>
      <c r="B1082" s="10">
        <v>42202</v>
      </c>
      <c r="C1082" s="10">
        <v>42202</v>
      </c>
      <c r="D1082" t="s">
        <v>35563</v>
      </c>
      <c r="E1082" t="s">
        <v>35564</v>
      </c>
      <c r="F1082" t="s">
        <v>35565</v>
      </c>
      <c r="G1082">
        <v>49.42</v>
      </c>
      <c r="H1082" s="17">
        <v>1200</v>
      </c>
      <c r="I1082">
        <v>0</v>
      </c>
      <c r="J1082" s="17">
        <v>1200</v>
      </c>
      <c r="K1082" t="s">
        <v>33714</v>
      </c>
      <c r="L1082" t="s">
        <v>35531</v>
      </c>
    </row>
    <row r="1083" spans="1:12" hidden="1">
      <c r="A1083">
        <v>938</v>
      </c>
      <c r="B1083" s="10">
        <v>42202</v>
      </c>
      <c r="C1083" s="10">
        <v>42202</v>
      </c>
      <c r="D1083" t="s">
        <v>35566</v>
      </c>
      <c r="E1083" t="s">
        <v>35567</v>
      </c>
      <c r="F1083" t="s">
        <v>35568</v>
      </c>
      <c r="G1083">
        <v>0</v>
      </c>
      <c r="H1083" s="17">
        <v>1000</v>
      </c>
      <c r="I1083">
        <v>0</v>
      </c>
      <c r="J1083" s="17">
        <v>1000</v>
      </c>
      <c r="K1083" t="s">
        <v>33714</v>
      </c>
      <c r="L1083" t="s">
        <v>35531</v>
      </c>
    </row>
    <row r="1084" spans="1:12" hidden="1">
      <c r="A1084">
        <v>939</v>
      </c>
      <c r="B1084" s="10">
        <v>42202</v>
      </c>
      <c r="C1084" s="10">
        <v>42202</v>
      </c>
      <c r="D1084" t="s">
        <v>34141</v>
      </c>
      <c r="E1084" t="s">
        <v>34142</v>
      </c>
      <c r="F1084" t="s">
        <v>34143</v>
      </c>
      <c r="G1084">
        <v>167.26</v>
      </c>
      <c r="H1084">
        <v>785</v>
      </c>
      <c r="I1084">
        <v>35.51</v>
      </c>
      <c r="J1084">
        <v>749.49</v>
      </c>
      <c r="K1084" t="s">
        <v>33714</v>
      </c>
      <c r="L1084" t="s">
        <v>35531</v>
      </c>
    </row>
    <row r="1085" spans="1:12" hidden="1">
      <c r="A1085">
        <v>940</v>
      </c>
      <c r="B1085" s="10">
        <v>42202</v>
      </c>
      <c r="C1085" s="10">
        <v>42202</v>
      </c>
      <c r="D1085" t="s">
        <v>35569</v>
      </c>
      <c r="E1085" t="s">
        <v>35570</v>
      </c>
      <c r="F1085" t="s">
        <v>35571</v>
      </c>
      <c r="G1085">
        <v>437</v>
      </c>
      <c r="H1085" s="17">
        <v>2310</v>
      </c>
      <c r="I1085">
        <v>0</v>
      </c>
      <c r="J1085" s="17">
        <v>2310</v>
      </c>
      <c r="K1085" t="s">
        <v>33714</v>
      </c>
      <c r="L1085" t="s">
        <v>35531</v>
      </c>
    </row>
    <row r="1086" spans="1:12" hidden="1">
      <c r="A1086" t="s">
        <v>33738</v>
      </c>
    </row>
    <row r="1087" spans="1:12" hidden="1">
      <c r="A1087" t="s">
        <v>85</v>
      </c>
      <c r="B1087" t="s">
        <v>3</v>
      </c>
      <c r="C1087" t="s">
        <v>33708</v>
      </c>
      <c r="D1087" t="s">
        <v>6</v>
      </c>
      <c r="E1087" t="s">
        <v>5</v>
      </c>
      <c r="F1087" t="s">
        <v>33709</v>
      </c>
      <c r="G1087" t="s">
        <v>69</v>
      </c>
      <c r="H1087" t="s">
        <v>89</v>
      </c>
      <c r="I1087" t="s">
        <v>11</v>
      </c>
      <c r="J1087" t="s">
        <v>90</v>
      </c>
      <c r="K1087" t="s">
        <v>33710</v>
      </c>
      <c r="L1087" t="s">
        <v>14</v>
      </c>
    </row>
    <row r="1088" spans="1:12" hidden="1">
      <c r="A1088">
        <v>941</v>
      </c>
      <c r="B1088" s="10">
        <v>42202</v>
      </c>
      <c r="C1088" s="10">
        <v>42202</v>
      </c>
      <c r="D1088" t="s">
        <v>35572</v>
      </c>
      <c r="E1088" t="s">
        <v>35573</v>
      </c>
      <c r="F1088" t="s">
        <v>35574</v>
      </c>
      <c r="G1088">
        <v>35.64</v>
      </c>
      <c r="H1088">
        <v>300</v>
      </c>
      <c r="I1088">
        <v>90</v>
      </c>
      <c r="J1088">
        <v>210</v>
      </c>
      <c r="K1088" t="s">
        <v>33714</v>
      </c>
      <c r="L1088" t="s">
        <v>35531</v>
      </c>
    </row>
    <row r="1089" spans="1:12" hidden="1">
      <c r="A1089">
        <v>942</v>
      </c>
      <c r="B1089" s="10">
        <v>42202</v>
      </c>
      <c r="C1089" s="10">
        <v>42202</v>
      </c>
      <c r="D1089" t="s">
        <v>35575</v>
      </c>
      <c r="E1089" t="s">
        <v>35576</v>
      </c>
      <c r="F1089" t="s">
        <v>35577</v>
      </c>
      <c r="G1089">
        <v>28.51</v>
      </c>
      <c r="H1089">
        <v>100</v>
      </c>
      <c r="I1089">
        <v>0</v>
      </c>
      <c r="J1089">
        <v>100</v>
      </c>
      <c r="K1089" t="s">
        <v>33714</v>
      </c>
      <c r="L1089" t="s">
        <v>35531</v>
      </c>
    </row>
    <row r="1090" spans="1:12" hidden="1">
      <c r="A1090">
        <v>943</v>
      </c>
      <c r="B1090" s="10">
        <v>42202</v>
      </c>
      <c r="C1090" s="10">
        <v>42202</v>
      </c>
      <c r="D1090" t="s">
        <v>35578</v>
      </c>
      <c r="E1090" t="s">
        <v>35579</v>
      </c>
      <c r="F1090" t="s">
        <v>35580</v>
      </c>
      <c r="G1090">
        <v>0</v>
      </c>
      <c r="H1090" s="17">
        <v>45000</v>
      </c>
      <c r="I1090">
        <v>0</v>
      </c>
      <c r="J1090" s="17">
        <v>45000</v>
      </c>
      <c r="K1090" t="s">
        <v>35581</v>
      </c>
      <c r="L1090" t="s">
        <v>35531</v>
      </c>
    </row>
    <row r="1091" spans="1:12" hidden="1">
      <c r="A1091">
        <v>944</v>
      </c>
      <c r="B1091" s="10">
        <v>42202</v>
      </c>
      <c r="C1091" s="10">
        <v>42202</v>
      </c>
      <c r="D1091" t="s">
        <v>34621</v>
      </c>
      <c r="E1091" t="s">
        <v>34622</v>
      </c>
      <c r="F1091" t="s">
        <v>34623</v>
      </c>
      <c r="G1091">
        <v>613.64</v>
      </c>
      <c r="H1091" s="17">
        <v>4785</v>
      </c>
      <c r="I1091">
        <v>0</v>
      </c>
      <c r="J1091" s="17">
        <v>4785</v>
      </c>
      <c r="K1091" t="s">
        <v>33803</v>
      </c>
      <c r="L1091" t="s">
        <v>35531</v>
      </c>
    </row>
    <row r="1092" spans="1:12" hidden="1">
      <c r="A1092">
        <v>945</v>
      </c>
      <c r="B1092" s="10">
        <v>42202</v>
      </c>
      <c r="C1092" s="10">
        <v>42202</v>
      </c>
      <c r="D1092" t="s">
        <v>35582</v>
      </c>
      <c r="E1092" t="s">
        <v>35583</v>
      </c>
      <c r="F1092" t="s">
        <v>35584</v>
      </c>
      <c r="G1092">
        <v>28.51</v>
      </c>
      <c r="H1092">
        <v>100</v>
      </c>
      <c r="I1092">
        <v>0</v>
      </c>
      <c r="J1092">
        <v>100</v>
      </c>
      <c r="K1092" t="s">
        <v>33714</v>
      </c>
      <c r="L1092" t="s">
        <v>35531</v>
      </c>
    </row>
    <row r="1093" spans="1:12" hidden="1">
      <c r="A1093">
        <v>946</v>
      </c>
      <c r="B1093" s="10">
        <v>42202</v>
      </c>
      <c r="C1093" s="10">
        <v>42202</v>
      </c>
      <c r="D1093" t="s">
        <v>35585</v>
      </c>
      <c r="E1093" t="s">
        <v>35586</v>
      </c>
      <c r="F1093" t="s">
        <v>35587</v>
      </c>
      <c r="G1093" s="17">
        <v>3759.72</v>
      </c>
      <c r="H1093" s="17">
        <v>10000</v>
      </c>
      <c r="I1093">
        <v>0</v>
      </c>
      <c r="J1093" s="17">
        <v>10000</v>
      </c>
      <c r="K1093" t="s">
        <v>35588</v>
      </c>
      <c r="L1093" t="s">
        <v>35531</v>
      </c>
    </row>
    <row r="1094" spans="1:12" hidden="1">
      <c r="A1094">
        <v>947</v>
      </c>
      <c r="B1094" s="10">
        <v>42202</v>
      </c>
      <c r="C1094" s="10">
        <v>42202</v>
      </c>
      <c r="D1094" t="s">
        <v>35177</v>
      </c>
      <c r="E1094" t="s">
        <v>35178</v>
      </c>
      <c r="F1094" t="s">
        <v>35179</v>
      </c>
      <c r="G1094">
        <v>217.21</v>
      </c>
      <c r="H1094">
        <v>665</v>
      </c>
      <c r="I1094">
        <v>23.83</v>
      </c>
      <c r="J1094">
        <v>641.16999999999996</v>
      </c>
      <c r="K1094" t="s">
        <v>34320</v>
      </c>
      <c r="L1094" t="s">
        <v>35531</v>
      </c>
    </row>
    <row r="1095" spans="1:12" hidden="1">
      <c r="A1095">
        <v>948</v>
      </c>
      <c r="B1095" s="10">
        <v>42202</v>
      </c>
      <c r="C1095" s="10">
        <v>42202</v>
      </c>
      <c r="D1095" t="s">
        <v>35589</v>
      </c>
      <c r="E1095" t="s">
        <v>35590</v>
      </c>
      <c r="F1095" t="s">
        <v>35591</v>
      </c>
      <c r="G1095">
        <v>243.19</v>
      </c>
      <c r="H1095">
        <v>507</v>
      </c>
      <c r="I1095">
        <v>0</v>
      </c>
      <c r="J1095">
        <v>507</v>
      </c>
      <c r="K1095" t="s">
        <v>34895</v>
      </c>
      <c r="L1095" t="s">
        <v>35531</v>
      </c>
    </row>
    <row r="1096" spans="1:12" hidden="1">
      <c r="A1096">
        <v>949</v>
      </c>
      <c r="B1096" s="10">
        <v>42202</v>
      </c>
      <c r="C1096" s="10">
        <v>42202</v>
      </c>
      <c r="D1096" t="s">
        <v>35592</v>
      </c>
      <c r="E1096" t="s">
        <v>35593</v>
      </c>
      <c r="F1096" t="s">
        <v>35594</v>
      </c>
      <c r="G1096">
        <v>4.6399999999999997</v>
      </c>
      <c r="H1096">
        <v>33</v>
      </c>
      <c r="I1096">
        <v>0</v>
      </c>
      <c r="J1096">
        <v>33</v>
      </c>
      <c r="K1096" t="s">
        <v>34895</v>
      </c>
      <c r="L1096" t="s">
        <v>35531</v>
      </c>
    </row>
    <row r="1097" spans="1:12" hidden="1">
      <c r="A1097">
        <v>950</v>
      </c>
      <c r="B1097" s="10">
        <v>42202</v>
      </c>
      <c r="C1097" s="10">
        <v>42202</v>
      </c>
      <c r="D1097" t="s">
        <v>35595</v>
      </c>
      <c r="E1097" t="s">
        <v>35596</v>
      </c>
      <c r="F1097" t="s">
        <v>35597</v>
      </c>
      <c r="G1097">
        <v>287.61</v>
      </c>
      <c r="H1097" s="17">
        <v>3000</v>
      </c>
      <c r="I1097">
        <v>0</v>
      </c>
      <c r="J1097" s="17">
        <v>3000</v>
      </c>
      <c r="K1097" t="s">
        <v>35581</v>
      </c>
      <c r="L1097" t="s">
        <v>35531</v>
      </c>
    </row>
    <row r="1098" spans="1:12" hidden="1">
      <c r="A1098">
        <v>951</v>
      </c>
      <c r="B1098" s="10">
        <v>42202</v>
      </c>
      <c r="C1098" s="10">
        <v>42202</v>
      </c>
      <c r="D1098" t="s">
        <v>35598</v>
      </c>
      <c r="E1098" t="s">
        <v>35599</v>
      </c>
      <c r="F1098" t="s">
        <v>35600</v>
      </c>
      <c r="G1098">
        <v>306.7</v>
      </c>
      <c r="H1098" s="17">
        <v>3000</v>
      </c>
      <c r="I1098">
        <v>0</v>
      </c>
      <c r="J1098" s="17">
        <v>3000</v>
      </c>
      <c r="K1098" t="s">
        <v>35601</v>
      </c>
      <c r="L1098" t="s">
        <v>35531</v>
      </c>
    </row>
    <row r="1099" spans="1:12" hidden="1">
      <c r="A1099">
        <v>952</v>
      </c>
      <c r="B1099" s="10">
        <v>42202</v>
      </c>
      <c r="C1099" s="10">
        <v>42202</v>
      </c>
      <c r="D1099" t="s">
        <v>33950</v>
      </c>
      <c r="E1099" t="s">
        <v>33951</v>
      </c>
      <c r="F1099" t="s">
        <v>33952</v>
      </c>
      <c r="G1099">
        <v>388.98</v>
      </c>
      <c r="H1099" s="17">
        <v>25598</v>
      </c>
      <c r="I1099">
        <v>0</v>
      </c>
      <c r="J1099" s="17">
        <v>25598</v>
      </c>
      <c r="K1099" t="s">
        <v>33953</v>
      </c>
      <c r="L1099" t="s">
        <v>35531</v>
      </c>
    </row>
    <row r="1100" spans="1:12" hidden="1">
      <c r="A1100">
        <v>953</v>
      </c>
      <c r="B1100" s="10">
        <v>42202</v>
      </c>
      <c r="C1100" s="10">
        <v>42202</v>
      </c>
      <c r="D1100" t="s">
        <v>35602</v>
      </c>
      <c r="E1100" t="s">
        <v>35603</v>
      </c>
      <c r="F1100" t="s">
        <v>35604</v>
      </c>
      <c r="G1100">
        <v>306.7</v>
      </c>
      <c r="H1100" s="17">
        <v>3000</v>
      </c>
      <c r="I1100">
        <v>0</v>
      </c>
      <c r="J1100" s="17">
        <v>3000</v>
      </c>
      <c r="K1100" t="s">
        <v>35581</v>
      </c>
      <c r="L1100" t="s">
        <v>35531</v>
      </c>
    </row>
    <row r="1101" spans="1:12" hidden="1">
      <c r="A1101">
        <v>954</v>
      </c>
      <c r="B1101" s="10">
        <v>42202</v>
      </c>
      <c r="C1101" s="10">
        <v>42202</v>
      </c>
      <c r="D1101" t="s">
        <v>35605</v>
      </c>
      <c r="E1101" t="s">
        <v>35606</v>
      </c>
      <c r="F1101" t="s">
        <v>35607</v>
      </c>
      <c r="G1101">
        <v>0</v>
      </c>
      <c r="H1101" s="17">
        <v>35000</v>
      </c>
      <c r="I1101">
        <v>0</v>
      </c>
      <c r="J1101" s="17">
        <v>35000</v>
      </c>
      <c r="K1101" t="s">
        <v>35581</v>
      </c>
      <c r="L1101" t="s">
        <v>35531</v>
      </c>
    </row>
    <row r="1102" spans="1:12" hidden="1">
      <c r="A1102">
        <v>955</v>
      </c>
      <c r="B1102" s="10">
        <v>42202</v>
      </c>
      <c r="C1102" s="10">
        <v>42202</v>
      </c>
      <c r="D1102" t="s">
        <v>35234</v>
      </c>
      <c r="E1102" t="s">
        <v>35235</v>
      </c>
      <c r="F1102" t="s">
        <v>35236</v>
      </c>
      <c r="G1102">
        <v>757.63</v>
      </c>
      <c r="H1102" s="17">
        <v>1837</v>
      </c>
      <c r="I1102">
        <v>0</v>
      </c>
      <c r="J1102" s="17">
        <v>1837</v>
      </c>
      <c r="K1102" t="s">
        <v>33714</v>
      </c>
      <c r="L1102" t="s">
        <v>35531</v>
      </c>
    </row>
    <row r="1103" spans="1:12" hidden="1">
      <c r="A1103" t="s">
        <v>33735</v>
      </c>
      <c r="E1103">
        <v>34</v>
      </c>
      <c r="F1103" t="s">
        <v>33736</v>
      </c>
      <c r="G1103" t="s">
        <v>33737</v>
      </c>
      <c r="H1103" s="17">
        <v>155383.54</v>
      </c>
    </row>
    <row r="1104" spans="1:12" hidden="1">
      <c r="A1104" t="s">
        <v>33738</v>
      </c>
    </row>
    <row r="1105" spans="1:12" hidden="1">
      <c r="A1105" t="s">
        <v>85</v>
      </c>
      <c r="B1105" t="s">
        <v>3</v>
      </c>
      <c r="C1105" t="s">
        <v>33708</v>
      </c>
      <c r="D1105" t="s">
        <v>6</v>
      </c>
      <c r="E1105" t="s">
        <v>5</v>
      </c>
      <c r="F1105" t="s">
        <v>33709</v>
      </c>
      <c r="G1105" t="s">
        <v>69</v>
      </c>
      <c r="H1105" t="s">
        <v>89</v>
      </c>
      <c r="I1105" t="s">
        <v>11</v>
      </c>
      <c r="J1105" t="s">
        <v>90</v>
      </c>
      <c r="K1105" t="s">
        <v>33710</v>
      </c>
      <c r="L1105" t="s">
        <v>14</v>
      </c>
    </row>
    <row r="1106" spans="1:12" hidden="1">
      <c r="A1106">
        <v>956</v>
      </c>
      <c r="B1106" s="10">
        <v>42200</v>
      </c>
      <c r="C1106" s="10">
        <v>42202</v>
      </c>
      <c r="D1106" t="s">
        <v>33847</v>
      </c>
      <c r="E1106" t="s">
        <v>33848</v>
      </c>
      <c r="F1106" t="s">
        <v>33849</v>
      </c>
      <c r="G1106">
        <v>0</v>
      </c>
      <c r="H1106">
        <v>0</v>
      </c>
      <c r="I1106">
        <v>0</v>
      </c>
      <c r="J1106">
        <v>0</v>
      </c>
      <c r="K1106" t="s">
        <v>33850</v>
      </c>
      <c r="L1106" t="s">
        <v>35608</v>
      </c>
    </row>
    <row r="1107" spans="1:12" hidden="1">
      <c r="A1107">
        <v>957</v>
      </c>
      <c r="B1107" s="10">
        <v>42202</v>
      </c>
      <c r="C1107" s="10">
        <v>42202</v>
      </c>
      <c r="D1107" t="s">
        <v>34892</v>
      </c>
      <c r="E1107" t="s">
        <v>34893</v>
      </c>
      <c r="F1107" t="s">
        <v>35609</v>
      </c>
      <c r="G1107">
        <v>0</v>
      </c>
      <c r="H1107">
        <v>156</v>
      </c>
      <c r="I1107">
        <v>0</v>
      </c>
      <c r="J1107">
        <v>156</v>
      </c>
      <c r="K1107" t="s">
        <v>34895</v>
      </c>
      <c r="L1107" t="s">
        <v>35608</v>
      </c>
    </row>
    <row r="1108" spans="1:12" hidden="1">
      <c r="A1108" t="s">
        <v>33735</v>
      </c>
      <c r="E1108">
        <v>2</v>
      </c>
      <c r="F1108" t="s">
        <v>33736</v>
      </c>
      <c r="G1108" t="s">
        <v>33737</v>
      </c>
      <c r="H1108">
        <v>156</v>
      </c>
    </row>
    <row r="1109" spans="1:12" hidden="1">
      <c r="A1109" t="s">
        <v>33738</v>
      </c>
    </row>
    <row r="1110" spans="1:12" hidden="1">
      <c r="A1110" t="s">
        <v>85</v>
      </c>
      <c r="B1110" t="s">
        <v>3</v>
      </c>
      <c r="C1110" t="s">
        <v>33708</v>
      </c>
      <c r="D1110" t="s">
        <v>6</v>
      </c>
      <c r="E1110" t="s">
        <v>5</v>
      </c>
      <c r="F1110" t="s">
        <v>33709</v>
      </c>
      <c r="G1110" t="s">
        <v>69</v>
      </c>
      <c r="H1110" t="s">
        <v>89</v>
      </c>
      <c r="I1110" t="s">
        <v>11</v>
      </c>
      <c r="J1110" t="s">
        <v>90</v>
      </c>
      <c r="K1110" t="s">
        <v>33710</v>
      </c>
      <c r="L1110" t="s">
        <v>14</v>
      </c>
    </row>
    <row r="1111" spans="1:12" hidden="1">
      <c r="A1111">
        <v>958</v>
      </c>
      <c r="B1111" s="10">
        <v>42202</v>
      </c>
      <c r="C1111" s="10">
        <v>42202</v>
      </c>
      <c r="D1111" t="s">
        <v>34931</v>
      </c>
      <c r="E1111" t="s">
        <v>34932</v>
      </c>
      <c r="F1111" t="s">
        <v>34933</v>
      </c>
      <c r="G1111">
        <v>0</v>
      </c>
      <c r="H1111">
        <v>500</v>
      </c>
      <c r="I1111">
        <v>0</v>
      </c>
      <c r="J1111">
        <v>500</v>
      </c>
      <c r="K1111" t="s">
        <v>34930</v>
      </c>
      <c r="L1111" t="s">
        <v>75</v>
      </c>
    </row>
    <row r="1112" spans="1:12" hidden="1">
      <c r="A1112">
        <v>959</v>
      </c>
      <c r="B1112" s="10">
        <v>42202</v>
      </c>
      <c r="C1112" s="10">
        <v>42202</v>
      </c>
      <c r="D1112" t="s">
        <v>34412</v>
      </c>
      <c r="E1112" t="s">
        <v>34413</v>
      </c>
      <c r="F1112" t="s">
        <v>34414</v>
      </c>
      <c r="G1112">
        <v>828.69</v>
      </c>
      <c r="H1112" s="17">
        <v>2077</v>
      </c>
      <c r="I1112">
        <v>0</v>
      </c>
      <c r="J1112" s="17">
        <v>2077</v>
      </c>
      <c r="K1112" t="s">
        <v>33789</v>
      </c>
      <c r="L1112" t="s">
        <v>75</v>
      </c>
    </row>
    <row r="1113" spans="1:12" hidden="1">
      <c r="A1113">
        <v>960</v>
      </c>
      <c r="B1113" s="10">
        <v>42202</v>
      </c>
      <c r="C1113" s="10">
        <v>42202</v>
      </c>
      <c r="D1113" t="s">
        <v>34934</v>
      </c>
      <c r="E1113" t="s">
        <v>34935</v>
      </c>
      <c r="F1113" t="s">
        <v>34936</v>
      </c>
      <c r="G1113">
        <v>172.39</v>
      </c>
      <c r="H1113" s="17">
        <v>1078</v>
      </c>
      <c r="I1113">
        <v>0</v>
      </c>
      <c r="J1113" s="17">
        <v>1078</v>
      </c>
      <c r="K1113" t="s">
        <v>33714</v>
      </c>
      <c r="L1113" t="s">
        <v>75</v>
      </c>
    </row>
    <row r="1114" spans="1:12" hidden="1">
      <c r="A1114">
        <v>961</v>
      </c>
      <c r="B1114" s="10">
        <v>42202</v>
      </c>
      <c r="C1114" s="10">
        <v>42202</v>
      </c>
      <c r="D1114" t="s">
        <v>34940</v>
      </c>
      <c r="E1114" t="s">
        <v>34941</v>
      </c>
      <c r="F1114" t="s">
        <v>34942</v>
      </c>
      <c r="G1114">
        <v>909.13</v>
      </c>
      <c r="H1114" s="17">
        <v>3462</v>
      </c>
      <c r="I1114">
        <v>69.010000000000005</v>
      </c>
      <c r="J1114" s="17">
        <v>3392.99</v>
      </c>
      <c r="K1114" t="s">
        <v>33714</v>
      </c>
      <c r="L1114" t="s">
        <v>75</v>
      </c>
    </row>
    <row r="1115" spans="1:12" hidden="1">
      <c r="A1115">
        <v>962</v>
      </c>
      <c r="B1115" s="10">
        <v>42202</v>
      </c>
      <c r="C1115" s="10">
        <v>42202</v>
      </c>
      <c r="D1115" t="s">
        <v>34943</v>
      </c>
      <c r="E1115" t="s">
        <v>34944</v>
      </c>
      <c r="F1115" t="s">
        <v>34945</v>
      </c>
      <c r="G1115">
        <v>97</v>
      </c>
      <c r="H1115">
        <v>810</v>
      </c>
      <c r="I1115">
        <v>16.84</v>
      </c>
      <c r="J1115">
        <v>793.16</v>
      </c>
      <c r="K1115" t="s">
        <v>34930</v>
      </c>
      <c r="L1115" t="s">
        <v>75</v>
      </c>
    </row>
    <row r="1116" spans="1:12" hidden="1">
      <c r="A1116">
        <v>963</v>
      </c>
      <c r="B1116" s="10">
        <v>42202</v>
      </c>
      <c r="C1116" s="10">
        <v>42202</v>
      </c>
      <c r="D1116" t="s">
        <v>34946</v>
      </c>
      <c r="E1116" t="s">
        <v>34947</v>
      </c>
      <c r="F1116" t="s">
        <v>34948</v>
      </c>
      <c r="G1116" s="17">
        <v>1719.92</v>
      </c>
      <c r="H1116" s="17">
        <v>3410</v>
      </c>
      <c r="I1116" s="17">
        <v>1374.39</v>
      </c>
      <c r="J1116" s="17">
        <v>2035.61</v>
      </c>
      <c r="K1116" t="s">
        <v>33714</v>
      </c>
      <c r="L1116" t="s">
        <v>75</v>
      </c>
    </row>
    <row r="1117" spans="1:12" hidden="1">
      <c r="A1117">
        <v>964</v>
      </c>
      <c r="B1117" s="10">
        <v>42202</v>
      </c>
      <c r="C1117" s="10">
        <v>42202</v>
      </c>
      <c r="D1117" t="s">
        <v>33757</v>
      </c>
      <c r="E1117" t="s">
        <v>33758</v>
      </c>
      <c r="F1117" t="s">
        <v>33759</v>
      </c>
      <c r="G1117">
        <v>160.5</v>
      </c>
      <c r="H1117">
        <v>540</v>
      </c>
      <c r="I1117">
        <v>0</v>
      </c>
      <c r="J1117">
        <v>540</v>
      </c>
      <c r="K1117" t="s">
        <v>33714</v>
      </c>
      <c r="L1117" t="s">
        <v>75</v>
      </c>
    </row>
    <row r="1118" spans="1:12" hidden="1">
      <c r="A1118">
        <v>965</v>
      </c>
      <c r="B1118" s="10">
        <v>42202</v>
      </c>
      <c r="C1118" s="10">
        <v>42202</v>
      </c>
      <c r="D1118" t="s">
        <v>33864</v>
      </c>
      <c r="E1118" t="s">
        <v>34963</v>
      </c>
      <c r="F1118" t="s">
        <v>33866</v>
      </c>
      <c r="G1118">
        <v>98.22</v>
      </c>
      <c r="H1118" s="17">
        <v>1112</v>
      </c>
      <c r="I1118">
        <v>17.8</v>
      </c>
      <c r="J1118" s="17">
        <v>1094.2</v>
      </c>
      <c r="K1118" t="s">
        <v>33829</v>
      </c>
      <c r="L1118" t="s">
        <v>75</v>
      </c>
    </row>
    <row r="1119" spans="1:12" hidden="1">
      <c r="A1119">
        <v>966</v>
      </c>
      <c r="B1119" s="10">
        <v>42202</v>
      </c>
      <c r="C1119" s="10">
        <v>42202</v>
      </c>
      <c r="D1119" t="s">
        <v>33867</v>
      </c>
      <c r="E1119" t="s">
        <v>33868</v>
      </c>
      <c r="F1119" t="s">
        <v>33869</v>
      </c>
      <c r="G1119">
        <v>0</v>
      </c>
      <c r="H1119">
        <v>400</v>
      </c>
      <c r="I1119">
        <v>21.26</v>
      </c>
      <c r="J1119">
        <v>378.74</v>
      </c>
      <c r="K1119" t="s">
        <v>33714</v>
      </c>
      <c r="L1119" t="s">
        <v>75</v>
      </c>
    </row>
    <row r="1120" spans="1:12" hidden="1">
      <c r="A1120">
        <v>967</v>
      </c>
      <c r="B1120" s="10">
        <v>42202</v>
      </c>
      <c r="C1120" s="10">
        <v>42202</v>
      </c>
      <c r="D1120" t="s">
        <v>34964</v>
      </c>
      <c r="E1120" t="s">
        <v>34965</v>
      </c>
      <c r="F1120" t="s">
        <v>34966</v>
      </c>
      <c r="G1120">
        <v>398.93</v>
      </c>
      <c r="H1120" s="17">
        <v>1292</v>
      </c>
      <c r="I1120">
        <v>0</v>
      </c>
      <c r="J1120" s="17">
        <v>1292</v>
      </c>
      <c r="K1120" t="s">
        <v>33714</v>
      </c>
      <c r="L1120" t="s">
        <v>75</v>
      </c>
    </row>
    <row r="1121" spans="1:12" hidden="1">
      <c r="A1121">
        <v>968</v>
      </c>
      <c r="B1121" s="10">
        <v>42202</v>
      </c>
      <c r="C1121" s="10">
        <v>42202</v>
      </c>
      <c r="D1121" t="s">
        <v>34967</v>
      </c>
      <c r="E1121" t="s">
        <v>34968</v>
      </c>
      <c r="F1121" t="s">
        <v>34969</v>
      </c>
      <c r="G1121">
        <v>374.31</v>
      </c>
      <c r="H1121" s="17">
        <v>2478</v>
      </c>
      <c r="I1121">
        <v>47.19</v>
      </c>
      <c r="J1121" s="17">
        <v>2430.81</v>
      </c>
      <c r="K1121" t="s">
        <v>34970</v>
      </c>
      <c r="L1121" t="s">
        <v>75</v>
      </c>
    </row>
    <row r="1122" spans="1:12" hidden="1">
      <c r="A1122">
        <v>969</v>
      </c>
      <c r="B1122" s="10">
        <v>42202</v>
      </c>
      <c r="C1122" s="10">
        <v>42202</v>
      </c>
      <c r="D1122" t="s">
        <v>34995</v>
      </c>
      <c r="E1122" t="s">
        <v>34996</v>
      </c>
      <c r="F1122" t="s">
        <v>34997</v>
      </c>
      <c r="G1122">
        <v>607.67999999999995</v>
      </c>
      <c r="H1122" s="17">
        <v>2498</v>
      </c>
      <c r="I1122">
        <v>110.18</v>
      </c>
      <c r="J1122" s="17">
        <v>2387.8200000000002</v>
      </c>
      <c r="K1122" t="s">
        <v>34527</v>
      </c>
      <c r="L1122" t="s">
        <v>75</v>
      </c>
    </row>
    <row r="1123" spans="1:12" hidden="1">
      <c r="A1123">
        <v>970</v>
      </c>
      <c r="B1123" s="10">
        <v>42202</v>
      </c>
      <c r="C1123" s="10">
        <v>42202</v>
      </c>
      <c r="D1123" t="s">
        <v>35001</v>
      </c>
      <c r="E1123" t="s">
        <v>35002</v>
      </c>
      <c r="F1123" t="s">
        <v>35003</v>
      </c>
      <c r="G1123">
        <v>538.53</v>
      </c>
      <c r="H1123" s="17">
        <v>1397</v>
      </c>
      <c r="I1123">
        <v>82.23</v>
      </c>
      <c r="J1123" s="17">
        <v>1314.77</v>
      </c>
      <c r="K1123" t="s">
        <v>33714</v>
      </c>
      <c r="L1123" t="s">
        <v>75</v>
      </c>
    </row>
    <row r="1124" spans="1:12" hidden="1">
      <c r="A1124">
        <v>971</v>
      </c>
      <c r="B1124" s="10">
        <v>42202</v>
      </c>
      <c r="C1124" s="10">
        <v>42202</v>
      </c>
      <c r="D1124" t="s">
        <v>35014</v>
      </c>
      <c r="E1124" t="s">
        <v>35015</v>
      </c>
      <c r="F1124" t="s">
        <v>35016</v>
      </c>
      <c r="G1124">
        <v>134.21</v>
      </c>
      <c r="H1124" s="17">
        <v>2830</v>
      </c>
      <c r="I1124">
        <v>0</v>
      </c>
      <c r="J1124" s="17">
        <v>2830</v>
      </c>
      <c r="K1124" t="s">
        <v>33714</v>
      </c>
      <c r="L1124" t="s">
        <v>75</v>
      </c>
    </row>
    <row r="1125" spans="1:12" hidden="1">
      <c r="A1125">
        <v>972</v>
      </c>
      <c r="B1125" s="10">
        <v>42202</v>
      </c>
      <c r="C1125" s="10">
        <v>42202</v>
      </c>
      <c r="D1125" t="s">
        <v>35020</v>
      </c>
      <c r="E1125" t="s">
        <v>35021</v>
      </c>
      <c r="F1125" t="s">
        <v>35022</v>
      </c>
      <c r="G1125">
        <v>160.5</v>
      </c>
      <c r="H1125" s="17">
        <v>1340</v>
      </c>
      <c r="I1125">
        <v>14.23</v>
      </c>
      <c r="J1125" s="17">
        <v>1325.77</v>
      </c>
      <c r="K1125" t="s">
        <v>33714</v>
      </c>
      <c r="L1125" t="s">
        <v>75</v>
      </c>
    </row>
    <row r="1126" spans="1:12" hidden="1">
      <c r="A1126">
        <v>973</v>
      </c>
      <c r="B1126" s="10">
        <v>42202</v>
      </c>
      <c r="C1126" s="10">
        <v>42202</v>
      </c>
      <c r="D1126" t="s">
        <v>35045</v>
      </c>
      <c r="E1126" t="s">
        <v>35046</v>
      </c>
      <c r="F1126" t="s">
        <v>35047</v>
      </c>
      <c r="G1126">
        <v>7.06</v>
      </c>
      <c r="H1126">
        <v>598</v>
      </c>
      <c r="I1126">
        <v>3.27</v>
      </c>
      <c r="J1126">
        <v>594.73</v>
      </c>
      <c r="K1126" t="s">
        <v>33714</v>
      </c>
      <c r="L1126" t="s">
        <v>75</v>
      </c>
    </row>
    <row r="1127" spans="1:12" hidden="1">
      <c r="A1127">
        <v>974</v>
      </c>
      <c r="B1127" s="10">
        <v>42202</v>
      </c>
      <c r="C1127" s="10">
        <v>42202</v>
      </c>
      <c r="D1127" t="s">
        <v>35048</v>
      </c>
      <c r="E1127" t="s">
        <v>35049</v>
      </c>
      <c r="F1127" t="s">
        <v>35050</v>
      </c>
      <c r="G1127">
        <v>977.37</v>
      </c>
      <c r="H1127" s="17">
        <v>4102</v>
      </c>
      <c r="I1127">
        <v>82.96</v>
      </c>
      <c r="J1127" s="17">
        <v>4019.04</v>
      </c>
      <c r="K1127" t="s">
        <v>35051</v>
      </c>
      <c r="L1127" t="s">
        <v>75</v>
      </c>
    </row>
    <row r="1128" spans="1:12" hidden="1">
      <c r="A1128">
        <v>975</v>
      </c>
      <c r="B1128" s="10">
        <v>42202</v>
      </c>
      <c r="C1128" s="10">
        <v>42202</v>
      </c>
      <c r="D1128" t="s">
        <v>35052</v>
      </c>
      <c r="E1128" t="s">
        <v>35053</v>
      </c>
      <c r="F1128" t="s">
        <v>35054</v>
      </c>
      <c r="G1128">
        <v>399.84</v>
      </c>
      <c r="H1128" s="17">
        <v>2141</v>
      </c>
      <c r="I1128">
        <v>75.91</v>
      </c>
      <c r="J1128" s="17">
        <v>2065.09</v>
      </c>
      <c r="K1128" t="s">
        <v>34930</v>
      </c>
      <c r="L1128" t="s">
        <v>75</v>
      </c>
    </row>
    <row r="1129" spans="1:12" hidden="1">
      <c r="A1129">
        <v>976</v>
      </c>
      <c r="B1129" s="10">
        <v>42202</v>
      </c>
      <c r="C1129" s="10">
        <v>42202</v>
      </c>
      <c r="D1129" t="s">
        <v>34824</v>
      </c>
      <c r="E1129" t="s">
        <v>34825</v>
      </c>
      <c r="F1129" t="s">
        <v>34826</v>
      </c>
      <c r="G1129">
        <v>41.73</v>
      </c>
      <c r="H1129">
        <v>80</v>
      </c>
      <c r="I1129">
        <v>0</v>
      </c>
      <c r="J1129">
        <v>80</v>
      </c>
      <c r="K1129" t="s">
        <v>33714</v>
      </c>
      <c r="L1129" t="s">
        <v>75</v>
      </c>
    </row>
    <row r="1130" spans="1:12" hidden="1">
      <c r="A1130">
        <v>977</v>
      </c>
      <c r="B1130" s="10">
        <v>42202</v>
      </c>
      <c r="C1130" s="10">
        <v>42202</v>
      </c>
      <c r="D1130" t="s">
        <v>35086</v>
      </c>
      <c r="E1130" t="s">
        <v>35087</v>
      </c>
      <c r="F1130" t="s">
        <v>35088</v>
      </c>
      <c r="G1130">
        <v>40.97</v>
      </c>
      <c r="H1130">
        <v>720</v>
      </c>
      <c r="I1130">
        <v>0</v>
      </c>
      <c r="J1130">
        <v>720</v>
      </c>
      <c r="K1130" t="s">
        <v>33854</v>
      </c>
      <c r="L1130" t="s">
        <v>75</v>
      </c>
    </row>
    <row r="1131" spans="1:12" hidden="1">
      <c r="A1131" t="s">
        <v>33738</v>
      </c>
    </row>
    <row r="1132" spans="1:12" hidden="1">
      <c r="A1132" t="s">
        <v>85</v>
      </c>
      <c r="B1132" t="s">
        <v>3</v>
      </c>
      <c r="C1132" t="s">
        <v>33708</v>
      </c>
      <c r="D1132" t="s">
        <v>6</v>
      </c>
      <c r="E1132" t="s">
        <v>5</v>
      </c>
      <c r="F1132" t="s">
        <v>33709</v>
      </c>
      <c r="G1132" t="s">
        <v>69</v>
      </c>
      <c r="H1132" t="s">
        <v>89</v>
      </c>
      <c r="I1132" t="s">
        <v>11</v>
      </c>
      <c r="J1132" t="s">
        <v>90</v>
      </c>
      <c r="K1132" t="s">
        <v>33710</v>
      </c>
      <c r="L1132" t="s">
        <v>14</v>
      </c>
    </row>
    <row r="1133" spans="1:12" hidden="1">
      <c r="A1133">
        <v>978</v>
      </c>
      <c r="B1133" s="10">
        <v>42202</v>
      </c>
      <c r="C1133" s="10">
        <v>42202</v>
      </c>
      <c r="D1133" t="s">
        <v>34153</v>
      </c>
      <c r="E1133" t="s">
        <v>34154</v>
      </c>
      <c r="F1133" t="s">
        <v>34155</v>
      </c>
      <c r="G1133">
        <v>40.909999999999997</v>
      </c>
      <c r="H1133" s="17">
        <v>1532</v>
      </c>
      <c r="I1133">
        <v>11.5</v>
      </c>
      <c r="J1133" s="17">
        <v>1520.5</v>
      </c>
      <c r="K1133" t="s">
        <v>34156</v>
      </c>
      <c r="L1133" t="s">
        <v>75</v>
      </c>
    </row>
    <row r="1134" spans="1:12" hidden="1">
      <c r="A1134">
        <v>979</v>
      </c>
      <c r="B1134" s="10">
        <v>42202</v>
      </c>
      <c r="C1134" s="10">
        <v>42202</v>
      </c>
      <c r="D1134" t="s">
        <v>35089</v>
      </c>
      <c r="E1134" t="s">
        <v>35090</v>
      </c>
      <c r="F1134" t="s">
        <v>35091</v>
      </c>
      <c r="G1134">
        <v>305.94</v>
      </c>
      <c r="H1134" s="17">
        <v>1123</v>
      </c>
      <c r="I1134">
        <v>157.88</v>
      </c>
      <c r="J1134">
        <v>965.12</v>
      </c>
      <c r="K1134" t="s">
        <v>33714</v>
      </c>
      <c r="L1134" t="s">
        <v>75</v>
      </c>
    </row>
    <row r="1135" spans="1:12" hidden="1">
      <c r="A1135">
        <v>980</v>
      </c>
      <c r="B1135" s="10">
        <v>42202</v>
      </c>
      <c r="C1135" s="10">
        <v>42202</v>
      </c>
      <c r="D1135" t="s">
        <v>35092</v>
      </c>
      <c r="E1135" t="s">
        <v>35093</v>
      </c>
      <c r="F1135" t="s">
        <v>35094</v>
      </c>
      <c r="G1135">
        <v>701.2</v>
      </c>
      <c r="H1135" s="17">
        <v>2374</v>
      </c>
      <c r="I1135">
        <v>135.58000000000001</v>
      </c>
      <c r="J1135" s="17">
        <v>2238.42</v>
      </c>
      <c r="K1135" t="s">
        <v>34930</v>
      </c>
      <c r="L1135" t="s">
        <v>75</v>
      </c>
    </row>
    <row r="1136" spans="1:12" hidden="1">
      <c r="A1136">
        <v>981</v>
      </c>
      <c r="B1136" s="10">
        <v>42202</v>
      </c>
      <c r="C1136" s="10">
        <v>42202</v>
      </c>
      <c r="D1136" t="s">
        <v>35095</v>
      </c>
      <c r="E1136" t="s">
        <v>35096</v>
      </c>
      <c r="F1136" t="s">
        <v>35097</v>
      </c>
      <c r="G1136">
        <v>8.51</v>
      </c>
      <c r="H1136">
        <v>984</v>
      </c>
      <c r="I1136">
        <v>0</v>
      </c>
      <c r="J1136">
        <v>984</v>
      </c>
      <c r="K1136" t="s">
        <v>35098</v>
      </c>
      <c r="L1136" t="s">
        <v>75</v>
      </c>
    </row>
    <row r="1137" spans="1:12" hidden="1">
      <c r="A1137">
        <v>982</v>
      </c>
      <c r="B1137" s="10">
        <v>42202</v>
      </c>
      <c r="C1137" s="10">
        <v>42202</v>
      </c>
      <c r="D1137" t="s">
        <v>35099</v>
      </c>
      <c r="E1137" t="s">
        <v>35100</v>
      </c>
      <c r="F1137" t="s">
        <v>35101</v>
      </c>
      <c r="G1137">
        <v>262.85000000000002</v>
      </c>
      <c r="H1137" s="17">
        <v>1018</v>
      </c>
      <c r="I1137">
        <v>42.63</v>
      </c>
      <c r="J1137">
        <v>975.37</v>
      </c>
      <c r="K1137" t="s">
        <v>35102</v>
      </c>
      <c r="L1137" t="s">
        <v>75</v>
      </c>
    </row>
    <row r="1138" spans="1:12" hidden="1">
      <c r="A1138">
        <v>983</v>
      </c>
      <c r="B1138" s="10">
        <v>42202</v>
      </c>
      <c r="C1138" s="10">
        <v>42202</v>
      </c>
      <c r="D1138" t="s">
        <v>35103</v>
      </c>
      <c r="E1138" t="s">
        <v>35104</v>
      </c>
      <c r="F1138" t="s">
        <v>35105</v>
      </c>
      <c r="G1138">
        <v>441.78</v>
      </c>
      <c r="H1138" s="17">
        <v>1472</v>
      </c>
      <c r="I1138">
        <v>76.59</v>
      </c>
      <c r="J1138" s="17">
        <v>1395.41</v>
      </c>
      <c r="K1138" t="s">
        <v>34930</v>
      </c>
      <c r="L1138" t="s">
        <v>75</v>
      </c>
    </row>
    <row r="1139" spans="1:12" hidden="1">
      <c r="A1139">
        <v>984</v>
      </c>
      <c r="B1139" s="10">
        <v>42202</v>
      </c>
      <c r="C1139" s="10">
        <v>42202</v>
      </c>
      <c r="D1139" t="s">
        <v>35137</v>
      </c>
      <c r="E1139" t="s">
        <v>35138</v>
      </c>
      <c r="F1139" t="s">
        <v>35139</v>
      </c>
      <c r="G1139">
        <v>374.5</v>
      </c>
      <c r="H1139" s="17">
        <v>1628</v>
      </c>
      <c r="I1139">
        <v>0</v>
      </c>
      <c r="J1139" s="17">
        <v>1628</v>
      </c>
      <c r="K1139" t="s">
        <v>33714</v>
      </c>
      <c r="L1139" t="s">
        <v>75</v>
      </c>
    </row>
    <row r="1140" spans="1:12" hidden="1">
      <c r="A1140">
        <v>985</v>
      </c>
      <c r="B1140" s="10">
        <v>42202</v>
      </c>
      <c r="C1140" s="10">
        <v>42202</v>
      </c>
      <c r="D1140" t="s">
        <v>35418</v>
      </c>
      <c r="E1140" t="s">
        <v>35610</v>
      </c>
      <c r="F1140" t="s">
        <v>35420</v>
      </c>
      <c r="G1140">
        <v>25.56</v>
      </c>
      <c r="H1140" s="17">
        <v>1121</v>
      </c>
      <c r="I1140">
        <v>0</v>
      </c>
      <c r="J1140" s="17">
        <v>1121</v>
      </c>
      <c r="K1140" t="s">
        <v>33854</v>
      </c>
      <c r="L1140" t="s">
        <v>75</v>
      </c>
    </row>
    <row r="1141" spans="1:12" hidden="1">
      <c r="A1141">
        <v>986</v>
      </c>
      <c r="B1141" s="10">
        <v>42202</v>
      </c>
      <c r="C1141" s="10">
        <v>42202</v>
      </c>
      <c r="D1141" t="s">
        <v>35153</v>
      </c>
      <c r="E1141" t="s">
        <v>35154</v>
      </c>
      <c r="F1141" t="s">
        <v>35155</v>
      </c>
      <c r="G1141">
        <v>129.35</v>
      </c>
      <c r="H1141" s="17">
        <v>1208</v>
      </c>
      <c r="I1141">
        <v>25.74</v>
      </c>
      <c r="J1141" s="17">
        <v>1182.26</v>
      </c>
      <c r="K1141" t="s">
        <v>33714</v>
      </c>
      <c r="L1141" t="s">
        <v>75</v>
      </c>
    </row>
    <row r="1142" spans="1:12" hidden="1">
      <c r="A1142">
        <v>987</v>
      </c>
      <c r="B1142" s="10">
        <v>42202</v>
      </c>
      <c r="C1142" s="10">
        <v>42202</v>
      </c>
      <c r="D1142" t="s">
        <v>34886</v>
      </c>
      <c r="E1142" t="s">
        <v>34887</v>
      </c>
      <c r="F1142" t="s">
        <v>34888</v>
      </c>
      <c r="G1142">
        <v>832.38</v>
      </c>
      <c r="H1142" s="17">
        <v>5066.5</v>
      </c>
      <c r="I1142">
        <v>0.48</v>
      </c>
      <c r="J1142" s="17">
        <v>5066.0200000000004</v>
      </c>
      <c r="K1142" t="s">
        <v>33825</v>
      </c>
      <c r="L1142" t="s">
        <v>75</v>
      </c>
    </row>
    <row r="1143" spans="1:12" hidden="1">
      <c r="A1143">
        <v>988</v>
      </c>
      <c r="B1143" s="10">
        <v>42202</v>
      </c>
      <c r="C1143" s="10">
        <v>42202</v>
      </c>
      <c r="D1143" t="s">
        <v>35162</v>
      </c>
      <c r="E1143" t="s">
        <v>35163</v>
      </c>
      <c r="F1143" t="s">
        <v>35164</v>
      </c>
      <c r="G1143">
        <v>661.72</v>
      </c>
      <c r="H1143" s="17">
        <v>1768</v>
      </c>
      <c r="I1143">
        <v>80.48</v>
      </c>
      <c r="J1143" s="17">
        <v>1687.52</v>
      </c>
      <c r="K1143" t="s">
        <v>33714</v>
      </c>
      <c r="L1143" t="s">
        <v>75</v>
      </c>
    </row>
    <row r="1144" spans="1:12" hidden="1">
      <c r="A1144">
        <v>989</v>
      </c>
      <c r="B1144" s="10">
        <v>42202</v>
      </c>
      <c r="C1144" s="10">
        <v>42202</v>
      </c>
      <c r="D1144" t="s">
        <v>35611</v>
      </c>
      <c r="E1144" t="s">
        <v>35612</v>
      </c>
      <c r="F1144" t="s">
        <v>35613</v>
      </c>
      <c r="G1144">
        <v>15.13</v>
      </c>
      <c r="H1144">
        <v>810</v>
      </c>
      <c r="I1144">
        <v>0</v>
      </c>
      <c r="J1144">
        <v>810</v>
      </c>
      <c r="K1144" t="s">
        <v>33714</v>
      </c>
      <c r="L1144" t="s">
        <v>75</v>
      </c>
    </row>
    <row r="1145" spans="1:12" hidden="1">
      <c r="A1145">
        <v>990</v>
      </c>
      <c r="B1145" s="10">
        <v>42202</v>
      </c>
      <c r="C1145" s="10">
        <v>42202</v>
      </c>
      <c r="D1145" t="s">
        <v>35168</v>
      </c>
      <c r="E1145" t="s">
        <v>35169</v>
      </c>
      <c r="F1145" t="s">
        <v>35170</v>
      </c>
      <c r="G1145">
        <v>8.51</v>
      </c>
      <c r="H1145">
        <v>984</v>
      </c>
      <c r="I1145">
        <v>0</v>
      </c>
      <c r="J1145">
        <v>984</v>
      </c>
      <c r="K1145" t="s">
        <v>34817</v>
      </c>
      <c r="L1145" t="s">
        <v>75</v>
      </c>
    </row>
    <row r="1146" spans="1:12" hidden="1">
      <c r="A1146">
        <v>991</v>
      </c>
      <c r="B1146" s="10">
        <v>42202</v>
      </c>
      <c r="C1146" s="10">
        <v>42202</v>
      </c>
      <c r="D1146" t="s">
        <v>35171</v>
      </c>
      <c r="E1146" t="s">
        <v>35172</v>
      </c>
      <c r="F1146" t="s">
        <v>35173</v>
      </c>
      <c r="G1146">
        <v>17.82</v>
      </c>
      <c r="H1146">
        <v>750</v>
      </c>
      <c r="I1146">
        <v>5.92</v>
      </c>
      <c r="J1146">
        <v>744.08</v>
      </c>
      <c r="K1146" t="s">
        <v>34930</v>
      </c>
      <c r="L1146" t="s">
        <v>75</v>
      </c>
    </row>
    <row r="1147" spans="1:12" hidden="1">
      <c r="A1147">
        <v>992</v>
      </c>
      <c r="B1147" s="10">
        <v>42202</v>
      </c>
      <c r="C1147" s="10">
        <v>42202</v>
      </c>
      <c r="D1147" t="s">
        <v>35174</v>
      </c>
      <c r="E1147" t="s">
        <v>35175</v>
      </c>
      <c r="F1147" t="s">
        <v>35176</v>
      </c>
      <c r="G1147">
        <v>0</v>
      </c>
      <c r="H1147">
        <v>900</v>
      </c>
      <c r="I1147">
        <v>0</v>
      </c>
      <c r="J1147">
        <v>900</v>
      </c>
      <c r="K1147" t="s">
        <v>33839</v>
      </c>
      <c r="L1147" t="s">
        <v>75</v>
      </c>
    </row>
    <row r="1148" spans="1:12" hidden="1">
      <c r="A1148">
        <v>993</v>
      </c>
      <c r="B1148" s="10">
        <v>42202</v>
      </c>
      <c r="C1148" s="10">
        <v>42202</v>
      </c>
      <c r="D1148" t="s">
        <v>35180</v>
      </c>
      <c r="E1148" t="s">
        <v>35181</v>
      </c>
      <c r="F1148" t="s">
        <v>35182</v>
      </c>
      <c r="G1148">
        <v>543.35</v>
      </c>
      <c r="H1148" s="17">
        <v>3850</v>
      </c>
      <c r="I1148">
        <v>22.85</v>
      </c>
      <c r="J1148" s="17">
        <v>3827.15</v>
      </c>
      <c r="K1148" t="s">
        <v>35183</v>
      </c>
      <c r="L1148" t="s">
        <v>75</v>
      </c>
    </row>
    <row r="1149" spans="1:12" hidden="1">
      <c r="A1149">
        <v>994</v>
      </c>
      <c r="B1149" s="10">
        <v>42202</v>
      </c>
      <c r="C1149" s="10">
        <v>42202</v>
      </c>
      <c r="D1149" t="s">
        <v>35194</v>
      </c>
      <c r="E1149" t="s">
        <v>35195</v>
      </c>
      <c r="F1149" t="s">
        <v>35196</v>
      </c>
      <c r="G1149">
        <v>138.53</v>
      </c>
      <c r="H1149">
        <v>760</v>
      </c>
      <c r="I1149">
        <v>0</v>
      </c>
      <c r="J1149">
        <v>760</v>
      </c>
      <c r="K1149" t="s">
        <v>33714</v>
      </c>
      <c r="L1149" t="s">
        <v>75</v>
      </c>
    </row>
    <row r="1150" spans="1:12" hidden="1">
      <c r="A1150">
        <v>995</v>
      </c>
      <c r="B1150" s="10">
        <v>42202</v>
      </c>
      <c r="C1150" s="10">
        <v>42202</v>
      </c>
      <c r="D1150" t="s">
        <v>35197</v>
      </c>
      <c r="E1150" t="s">
        <v>35198</v>
      </c>
      <c r="F1150" t="s">
        <v>35199</v>
      </c>
      <c r="G1150">
        <v>239.27</v>
      </c>
      <c r="H1150">
        <v>906</v>
      </c>
      <c r="I1150">
        <v>32.770000000000003</v>
      </c>
      <c r="J1150">
        <v>873.23</v>
      </c>
      <c r="K1150" t="s">
        <v>33714</v>
      </c>
      <c r="L1150" t="s">
        <v>75</v>
      </c>
    </row>
    <row r="1151" spans="1:12" hidden="1">
      <c r="A1151">
        <v>996</v>
      </c>
      <c r="B1151" s="10">
        <v>42202</v>
      </c>
      <c r="C1151" s="10">
        <v>42202</v>
      </c>
      <c r="D1151" t="s">
        <v>34837</v>
      </c>
      <c r="E1151" t="s">
        <v>34838</v>
      </c>
      <c r="F1151" t="s">
        <v>34839</v>
      </c>
      <c r="G1151" s="17">
        <v>2132.36</v>
      </c>
      <c r="H1151" s="17">
        <v>4530</v>
      </c>
      <c r="I1151">
        <v>385.96</v>
      </c>
      <c r="J1151" s="17">
        <v>4144.04</v>
      </c>
      <c r="K1151" t="s">
        <v>33714</v>
      </c>
      <c r="L1151" t="s">
        <v>75</v>
      </c>
    </row>
    <row r="1152" spans="1:12" hidden="1">
      <c r="A1152" t="s">
        <v>33738</v>
      </c>
    </row>
    <row r="1153" spans="1:12" hidden="1">
      <c r="A1153" t="s">
        <v>85</v>
      </c>
      <c r="B1153" t="s">
        <v>3</v>
      </c>
      <c r="C1153" t="s">
        <v>33708</v>
      </c>
      <c r="D1153" t="s">
        <v>6</v>
      </c>
      <c r="E1153" t="s">
        <v>5</v>
      </c>
      <c r="F1153" t="s">
        <v>33709</v>
      </c>
      <c r="G1153" t="s">
        <v>69</v>
      </c>
      <c r="H1153" t="s">
        <v>89</v>
      </c>
      <c r="I1153" t="s">
        <v>11</v>
      </c>
      <c r="J1153" t="s">
        <v>90</v>
      </c>
      <c r="K1153" t="s">
        <v>33710</v>
      </c>
      <c r="L1153" t="s">
        <v>14</v>
      </c>
    </row>
    <row r="1154" spans="1:12" hidden="1">
      <c r="A1154">
        <v>997</v>
      </c>
      <c r="B1154" s="10">
        <v>42202</v>
      </c>
      <c r="C1154" s="10">
        <v>42202</v>
      </c>
      <c r="D1154" t="s">
        <v>35258</v>
      </c>
      <c r="E1154" t="s">
        <v>35259</v>
      </c>
      <c r="F1154" t="s">
        <v>35260</v>
      </c>
      <c r="G1154">
        <v>353.6</v>
      </c>
      <c r="H1154" s="17">
        <v>1573</v>
      </c>
      <c r="I1154">
        <v>0</v>
      </c>
      <c r="J1154" s="17">
        <v>1573</v>
      </c>
      <c r="K1154" t="s">
        <v>33714</v>
      </c>
      <c r="L1154" t="s">
        <v>75</v>
      </c>
    </row>
    <row r="1155" spans="1:12" hidden="1">
      <c r="A1155" t="s">
        <v>33735</v>
      </c>
      <c r="E1155">
        <v>40</v>
      </c>
      <c r="F1155" t="s">
        <v>33736</v>
      </c>
      <c r="G1155" t="s">
        <v>33737</v>
      </c>
      <c r="H1155" s="17">
        <v>64328.87</v>
      </c>
    </row>
    <row r="1156" spans="1:12" hidden="1">
      <c r="A1156" t="s">
        <v>33738</v>
      </c>
    </row>
    <row r="1157" spans="1:12" hidden="1">
      <c r="A1157" t="s">
        <v>85</v>
      </c>
      <c r="B1157" t="s">
        <v>3</v>
      </c>
      <c r="C1157" t="s">
        <v>33708</v>
      </c>
      <c r="D1157" t="s">
        <v>6</v>
      </c>
      <c r="E1157" t="s">
        <v>5</v>
      </c>
      <c r="F1157" t="s">
        <v>33709</v>
      </c>
      <c r="G1157" t="s">
        <v>69</v>
      </c>
      <c r="H1157" t="s">
        <v>89</v>
      </c>
      <c r="I1157" t="s">
        <v>11</v>
      </c>
      <c r="J1157" t="s">
        <v>90</v>
      </c>
      <c r="K1157" t="s">
        <v>33710</v>
      </c>
      <c r="L1157" t="s">
        <v>14</v>
      </c>
    </row>
    <row r="1158" spans="1:12" hidden="1">
      <c r="A1158">
        <v>998</v>
      </c>
      <c r="B1158" s="10">
        <v>42197</v>
      </c>
      <c r="C1158" s="10">
        <v>42202</v>
      </c>
      <c r="D1158" t="s">
        <v>33928</v>
      </c>
      <c r="E1158" t="s">
        <v>33929</v>
      </c>
      <c r="F1158" t="s">
        <v>33930</v>
      </c>
      <c r="G1158">
        <v>238.25</v>
      </c>
      <c r="H1158" s="17">
        <v>12228.5</v>
      </c>
      <c r="I1158" s="17">
        <v>5331.91</v>
      </c>
      <c r="J1158" s="17">
        <v>6896.59</v>
      </c>
      <c r="K1158" t="s">
        <v>33931</v>
      </c>
      <c r="L1158" t="s">
        <v>35614</v>
      </c>
    </row>
    <row r="1159" spans="1:12" hidden="1">
      <c r="A1159">
        <v>999</v>
      </c>
      <c r="B1159" s="10">
        <v>42200</v>
      </c>
      <c r="C1159" s="10">
        <v>42202</v>
      </c>
      <c r="D1159" t="s">
        <v>33744</v>
      </c>
      <c r="E1159" t="s">
        <v>33745</v>
      </c>
      <c r="F1159" t="s">
        <v>33746</v>
      </c>
      <c r="G1159">
        <v>597.14</v>
      </c>
      <c r="H1159" s="17">
        <v>9710</v>
      </c>
      <c r="I1159">
        <v>0</v>
      </c>
      <c r="J1159" s="17">
        <v>9710</v>
      </c>
      <c r="K1159" t="s">
        <v>33747</v>
      </c>
      <c r="L1159" t="s">
        <v>35614</v>
      </c>
    </row>
    <row r="1160" spans="1:12" hidden="1">
      <c r="A1160" s="18">
        <v>1000</v>
      </c>
      <c r="B1160" s="10">
        <v>42200</v>
      </c>
      <c r="C1160" s="10">
        <v>42202</v>
      </c>
      <c r="D1160" t="s">
        <v>33843</v>
      </c>
      <c r="E1160" t="s">
        <v>33844</v>
      </c>
      <c r="F1160" t="s">
        <v>33845</v>
      </c>
      <c r="G1160" s="17">
        <v>1046.6600000000001</v>
      </c>
      <c r="H1160" s="17">
        <v>13353</v>
      </c>
      <c r="I1160">
        <v>0</v>
      </c>
      <c r="J1160" s="17">
        <v>13353</v>
      </c>
      <c r="K1160" t="s">
        <v>33803</v>
      </c>
      <c r="L1160" t="s">
        <v>35614</v>
      </c>
    </row>
    <row r="1161" spans="1:12" hidden="1">
      <c r="A1161" s="18">
        <v>1001</v>
      </c>
      <c r="B1161" s="10">
        <v>42200</v>
      </c>
      <c r="C1161" s="10">
        <v>42202</v>
      </c>
      <c r="D1161" t="s">
        <v>33851</v>
      </c>
      <c r="E1161" t="s">
        <v>33852</v>
      </c>
      <c r="F1161" t="s">
        <v>33853</v>
      </c>
      <c r="G1161">
        <v>489.44</v>
      </c>
      <c r="H1161" s="17">
        <v>6547.5</v>
      </c>
      <c r="I1161">
        <v>0</v>
      </c>
      <c r="J1161" s="17">
        <v>6547.5</v>
      </c>
      <c r="K1161" t="s">
        <v>33854</v>
      </c>
      <c r="L1161" t="s">
        <v>35614</v>
      </c>
    </row>
    <row r="1162" spans="1:12" hidden="1">
      <c r="A1162" s="18">
        <v>1002</v>
      </c>
      <c r="B1162" s="10">
        <v>42202</v>
      </c>
      <c r="C1162" s="10">
        <v>42202</v>
      </c>
      <c r="D1162" t="s">
        <v>34370</v>
      </c>
      <c r="E1162" t="s">
        <v>34371</v>
      </c>
      <c r="F1162" t="s">
        <v>34372</v>
      </c>
      <c r="G1162">
        <v>9.74</v>
      </c>
      <c r="H1162" s="17">
        <v>1561</v>
      </c>
      <c r="I1162">
        <v>0</v>
      </c>
      <c r="J1162" s="17">
        <v>1561</v>
      </c>
      <c r="K1162" t="s">
        <v>33803</v>
      </c>
      <c r="L1162" t="s">
        <v>35614</v>
      </c>
    </row>
    <row r="1163" spans="1:12" hidden="1">
      <c r="A1163" s="18">
        <v>1003</v>
      </c>
      <c r="B1163" s="10">
        <v>42202</v>
      </c>
      <c r="C1163" s="10">
        <v>42202</v>
      </c>
      <c r="D1163" t="s">
        <v>34373</v>
      </c>
      <c r="E1163" t="s">
        <v>34374</v>
      </c>
      <c r="F1163" t="s">
        <v>34375</v>
      </c>
      <c r="G1163">
        <v>9.74</v>
      </c>
      <c r="H1163" s="17">
        <v>1561</v>
      </c>
      <c r="I1163">
        <v>0</v>
      </c>
      <c r="J1163" s="17">
        <v>1561</v>
      </c>
      <c r="K1163" t="s">
        <v>33747</v>
      </c>
      <c r="L1163" t="s">
        <v>35614</v>
      </c>
    </row>
    <row r="1164" spans="1:12" hidden="1">
      <c r="A1164" s="18">
        <v>1004</v>
      </c>
      <c r="B1164" s="10">
        <v>42202</v>
      </c>
      <c r="C1164" s="10">
        <v>42202</v>
      </c>
      <c r="D1164" t="s">
        <v>34376</v>
      </c>
      <c r="E1164" t="s">
        <v>34377</v>
      </c>
      <c r="F1164" t="s">
        <v>34378</v>
      </c>
      <c r="G1164">
        <v>9.74</v>
      </c>
      <c r="H1164" s="17">
        <v>1561</v>
      </c>
      <c r="I1164">
        <v>0</v>
      </c>
      <c r="J1164" s="17">
        <v>1561</v>
      </c>
      <c r="K1164" t="s">
        <v>33854</v>
      </c>
      <c r="L1164" t="s">
        <v>35614</v>
      </c>
    </row>
    <row r="1165" spans="1:12" hidden="1">
      <c r="A1165" s="18">
        <v>1005</v>
      </c>
      <c r="B1165" s="10">
        <v>42202</v>
      </c>
      <c r="C1165" s="10">
        <v>42202</v>
      </c>
      <c r="D1165" t="s">
        <v>34379</v>
      </c>
      <c r="E1165" t="s">
        <v>34380</v>
      </c>
      <c r="F1165" t="s">
        <v>34381</v>
      </c>
      <c r="G1165" s="17">
        <v>4337.67</v>
      </c>
      <c r="H1165" s="17">
        <v>16924</v>
      </c>
      <c r="I1165">
        <v>0</v>
      </c>
      <c r="J1165" s="17">
        <v>16924</v>
      </c>
      <c r="K1165" t="s">
        <v>33854</v>
      </c>
      <c r="L1165" t="s">
        <v>35614</v>
      </c>
    </row>
    <row r="1166" spans="1:12" hidden="1">
      <c r="A1166" t="s">
        <v>33735</v>
      </c>
      <c r="E1166">
        <v>8</v>
      </c>
      <c r="F1166" t="s">
        <v>33736</v>
      </c>
      <c r="G1166" t="s">
        <v>33737</v>
      </c>
      <c r="H1166" s="17">
        <v>58114.09</v>
      </c>
    </row>
    <row r="1167" spans="1:12" hidden="1">
      <c r="A1167" t="s">
        <v>33738</v>
      </c>
    </row>
    <row r="1168" spans="1:12" hidden="1">
      <c r="A1168" t="s">
        <v>85</v>
      </c>
      <c r="B1168" t="s">
        <v>3</v>
      </c>
      <c r="C1168" t="s">
        <v>33708</v>
      </c>
      <c r="D1168" t="s">
        <v>6</v>
      </c>
      <c r="E1168" t="s">
        <v>5</v>
      </c>
      <c r="F1168" t="s">
        <v>33709</v>
      </c>
      <c r="G1168" t="s">
        <v>69</v>
      </c>
      <c r="H1168" t="s">
        <v>89</v>
      </c>
      <c r="I1168" t="s">
        <v>11</v>
      </c>
      <c r="J1168" t="s">
        <v>90</v>
      </c>
      <c r="K1168" t="s">
        <v>33710</v>
      </c>
      <c r="L1168" t="s">
        <v>14</v>
      </c>
    </row>
    <row r="1169" spans="1:12" hidden="1">
      <c r="A1169" s="18">
        <v>1006</v>
      </c>
      <c r="B1169" s="10">
        <v>42110</v>
      </c>
      <c r="C1169" s="10">
        <v>42202</v>
      </c>
      <c r="D1169" t="s">
        <v>33711</v>
      </c>
      <c r="E1169" t="s">
        <v>33712</v>
      </c>
      <c r="F1169" t="s">
        <v>33713</v>
      </c>
      <c r="G1169" s="17">
        <v>74010.14</v>
      </c>
      <c r="H1169" s="17">
        <v>688229</v>
      </c>
      <c r="I1169" s="17">
        <v>42215.37</v>
      </c>
      <c r="J1169" s="17">
        <v>646013.63</v>
      </c>
      <c r="K1169" t="s">
        <v>33714</v>
      </c>
      <c r="L1169" t="s">
        <v>72</v>
      </c>
    </row>
    <row r="1170" spans="1:12" hidden="1">
      <c r="A1170" s="18">
        <v>1007</v>
      </c>
      <c r="B1170" s="10">
        <v>42199</v>
      </c>
      <c r="C1170" s="10">
        <v>42202</v>
      </c>
      <c r="D1170" t="s">
        <v>34089</v>
      </c>
      <c r="E1170" t="s">
        <v>34090</v>
      </c>
      <c r="F1170" t="s">
        <v>34091</v>
      </c>
      <c r="G1170" s="17">
        <v>1164.99</v>
      </c>
      <c r="H1170" s="17">
        <v>20280</v>
      </c>
      <c r="I1170" s="17">
        <v>3480.69</v>
      </c>
      <c r="J1170" s="17">
        <v>16799.310000000001</v>
      </c>
      <c r="K1170" t="s">
        <v>33942</v>
      </c>
      <c r="L1170" t="s">
        <v>72</v>
      </c>
    </row>
    <row r="1171" spans="1:12" hidden="1">
      <c r="A1171" s="18">
        <v>1008</v>
      </c>
      <c r="B1171" s="10">
        <v>42200</v>
      </c>
      <c r="C1171" s="10">
        <v>42202</v>
      </c>
      <c r="D1171" t="s">
        <v>34346</v>
      </c>
      <c r="E1171" t="s">
        <v>34347</v>
      </c>
      <c r="F1171" t="s">
        <v>34348</v>
      </c>
      <c r="G1171" s="17">
        <v>1040.19</v>
      </c>
      <c r="H1171" s="17">
        <v>10095</v>
      </c>
      <c r="I1171">
        <v>0</v>
      </c>
      <c r="J1171" s="17">
        <v>10095</v>
      </c>
      <c r="K1171" t="s">
        <v>33803</v>
      </c>
      <c r="L1171" t="s">
        <v>72</v>
      </c>
    </row>
    <row r="1172" spans="1:12" hidden="1">
      <c r="A1172" s="18">
        <v>1009</v>
      </c>
      <c r="B1172" s="10">
        <v>42200</v>
      </c>
      <c r="C1172" s="10">
        <v>42202</v>
      </c>
      <c r="D1172" t="s">
        <v>34349</v>
      </c>
      <c r="E1172" t="s">
        <v>34350</v>
      </c>
      <c r="F1172" t="s">
        <v>34351</v>
      </c>
      <c r="G1172" s="17">
        <v>1340.23</v>
      </c>
      <c r="H1172" s="17">
        <v>16156.5</v>
      </c>
      <c r="I1172">
        <v>624.82000000000005</v>
      </c>
      <c r="J1172" s="17">
        <v>15531.68</v>
      </c>
      <c r="K1172" t="s">
        <v>33942</v>
      </c>
      <c r="L1172" t="s">
        <v>72</v>
      </c>
    </row>
    <row r="1173" spans="1:12" hidden="1">
      <c r="A1173" s="18">
        <v>1010</v>
      </c>
      <c r="B1173" s="10">
        <v>42201</v>
      </c>
      <c r="C1173" s="10">
        <v>42202</v>
      </c>
      <c r="D1173" t="s">
        <v>33748</v>
      </c>
      <c r="E1173" t="s">
        <v>33749</v>
      </c>
      <c r="F1173" t="s">
        <v>33750</v>
      </c>
      <c r="G1173">
        <v>674.18</v>
      </c>
      <c r="H1173" s="17">
        <v>6876.5</v>
      </c>
      <c r="I1173" s="17">
        <v>2776.5</v>
      </c>
      <c r="J1173" s="17">
        <v>4100</v>
      </c>
      <c r="K1173" t="s">
        <v>33714</v>
      </c>
      <c r="L1173" t="s">
        <v>72</v>
      </c>
    </row>
    <row r="1174" spans="1:12" hidden="1">
      <c r="A1174" s="18">
        <v>1011</v>
      </c>
      <c r="B1174" s="10">
        <v>42201</v>
      </c>
      <c r="C1174" s="10">
        <v>42202</v>
      </c>
      <c r="D1174" t="s">
        <v>34095</v>
      </c>
      <c r="E1174" t="s">
        <v>34096</v>
      </c>
      <c r="F1174" t="s">
        <v>34097</v>
      </c>
      <c r="G1174">
        <v>0</v>
      </c>
      <c r="H1174">
        <v>800</v>
      </c>
      <c r="I1174">
        <v>33.44</v>
      </c>
      <c r="J1174">
        <v>766.56</v>
      </c>
      <c r="K1174" t="s">
        <v>34098</v>
      </c>
      <c r="L1174" t="s">
        <v>72</v>
      </c>
    </row>
    <row r="1175" spans="1:12" hidden="1">
      <c r="A1175" s="18">
        <v>1012</v>
      </c>
      <c r="B1175" s="10">
        <v>42201</v>
      </c>
      <c r="C1175" s="10">
        <v>42202</v>
      </c>
      <c r="D1175" t="s">
        <v>34361</v>
      </c>
      <c r="E1175" t="s">
        <v>34362</v>
      </c>
      <c r="F1175" t="s">
        <v>34363</v>
      </c>
      <c r="G1175">
        <v>811.18</v>
      </c>
      <c r="H1175" s="17">
        <v>10805</v>
      </c>
      <c r="I1175">
        <v>280.87</v>
      </c>
      <c r="J1175" s="17">
        <v>10524.13</v>
      </c>
      <c r="K1175" t="s">
        <v>33714</v>
      </c>
      <c r="L1175" t="s">
        <v>72</v>
      </c>
    </row>
    <row r="1176" spans="1:12" hidden="1">
      <c r="A1176" s="18">
        <v>1013</v>
      </c>
      <c r="B1176" s="10">
        <v>42201</v>
      </c>
      <c r="C1176" s="10">
        <v>42202</v>
      </c>
      <c r="D1176" t="s">
        <v>34364</v>
      </c>
      <c r="E1176" t="s">
        <v>34365</v>
      </c>
      <c r="F1176" t="s">
        <v>34366</v>
      </c>
      <c r="G1176" s="17">
        <v>1104.8399999999999</v>
      </c>
      <c r="H1176" s="17">
        <v>17787</v>
      </c>
      <c r="I1176">
        <v>418.75</v>
      </c>
      <c r="J1176" s="17">
        <v>17368.25</v>
      </c>
      <c r="K1176" t="s">
        <v>33942</v>
      </c>
      <c r="L1176" t="s">
        <v>72</v>
      </c>
    </row>
    <row r="1177" spans="1:12" hidden="1">
      <c r="A1177" t="s">
        <v>33735</v>
      </c>
      <c r="E1177">
        <v>8</v>
      </c>
      <c r="F1177" t="s">
        <v>33736</v>
      </c>
      <c r="G1177" t="s">
        <v>33737</v>
      </c>
      <c r="H1177" s="17">
        <v>721198.56</v>
      </c>
    </row>
    <row r="1178" spans="1:12" hidden="1">
      <c r="A1178" t="s">
        <v>33738</v>
      </c>
    </row>
    <row r="1179" spans="1:12" hidden="1">
      <c r="A1179" t="s">
        <v>85</v>
      </c>
      <c r="B1179" t="s">
        <v>3</v>
      </c>
      <c r="C1179" t="s">
        <v>33708</v>
      </c>
      <c r="D1179" t="s">
        <v>6</v>
      </c>
      <c r="E1179" t="s">
        <v>5</v>
      </c>
      <c r="F1179" t="s">
        <v>33709</v>
      </c>
      <c r="G1179" t="s">
        <v>69</v>
      </c>
      <c r="H1179" t="s">
        <v>89</v>
      </c>
      <c r="I1179" t="s">
        <v>11</v>
      </c>
      <c r="J1179" t="s">
        <v>90</v>
      </c>
      <c r="K1179" t="s">
        <v>33710</v>
      </c>
      <c r="L1179" t="s">
        <v>14</v>
      </c>
    </row>
    <row r="1180" spans="1:12" hidden="1">
      <c r="A1180" s="18">
        <v>1014</v>
      </c>
      <c r="B1180" s="10">
        <v>42199</v>
      </c>
      <c r="C1180" s="10">
        <v>42202</v>
      </c>
      <c r="D1180" t="s">
        <v>33957</v>
      </c>
      <c r="E1180" t="s">
        <v>33958</v>
      </c>
      <c r="F1180" t="s">
        <v>33959</v>
      </c>
      <c r="G1180" s="17">
        <v>2705.89</v>
      </c>
      <c r="H1180" s="17">
        <v>54871</v>
      </c>
      <c r="I1180" s="17">
        <v>7863.32</v>
      </c>
      <c r="J1180" s="17">
        <v>47007.68</v>
      </c>
      <c r="K1180" t="s">
        <v>33714</v>
      </c>
      <c r="L1180" t="s">
        <v>35615</v>
      </c>
    </row>
    <row r="1181" spans="1:12" hidden="1">
      <c r="A1181" s="18">
        <v>1015</v>
      </c>
      <c r="B1181" s="10">
        <v>42200</v>
      </c>
      <c r="C1181" s="10">
        <v>42202</v>
      </c>
      <c r="D1181" t="s">
        <v>34346</v>
      </c>
      <c r="E1181" t="s">
        <v>34347</v>
      </c>
      <c r="F1181" t="s">
        <v>34348</v>
      </c>
      <c r="G1181" s="17">
        <v>1678.78</v>
      </c>
      <c r="H1181" s="17">
        <v>10706.5</v>
      </c>
      <c r="I1181">
        <v>0</v>
      </c>
      <c r="J1181" s="17">
        <v>10706.5</v>
      </c>
      <c r="K1181" t="s">
        <v>33803</v>
      </c>
      <c r="L1181" t="s">
        <v>35615</v>
      </c>
    </row>
    <row r="1182" spans="1:12" hidden="1">
      <c r="A1182" s="18">
        <v>1016</v>
      </c>
      <c r="B1182" s="10">
        <v>42200</v>
      </c>
      <c r="C1182" s="10">
        <v>42202</v>
      </c>
      <c r="D1182" t="s">
        <v>34352</v>
      </c>
      <c r="E1182" t="s">
        <v>34353</v>
      </c>
      <c r="F1182" t="s">
        <v>34354</v>
      </c>
      <c r="G1182">
        <v>272.47000000000003</v>
      </c>
      <c r="H1182" s="17">
        <v>8569.75</v>
      </c>
      <c r="I1182">
        <v>0</v>
      </c>
      <c r="J1182" s="17">
        <v>8569.75</v>
      </c>
      <c r="K1182" t="s">
        <v>33854</v>
      </c>
      <c r="L1182" t="s">
        <v>35615</v>
      </c>
    </row>
    <row r="1183" spans="1:12" hidden="1">
      <c r="A1183" t="s">
        <v>33735</v>
      </c>
      <c r="E1183">
        <v>3</v>
      </c>
      <c r="F1183" t="s">
        <v>33736</v>
      </c>
      <c r="G1183" t="s">
        <v>33737</v>
      </c>
      <c r="H1183" s="17">
        <v>66283.929999999993</v>
      </c>
    </row>
    <row r="1184" spans="1:12" hidden="1">
      <c r="A1184" t="s">
        <v>33738</v>
      </c>
    </row>
    <row r="1185" spans="1:12" hidden="1">
      <c r="A1185" t="s">
        <v>85</v>
      </c>
      <c r="B1185" t="s">
        <v>3</v>
      </c>
      <c r="C1185" t="s">
        <v>33708</v>
      </c>
      <c r="D1185" t="s">
        <v>6</v>
      </c>
      <c r="E1185" t="s">
        <v>5</v>
      </c>
      <c r="F1185" t="s">
        <v>33709</v>
      </c>
      <c r="G1185" t="s">
        <v>69</v>
      </c>
      <c r="H1185" t="s">
        <v>89</v>
      </c>
      <c r="I1185" t="s">
        <v>11</v>
      </c>
      <c r="J1185" t="s">
        <v>90</v>
      </c>
      <c r="K1185" t="s">
        <v>33710</v>
      </c>
      <c r="L1185" t="s">
        <v>14</v>
      </c>
    </row>
    <row r="1186" spans="1:12" hidden="1">
      <c r="A1186" s="18">
        <v>1017</v>
      </c>
      <c r="B1186" s="10">
        <v>42199</v>
      </c>
      <c r="C1186" s="10">
        <v>42202</v>
      </c>
      <c r="D1186" t="s">
        <v>34085</v>
      </c>
      <c r="E1186" t="s">
        <v>34086</v>
      </c>
      <c r="F1186" t="s">
        <v>34087</v>
      </c>
      <c r="G1186" s="17">
        <v>1560.37</v>
      </c>
      <c r="H1186" s="17">
        <v>22637.5</v>
      </c>
      <c r="I1186">
        <v>878.91</v>
      </c>
      <c r="J1186" s="17">
        <v>21758.59</v>
      </c>
      <c r="K1186" t="s">
        <v>33714</v>
      </c>
      <c r="L1186" t="s">
        <v>35616</v>
      </c>
    </row>
    <row r="1187" spans="1:12" hidden="1">
      <c r="A1187" s="18">
        <v>1018</v>
      </c>
      <c r="B1187" s="10">
        <v>42199</v>
      </c>
      <c r="C1187" s="10">
        <v>42202</v>
      </c>
      <c r="D1187" t="s">
        <v>34343</v>
      </c>
      <c r="E1187" t="s">
        <v>34344</v>
      </c>
      <c r="F1187" t="s">
        <v>34345</v>
      </c>
      <c r="G1187">
        <v>729.36</v>
      </c>
      <c r="H1187" s="17">
        <v>15631</v>
      </c>
      <c r="I1187">
        <v>390.45</v>
      </c>
      <c r="J1187" s="17">
        <v>15240.55</v>
      </c>
      <c r="K1187" t="s">
        <v>33714</v>
      </c>
      <c r="L1187" t="s">
        <v>35616</v>
      </c>
    </row>
    <row r="1188" spans="1:12" hidden="1">
      <c r="A1188" s="18">
        <v>1019</v>
      </c>
      <c r="B1188" s="10">
        <v>42200</v>
      </c>
      <c r="C1188" s="10">
        <v>42202</v>
      </c>
      <c r="D1188" t="s">
        <v>34092</v>
      </c>
      <c r="E1188" t="s">
        <v>34093</v>
      </c>
      <c r="F1188" t="s">
        <v>34094</v>
      </c>
      <c r="G1188">
        <v>675</v>
      </c>
      <c r="H1188" s="17">
        <v>15206</v>
      </c>
      <c r="I1188" s="17">
        <v>1059.93</v>
      </c>
      <c r="J1188" s="17">
        <v>14146.07</v>
      </c>
      <c r="K1188" t="s">
        <v>33714</v>
      </c>
      <c r="L1188" t="s">
        <v>35616</v>
      </c>
    </row>
    <row r="1189" spans="1:12" hidden="1">
      <c r="A1189" s="18">
        <v>1020</v>
      </c>
      <c r="B1189" s="10">
        <v>42201</v>
      </c>
      <c r="C1189" s="10">
        <v>42202</v>
      </c>
      <c r="D1189" t="s">
        <v>34095</v>
      </c>
      <c r="E1189" t="s">
        <v>34096</v>
      </c>
      <c r="F1189" t="s">
        <v>34097</v>
      </c>
      <c r="G1189">
        <v>279.31</v>
      </c>
      <c r="H1189" s="17">
        <v>3430</v>
      </c>
      <c r="I1189">
        <v>143.38999999999999</v>
      </c>
      <c r="J1189" s="17">
        <v>3286.61</v>
      </c>
      <c r="K1189" t="s">
        <v>34098</v>
      </c>
      <c r="L1189" t="s">
        <v>35616</v>
      </c>
    </row>
    <row r="1190" spans="1:12" hidden="1">
      <c r="A1190" t="s">
        <v>33735</v>
      </c>
      <c r="E1190">
        <v>4</v>
      </c>
      <c r="F1190" t="s">
        <v>33736</v>
      </c>
      <c r="G1190" t="s">
        <v>33737</v>
      </c>
      <c r="H1190" s="17">
        <v>54431.82</v>
      </c>
    </row>
    <row r="1191" spans="1:12" hidden="1">
      <c r="A1191" t="s">
        <v>33738</v>
      </c>
    </row>
    <row r="1192" spans="1:12" hidden="1">
      <c r="A1192" t="s">
        <v>85</v>
      </c>
      <c r="B1192" t="s">
        <v>3</v>
      </c>
      <c r="C1192" t="s">
        <v>33708</v>
      </c>
      <c r="D1192" t="s">
        <v>6</v>
      </c>
      <c r="E1192" t="s">
        <v>5</v>
      </c>
      <c r="F1192" t="s">
        <v>33709</v>
      </c>
      <c r="G1192" t="s">
        <v>69</v>
      </c>
      <c r="H1192" t="s">
        <v>89</v>
      </c>
      <c r="I1192" t="s">
        <v>11</v>
      </c>
      <c r="J1192" t="s">
        <v>90</v>
      </c>
      <c r="K1192" t="s">
        <v>33710</v>
      </c>
      <c r="L1192" t="s">
        <v>14</v>
      </c>
    </row>
    <row r="1193" spans="1:12" hidden="1">
      <c r="A1193" s="18">
        <v>1021</v>
      </c>
      <c r="B1193" s="10">
        <v>42201</v>
      </c>
      <c r="C1193" s="10">
        <v>42202</v>
      </c>
      <c r="D1193" t="s">
        <v>34358</v>
      </c>
      <c r="E1193" t="s">
        <v>34359</v>
      </c>
      <c r="F1193" t="s">
        <v>34360</v>
      </c>
      <c r="G1193">
        <v>163.93</v>
      </c>
      <c r="H1193" s="17">
        <v>5671.5</v>
      </c>
      <c r="I1193">
        <v>216.55</v>
      </c>
      <c r="J1193" s="17">
        <v>5454.95</v>
      </c>
      <c r="K1193" t="s">
        <v>33714</v>
      </c>
      <c r="L1193" t="s">
        <v>35617</v>
      </c>
    </row>
    <row r="1194" spans="1:12" hidden="1">
      <c r="A1194" t="s">
        <v>33735</v>
      </c>
      <c r="E1194">
        <v>1</v>
      </c>
      <c r="F1194" t="s">
        <v>33736</v>
      </c>
      <c r="G1194" t="s">
        <v>33737</v>
      </c>
      <c r="H1194" s="17">
        <v>5454.95</v>
      </c>
    </row>
    <row r="1195" spans="1:12" hidden="1">
      <c r="A1195" t="s">
        <v>33738</v>
      </c>
    </row>
    <row r="1196" spans="1:12" hidden="1">
      <c r="A1196" t="s">
        <v>85</v>
      </c>
      <c r="B1196" t="s">
        <v>3</v>
      </c>
      <c r="C1196" t="s">
        <v>33708</v>
      </c>
      <c r="D1196" t="s">
        <v>6</v>
      </c>
      <c r="E1196" t="s">
        <v>5</v>
      </c>
      <c r="F1196" t="s">
        <v>33709</v>
      </c>
      <c r="G1196" t="s">
        <v>69</v>
      </c>
      <c r="H1196" t="s">
        <v>89</v>
      </c>
      <c r="I1196" t="s">
        <v>11</v>
      </c>
      <c r="J1196" t="s">
        <v>90</v>
      </c>
      <c r="K1196" t="s">
        <v>33710</v>
      </c>
      <c r="L1196" t="s">
        <v>14</v>
      </c>
    </row>
    <row r="1197" spans="1:12" hidden="1">
      <c r="A1197" s="18">
        <v>1022</v>
      </c>
      <c r="B1197" s="10">
        <v>42198</v>
      </c>
      <c r="C1197" s="10">
        <v>42202</v>
      </c>
      <c r="D1197" t="s">
        <v>33740</v>
      </c>
      <c r="E1197" t="s">
        <v>33741</v>
      </c>
      <c r="F1197" t="s">
        <v>33742</v>
      </c>
      <c r="G1197" s="17">
        <v>1314.74</v>
      </c>
      <c r="H1197" s="17">
        <v>34783.25</v>
      </c>
      <c r="I1197" s="17">
        <v>1320.93</v>
      </c>
      <c r="J1197" s="17">
        <v>33462.32</v>
      </c>
      <c r="K1197" t="s">
        <v>33743</v>
      </c>
      <c r="L1197" t="s">
        <v>35618</v>
      </c>
    </row>
    <row r="1198" spans="1:12" hidden="1">
      <c r="A1198" s="18">
        <v>1023</v>
      </c>
      <c r="B1198" s="10">
        <v>42199</v>
      </c>
      <c r="C1198" s="10">
        <v>42202</v>
      </c>
      <c r="D1198" t="s">
        <v>33932</v>
      </c>
      <c r="E1198" t="s">
        <v>33933</v>
      </c>
      <c r="F1198" t="s">
        <v>33934</v>
      </c>
      <c r="G1198" s="17">
        <v>1302.8</v>
      </c>
      <c r="H1198" s="17">
        <v>20911.5</v>
      </c>
      <c r="I1198">
        <v>206.62</v>
      </c>
      <c r="J1198" s="17">
        <v>20704.88</v>
      </c>
      <c r="K1198" t="s">
        <v>33935</v>
      </c>
      <c r="L1198" t="s">
        <v>35618</v>
      </c>
    </row>
    <row r="1199" spans="1:12" hidden="1">
      <c r="A1199" s="18">
        <v>1024</v>
      </c>
      <c r="B1199" s="10">
        <v>42200</v>
      </c>
      <c r="C1199" s="10">
        <v>42202</v>
      </c>
      <c r="D1199" t="s">
        <v>33847</v>
      </c>
      <c r="E1199" t="s">
        <v>33848</v>
      </c>
      <c r="F1199" t="s">
        <v>33849</v>
      </c>
      <c r="G1199" s="17">
        <v>1949.8</v>
      </c>
      <c r="H1199" s="17">
        <v>26274.3</v>
      </c>
      <c r="I1199" s="17">
        <v>4066.94</v>
      </c>
      <c r="J1199" s="17">
        <v>22207.360000000001</v>
      </c>
      <c r="K1199" t="s">
        <v>33850</v>
      </c>
      <c r="L1199" t="s">
        <v>35618</v>
      </c>
    </row>
    <row r="1200" spans="1:12" hidden="1">
      <c r="A1200" s="18">
        <v>1025</v>
      </c>
      <c r="B1200" s="10">
        <v>42200</v>
      </c>
      <c r="C1200" s="10">
        <v>42202</v>
      </c>
      <c r="D1200" t="s">
        <v>34355</v>
      </c>
      <c r="E1200" t="s">
        <v>34356</v>
      </c>
      <c r="F1200" t="s">
        <v>34357</v>
      </c>
      <c r="G1200" s="17">
        <v>1286.43</v>
      </c>
      <c r="H1200" s="17">
        <v>11104.75</v>
      </c>
      <c r="I1200">
        <v>373.74</v>
      </c>
      <c r="J1200" s="17">
        <v>10731.01</v>
      </c>
      <c r="K1200" t="s">
        <v>33942</v>
      </c>
      <c r="L1200" t="s">
        <v>35618</v>
      </c>
    </row>
    <row r="1201" spans="1:12" hidden="1">
      <c r="A1201" s="18">
        <v>1026</v>
      </c>
      <c r="B1201" s="10">
        <v>42201</v>
      </c>
      <c r="C1201" s="10">
        <v>42202</v>
      </c>
      <c r="D1201" t="s">
        <v>34367</v>
      </c>
      <c r="E1201" t="s">
        <v>34368</v>
      </c>
      <c r="F1201" t="s">
        <v>34369</v>
      </c>
      <c r="G1201" s="17">
        <v>1805.19</v>
      </c>
      <c r="H1201" s="17">
        <v>9080.25</v>
      </c>
      <c r="I1201">
        <v>319.75</v>
      </c>
      <c r="J1201" s="17">
        <v>8760.5</v>
      </c>
      <c r="K1201" t="s">
        <v>33942</v>
      </c>
      <c r="L1201" t="s">
        <v>35618</v>
      </c>
    </row>
    <row r="1202" spans="1:12" hidden="1">
      <c r="A1202" t="s">
        <v>33735</v>
      </c>
      <c r="E1202">
        <v>5</v>
      </c>
      <c r="F1202" t="s">
        <v>33736</v>
      </c>
      <c r="G1202" t="s">
        <v>33737</v>
      </c>
      <c r="H1202" s="17">
        <v>95866.08</v>
      </c>
    </row>
    <row r="1203" spans="1:12" hidden="1">
      <c r="A1203" t="s">
        <v>33738</v>
      </c>
    </row>
    <row r="1204" spans="1:12" hidden="1">
      <c r="A1204" t="s">
        <v>85</v>
      </c>
      <c r="B1204" t="s">
        <v>3</v>
      </c>
      <c r="C1204" t="s">
        <v>33708</v>
      </c>
      <c r="D1204" t="s">
        <v>6</v>
      </c>
      <c r="E1204" t="s">
        <v>5</v>
      </c>
      <c r="F1204" t="s">
        <v>33709</v>
      </c>
      <c r="G1204" t="s">
        <v>69</v>
      </c>
      <c r="H1204" t="s">
        <v>89</v>
      </c>
      <c r="I1204" t="s">
        <v>11</v>
      </c>
      <c r="J1204" t="s">
        <v>90</v>
      </c>
      <c r="K1204" t="s">
        <v>33710</v>
      </c>
      <c r="L1204" t="s">
        <v>14</v>
      </c>
    </row>
    <row r="1205" spans="1:12" hidden="1">
      <c r="A1205" s="18">
        <v>1027</v>
      </c>
      <c r="B1205" s="10">
        <v>42201</v>
      </c>
      <c r="C1205" s="10">
        <v>42202</v>
      </c>
      <c r="D1205" t="s">
        <v>35619</v>
      </c>
      <c r="E1205" t="s">
        <v>35620</v>
      </c>
      <c r="F1205" t="s">
        <v>35621</v>
      </c>
      <c r="G1205">
        <v>0</v>
      </c>
      <c r="H1205" s="17">
        <v>1200</v>
      </c>
      <c r="I1205">
        <v>0</v>
      </c>
      <c r="J1205" s="17">
        <v>1200</v>
      </c>
      <c r="K1205" t="s">
        <v>35622</v>
      </c>
      <c r="L1205" t="s">
        <v>35623</v>
      </c>
    </row>
    <row r="1206" spans="1:12" hidden="1">
      <c r="A1206" s="18">
        <v>1028</v>
      </c>
      <c r="B1206" s="10">
        <v>42201</v>
      </c>
      <c r="C1206" s="10">
        <v>42202</v>
      </c>
      <c r="D1206" t="s">
        <v>35624</v>
      </c>
      <c r="E1206" t="s">
        <v>35625</v>
      </c>
      <c r="F1206" t="s">
        <v>35626</v>
      </c>
      <c r="G1206">
        <v>0</v>
      </c>
      <c r="H1206" s="17">
        <v>1200</v>
      </c>
      <c r="I1206">
        <v>0</v>
      </c>
      <c r="J1206" s="17">
        <v>1200</v>
      </c>
      <c r="K1206" t="s">
        <v>35622</v>
      </c>
      <c r="L1206" t="s">
        <v>35623</v>
      </c>
    </row>
    <row r="1207" spans="1:12" hidden="1">
      <c r="A1207" t="s">
        <v>33735</v>
      </c>
      <c r="E1207">
        <v>2</v>
      </c>
      <c r="F1207" t="s">
        <v>33736</v>
      </c>
      <c r="G1207" t="s">
        <v>33737</v>
      </c>
      <c r="H1207" s="17">
        <v>2400</v>
      </c>
    </row>
    <row r="1208" spans="1:12" hidden="1">
      <c r="A1208" t="s">
        <v>33738</v>
      </c>
    </row>
    <row r="1209" spans="1:12" hidden="1">
      <c r="A1209" t="s">
        <v>85</v>
      </c>
      <c r="B1209" t="s">
        <v>3</v>
      </c>
      <c r="C1209" t="s">
        <v>33708</v>
      </c>
      <c r="D1209" t="s">
        <v>6</v>
      </c>
      <c r="E1209" t="s">
        <v>5</v>
      </c>
      <c r="F1209" t="s">
        <v>33709</v>
      </c>
      <c r="G1209" t="s">
        <v>69</v>
      </c>
      <c r="H1209" t="s">
        <v>89</v>
      </c>
      <c r="I1209" t="s">
        <v>11</v>
      </c>
      <c r="J1209" t="s">
        <v>90</v>
      </c>
      <c r="K1209" t="s">
        <v>33710</v>
      </c>
      <c r="L1209" t="s">
        <v>14</v>
      </c>
    </row>
    <row r="1210" spans="1:12" hidden="1">
      <c r="A1210" s="18">
        <v>1029</v>
      </c>
      <c r="B1210" s="10">
        <v>42110</v>
      </c>
      <c r="C1210" s="10">
        <v>42202</v>
      </c>
      <c r="D1210" t="s">
        <v>33711</v>
      </c>
      <c r="E1210" t="s">
        <v>33712</v>
      </c>
      <c r="F1210" t="s">
        <v>33713</v>
      </c>
      <c r="G1210">
        <v>0</v>
      </c>
      <c r="H1210">
        <v>600</v>
      </c>
      <c r="I1210">
        <v>36.799999999999997</v>
      </c>
      <c r="J1210">
        <v>563.20000000000005</v>
      </c>
      <c r="K1210" t="s">
        <v>33714</v>
      </c>
      <c r="L1210" t="s">
        <v>35627</v>
      </c>
    </row>
    <row r="1211" spans="1:12" hidden="1">
      <c r="A1211" s="18">
        <v>1030</v>
      </c>
      <c r="B1211" s="10">
        <v>42202</v>
      </c>
      <c r="C1211" s="10">
        <v>42202</v>
      </c>
      <c r="D1211" t="s">
        <v>35628</v>
      </c>
      <c r="E1211" t="s">
        <v>35629</v>
      </c>
      <c r="F1211" t="s">
        <v>35630</v>
      </c>
      <c r="G1211">
        <v>949.45</v>
      </c>
      <c r="H1211" s="17">
        <v>3520</v>
      </c>
      <c r="I1211">
        <v>0</v>
      </c>
      <c r="J1211" s="17">
        <v>3520</v>
      </c>
      <c r="K1211" t="s">
        <v>33714</v>
      </c>
      <c r="L1211" t="s">
        <v>35627</v>
      </c>
    </row>
    <row r="1212" spans="1:12" hidden="1">
      <c r="A1212" s="18">
        <v>1031</v>
      </c>
      <c r="B1212" s="10">
        <v>42202</v>
      </c>
      <c r="C1212" s="10">
        <v>42202</v>
      </c>
      <c r="D1212" t="s">
        <v>35631</v>
      </c>
      <c r="E1212" t="s">
        <v>35632</v>
      </c>
      <c r="F1212" t="s">
        <v>35633</v>
      </c>
      <c r="G1212">
        <v>720.78</v>
      </c>
      <c r="H1212" s="17">
        <v>4805</v>
      </c>
      <c r="I1212">
        <v>362</v>
      </c>
      <c r="J1212" s="17">
        <v>4443</v>
      </c>
      <c r="K1212" t="s">
        <v>33714</v>
      </c>
      <c r="L1212" t="s">
        <v>35627</v>
      </c>
    </row>
    <row r="1213" spans="1:12" hidden="1">
      <c r="A1213" s="18">
        <v>1032</v>
      </c>
      <c r="B1213" s="10">
        <v>42202</v>
      </c>
      <c r="C1213" s="10">
        <v>42202</v>
      </c>
      <c r="D1213" t="s">
        <v>35634</v>
      </c>
      <c r="E1213" t="s">
        <v>35635</v>
      </c>
      <c r="F1213" t="s">
        <v>35636</v>
      </c>
      <c r="G1213" s="17">
        <v>2281.5</v>
      </c>
      <c r="H1213" s="17">
        <v>1200</v>
      </c>
      <c r="I1213">
        <v>0</v>
      </c>
      <c r="J1213" s="17">
        <v>1200</v>
      </c>
      <c r="K1213" t="s">
        <v>33714</v>
      </c>
      <c r="L1213" t="s">
        <v>35627</v>
      </c>
    </row>
    <row r="1214" spans="1:12" hidden="1">
      <c r="A1214" s="18">
        <v>1033</v>
      </c>
      <c r="B1214" s="10">
        <v>42202</v>
      </c>
      <c r="C1214" s="10">
        <v>42202</v>
      </c>
      <c r="D1214" t="s">
        <v>35080</v>
      </c>
      <c r="E1214" t="s">
        <v>35081</v>
      </c>
      <c r="F1214" t="s">
        <v>35082</v>
      </c>
      <c r="G1214">
        <v>346.87</v>
      </c>
      <c r="H1214" s="17">
        <v>1870</v>
      </c>
      <c r="I1214">
        <v>27</v>
      </c>
      <c r="J1214" s="17">
        <v>1843</v>
      </c>
      <c r="K1214" t="s">
        <v>33714</v>
      </c>
      <c r="L1214" t="s">
        <v>35627</v>
      </c>
    </row>
    <row r="1215" spans="1:12" hidden="1">
      <c r="A1215" s="18">
        <v>1034</v>
      </c>
      <c r="B1215" s="10">
        <v>42202</v>
      </c>
      <c r="C1215" s="10">
        <v>42202</v>
      </c>
      <c r="D1215" t="s">
        <v>35106</v>
      </c>
      <c r="E1215" t="s">
        <v>35107</v>
      </c>
      <c r="F1215" t="s">
        <v>35108</v>
      </c>
      <c r="G1215">
        <v>386.84</v>
      </c>
      <c r="H1215" s="17">
        <v>5815</v>
      </c>
      <c r="I1215">
        <v>256.52999999999997</v>
      </c>
      <c r="J1215" s="17">
        <v>5558.47</v>
      </c>
      <c r="K1215" t="s">
        <v>33714</v>
      </c>
      <c r="L1215" t="s">
        <v>35627</v>
      </c>
    </row>
    <row r="1216" spans="1:12" hidden="1">
      <c r="A1216" s="18">
        <v>1035</v>
      </c>
      <c r="B1216" s="10">
        <v>42202</v>
      </c>
      <c r="C1216" s="10">
        <v>42202</v>
      </c>
      <c r="D1216" t="s">
        <v>35637</v>
      </c>
      <c r="E1216" t="s">
        <v>35638</v>
      </c>
      <c r="F1216" t="s">
        <v>35639</v>
      </c>
      <c r="G1216">
        <v>653.79999999999995</v>
      </c>
      <c r="H1216" s="17">
        <v>2240</v>
      </c>
      <c r="I1216">
        <v>159</v>
      </c>
      <c r="J1216" s="17">
        <v>2081</v>
      </c>
      <c r="K1216" t="s">
        <v>33714</v>
      </c>
      <c r="L1216" t="s">
        <v>35627</v>
      </c>
    </row>
    <row r="1217" spans="1:12" hidden="1">
      <c r="A1217" s="18">
        <v>1036</v>
      </c>
      <c r="B1217" s="10">
        <v>42202</v>
      </c>
      <c r="C1217" s="10">
        <v>42202</v>
      </c>
      <c r="D1217" t="s">
        <v>35165</v>
      </c>
      <c r="E1217" t="s">
        <v>35166</v>
      </c>
      <c r="F1217" t="s">
        <v>35167</v>
      </c>
      <c r="G1217">
        <v>213.78</v>
      </c>
      <c r="H1217">
        <v>700</v>
      </c>
      <c r="I1217">
        <v>0</v>
      </c>
      <c r="J1217">
        <v>700</v>
      </c>
      <c r="K1217" t="s">
        <v>33714</v>
      </c>
      <c r="L1217" t="s">
        <v>35627</v>
      </c>
    </row>
    <row r="1218" spans="1:12" hidden="1">
      <c r="A1218" s="18">
        <v>1037</v>
      </c>
      <c r="B1218" s="10">
        <v>42202</v>
      </c>
      <c r="C1218" s="10">
        <v>42202</v>
      </c>
      <c r="D1218" t="s">
        <v>33943</v>
      </c>
      <c r="E1218" t="s">
        <v>33944</v>
      </c>
      <c r="F1218" t="s">
        <v>33945</v>
      </c>
      <c r="G1218">
        <v>93.43</v>
      </c>
      <c r="H1218" s="17">
        <v>95000</v>
      </c>
      <c r="I1218">
        <v>0</v>
      </c>
      <c r="J1218" s="17">
        <v>95000</v>
      </c>
      <c r="K1218" t="s">
        <v>33946</v>
      </c>
      <c r="L1218" t="s">
        <v>35627</v>
      </c>
    </row>
    <row r="1219" spans="1:12" hidden="1">
      <c r="A1219" s="18">
        <v>1038</v>
      </c>
      <c r="B1219" s="10">
        <v>42202</v>
      </c>
      <c r="C1219" s="10">
        <v>42202</v>
      </c>
      <c r="D1219" t="s">
        <v>33716</v>
      </c>
      <c r="E1219" t="s">
        <v>33717</v>
      </c>
      <c r="F1219" t="s">
        <v>33718</v>
      </c>
      <c r="G1219">
        <v>0</v>
      </c>
      <c r="H1219">
        <v>0</v>
      </c>
      <c r="I1219">
        <v>0</v>
      </c>
      <c r="J1219">
        <v>0</v>
      </c>
      <c r="K1219" t="s">
        <v>33719</v>
      </c>
      <c r="L1219" t="s">
        <v>35627</v>
      </c>
    </row>
    <row r="1220" spans="1:12" hidden="1">
      <c r="A1220" s="18">
        <v>1039</v>
      </c>
      <c r="B1220" s="10">
        <v>42202</v>
      </c>
      <c r="C1220" s="10">
        <v>42202</v>
      </c>
      <c r="D1220" t="s">
        <v>33720</v>
      </c>
      <c r="E1220" t="s">
        <v>33721</v>
      </c>
      <c r="F1220" t="s">
        <v>33722</v>
      </c>
      <c r="G1220">
        <v>0</v>
      </c>
      <c r="H1220">
        <v>0</v>
      </c>
      <c r="I1220">
        <v>0</v>
      </c>
      <c r="J1220">
        <v>0</v>
      </c>
      <c r="K1220" t="s">
        <v>33719</v>
      </c>
      <c r="L1220" t="s">
        <v>35627</v>
      </c>
    </row>
    <row r="1221" spans="1:12" hidden="1">
      <c r="A1221" s="18">
        <v>1040</v>
      </c>
      <c r="B1221" s="10">
        <v>42202</v>
      </c>
      <c r="C1221" s="10">
        <v>42202</v>
      </c>
      <c r="D1221" t="s">
        <v>34900</v>
      </c>
      <c r="E1221" t="s">
        <v>34901</v>
      </c>
      <c r="F1221" t="s">
        <v>34902</v>
      </c>
      <c r="G1221">
        <v>683.94</v>
      </c>
      <c r="H1221" s="17">
        <v>4500</v>
      </c>
      <c r="I1221">
        <v>0</v>
      </c>
      <c r="J1221" s="17">
        <v>4500</v>
      </c>
      <c r="K1221" t="s">
        <v>33719</v>
      </c>
      <c r="L1221" t="s">
        <v>35627</v>
      </c>
    </row>
    <row r="1222" spans="1:12" hidden="1">
      <c r="A1222" s="18">
        <v>1041</v>
      </c>
      <c r="B1222" s="10">
        <v>42202</v>
      </c>
      <c r="C1222" s="10">
        <v>42202</v>
      </c>
      <c r="D1222" t="s">
        <v>33723</v>
      </c>
      <c r="E1222" t="s">
        <v>33724</v>
      </c>
      <c r="F1222" t="s">
        <v>33725</v>
      </c>
      <c r="G1222">
        <v>0</v>
      </c>
      <c r="H1222">
        <v>0</v>
      </c>
      <c r="I1222">
        <v>0</v>
      </c>
      <c r="J1222">
        <v>0</v>
      </c>
      <c r="K1222" t="s">
        <v>33719</v>
      </c>
      <c r="L1222" t="s">
        <v>35627</v>
      </c>
    </row>
    <row r="1223" spans="1:12" hidden="1">
      <c r="A1223" s="18">
        <v>1042</v>
      </c>
      <c r="B1223" s="10">
        <v>42202</v>
      </c>
      <c r="C1223" s="10">
        <v>42202</v>
      </c>
      <c r="D1223" t="s">
        <v>33726</v>
      </c>
      <c r="E1223" t="s">
        <v>33727</v>
      </c>
      <c r="F1223" t="s">
        <v>33728</v>
      </c>
      <c r="G1223">
        <v>0</v>
      </c>
      <c r="H1223">
        <v>0</v>
      </c>
      <c r="I1223">
        <v>0</v>
      </c>
      <c r="J1223">
        <v>0</v>
      </c>
      <c r="K1223" t="s">
        <v>33719</v>
      </c>
      <c r="L1223" t="s">
        <v>35627</v>
      </c>
    </row>
    <row r="1224" spans="1:12" hidden="1">
      <c r="A1224" s="18">
        <v>1043</v>
      </c>
      <c r="B1224" s="10">
        <v>42202</v>
      </c>
      <c r="C1224" s="10">
        <v>42202</v>
      </c>
      <c r="D1224" t="s">
        <v>33729</v>
      </c>
      <c r="E1224" t="s">
        <v>33730</v>
      </c>
      <c r="F1224" t="s">
        <v>33731</v>
      </c>
      <c r="G1224">
        <v>26</v>
      </c>
      <c r="H1224">
        <v>0</v>
      </c>
      <c r="I1224">
        <v>0</v>
      </c>
      <c r="J1224">
        <v>0</v>
      </c>
      <c r="K1224" t="s">
        <v>33719</v>
      </c>
      <c r="L1224" t="s">
        <v>35627</v>
      </c>
    </row>
    <row r="1225" spans="1:12" hidden="1">
      <c r="A1225" s="18">
        <v>1044</v>
      </c>
      <c r="B1225" s="10">
        <v>42202</v>
      </c>
      <c r="C1225" s="10">
        <v>42202</v>
      </c>
      <c r="D1225" t="s">
        <v>33732</v>
      </c>
      <c r="E1225" t="s">
        <v>33733</v>
      </c>
      <c r="F1225" t="s">
        <v>33734</v>
      </c>
      <c r="G1225">
        <v>0</v>
      </c>
      <c r="H1225">
        <v>0</v>
      </c>
      <c r="I1225">
        <v>0</v>
      </c>
      <c r="J1225">
        <v>0</v>
      </c>
      <c r="K1225" t="s">
        <v>33719</v>
      </c>
      <c r="L1225" t="s">
        <v>35627</v>
      </c>
    </row>
    <row r="1226" spans="1:12" hidden="1">
      <c r="A1226" t="s">
        <v>33735</v>
      </c>
      <c r="E1226">
        <v>16</v>
      </c>
      <c r="F1226" t="s">
        <v>33736</v>
      </c>
      <c r="G1226" t="s">
        <v>33737</v>
      </c>
      <c r="H1226" s="17">
        <v>119408.67</v>
      </c>
    </row>
    <row r="1227" spans="1:12" hidden="1">
      <c r="A1227" t="s">
        <v>33738</v>
      </c>
    </row>
    <row r="1228" spans="1:12" hidden="1">
      <c r="A1228" t="s">
        <v>85</v>
      </c>
      <c r="B1228" t="s">
        <v>3</v>
      </c>
      <c r="C1228" t="s">
        <v>33708</v>
      </c>
      <c r="D1228" t="s">
        <v>6</v>
      </c>
      <c r="E1228" t="s">
        <v>5</v>
      </c>
      <c r="F1228" t="s">
        <v>33709</v>
      </c>
      <c r="G1228" t="s">
        <v>69</v>
      </c>
      <c r="H1228" t="s">
        <v>89</v>
      </c>
      <c r="I1228" t="s">
        <v>11</v>
      </c>
      <c r="J1228" t="s">
        <v>90</v>
      </c>
      <c r="K1228" t="s">
        <v>33710</v>
      </c>
      <c r="L1228" t="s">
        <v>14</v>
      </c>
    </row>
    <row r="1229" spans="1:12" hidden="1">
      <c r="A1229" s="18">
        <v>1045</v>
      </c>
      <c r="B1229" s="10">
        <v>42202</v>
      </c>
      <c r="C1229" s="10">
        <v>42202</v>
      </c>
      <c r="D1229" t="s">
        <v>34924</v>
      </c>
      <c r="E1229" t="s">
        <v>34925</v>
      </c>
      <c r="F1229" t="s">
        <v>34926</v>
      </c>
      <c r="G1229">
        <v>0</v>
      </c>
      <c r="H1229">
        <v>100</v>
      </c>
      <c r="I1229">
        <v>0</v>
      </c>
      <c r="J1229">
        <v>100</v>
      </c>
      <c r="K1229" t="s">
        <v>33714</v>
      </c>
      <c r="L1229" t="s">
        <v>35640</v>
      </c>
    </row>
    <row r="1230" spans="1:12" hidden="1">
      <c r="A1230" s="18">
        <v>1046</v>
      </c>
      <c r="B1230" s="10">
        <v>42202</v>
      </c>
      <c r="C1230" s="10">
        <v>42202</v>
      </c>
      <c r="D1230" t="s">
        <v>35641</v>
      </c>
      <c r="E1230" t="s">
        <v>35642</v>
      </c>
      <c r="F1230" t="s">
        <v>35643</v>
      </c>
      <c r="G1230">
        <v>12.74</v>
      </c>
      <c r="H1230">
        <v>40</v>
      </c>
      <c r="I1230">
        <v>0</v>
      </c>
      <c r="J1230">
        <v>40</v>
      </c>
      <c r="K1230" t="s">
        <v>35303</v>
      </c>
      <c r="L1230" t="s">
        <v>35640</v>
      </c>
    </row>
    <row r="1231" spans="1:12" hidden="1">
      <c r="A1231" s="18">
        <v>1047</v>
      </c>
      <c r="B1231" s="10">
        <v>42202</v>
      </c>
      <c r="C1231" s="10">
        <v>42202</v>
      </c>
      <c r="D1231" t="s">
        <v>35644</v>
      </c>
      <c r="E1231" t="s">
        <v>35645</v>
      </c>
      <c r="F1231" t="s">
        <v>35646</v>
      </c>
      <c r="G1231">
        <v>274.87</v>
      </c>
      <c r="H1231">
        <v>570</v>
      </c>
      <c r="I1231">
        <v>0</v>
      </c>
      <c r="J1231">
        <v>570</v>
      </c>
      <c r="K1231" t="s">
        <v>35323</v>
      </c>
      <c r="L1231" t="s">
        <v>35640</v>
      </c>
    </row>
    <row r="1232" spans="1:12" hidden="1">
      <c r="A1232" s="18">
        <v>1048</v>
      </c>
      <c r="B1232" s="10">
        <v>42202</v>
      </c>
      <c r="C1232" s="10">
        <v>42202</v>
      </c>
      <c r="D1232" t="s">
        <v>35324</v>
      </c>
      <c r="E1232" t="s">
        <v>35325</v>
      </c>
      <c r="F1232" t="s">
        <v>35326</v>
      </c>
      <c r="G1232">
        <v>22.79</v>
      </c>
      <c r="H1232">
        <v>266</v>
      </c>
      <c r="I1232">
        <v>0</v>
      </c>
      <c r="J1232">
        <v>266</v>
      </c>
      <c r="K1232" t="s">
        <v>35303</v>
      </c>
      <c r="L1232" t="s">
        <v>35640</v>
      </c>
    </row>
    <row r="1233" spans="1:12" hidden="1">
      <c r="A1233" s="18">
        <v>1049</v>
      </c>
      <c r="B1233" s="10">
        <v>42202</v>
      </c>
      <c r="C1233" s="10">
        <v>42202</v>
      </c>
      <c r="D1233" t="s">
        <v>35327</v>
      </c>
      <c r="E1233" t="s">
        <v>35328</v>
      </c>
      <c r="F1233" t="s">
        <v>35329</v>
      </c>
      <c r="G1233">
        <v>0</v>
      </c>
      <c r="H1233">
        <v>130</v>
      </c>
      <c r="I1233">
        <v>0</v>
      </c>
      <c r="J1233">
        <v>130</v>
      </c>
      <c r="K1233" t="s">
        <v>35323</v>
      </c>
      <c r="L1233" t="s">
        <v>35640</v>
      </c>
    </row>
    <row r="1234" spans="1:12" hidden="1">
      <c r="A1234" s="18">
        <v>1050</v>
      </c>
      <c r="B1234" s="10">
        <v>42202</v>
      </c>
      <c r="C1234" s="10">
        <v>42202</v>
      </c>
      <c r="D1234" t="s">
        <v>35497</v>
      </c>
      <c r="E1234" t="s">
        <v>35498</v>
      </c>
      <c r="F1234" t="s">
        <v>35499</v>
      </c>
      <c r="G1234">
        <v>0</v>
      </c>
      <c r="H1234">
        <v>130</v>
      </c>
      <c r="I1234">
        <v>0</v>
      </c>
      <c r="J1234">
        <v>130</v>
      </c>
      <c r="K1234" t="s">
        <v>35323</v>
      </c>
      <c r="L1234" t="s">
        <v>35640</v>
      </c>
    </row>
    <row r="1235" spans="1:12" hidden="1">
      <c r="A1235" s="18">
        <v>1051</v>
      </c>
      <c r="B1235" s="10">
        <v>42202</v>
      </c>
      <c r="C1235" s="10">
        <v>42202</v>
      </c>
      <c r="D1235" t="s">
        <v>35333</v>
      </c>
      <c r="E1235" t="s">
        <v>35334</v>
      </c>
      <c r="F1235" t="s">
        <v>35335</v>
      </c>
      <c r="G1235">
        <v>0</v>
      </c>
      <c r="H1235">
        <v>600</v>
      </c>
      <c r="I1235">
        <v>0</v>
      </c>
      <c r="J1235">
        <v>600</v>
      </c>
      <c r="K1235" t="s">
        <v>35303</v>
      </c>
      <c r="L1235" t="s">
        <v>35640</v>
      </c>
    </row>
    <row r="1236" spans="1:12" hidden="1">
      <c r="A1236" s="18">
        <v>1052</v>
      </c>
      <c r="B1236" s="10">
        <v>42202</v>
      </c>
      <c r="C1236" s="10">
        <v>42202</v>
      </c>
      <c r="D1236" t="s">
        <v>35339</v>
      </c>
      <c r="E1236" t="s">
        <v>35340</v>
      </c>
      <c r="F1236" t="s">
        <v>35341</v>
      </c>
      <c r="G1236">
        <v>0</v>
      </c>
      <c r="H1236">
        <v>180</v>
      </c>
      <c r="I1236">
        <v>0</v>
      </c>
      <c r="J1236">
        <v>180</v>
      </c>
      <c r="K1236" t="s">
        <v>35303</v>
      </c>
      <c r="L1236" t="s">
        <v>35640</v>
      </c>
    </row>
    <row r="1237" spans="1:12" hidden="1">
      <c r="A1237" s="18">
        <v>1053</v>
      </c>
      <c r="B1237" s="10">
        <v>42202</v>
      </c>
      <c r="C1237" s="10">
        <v>42202</v>
      </c>
      <c r="D1237" t="s">
        <v>35342</v>
      </c>
      <c r="E1237" t="s">
        <v>35343</v>
      </c>
      <c r="F1237" t="s">
        <v>35344</v>
      </c>
      <c r="G1237">
        <v>0</v>
      </c>
      <c r="H1237">
        <v>600</v>
      </c>
      <c r="I1237">
        <v>0</v>
      </c>
      <c r="J1237">
        <v>600</v>
      </c>
      <c r="K1237" t="s">
        <v>35303</v>
      </c>
      <c r="L1237" t="s">
        <v>35640</v>
      </c>
    </row>
    <row r="1238" spans="1:12" hidden="1">
      <c r="A1238" s="18">
        <v>1054</v>
      </c>
      <c r="B1238" s="10">
        <v>42202</v>
      </c>
      <c r="C1238" s="10">
        <v>42202</v>
      </c>
      <c r="D1238" t="s">
        <v>35647</v>
      </c>
      <c r="E1238" t="s">
        <v>35648</v>
      </c>
      <c r="F1238" t="s">
        <v>35649</v>
      </c>
      <c r="G1238">
        <v>0</v>
      </c>
      <c r="H1238">
        <v>80</v>
      </c>
      <c r="I1238">
        <v>0</v>
      </c>
      <c r="J1238">
        <v>80</v>
      </c>
      <c r="K1238" t="s">
        <v>35323</v>
      </c>
      <c r="L1238" t="s">
        <v>35640</v>
      </c>
    </row>
    <row r="1239" spans="1:12" hidden="1">
      <c r="A1239" s="18">
        <v>1055</v>
      </c>
      <c r="B1239" s="10">
        <v>42202</v>
      </c>
      <c r="C1239" s="10">
        <v>42202</v>
      </c>
      <c r="D1239" t="s">
        <v>35360</v>
      </c>
      <c r="E1239" t="s">
        <v>35361</v>
      </c>
      <c r="F1239" t="s">
        <v>35362</v>
      </c>
      <c r="G1239">
        <v>0</v>
      </c>
      <c r="H1239">
        <v>130</v>
      </c>
      <c r="I1239">
        <v>0</v>
      </c>
      <c r="J1239">
        <v>130</v>
      </c>
      <c r="K1239" t="s">
        <v>33747</v>
      </c>
      <c r="L1239" t="s">
        <v>35640</v>
      </c>
    </row>
    <row r="1240" spans="1:12" hidden="1">
      <c r="A1240" s="18">
        <v>1056</v>
      </c>
      <c r="B1240" s="10">
        <v>42202</v>
      </c>
      <c r="C1240" s="10">
        <v>42202</v>
      </c>
      <c r="D1240" t="s">
        <v>35363</v>
      </c>
      <c r="E1240" t="s">
        <v>35364</v>
      </c>
      <c r="F1240" t="s">
        <v>35365</v>
      </c>
      <c r="G1240">
        <v>0</v>
      </c>
      <c r="H1240">
        <v>130</v>
      </c>
      <c r="I1240">
        <v>0</v>
      </c>
      <c r="J1240">
        <v>130</v>
      </c>
      <c r="K1240" t="s">
        <v>33747</v>
      </c>
      <c r="L1240" t="s">
        <v>35640</v>
      </c>
    </row>
    <row r="1241" spans="1:12" hidden="1">
      <c r="A1241" s="18">
        <v>1057</v>
      </c>
      <c r="B1241" s="10">
        <v>42202</v>
      </c>
      <c r="C1241" s="10">
        <v>42202</v>
      </c>
      <c r="D1241" t="s">
        <v>35373</v>
      </c>
      <c r="E1241" t="s">
        <v>35374</v>
      </c>
      <c r="F1241" t="s">
        <v>35375</v>
      </c>
      <c r="G1241">
        <v>0</v>
      </c>
      <c r="H1241">
        <v>100</v>
      </c>
      <c r="I1241">
        <v>0</v>
      </c>
      <c r="J1241">
        <v>100</v>
      </c>
      <c r="K1241" t="s">
        <v>35323</v>
      </c>
      <c r="L1241" t="s">
        <v>35640</v>
      </c>
    </row>
    <row r="1242" spans="1:12" hidden="1">
      <c r="A1242" s="18">
        <v>1058</v>
      </c>
      <c r="B1242" s="10">
        <v>42202</v>
      </c>
      <c r="C1242" s="10">
        <v>42202</v>
      </c>
      <c r="D1242" t="s">
        <v>35376</v>
      </c>
      <c r="E1242" t="s">
        <v>35377</v>
      </c>
      <c r="F1242" t="s">
        <v>35378</v>
      </c>
      <c r="G1242">
        <v>4.41</v>
      </c>
      <c r="H1242">
        <v>125</v>
      </c>
      <c r="I1242">
        <v>0</v>
      </c>
      <c r="J1242">
        <v>125</v>
      </c>
      <c r="K1242" t="s">
        <v>35323</v>
      </c>
      <c r="L1242" t="s">
        <v>35640</v>
      </c>
    </row>
    <row r="1243" spans="1:12" hidden="1">
      <c r="A1243" s="18">
        <v>1059</v>
      </c>
      <c r="B1243" s="10">
        <v>42202</v>
      </c>
      <c r="C1243" s="10">
        <v>42202</v>
      </c>
      <c r="D1243" t="s">
        <v>35379</v>
      </c>
      <c r="E1243" t="s">
        <v>35380</v>
      </c>
      <c r="F1243" t="s">
        <v>35381</v>
      </c>
      <c r="G1243">
        <v>0</v>
      </c>
      <c r="H1243">
        <v>600</v>
      </c>
      <c r="I1243">
        <v>0</v>
      </c>
      <c r="J1243">
        <v>600</v>
      </c>
      <c r="K1243" t="s">
        <v>35303</v>
      </c>
      <c r="L1243" t="s">
        <v>35640</v>
      </c>
    </row>
    <row r="1244" spans="1:12" hidden="1">
      <c r="A1244" s="18">
        <v>1060</v>
      </c>
      <c r="B1244" s="10">
        <v>42202</v>
      </c>
      <c r="C1244" s="10">
        <v>42202</v>
      </c>
      <c r="D1244" t="s">
        <v>35382</v>
      </c>
      <c r="E1244" t="s">
        <v>35383</v>
      </c>
      <c r="F1244" t="s">
        <v>35384</v>
      </c>
      <c r="G1244">
        <v>0</v>
      </c>
      <c r="H1244">
        <v>130</v>
      </c>
      <c r="I1244">
        <v>0</v>
      </c>
      <c r="J1244">
        <v>130</v>
      </c>
      <c r="K1244" t="s">
        <v>35323</v>
      </c>
      <c r="L1244" t="s">
        <v>35640</v>
      </c>
    </row>
    <row r="1245" spans="1:12" hidden="1">
      <c r="A1245" s="18">
        <v>1061</v>
      </c>
      <c r="B1245" s="10">
        <v>42202</v>
      </c>
      <c r="C1245" s="10">
        <v>42202</v>
      </c>
      <c r="D1245" t="s">
        <v>35650</v>
      </c>
      <c r="E1245" t="s">
        <v>35651</v>
      </c>
      <c r="F1245" t="s">
        <v>35652</v>
      </c>
      <c r="G1245">
        <v>0</v>
      </c>
      <c r="H1245">
        <v>80</v>
      </c>
      <c r="I1245">
        <v>0</v>
      </c>
      <c r="J1245">
        <v>80</v>
      </c>
      <c r="K1245" t="s">
        <v>35303</v>
      </c>
      <c r="L1245" t="s">
        <v>35640</v>
      </c>
    </row>
    <row r="1246" spans="1:12" hidden="1">
      <c r="A1246" s="18">
        <v>1062</v>
      </c>
      <c r="B1246" s="10">
        <v>42202</v>
      </c>
      <c r="C1246" s="10">
        <v>42202</v>
      </c>
      <c r="D1246" t="s">
        <v>35385</v>
      </c>
      <c r="E1246" t="s">
        <v>35386</v>
      </c>
      <c r="F1246" t="s">
        <v>35387</v>
      </c>
      <c r="G1246">
        <v>0</v>
      </c>
      <c r="H1246" s="17">
        <v>1000</v>
      </c>
      <c r="I1246">
        <v>0</v>
      </c>
      <c r="J1246" s="17">
        <v>1000</v>
      </c>
      <c r="K1246" t="s">
        <v>33747</v>
      </c>
      <c r="L1246" t="s">
        <v>35640</v>
      </c>
    </row>
    <row r="1247" spans="1:12" hidden="1">
      <c r="A1247" s="18">
        <v>1063</v>
      </c>
      <c r="B1247" s="10">
        <v>42202</v>
      </c>
      <c r="C1247" s="10">
        <v>42202</v>
      </c>
      <c r="D1247" t="s">
        <v>34574</v>
      </c>
      <c r="E1247" t="s">
        <v>34575</v>
      </c>
      <c r="F1247" t="s">
        <v>34576</v>
      </c>
      <c r="G1247">
        <v>0</v>
      </c>
      <c r="H1247" s="17">
        <v>1820</v>
      </c>
      <c r="I1247">
        <v>0</v>
      </c>
      <c r="J1247" s="17">
        <v>1820</v>
      </c>
      <c r="K1247" t="s">
        <v>33747</v>
      </c>
      <c r="L1247" t="s">
        <v>35640</v>
      </c>
    </row>
    <row r="1248" spans="1:12" hidden="1">
      <c r="A1248" t="s">
        <v>33738</v>
      </c>
    </row>
    <row r="1249" spans="1:12" hidden="1">
      <c r="A1249" t="s">
        <v>85</v>
      </c>
      <c r="B1249" t="s">
        <v>3</v>
      </c>
      <c r="C1249" t="s">
        <v>33708</v>
      </c>
      <c r="D1249" t="s">
        <v>6</v>
      </c>
      <c r="E1249" t="s">
        <v>5</v>
      </c>
      <c r="F1249" t="s">
        <v>33709</v>
      </c>
      <c r="G1249" t="s">
        <v>69</v>
      </c>
      <c r="H1249" t="s">
        <v>89</v>
      </c>
      <c r="I1249" t="s">
        <v>11</v>
      </c>
      <c r="J1249" t="s">
        <v>90</v>
      </c>
      <c r="K1249" t="s">
        <v>33710</v>
      </c>
      <c r="L1249" t="s">
        <v>14</v>
      </c>
    </row>
    <row r="1250" spans="1:12" hidden="1">
      <c r="A1250" s="18">
        <v>1064</v>
      </c>
      <c r="B1250" s="10">
        <v>42202</v>
      </c>
      <c r="C1250" s="10">
        <v>42202</v>
      </c>
      <c r="D1250" t="s">
        <v>35391</v>
      </c>
      <c r="E1250" t="s">
        <v>35392</v>
      </c>
      <c r="F1250" t="s">
        <v>35393</v>
      </c>
      <c r="G1250">
        <v>0</v>
      </c>
      <c r="H1250">
        <v>260</v>
      </c>
      <c r="I1250">
        <v>0</v>
      </c>
      <c r="J1250">
        <v>260</v>
      </c>
      <c r="K1250" t="s">
        <v>33747</v>
      </c>
      <c r="L1250" t="s">
        <v>35640</v>
      </c>
    </row>
    <row r="1251" spans="1:12" hidden="1">
      <c r="A1251" s="18">
        <v>1065</v>
      </c>
      <c r="B1251" s="10">
        <v>42202</v>
      </c>
      <c r="C1251" s="10">
        <v>42202</v>
      </c>
      <c r="D1251" t="s">
        <v>35394</v>
      </c>
      <c r="E1251" t="s">
        <v>35395</v>
      </c>
      <c r="F1251" t="s">
        <v>35396</v>
      </c>
      <c r="G1251">
        <v>0</v>
      </c>
      <c r="H1251">
        <v>260</v>
      </c>
      <c r="I1251">
        <v>0</v>
      </c>
      <c r="J1251">
        <v>260</v>
      </c>
      <c r="K1251" t="s">
        <v>35323</v>
      </c>
      <c r="L1251" t="s">
        <v>35640</v>
      </c>
    </row>
    <row r="1252" spans="1:12" hidden="1">
      <c r="A1252" s="18">
        <v>1066</v>
      </c>
      <c r="B1252" s="10">
        <v>42202</v>
      </c>
      <c r="C1252" s="10">
        <v>42202</v>
      </c>
      <c r="D1252" t="s">
        <v>35397</v>
      </c>
      <c r="E1252" t="s">
        <v>35398</v>
      </c>
      <c r="F1252" t="s">
        <v>35399</v>
      </c>
      <c r="G1252">
        <v>0</v>
      </c>
      <c r="H1252">
        <v>100</v>
      </c>
      <c r="I1252">
        <v>0</v>
      </c>
      <c r="J1252">
        <v>100</v>
      </c>
      <c r="K1252" t="s">
        <v>35323</v>
      </c>
      <c r="L1252" t="s">
        <v>35640</v>
      </c>
    </row>
    <row r="1253" spans="1:12" hidden="1">
      <c r="A1253" s="18">
        <v>1067</v>
      </c>
      <c r="B1253" s="10">
        <v>42202</v>
      </c>
      <c r="C1253" s="10">
        <v>42202</v>
      </c>
      <c r="D1253" t="s">
        <v>35515</v>
      </c>
      <c r="E1253" t="s">
        <v>35516</v>
      </c>
      <c r="F1253" t="s">
        <v>35517</v>
      </c>
      <c r="G1253">
        <v>0</v>
      </c>
      <c r="H1253">
        <v>695</v>
      </c>
      <c r="I1253">
        <v>0</v>
      </c>
      <c r="J1253">
        <v>695</v>
      </c>
      <c r="K1253" t="s">
        <v>33747</v>
      </c>
      <c r="L1253" t="s">
        <v>35640</v>
      </c>
    </row>
    <row r="1254" spans="1:12" hidden="1">
      <c r="A1254" s="18">
        <v>1068</v>
      </c>
      <c r="B1254" s="10">
        <v>42202</v>
      </c>
      <c r="C1254" s="10">
        <v>42202</v>
      </c>
      <c r="D1254" t="s">
        <v>35403</v>
      </c>
      <c r="E1254" t="s">
        <v>35404</v>
      </c>
      <c r="F1254" t="s">
        <v>35405</v>
      </c>
      <c r="G1254">
        <v>0</v>
      </c>
      <c r="H1254">
        <v>130</v>
      </c>
      <c r="I1254">
        <v>0</v>
      </c>
      <c r="J1254">
        <v>130</v>
      </c>
      <c r="K1254" t="s">
        <v>35323</v>
      </c>
      <c r="L1254" t="s">
        <v>35640</v>
      </c>
    </row>
    <row r="1255" spans="1:12" hidden="1">
      <c r="A1255" s="18">
        <v>1069</v>
      </c>
      <c r="B1255" s="10">
        <v>42202</v>
      </c>
      <c r="C1255" s="10">
        <v>42202</v>
      </c>
      <c r="D1255" t="s">
        <v>35518</v>
      </c>
      <c r="E1255" t="s">
        <v>35519</v>
      </c>
      <c r="F1255" t="s">
        <v>35520</v>
      </c>
      <c r="G1255">
        <v>4.5</v>
      </c>
      <c r="H1255" s="17">
        <v>1350</v>
      </c>
      <c r="I1255">
        <v>0</v>
      </c>
      <c r="J1255" s="17">
        <v>1350</v>
      </c>
      <c r="K1255" t="s">
        <v>33747</v>
      </c>
      <c r="L1255" t="s">
        <v>35640</v>
      </c>
    </row>
    <row r="1256" spans="1:12" hidden="1">
      <c r="A1256" s="18">
        <v>1070</v>
      </c>
      <c r="B1256" s="10">
        <v>42202</v>
      </c>
      <c r="C1256" s="10">
        <v>42202</v>
      </c>
      <c r="D1256" t="s">
        <v>35653</v>
      </c>
      <c r="E1256" t="s">
        <v>35654</v>
      </c>
      <c r="F1256" t="s">
        <v>35655</v>
      </c>
      <c r="G1256">
        <v>0</v>
      </c>
      <c r="H1256">
        <v>80</v>
      </c>
      <c r="I1256">
        <v>0</v>
      </c>
      <c r="J1256">
        <v>80</v>
      </c>
      <c r="K1256" t="s">
        <v>35323</v>
      </c>
      <c r="L1256" t="s">
        <v>35640</v>
      </c>
    </row>
    <row r="1257" spans="1:12" hidden="1">
      <c r="A1257" s="18">
        <v>1071</v>
      </c>
      <c r="B1257" s="10">
        <v>42202</v>
      </c>
      <c r="C1257" s="10">
        <v>42202</v>
      </c>
      <c r="D1257" t="s">
        <v>35656</v>
      </c>
      <c r="E1257" t="s">
        <v>35657</v>
      </c>
      <c r="F1257" t="s">
        <v>35658</v>
      </c>
      <c r="G1257">
        <v>0</v>
      </c>
      <c r="H1257">
        <v>80</v>
      </c>
      <c r="I1257">
        <v>0</v>
      </c>
      <c r="J1257">
        <v>80</v>
      </c>
      <c r="K1257" t="s">
        <v>33747</v>
      </c>
      <c r="L1257" t="s">
        <v>35640</v>
      </c>
    </row>
    <row r="1258" spans="1:12" hidden="1">
      <c r="A1258" s="18">
        <v>1072</v>
      </c>
      <c r="B1258" s="10">
        <v>42202</v>
      </c>
      <c r="C1258" s="10">
        <v>42202</v>
      </c>
      <c r="D1258" t="s">
        <v>35521</v>
      </c>
      <c r="E1258" t="s">
        <v>35522</v>
      </c>
      <c r="F1258" t="s">
        <v>35523</v>
      </c>
      <c r="G1258">
        <v>19.47</v>
      </c>
      <c r="H1258">
        <v>90</v>
      </c>
      <c r="I1258">
        <v>0</v>
      </c>
      <c r="J1258">
        <v>90</v>
      </c>
      <c r="K1258" t="s">
        <v>33747</v>
      </c>
      <c r="L1258" t="s">
        <v>35640</v>
      </c>
    </row>
    <row r="1259" spans="1:12" hidden="1">
      <c r="A1259" s="18">
        <v>1073</v>
      </c>
      <c r="B1259" s="10">
        <v>42202</v>
      </c>
      <c r="C1259" s="10">
        <v>42202</v>
      </c>
      <c r="D1259" t="s">
        <v>35659</v>
      </c>
      <c r="E1259" t="s">
        <v>35660</v>
      </c>
      <c r="F1259" t="s">
        <v>35661</v>
      </c>
      <c r="G1259">
        <v>0</v>
      </c>
      <c r="H1259">
        <v>360</v>
      </c>
      <c r="I1259">
        <v>0</v>
      </c>
      <c r="J1259">
        <v>360</v>
      </c>
      <c r="K1259" t="s">
        <v>35662</v>
      </c>
      <c r="L1259" t="s">
        <v>35640</v>
      </c>
    </row>
    <row r="1260" spans="1:12" hidden="1">
      <c r="A1260" s="18">
        <v>1074</v>
      </c>
      <c r="B1260" s="10">
        <v>42202</v>
      </c>
      <c r="C1260" s="10">
        <v>42202</v>
      </c>
      <c r="D1260" t="s">
        <v>35663</v>
      </c>
      <c r="E1260" t="s">
        <v>35664</v>
      </c>
      <c r="F1260" t="s">
        <v>35665</v>
      </c>
      <c r="G1260">
        <v>0</v>
      </c>
      <c r="H1260">
        <v>360</v>
      </c>
      <c r="I1260">
        <v>0</v>
      </c>
      <c r="J1260">
        <v>360</v>
      </c>
      <c r="K1260" t="s">
        <v>35662</v>
      </c>
      <c r="L1260" t="s">
        <v>35640</v>
      </c>
    </row>
    <row r="1261" spans="1:12" hidden="1">
      <c r="A1261" s="18">
        <v>1075</v>
      </c>
      <c r="B1261" s="10">
        <v>42202</v>
      </c>
      <c r="C1261" s="10">
        <v>42202</v>
      </c>
      <c r="D1261" t="s">
        <v>34720</v>
      </c>
      <c r="E1261" t="s">
        <v>34721</v>
      </c>
      <c r="F1261" t="s">
        <v>34722</v>
      </c>
      <c r="G1261">
        <v>0</v>
      </c>
      <c r="H1261">
        <v>360</v>
      </c>
      <c r="I1261">
        <v>0</v>
      </c>
      <c r="J1261">
        <v>360</v>
      </c>
      <c r="K1261" t="s">
        <v>33747</v>
      </c>
      <c r="L1261" t="s">
        <v>35640</v>
      </c>
    </row>
    <row r="1262" spans="1:12" hidden="1">
      <c r="A1262" t="s">
        <v>33735</v>
      </c>
      <c r="E1262">
        <v>31</v>
      </c>
      <c r="F1262" t="s">
        <v>33736</v>
      </c>
      <c r="G1262" t="s">
        <v>33737</v>
      </c>
      <c r="H1262" s="17">
        <v>10936</v>
      </c>
    </row>
    <row r="1263" spans="1:12" hidden="1">
      <c r="G1263" t="s">
        <v>35666</v>
      </c>
      <c r="H1263" s="17">
        <v>3431830.7</v>
      </c>
    </row>
    <row r="1264" spans="1:12" hidden="1">
      <c r="A1264" t="s">
        <v>33738</v>
      </c>
    </row>
    <row r="1265" spans="1:1" hidden="1"/>
    <row r="1266" spans="1:1" hidden="1"/>
    <row r="1267" spans="1:1" hidden="1"/>
    <row r="1268" spans="1:1" hidden="1"/>
    <row r="1269" spans="1:1" hidden="1"/>
    <row r="1270" spans="1:1" hidden="1"/>
    <row r="1271" spans="1:1" hidden="1"/>
    <row r="1272" spans="1:1" hidden="1"/>
    <row r="1273" spans="1:1" hidden="1"/>
    <row r="1274" spans="1:1" hidden="1"/>
    <row r="1275" spans="1:1" hidden="1">
      <c r="A1275" t="s">
        <v>333</v>
      </c>
    </row>
  </sheetData>
  <autoFilter ref="A1:L1275">
    <filterColumn colId="4">
      <filters>
        <filter val="696/170758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0"/>
  <sheetViews>
    <sheetView view="pageBreakPreview" topLeftCell="A55" zoomScale="60" workbookViewId="0">
      <selection activeCell="F79" sqref="F79"/>
    </sheetView>
  </sheetViews>
  <sheetFormatPr defaultRowHeight="15"/>
  <cols>
    <col min="1" max="1" width="17.7109375" customWidth="1"/>
    <col min="2" max="2" width="38.5703125" customWidth="1"/>
    <col min="3" max="3" width="20.5703125" style="13" customWidth="1"/>
    <col min="4" max="4" width="12" style="13" customWidth="1"/>
    <col min="5" max="5" width="41.140625" customWidth="1"/>
    <col min="6" max="6" width="10.5703125" bestFit="1" customWidth="1"/>
    <col min="7" max="7" width="10.5703125" customWidth="1"/>
    <col min="8" max="9" width="11.5703125" style="14" bestFit="1" customWidth="1"/>
    <col min="10" max="10" width="12.42578125" style="14" bestFit="1" customWidth="1"/>
    <col min="11" max="11" width="11.7109375" style="14" bestFit="1" customWidth="1"/>
    <col min="12" max="13" width="11.5703125" style="14" bestFit="1" customWidth="1"/>
    <col min="14" max="14" width="38.5703125" customWidth="1"/>
    <col min="259" max="259" width="17.7109375" customWidth="1"/>
    <col min="260" max="260" width="18.28515625" customWidth="1"/>
    <col min="261" max="261" width="20.5703125" customWidth="1"/>
    <col min="262" max="262" width="12" customWidth="1"/>
    <col min="263" max="263" width="41.140625" customWidth="1"/>
    <col min="264" max="265" width="11.5703125" bestFit="1" customWidth="1"/>
    <col min="266" max="266" width="12.42578125" bestFit="1" customWidth="1"/>
    <col min="267" max="267" width="11.7109375" bestFit="1" customWidth="1"/>
    <col min="268" max="269" width="11.5703125" bestFit="1" customWidth="1"/>
    <col min="270" max="270" width="9.140625" bestFit="1" customWidth="1"/>
    <col min="515" max="515" width="17.7109375" customWidth="1"/>
    <col min="516" max="516" width="18.28515625" customWidth="1"/>
    <col min="517" max="517" width="20.5703125" customWidth="1"/>
    <col min="518" max="518" width="12" customWidth="1"/>
    <col min="519" max="519" width="41.140625" customWidth="1"/>
    <col min="520" max="521" width="11.5703125" bestFit="1" customWidth="1"/>
    <col min="522" max="522" width="12.42578125" bestFit="1" customWidth="1"/>
    <col min="523" max="523" width="11.7109375" bestFit="1" customWidth="1"/>
    <col min="524" max="525" width="11.5703125" bestFit="1" customWidth="1"/>
    <col min="526" max="526" width="9.140625" bestFit="1" customWidth="1"/>
    <col min="771" max="771" width="17.7109375" customWidth="1"/>
    <col min="772" max="772" width="18.28515625" customWidth="1"/>
    <col min="773" max="773" width="20.5703125" customWidth="1"/>
    <col min="774" max="774" width="12" customWidth="1"/>
    <col min="775" max="775" width="41.140625" customWidth="1"/>
    <col min="776" max="777" width="11.5703125" bestFit="1" customWidth="1"/>
    <col min="778" max="778" width="12.42578125" bestFit="1" customWidth="1"/>
    <col min="779" max="779" width="11.7109375" bestFit="1" customWidth="1"/>
    <col min="780" max="781" width="11.5703125" bestFit="1" customWidth="1"/>
    <col min="782" max="782" width="9.140625" bestFit="1" customWidth="1"/>
    <col min="1027" max="1027" width="17.7109375" customWidth="1"/>
    <col min="1028" max="1028" width="18.28515625" customWidth="1"/>
    <col min="1029" max="1029" width="20.5703125" customWidth="1"/>
    <col min="1030" max="1030" width="12" customWidth="1"/>
    <col min="1031" max="1031" width="41.140625" customWidth="1"/>
    <col min="1032" max="1033" width="11.5703125" bestFit="1" customWidth="1"/>
    <col min="1034" max="1034" width="12.42578125" bestFit="1" customWidth="1"/>
    <col min="1035" max="1035" width="11.7109375" bestFit="1" customWidth="1"/>
    <col min="1036" max="1037" width="11.5703125" bestFit="1" customWidth="1"/>
    <col min="1038" max="1038" width="9.140625" bestFit="1" customWidth="1"/>
    <col min="1283" max="1283" width="17.7109375" customWidth="1"/>
    <col min="1284" max="1284" width="18.28515625" customWidth="1"/>
    <col min="1285" max="1285" width="20.5703125" customWidth="1"/>
    <col min="1286" max="1286" width="12" customWidth="1"/>
    <col min="1287" max="1287" width="41.140625" customWidth="1"/>
    <col min="1288" max="1289" width="11.5703125" bestFit="1" customWidth="1"/>
    <col min="1290" max="1290" width="12.42578125" bestFit="1" customWidth="1"/>
    <col min="1291" max="1291" width="11.7109375" bestFit="1" customWidth="1"/>
    <col min="1292" max="1293" width="11.5703125" bestFit="1" customWidth="1"/>
    <col min="1294" max="1294" width="9.140625" bestFit="1" customWidth="1"/>
    <col min="1539" max="1539" width="17.7109375" customWidth="1"/>
    <col min="1540" max="1540" width="18.28515625" customWidth="1"/>
    <col min="1541" max="1541" width="20.5703125" customWidth="1"/>
    <col min="1542" max="1542" width="12" customWidth="1"/>
    <col min="1543" max="1543" width="41.140625" customWidth="1"/>
    <col min="1544" max="1545" width="11.5703125" bestFit="1" customWidth="1"/>
    <col min="1546" max="1546" width="12.42578125" bestFit="1" customWidth="1"/>
    <col min="1547" max="1547" width="11.7109375" bestFit="1" customWidth="1"/>
    <col min="1548" max="1549" width="11.5703125" bestFit="1" customWidth="1"/>
    <col min="1550" max="1550" width="9.140625" bestFit="1" customWidth="1"/>
    <col min="1795" max="1795" width="17.7109375" customWidth="1"/>
    <col min="1796" max="1796" width="18.28515625" customWidth="1"/>
    <col min="1797" max="1797" width="20.5703125" customWidth="1"/>
    <col min="1798" max="1798" width="12" customWidth="1"/>
    <col min="1799" max="1799" width="41.140625" customWidth="1"/>
    <col min="1800" max="1801" width="11.5703125" bestFit="1" customWidth="1"/>
    <col min="1802" max="1802" width="12.42578125" bestFit="1" customWidth="1"/>
    <col min="1803" max="1803" width="11.7109375" bestFit="1" customWidth="1"/>
    <col min="1804" max="1805" width="11.5703125" bestFit="1" customWidth="1"/>
    <col min="1806" max="1806" width="9.140625" bestFit="1" customWidth="1"/>
    <col min="2051" max="2051" width="17.7109375" customWidth="1"/>
    <col min="2052" max="2052" width="18.28515625" customWidth="1"/>
    <col min="2053" max="2053" width="20.5703125" customWidth="1"/>
    <col min="2054" max="2054" width="12" customWidth="1"/>
    <col min="2055" max="2055" width="41.140625" customWidth="1"/>
    <col min="2056" max="2057" width="11.5703125" bestFit="1" customWidth="1"/>
    <col min="2058" max="2058" width="12.42578125" bestFit="1" customWidth="1"/>
    <col min="2059" max="2059" width="11.7109375" bestFit="1" customWidth="1"/>
    <col min="2060" max="2061" width="11.5703125" bestFit="1" customWidth="1"/>
    <col min="2062" max="2062" width="9.140625" bestFit="1" customWidth="1"/>
    <col min="2307" max="2307" width="17.7109375" customWidth="1"/>
    <col min="2308" max="2308" width="18.28515625" customWidth="1"/>
    <col min="2309" max="2309" width="20.5703125" customWidth="1"/>
    <col min="2310" max="2310" width="12" customWidth="1"/>
    <col min="2311" max="2311" width="41.140625" customWidth="1"/>
    <col min="2312" max="2313" width="11.5703125" bestFit="1" customWidth="1"/>
    <col min="2314" max="2314" width="12.42578125" bestFit="1" customWidth="1"/>
    <col min="2315" max="2315" width="11.7109375" bestFit="1" customWidth="1"/>
    <col min="2316" max="2317" width="11.5703125" bestFit="1" customWidth="1"/>
    <col min="2318" max="2318" width="9.140625" bestFit="1" customWidth="1"/>
    <col min="2563" max="2563" width="17.7109375" customWidth="1"/>
    <col min="2564" max="2564" width="18.28515625" customWidth="1"/>
    <col min="2565" max="2565" width="20.5703125" customWidth="1"/>
    <col min="2566" max="2566" width="12" customWidth="1"/>
    <col min="2567" max="2567" width="41.140625" customWidth="1"/>
    <col min="2568" max="2569" width="11.5703125" bestFit="1" customWidth="1"/>
    <col min="2570" max="2570" width="12.42578125" bestFit="1" customWidth="1"/>
    <col min="2571" max="2571" width="11.7109375" bestFit="1" customWidth="1"/>
    <col min="2572" max="2573" width="11.5703125" bestFit="1" customWidth="1"/>
    <col min="2574" max="2574" width="9.140625" bestFit="1" customWidth="1"/>
    <col min="2819" max="2819" width="17.7109375" customWidth="1"/>
    <col min="2820" max="2820" width="18.28515625" customWidth="1"/>
    <col min="2821" max="2821" width="20.5703125" customWidth="1"/>
    <col min="2822" max="2822" width="12" customWidth="1"/>
    <col min="2823" max="2823" width="41.140625" customWidth="1"/>
    <col min="2824" max="2825" width="11.5703125" bestFit="1" customWidth="1"/>
    <col min="2826" max="2826" width="12.42578125" bestFit="1" customWidth="1"/>
    <col min="2827" max="2827" width="11.7109375" bestFit="1" customWidth="1"/>
    <col min="2828" max="2829" width="11.5703125" bestFit="1" customWidth="1"/>
    <col min="2830" max="2830" width="9.140625" bestFit="1" customWidth="1"/>
    <col min="3075" max="3075" width="17.7109375" customWidth="1"/>
    <col min="3076" max="3076" width="18.28515625" customWidth="1"/>
    <col min="3077" max="3077" width="20.5703125" customWidth="1"/>
    <col min="3078" max="3078" width="12" customWidth="1"/>
    <col min="3079" max="3079" width="41.140625" customWidth="1"/>
    <col min="3080" max="3081" width="11.5703125" bestFit="1" customWidth="1"/>
    <col min="3082" max="3082" width="12.42578125" bestFit="1" customWidth="1"/>
    <col min="3083" max="3083" width="11.7109375" bestFit="1" customWidth="1"/>
    <col min="3084" max="3085" width="11.5703125" bestFit="1" customWidth="1"/>
    <col min="3086" max="3086" width="9.140625" bestFit="1" customWidth="1"/>
    <col min="3331" max="3331" width="17.7109375" customWidth="1"/>
    <col min="3332" max="3332" width="18.28515625" customWidth="1"/>
    <col min="3333" max="3333" width="20.5703125" customWidth="1"/>
    <col min="3334" max="3334" width="12" customWidth="1"/>
    <col min="3335" max="3335" width="41.140625" customWidth="1"/>
    <col min="3336" max="3337" width="11.5703125" bestFit="1" customWidth="1"/>
    <col min="3338" max="3338" width="12.42578125" bestFit="1" customWidth="1"/>
    <col min="3339" max="3339" width="11.7109375" bestFit="1" customWidth="1"/>
    <col min="3340" max="3341" width="11.5703125" bestFit="1" customWidth="1"/>
    <col min="3342" max="3342" width="9.140625" bestFit="1" customWidth="1"/>
    <col min="3587" max="3587" width="17.7109375" customWidth="1"/>
    <col min="3588" max="3588" width="18.28515625" customWidth="1"/>
    <col min="3589" max="3589" width="20.5703125" customWidth="1"/>
    <col min="3590" max="3590" width="12" customWidth="1"/>
    <col min="3591" max="3591" width="41.140625" customWidth="1"/>
    <col min="3592" max="3593" width="11.5703125" bestFit="1" customWidth="1"/>
    <col min="3594" max="3594" width="12.42578125" bestFit="1" customWidth="1"/>
    <col min="3595" max="3595" width="11.7109375" bestFit="1" customWidth="1"/>
    <col min="3596" max="3597" width="11.5703125" bestFit="1" customWidth="1"/>
    <col min="3598" max="3598" width="9.140625" bestFit="1" customWidth="1"/>
    <col min="3843" max="3843" width="17.7109375" customWidth="1"/>
    <col min="3844" max="3844" width="18.28515625" customWidth="1"/>
    <col min="3845" max="3845" width="20.5703125" customWidth="1"/>
    <col min="3846" max="3846" width="12" customWidth="1"/>
    <col min="3847" max="3847" width="41.140625" customWidth="1"/>
    <col min="3848" max="3849" width="11.5703125" bestFit="1" customWidth="1"/>
    <col min="3850" max="3850" width="12.42578125" bestFit="1" customWidth="1"/>
    <col min="3851" max="3851" width="11.7109375" bestFit="1" customWidth="1"/>
    <col min="3852" max="3853" width="11.5703125" bestFit="1" customWidth="1"/>
    <col min="3854" max="3854" width="9.140625" bestFit="1" customWidth="1"/>
    <col min="4099" max="4099" width="17.7109375" customWidth="1"/>
    <col min="4100" max="4100" width="18.28515625" customWidth="1"/>
    <col min="4101" max="4101" width="20.5703125" customWidth="1"/>
    <col min="4102" max="4102" width="12" customWidth="1"/>
    <col min="4103" max="4103" width="41.140625" customWidth="1"/>
    <col min="4104" max="4105" width="11.5703125" bestFit="1" customWidth="1"/>
    <col min="4106" max="4106" width="12.42578125" bestFit="1" customWidth="1"/>
    <col min="4107" max="4107" width="11.7109375" bestFit="1" customWidth="1"/>
    <col min="4108" max="4109" width="11.5703125" bestFit="1" customWidth="1"/>
    <col min="4110" max="4110" width="9.140625" bestFit="1" customWidth="1"/>
    <col min="4355" max="4355" width="17.7109375" customWidth="1"/>
    <col min="4356" max="4356" width="18.28515625" customWidth="1"/>
    <col min="4357" max="4357" width="20.5703125" customWidth="1"/>
    <col min="4358" max="4358" width="12" customWidth="1"/>
    <col min="4359" max="4359" width="41.140625" customWidth="1"/>
    <col min="4360" max="4361" width="11.5703125" bestFit="1" customWidth="1"/>
    <col min="4362" max="4362" width="12.42578125" bestFit="1" customWidth="1"/>
    <col min="4363" max="4363" width="11.7109375" bestFit="1" customWidth="1"/>
    <col min="4364" max="4365" width="11.5703125" bestFit="1" customWidth="1"/>
    <col min="4366" max="4366" width="9.140625" bestFit="1" customWidth="1"/>
    <col min="4611" max="4611" width="17.7109375" customWidth="1"/>
    <col min="4612" max="4612" width="18.28515625" customWidth="1"/>
    <col min="4613" max="4613" width="20.5703125" customWidth="1"/>
    <col min="4614" max="4614" width="12" customWidth="1"/>
    <col min="4615" max="4615" width="41.140625" customWidth="1"/>
    <col min="4616" max="4617" width="11.5703125" bestFit="1" customWidth="1"/>
    <col min="4618" max="4618" width="12.42578125" bestFit="1" customWidth="1"/>
    <col min="4619" max="4619" width="11.7109375" bestFit="1" customWidth="1"/>
    <col min="4620" max="4621" width="11.5703125" bestFit="1" customWidth="1"/>
    <col min="4622" max="4622" width="9.140625" bestFit="1" customWidth="1"/>
    <col min="4867" max="4867" width="17.7109375" customWidth="1"/>
    <col min="4868" max="4868" width="18.28515625" customWidth="1"/>
    <col min="4869" max="4869" width="20.5703125" customWidth="1"/>
    <col min="4870" max="4870" width="12" customWidth="1"/>
    <col min="4871" max="4871" width="41.140625" customWidth="1"/>
    <col min="4872" max="4873" width="11.5703125" bestFit="1" customWidth="1"/>
    <col min="4874" max="4874" width="12.42578125" bestFit="1" customWidth="1"/>
    <col min="4875" max="4875" width="11.7109375" bestFit="1" customWidth="1"/>
    <col min="4876" max="4877" width="11.5703125" bestFit="1" customWidth="1"/>
    <col min="4878" max="4878" width="9.140625" bestFit="1" customWidth="1"/>
    <col min="5123" max="5123" width="17.7109375" customWidth="1"/>
    <col min="5124" max="5124" width="18.28515625" customWidth="1"/>
    <col min="5125" max="5125" width="20.5703125" customWidth="1"/>
    <col min="5126" max="5126" width="12" customWidth="1"/>
    <col min="5127" max="5127" width="41.140625" customWidth="1"/>
    <col min="5128" max="5129" width="11.5703125" bestFit="1" customWidth="1"/>
    <col min="5130" max="5130" width="12.42578125" bestFit="1" customWidth="1"/>
    <col min="5131" max="5131" width="11.7109375" bestFit="1" customWidth="1"/>
    <col min="5132" max="5133" width="11.5703125" bestFit="1" customWidth="1"/>
    <col min="5134" max="5134" width="9.140625" bestFit="1" customWidth="1"/>
    <col min="5379" max="5379" width="17.7109375" customWidth="1"/>
    <col min="5380" max="5380" width="18.28515625" customWidth="1"/>
    <col min="5381" max="5381" width="20.5703125" customWidth="1"/>
    <col min="5382" max="5382" width="12" customWidth="1"/>
    <col min="5383" max="5383" width="41.140625" customWidth="1"/>
    <col min="5384" max="5385" width="11.5703125" bestFit="1" customWidth="1"/>
    <col min="5386" max="5386" width="12.42578125" bestFit="1" customWidth="1"/>
    <col min="5387" max="5387" width="11.7109375" bestFit="1" customWidth="1"/>
    <col min="5388" max="5389" width="11.5703125" bestFit="1" customWidth="1"/>
    <col min="5390" max="5390" width="9.140625" bestFit="1" customWidth="1"/>
    <col min="5635" max="5635" width="17.7109375" customWidth="1"/>
    <col min="5636" max="5636" width="18.28515625" customWidth="1"/>
    <col min="5637" max="5637" width="20.5703125" customWidth="1"/>
    <col min="5638" max="5638" width="12" customWidth="1"/>
    <col min="5639" max="5639" width="41.140625" customWidth="1"/>
    <col min="5640" max="5641" width="11.5703125" bestFit="1" customWidth="1"/>
    <col min="5642" max="5642" width="12.42578125" bestFit="1" customWidth="1"/>
    <col min="5643" max="5643" width="11.7109375" bestFit="1" customWidth="1"/>
    <col min="5644" max="5645" width="11.5703125" bestFit="1" customWidth="1"/>
    <col min="5646" max="5646" width="9.140625" bestFit="1" customWidth="1"/>
    <col min="5891" max="5891" width="17.7109375" customWidth="1"/>
    <col min="5892" max="5892" width="18.28515625" customWidth="1"/>
    <col min="5893" max="5893" width="20.5703125" customWidth="1"/>
    <col min="5894" max="5894" width="12" customWidth="1"/>
    <col min="5895" max="5895" width="41.140625" customWidth="1"/>
    <col min="5896" max="5897" width="11.5703125" bestFit="1" customWidth="1"/>
    <col min="5898" max="5898" width="12.42578125" bestFit="1" customWidth="1"/>
    <col min="5899" max="5899" width="11.7109375" bestFit="1" customWidth="1"/>
    <col min="5900" max="5901" width="11.5703125" bestFit="1" customWidth="1"/>
    <col min="5902" max="5902" width="9.140625" bestFit="1" customWidth="1"/>
    <col min="6147" max="6147" width="17.7109375" customWidth="1"/>
    <col min="6148" max="6148" width="18.28515625" customWidth="1"/>
    <col min="6149" max="6149" width="20.5703125" customWidth="1"/>
    <col min="6150" max="6150" width="12" customWidth="1"/>
    <col min="6151" max="6151" width="41.140625" customWidth="1"/>
    <col min="6152" max="6153" width="11.5703125" bestFit="1" customWidth="1"/>
    <col min="6154" max="6154" width="12.42578125" bestFit="1" customWidth="1"/>
    <col min="6155" max="6155" width="11.7109375" bestFit="1" customWidth="1"/>
    <col min="6156" max="6157" width="11.5703125" bestFit="1" customWidth="1"/>
    <col min="6158" max="6158" width="9.140625" bestFit="1" customWidth="1"/>
    <col min="6403" max="6403" width="17.7109375" customWidth="1"/>
    <col min="6404" max="6404" width="18.28515625" customWidth="1"/>
    <col min="6405" max="6405" width="20.5703125" customWidth="1"/>
    <col min="6406" max="6406" width="12" customWidth="1"/>
    <col min="6407" max="6407" width="41.140625" customWidth="1"/>
    <col min="6408" max="6409" width="11.5703125" bestFit="1" customWidth="1"/>
    <col min="6410" max="6410" width="12.42578125" bestFit="1" customWidth="1"/>
    <col min="6411" max="6411" width="11.7109375" bestFit="1" customWidth="1"/>
    <col min="6412" max="6413" width="11.5703125" bestFit="1" customWidth="1"/>
    <col min="6414" max="6414" width="9.140625" bestFit="1" customWidth="1"/>
    <col min="6659" max="6659" width="17.7109375" customWidth="1"/>
    <col min="6660" max="6660" width="18.28515625" customWidth="1"/>
    <col min="6661" max="6661" width="20.5703125" customWidth="1"/>
    <col min="6662" max="6662" width="12" customWidth="1"/>
    <col min="6663" max="6663" width="41.140625" customWidth="1"/>
    <col min="6664" max="6665" width="11.5703125" bestFit="1" customWidth="1"/>
    <col min="6666" max="6666" width="12.42578125" bestFit="1" customWidth="1"/>
    <col min="6667" max="6667" width="11.7109375" bestFit="1" customWidth="1"/>
    <col min="6668" max="6669" width="11.5703125" bestFit="1" customWidth="1"/>
    <col min="6670" max="6670" width="9.140625" bestFit="1" customWidth="1"/>
    <col min="6915" max="6915" width="17.7109375" customWidth="1"/>
    <col min="6916" max="6916" width="18.28515625" customWidth="1"/>
    <col min="6917" max="6917" width="20.5703125" customWidth="1"/>
    <col min="6918" max="6918" width="12" customWidth="1"/>
    <col min="6919" max="6919" width="41.140625" customWidth="1"/>
    <col min="6920" max="6921" width="11.5703125" bestFit="1" customWidth="1"/>
    <col min="6922" max="6922" width="12.42578125" bestFit="1" customWidth="1"/>
    <col min="6923" max="6923" width="11.7109375" bestFit="1" customWidth="1"/>
    <col min="6924" max="6925" width="11.5703125" bestFit="1" customWidth="1"/>
    <col min="6926" max="6926" width="9.140625" bestFit="1" customWidth="1"/>
    <col min="7171" max="7171" width="17.7109375" customWidth="1"/>
    <col min="7172" max="7172" width="18.28515625" customWidth="1"/>
    <col min="7173" max="7173" width="20.5703125" customWidth="1"/>
    <col min="7174" max="7174" width="12" customWidth="1"/>
    <col min="7175" max="7175" width="41.140625" customWidth="1"/>
    <col min="7176" max="7177" width="11.5703125" bestFit="1" customWidth="1"/>
    <col min="7178" max="7178" width="12.42578125" bestFit="1" customWidth="1"/>
    <col min="7179" max="7179" width="11.7109375" bestFit="1" customWidth="1"/>
    <col min="7180" max="7181" width="11.5703125" bestFit="1" customWidth="1"/>
    <col min="7182" max="7182" width="9.140625" bestFit="1" customWidth="1"/>
    <col min="7427" max="7427" width="17.7109375" customWidth="1"/>
    <col min="7428" max="7428" width="18.28515625" customWidth="1"/>
    <col min="7429" max="7429" width="20.5703125" customWidth="1"/>
    <col min="7430" max="7430" width="12" customWidth="1"/>
    <col min="7431" max="7431" width="41.140625" customWidth="1"/>
    <col min="7432" max="7433" width="11.5703125" bestFit="1" customWidth="1"/>
    <col min="7434" max="7434" width="12.42578125" bestFit="1" customWidth="1"/>
    <col min="7435" max="7435" width="11.7109375" bestFit="1" customWidth="1"/>
    <col min="7436" max="7437" width="11.5703125" bestFit="1" customWidth="1"/>
    <col min="7438" max="7438" width="9.140625" bestFit="1" customWidth="1"/>
    <col min="7683" max="7683" width="17.7109375" customWidth="1"/>
    <col min="7684" max="7684" width="18.28515625" customWidth="1"/>
    <col min="7685" max="7685" width="20.5703125" customWidth="1"/>
    <col min="7686" max="7686" width="12" customWidth="1"/>
    <col min="7687" max="7687" width="41.140625" customWidth="1"/>
    <col min="7688" max="7689" width="11.5703125" bestFit="1" customWidth="1"/>
    <col min="7690" max="7690" width="12.42578125" bestFit="1" customWidth="1"/>
    <col min="7691" max="7691" width="11.7109375" bestFit="1" customWidth="1"/>
    <col min="7692" max="7693" width="11.5703125" bestFit="1" customWidth="1"/>
    <col min="7694" max="7694" width="9.140625" bestFit="1" customWidth="1"/>
    <col min="7939" max="7939" width="17.7109375" customWidth="1"/>
    <col min="7940" max="7940" width="18.28515625" customWidth="1"/>
    <col min="7941" max="7941" width="20.5703125" customWidth="1"/>
    <col min="7942" max="7942" width="12" customWidth="1"/>
    <col min="7943" max="7943" width="41.140625" customWidth="1"/>
    <col min="7944" max="7945" width="11.5703125" bestFit="1" customWidth="1"/>
    <col min="7946" max="7946" width="12.42578125" bestFit="1" customWidth="1"/>
    <col min="7947" max="7947" width="11.7109375" bestFit="1" customWidth="1"/>
    <col min="7948" max="7949" width="11.5703125" bestFit="1" customWidth="1"/>
    <col min="7950" max="7950" width="9.140625" bestFit="1" customWidth="1"/>
    <col min="8195" max="8195" width="17.7109375" customWidth="1"/>
    <col min="8196" max="8196" width="18.28515625" customWidth="1"/>
    <col min="8197" max="8197" width="20.5703125" customWidth="1"/>
    <col min="8198" max="8198" width="12" customWidth="1"/>
    <col min="8199" max="8199" width="41.140625" customWidth="1"/>
    <col min="8200" max="8201" width="11.5703125" bestFit="1" customWidth="1"/>
    <col min="8202" max="8202" width="12.42578125" bestFit="1" customWidth="1"/>
    <col min="8203" max="8203" width="11.7109375" bestFit="1" customWidth="1"/>
    <col min="8204" max="8205" width="11.5703125" bestFit="1" customWidth="1"/>
    <col min="8206" max="8206" width="9.140625" bestFit="1" customWidth="1"/>
    <col min="8451" max="8451" width="17.7109375" customWidth="1"/>
    <col min="8452" max="8452" width="18.28515625" customWidth="1"/>
    <col min="8453" max="8453" width="20.5703125" customWidth="1"/>
    <col min="8454" max="8454" width="12" customWidth="1"/>
    <col min="8455" max="8455" width="41.140625" customWidth="1"/>
    <col min="8456" max="8457" width="11.5703125" bestFit="1" customWidth="1"/>
    <col min="8458" max="8458" width="12.42578125" bestFit="1" customWidth="1"/>
    <col min="8459" max="8459" width="11.7109375" bestFit="1" customWidth="1"/>
    <col min="8460" max="8461" width="11.5703125" bestFit="1" customWidth="1"/>
    <col min="8462" max="8462" width="9.140625" bestFit="1" customWidth="1"/>
    <col min="8707" max="8707" width="17.7109375" customWidth="1"/>
    <col min="8708" max="8708" width="18.28515625" customWidth="1"/>
    <col min="8709" max="8709" width="20.5703125" customWidth="1"/>
    <col min="8710" max="8710" width="12" customWidth="1"/>
    <col min="8711" max="8711" width="41.140625" customWidth="1"/>
    <col min="8712" max="8713" width="11.5703125" bestFit="1" customWidth="1"/>
    <col min="8714" max="8714" width="12.42578125" bestFit="1" customWidth="1"/>
    <col min="8715" max="8715" width="11.7109375" bestFit="1" customWidth="1"/>
    <col min="8716" max="8717" width="11.5703125" bestFit="1" customWidth="1"/>
    <col min="8718" max="8718" width="9.140625" bestFit="1" customWidth="1"/>
    <col min="8963" max="8963" width="17.7109375" customWidth="1"/>
    <col min="8964" max="8964" width="18.28515625" customWidth="1"/>
    <col min="8965" max="8965" width="20.5703125" customWidth="1"/>
    <col min="8966" max="8966" width="12" customWidth="1"/>
    <col min="8967" max="8967" width="41.140625" customWidth="1"/>
    <col min="8968" max="8969" width="11.5703125" bestFit="1" customWidth="1"/>
    <col min="8970" max="8970" width="12.42578125" bestFit="1" customWidth="1"/>
    <col min="8971" max="8971" width="11.7109375" bestFit="1" customWidth="1"/>
    <col min="8972" max="8973" width="11.5703125" bestFit="1" customWidth="1"/>
    <col min="8974" max="8974" width="9.140625" bestFit="1" customWidth="1"/>
    <col min="9219" max="9219" width="17.7109375" customWidth="1"/>
    <col min="9220" max="9220" width="18.28515625" customWidth="1"/>
    <col min="9221" max="9221" width="20.5703125" customWidth="1"/>
    <col min="9222" max="9222" width="12" customWidth="1"/>
    <col min="9223" max="9223" width="41.140625" customWidth="1"/>
    <col min="9224" max="9225" width="11.5703125" bestFit="1" customWidth="1"/>
    <col min="9226" max="9226" width="12.42578125" bestFit="1" customWidth="1"/>
    <col min="9227" max="9227" width="11.7109375" bestFit="1" customWidth="1"/>
    <col min="9228" max="9229" width="11.5703125" bestFit="1" customWidth="1"/>
    <col min="9230" max="9230" width="9.140625" bestFit="1" customWidth="1"/>
    <col min="9475" max="9475" width="17.7109375" customWidth="1"/>
    <col min="9476" max="9476" width="18.28515625" customWidth="1"/>
    <col min="9477" max="9477" width="20.5703125" customWidth="1"/>
    <col min="9478" max="9478" width="12" customWidth="1"/>
    <col min="9479" max="9479" width="41.140625" customWidth="1"/>
    <col min="9480" max="9481" width="11.5703125" bestFit="1" customWidth="1"/>
    <col min="9482" max="9482" width="12.42578125" bestFit="1" customWidth="1"/>
    <col min="9483" max="9483" width="11.7109375" bestFit="1" customWidth="1"/>
    <col min="9484" max="9485" width="11.5703125" bestFit="1" customWidth="1"/>
    <col min="9486" max="9486" width="9.140625" bestFit="1" customWidth="1"/>
    <col min="9731" max="9731" width="17.7109375" customWidth="1"/>
    <col min="9732" max="9732" width="18.28515625" customWidth="1"/>
    <col min="9733" max="9733" width="20.5703125" customWidth="1"/>
    <col min="9734" max="9734" width="12" customWidth="1"/>
    <col min="9735" max="9735" width="41.140625" customWidth="1"/>
    <col min="9736" max="9737" width="11.5703125" bestFit="1" customWidth="1"/>
    <col min="9738" max="9738" width="12.42578125" bestFit="1" customWidth="1"/>
    <col min="9739" max="9739" width="11.7109375" bestFit="1" customWidth="1"/>
    <col min="9740" max="9741" width="11.5703125" bestFit="1" customWidth="1"/>
    <col min="9742" max="9742" width="9.140625" bestFit="1" customWidth="1"/>
    <col min="9987" max="9987" width="17.7109375" customWidth="1"/>
    <col min="9988" max="9988" width="18.28515625" customWidth="1"/>
    <col min="9989" max="9989" width="20.5703125" customWidth="1"/>
    <col min="9990" max="9990" width="12" customWidth="1"/>
    <col min="9991" max="9991" width="41.140625" customWidth="1"/>
    <col min="9992" max="9993" width="11.5703125" bestFit="1" customWidth="1"/>
    <col min="9994" max="9994" width="12.42578125" bestFit="1" customWidth="1"/>
    <col min="9995" max="9995" width="11.7109375" bestFit="1" customWidth="1"/>
    <col min="9996" max="9997" width="11.5703125" bestFit="1" customWidth="1"/>
    <col min="9998" max="9998" width="9.140625" bestFit="1" customWidth="1"/>
    <col min="10243" max="10243" width="17.7109375" customWidth="1"/>
    <col min="10244" max="10244" width="18.28515625" customWidth="1"/>
    <col min="10245" max="10245" width="20.5703125" customWidth="1"/>
    <col min="10246" max="10246" width="12" customWidth="1"/>
    <col min="10247" max="10247" width="41.140625" customWidth="1"/>
    <col min="10248" max="10249" width="11.5703125" bestFit="1" customWidth="1"/>
    <col min="10250" max="10250" width="12.42578125" bestFit="1" customWidth="1"/>
    <col min="10251" max="10251" width="11.7109375" bestFit="1" customWidth="1"/>
    <col min="10252" max="10253" width="11.5703125" bestFit="1" customWidth="1"/>
    <col min="10254" max="10254" width="9.140625" bestFit="1" customWidth="1"/>
    <col min="10499" max="10499" width="17.7109375" customWidth="1"/>
    <col min="10500" max="10500" width="18.28515625" customWidth="1"/>
    <col min="10501" max="10501" width="20.5703125" customWidth="1"/>
    <col min="10502" max="10502" width="12" customWidth="1"/>
    <col min="10503" max="10503" width="41.140625" customWidth="1"/>
    <col min="10504" max="10505" width="11.5703125" bestFit="1" customWidth="1"/>
    <col min="10506" max="10506" width="12.42578125" bestFit="1" customWidth="1"/>
    <col min="10507" max="10507" width="11.7109375" bestFit="1" customWidth="1"/>
    <col min="10508" max="10509" width="11.5703125" bestFit="1" customWidth="1"/>
    <col min="10510" max="10510" width="9.140625" bestFit="1" customWidth="1"/>
    <col min="10755" max="10755" width="17.7109375" customWidth="1"/>
    <col min="10756" max="10756" width="18.28515625" customWidth="1"/>
    <col min="10757" max="10757" width="20.5703125" customWidth="1"/>
    <col min="10758" max="10758" width="12" customWidth="1"/>
    <col min="10759" max="10759" width="41.140625" customWidth="1"/>
    <col min="10760" max="10761" width="11.5703125" bestFit="1" customWidth="1"/>
    <col min="10762" max="10762" width="12.42578125" bestFit="1" customWidth="1"/>
    <col min="10763" max="10763" width="11.7109375" bestFit="1" customWidth="1"/>
    <col min="10764" max="10765" width="11.5703125" bestFit="1" customWidth="1"/>
    <col min="10766" max="10766" width="9.140625" bestFit="1" customWidth="1"/>
    <col min="11011" max="11011" width="17.7109375" customWidth="1"/>
    <col min="11012" max="11012" width="18.28515625" customWidth="1"/>
    <col min="11013" max="11013" width="20.5703125" customWidth="1"/>
    <col min="11014" max="11014" width="12" customWidth="1"/>
    <col min="11015" max="11015" width="41.140625" customWidth="1"/>
    <col min="11016" max="11017" width="11.5703125" bestFit="1" customWidth="1"/>
    <col min="11018" max="11018" width="12.42578125" bestFit="1" customWidth="1"/>
    <col min="11019" max="11019" width="11.7109375" bestFit="1" customWidth="1"/>
    <col min="11020" max="11021" width="11.5703125" bestFit="1" customWidth="1"/>
    <col min="11022" max="11022" width="9.140625" bestFit="1" customWidth="1"/>
    <col min="11267" max="11267" width="17.7109375" customWidth="1"/>
    <col min="11268" max="11268" width="18.28515625" customWidth="1"/>
    <col min="11269" max="11269" width="20.5703125" customWidth="1"/>
    <col min="11270" max="11270" width="12" customWidth="1"/>
    <col min="11271" max="11271" width="41.140625" customWidth="1"/>
    <col min="11272" max="11273" width="11.5703125" bestFit="1" customWidth="1"/>
    <col min="11274" max="11274" width="12.42578125" bestFit="1" customWidth="1"/>
    <col min="11275" max="11275" width="11.7109375" bestFit="1" customWidth="1"/>
    <col min="11276" max="11277" width="11.5703125" bestFit="1" customWidth="1"/>
    <col min="11278" max="11278" width="9.140625" bestFit="1" customWidth="1"/>
    <col min="11523" max="11523" width="17.7109375" customWidth="1"/>
    <col min="11524" max="11524" width="18.28515625" customWidth="1"/>
    <col min="11525" max="11525" width="20.5703125" customWidth="1"/>
    <col min="11526" max="11526" width="12" customWidth="1"/>
    <col min="11527" max="11527" width="41.140625" customWidth="1"/>
    <col min="11528" max="11529" width="11.5703125" bestFit="1" customWidth="1"/>
    <col min="11530" max="11530" width="12.42578125" bestFit="1" customWidth="1"/>
    <col min="11531" max="11531" width="11.7109375" bestFit="1" customWidth="1"/>
    <col min="11532" max="11533" width="11.5703125" bestFit="1" customWidth="1"/>
    <col min="11534" max="11534" width="9.140625" bestFit="1" customWidth="1"/>
    <col min="11779" max="11779" width="17.7109375" customWidth="1"/>
    <col min="11780" max="11780" width="18.28515625" customWidth="1"/>
    <col min="11781" max="11781" width="20.5703125" customWidth="1"/>
    <col min="11782" max="11782" width="12" customWidth="1"/>
    <col min="11783" max="11783" width="41.140625" customWidth="1"/>
    <col min="11784" max="11785" width="11.5703125" bestFit="1" customWidth="1"/>
    <col min="11786" max="11786" width="12.42578125" bestFit="1" customWidth="1"/>
    <col min="11787" max="11787" width="11.7109375" bestFit="1" customWidth="1"/>
    <col min="11788" max="11789" width="11.5703125" bestFit="1" customWidth="1"/>
    <col min="11790" max="11790" width="9.140625" bestFit="1" customWidth="1"/>
    <col min="12035" max="12035" width="17.7109375" customWidth="1"/>
    <col min="12036" max="12036" width="18.28515625" customWidth="1"/>
    <col min="12037" max="12037" width="20.5703125" customWidth="1"/>
    <col min="12038" max="12038" width="12" customWidth="1"/>
    <col min="12039" max="12039" width="41.140625" customWidth="1"/>
    <col min="12040" max="12041" width="11.5703125" bestFit="1" customWidth="1"/>
    <col min="12042" max="12042" width="12.42578125" bestFit="1" customWidth="1"/>
    <col min="12043" max="12043" width="11.7109375" bestFit="1" customWidth="1"/>
    <col min="12044" max="12045" width="11.5703125" bestFit="1" customWidth="1"/>
    <col min="12046" max="12046" width="9.140625" bestFit="1" customWidth="1"/>
    <col min="12291" max="12291" width="17.7109375" customWidth="1"/>
    <col min="12292" max="12292" width="18.28515625" customWidth="1"/>
    <col min="12293" max="12293" width="20.5703125" customWidth="1"/>
    <col min="12294" max="12294" width="12" customWidth="1"/>
    <col min="12295" max="12295" width="41.140625" customWidth="1"/>
    <col min="12296" max="12297" width="11.5703125" bestFit="1" customWidth="1"/>
    <col min="12298" max="12298" width="12.42578125" bestFit="1" customWidth="1"/>
    <col min="12299" max="12299" width="11.7109375" bestFit="1" customWidth="1"/>
    <col min="12300" max="12301" width="11.5703125" bestFit="1" customWidth="1"/>
    <col min="12302" max="12302" width="9.140625" bestFit="1" customWidth="1"/>
    <col min="12547" max="12547" width="17.7109375" customWidth="1"/>
    <col min="12548" max="12548" width="18.28515625" customWidth="1"/>
    <col min="12549" max="12549" width="20.5703125" customWidth="1"/>
    <col min="12550" max="12550" width="12" customWidth="1"/>
    <col min="12551" max="12551" width="41.140625" customWidth="1"/>
    <col min="12552" max="12553" width="11.5703125" bestFit="1" customWidth="1"/>
    <col min="12554" max="12554" width="12.42578125" bestFit="1" customWidth="1"/>
    <col min="12555" max="12555" width="11.7109375" bestFit="1" customWidth="1"/>
    <col min="12556" max="12557" width="11.5703125" bestFit="1" customWidth="1"/>
    <col min="12558" max="12558" width="9.140625" bestFit="1" customWidth="1"/>
    <col min="12803" max="12803" width="17.7109375" customWidth="1"/>
    <col min="12804" max="12804" width="18.28515625" customWidth="1"/>
    <col min="12805" max="12805" width="20.5703125" customWidth="1"/>
    <col min="12806" max="12806" width="12" customWidth="1"/>
    <col min="12807" max="12807" width="41.140625" customWidth="1"/>
    <col min="12808" max="12809" width="11.5703125" bestFit="1" customWidth="1"/>
    <col min="12810" max="12810" width="12.42578125" bestFit="1" customWidth="1"/>
    <col min="12811" max="12811" width="11.7109375" bestFit="1" customWidth="1"/>
    <col min="12812" max="12813" width="11.5703125" bestFit="1" customWidth="1"/>
    <col min="12814" max="12814" width="9.140625" bestFit="1" customWidth="1"/>
    <col min="13059" max="13059" width="17.7109375" customWidth="1"/>
    <col min="13060" max="13060" width="18.28515625" customWidth="1"/>
    <col min="13061" max="13061" width="20.5703125" customWidth="1"/>
    <col min="13062" max="13062" width="12" customWidth="1"/>
    <col min="13063" max="13063" width="41.140625" customWidth="1"/>
    <col min="13064" max="13065" width="11.5703125" bestFit="1" customWidth="1"/>
    <col min="13066" max="13066" width="12.42578125" bestFit="1" customWidth="1"/>
    <col min="13067" max="13067" width="11.7109375" bestFit="1" customWidth="1"/>
    <col min="13068" max="13069" width="11.5703125" bestFit="1" customWidth="1"/>
    <col min="13070" max="13070" width="9.140625" bestFit="1" customWidth="1"/>
    <col min="13315" max="13315" width="17.7109375" customWidth="1"/>
    <col min="13316" max="13316" width="18.28515625" customWidth="1"/>
    <col min="13317" max="13317" width="20.5703125" customWidth="1"/>
    <col min="13318" max="13318" width="12" customWidth="1"/>
    <col min="13319" max="13319" width="41.140625" customWidth="1"/>
    <col min="13320" max="13321" width="11.5703125" bestFit="1" customWidth="1"/>
    <col min="13322" max="13322" width="12.42578125" bestFit="1" customWidth="1"/>
    <col min="13323" max="13323" width="11.7109375" bestFit="1" customWidth="1"/>
    <col min="13324" max="13325" width="11.5703125" bestFit="1" customWidth="1"/>
    <col min="13326" max="13326" width="9.140625" bestFit="1" customWidth="1"/>
    <col min="13571" max="13571" width="17.7109375" customWidth="1"/>
    <col min="13572" max="13572" width="18.28515625" customWidth="1"/>
    <col min="13573" max="13573" width="20.5703125" customWidth="1"/>
    <col min="13574" max="13574" width="12" customWidth="1"/>
    <col min="13575" max="13575" width="41.140625" customWidth="1"/>
    <col min="13576" max="13577" width="11.5703125" bestFit="1" customWidth="1"/>
    <col min="13578" max="13578" width="12.42578125" bestFit="1" customWidth="1"/>
    <col min="13579" max="13579" width="11.7109375" bestFit="1" customWidth="1"/>
    <col min="13580" max="13581" width="11.5703125" bestFit="1" customWidth="1"/>
    <col min="13582" max="13582" width="9.140625" bestFit="1" customWidth="1"/>
    <col min="13827" max="13827" width="17.7109375" customWidth="1"/>
    <col min="13828" max="13828" width="18.28515625" customWidth="1"/>
    <col min="13829" max="13829" width="20.5703125" customWidth="1"/>
    <col min="13830" max="13830" width="12" customWidth="1"/>
    <col min="13831" max="13831" width="41.140625" customWidth="1"/>
    <col min="13832" max="13833" width="11.5703125" bestFit="1" customWidth="1"/>
    <col min="13834" max="13834" width="12.42578125" bestFit="1" customWidth="1"/>
    <col min="13835" max="13835" width="11.7109375" bestFit="1" customWidth="1"/>
    <col min="13836" max="13837" width="11.5703125" bestFit="1" customWidth="1"/>
    <col min="13838" max="13838" width="9.140625" bestFit="1" customWidth="1"/>
    <col min="14083" max="14083" width="17.7109375" customWidth="1"/>
    <col min="14084" max="14084" width="18.28515625" customWidth="1"/>
    <col min="14085" max="14085" width="20.5703125" customWidth="1"/>
    <col min="14086" max="14086" width="12" customWidth="1"/>
    <col min="14087" max="14087" width="41.140625" customWidth="1"/>
    <col min="14088" max="14089" width="11.5703125" bestFit="1" customWidth="1"/>
    <col min="14090" max="14090" width="12.42578125" bestFit="1" customWidth="1"/>
    <col min="14091" max="14091" width="11.7109375" bestFit="1" customWidth="1"/>
    <col min="14092" max="14093" width="11.5703125" bestFit="1" customWidth="1"/>
    <col min="14094" max="14094" width="9.140625" bestFit="1" customWidth="1"/>
    <col min="14339" max="14339" width="17.7109375" customWidth="1"/>
    <col min="14340" max="14340" width="18.28515625" customWidth="1"/>
    <col min="14341" max="14341" width="20.5703125" customWidth="1"/>
    <col min="14342" max="14342" width="12" customWidth="1"/>
    <col min="14343" max="14343" width="41.140625" customWidth="1"/>
    <col min="14344" max="14345" width="11.5703125" bestFit="1" customWidth="1"/>
    <col min="14346" max="14346" width="12.42578125" bestFit="1" customWidth="1"/>
    <col min="14347" max="14347" width="11.7109375" bestFit="1" customWidth="1"/>
    <col min="14348" max="14349" width="11.5703125" bestFit="1" customWidth="1"/>
    <col min="14350" max="14350" width="9.140625" bestFit="1" customWidth="1"/>
    <col min="14595" max="14595" width="17.7109375" customWidth="1"/>
    <col min="14596" max="14596" width="18.28515625" customWidth="1"/>
    <col min="14597" max="14597" width="20.5703125" customWidth="1"/>
    <col min="14598" max="14598" width="12" customWidth="1"/>
    <col min="14599" max="14599" width="41.140625" customWidth="1"/>
    <col min="14600" max="14601" width="11.5703125" bestFit="1" customWidth="1"/>
    <col min="14602" max="14602" width="12.42578125" bestFit="1" customWidth="1"/>
    <col min="14603" max="14603" width="11.7109375" bestFit="1" customWidth="1"/>
    <col min="14604" max="14605" width="11.5703125" bestFit="1" customWidth="1"/>
    <col min="14606" max="14606" width="9.140625" bestFit="1" customWidth="1"/>
    <col min="14851" max="14851" width="17.7109375" customWidth="1"/>
    <col min="14852" max="14852" width="18.28515625" customWidth="1"/>
    <col min="14853" max="14853" width="20.5703125" customWidth="1"/>
    <col min="14854" max="14854" width="12" customWidth="1"/>
    <col min="14855" max="14855" width="41.140625" customWidth="1"/>
    <col min="14856" max="14857" width="11.5703125" bestFit="1" customWidth="1"/>
    <col min="14858" max="14858" width="12.42578125" bestFit="1" customWidth="1"/>
    <col min="14859" max="14859" width="11.7109375" bestFit="1" customWidth="1"/>
    <col min="14860" max="14861" width="11.5703125" bestFit="1" customWidth="1"/>
    <col min="14862" max="14862" width="9.140625" bestFit="1" customWidth="1"/>
    <col min="15107" max="15107" width="17.7109375" customWidth="1"/>
    <col min="15108" max="15108" width="18.28515625" customWidth="1"/>
    <col min="15109" max="15109" width="20.5703125" customWidth="1"/>
    <col min="15110" max="15110" width="12" customWidth="1"/>
    <col min="15111" max="15111" width="41.140625" customWidth="1"/>
    <col min="15112" max="15113" width="11.5703125" bestFit="1" customWidth="1"/>
    <col min="15114" max="15114" width="12.42578125" bestFit="1" customWidth="1"/>
    <col min="15115" max="15115" width="11.7109375" bestFit="1" customWidth="1"/>
    <col min="15116" max="15117" width="11.5703125" bestFit="1" customWidth="1"/>
    <col min="15118" max="15118" width="9.140625" bestFit="1" customWidth="1"/>
    <col min="15363" max="15363" width="17.7109375" customWidth="1"/>
    <col min="15364" max="15364" width="18.28515625" customWidth="1"/>
    <col min="15365" max="15365" width="20.5703125" customWidth="1"/>
    <col min="15366" max="15366" width="12" customWidth="1"/>
    <col min="15367" max="15367" width="41.140625" customWidth="1"/>
    <col min="15368" max="15369" width="11.5703125" bestFit="1" customWidth="1"/>
    <col min="15370" max="15370" width="12.42578125" bestFit="1" customWidth="1"/>
    <col min="15371" max="15371" width="11.7109375" bestFit="1" customWidth="1"/>
    <col min="15372" max="15373" width="11.5703125" bestFit="1" customWidth="1"/>
    <col min="15374" max="15374" width="9.140625" bestFit="1" customWidth="1"/>
    <col min="15619" max="15619" width="17.7109375" customWidth="1"/>
    <col min="15620" max="15620" width="18.28515625" customWidth="1"/>
    <col min="15621" max="15621" width="20.5703125" customWidth="1"/>
    <col min="15622" max="15622" width="12" customWidth="1"/>
    <col min="15623" max="15623" width="41.140625" customWidth="1"/>
    <col min="15624" max="15625" width="11.5703125" bestFit="1" customWidth="1"/>
    <col min="15626" max="15626" width="12.42578125" bestFit="1" customWidth="1"/>
    <col min="15627" max="15627" width="11.7109375" bestFit="1" customWidth="1"/>
    <col min="15628" max="15629" width="11.5703125" bestFit="1" customWidth="1"/>
    <col min="15630" max="15630" width="9.140625" bestFit="1" customWidth="1"/>
    <col min="15875" max="15875" width="17.7109375" customWidth="1"/>
    <col min="15876" max="15876" width="18.28515625" customWidth="1"/>
    <col min="15877" max="15877" width="20.5703125" customWidth="1"/>
    <col min="15878" max="15878" width="12" customWidth="1"/>
    <col min="15879" max="15879" width="41.140625" customWidth="1"/>
    <col min="15880" max="15881" width="11.5703125" bestFit="1" customWidth="1"/>
    <col min="15882" max="15882" width="12.42578125" bestFit="1" customWidth="1"/>
    <col min="15883" max="15883" width="11.7109375" bestFit="1" customWidth="1"/>
    <col min="15884" max="15885" width="11.5703125" bestFit="1" customWidth="1"/>
    <col min="15886" max="15886" width="9.140625" bestFit="1" customWidth="1"/>
    <col min="16131" max="16131" width="17.7109375" customWidth="1"/>
    <col min="16132" max="16132" width="18.28515625" customWidth="1"/>
    <col min="16133" max="16133" width="20.5703125" customWidth="1"/>
    <col min="16134" max="16134" width="12" customWidth="1"/>
    <col min="16135" max="16135" width="41.140625" customWidth="1"/>
    <col min="16136" max="16137" width="11.5703125" bestFit="1" customWidth="1"/>
    <col min="16138" max="16138" width="12.42578125" bestFit="1" customWidth="1"/>
    <col min="16139" max="16139" width="11.7109375" bestFit="1" customWidth="1"/>
    <col min="16140" max="16141" width="11.5703125" bestFit="1" customWidth="1"/>
    <col min="16142" max="16142" width="9.140625" bestFit="1" customWidth="1"/>
  </cols>
  <sheetData>
    <row r="1" spans="1:14">
      <c r="A1" t="s">
        <v>343</v>
      </c>
      <c r="B1" t="s">
        <v>344</v>
      </c>
      <c r="C1" s="13" t="s">
        <v>345</v>
      </c>
      <c r="D1" s="13" t="s">
        <v>346</v>
      </c>
      <c r="E1" t="s">
        <v>347</v>
      </c>
      <c r="F1" t="s">
        <v>88</v>
      </c>
      <c r="G1" t="s">
        <v>33695</v>
      </c>
      <c r="H1" s="14" t="s">
        <v>348</v>
      </c>
      <c r="I1" s="14" t="s">
        <v>349</v>
      </c>
      <c r="J1" s="14" t="s">
        <v>350</v>
      </c>
      <c r="K1" s="14" t="s">
        <v>351</v>
      </c>
      <c r="L1" s="14" t="s">
        <v>352</v>
      </c>
      <c r="M1" s="14" t="s">
        <v>353</v>
      </c>
      <c r="N1" t="s">
        <v>344</v>
      </c>
    </row>
    <row r="2" spans="1:14">
      <c r="A2" t="s">
        <v>354</v>
      </c>
      <c r="B2" t="s">
        <v>355</v>
      </c>
      <c r="C2" s="13" t="s">
        <v>356</v>
      </c>
      <c r="D2" s="13" t="s">
        <v>357</v>
      </c>
      <c r="E2" t="s">
        <v>358</v>
      </c>
      <c r="H2" s="14">
        <v>4000</v>
      </c>
      <c r="I2" s="14">
        <v>4000</v>
      </c>
      <c r="J2" s="14">
        <v>5200</v>
      </c>
      <c r="K2" s="14">
        <v>5200</v>
      </c>
      <c r="L2" s="14">
        <v>5600</v>
      </c>
      <c r="M2" s="14">
        <v>5600</v>
      </c>
      <c r="N2" t="s">
        <v>355</v>
      </c>
    </row>
    <row r="3" spans="1:14">
      <c r="A3" t="s">
        <v>354</v>
      </c>
      <c r="B3" t="s">
        <v>355</v>
      </c>
      <c r="C3" s="13" t="s">
        <v>359</v>
      </c>
      <c r="D3" s="13" t="s">
        <v>360</v>
      </c>
      <c r="E3" t="s">
        <v>361</v>
      </c>
      <c r="H3" s="14">
        <v>2000</v>
      </c>
      <c r="I3" s="14">
        <v>2000</v>
      </c>
      <c r="J3" s="14">
        <v>2600</v>
      </c>
      <c r="K3" s="14">
        <v>2600</v>
      </c>
      <c r="L3" s="14">
        <v>2800</v>
      </c>
      <c r="M3" s="14">
        <v>2800</v>
      </c>
      <c r="N3" t="s">
        <v>355</v>
      </c>
    </row>
    <row r="4" spans="1:14">
      <c r="A4" t="s">
        <v>354</v>
      </c>
      <c r="B4" t="s">
        <v>355</v>
      </c>
      <c r="C4" s="13" t="s">
        <v>362</v>
      </c>
      <c r="D4" s="13" t="s">
        <v>363</v>
      </c>
      <c r="E4" t="s">
        <v>364</v>
      </c>
      <c r="H4" s="14">
        <v>850</v>
      </c>
      <c r="I4" s="14">
        <v>850</v>
      </c>
      <c r="J4" s="14">
        <v>1105</v>
      </c>
      <c r="K4" s="14">
        <v>1105</v>
      </c>
      <c r="L4" s="14">
        <v>1190</v>
      </c>
      <c r="M4" s="14">
        <v>1190</v>
      </c>
      <c r="N4" t="s">
        <v>355</v>
      </c>
    </row>
    <row r="5" spans="1:14">
      <c r="A5" t="s">
        <v>354</v>
      </c>
      <c r="B5" t="s">
        <v>355</v>
      </c>
      <c r="C5" s="13" t="s">
        <v>365</v>
      </c>
      <c r="D5" s="13" t="s">
        <v>366</v>
      </c>
      <c r="E5" t="s">
        <v>367</v>
      </c>
      <c r="H5" s="14">
        <v>1200</v>
      </c>
      <c r="I5" s="14">
        <v>1200</v>
      </c>
      <c r="J5" s="14">
        <v>1560</v>
      </c>
      <c r="K5" s="14">
        <v>1560</v>
      </c>
      <c r="L5" s="14">
        <v>1680</v>
      </c>
      <c r="M5" s="14">
        <v>1680</v>
      </c>
      <c r="N5" t="s">
        <v>355</v>
      </c>
    </row>
    <row r="6" spans="1:14">
      <c r="A6" t="s">
        <v>354</v>
      </c>
      <c r="B6" t="s">
        <v>355</v>
      </c>
      <c r="C6" s="13" t="s">
        <v>368</v>
      </c>
      <c r="D6" s="13" t="s">
        <v>369</v>
      </c>
      <c r="E6" t="s">
        <v>370</v>
      </c>
      <c r="H6" s="14">
        <v>400</v>
      </c>
      <c r="I6" s="14">
        <v>400</v>
      </c>
      <c r="J6" s="14">
        <v>520</v>
      </c>
      <c r="K6" s="14">
        <v>520</v>
      </c>
      <c r="L6" s="14">
        <v>560</v>
      </c>
      <c r="M6" s="14">
        <v>560</v>
      </c>
      <c r="N6" t="s">
        <v>355</v>
      </c>
    </row>
    <row r="7" spans="1:14">
      <c r="A7" t="s">
        <v>354</v>
      </c>
      <c r="B7" t="s">
        <v>355</v>
      </c>
      <c r="C7" s="13" t="s">
        <v>371</v>
      </c>
      <c r="D7" s="13" t="s">
        <v>372</v>
      </c>
      <c r="E7" t="s">
        <v>194</v>
      </c>
      <c r="H7" s="14">
        <v>450</v>
      </c>
      <c r="I7" s="14">
        <v>450</v>
      </c>
      <c r="J7" s="14">
        <v>585</v>
      </c>
      <c r="K7" s="14">
        <v>585</v>
      </c>
      <c r="L7" s="14">
        <v>630</v>
      </c>
      <c r="M7" s="14">
        <v>630</v>
      </c>
      <c r="N7" t="s">
        <v>355</v>
      </c>
    </row>
    <row r="8" spans="1:14">
      <c r="A8" t="s">
        <v>354</v>
      </c>
      <c r="B8" t="s">
        <v>355</v>
      </c>
      <c r="C8" s="13" t="s">
        <v>373</v>
      </c>
      <c r="D8" s="13" t="s">
        <v>374</v>
      </c>
      <c r="E8" t="s">
        <v>220</v>
      </c>
      <c r="H8" s="14">
        <v>450</v>
      </c>
      <c r="I8" s="14">
        <v>450</v>
      </c>
      <c r="J8" s="14">
        <v>585</v>
      </c>
      <c r="K8" s="14">
        <v>585</v>
      </c>
      <c r="L8" s="14">
        <v>630</v>
      </c>
      <c r="M8" s="14">
        <v>630</v>
      </c>
      <c r="N8" t="s">
        <v>355</v>
      </c>
    </row>
    <row r="9" spans="1:14">
      <c r="A9" t="s">
        <v>354</v>
      </c>
      <c r="B9" t="s">
        <v>355</v>
      </c>
      <c r="C9" s="13" t="s">
        <v>375</v>
      </c>
      <c r="D9" s="13" t="s">
        <v>376</v>
      </c>
      <c r="E9" t="s">
        <v>210</v>
      </c>
      <c r="H9" s="14">
        <v>550</v>
      </c>
      <c r="I9" s="14">
        <v>550</v>
      </c>
      <c r="J9" s="14">
        <v>715</v>
      </c>
      <c r="K9" s="14">
        <v>715</v>
      </c>
      <c r="L9" s="14">
        <v>770</v>
      </c>
      <c r="M9" s="14">
        <v>770</v>
      </c>
      <c r="N9" t="s">
        <v>355</v>
      </c>
    </row>
    <row r="10" spans="1:14">
      <c r="A10" t="s">
        <v>354</v>
      </c>
      <c r="B10" t="s">
        <v>355</v>
      </c>
      <c r="C10" s="13" t="s">
        <v>377</v>
      </c>
      <c r="D10" s="13" t="s">
        <v>378</v>
      </c>
      <c r="E10" t="s">
        <v>379</v>
      </c>
      <c r="H10" s="14">
        <v>800</v>
      </c>
      <c r="I10" s="14">
        <v>800</v>
      </c>
      <c r="J10" s="14">
        <v>1040</v>
      </c>
      <c r="K10" s="14">
        <v>1040</v>
      </c>
      <c r="L10" s="14">
        <v>1120</v>
      </c>
      <c r="M10" s="14">
        <v>1120</v>
      </c>
      <c r="N10" t="s">
        <v>355</v>
      </c>
    </row>
    <row r="11" spans="1:14">
      <c r="A11" t="s">
        <v>354</v>
      </c>
      <c r="B11" t="s">
        <v>355</v>
      </c>
      <c r="C11" s="13" t="s">
        <v>380</v>
      </c>
      <c r="D11" s="13" t="s">
        <v>381</v>
      </c>
      <c r="E11" t="s">
        <v>382</v>
      </c>
      <c r="H11" s="14">
        <v>200</v>
      </c>
      <c r="I11" s="14">
        <v>200</v>
      </c>
      <c r="J11" s="14">
        <v>200</v>
      </c>
      <c r="K11" s="14">
        <v>200</v>
      </c>
      <c r="L11" s="14">
        <v>0</v>
      </c>
      <c r="M11" s="14">
        <v>0</v>
      </c>
      <c r="N11" t="s">
        <v>355</v>
      </c>
    </row>
    <row r="12" spans="1:14">
      <c r="A12" t="s">
        <v>354</v>
      </c>
      <c r="B12" t="s">
        <v>355</v>
      </c>
      <c r="C12" s="13" t="s">
        <v>383</v>
      </c>
      <c r="D12" s="13" t="s">
        <v>384</v>
      </c>
      <c r="E12" t="s">
        <v>385</v>
      </c>
      <c r="H12" s="14">
        <v>400</v>
      </c>
      <c r="I12" s="14">
        <v>400</v>
      </c>
      <c r="J12" s="14">
        <v>520</v>
      </c>
      <c r="K12" s="14">
        <v>520</v>
      </c>
      <c r="L12" s="14">
        <v>560</v>
      </c>
      <c r="M12" s="14">
        <v>560</v>
      </c>
      <c r="N12" t="s">
        <v>355</v>
      </c>
    </row>
    <row r="13" spans="1:14">
      <c r="A13" t="s">
        <v>354</v>
      </c>
      <c r="B13" t="s">
        <v>355</v>
      </c>
      <c r="C13" s="13" t="s">
        <v>386</v>
      </c>
      <c r="D13" s="13" t="s">
        <v>387</v>
      </c>
      <c r="E13" t="s">
        <v>388</v>
      </c>
      <c r="H13" s="14">
        <v>400</v>
      </c>
      <c r="I13" s="14">
        <v>400</v>
      </c>
      <c r="J13" s="14">
        <v>520</v>
      </c>
      <c r="K13" s="14">
        <v>520</v>
      </c>
      <c r="L13" s="14">
        <v>560</v>
      </c>
      <c r="M13" s="14">
        <v>560</v>
      </c>
      <c r="N13" t="s">
        <v>355</v>
      </c>
    </row>
    <row r="14" spans="1:14">
      <c r="A14" t="s">
        <v>354</v>
      </c>
      <c r="B14" t="s">
        <v>355</v>
      </c>
      <c r="C14" s="13" t="s">
        <v>389</v>
      </c>
      <c r="D14" s="13" t="s">
        <v>390</v>
      </c>
      <c r="E14" t="s">
        <v>296</v>
      </c>
      <c r="H14" s="14">
        <v>200</v>
      </c>
      <c r="I14" s="14">
        <v>200</v>
      </c>
      <c r="J14" s="14">
        <v>260</v>
      </c>
      <c r="K14" s="14">
        <v>260</v>
      </c>
      <c r="L14" s="14">
        <v>280</v>
      </c>
      <c r="M14" s="14">
        <v>280</v>
      </c>
      <c r="N14" t="s">
        <v>355</v>
      </c>
    </row>
    <row r="15" spans="1:14">
      <c r="A15" t="s">
        <v>354</v>
      </c>
      <c r="B15" t="s">
        <v>355</v>
      </c>
      <c r="C15" s="13" t="s">
        <v>391</v>
      </c>
      <c r="D15" s="13" t="s">
        <v>392</v>
      </c>
      <c r="E15" t="s">
        <v>393</v>
      </c>
      <c r="H15" s="14">
        <v>400</v>
      </c>
      <c r="I15" s="14">
        <v>400</v>
      </c>
      <c r="J15" s="14">
        <v>520</v>
      </c>
      <c r="K15" s="14">
        <v>520</v>
      </c>
      <c r="L15" s="14">
        <v>560</v>
      </c>
      <c r="M15" s="14">
        <v>560</v>
      </c>
      <c r="N15" t="s">
        <v>355</v>
      </c>
    </row>
    <row r="16" spans="1:14">
      <c r="A16" t="s">
        <v>354</v>
      </c>
      <c r="B16" t="s">
        <v>355</v>
      </c>
      <c r="C16" s="13" t="s">
        <v>394</v>
      </c>
      <c r="D16" s="13" t="s">
        <v>395</v>
      </c>
      <c r="E16" t="s">
        <v>396</v>
      </c>
      <c r="H16" s="14">
        <v>200</v>
      </c>
      <c r="I16" s="14">
        <v>200</v>
      </c>
      <c r="J16" s="14">
        <v>260</v>
      </c>
      <c r="K16" s="14">
        <v>260</v>
      </c>
      <c r="L16" s="14">
        <v>280</v>
      </c>
      <c r="M16" s="14">
        <v>280</v>
      </c>
      <c r="N16" t="s">
        <v>355</v>
      </c>
    </row>
    <row r="17" spans="1:14">
      <c r="A17" t="s">
        <v>354</v>
      </c>
      <c r="B17" t="s">
        <v>355</v>
      </c>
      <c r="C17" s="13" t="s">
        <v>397</v>
      </c>
      <c r="D17" s="13" t="s">
        <v>398</v>
      </c>
      <c r="E17" t="s">
        <v>355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t="s">
        <v>355</v>
      </c>
    </row>
    <row r="18" spans="1:14">
      <c r="A18" t="s">
        <v>354</v>
      </c>
      <c r="B18" t="s">
        <v>355</v>
      </c>
      <c r="C18" s="13" t="s">
        <v>399</v>
      </c>
      <c r="D18" s="13" t="s">
        <v>400</v>
      </c>
      <c r="E18" t="s">
        <v>401</v>
      </c>
      <c r="H18" s="14">
        <v>400</v>
      </c>
      <c r="I18" s="14">
        <v>400</v>
      </c>
      <c r="J18" s="14">
        <v>520</v>
      </c>
      <c r="K18" s="14">
        <v>520</v>
      </c>
      <c r="L18" s="14">
        <v>560</v>
      </c>
      <c r="M18" s="14">
        <v>560</v>
      </c>
      <c r="N18" t="s">
        <v>355</v>
      </c>
    </row>
    <row r="19" spans="1:14">
      <c r="A19" t="s">
        <v>354</v>
      </c>
      <c r="B19" t="s">
        <v>355</v>
      </c>
      <c r="C19" s="13" t="s">
        <v>402</v>
      </c>
      <c r="D19" s="13" t="s">
        <v>403</v>
      </c>
      <c r="E19" t="s">
        <v>404</v>
      </c>
      <c r="H19" s="14">
        <v>550</v>
      </c>
      <c r="I19" s="14">
        <v>550</v>
      </c>
      <c r="J19" s="14">
        <v>715</v>
      </c>
      <c r="K19" s="14">
        <v>715</v>
      </c>
      <c r="L19" s="14">
        <v>770</v>
      </c>
      <c r="M19" s="14">
        <v>770</v>
      </c>
      <c r="N19" t="s">
        <v>355</v>
      </c>
    </row>
    <row r="20" spans="1:14">
      <c r="A20" t="s">
        <v>354</v>
      </c>
      <c r="B20" t="s">
        <v>355</v>
      </c>
      <c r="C20" s="13" t="s">
        <v>405</v>
      </c>
      <c r="D20" s="13" t="s">
        <v>406</v>
      </c>
      <c r="E20" t="s">
        <v>231</v>
      </c>
      <c r="H20" s="14">
        <v>150</v>
      </c>
      <c r="I20" s="14">
        <v>150</v>
      </c>
      <c r="J20" s="14">
        <v>195</v>
      </c>
      <c r="K20" s="14">
        <v>195</v>
      </c>
      <c r="L20" s="14">
        <v>210</v>
      </c>
      <c r="M20" s="14">
        <v>210</v>
      </c>
      <c r="N20" t="s">
        <v>355</v>
      </c>
    </row>
    <row r="21" spans="1:14">
      <c r="A21" t="s">
        <v>354</v>
      </c>
      <c r="B21" t="s">
        <v>355</v>
      </c>
      <c r="C21" s="13" t="s">
        <v>407</v>
      </c>
      <c r="D21" s="13" t="s">
        <v>408</v>
      </c>
      <c r="E21" t="s">
        <v>409</v>
      </c>
      <c r="H21" s="14">
        <v>550</v>
      </c>
      <c r="I21" s="14">
        <v>550</v>
      </c>
      <c r="J21" s="14">
        <v>715</v>
      </c>
      <c r="K21" s="14">
        <v>715</v>
      </c>
      <c r="L21" s="14">
        <v>770</v>
      </c>
      <c r="M21" s="14">
        <v>770</v>
      </c>
      <c r="N21" t="s">
        <v>355</v>
      </c>
    </row>
    <row r="22" spans="1:14">
      <c r="A22" t="s">
        <v>354</v>
      </c>
      <c r="B22" t="s">
        <v>355</v>
      </c>
      <c r="C22" s="13" t="s">
        <v>410</v>
      </c>
      <c r="D22" s="13" t="s">
        <v>411</v>
      </c>
      <c r="E22" t="s">
        <v>412</v>
      </c>
      <c r="H22" s="14">
        <v>350</v>
      </c>
      <c r="I22" s="14">
        <v>350</v>
      </c>
      <c r="J22" s="14">
        <v>455</v>
      </c>
      <c r="K22" s="14">
        <v>455</v>
      </c>
      <c r="L22" s="14">
        <v>490</v>
      </c>
      <c r="M22" s="14">
        <v>490</v>
      </c>
      <c r="N22" t="s">
        <v>355</v>
      </c>
    </row>
    <row r="23" spans="1:14">
      <c r="A23" t="s">
        <v>354</v>
      </c>
      <c r="B23" t="s">
        <v>355</v>
      </c>
      <c r="C23" s="13" t="s">
        <v>413</v>
      </c>
      <c r="D23" s="13" t="s">
        <v>414</v>
      </c>
      <c r="E23" t="s">
        <v>415</v>
      </c>
      <c r="H23" s="14">
        <v>850</v>
      </c>
      <c r="I23" s="14">
        <v>850</v>
      </c>
      <c r="J23" s="14">
        <v>1105</v>
      </c>
      <c r="K23" s="14">
        <v>1105</v>
      </c>
      <c r="L23" s="14">
        <v>1190</v>
      </c>
      <c r="M23" s="14">
        <v>1190</v>
      </c>
      <c r="N23" t="s">
        <v>355</v>
      </c>
    </row>
    <row r="24" spans="1:14">
      <c r="A24" t="s">
        <v>354</v>
      </c>
      <c r="B24" t="s">
        <v>355</v>
      </c>
      <c r="C24" s="13" t="s">
        <v>416</v>
      </c>
      <c r="D24" s="13" t="s">
        <v>417</v>
      </c>
      <c r="E24" t="s">
        <v>418</v>
      </c>
      <c r="H24" s="14">
        <v>400</v>
      </c>
      <c r="I24" s="14">
        <v>400</v>
      </c>
      <c r="J24" s="14">
        <v>520</v>
      </c>
      <c r="K24" s="14">
        <v>520</v>
      </c>
      <c r="L24" s="14">
        <v>560</v>
      </c>
      <c r="M24" s="14">
        <v>560</v>
      </c>
      <c r="N24" t="s">
        <v>355</v>
      </c>
    </row>
    <row r="25" spans="1:14">
      <c r="A25" t="s">
        <v>354</v>
      </c>
      <c r="B25" t="s">
        <v>355</v>
      </c>
      <c r="C25" s="13" t="s">
        <v>419</v>
      </c>
      <c r="D25" s="13" t="s">
        <v>420</v>
      </c>
      <c r="E25" t="s">
        <v>421</v>
      </c>
      <c r="H25" s="14">
        <v>550</v>
      </c>
      <c r="I25" s="14">
        <v>550</v>
      </c>
      <c r="J25" s="14">
        <v>715</v>
      </c>
      <c r="K25" s="14">
        <v>715</v>
      </c>
      <c r="L25" s="14">
        <v>770</v>
      </c>
      <c r="M25" s="14">
        <v>770</v>
      </c>
      <c r="N25" t="s">
        <v>355</v>
      </c>
    </row>
    <row r="26" spans="1:14">
      <c r="A26" t="s">
        <v>354</v>
      </c>
      <c r="B26" t="s">
        <v>355</v>
      </c>
      <c r="C26" s="13" t="s">
        <v>422</v>
      </c>
      <c r="D26" s="13" t="s">
        <v>423</v>
      </c>
      <c r="E26" t="s">
        <v>424</v>
      </c>
      <c r="H26" s="14">
        <v>105</v>
      </c>
      <c r="I26" s="14">
        <v>120</v>
      </c>
      <c r="J26" s="14">
        <v>137</v>
      </c>
      <c r="K26" s="14">
        <v>156</v>
      </c>
      <c r="L26" s="14">
        <v>147</v>
      </c>
      <c r="M26" s="14">
        <v>168</v>
      </c>
      <c r="N26" t="s">
        <v>355</v>
      </c>
    </row>
    <row r="27" spans="1:14">
      <c r="A27" t="s">
        <v>354</v>
      </c>
      <c r="B27" t="s">
        <v>355</v>
      </c>
      <c r="C27" s="13" t="s">
        <v>425</v>
      </c>
      <c r="D27" s="13" t="s">
        <v>426</v>
      </c>
      <c r="E27" t="s">
        <v>427</v>
      </c>
      <c r="H27" s="14">
        <v>450</v>
      </c>
      <c r="I27" s="14">
        <v>450</v>
      </c>
      <c r="J27" s="14">
        <v>585</v>
      </c>
      <c r="K27" s="14">
        <v>585</v>
      </c>
      <c r="L27" s="14">
        <v>630</v>
      </c>
      <c r="M27" s="14">
        <v>630</v>
      </c>
      <c r="N27" t="s">
        <v>355</v>
      </c>
    </row>
    <row r="28" spans="1:14">
      <c r="A28" t="s">
        <v>354</v>
      </c>
      <c r="B28" t="s">
        <v>355</v>
      </c>
      <c r="C28" s="13" t="s">
        <v>428</v>
      </c>
      <c r="D28" s="13" t="s">
        <v>429</v>
      </c>
      <c r="E28" t="s">
        <v>430</v>
      </c>
      <c r="H28" s="14">
        <v>550</v>
      </c>
      <c r="I28" s="14">
        <v>550</v>
      </c>
      <c r="J28" s="14">
        <v>715</v>
      </c>
      <c r="K28" s="14">
        <v>715</v>
      </c>
      <c r="L28" s="14">
        <v>770</v>
      </c>
      <c r="M28" s="14">
        <v>770</v>
      </c>
      <c r="N28" t="s">
        <v>355</v>
      </c>
    </row>
    <row r="29" spans="1:14">
      <c r="A29" t="s">
        <v>354</v>
      </c>
      <c r="B29" t="s">
        <v>355</v>
      </c>
      <c r="C29" s="13" t="s">
        <v>431</v>
      </c>
      <c r="D29" s="13" t="s">
        <v>432</v>
      </c>
      <c r="E29" t="s">
        <v>433</v>
      </c>
      <c r="H29" s="14">
        <v>400</v>
      </c>
      <c r="I29" s="14">
        <v>400</v>
      </c>
      <c r="J29" s="14">
        <v>520</v>
      </c>
      <c r="K29" s="14">
        <v>520</v>
      </c>
      <c r="L29" s="14">
        <v>560</v>
      </c>
      <c r="M29" s="14">
        <v>560</v>
      </c>
      <c r="N29" t="s">
        <v>355</v>
      </c>
    </row>
    <row r="30" spans="1:14">
      <c r="A30" t="s">
        <v>354</v>
      </c>
      <c r="B30" t="s">
        <v>355</v>
      </c>
      <c r="C30" s="13" t="s">
        <v>434</v>
      </c>
      <c r="D30" s="13" t="s">
        <v>435</v>
      </c>
      <c r="E30" t="s">
        <v>436</v>
      </c>
      <c r="H30" s="14">
        <v>550</v>
      </c>
      <c r="I30" s="14">
        <v>550</v>
      </c>
      <c r="J30" s="14">
        <v>715</v>
      </c>
      <c r="K30" s="14">
        <v>715</v>
      </c>
      <c r="L30" s="14">
        <v>770</v>
      </c>
      <c r="M30" s="14">
        <v>770</v>
      </c>
      <c r="N30" t="s">
        <v>355</v>
      </c>
    </row>
    <row r="31" spans="1:14">
      <c r="A31" t="s">
        <v>354</v>
      </c>
      <c r="B31" t="s">
        <v>355</v>
      </c>
      <c r="C31" s="13" t="s">
        <v>437</v>
      </c>
      <c r="D31" s="13" t="s">
        <v>438</v>
      </c>
      <c r="E31" t="s">
        <v>439</v>
      </c>
      <c r="H31" s="14">
        <v>550</v>
      </c>
      <c r="I31" s="14">
        <v>550</v>
      </c>
      <c r="J31" s="14">
        <v>715</v>
      </c>
      <c r="K31" s="14">
        <v>715</v>
      </c>
      <c r="L31" s="14">
        <v>770</v>
      </c>
      <c r="M31" s="14">
        <v>770</v>
      </c>
      <c r="N31" t="s">
        <v>355</v>
      </c>
    </row>
    <row r="32" spans="1:14">
      <c r="A32" t="s">
        <v>354</v>
      </c>
      <c r="B32" t="s">
        <v>355</v>
      </c>
      <c r="C32" s="13" t="s">
        <v>440</v>
      </c>
      <c r="D32" s="13" t="s">
        <v>441</v>
      </c>
      <c r="E32" t="s">
        <v>442</v>
      </c>
      <c r="H32" s="14">
        <v>550</v>
      </c>
      <c r="I32" s="14">
        <v>550</v>
      </c>
      <c r="J32" s="14">
        <v>715</v>
      </c>
      <c r="K32" s="14">
        <v>715</v>
      </c>
      <c r="L32" s="14">
        <v>770</v>
      </c>
      <c r="M32" s="14">
        <v>770</v>
      </c>
      <c r="N32" t="s">
        <v>355</v>
      </c>
    </row>
    <row r="33" spans="1:14">
      <c r="A33" t="s">
        <v>354</v>
      </c>
      <c r="B33" t="s">
        <v>355</v>
      </c>
      <c r="C33" s="13" t="s">
        <v>443</v>
      </c>
      <c r="D33" s="13" t="s">
        <v>444</v>
      </c>
      <c r="E33" t="s">
        <v>445</v>
      </c>
      <c r="H33" s="14">
        <v>1000</v>
      </c>
      <c r="I33" s="14">
        <v>1000</v>
      </c>
      <c r="J33" s="14">
        <v>1300</v>
      </c>
      <c r="K33" s="14">
        <v>1300</v>
      </c>
      <c r="L33" s="14">
        <v>1400</v>
      </c>
      <c r="M33" s="14">
        <v>1400</v>
      </c>
      <c r="N33" t="s">
        <v>355</v>
      </c>
    </row>
    <row r="34" spans="1:14">
      <c r="A34" t="s">
        <v>354</v>
      </c>
      <c r="B34" t="s">
        <v>355</v>
      </c>
      <c r="C34" s="13" t="s">
        <v>446</v>
      </c>
      <c r="D34" s="13" t="s">
        <v>447</v>
      </c>
      <c r="E34" t="s">
        <v>448</v>
      </c>
      <c r="H34" s="14">
        <v>950</v>
      </c>
      <c r="I34" s="14">
        <v>950</v>
      </c>
      <c r="J34" s="14">
        <v>1235</v>
      </c>
      <c r="K34" s="14">
        <v>1235</v>
      </c>
      <c r="L34" s="14">
        <v>1330</v>
      </c>
      <c r="M34" s="14">
        <v>1330</v>
      </c>
      <c r="N34" t="s">
        <v>355</v>
      </c>
    </row>
    <row r="35" spans="1:14">
      <c r="A35" t="s">
        <v>354</v>
      </c>
      <c r="B35" t="s">
        <v>355</v>
      </c>
      <c r="C35" s="13" t="s">
        <v>449</v>
      </c>
      <c r="D35" s="13" t="s">
        <v>450</v>
      </c>
      <c r="E35" t="s">
        <v>451</v>
      </c>
      <c r="H35" s="14">
        <v>400</v>
      </c>
      <c r="I35" s="14">
        <v>400</v>
      </c>
      <c r="J35" s="14">
        <v>520</v>
      </c>
      <c r="K35" s="14">
        <v>520</v>
      </c>
      <c r="L35" s="14">
        <v>560</v>
      </c>
      <c r="M35" s="14">
        <v>560</v>
      </c>
      <c r="N35" t="s">
        <v>355</v>
      </c>
    </row>
    <row r="36" spans="1:14">
      <c r="A36" t="s">
        <v>354</v>
      </c>
      <c r="B36" t="s">
        <v>355</v>
      </c>
      <c r="C36" s="13" t="s">
        <v>452</v>
      </c>
      <c r="D36" s="13" t="s">
        <v>453</v>
      </c>
      <c r="E36" t="s">
        <v>454</v>
      </c>
      <c r="H36" s="14">
        <v>400</v>
      </c>
      <c r="I36" s="14">
        <v>400</v>
      </c>
      <c r="J36" s="14">
        <v>520</v>
      </c>
      <c r="K36" s="14">
        <v>520</v>
      </c>
      <c r="L36" s="14">
        <v>560</v>
      </c>
      <c r="M36" s="14">
        <v>560</v>
      </c>
      <c r="N36" t="s">
        <v>355</v>
      </c>
    </row>
    <row r="37" spans="1:14">
      <c r="A37" t="s">
        <v>354</v>
      </c>
      <c r="B37" t="s">
        <v>355</v>
      </c>
      <c r="C37" s="13" t="s">
        <v>455</v>
      </c>
      <c r="D37" s="13" t="s">
        <v>456</v>
      </c>
      <c r="E37" t="s">
        <v>457</v>
      </c>
      <c r="H37" s="14">
        <v>1300</v>
      </c>
      <c r="I37" s="14">
        <v>1300</v>
      </c>
      <c r="J37" s="14">
        <v>1690</v>
      </c>
      <c r="K37" s="14">
        <v>1690</v>
      </c>
      <c r="L37" s="14">
        <v>1820</v>
      </c>
      <c r="M37" s="14">
        <v>1820</v>
      </c>
      <c r="N37" t="s">
        <v>355</v>
      </c>
    </row>
    <row r="38" spans="1:14">
      <c r="A38" t="s">
        <v>354</v>
      </c>
      <c r="B38" t="s">
        <v>355</v>
      </c>
      <c r="C38" s="13" t="s">
        <v>458</v>
      </c>
      <c r="D38" s="13" t="s">
        <v>459</v>
      </c>
      <c r="E38" t="s">
        <v>460</v>
      </c>
      <c r="H38" s="14">
        <v>400</v>
      </c>
      <c r="I38" s="14">
        <v>400</v>
      </c>
      <c r="J38" s="14">
        <v>520</v>
      </c>
      <c r="K38" s="14">
        <v>520</v>
      </c>
      <c r="L38" s="14">
        <v>560</v>
      </c>
      <c r="M38" s="14">
        <v>560</v>
      </c>
      <c r="N38" t="s">
        <v>355</v>
      </c>
    </row>
    <row r="39" spans="1:14">
      <c r="A39" t="s">
        <v>354</v>
      </c>
      <c r="B39" t="s">
        <v>355</v>
      </c>
      <c r="C39" s="13" t="s">
        <v>461</v>
      </c>
      <c r="D39" s="13" t="s">
        <v>462</v>
      </c>
      <c r="E39" t="s">
        <v>463</v>
      </c>
      <c r="H39" s="14">
        <v>550</v>
      </c>
      <c r="I39" s="14">
        <v>550</v>
      </c>
      <c r="J39" s="14">
        <v>715</v>
      </c>
      <c r="K39" s="14">
        <v>715</v>
      </c>
      <c r="L39" s="14">
        <v>770</v>
      </c>
      <c r="M39" s="14">
        <v>770</v>
      </c>
      <c r="N39" t="s">
        <v>355</v>
      </c>
    </row>
    <row r="40" spans="1:14">
      <c r="A40" t="s">
        <v>354</v>
      </c>
      <c r="B40" t="s">
        <v>355</v>
      </c>
      <c r="C40" s="13" t="s">
        <v>464</v>
      </c>
      <c r="D40" s="13" t="s">
        <v>465</v>
      </c>
      <c r="E40" t="s">
        <v>466</v>
      </c>
      <c r="H40" s="14">
        <v>450</v>
      </c>
      <c r="I40" s="14">
        <v>450</v>
      </c>
      <c r="J40" s="14">
        <v>585</v>
      </c>
      <c r="K40" s="14">
        <v>585</v>
      </c>
      <c r="L40" s="14">
        <v>630</v>
      </c>
      <c r="M40" s="14">
        <v>630</v>
      </c>
      <c r="N40" t="s">
        <v>355</v>
      </c>
    </row>
    <row r="41" spans="1:14">
      <c r="A41" t="s">
        <v>354</v>
      </c>
      <c r="B41" t="s">
        <v>355</v>
      </c>
      <c r="C41" s="13" t="s">
        <v>467</v>
      </c>
      <c r="D41" s="13" t="s">
        <v>468</v>
      </c>
      <c r="E41" t="s">
        <v>469</v>
      </c>
      <c r="H41" s="14">
        <v>2300</v>
      </c>
      <c r="I41" s="14">
        <v>2300</v>
      </c>
      <c r="J41" s="14">
        <v>2990</v>
      </c>
      <c r="K41" s="14">
        <v>2990</v>
      </c>
      <c r="L41" s="14">
        <v>3220</v>
      </c>
      <c r="M41" s="14">
        <v>3220</v>
      </c>
      <c r="N41" t="s">
        <v>355</v>
      </c>
    </row>
    <row r="42" spans="1:14">
      <c r="A42" t="s">
        <v>354</v>
      </c>
      <c r="B42" t="s">
        <v>355</v>
      </c>
      <c r="C42" s="13" t="s">
        <v>470</v>
      </c>
      <c r="D42" s="13" t="s">
        <v>471</v>
      </c>
      <c r="E42" t="s">
        <v>472</v>
      </c>
      <c r="H42" s="14">
        <v>400</v>
      </c>
      <c r="I42" s="14">
        <v>400</v>
      </c>
      <c r="J42" s="14">
        <v>520</v>
      </c>
      <c r="K42" s="14">
        <v>520</v>
      </c>
      <c r="L42" s="14">
        <v>560</v>
      </c>
      <c r="M42" s="14">
        <v>560</v>
      </c>
      <c r="N42" t="s">
        <v>355</v>
      </c>
    </row>
    <row r="43" spans="1:14">
      <c r="A43" t="s">
        <v>354</v>
      </c>
      <c r="B43" t="s">
        <v>355</v>
      </c>
      <c r="C43" s="13" t="s">
        <v>473</v>
      </c>
      <c r="D43" s="13" t="s">
        <v>474</v>
      </c>
      <c r="E43" t="s">
        <v>475</v>
      </c>
      <c r="H43" s="14">
        <v>400</v>
      </c>
      <c r="I43" s="14">
        <v>400</v>
      </c>
      <c r="J43" s="14">
        <v>520</v>
      </c>
      <c r="K43" s="14">
        <v>520</v>
      </c>
      <c r="L43" s="14">
        <v>560</v>
      </c>
      <c r="M43" s="14">
        <v>560</v>
      </c>
      <c r="N43" t="s">
        <v>355</v>
      </c>
    </row>
    <row r="44" spans="1:14">
      <c r="A44" t="s">
        <v>354</v>
      </c>
      <c r="B44" t="s">
        <v>355</v>
      </c>
      <c r="C44" s="13" t="s">
        <v>476</v>
      </c>
      <c r="D44" s="13" t="s">
        <v>477</v>
      </c>
      <c r="E44" t="s">
        <v>478</v>
      </c>
      <c r="H44" s="14">
        <v>260</v>
      </c>
      <c r="I44" s="14">
        <v>286</v>
      </c>
      <c r="J44" s="14">
        <v>338</v>
      </c>
      <c r="K44" s="14">
        <v>372</v>
      </c>
      <c r="L44" s="14">
        <v>364</v>
      </c>
      <c r="M44" s="14">
        <v>400</v>
      </c>
      <c r="N44" t="s">
        <v>355</v>
      </c>
    </row>
    <row r="45" spans="1:14">
      <c r="A45" t="s">
        <v>354</v>
      </c>
      <c r="B45" t="s">
        <v>355</v>
      </c>
      <c r="C45" s="13" t="s">
        <v>479</v>
      </c>
      <c r="D45" s="13" t="s">
        <v>480</v>
      </c>
      <c r="E45" t="s">
        <v>481</v>
      </c>
      <c r="H45" s="14">
        <v>1200</v>
      </c>
      <c r="I45" s="14">
        <v>1200</v>
      </c>
      <c r="J45" s="14">
        <v>1560</v>
      </c>
      <c r="K45" s="14">
        <v>1560</v>
      </c>
      <c r="L45" s="14">
        <v>1680</v>
      </c>
      <c r="M45" s="14">
        <v>1680</v>
      </c>
      <c r="N45" t="s">
        <v>355</v>
      </c>
    </row>
    <row r="46" spans="1:14">
      <c r="A46" t="s">
        <v>354</v>
      </c>
      <c r="B46" t="s">
        <v>355</v>
      </c>
      <c r="C46" s="13" t="s">
        <v>482</v>
      </c>
      <c r="D46" s="13" t="s">
        <v>483</v>
      </c>
      <c r="E46" t="s">
        <v>484</v>
      </c>
      <c r="H46" s="14">
        <v>1200</v>
      </c>
      <c r="I46" s="14">
        <v>1200</v>
      </c>
      <c r="J46" s="14">
        <v>1560</v>
      </c>
      <c r="K46" s="14">
        <v>1560</v>
      </c>
      <c r="L46" s="14">
        <v>1680</v>
      </c>
      <c r="M46" s="14">
        <v>1680</v>
      </c>
      <c r="N46" t="s">
        <v>355</v>
      </c>
    </row>
    <row r="47" spans="1:14">
      <c r="A47" t="s">
        <v>354</v>
      </c>
      <c r="B47" t="s">
        <v>355</v>
      </c>
      <c r="C47" s="13" t="s">
        <v>485</v>
      </c>
      <c r="D47" s="13" t="s">
        <v>486</v>
      </c>
      <c r="E47" t="s">
        <v>487</v>
      </c>
      <c r="H47" s="14">
        <v>1450</v>
      </c>
      <c r="I47" s="14">
        <v>1450</v>
      </c>
      <c r="J47" s="14">
        <v>1885</v>
      </c>
      <c r="K47" s="14">
        <v>1885</v>
      </c>
      <c r="L47" s="14">
        <v>2030</v>
      </c>
      <c r="M47" s="14">
        <v>2030</v>
      </c>
      <c r="N47" t="s">
        <v>355</v>
      </c>
    </row>
    <row r="48" spans="1:14">
      <c r="A48" t="s">
        <v>354</v>
      </c>
      <c r="B48" t="s">
        <v>355</v>
      </c>
      <c r="C48" s="13" t="s">
        <v>488</v>
      </c>
      <c r="D48" s="13" t="s">
        <v>489</v>
      </c>
      <c r="E48" t="s">
        <v>490</v>
      </c>
      <c r="H48" s="14">
        <v>800</v>
      </c>
      <c r="I48" s="14">
        <v>800</v>
      </c>
      <c r="J48" s="14">
        <v>1040</v>
      </c>
      <c r="K48" s="14">
        <v>1040</v>
      </c>
      <c r="L48" s="14">
        <v>1120</v>
      </c>
      <c r="M48" s="14">
        <v>1120</v>
      </c>
      <c r="N48" t="s">
        <v>355</v>
      </c>
    </row>
    <row r="49" spans="1:14">
      <c r="A49" t="s">
        <v>354</v>
      </c>
      <c r="B49" t="s">
        <v>355</v>
      </c>
      <c r="C49" s="13" t="s">
        <v>491</v>
      </c>
      <c r="D49" s="13" t="s">
        <v>492</v>
      </c>
      <c r="E49" t="s">
        <v>493</v>
      </c>
      <c r="H49" s="14">
        <v>2800</v>
      </c>
      <c r="I49" s="14">
        <v>2800</v>
      </c>
      <c r="J49" s="14">
        <v>3640</v>
      </c>
      <c r="K49" s="14">
        <v>3640</v>
      </c>
      <c r="L49" s="14">
        <v>3920</v>
      </c>
      <c r="M49" s="14">
        <v>3920</v>
      </c>
      <c r="N49" t="s">
        <v>355</v>
      </c>
    </row>
    <row r="50" spans="1:14">
      <c r="A50" t="s">
        <v>354</v>
      </c>
      <c r="B50" t="s">
        <v>355</v>
      </c>
      <c r="C50" s="13" t="s">
        <v>494</v>
      </c>
      <c r="D50" s="13" t="s">
        <v>495</v>
      </c>
      <c r="E50" t="s">
        <v>496</v>
      </c>
      <c r="H50" s="14">
        <v>300</v>
      </c>
      <c r="I50" s="14">
        <v>300</v>
      </c>
      <c r="J50" s="14">
        <v>390</v>
      </c>
      <c r="K50" s="14">
        <v>390</v>
      </c>
      <c r="L50" s="14">
        <v>420</v>
      </c>
      <c r="M50" s="14">
        <v>420</v>
      </c>
      <c r="N50" t="s">
        <v>355</v>
      </c>
    </row>
    <row r="51" spans="1:14">
      <c r="A51" t="s">
        <v>354</v>
      </c>
      <c r="B51" t="s">
        <v>355</v>
      </c>
      <c r="C51" s="13" t="s">
        <v>497</v>
      </c>
      <c r="D51" s="13" t="s">
        <v>498</v>
      </c>
      <c r="E51" t="s">
        <v>499</v>
      </c>
      <c r="H51" s="14">
        <v>200</v>
      </c>
      <c r="I51" s="14">
        <v>200</v>
      </c>
      <c r="J51" s="14">
        <v>260</v>
      </c>
      <c r="K51" s="14">
        <v>260</v>
      </c>
      <c r="L51" s="14">
        <v>280</v>
      </c>
      <c r="M51" s="14">
        <v>280</v>
      </c>
      <c r="N51" t="s">
        <v>355</v>
      </c>
    </row>
    <row r="52" spans="1:14">
      <c r="A52" t="s">
        <v>354</v>
      </c>
      <c r="B52" t="s">
        <v>355</v>
      </c>
      <c r="C52" s="13" t="s">
        <v>500</v>
      </c>
      <c r="D52" s="13" t="s">
        <v>501</v>
      </c>
      <c r="E52" t="s">
        <v>502</v>
      </c>
      <c r="H52" s="14">
        <v>3900</v>
      </c>
      <c r="I52" s="14">
        <v>3900</v>
      </c>
      <c r="J52" s="14">
        <v>5070</v>
      </c>
      <c r="K52" s="14">
        <v>5070</v>
      </c>
      <c r="L52" s="14">
        <v>5460</v>
      </c>
      <c r="M52" s="14">
        <v>5460</v>
      </c>
      <c r="N52" t="s">
        <v>355</v>
      </c>
    </row>
    <row r="53" spans="1:14">
      <c r="A53" t="s">
        <v>354</v>
      </c>
      <c r="B53" t="s">
        <v>355</v>
      </c>
      <c r="C53" s="13" t="s">
        <v>503</v>
      </c>
      <c r="D53" s="13" t="s">
        <v>504</v>
      </c>
      <c r="E53" t="s">
        <v>505</v>
      </c>
      <c r="H53" s="14">
        <v>3500</v>
      </c>
      <c r="I53" s="14">
        <v>3500</v>
      </c>
      <c r="J53" s="14">
        <v>4550</v>
      </c>
      <c r="K53" s="14">
        <v>4550</v>
      </c>
      <c r="L53" s="14">
        <v>4900</v>
      </c>
      <c r="M53" s="14">
        <v>4900</v>
      </c>
      <c r="N53" t="s">
        <v>355</v>
      </c>
    </row>
    <row r="54" spans="1:14">
      <c r="A54" t="s">
        <v>354</v>
      </c>
      <c r="B54" t="s">
        <v>355</v>
      </c>
      <c r="C54" s="13" t="s">
        <v>506</v>
      </c>
      <c r="D54" s="13" t="s">
        <v>507</v>
      </c>
      <c r="E54" t="s">
        <v>508</v>
      </c>
      <c r="H54" s="14">
        <v>450</v>
      </c>
      <c r="I54" s="14">
        <v>450</v>
      </c>
      <c r="J54" s="14">
        <v>585</v>
      </c>
      <c r="K54" s="14">
        <v>585</v>
      </c>
      <c r="L54" s="14">
        <v>630</v>
      </c>
      <c r="M54" s="14">
        <v>630</v>
      </c>
      <c r="N54" t="s">
        <v>355</v>
      </c>
    </row>
    <row r="55" spans="1:14">
      <c r="A55" t="s">
        <v>354</v>
      </c>
      <c r="B55" t="s">
        <v>355</v>
      </c>
      <c r="C55" s="13" t="s">
        <v>509</v>
      </c>
      <c r="D55" s="13" t="s">
        <v>510</v>
      </c>
      <c r="E55" t="s">
        <v>511</v>
      </c>
      <c r="H55" s="14">
        <v>550</v>
      </c>
      <c r="I55" s="14">
        <v>605</v>
      </c>
      <c r="J55" s="14">
        <v>715</v>
      </c>
      <c r="K55" s="14">
        <v>790</v>
      </c>
      <c r="L55" s="14">
        <v>770</v>
      </c>
      <c r="M55" s="14">
        <v>847</v>
      </c>
      <c r="N55" t="s">
        <v>355</v>
      </c>
    </row>
    <row r="56" spans="1:14">
      <c r="A56" t="s">
        <v>354</v>
      </c>
      <c r="B56" t="s">
        <v>355</v>
      </c>
      <c r="C56" s="13" t="s">
        <v>512</v>
      </c>
      <c r="D56" s="13" t="s">
        <v>513</v>
      </c>
      <c r="E56" t="s">
        <v>514</v>
      </c>
      <c r="H56" s="14">
        <v>550</v>
      </c>
      <c r="I56" s="14">
        <v>550</v>
      </c>
      <c r="J56" s="14">
        <v>715</v>
      </c>
      <c r="K56" s="14">
        <v>715</v>
      </c>
      <c r="L56" s="14">
        <v>770</v>
      </c>
      <c r="M56" s="14">
        <v>770</v>
      </c>
      <c r="N56" t="s">
        <v>355</v>
      </c>
    </row>
    <row r="57" spans="1:14">
      <c r="A57" t="s">
        <v>354</v>
      </c>
      <c r="B57" t="s">
        <v>355</v>
      </c>
      <c r="C57" s="13" t="s">
        <v>515</v>
      </c>
      <c r="D57" s="13" t="s">
        <v>516</v>
      </c>
      <c r="E57" t="s">
        <v>517</v>
      </c>
      <c r="H57" s="14">
        <v>400</v>
      </c>
      <c r="I57" s="14">
        <v>400</v>
      </c>
      <c r="J57" s="14">
        <v>520</v>
      </c>
      <c r="K57" s="14">
        <v>520</v>
      </c>
      <c r="L57" s="14">
        <v>560</v>
      </c>
      <c r="M57" s="14">
        <v>560</v>
      </c>
      <c r="N57" t="s">
        <v>355</v>
      </c>
    </row>
    <row r="58" spans="1:14">
      <c r="A58" t="s">
        <v>354</v>
      </c>
      <c r="B58" t="s">
        <v>355</v>
      </c>
      <c r="C58" s="13" t="s">
        <v>518</v>
      </c>
      <c r="D58" s="13" t="s">
        <v>519</v>
      </c>
      <c r="E58" t="s">
        <v>520</v>
      </c>
      <c r="H58" s="14">
        <v>800</v>
      </c>
      <c r="I58" s="14">
        <v>800</v>
      </c>
      <c r="J58" s="14">
        <v>1040</v>
      </c>
      <c r="K58" s="14">
        <v>1040</v>
      </c>
      <c r="L58" s="14">
        <v>1120</v>
      </c>
      <c r="M58" s="14">
        <v>1120</v>
      </c>
      <c r="N58" t="s">
        <v>355</v>
      </c>
    </row>
    <row r="59" spans="1:14">
      <c r="A59" t="s">
        <v>354</v>
      </c>
      <c r="B59" t="s">
        <v>355</v>
      </c>
      <c r="C59" s="13" t="s">
        <v>521</v>
      </c>
      <c r="D59" s="13" t="s">
        <v>522</v>
      </c>
      <c r="E59" t="s">
        <v>523</v>
      </c>
      <c r="H59" s="14">
        <v>3000</v>
      </c>
      <c r="I59" s="14">
        <v>3000</v>
      </c>
      <c r="J59" s="14">
        <v>3900</v>
      </c>
      <c r="K59" s="14">
        <v>3900</v>
      </c>
      <c r="L59" s="14">
        <v>4200</v>
      </c>
      <c r="M59" s="14">
        <v>4200</v>
      </c>
      <c r="N59" t="s">
        <v>355</v>
      </c>
    </row>
    <row r="60" spans="1:14">
      <c r="A60" t="s">
        <v>354</v>
      </c>
      <c r="B60" t="s">
        <v>355</v>
      </c>
      <c r="C60" s="13" t="s">
        <v>524</v>
      </c>
      <c r="D60" s="13" t="s">
        <v>525</v>
      </c>
      <c r="E60" t="s">
        <v>320</v>
      </c>
      <c r="H60" s="14">
        <v>450</v>
      </c>
      <c r="I60" s="14">
        <v>450</v>
      </c>
      <c r="J60" s="14">
        <v>585</v>
      </c>
      <c r="K60" s="14">
        <v>585</v>
      </c>
      <c r="L60" s="14">
        <v>630</v>
      </c>
      <c r="M60" s="14">
        <v>630</v>
      </c>
      <c r="N60" t="s">
        <v>355</v>
      </c>
    </row>
    <row r="61" spans="1:14">
      <c r="A61" t="s">
        <v>354</v>
      </c>
      <c r="B61" t="s">
        <v>355</v>
      </c>
      <c r="C61" s="13" t="s">
        <v>526</v>
      </c>
      <c r="D61" s="13" t="s">
        <v>527</v>
      </c>
      <c r="E61" t="s">
        <v>322</v>
      </c>
      <c r="H61" s="14">
        <v>400</v>
      </c>
      <c r="I61" s="14">
        <v>400</v>
      </c>
      <c r="J61" s="14">
        <v>520</v>
      </c>
      <c r="K61" s="14">
        <v>520</v>
      </c>
      <c r="L61" s="14">
        <v>560</v>
      </c>
      <c r="M61" s="14">
        <v>560</v>
      </c>
      <c r="N61" t="s">
        <v>355</v>
      </c>
    </row>
    <row r="62" spans="1:14">
      <c r="A62" t="s">
        <v>354</v>
      </c>
      <c r="B62" t="s">
        <v>355</v>
      </c>
      <c r="C62" s="13" t="s">
        <v>528</v>
      </c>
      <c r="D62" s="13" t="s">
        <v>529</v>
      </c>
      <c r="E62" t="s">
        <v>218</v>
      </c>
      <c r="H62" s="14">
        <v>150</v>
      </c>
      <c r="I62" s="14">
        <v>150</v>
      </c>
      <c r="J62" s="14">
        <v>195</v>
      </c>
      <c r="K62" s="14">
        <v>195</v>
      </c>
      <c r="L62" s="14">
        <v>210</v>
      </c>
      <c r="M62" s="14">
        <v>210</v>
      </c>
      <c r="N62" t="s">
        <v>355</v>
      </c>
    </row>
    <row r="63" spans="1:14">
      <c r="A63" t="s">
        <v>530</v>
      </c>
      <c r="B63" t="s">
        <v>531</v>
      </c>
      <c r="C63" s="13" t="s">
        <v>532</v>
      </c>
      <c r="D63" s="13" t="s">
        <v>533</v>
      </c>
      <c r="E63" t="s">
        <v>123</v>
      </c>
      <c r="H63" s="14">
        <v>1000</v>
      </c>
      <c r="I63" s="14">
        <v>1000</v>
      </c>
      <c r="J63" s="14">
        <v>1300</v>
      </c>
      <c r="K63" s="14">
        <v>1300</v>
      </c>
      <c r="L63" s="14">
        <v>1400</v>
      </c>
      <c r="M63" s="14">
        <v>1400</v>
      </c>
      <c r="N63" t="s">
        <v>531</v>
      </c>
    </row>
    <row r="64" spans="1:14">
      <c r="A64" t="s">
        <v>530</v>
      </c>
      <c r="B64" t="s">
        <v>531</v>
      </c>
      <c r="C64" s="13" t="s">
        <v>534</v>
      </c>
      <c r="D64" s="13" t="s">
        <v>535</v>
      </c>
      <c r="E64" t="s">
        <v>536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t="s">
        <v>531</v>
      </c>
    </row>
    <row r="65" spans="1:14">
      <c r="A65" t="s">
        <v>537</v>
      </c>
      <c r="B65" t="s">
        <v>538</v>
      </c>
      <c r="C65" s="13" t="s">
        <v>539</v>
      </c>
      <c r="D65" s="13" t="s">
        <v>540</v>
      </c>
      <c r="E65" t="s">
        <v>541</v>
      </c>
      <c r="H65" s="14">
        <v>10904</v>
      </c>
      <c r="I65" s="14">
        <v>11995</v>
      </c>
      <c r="J65" s="14">
        <v>14175</v>
      </c>
      <c r="K65" s="14">
        <v>15593</v>
      </c>
      <c r="L65" s="14">
        <v>15266</v>
      </c>
      <c r="M65" s="14">
        <v>16793</v>
      </c>
      <c r="N65" t="s">
        <v>538</v>
      </c>
    </row>
    <row r="66" spans="1:14">
      <c r="A66" t="s">
        <v>542</v>
      </c>
      <c r="B66" t="s">
        <v>543</v>
      </c>
      <c r="C66" s="13" t="s">
        <v>544</v>
      </c>
      <c r="D66" s="13" t="s">
        <v>545</v>
      </c>
      <c r="E66" t="s">
        <v>546</v>
      </c>
      <c r="H66" s="14">
        <v>120</v>
      </c>
      <c r="I66" s="14">
        <v>135</v>
      </c>
      <c r="J66" s="14">
        <v>156</v>
      </c>
      <c r="K66" s="14">
        <v>176</v>
      </c>
      <c r="L66" s="14">
        <v>168</v>
      </c>
      <c r="M66" s="14">
        <v>189</v>
      </c>
      <c r="N66" t="s">
        <v>543</v>
      </c>
    </row>
    <row r="67" spans="1:14">
      <c r="A67" t="s">
        <v>542</v>
      </c>
      <c r="B67" t="s">
        <v>543</v>
      </c>
      <c r="C67" s="13" t="s">
        <v>547</v>
      </c>
      <c r="D67" s="13" t="s">
        <v>548</v>
      </c>
      <c r="E67" t="s">
        <v>549</v>
      </c>
      <c r="H67" s="14">
        <v>165</v>
      </c>
      <c r="I67" s="14">
        <v>185</v>
      </c>
      <c r="J67" s="14">
        <v>215</v>
      </c>
      <c r="K67" s="14">
        <v>241</v>
      </c>
      <c r="L67" s="14">
        <v>231</v>
      </c>
      <c r="M67" s="14">
        <v>259</v>
      </c>
      <c r="N67" t="s">
        <v>543</v>
      </c>
    </row>
    <row r="68" spans="1:14">
      <c r="A68" t="s">
        <v>542</v>
      </c>
      <c r="B68" t="s">
        <v>543</v>
      </c>
      <c r="C68" s="13" t="s">
        <v>550</v>
      </c>
      <c r="D68" s="13" t="s">
        <v>551</v>
      </c>
      <c r="E68" t="s">
        <v>552</v>
      </c>
      <c r="H68" s="14">
        <v>33866</v>
      </c>
      <c r="I68" s="14">
        <v>37253</v>
      </c>
      <c r="J68" s="14">
        <v>44026</v>
      </c>
      <c r="K68" s="14">
        <v>48429</v>
      </c>
      <c r="L68" s="14">
        <v>47412</v>
      </c>
      <c r="M68" s="14">
        <v>52154</v>
      </c>
      <c r="N68" t="s">
        <v>543</v>
      </c>
    </row>
    <row r="69" spans="1:14">
      <c r="A69" t="s">
        <v>542</v>
      </c>
      <c r="B69" t="s">
        <v>543</v>
      </c>
      <c r="C69" s="13" t="s">
        <v>553</v>
      </c>
      <c r="D69" s="13" t="s">
        <v>554</v>
      </c>
      <c r="E69" t="s">
        <v>555</v>
      </c>
      <c r="H69" s="14">
        <v>15</v>
      </c>
      <c r="I69" s="14">
        <v>24</v>
      </c>
      <c r="J69" s="14">
        <v>20</v>
      </c>
      <c r="K69" s="14">
        <v>32</v>
      </c>
      <c r="L69" s="14">
        <v>21</v>
      </c>
      <c r="M69" s="14">
        <v>34</v>
      </c>
      <c r="N69" t="s">
        <v>543</v>
      </c>
    </row>
    <row r="70" spans="1:14">
      <c r="A70" t="s">
        <v>542</v>
      </c>
      <c r="B70" t="s">
        <v>543</v>
      </c>
      <c r="C70" s="13" t="s">
        <v>556</v>
      </c>
      <c r="D70" s="13" t="s">
        <v>557</v>
      </c>
      <c r="E70" t="s">
        <v>558</v>
      </c>
      <c r="H70" s="14">
        <v>81.5</v>
      </c>
      <c r="I70" s="14">
        <v>95</v>
      </c>
      <c r="J70" s="14">
        <v>106</v>
      </c>
      <c r="K70" s="14">
        <v>124</v>
      </c>
      <c r="L70" s="14">
        <v>114</v>
      </c>
      <c r="M70" s="14">
        <v>133</v>
      </c>
      <c r="N70" t="s">
        <v>543</v>
      </c>
    </row>
    <row r="71" spans="1:14">
      <c r="A71" t="s">
        <v>542</v>
      </c>
      <c r="B71" t="s">
        <v>543</v>
      </c>
      <c r="C71" s="13" t="s">
        <v>559</v>
      </c>
      <c r="D71" s="13" t="s">
        <v>560</v>
      </c>
      <c r="E71" t="s">
        <v>561</v>
      </c>
      <c r="H71" s="14">
        <v>165</v>
      </c>
      <c r="I71" s="14">
        <v>185</v>
      </c>
      <c r="J71" s="14">
        <v>215</v>
      </c>
      <c r="K71" s="14">
        <v>241</v>
      </c>
      <c r="L71" s="14">
        <v>231</v>
      </c>
      <c r="M71" s="14">
        <v>259</v>
      </c>
      <c r="N71" t="s">
        <v>543</v>
      </c>
    </row>
    <row r="72" spans="1:14">
      <c r="A72" t="s">
        <v>542</v>
      </c>
      <c r="B72" t="s">
        <v>543</v>
      </c>
      <c r="C72" s="13" t="s">
        <v>562</v>
      </c>
      <c r="D72" s="13" t="s">
        <v>563</v>
      </c>
      <c r="E72" t="s">
        <v>564</v>
      </c>
      <c r="H72" s="14">
        <v>96</v>
      </c>
      <c r="I72" s="14">
        <v>106</v>
      </c>
      <c r="J72" s="14">
        <v>124.8</v>
      </c>
      <c r="K72" s="14">
        <v>137.80000000000001</v>
      </c>
      <c r="L72" s="14">
        <v>134</v>
      </c>
      <c r="M72" s="14">
        <v>148</v>
      </c>
      <c r="N72" t="s">
        <v>543</v>
      </c>
    </row>
    <row r="73" spans="1:14">
      <c r="A73" t="s">
        <v>542</v>
      </c>
      <c r="B73" t="s">
        <v>543</v>
      </c>
      <c r="C73" s="13" t="s">
        <v>565</v>
      </c>
      <c r="D73" s="13" t="s">
        <v>566</v>
      </c>
      <c r="E73" t="s">
        <v>567</v>
      </c>
      <c r="H73" s="14">
        <v>3.75</v>
      </c>
      <c r="I73" s="14">
        <v>4</v>
      </c>
      <c r="J73" s="14">
        <v>5</v>
      </c>
      <c r="K73" s="14">
        <v>6</v>
      </c>
      <c r="L73" s="14">
        <v>5</v>
      </c>
      <c r="M73" s="14">
        <v>6</v>
      </c>
      <c r="N73" t="s">
        <v>543</v>
      </c>
    </row>
    <row r="74" spans="1:14">
      <c r="A74" t="s">
        <v>542</v>
      </c>
      <c r="B74" t="s">
        <v>543</v>
      </c>
      <c r="C74" s="13" t="s">
        <v>568</v>
      </c>
      <c r="D74" s="13" t="s">
        <v>569</v>
      </c>
      <c r="E74" t="s">
        <v>570</v>
      </c>
      <c r="H74" s="14">
        <v>35</v>
      </c>
      <c r="I74" s="14">
        <v>40</v>
      </c>
      <c r="J74" s="14">
        <v>46</v>
      </c>
      <c r="K74" s="14">
        <v>52</v>
      </c>
      <c r="L74" s="14">
        <v>49</v>
      </c>
      <c r="M74" s="14">
        <v>56</v>
      </c>
      <c r="N74" t="s">
        <v>543</v>
      </c>
    </row>
    <row r="75" spans="1:14">
      <c r="A75" t="s">
        <v>542</v>
      </c>
      <c r="B75" t="s">
        <v>543</v>
      </c>
      <c r="C75" s="13" t="s">
        <v>571</v>
      </c>
      <c r="D75" s="13" t="s">
        <v>572</v>
      </c>
      <c r="E75" t="s">
        <v>573</v>
      </c>
      <c r="H75" s="14">
        <v>37</v>
      </c>
      <c r="I75" s="14">
        <v>41</v>
      </c>
      <c r="J75" s="14">
        <v>49</v>
      </c>
      <c r="K75" s="14">
        <v>54</v>
      </c>
      <c r="L75" s="14">
        <v>52</v>
      </c>
      <c r="M75" s="14">
        <v>57</v>
      </c>
      <c r="N75" t="s">
        <v>543</v>
      </c>
    </row>
    <row r="76" spans="1:14">
      <c r="A76" t="s">
        <v>542</v>
      </c>
      <c r="B76" t="s">
        <v>543</v>
      </c>
      <c r="C76" s="13" t="s">
        <v>574</v>
      </c>
      <c r="D76" s="13" t="s">
        <v>575</v>
      </c>
      <c r="E76" t="s">
        <v>576</v>
      </c>
      <c r="H76" s="14">
        <v>1442</v>
      </c>
      <c r="I76" s="14">
        <v>1590</v>
      </c>
      <c r="J76" s="14">
        <v>1874.6</v>
      </c>
      <c r="K76" s="14">
        <v>2067</v>
      </c>
      <c r="L76" s="14">
        <v>2019</v>
      </c>
      <c r="M76" s="14">
        <v>2226</v>
      </c>
      <c r="N76" t="s">
        <v>543</v>
      </c>
    </row>
    <row r="77" spans="1:14">
      <c r="A77" t="s">
        <v>542</v>
      </c>
      <c r="B77" t="s">
        <v>543</v>
      </c>
      <c r="C77" s="13" t="s">
        <v>577</v>
      </c>
      <c r="D77" s="13" t="s">
        <v>578</v>
      </c>
      <c r="E77" t="s">
        <v>579</v>
      </c>
      <c r="H77" s="14">
        <v>14600</v>
      </c>
      <c r="I77" s="14">
        <v>14600</v>
      </c>
      <c r="J77" s="14">
        <v>18980</v>
      </c>
      <c r="K77" s="14">
        <v>18980</v>
      </c>
      <c r="L77" s="14">
        <v>20440</v>
      </c>
      <c r="M77" s="14">
        <v>20440</v>
      </c>
      <c r="N77" t="s">
        <v>543</v>
      </c>
    </row>
    <row r="78" spans="1:14">
      <c r="A78" t="s">
        <v>542</v>
      </c>
      <c r="B78" t="s">
        <v>543</v>
      </c>
      <c r="C78" s="13" t="s">
        <v>580</v>
      </c>
      <c r="D78" s="13" t="s">
        <v>581</v>
      </c>
      <c r="E78" t="s">
        <v>582</v>
      </c>
      <c r="H78" s="14">
        <v>16</v>
      </c>
      <c r="I78" s="14">
        <v>19</v>
      </c>
      <c r="J78" s="14">
        <v>21</v>
      </c>
      <c r="K78" s="14">
        <v>25</v>
      </c>
      <c r="L78" s="14">
        <v>22</v>
      </c>
      <c r="M78" s="14">
        <v>27</v>
      </c>
      <c r="N78" t="s">
        <v>543</v>
      </c>
    </row>
    <row r="79" spans="1:14">
      <c r="A79" t="s">
        <v>542</v>
      </c>
      <c r="B79" t="s">
        <v>543</v>
      </c>
      <c r="C79" s="13" t="s">
        <v>583</v>
      </c>
      <c r="D79" s="13" t="s">
        <v>584</v>
      </c>
      <c r="E79" t="s">
        <v>585</v>
      </c>
      <c r="H79" s="14">
        <v>3</v>
      </c>
      <c r="I79" s="14">
        <v>3.5</v>
      </c>
      <c r="J79" s="14">
        <v>4</v>
      </c>
      <c r="K79" s="14">
        <v>5</v>
      </c>
      <c r="L79" s="14">
        <v>4</v>
      </c>
      <c r="M79" s="14">
        <v>5</v>
      </c>
      <c r="N79" t="s">
        <v>543</v>
      </c>
    </row>
    <row r="80" spans="1:14">
      <c r="A80" t="s">
        <v>542</v>
      </c>
      <c r="B80" t="s">
        <v>543</v>
      </c>
      <c r="C80" s="13" t="s">
        <v>586</v>
      </c>
      <c r="D80" s="13" t="s">
        <v>587</v>
      </c>
      <c r="E80" t="s">
        <v>588</v>
      </c>
      <c r="H80" s="14">
        <v>25</v>
      </c>
      <c r="I80" s="14">
        <v>25</v>
      </c>
      <c r="J80" s="14">
        <v>33</v>
      </c>
      <c r="K80" s="14">
        <v>33</v>
      </c>
      <c r="L80" s="14">
        <v>35</v>
      </c>
      <c r="M80" s="14">
        <v>35</v>
      </c>
      <c r="N80" t="s">
        <v>543</v>
      </c>
    </row>
    <row r="81" spans="1:14">
      <c r="A81" t="s">
        <v>542</v>
      </c>
      <c r="B81" t="s">
        <v>543</v>
      </c>
      <c r="C81" s="13" t="s">
        <v>589</v>
      </c>
      <c r="D81" s="13" t="s">
        <v>590</v>
      </c>
      <c r="E81" t="s">
        <v>591</v>
      </c>
      <c r="H81" s="14">
        <v>3.5</v>
      </c>
      <c r="I81" s="14">
        <v>4</v>
      </c>
      <c r="J81" s="14">
        <v>5</v>
      </c>
      <c r="K81" s="14">
        <v>6</v>
      </c>
      <c r="L81" s="14">
        <v>5</v>
      </c>
      <c r="M81" s="14">
        <v>6</v>
      </c>
      <c r="N81" t="s">
        <v>543</v>
      </c>
    </row>
    <row r="82" spans="1:14">
      <c r="A82" t="s">
        <v>542</v>
      </c>
      <c r="B82" t="s">
        <v>543</v>
      </c>
      <c r="C82" s="13" t="s">
        <v>592</v>
      </c>
      <c r="D82" s="13" t="s">
        <v>593</v>
      </c>
      <c r="E82" t="s">
        <v>594</v>
      </c>
      <c r="H82" s="14">
        <v>5.25</v>
      </c>
      <c r="I82" s="14">
        <v>5.75</v>
      </c>
      <c r="J82" s="14">
        <v>7</v>
      </c>
      <c r="K82" s="14">
        <v>8</v>
      </c>
      <c r="L82" s="14">
        <v>7</v>
      </c>
      <c r="M82" s="14">
        <v>8</v>
      </c>
      <c r="N82" t="s">
        <v>543</v>
      </c>
    </row>
    <row r="83" spans="1:14">
      <c r="A83" t="s">
        <v>542</v>
      </c>
      <c r="B83" t="s">
        <v>543</v>
      </c>
      <c r="C83" s="13" t="s">
        <v>595</v>
      </c>
      <c r="D83" s="13" t="s">
        <v>596</v>
      </c>
      <c r="E83" t="s">
        <v>597</v>
      </c>
      <c r="H83" s="14">
        <v>30</v>
      </c>
      <c r="I83" s="14">
        <v>33</v>
      </c>
      <c r="J83" s="14">
        <v>39</v>
      </c>
      <c r="K83" s="14">
        <v>43</v>
      </c>
      <c r="L83" s="14">
        <v>42</v>
      </c>
      <c r="M83" s="14">
        <v>46</v>
      </c>
      <c r="N83" t="s">
        <v>543</v>
      </c>
    </row>
    <row r="84" spans="1:14">
      <c r="A84" t="s">
        <v>542</v>
      </c>
      <c r="B84" t="s">
        <v>543</v>
      </c>
      <c r="C84" s="13" t="s">
        <v>598</v>
      </c>
      <c r="D84" s="13" t="s">
        <v>599</v>
      </c>
      <c r="E84" t="s">
        <v>600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t="s">
        <v>543</v>
      </c>
    </row>
    <row r="85" spans="1:14">
      <c r="A85" t="s">
        <v>542</v>
      </c>
      <c r="B85" t="s">
        <v>543</v>
      </c>
      <c r="C85" s="13" t="s">
        <v>601</v>
      </c>
      <c r="D85" s="13" t="s">
        <v>602</v>
      </c>
      <c r="E85" t="s">
        <v>603</v>
      </c>
      <c r="H85" s="14">
        <v>1400</v>
      </c>
      <c r="I85" s="14">
        <v>1400</v>
      </c>
      <c r="J85" s="14">
        <v>1820</v>
      </c>
      <c r="K85" s="14">
        <v>1820</v>
      </c>
      <c r="L85" s="14">
        <v>1960</v>
      </c>
      <c r="M85" s="14">
        <v>1960</v>
      </c>
      <c r="N85" t="s">
        <v>543</v>
      </c>
    </row>
    <row r="86" spans="1:14">
      <c r="A86" t="s">
        <v>542</v>
      </c>
      <c r="B86" t="s">
        <v>543</v>
      </c>
      <c r="C86" s="13" t="s">
        <v>604</v>
      </c>
      <c r="D86" s="13" t="s">
        <v>605</v>
      </c>
      <c r="E86" t="s">
        <v>606</v>
      </c>
      <c r="H86" s="14">
        <v>18</v>
      </c>
      <c r="I86" s="14">
        <v>20</v>
      </c>
      <c r="J86" s="14">
        <v>24</v>
      </c>
      <c r="K86" s="14">
        <v>26</v>
      </c>
      <c r="L86" s="14">
        <v>25</v>
      </c>
      <c r="M86" s="14">
        <v>28</v>
      </c>
      <c r="N86" t="s">
        <v>543</v>
      </c>
    </row>
    <row r="87" spans="1:14">
      <c r="A87" t="s">
        <v>542</v>
      </c>
      <c r="B87" t="s">
        <v>543</v>
      </c>
      <c r="C87" s="13" t="s">
        <v>607</v>
      </c>
      <c r="D87" s="13" t="s">
        <v>608</v>
      </c>
      <c r="E87" t="s">
        <v>609</v>
      </c>
      <c r="H87" s="14">
        <v>3.75</v>
      </c>
      <c r="I87" s="14">
        <v>5</v>
      </c>
      <c r="J87" s="14">
        <v>5</v>
      </c>
      <c r="K87" s="14">
        <v>7</v>
      </c>
      <c r="L87" s="14">
        <v>5</v>
      </c>
      <c r="M87" s="14">
        <v>7</v>
      </c>
      <c r="N87" t="s">
        <v>543</v>
      </c>
    </row>
    <row r="88" spans="1:14">
      <c r="A88" t="s">
        <v>542</v>
      </c>
      <c r="B88" t="s">
        <v>543</v>
      </c>
      <c r="C88" s="13" t="s">
        <v>610</v>
      </c>
      <c r="D88" s="13" t="s">
        <v>611</v>
      </c>
      <c r="E88" t="s">
        <v>612</v>
      </c>
      <c r="H88" s="14">
        <v>25</v>
      </c>
      <c r="I88" s="14">
        <v>25</v>
      </c>
      <c r="J88" s="14">
        <v>33</v>
      </c>
      <c r="K88" s="14">
        <v>33</v>
      </c>
      <c r="L88" s="14">
        <v>35</v>
      </c>
      <c r="M88" s="14">
        <v>35</v>
      </c>
      <c r="N88" t="s">
        <v>543</v>
      </c>
    </row>
    <row r="89" spans="1:14">
      <c r="A89" t="s">
        <v>542</v>
      </c>
      <c r="B89" t="s">
        <v>543</v>
      </c>
      <c r="C89" s="13" t="s">
        <v>613</v>
      </c>
      <c r="D89" s="13" t="s">
        <v>614</v>
      </c>
      <c r="E89" t="s">
        <v>615</v>
      </c>
      <c r="H89" s="14">
        <v>43</v>
      </c>
      <c r="I89" s="14">
        <v>43</v>
      </c>
      <c r="J89" s="14">
        <v>56</v>
      </c>
      <c r="K89" s="14">
        <v>56</v>
      </c>
      <c r="L89" s="14">
        <v>60</v>
      </c>
      <c r="M89" s="14">
        <v>60</v>
      </c>
      <c r="N89" t="s">
        <v>543</v>
      </c>
    </row>
    <row r="90" spans="1:14">
      <c r="A90" t="s">
        <v>542</v>
      </c>
      <c r="B90" t="s">
        <v>543</v>
      </c>
      <c r="C90" s="13" t="s">
        <v>616</v>
      </c>
      <c r="D90" s="13" t="s">
        <v>617</v>
      </c>
      <c r="E90" t="s">
        <v>618</v>
      </c>
      <c r="H90" s="14">
        <v>60</v>
      </c>
      <c r="I90" s="14">
        <v>66</v>
      </c>
      <c r="J90" s="14">
        <v>78</v>
      </c>
      <c r="K90" s="14">
        <v>86</v>
      </c>
      <c r="L90" s="14">
        <v>84</v>
      </c>
      <c r="M90" s="14">
        <v>92</v>
      </c>
      <c r="N90" t="s">
        <v>543</v>
      </c>
    </row>
    <row r="91" spans="1:14">
      <c r="A91" t="s">
        <v>542</v>
      </c>
      <c r="B91" t="s">
        <v>543</v>
      </c>
      <c r="C91" s="13" t="s">
        <v>619</v>
      </c>
      <c r="D91" s="13" t="s">
        <v>620</v>
      </c>
      <c r="E91" t="s">
        <v>621</v>
      </c>
      <c r="H91" s="14">
        <v>13.75</v>
      </c>
      <c r="I91" s="14">
        <v>13.75</v>
      </c>
      <c r="J91" s="14">
        <v>18</v>
      </c>
      <c r="K91" s="14">
        <v>18</v>
      </c>
      <c r="L91" s="14">
        <v>19</v>
      </c>
      <c r="M91" s="14">
        <v>19</v>
      </c>
      <c r="N91" t="s">
        <v>543</v>
      </c>
    </row>
    <row r="92" spans="1:14">
      <c r="A92" t="s">
        <v>542</v>
      </c>
      <c r="B92" t="s">
        <v>543</v>
      </c>
      <c r="C92" s="13" t="s">
        <v>622</v>
      </c>
      <c r="D92" s="13" t="s">
        <v>623</v>
      </c>
      <c r="E92" t="s">
        <v>624</v>
      </c>
      <c r="H92" s="14">
        <v>20</v>
      </c>
      <c r="I92" s="14">
        <v>20</v>
      </c>
      <c r="J92" s="14">
        <v>26</v>
      </c>
      <c r="K92" s="14">
        <v>26</v>
      </c>
      <c r="L92" s="14">
        <v>28</v>
      </c>
      <c r="M92" s="14">
        <v>28</v>
      </c>
      <c r="N92" t="s">
        <v>543</v>
      </c>
    </row>
    <row r="93" spans="1:14">
      <c r="A93" t="s">
        <v>542</v>
      </c>
      <c r="B93" t="s">
        <v>543</v>
      </c>
      <c r="C93" s="13" t="s">
        <v>625</v>
      </c>
      <c r="D93" s="13" t="s">
        <v>626</v>
      </c>
      <c r="E93" t="s">
        <v>627</v>
      </c>
      <c r="H93" s="14">
        <v>10</v>
      </c>
      <c r="I93" s="14">
        <v>11</v>
      </c>
      <c r="J93" s="14">
        <v>13</v>
      </c>
      <c r="K93" s="14">
        <v>15</v>
      </c>
      <c r="L93" s="14">
        <v>14</v>
      </c>
      <c r="M93" s="14">
        <v>15</v>
      </c>
      <c r="N93" t="s">
        <v>543</v>
      </c>
    </row>
    <row r="94" spans="1:14">
      <c r="A94" t="s">
        <v>542</v>
      </c>
      <c r="B94" t="s">
        <v>543</v>
      </c>
      <c r="C94" s="13" t="s">
        <v>628</v>
      </c>
      <c r="D94" s="13" t="s">
        <v>629</v>
      </c>
      <c r="E94" t="s">
        <v>630</v>
      </c>
      <c r="H94" s="14">
        <v>39</v>
      </c>
      <c r="I94" s="14">
        <v>39</v>
      </c>
      <c r="J94" s="14">
        <v>51</v>
      </c>
      <c r="K94" s="14">
        <v>51</v>
      </c>
      <c r="L94" s="14">
        <v>55</v>
      </c>
      <c r="M94" s="14">
        <v>55</v>
      </c>
      <c r="N94" t="s">
        <v>543</v>
      </c>
    </row>
    <row r="95" spans="1:14">
      <c r="A95" t="s">
        <v>542</v>
      </c>
      <c r="B95" t="s">
        <v>543</v>
      </c>
      <c r="C95" s="13" t="s">
        <v>631</v>
      </c>
      <c r="D95" s="13" t="s">
        <v>632</v>
      </c>
      <c r="E95" t="s">
        <v>633</v>
      </c>
      <c r="H95" s="14">
        <v>25</v>
      </c>
      <c r="I95" s="14">
        <v>28</v>
      </c>
      <c r="J95" s="14">
        <v>33</v>
      </c>
      <c r="K95" s="14">
        <v>37</v>
      </c>
      <c r="L95" s="14">
        <v>35</v>
      </c>
      <c r="M95" s="14">
        <v>39</v>
      </c>
      <c r="N95" t="s">
        <v>543</v>
      </c>
    </row>
    <row r="96" spans="1:14">
      <c r="A96" t="s">
        <v>542</v>
      </c>
      <c r="B96" t="s">
        <v>543</v>
      </c>
      <c r="C96" s="13" t="s">
        <v>634</v>
      </c>
      <c r="D96" s="13" t="s">
        <v>635</v>
      </c>
      <c r="E96" t="s">
        <v>636</v>
      </c>
      <c r="H96" s="14">
        <v>11.5</v>
      </c>
      <c r="I96" s="14">
        <v>16</v>
      </c>
      <c r="J96" s="14">
        <v>15</v>
      </c>
      <c r="K96" s="14">
        <v>21</v>
      </c>
      <c r="L96" s="14">
        <v>16</v>
      </c>
      <c r="M96" s="14">
        <v>22</v>
      </c>
      <c r="N96" t="s">
        <v>543</v>
      </c>
    </row>
    <row r="97" spans="1:14">
      <c r="A97" t="s">
        <v>542</v>
      </c>
      <c r="B97" t="s">
        <v>543</v>
      </c>
      <c r="C97" s="13" t="s">
        <v>637</v>
      </c>
      <c r="D97" s="13" t="s">
        <v>638</v>
      </c>
      <c r="E97" t="s">
        <v>639</v>
      </c>
      <c r="H97" s="14">
        <v>51</v>
      </c>
      <c r="I97" s="14">
        <v>51</v>
      </c>
      <c r="J97" s="14">
        <v>67</v>
      </c>
      <c r="K97" s="14">
        <v>67</v>
      </c>
      <c r="L97" s="14">
        <v>71</v>
      </c>
      <c r="M97" s="14">
        <v>71</v>
      </c>
      <c r="N97" t="s">
        <v>543</v>
      </c>
    </row>
    <row r="98" spans="1:14">
      <c r="A98" t="s">
        <v>542</v>
      </c>
      <c r="B98" t="s">
        <v>543</v>
      </c>
      <c r="C98" s="13" t="s">
        <v>640</v>
      </c>
      <c r="D98" s="13" t="s">
        <v>641</v>
      </c>
      <c r="E98" t="s">
        <v>642</v>
      </c>
      <c r="H98" s="14">
        <v>5</v>
      </c>
      <c r="I98" s="14">
        <v>7.75</v>
      </c>
      <c r="J98" s="14">
        <v>7</v>
      </c>
      <c r="K98" s="14">
        <v>11</v>
      </c>
      <c r="L98" s="14">
        <v>7</v>
      </c>
      <c r="M98" s="14">
        <v>11</v>
      </c>
      <c r="N98" t="s">
        <v>543</v>
      </c>
    </row>
    <row r="99" spans="1:14">
      <c r="A99" t="s">
        <v>542</v>
      </c>
      <c r="B99" t="s">
        <v>543</v>
      </c>
      <c r="C99" s="13" t="s">
        <v>643</v>
      </c>
      <c r="D99" s="13" t="s">
        <v>644</v>
      </c>
      <c r="E99" t="s">
        <v>645</v>
      </c>
      <c r="H99" s="14">
        <v>37</v>
      </c>
      <c r="I99" s="14">
        <v>37</v>
      </c>
      <c r="J99" s="14">
        <v>49</v>
      </c>
      <c r="K99" s="14">
        <v>49</v>
      </c>
      <c r="L99" s="14">
        <v>52</v>
      </c>
      <c r="M99" s="14">
        <v>52</v>
      </c>
      <c r="N99" t="s">
        <v>543</v>
      </c>
    </row>
    <row r="100" spans="1:14">
      <c r="A100" t="s">
        <v>542</v>
      </c>
      <c r="B100" t="s">
        <v>543</v>
      </c>
      <c r="C100" s="13" t="s">
        <v>646</v>
      </c>
      <c r="D100" s="13" t="s">
        <v>647</v>
      </c>
      <c r="E100" t="s">
        <v>648</v>
      </c>
      <c r="H100" s="14">
        <v>15</v>
      </c>
      <c r="I100" s="14">
        <v>15</v>
      </c>
      <c r="J100" s="14">
        <v>20</v>
      </c>
      <c r="K100" s="14">
        <v>20</v>
      </c>
      <c r="L100" s="14">
        <v>21</v>
      </c>
      <c r="M100" s="14">
        <v>21</v>
      </c>
      <c r="N100" t="s">
        <v>543</v>
      </c>
    </row>
    <row r="101" spans="1:14">
      <c r="A101" t="s">
        <v>542</v>
      </c>
      <c r="B101" t="s">
        <v>543</v>
      </c>
      <c r="C101" s="13" t="s">
        <v>649</v>
      </c>
      <c r="D101" s="13" t="s">
        <v>650</v>
      </c>
      <c r="E101" t="s">
        <v>651</v>
      </c>
      <c r="H101" s="14">
        <v>22</v>
      </c>
      <c r="I101" s="14">
        <v>22</v>
      </c>
      <c r="J101" s="14">
        <v>29</v>
      </c>
      <c r="K101" s="14">
        <v>29</v>
      </c>
      <c r="L101" s="14">
        <v>31</v>
      </c>
      <c r="M101" s="14">
        <v>31</v>
      </c>
      <c r="N101" t="s">
        <v>543</v>
      </c>
    </row>
    <row r="102" spans="1:14">
      <c r="A102" t="s">
        <v>542</v>
      </c>
      <c r="B102" t="s">
        <v>543</v>
      </c>
      <c r="C102" s="13" t="s">
        <v>652</v>
      </c>
      <c r="D102" s="13" t="s">
        <v>653</v>
      </c>
      <c r="E102" t="s">
        <v>654</v>
      </c>
      <c r="H102" s="14">
        <v>700</v>
      </c>
      <c r="I102" s="14">
        <v>800</v>
      </c>
      <c r="J102" s="14">
        <v>910</v>
      </c>
      <c r="K102" s="14">
        <v>1040</v>
      </c>
      <c r="L102" s="14">
        <v>980</v>
      </c>
      <c r="M102" s="14">
        <v>1120</v>
      </c>
      <c r="N102" t="s">
        <v>543</v>
      </c>
    </row>
    <row r="103" spans="1:14">
      <c r="A103" t="s">
        <v>542</v>
      </c>
      <c r="B103" t="s">
        <v>543</v>
      </c>
      <c r="C103" s="13" t="s">
        <v>655</v>
      </c>
      <c r="D103" s="13" t="s">
        <v>656</v>
      </c>
      <c r="E103" t="s">
        <v>657</v>
      </c>
      <c r="H103" s="14">
        <v>100</v>
      </c>
      <c r="I103" s="14">
        <v>120</v>
      </c>
      <c r="J103" s="14">
        <v>130</v>
      </c>
      <c r="K103" s="14">
        <v>156</v>
      </c>
      <c r="L103" s="14">
        <v>140</v>
      </c>
      <c r="M103" s="14">
        <v>168</v>
      </c>
      <c r="N103" t="s">
        <v>543</v>
      </c>
    </row>
    <row r="104" spans="1:14">
      <c r="A104" t="s">
        <v>542</v>
      </c>
      <c r="B104" t="s">
        <v>543</v>
      </c>
      <c r="C104" s="13" t="s">
        <v>658</v>
      </c>
      <c r="D104" s="13" t="s">
        <v>659</v>
      </c>
      <c r="E104" t="s">
        <v>660</v>
      </c>
      <c r="H104" s="14">
        <v>5</v>
      </c>
      <c r="I104" s="14">
        <v>5.25</v>
      </c>
      <c r="J104" s="14">
        <v>7</v>
      </c>
      <c r="K104" s="14">
        <v>7</v>
      </c>
      <c r="L104" s="14">
        <v>7</v>
      </c>
      <c r="M104" s="14">
        <v>7</v>
      </c>
      <c r="N104" t="s">
        <v>543</v>
      </c>
    </row>
    <row r="105" spans="1:14">
      <c r="A105" t="s">
        <v>542</v>
      </c>
      <c r="B105" t="s">
        <v>543</v>
      </c>
      <c r="C105" s="13" t="s">
        <v>661</v>
      </c>
      <c r="D105" s="13" t="s">
        <v>662</v>
      </c>
      <c r="E105" t="s">
        <v>662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t="s">
        <v>543</v>
      </c>
    </row>
    <row r="106" spans="1:14">
      <c r="A106" t="s">
        <v>542</v>
      </c>
      <c r="B106" t="s">
        <v>543</v>
      </c>
      <c r="C106" s="13" t="s">
        <v>663</v>
      </c>
      <c r="D106" s="13" t="s">
        <v>664</v>
      </c>
      <c r="E106" t="s">
        <v>664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t="s">
        <v>543</v>
      </c>
    </row>
    <row r="107" spans="1:14">
      <c r="A107" t="s">
        <v>542</v>
      </c>
      <c r="B107" t="s">
        <v>543</v>
      </c>
      <c r="C107" s="13" t="s">
        <v>665</v>
      </c>
      <c r="D107" s="13" t="s">
        <v>666</v>
      </c>
      <c r="E107" t="s">
        <v>666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t="s">
        <v>543</v>
      </c>
    </row>
    <row r="108" spans="1:14">
      <c r="A108" t="s">
        <v>542</v>
      </c>
      <c r="B108" t="s">
        <v>543</v>
      </c>
      <c r="C108" s="13" t="s">
        <v>667</v>
      </c>
      <c r="D108" s="13" t="s">
        <v>668</v>
      </c>
      <c r="E108" t="s">
        <v>668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t="s">
        <v>543</v>
      </c>
    </row>
    <row r="109" spans="1:14">
      <c r="A109" t="s">
        <v>542</v>
      </c>
      <c r="B109" t="s">
        <v>543</v>
      </c>
      <c r="C109" s="13" t="s">
        <v>669</v>
      </c>
      <c r="D109" s="13" t="s">
        <v>670</v>
      </c>
      <c r="E109" t="s">
        <v>671</v>
      </c>
      <c r="H109" s="14">
        <v>5</v>
      </c>
      <c r="I109" s="14">
        <v>8</v>
      </c>
      <c r="J109" s="14">
        <v>7</v>
      </c>
      <c r="K109" s="14">
        <v>11</v>
      </c>
      <c r="L109" s="14">
        <v>7</v>
      </c>
      <c r="M109" s="14">
        <v>11</v>
      </c>
      <c r="N109" t="s">
        <v>543</v>
      </c>
    </row>
    <row r="110" spans="1:14">
      <c r="A110" t="s">
        <v>542</v>
      </c>
      <c r="B110" t="s">
        <v>543</v>
      </c>
      <c r="C110" s="13" t="s">
        <v>672</v>
      </c>
      <c r="D110" s="13" t="s">
        <v>673</v>
      </c>
      <c r="E110" t="s">
        <v>673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t="s">
        <v>543</v>
      </c>
    </row>
    <row r="111" spans="1:14">
      <c r="A111" t="s">
        <v>542</v>
      </c>
      <c r="B111" t="s">
        <v>543</v>
      </c>
      <c r="C111" s="13" t="s">
        <v>674</v>
      </c>
      <c r="D111" s="13" t="s">
        <v>675</v>
      </c>
      <c r="E111" t="s">
        <v>675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t="s">
        <v>543</v>
      </c>
    </row>
    <row r="112" spans="1:14">
      <c r="A112" t="s">
        <v>542</v>
      </c>
      <c r="B112" t="s">
        <v>543</v>
      </c>
      <c r="C112" s="13" t="s">
        <v>676</v>
      </c>
      <c r="D112" s="13" t="s">
        <v>677</v>
      </c>
      <c r="E112" t="s">
        <v>677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t="s">
        <v>543</v>
      </c>
    </row>
    <row r="113" spans="1:14">
      <c r="A113" t="s">
        <v>542</v>
      </c>
      <c r="B113" t="s">
        <v>543</v>
      </c>
      <c r="C113" s="13" t="s">
        <v>678</v>
      </c>
      <c r="D113" s="13" t="s">
        <v>679</v>
      </c>
      <c r="E113" t="s">
        <v>680</v>
      </c>
      <c r="H113" s="14">
        <v>5</v>
      </c>
      <c r="I113" s="14">
        <v>6</v>
      </c>
      <c r="J113" s="14">
        <v>7</v>
      </c>
      <c r="K113" s="14">
        <v>8</v>
      </c>
      <c r="L113" s="14">
        <v>7</v>
      </c>
      <c r="M113" s="14">
        <v>8</v>
      </c>
      <c r="N113" t="s">
        <v>543</v>
      </c>
    </row>
    <row r="114" spans="1:14">
      <c r="A114" t="s">
        <v>542</v>
      </c>
      <c r="B114" t="s">
        <v>543</v>
      </c>
      <c r="C114" s="13" t="s">
        <v>681</v>
      </c>
      <c r="D114" s="13" t="s">
        <v>682</v>
      </c>
      <c r="E114" t="s">
        <v>683</v>
      </c>
      <c r="H114" s="14">
        <v>90</v>
      </c>
      <c r="I114" s="14">
        <v>100</v>
      </c>
      <c r="J114" s="14">
        <v>117</v>
      </c>
      <c r="K114" s="14">
        <v>130</v>
      </c>
      <c r="L114" s="14">
        <v>126</v>
      </c>
      <c r="M114" s="14">
        <v>140</v>
      </c>
      <c r="N114" t="s">
        <v>543</v>
      </c>
    </row>
    <row r="115" spans="1:14">
      <c r="A115" t="s">
        <v>542</v>
      </c>
      <c r="B115" t="s">
        <v>543</v>
      </c>
      <c r="C115" s="13" t="s">
        <v>684</v>
      </c>
      <c r="D115" s="13" t="s">
        <v>685</v>
      </c>
      <c r="E115" t="s">
        <v>685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t="s">
        <v>543</v>
      </c>
    </row>
    <row r="116" spans="1:14">
      <c r="A116" t="s">
        <v>542</v>
      </c>
      <c r="B116" t="s">
        <v>543</v>
      </c>
      <c r="C116" s="13" t="s">
        <v>686</v>
      </c>
      <c r="D116" s="13" t="s">
        <v>687</v>
      </c>
      <c r="E116" t="s">
        <v>688</v>
      </c>
      <c r="H116" s="14">
        <v>150</v>
      </c>
      <c r="I116" s="14">
        <v>165</v>
      </c>
      <c r="J116" s="14">
        <v>0</v>
      </c>
      <c r="K116" s="14">
        <v>0</v>
      </c>
      <c r="L116" s="14">
        <v>210</v>
      </c>
      <c r="M116" s="14">
        <v>231</v>
      </c>
      <c r="N116" t="s">
        <v>543</v>
      </c>
    </row>
    <row r="117" spans="1:14">
      <c r="A117" t="s">
        <v>542</v>
      </c>
      <c r="B117" t="s">
        <v>543</v>
      </c>
      <c r="C117" s="13" t="s">
        <v>689</v>
      </c>
      <c r="D117" s="13" t="s">
        <v>690</v>
      </c>
      <c r="E117" t="s">
        <v>691</v>
      </c>
      <c r="H117" s="14">
        <v>4.5</v>
      </c>
      <c r="I117" s="14">
        <v>5</v>
      </c>
      <c r="J117" s="14">
        <v>0</v>
      </c>
      <c r="K117" s="14">
        <v>0</v>
      </c>
      <c r="L117" s="14">
        <v>6</v>
      </c>
      <c r="M117" s="14">
        <v>7</v>
      </c>
      <c r="N117" t="s">
        <v>543</v>
      </c>
    </row>
    <row r="118" spans="1:14">
      <c r="A118" t="s">
        <v>542</v>
      </c>
      <c r="B118" t="s">
        <v>543</v>
      </c>
      <c r="C118" s="13" t="s">
        <v>692</v>
      </c>
      <c r="D118" s="13" t="s">
        <v>693</v>
      </c>
      <c r="E118" t="s">
        <v>694</v>
      </c>
      <c r="H118" s="14">
        <v>7.5</v>
      </c>
      <c r="I118" s="14">
        <v>11</v>
      </c>
      <c r="J118" s="14">
        <v>10</v>
      </c>
      <c r="K118" s="14">
        <v>15</v>
      </c>
      <c r="L118" s="14">
        <v>10</v>
      </c>
      <c r="M118" s="14">
        <v>15</v>
      </c>
      <c r="N118" t="s">
        <v>543</v>
      </c>
    </row>
    <row r="119" spans="1:14">
      <c r="A119" t="s">
        <v>542</v>
      </c>
      <c r="B119" t="s">
        <v>543</v>
      </c>
      <c r="C119" s="13" t="s">
        <v>695</v>
      </c>
      <c r="D119" s="13" t="s">
        <v>696</v>
      </c>
      <c r="E119" t="s">
        <v>697</v>
      </c>
      <c r="H119" s="14">
        <v>1948</v>
      </c>
      <c r="I119" s="14">
        <v>2143</v>
      </c>
      <c r="J119" s="14">
        <v>2532</v>
      </c>
      <c r="K119" s="14">
        <v>2786</v>
      </c>
      <c r="L119" s="14">
        <v>2727</v>
      </c>
      <c r="M119" s="14">
        <v>3000</v>
      </c>
      <c r="N119" t="s">
        <v>543</v>
      </c>
    </row>
    <row r="120" spans="1:14">
      <c r="A120" t="s">
        <v>542</v>
      </c>
      <c r="B120" t="s">
        <v>543</v>
      </c>
      <c r="C120" s="13" t="s">
        <v>698</v>
      </c>
      <c r="D120" s="13" t="s">
        <v>699</v>
      </c>
      <c r="E120" t="s">
        <v>700</v>
      </c>
      <c r="H120" s="14">
        <v>40</v>
      </c>
      <c r="I120" s="14">
        <v>53</v>
      </c>
      <c r="J120" s="14">
        <v>52</v>
      </c>
      <c r="K120" s="14">
        <v>69</v>
      </c>
      <c r="L120" s="14">
        <v>0</v>
      </c>
      <c r="M120" s="14">
        <v>0</v>
      </c>
      <c r="N120" t="s">
        <v>543</v>
      </c>
    </row>
    <row r="121" spans="1:14">
      <c r="A121" t="s">
        <v>542</v>
      </c>
      <c r="B121" t="s">
        <v>543</v>
      </c>
      <c r="C121" s="13" t="s">
        <v>701</v>
      </c>
      <c r="D121" s="13" t="s">
        <v>702</v>
      </c>
      <c r="E121" t="s">
        <v>703</v>
      </c>
      <c r="H121" s="14">
        <v>8.5</v>
      </c>
      <c r="I121" s="14">
        <v>12</v>
      </c>
      <c r="J121" s="14">
        <v>12</v>
      </c>
      <c r="K121" s="14">
        <v>16</v>
      </c>
      <c r="L121" s="14">
        <v>12</v>
      </c>
      <c r="M121" s="14">
        <v>17</v>
      </c>
      <c r="N121" t="s">
        <v>543</v>
      </c>
    </row>
    <row r="122" spans="1:14">
      <c r="A122" t="s">
        <v>542</v>
      </c>
      <c r="B122" t="s">
        <v>543</v>
      </c>
      <c r="C122" s="13" t="s">
        <v>704</v>
      </c>
      <c r="D122" s="13" t="s">
        <v>705</v>
      </c>
      <c r="E122" t="s">
        <v>706</v>
      </c>
      <c r="H122" s="14">
        <v>4.5</v>
      </c>
      <c r="I122" s="14">
        <v>6</v>
      </c>
      <c r="J122" s="14">
        <v>6</v>
      </c>
      <c r="K122" s="14">
        <v>8</v>
      </c>
      <c r="L122" s="14">
        <v>6</v>
      </c>
      <c r="M122" s="14">
        <v>8</v>
      </c>
      <c r="N122" t="s">
        <v>543</v>
      </c>
    </row>
    <row r="123" spans="1:14">
      <c r="A123" t="s">
        <v>542</v>
      </c>
      <c r="B123" t="s">
        <v>543</v>
      </c>
      <c r="C123" s="13" t="s">
        <v>707</v>
      </c>
      <c r="D123" s="13" t="s">
        <v>708</v>
      </c>
      <c r="E123" t="s">
        <v>709</v>
      </c>
      <c r="H123" s="14">
        <v>150</v>
      </c>
      <c r="I123" s="14">
        <v>170</v>
      </c>
      <c r="J123" s="14">
        <v>195</v>
      </c>
      <c r="K123" s="14">
        <v>221</v>
      </c>
      <c r="L123" s="14">
        <v>210</v>
      </c>
      <c r="M123" s="14">
        <v>238</v>
      </c>
      <c r="N123" t="s">
        <v>543</v>
      </c>
    </row>
    <row r="124" spans="1:14">
      <c r="A124" t="s">
        <v>542</v>
      </c>
      <c r="B124" t="s">
        <v>543</v>
      </c>
      <c r="C124" s="13" t="s">
        <v>710</v>
      </c>
      <c r="D124" s="13" t="s">
        <v>711</v>
      </c>
      <c r="E124" t="s">
        <v>712</v>
      </c>
      <c r="H124" s="14">
        <v>1620</v>
      </c>
      <c r="I124" s="14">
        <v>1782</v>
      </c>
      <c r="J124" s="14">
        <v>2106</v>
      </c>
      <c r="K124" s="14">
        <v>2317</v>
      </c>
      <c r="L124" s="14">
        <v>2268</v>
      </c>
      <c r="M124" s="14">
        <v>2495</v>
      </c>
      <c r="N124" t="s">
        <v>543</v>
      </c>
    </row>
    <row r="125" spans="1:14">
      <c r="A125" t="s">
        <v>542</v>
      </c>
      <c r="B125" t="s">
        <v>543</v>
      </c>
      <c r="C125" s="13" t="s">
        <v>713</v>
      </c>
      <c r="D125" s="13" t="s">
        <v>714</v>
      </c>
      <c r="E125" t="s">
        <v>715</v>
      </c>
      <c r="H125" s="14">
        <v>110</v>
      </c>
      <c r="I125" s="14">
        <v>121</v>
      </c>
      <c r="J125" s="14">
        <v>143</v>
      </c>
      <c r="K125" s="14">
        <v>158</v>
      </c>
      <c r="L125" s="14">
        <v>154</v>
      </c>
      <c r="M125" s="14">
        <v>169</v>
      </c>
      <c r="N125" t="s">
        <v>543</v>
      </c>
    </row>
    <row r="126" spans="1:14">
      <c r="A126" t="s">
        <v>542</v>
      </c>
      <c r="B126" t="s">
        <v>543</v>
      </c>
      <c r="C126" s="13" t="s">
        <v>716</v>
      </c>
      <c r="D126" s="13" t="s">
        <v>717</v>
      </c>
      <c r="E126" t="s">
        <v>718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t="s">
        <v>543</v>
      </c>
    </row>
    <row r="127" spans="1:14">
      <c r="A127" t="s">
        <v>542</v>
      </c>
      <c r="B127" t="s">
        <v>543</v>
      </c>
      <c r="C127" s="13" t="s">
        <v>719</v>
      </c>
      <c r="D127" s="13" t="s">
        <v>720</v>
      </c>
      <c r="E127" t="s">
        <v>721</v>
      </c>
      <c r="H127" s="14">
        <v>1300</v>
      </c>
      <c r="I127" s="14">
        <v>1450</v>
      </c>
      <c r="J127" s="14">
        <v>1690</v>
      </c>
      <c r="K127" s="14">
        <v>1885</v>
      </c>
      <c r="L127" s="14">
        <v>1820</v>
      </c>
      <c r="M127" s="14">
        <v>2030</v>
      </c>
      <c r="N127" t="s">
        <v>543</v>
      </c>
    </row>
    <row r="128" spans="1:14">
      <c r="A128" t="s">
        <v>542</v>
      </c>
      <c r="B128" t="s">
        <v>543</v>
      </c>
      <c r="C128" s="13" t="s">
        <v>722</v>
      </c>
      <c r="D128" s="13" t="s">
        <v>723</v>
      </c>
      <c r="E128" t="s">
        <v>724</v>
      </c>
      <c r="H128" s="14">
        <v>435</v>
      </c>
      <c r="I128" s="14">
        <v>435</v>
      </c>
      <c r="J128" s="14">
        <v>566</v>
      </c>
      <c r="K128" s="14">
        <v>566</v>
      </c>
      <c r="L128" s="14">
        <v>609</v>
      </c>
      <c r="M128" s="14">
        <v>609</v>
      </c>
      <c r="N128" t="s">
        <v>543</v>
      </c>
    </row>
    <row r="129" spans="1:14">
      <c r="A129" t="s">
        <v>542</v>
      </c>
      <c r="B129" t="s">
        <v>543</v>
      </c>
      <c r="C129" s="13" t="s">
        <v>725</v>
      </c>
      <c r="D129" s="13" t="s">
        <v>718</v>
      </c>
      <c r="E129" t="s">
        <v>726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t="s">
        <v>543</v>
      </c>
    </row>
    <row r="130" spans="1:14">
      <c r="A130" t="s">
        <v>542</v>
      </c>
      <c r="B130" t="s">
        <v>543</v>
      </c>
      <c r="C130" s="13" t="s">
        <v>727</v>
      </c>
      <c r="D130" s="13" t="s">
        <v>728</v>
      </c>
      <c r="E130" t="s">
        <v>729</v>
      </c>
      <c r="H130" s="14">
        <v>5</v>
      </c>
      <c r="I130" s="14">
        <v>7.5</v>
      </c>
      <c r="J130" s="14">
        <v>7</v>
      </c>
      <c r="K130" s="14">
        <v>10</v>
      </c>
      <c r="L130" s="14">
        <v>7</v>
      </c>
      <c r="M130" s="14">
        <v>10</v>
      </c>
      <c r="N130" t="s">
        <v>543</v>
      </c>
    </row>
    <row r="131" spans="1:14">
      <c r="A131" t="s">
        <v>542</v>
      </c>
      <c r="B131" t="s">
        <v>543</v>
      </c>
      <c r="C131" s="13" t="s">
        <v>730</v>
      </c>
      <c r="D131" s="13" t="s">
        <v>731</v>
      </c>
      <c r="E131" t="s">
        <v>732</v>
      </c>
      <c r="H131" s="14">
        <v>1000</v>
      </c>
      <c r="I131" s="14">
        <v>1000</v>
      </c>
      <c r="J131" s="14">
        <v>1300</v>
      </c>
      <c r="K131" s="14">
        <v>1300</v>
      </c>
      <c r="L131" s="14">
        <v>1400</v>
      </c>
      <c r="M131" s="14">
        <v>1400</v>
      </c>
      <c r="N131" t="s">
        <v>543</v>
      </c>
    </row>
    <row r="132" spans="1:14">
      <c r="A132" t="s">
        <v>542</v>
      </c>
      <c r="B132" t="s">
        <v>543</v>
      </c>
      <c r="C132" s="13" t="s">
        <v>733</v>
      </c>
      <c r="D132" s="13" t="s">
        <v>734</v>
      </c>
      <c r="E132" t="s">
        <v>735</v>
      </c>
      <c r="H132" s="14">
        <v>24</v>
      </c>
      <c r="I132" s="14">
        <v>27</v>
      </c>
      <c r="J132" s="14">
        <v>32</v>
      </c>
      <c r="K132" s="14">
        <v>36</v>
      </c>
      <c r="L132" s="14">
        <v>34</v>
      </c>
      <c r="M132" s="14">
        <v>38</v>
      </c>
      <c r="N132" t="s">
        <v>543</v>
      </c>
    </row>
    <row r="133" spans="1:14">
      <c r="A133" t="s">
        <v>542</v>
      </c>
      <c r="B133" t="s">
        <v>543</v>
      </c>
      <c r="C133" s="13" t="s">
        <v>736</v>
      </c>
      <c r="D133" s="13" t="s">
        <v>737</v>
      </c>
      <c r="E133" t="s">
        <v>738</v>
      </c>
      <c r="H133" s="14">
        <v>6.5</v>
      </c>
      <c r="I133" s="14">
        <v>7</v>
      </c>
      <c r="J133" s="14">
        <v>9</v>
      </c>
      <c r="K133" s="14">
        <v>10</v>
      </c>
      <c r="L133" s="14">
        <v>9</v>
      </c>
      <c r="M133" s="14">
        <v>10</v>
      </c>
      <c r="N133" t="s">
        <v>543</v>
      </c>
    </row>
    <row r="134" spans="1:14">
      <c r="A134" t="s">
        <v>542</v>
      </c>
      <c r="B134" t="s">
        <v>543</v>
      </c>
      <c r="C134" s="13" t="s">
        <v>739</v>
      </c>
      <c r="D134" s="13" t="s">
        <v>740</v>
      </c>
      <c r="E134" t="s">
        <v>741</v>
      </c>
      <c r="H134" s="14">
        <v>2100</v>
      </c>
      <c r="I134" s="14">
        <v>2200</v>
      </c>
      <c r="J134" s="14">
        <v>2730</v>
      </c>
      <c r="K134" s="14">
        <v>2860</v>
      </c>
      <c r="L134" s="14">
        <v>2940</v>
      </c>
      <c r="M134" s="14">
        <v>3080</v>
      </c>
      <c r="N134" t="s">
        <v>543</v>
      </c>
    </row>
    <row r="135" spans="1:14">
      <c r="A135" t="s">
        <v>542</v>
      </c>
      <c r="B135" t="s">
        <v>543</v>
      </c>
      <c r="C135" s="13" t="s">
        <v>742</v>
      </c>
      <c r="D135" s="13" t="s">
        <v>743</v>
      </c>
      <c r="E135" t="s">
        <v>744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t="s">
        <v>543</v>
      </c>
    </row>
    <row r="136" spans="1:14">
      <c r="A136" t="s">
        <v>542</v>
      </c>
      <c r="B136" t="s">
        <v>543</v>
      </c>
      <c r="C136" s="13" t="s">
        <v>745</v>
      </c>
      <c r="D136" s="13" t="s">
        <v>746</v>
      </c>
      <c r="E136" t="s">
        <v>747</v>
      </c>
      <c r="H136" s="14">
        <v>575</v>
      </c>
      <c r="I136" s="14">
        <v>575</v>
      </c>
      <c r="J136" s="14">
        <v>748</v>
      </c>
      <c r="K136" s="14">
        <v>748</v>
      </c>
      <c r="L136" s="14">
        <v>805</v>
      </c>
      <c r="M136" s="14">
        <v>805</v>
      </c>
      <c r="N136" t="s">
        <v>543</v>
      </c>
    </row>
    <row r="137" spans="1:14">
      <c r="A137" t="s">
        <v>542</v>
      </c>
      <c r="B137" t="s">
        <v>543</v>
      </c>
      <c r="C137" s="13" t="s">
        <v>748</v>
      </c>
      <c r="D137" s="13" t="s">
        <v>749</v>
      </c>
      <c r="E137" t="s">
        <v>750</v>
      </c>
      <c r="H137" s="14">
        <v>87</v>
      </c>
      <c r="I137" s="14">
        <v>96</v>
      </c>
      <c r="J137" s="14">
        <v>113</v>
      </c>
      <c r="K137" s="14">
        <v>125</v>
      </c>
      <c r="L137" s="14">
        <v>122</v>
      </c>
      <c r="M137" s="14">
        <v>134</v>
      </c>
      <c r="N137" t="s">
        <v>543</v>
      </c>
    </row>
    <row r="138" spans="1:14">
      <c r="A138" t="s">
        <v>542</v>
      </c>
      <c r="B138" t="s">
        <v>543</v>
      </c>
      <c r="C138" s="13" t="s">
        <v>751</v>
      </c>
      <c r="D138" s="13" t="s">
        <v>751</v>
      </c>
      <c r="E138" t="s">
        <v>752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t="s">
        <v>543</v>
      </c>
    </row>
    <row r="139" spans="1:14">
      <c r="A139" t="s">
        <v>542</v>
      </c>
      <c r="B139" t="s">
        <v>543</v>
      </c>
      <c r="C139" s="13" t="s">
        <v>753</v>
      </c>
      <c r="D139" s="13" t="s">
        <v>754</v>
      </c>
      <c r="E139" t="s">
        <v>755</v>
      </c>
      <c r="H139" s="14">
        <v>150</v>
      </c>
      <c r="I139" s="14">
        <v>210</v>
      </c>
      <c r="J139" s="14">
        <v>195</v>
      </c>
      <c r="K139" s="14">
        <v>273</v>
      </c>
      <c r="L139" s="14">
        <v>210</v>
      </c>
      <c r="M139" s="14">
        <v>294</v>
      </c>
      <c r="N139" t="s">
        <v>543</v>
      </c>
    </row>
    <row r="140" spans="1:14">
      <c r="A140" t="s">
        <v>542</v>
      </c>
      <c r="B140" t="s">
        <v>543</v>
      </c>
      <c r="C140" s="13" t="s">
        <v>756</v>
      </c>
      <c r="D140" s="13" t="s">
        <v>757</v>
      </c>
      <c r="E140" t="s">
        <v>758</v>
      </c>
      <c r="H140" s="14">
        <v>755</v>
      </c>
      <c r="I140" s="14">
        <v>870</v>
      </c>
      <c r="J140" s="14">
        <v>981.5</v>
      </c>
      <c r="K140" s="14">
        <v>1131</v>
      </c>
      <c r="L140" s="14">
        <v>1057</v>
      </c>
      <c r="M140" s="14">
        <v>1218</v>
      </c>
      <c r="N140" t="s">
        <v>543</v>
      </c>
    </row>
    <row r="141" spans="1:14">
      <c r="A141" t="s">
        <v>542</v>
      </c>
      <c r="B141" t="s">
        <v>543</v>
      </c>
      <c r="C141" s="13" t="s">
        <v>759</v>
      </c>
      <c r="D141" s="13" t="s">
        <v>760</v>
      </c>
      <c r="E141" t="s">
        <v>761</v>
      </c>
      <c r="H141" s="14">
        <v>22.5</v>
      </c>
      <c r="I141" s="14">
        <v>22.5</v>
      </c>
      <c r="J141" s="14">
        <v>30</v>
      </c>
      <c r="K141" s="14">
        <v>30</v>
      </c>
      <c r="L141" s="14">
        <v>31</v>
      </c>
      <c r="M141" s="14">
        <v>31</v>
      </c>
      <c r="N141" t="s">
        <v>543</v>
      </c>
    </row>
    <row r="142" spans="1:14">
      <c r="A142" t="s">
        <v>542</v>
      </c>
      <c r="B142" t="s">
        <v>543</v>
      </c>
      <c r="C142" s="13" t="s">
        <v>762</v>
      </c>
      <c r="D142" s="13" t="s">
        <v>763</v>
      </c>
      <c r="E142" t="s">
        <v>764</v>
      </c>
      <c r="H142" s="14">
        <v>11</v>
      </c>
      <c r="I142" s="14">
        <v>16.5</v>
      </c>
      <c r="J142" s="14">
        <v>15</v>
      </c>
      <c r="K142" s="14">
        <v>22</v>
      </c>
      <c r="L142" s="14">
        <v>15</v>
      </c>
      <c r="M142" s="14">
        <v>23</v>
      </c>
      <c r="N142" t="s">
        <v>543</v>
      </c>
    </row>
    <row r="143" spans="1:14">
      <c r="A143" t="s">
        <v>542</v>
      </c>
      <c r="B143" t="s">
        <v>543</v>
      </c>
      <c r="C143" s="13" t="s">
        <v>765</v>
      </c>
      <c r="D143" s="13" t="s">
        <v>766</v>
      </c>
      <c r="E143" t="s">
        <v>767</v>
      </c>
      <c r="H143" s="14">
        <v>7.5</v>
      </c>
      <c r="I143" s="14">
        <v>8.25</v>
      </c>
      <c r="J143" s="14">
        <v>10</v>
      </c>
      <c r="K143" s="14">
        <v>11</v>
      </c>
      <c r="L143" s="14">
        <v>10</v>
      </c>
      <c r="M143" s="14">
        <v>12</v>
      </c>
      <c r="N143" t="s">
        <v>543</v>
      </c>
    </row>
    <row r="144" spans="1:14">
      <c r="A144" t="s">
        <v>542</v>
      </c>
      <c r="B144" t="s">
        <v>543</v>
      </c>
      <c r="C144" s="13" t="s">
        <v>768</v>
      </c>
      <c r="D144" s="13" t="s">
        <v>769</v>
      </c>
      <c r="E144" t="s">
        <v>770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t="s">
        <v>543</v>
      </c>
    </row>
    <row r="145" spans="1:14">
      <c r="A145" t="s">
        <v>542</v>
      </c>
      <c r="B145" t="s">
        <v>543</v>
      </c>
      <c r="C145" s="13" t="s">
        <v>771</v>
      </c>
      <c r="D145" s="13" t="s">
        <v>772</v>
      </c>
      <c r="E145" t="s">
        <v>773</v>
      </c>
      <c r="H145" s="14">
        <v>75</v>
      </c>
      <c r="I145" s="14">
        <v>105</v>
      </c>
      <c r="J145" s="14">
        <v>98</v>
      </c>
      <c r="K145" s="14">
        <v>137</v>
      </c>
      <c r="L145" s="14">
        <v>105</v>
      </c>
      <c r="M145" s="14">
        <v>147</v>
      </c>
      <c r="N145" t="s">
        <v>543</v>
      </c>
    </row>
    <row r="146" spans="1:14">
      <c r="A146" t="s">
        <v>542</v>
      </c>
      <c r="B146" t="s">
        <v>543</v>
      </c>
      <c r="C146" s="13" t="s">
        <v>774</v>
      </c>
      <c r="D146" s="13" t="s">
        <v>775</v>
      </c>
      <c r="E146" t="s">
        <v>776</v>
      </c>
      <c r="H146" s="14">
        <v>4120</v>
      </c>
      <c r="I146" s="14">
        <v>4535</v>
      </c>
      <c r="J146" s="14">
        <v>5356</v>
      </c>
      <c r="K146" s="14">
        <v>5896</v>
      </c>
      <c r="L146" s="14">
        <v>5768</v>
      </c>
      <c r="M146" s="14">
        <v>6349</v>
      </c>
      <c r="N146" t="s">
        <v>543</v>
      </c>
    </row>
    <row r="147" spans="1:14">
      <c r="A147" t="s">
        <v>542</v>
      </c>
      <c r="B147" t="s">
        <v>543</v>
      </c>
      <c r="C147" s="13" t="s">
        <v>777</v>
      </c>
      <c r="D147" s="13" t="s">
        <v>778</v>
      </c>
      <c r="E147" t="s">
        <v>779</v>
      </c>
      <c r="H147" s="14">
        <v>290</v>
      </c>
      <c r="I147" s="14">
        <v>350</v>
      </c>
      <c r="J147" s="14">
        <v>377</v>
      </c>
      <c r="K147" s="14">
        <v>455</v>
      </c>
      <c r="L147" s="14">
        <v>406</v>
      </c>
      <c r="M147" s="14">
        <v>490</v>
      </c>
      <c r="N147" t="s">
        <v>543</v>
      </c>
    </row>
    <row r="148" spans="1:14">
      <c r="A148" t="s">
        <v>542</v>
      </c>
      <c r="B148" t="s">
        <v>543</v>
      </c>
      <c r="C148" s="13" t="s">
        <v>780</v>
      </c>
      <c r="D148" s="13" t="s">
        <v>781</v>
      </c>
      <c r="E148" t="s">
        <v>782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t="s">
        <v>543</v>
      </c>
    </row>
    <row r="149" spans="1:14">
      <c r="A149" t="s">
        <v>542</v>
      </c>
      <c r="B149" t="s">
        <v>543</v>
      </c>
      <c r="C149" s="13" t="s">
        <v>783</v>
      </c>
      <c r="D149" s="13" t="s">
        <v>784</v>
      </c>
      <c r="E149" t="s">
        <v>785</v>
      </c>
      <c r="H149" s="14">
        <v>53</v>
      </c>
      <c r="I149" s="14">
        <v>63</v>
      </c>
      <c r="J149" s="14">
        <v>68.900000000000006</v>
      </c>
      <c r="K149" s="14">
        <v>81.900000000000006</v>
      </c>
      <c r="L149" s="14">
        <v>74</v>
      </c>
      <c r="M149" s="14">
        <v>88</v>
      </c>
      <c r="N149" t="s">
        <v>543</v>
      </c>
    </row>
    <row r="150" spans="1:14">
      <c r="A150" t="s">
        <v>542</v>
      </c>
      <c r="B150" t="s">
        <v>543</v>
      </c>
      <c r="C150" s="13" t="s">
        <v>786</v>
      </c>
      <c r="D150" s="13" t="s">
        <v>787</v>
      </c>
      <c r="E150" t="s">
        <v>788</v>
      </c>
      <c r="H150" s="14">
        <v>32.5</v>
      </c>
      <c r="I150" s="14">
        <v>35.75</v>
      </c>
      <c r="J150" s="14">
        <v>43</v>
      </c>
      <c r="K150" s="14">
        <v>47</v>
      </c>
      <c r="L150" s="14">
        <v>46</v>
      </c>
      <c r="M150" s="14">
        <v>50</v>
      </c>
      <c r="N150" t="s">
        <v>543</v>
      </c>
    </row>
    <row r="151" spans="1:14">
      <c r="A151" t="s">
        <v>542</v>
      </c>
      <c r="B151" t="s">
        <v>543</v>
      </c>
      <c r="C151" s="13" t="s">
        <v>789</v>
      </c>
      <c r="D151" s="13" t="s">
        <v>790</v>
      </c>
      <c r="E151" t="s">
        <v>791</v>
      </c>
      <c r="H151" s="14">
        <v>120</v>
      </c>
      <c r="I151" s="14">
        <v>135</v>
      </c>
      <c r="J151" s="14">
        <v>156</v>
      </c>
      <c r="K151" s="14">
        <v>176</v>
      </c>
      <c r="L151" s="14">
        <v>168</v>
      </c>
      <c r="M151" s="14">
        <v>189</v>
      </c>
      <c r="N151" t="s">
        <v>543</v>
      </c>
    </row>
    <row r="152" spans="1:14">
      <c r="A152" t="s">
        <v>542</v>
      </c>
      <c r="B152" t="s">
        <v>543</v>
      </c>
      <c r="C152" s="13" t="s">
        <v>792</v>
      </c>
      <c r="D152" s="13" t="s">
        <v>793</v>
      </c>
      <c r="E152" t="s">
        <v>794</v>
      </c>
      <c r="H152" s="14">
        <v>130</v>
      </c>
      <c r="I152" s="14">
        <v>145</v>
      </c>
      <c r="J152" s="14">
        <v>169</v>
      </c>
      <c r="K152" s="14">
        <v>189</v>
      </c>
      <c r="L152" s="14">
        <v>182</v>
      </c>
      <c r="M152" s="14">
        <v>203</v>
      </c>
      <c r="N152" t="s">
        <v>543</v>
      </c>
    </row>
    <row r="153" spans="1:14">
      <c r="A153" t="s">
        <v>542</v>
      </c>
      <c r="B153" t="s">
        <v>543</v>
      </c>
      <c r="C153" s="13" t="s">
        <v>795</v>
      </c>
      <c r="D153" s="13" t="s">
        <v>796</v>
      </c>
      <c r="E153" t="s">
        <v>797</v>
      </c>
      <c r="H153" s="14">
        <v>56</v>
      </c>
      <c r="I153" s="14">
        <v>62</v>
      </c>
      <c r="J153" s="14">
        <v>73</v>
      </c>
      <c r="K153" s="14">
        <v>81</v>
      </c>
      <c r="L153" s="14">
        <v>78</v>
      </c>
      <c r="M153" s="14">
        <v>87</v>
      </c>
      <c r="N153" t="s">
        <v>543</v>
      </c>
    </row>
    <row r="154" spans="1:14">
      <c r="A154" t="s">
        <v>542</v>
      </c>
      <c r="B154" t="s">
        <v>543</v>
      </c>
      <c r="C154" s="13" t="s">
        <v>798</v>
      </c>
      <c r="D154" s="13" t="s">
        <v>799</v>
      </c>
      <c r="E154" t="s">
        <v>800</v>
      </c>
      <c r="H154" s="14">
        <v>2980</v>
      </c>
      <c r="I154" s="14">
        <v>3280</v>
      </c>
      <c r="J154" s="14">
        <v>3874</v>
      </c>
      <c r="K154" s="14">
        <v>4264</v>
      </c>
      <c r="L154" s="14">
        <v>4172</v>
      </c>
      <c r="M154" s="14">
        <v>4592</v>
      </c>
      <c r="N154" t="s">
        <v>543</v>
      </c>
    </row>
    <row r="155" spans="1:14">
      <c r="A155" t="s">
        <v>542</v>
      </c>
      <c r="B155" t="s">
        <v>543</v>
      </c>
      <c r="C155" s="13" t="s">
        <v>801</v>
      </c>
      <c r="D155" s="13" t="s">
        <v>802</v>
      </c>
      <c r="E155" t="s">
        <v>803</v>
      </c>
      <c r="H155" s="14">
        <v>700</v>
      </c>
      <c r="I155" s="14">
        <v>800</v>
      </c>
      <c r="J155" s="14">
        <v>910</v>
      </c>
      <c r="K155" s="14">
        <v>1040</v>
      </c>
      <c r="L155" s="14">
        <v>980</v>
      </c>
      <c r="M155" s="14">
        <v>1120</v>
      </c>
      <c r="N155" t="s">
        <v>543</v>
      </c>
    </row>
    <row r="156" spans="1:14">
      <c r="A156" t="s">
        <v>542</v>
      </c>
      <c r="B156" t="s">
        <v>543</v>
      </c>
      <c r="C156" s="13" t="s">
        <v>804</v>
      </c>
      <c r="D156" s="13" t="s">
        <v>805</v>
      </c>
      <c r="E156" t="s">
        <v>806</v>
      </c>
      <c r="H156" s="14">
        <v>1750</v>
      </c>
      <c r="I156" s="14">
        <v>1925</v>
      </c>
      <c r="J156" s="14">
        <v>2275</v>
      </c>
      <c r="K156" s="14">
        <v>2503</v>
      </c>
      <c r="L156" s="14">
        <v>2450</v>
      </c>
      <c r="M156" s="14">
        <v>2695</v>
      </c>
      <c r="N156" t="s">
        <v>543</v>
      </c>
    </row>
    <row r="157" spans="1:14">
      <c r="A157" t="s">
        <v>542</v>
      </c>
      <c r="B157" t="s">
        <v>543</v>
      </c>
      <c r="C157" s="13" t="s">
        <v>807</v>
      </c>
      <c r="D157" s="13" t="s">
        <v>808</v>
      </c>
      <c r="E157" t="s">
        <v>809</v>
      </c>
      <c r="H157" s="14">
        <v>8</v>
      </c>
      <c r="I157" s="14">
        <v>9.5</v>
      </c>
      <c r="J157" s="14">
        <v>11</v>
      </c>
      <c r="K157" s="14">
        <v>13</v>
      </c>
      <c r="L157" s="14">
        <v>11</v>
      </c>
      <c r="M157" s="14">
        <v>13</v>
      </c>
      <c r="N157" t="s">
        <v>543</v>
      </c>
    </row>
    <row r="158" spans="1:14">
      <c r="A158" t="s">
        <v>542</v>
      </c>
      <c r="B158" t="s">
        <v>543</v>
      </c>
      <c r="C158" s="13" t="s">
        <v>810</v>
      </c>
      <c r="D158" s="13" t="s">
        <v>811</v>
      </c>
      <c r="E158" t="s">
        <v>812</v>
      </c>
      <c r="H158" s="14">
        <v>6</v>
      </c>
      <c r="I158" s="14">
        <v>7</v>
      </c>
      <c r="J158" s="14">
        <v>8</v>
      </c>
      <c r="K158" s="14">
        <v>9</v>
      </c>
      <c r="L158" s="14">
        <v>8</v>
      </c>
      <c r="M158" s="14">
        <v>10</v>
      </c>
      <c r="N158" t="s">
        <v>543</v>
      </c>
    </row>
    <row r="159" spans="1:14">
      <c r="A159" t="s">
        <v>542</v>
      </c>
      <c r="B159" t="s">
        <v>543</v>
      </c>
      <c r="C159" s="13" t="s">
        <v>813</v>
      </c>
      <c r="D159" s="13" t="s">
        <v>814</v>
      </c>
      <c r="E159" t="s">
        <v>815</v>
      </c>
      <c r="H159" s="14">
        <v>9456</v>
      </c>
      <c r="I159" s="14">
        <v>10395</v>
      </c>
      <c r="J159" s="14">
        <v>12293</v>
      </c>
      <c r="K159" s="14">
        <v>13514</v>
      </c>
      <c r="L159" s="14">
        <v>13238</v>
      </c>
      <c r="M159" s="14">
        <v>14553</v>
      </c>
      <c r="N159" t="s">
        <v>543</v>
      </c>
    </row>
    <row r="160" spans="1:14">
      <c r="A160" t="s">
        <v>542</v>
      </c>
      <c r="B160" t="s">
        <v>543</v>
      </c>
      <c r="C160" s="13" t="s">
        <v>816</v>
      </c>
      <c r="D160" s="13" t="s">
        <v>817</v>
      </c>
      <c r="E160" t="s">
        <v>818</v>
      </c>
      <c r="H160" s="14">
        <v>40</v>
      </c>
      <c r="I160" s="14">
        <v>43</v>
      </c>
      <c r="J160" s="14">
        <v>52</v>
      </c>
      <c r="K160" s="14">
        <v>56</v>
      </c>
      <c r="L160" s="14">
        <v>56</v>
      </c>
      <c r="M160" s="14">
        <v>60</v>
      </c>
      <c r="N160" t="s">
        <v>543</v>
      </c>
    </row>
    <row r="161" spans="1:14">
      <c r="A161" t="s">
        <v>542</v>
      </c>
      <c r="B161" t="s">
        <v>543</v>
      </c>
      <c r="C161" s="13" t="s">
        <v>819</v>
      </c>
      <c r="D161" s="13" t="s">
        <v>820</v>
      </c>
      <c r="E161" t="s">
        <v>821</v>
      </c>
      <c r="H161" s="14">
        <v>12</v>
      </c>
      <c r="I161" s="14">
        <v>17</v>
      </c>
      <c r="J161" s="14">
        <v>16</v>
      </c>
      <c r="K161" s="14">
        <v>23</v>
      </c>
      <c r="L161" s="14">
        <v>17</v>
      </c>
      <c r="M161" s="14">
        <v>24</v>
      </c>
      <c r="N161" t="s">
        <v>543</v>
      </c>
    </row>
    <row r="162" spans="1:14">
      <c r="A162" t="s">
        <v>542</v>
      </c>
      <c r="B162" t="s">
        <v>543</v>
      </c>
      <c r="C162" s="13" t="s">
        <v>822</v>
      </c>
      <c r="D162" s="13" t="s">
        <v>823</v>
      </c>
      <c r="E162" t="s">
        <v>824</v>
      </c>
      <c r="H162" s="14">
        <v>26</v>
      </c>
      <c r="I162" s="14">
        <v>32</v>
      </c>
      <c r="J162" s="14">
        <v>33.799999999999997</v>
      </c>
      <c r="K162" s="14">
        <v>41.6</v>
      </c>
      <c r="L162" s="14">
        <v>36</v>
      </c>
      <c r="M162" s="14">
        <v>45</v>
      </c>
      <c r="N162" t="s">
        <v>543</v>
      </c>
    </row>
    <row r="163" spans="1:14">
      <c r="A163" t="s">
        <v>542</v>
      </c>
      <c r="B163" t="s">
        <v>543</v>
      </c>
      <c r="C163" s="13" t="s">
        <v>825</v>
      </c>
      <c r="D163" s="13" t="s">
        <v>826</v>
      </c>
      <c r="E163" t="s">
        <v>827</v>
      </c>
      <c r="H163" s="14">
        <v>115</v>
      </c>
      <c r="I163" s="14">
        <v>126</v>
      </c>
      <c r="J163" s="14">
        <v>150</v>
      </c>
      <c r="K163" s="14">
        <v>164</v>
      </c>
      <c r="L163" s="14">
        <v>161</v>
      </c>
      <c r="M163" s="14">
        <v>176</v>
      </c>
      <c r="N163" t="s">
        <v>543</v>
      </c>
    </row>
    <row r="164" spans="1:14">
      <c r="A164" t="s">
        <v>542</v>
      </c>
      <c r="B164" t="s">
        <v>543</v>
      </c>
      <c r="C164" s="13" t="s">
        <v>828</v>
      </c>
      <c r="D164" s="13" t="s">
        <v>829</v>
      </c>
      <c r="E164" t="s">
        <v>830</v>
      </c>
      <c r="H164" s="14">
        <v>380</v>
      </c>
      <c r="I164" s="14">
        <v>420</v>
      </c>
      <c r="J164" s="14">
        <v>494</v>
      </c>
      <c r="K164" s="14">
        <v>546</v>
      </c>
      <c r="L164" s="14">
        <v>532</v>
      </c>
      <c r="M164" s="14">
        <v>588</v>
      </c>
      <c r="N164" t="s">
        <v>543</v>
      </c>
    </row>
    <row r="165" spans="1:14">
      <c r="A165" t="s">
        <v>542</v>
      </c>
      <c r="B165" t="s">
        <v>543</v>
      </c>
      <c r="C165" s="13" t="s">
        <v>831</v>
      </c>
      <c r="D165" s="13" t="s">
        <v>832</v>
      </c>
      <c r="E165" t="s">
        <v>833</v>
      </c>
      <c r="H165" s="14">
        <v>400</v>
      </c>
      <c r="I165" s="14">
        <v>440</v>
      </c>
      <c r="J165" s="14">
        <v>520</v>
      </c>
      <c r="K165" s="14">
        <v>572</v>
      </c>
      <c r="L165" s="14">
        <v>560</v>
      </c>
      <c r="M165" s="14">
        <v>616</v>
      </c>
      <c r="N165" t="s">
        <v>543</v>
      </c>
    </row>
    <row r="166" spans="1:14">
      <c r="A166" t="s">
        <v>542</v>
      </c>
      <c r="B166" t="s">
        <v>543</v>
      </c>
      <c r="C166" s="13" t="s">
        <v>834</v>
      </c>
      <c r="D166" s="13" t="s">
        <v>835</v>
      </c>
      <c r="E166" t="s">
        <v>836</v>
      </c>
      <c r="H166" s="14">
        <v>35</v>
      </c>
      <c r="I166" s="14">
        <v>43</v>
      </c>
      <c r="J166" s="14">
        <v>46</v>
      </c>
      <c r="K166" s="14">
        <v>56</v>
      </c>
      <c r="L166" s="14">
        <v>49</v>
      </c>
      <c r="M166" s="14">
        <v>60</v>
      </c>
      <c r="N166" t="s">
        <v>543</v>
      </c>
    </row>
    <row r="167" spans="1:14">
      <c r="A167" t="s">
        <v>542</v>
      </c>
      <c r="B167" t="s">
        <v>543</v>
      </c>
      <c r="C167" s="13" t="s">
        <v>837</v>
      </c>
      <c r="D167" s="13" t="s">
        <v>838</v>
      </c>
      <c r="E167" t="s">
        <v>839</v>
      </c>
      <c r="H167" s="14">
        <v>410</v>
      </c>
      <c r="I167" s="14">
        <v>455</v>
      </c>
      <c r="J167" s="14">
        <v>533</v>
      </c>
      <c r="K167" s="14">
        <v>592</v>
      </c>
      <c r="L167" s="14">
        <v>574</v>
      </c>
      <c r="M167" s="14">
        <v>637</v>
      </c>
      <c r="N167" t="s">
        <v>543</v>
      </c>
    </row>
    <row r="168" spans="1:14">
      <c r="A168" t="s">
        <v>542</v>
      </c>
      <c r="B168" t="s">
        <v>543</v>
      </c>
      <c r="C168" s="13" t="s">
        <v>840</v>
      </c>
      <c r="D168" s="13" t="s">
        <v>841</v>
      </c>
      <c r="E168" t="s">
        <v>842</v>
      </c>
      <c r="H168" s="14">
        <v>140</v>
      </c>
      <c r="I168" s="14">
        <v>154</v>
      </c>
      <c r="J168" s="14">
        <v>182</v>
      </c>
      <c r="K168" s="14">
        <v>201</v>
      </c>
      <c r="L168" s="14">
        <v>196</v>
      </c>
      <c r="M168" s="14">
        <v>216</v>
      </c>
      <c r="N168" t="s">
        <v>543</v>
      </c>
    </row>
    <row r="169" spans="1:14">
      <c r="A169" t="s">
        <v>542</v>
      </c>
      <c r="B169" t="s">
        <v>543</v>
      </c>
      <c r="C169" s="13" t="s">
        <v>843</v>
      </c>
      <c r="D169" s="13" t="s">
        <v>844</v>
      </c>
      <c r="E169" t="s">
        <v>845</v>
      </c>
      <c r="H169" s="14">
        <v>96</v>
      </c>
      <c r="I169" s="14">
        <v>105</v>
      </c>
      <c r="J169" s="14">
        <v>125</v>
      </c>
      <c r="K169" s="14">
        <v>137</v>
      </c>
      <c r="L169" s="14">
        <v>134</v>
      </c>
      <c r="M169" s="14">
        <v>147</v>
      </c>
      <c r="N169" t="s">
        <v>543</v>
      </c>
    </row>
    <row r="170" spans="1:14">
      <c r="A170" t="s">
        <v>542</v>
      </c>
      <c r="B170" t="s">
        <v>543</v>
      </c>
      <c r="C170" s="13" t="s">
        <v>846</v>
      </c>
      <c r="D170" s="13" t="s">
        <v>847</v>
      </c>
      <c r="E170" t="s">
        <v>848</v>
      </c>
      <c r="H170" s="14">
        <v>305</v>
      </c>
      <c r="I170" s="14">
        <v>389</v>
      </c>
      <c r="J170" s="14">
        <v>397</v>
      </c>
      <c r="K170" s="14">
        <v>506</v>
      </c>
      <c r="L170" s="14">
        <v>427</v>
      </c>
      <c r="M170" s="14">
        <v>545</v>
      </c>
      <c r="N170" t="s">
        <v>543</v>
      </c>
    </row>
    <row r="171" spans="1:14">
      <c r="A171" t="s">
        <v>542</v>
      </c>
      <c r="B171" t="s">
        <v>543</v>
      </c>
      <c r="C171" s="13" t="s">
        <v>849</v>
      </c>
      <c r="D171" s="13" t="s">
        <v>850</v>
      </c>
      <c r="E171" t="s">
        <v>851</v>
      </c>
      <c r="H171" s="14">
        <v>43</v>
      </c>
      <c r="I171" s="14">
        <v>43</v>
      </c>
      <c r="J171" s="14">
        <v>56</v>
      </c>
      <c r="K171" s="14">
        <v>56</v>
      </c>
      <c r="L171" s="14">
        <v>60</v>
      </c>
      <c r="M171" s="14">
        <v>60</v>
      </c>
      <c r="N171" t="s">
        <v>543</v>
      </c>
    </row>
    <row r="172" spans="1:14">
      <c r="A172" t="s">
        <v>542</v>
      </c>
      <c r="B172" t="s">
        <v>543</v>
      </c>
      <c r="C172" s="13" t="s">
        <v>852</v>
      </c>
      <c r="D172" s="13" t="s">
        <v>853</v>
      </c>
      <c r="E172" t="s">
        <v>854</v>
      </c>
      <c r="H172" s="14">
        <v>870</v>
      </c>
      <c r="I172" s="14">
        <v>960</v>
      </c>
      <c r="J172" s="14">
        <v>1131</v>
      </c>
      <c r="K172" s="14">
        <v>1248</v>
      </c>
      <c r="L172" s="14">
        <v>1218</v>
      </c>
      <c r="M172" s="14">
        <v>1344</v>
      </c>
      <c r="N172" t="s">
        <v>543</v>
      </c>
    </row>
    <row r="173" spans="1:14">
      <c r="A173" t="s">
        <v>542</v>
      </c>
      <c r="B173" t="s">
        <v>543</v>
      </c>
      <c r="C173" s="13" t="s">
        <v>855</v>
      </c>
      <c r="D173" s="13" t="s">
        <v>856</v>
      </c>
      <c r="E173" t="s">
        <v>857</v>
      </c>
      <c r="H173" s="14">
        <v>2100</v>
      </c>
      <c r="I173" s="14">
        <v>2300</v>
      </c>
      <c r="J173" s="14">
        <v>2730</v>
      </c>
      <c r="K173" s="14">
        <v>2990</v>
      </c>
      <c r="L173" s="14">
        <v>2940</v>
      </c>
      <c r="M173" s="14">
        <v>3220</v>
      </c>
      <c r="N173" t="s">
        <v>543</v>
      </c>
    </row>
    <row r="174" spans="1:14">
      <c r="A174" t="s">
        <v>542</v>
      </c>
      <c r="B174" t="s">
        <v>543</v>
      </c>
      <c r="C174" s="13" t="s">
        <v>858</v>
      </c>
      <c r="D174" s="13" t="s">
        <v>859</v>
      </c>
      <c r="E174" t="s">
        <v>860</v>
      </c>
      <c r="H174" s="14">
        <v>8.5</v>
      </c>
      <c r="I174" s="14">
        <v>9.5</v>
      </c>
      <c r="J174" s="14">
        <v>11.05</v>
      </c>
      <c r="K174" s="14">
        <v>12.35</v>
      </c>
      <c r="L174" s="14">
        <v>12</v>
      </c>
      <c r="M174" s="14">
        <v>13</v>
      </c>
      <c r="N174" t="s">
        <v>543</v>
      </c>
    </row>
    <row r="175" spans="1:14">
      <c r="A175" t="s">
        <v>542</v>
      </c>
      <c r="B175" t="s">
        <v>543</v>
      </c>
      <c r="C175" s="13" t="s">
        <v>861</v>
      </c>
      <c r="D175" s="13" t="s">
        <v>862</v>
      </c>
      <c r="E175" t="s">
        <v>863</v>
      </c>
      <c r="H175" s="14">
        <v>300</v>
      </c>
      <c r="I175" s="14">
        <v>330</v>
      </c>
      <c r="J175" s="14">
        <v>390</v>
      </c>
      <c r="K175" s="14">
        <v>429</v>
      </c>
      <c r="L175" s="14">
        <v>420</v>
      </c>
      <c r="M175" s="14">
        <v>462</v>
      </c>
      <c r="N175" t="s">
        <v>543</v>
      </c>
    </row>
    <row r="176" spans="1:14">
      <c r="A176" t="s">
        <v>542</v>
      </c>
      <c r="B176" t="s">
        <v>543</v>
      </c>
      <c r="C176" s="13" t="s">
        <v>864</v>
      </c>
      <c r="D176" s="13" t="s">
        <v>865</v>
      </c>
      <c r="E176" t="s">
        <v>866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t="s">
        <v>543</v>
      </c>
    </row>
    <row r="177" spans="1:14">
      <c r="A177" t="s">
        <v>542</v>
      </c>
      <c r="B177" t="s">
        <v>543</v>
      </c>
      <c r="C177" s="13" t="s">
        <v>867</v>
      </c>
      <c r="D177" s="13" t="s">
        <v>868</v>
      </c>
      <c r="E177" t="s">
        <v>869</v>
      </c>
      <c r="H177" s="14">
        <v>10</v>
      </c>
      <c r="I177" s="14">
        <v>15</v>
      </c>
      <c r="J177" s="14">
        <v>13</v>
      </c>
      <c r="K177" s="14">
        <v>20</v>
      </c>
      <c r="L177" s="14">
        <v>14</v>
      </c>
      <c r="M177" s="14">
        <v>21</v>
      </c>
      <c r="N177" t="s">
        <v>543</v>
      </c>
    </row>
    <row r="178" spans="1:14">
      <c r="A178" t="s">
        <v>542</v>
      </c>
      <c r="B178" t="s">
        <v>543</v>
      </c>
      <c r="C178" s="13" t="s">
        <v>870</v>
      </c>
      <c r="D178" s="13" t="s">
        <v>871</v>
      </c>
      <c r="E178" t="s">
        <v>872</v>
      </c>
      <c r="H178" s="14">
        <v>100</v>
      </c>
      <c r="I178" s="14">
        <v>100</v>
      </c>
      <c r="J178" s="14">
        <v>130</v>
      </c>
      <c r="K178" s="14">
        <v>130</v>
      </c>
      <c r="L178" s="14">
        <v>140</v>
      </c>
      <c r="M178" s="14">
        <v>140</v>
      </c>
      <c r="N178" t="s">
        <v>543</v>
      </c>
    </row>
    <row r="179" spans="1:14">
      <c r="A179" t="s">
        <v>542</v>
      </c>
      <c r="B179" t="s">
        <v>543</v>
      </c>
      <c r="C179" s="13" t="s">
        <v>873</v>
      </c>
      <c r="D179" s="13" t="s">
        <v>874</v>
      </c>
      <c r="E179" t="s">
        <v>875</v>
      </c>
      <c r="H179" s="14">
        <v>15</v>
      </c>
      <c r="I179" s="14">
        <v>16</v>
      </c>
      <c r="J179" s="14">
        <v>20</v>
      </c>
      <c r="K179" s="14">
        <v>21</v>
      </c>
      <c r="L179" s="14">
        <v>21</v>
      </c>
      <c r="M179" s="14">
        <v>22</v>
      </c>
      <c r="N179" t="s">
        <v>543</v>
      </c>
    </row>
    <row r="180" spans="1:14">
      <c r="A180" t="s">
        <v>542</v>
      </c>
      <c r="B180" t="s">
        <v>543</v>
      </c>
      <c r="C180" s="13" t="s">
        <v>876</v>
      </c>
      <c r="D180" s="13" t="s">
        <v>877</v>
      </c>
      <c r="E180" t="s">
        <v>878</v>
      </c>
      <c r="H180" s="14">
        <v>3.5</v>
      </c>
      <c r="I180" s="14">
        <v>4</v>
      </c>
      <c r="J180" s="14">
        <v>5</v>
      </c>
      <c r="K180" s="14">
        <v>6</v>
      </c>
      <c r="L180" s="14">
        <v>5</v>
      </c>
      <c r="M180" s="14">
        <v>6</v>
      </c>
      <c r="N180" t="s">
        <v>543</v>
      </c>
    </row>
    <row r="181" spans="1:14">
      <c r="A181" t="s">
        <v>542</v>
      </c>
      <c r="B181" t="s">
        <v>543</v>
      </c>
      <c r="C181" s="13" t="s">
        <v>879</v>
      </c>
      <c r="D181" s="13" t="s">
        <v>880</v>
      </c>
      <c r="E181" t="s">
        <v>881</v>
      </c>
      <c r="H181" s="14">
        <v>1920</v>
      </c>
      <c r="I181" s="14">
        <v>1920</v>
      </c>
      <c r="J181" s="14">
        <v>2496</v>
      </c>
      <c r="K181" s="14">
        <v>2496</v>
      </c>
      <c r="L181" s="14">
        <v>2688</v>
      </c>
      <c r="M181" s="14">
        <v>2688</v>
      </c>
      <c r="N181" t="s">
        <v>543</v>
      </c>
    </row>
    <row r="182" spans="1:14">
      <c r="A182" t="s">
        <v>542</v>
      </c>
      <c r="B182" t="s">
        <v>543</v>
      </c>
      <c r="C182" s="13" t="s">
        <v>882</v>
      </c>
      <c r="D182" s="13" t="s">
        <v>883</v>
      </c>
      <c r="E182" t="s">
        <v>884</v>
      </c>
      <c r="H182" s="14">
        <v>38.5</v>
      </c>
      <c r="I182" s="14">
        <v>38.5</v>
      </c>
      <c r="J182" s="14">
        <v>51</v>
      </c>
      <c r="K182" s="14">
        <v>51</v>
      </c>
      <c r="L182" s="14">
        <v>54</v>
      </c>
      <c r="M182" s="14">
        <v>54</v>
      </c>
      <c r="N182" t="s">
        <v>543</v>
      </c>
    </row>
    <row r="183" spans="1:14">
      <c r="A183" t="s">
        <v>542</v>
      </c>
      <c r="B183" t="s">
        <v>543</v>
      </c>
      <c r="C183" s="13" t="s">
        <v>885</v>
      </c>
      <c r="D183" s="13" t="s">
        <v>886</v>
      </c>
      <c r="E183" t="s">
        <v>887</v>
      </c>
      <c r="H183" s="14">
        <v>560</v>
      </c>
      <c r="I183" s="14">
        <v>620</v>
      </c>
      <c r="J183" s="14">
        <v>765</v>
      </c>
      <c r="K183" s="14">
        <v>842</v>
      </c>
      <c r="L183" s="14">
        <v>784</v>
      </c>
      <c r="M183" s="14">
        <v>868</v>
      </c>
      <c r="N183" t="s">
        <v>543</v>
      </c>
    </row>
    <row r="184" spans="1:14">
      <c r="A184" t="s">
        <v>542</v>
      </c>
      <c r="B184" t="s">
        <v>543</v>
      </c>
      <c r="C184" s="13" t="s">
        <v>888</v>
      </c>
      <c r="D184" s="13" t="s">
        <v>889</v>
      </c>
      <c r="E184" t="s">
        <v>890</v>
      </c>
      <c r="H184" s="14">
        <v>1000</v>
      </c>
      <c r="I184" s="14">
        <v>1100</v>
      </c>
      <c r="J184" s="14">
        <v>1300</v>
      </c>
      <c r="K184" s="14">
        <v>1430</v>
      </c>
      <c r="L184" s="14">
        <v>1400</v>
      </c>
      <c r="M184" s="14">
        <v>1540</v>
      </c>
      <c r="N184" t="s">
        <v>543</v>
      </c>
    </row>
    <row r="185" spans="1:14">
      <c r="A185" t="s">
        <v>542</v>
      </c>
      <c r="B185" t="s">
        <v>543</v>
      </c>
      <c r="C185" s="13" t="s">
        <v>891</v>
      </c>
      <c r="D185" s="13" t="s">
        <v>892</v>
      </c>
      <c r="E185" t="s">
        <v>893</v>
      </c>
      <c r="H185" s="14">
        <v>113</v>
      </c>
      <c r="I185" s="14">
        <v>124</v>
      </c>
      <c r="J185" s="14">
        <v>147</v>
      </c>
      <c r="K185" s="14">
        <v>192</v>
      </c>
      <c r="L185" s="14">
        <v>158</v>
      </c>
      <c r="M185" s="14">
        <v>174</v>
      </c>
      <c r="N185" t="s">
        <v>543</v>
      </c>
    </row>
    <row r="186" spans="1:14">
      <c r="A186" t="s">
        <v>542</v>
      </c>
      <c r="B186" t="s">
        <v>543</v>
      </c>
      <c r="C186" s="13" t="s">
        <v>894</v>
      </c>
      <c r="D186" s="13" t="s">
        <v>895</v>
      </c>
      <c r="E186" t="s">
        <v>896</v>
      </c>
      <c r="H186" s="14">
        <v>109800</v>
      </c>
      <c r="I186" s="14">
        <v>115290</v>
      </c>
      <c r="J186" s="14">
        <v>142740</v>
      </c>
      <c r="K186" s="14">
        <v>149877</v>
      </c>
      <c r="L186" s="14">
        <v>153720</v>
      </c>
      <c r="M186" s="14">
        <v>161406</v>
      </c>
      <c r="N186" t="s">
        <v>543</v>
      </c>
    </row>
    <row r="187" spans="1:14">
      <c r="A187" t="s">
        <v>542</v>
      </c>
      <c r="B187" t="s">
        <v>543</v>
      </c>
      <c r="C187" s="13" t="s">
        <v>897</v>
      </c>
      <c r="D187" s="13" t="s">
        <v>898</v>
      </c>
      <c r="E187" t="s">
        <v>899</v>
      </c>
      <c r="H187" s="14">
        <v>2360</v>
      </c>
      <c r="I187" s="14">
        <v>2600</v>
      </c>
      <c r="J187" s="14">
        <v>3068</v>
      </c>
      <c r="K187" s="14">
        <v>3380</v>
      </c>
      <c r="L187" s="14">
        <v>3304</v>
      </c>
      <c r="M187" s="14">
        <v>3640</v>
      </c>
      <c r="N187" t="s">
        <v>543</v>
      </c>
    </row>
    <row r="188" spans="1:14">
      <c r="A188" t="s">
        <v>542</v>
      </c>
      <c r="B188" t="s">
        <v>543</v>
      </c>
      <c r="C188" s="13" t="s">
        <v>900</v>
      </c>
      <c r="D188" s="13" t="s">
        <v>901</v>
      </c>
      <c r="E188" t="s">
        <v>902</v>
      </c>
      <c r="H188" s="14">
        <v>120</v>
      </c>
      <c r="I188" s="14">
        <v>135</v>
      </c>
      <c r="J188" s="14">
        <v>156</v>
      </c>
      <c r="K188" s="14">
        <v>195</v>
      </c>
      <c r="L188" s="14">
        <v>168</v>
      </c>
      <c r="M188" s="14">
        <v>189</v>
      </c>
      <c r="N188" t="s">
        <v>543</v>
      </c>
    </row>
    <row r="189" spans="1:14">
      <c r="A189" t="s">
        <v>542</v>
      </c>
      <c r="B189" t="s">
        <v>543</v>
      </c>
      <c r="C189" s="13" t="s">
        <v>903</v>
      </c>
      <c r="D189" s="13" t="s">
        <v>904</v>
      </c>
      <c r="E189" t="s">
        <v>905</v>
      </c>
      <c r="H189" s="14">
        <v>110</v>
      </c>
      <c r="I189" s="14">
        <v>125</v>
      </c>
      <c r="J189" s="14">
        <v>143</v>
      </c>
      <c r="K189" s="14">
        <v>163</v>
      </c>
      <c r="L189" s="14">
        <v>154</v>
      </c>
      <c r="M189" s="14">
        <v>175</v>
      </c>
      <c r="N189" t="s">
        <v>543</v>
      </c>
    </row>
    <row r="190" spans="1:14">
      <c r="A190" t="s">
        <v>542</v>
      </c>
      <c r="B190" t="s">
        <v>543</v>
      </c>
      <c r="C190" s="13" t="s">
        <v>906</v>
      </c>
      <c r="D190" s="13" t="s">
        <v>907</v>
      </c>
      <c r="E190" t="s">
        <v>908</v>
      </c>
      <c r="H190" s="14">
        <v>455</v>
      </c>
      <c r="I190" s="14">
        <v>455</v>
      </c>
      <c r="J190" s="14">
        <v>592</v>
      </c>
      <c r="K190" s="14">
        <v>592</v>
      </c>
      <c r="L190" s="14">
        <v>637</v>
      </c>
      <c r="M190" s="14">
        <v>637</v>
      </c>
      <c r="N190" t="s">
        <v>543</v>
      </c>
    </row>
    <row r="191" spans="1:14">
      <c r="A191" t="s">
        <v>542</v>
      </c>
      <c r="B191" t="s">
        <v>543</v>
      </c>
      <c r="C191" s="13" t="s">
        <v>909</v>
      </c>
      <c r="D191" s="13" t="s">
        <v>910</v>
      </c>
      <c r="E191" t="s">
        <v>911</v>
      </c>
      <c r="H191" s="14">
        <v>130</v>
      </c>
      <c r="I191" s="14">
        <v>145</v>
      </c>
      <c r="J191" s="14">
        <v>156</v>
      </c>
      <c r="K191" s="14">
        <v>189</v>
      </c>
      <c r="L191" s="14">
        <v>182</v>
      </c>
      <c r="M191" s="14">
        <v>203</v>
      </c>
      <c r="N191" t="s">
        <v>543</v>
      </c>
    </row>
    <row r="192" spans="1:14">
      <c r="A192" t="s">
        <v>542</v>
      </c>
      <c r="B192" t="s">
        <v>543</v>
      </c>
      <c r="C192" s="13" t="s">
        <v>912</v>
      </c>
      <c r="D192" s="13" t="s">
        <v>913</v>
      </c>
      <c r="E192" t="s">
        <v>914</v>
      </c>
      <c r="H192" s="14">
        <v>395</v>
      </c>
      <c r="I192" s="14">
        <v>555</v>
      </c>
      <c r="J192" s="14">
        <v>514</v>
      </c>
      <c r="K192" s="14">
        <v>722</v>
      </c>
      <c r="L192" s="14">
        <v>553</v>
      </c>
      <c r="M192" s="14">
        <v>777</v>
      </c>
      <c r="N192" t="s">
        <v>543</v>
      </c>
    </row>
    <row r="193" spans="1:14">
      <c r="A193" t="s">
        <v>542</v>
      </c>
      <c r="B193" t="s">
        <v>543</v>
      </c>
      <c r="C193" s="13" t="s">
        <v>915</v>
      </c>
      <c r="D193" s="13" t="s">
        <v>916</v>
      </c>
      <c r="E193" t="s">
        <v>917</v>
      </c>
      <c r="H193" s="14">
        <v>2.5</v>
      </c>
      <c r="I193" s="14">
        <v>4</v>
      </c>
      <c r="J193" s="14">
        <v>4</v>
      </c>
      <c r="K193" s="14">
        <v>6</v>
      </c>
      <c r="L193" s="14">
        <v>4</v>
      </c>
      <c r="M193" s="14">
        <v>6</v>
      </c>
      <c r="N193" t="s">
        <v>543</v>
      </c>
    </row>
    <row r="194" spans="1:14">
      <c r="A194" t="s">
        <v>542</v>
      </c>
      <c r="B194" t="s">
        <v>543</v>
      </c>
      <c r="C194" s="13" t="s">
        <v>918</v>
      </c>
      <c r="D194" s="13" t="s">
        <v>919</v>
      </c>
      <c r="E194" t="s">
        <v>178</v>
      </c>
      <c r="H194" s="14">
        <v>100</v>
      </c>
      <c r="I194" s="14">
        <v>110</v>
      </c>
      <c r="J194" s="14">
        <v>143</v>
      </c>
      <c r="K194" s="14">
        <v>0</v>
      </c>
      <c r="L194" s="14">
        <v>140</v>
      </c>
      <c r="M194" s="14">
        <v>154</v>
      </c>
      <c r="N194" t="s">
        <v>543</v>
      </c>
    </row>
    <row r="195" spans="1:14">
      <c r="A195" t="s">
        <v>542</v>
      </c>
      <c r="B195" t="s">
        <v>543</v>
      </c>
      <c r="C195" s="13" t="s">
        <v>920</v>
      </c>
      <c r="D195" s="13" t="s">
        <v>921</v>
      </c>
      <c r="E195" t="s">
        <v>922</v>
      </c>
      <c r="H195" s="14">
        <v>2900</v>
      </c>
      <c r="I195" s="14">
        <v>3200</v>
      </c>
      <c r="J195" s="14">
        <v>5538</v>
      </c>
      <c r="K195" s="14">
        <v>5538</v>
      </c>
      <c r="L195" s="14">
        <v>4060</v>
      </c>
      <c r="M195" s="14">
        <v>4480</v>
      </c>
      <c r="N195" t="s">
        <v>543</v>
      </c>
    </row>
    <row r="196" spans="1:14">
      <c r="A196" t="s">
        <v>542</v>
      </c>
      <c r="B196" t="s">
        <v>543</v>
      </c>
      <c r="C196" s="13" t="s">
        <v>923</v>
      </c>
      <c r="D196" s="13" t="s">
        <v>924</v>
      </c>
      <c r="E196" t="s">
        <v>925</v>
      </c>
      <c r="H196" s="14">
        <v>35</v>
      </c>
      <c r="I196" s="14">
        <v>49</v>
      </c>
      <c r="J196" s="14">
        <v>46</v>
      </c>
      <c r="K196" s="14">
        <v>64</v>
      </c>
      <c r="L196" s="14">
        <v>49</v>
      </c>
      <c r="M196" s="14">
        <v>69</v>
      </c>
      <c r="N196" t="s">
        <v>543</v>
      </c>
    </row>
    <row r="197" spans="1:14">
      <c r="A197" t="s">
        <v>542</v>
      </c>
      <c r="B197" t="s">
        <v>543</v>
      </c>
      <c r="C197" s="13" t="s">
        <v>926</v>
      </c>
      <c r="D197" s="13" t="s">
        <v>927</v>
      </c>
      <c r="E197" t="s">
        <v>928</v>
      </c>
      <c r="H197" s="14">
        <v>14500</v>
      </c>
      <c r="I197" s="14">
        <v>14500</v>
      </c>
      <c r="J197" s="14">
        <v>18850</v>
      </c>
      <c r="K197" s="14">
        <v>18850</v>
      </c>
      <c r="L197" s="14">
        <v>20300</v>
      </c>
      <c r="M197" s="14">
        <v>20300</v>
      </c>
      <c r="N197" t="s">
        <v>543</v>
      </c>
    </row>
    <row r="198" spans="1:14">
      <c r="A198" t="s">
        <v>542</v>
      </c>
      <c r="B198" t="s">
        <v>543</v>
      </c>
      <c r="C198" s="13" t="s">
        <v>929</v>
      </c>
      <c r="D198" s="13" t="s">
        <v>930</v>
      </c>
      <c r="E198" t="s">
        <v>931</v>
      </c>
      <c r="H198" s="14">
        <v>28</v>
      </c>
      <c r="I198" s="14">
        <v>28</v>
      </c>
      <c r="J198" s="14">
        <v>37</v>
      </c>
      <c r="K198" s="14">
        <v>37</v>
      </c>
      <c r="L198" s="14">
        <v>39</v>
      </c>
      <c r="M198" s="14">
        <v>39</v>
      </c>
      <c r="N198" t="s">
        <v>543</v>
      </c>
    </row>
    <row r="199" spans="1:14">
      <c r="A199" t="s">
        <v>542</v>
      </c>
      <c r="B199" t="s">
        <v>543</v>
      </c>
      <c r="C199" s="13" t="s">
        <v>932</v>
      </c>
      <c r="D199" s="13" t="s">
        <v>933</v>
      </c>
      <c r="E199" t="s">
        <v>934</v>
      </c>
      <c r="H199" s="14">
        <v>1000</v>
      </c>
      <c r="I199" s="14">
        <v>1100</v>
      </c>
      <c r="J199" s="14">
        <v>1300</v>
      </c>
      <c r="K199" s="14">
        <v>1430</v>
      </c>
      <c r="L199" s="14">
        <v>1400</v>
      </c>
      <c r="M199" s="14">
        <v>1540</v>
      </c>
      <c r="N199" t="s">
        <v>543</v>
      </c>
    </row>
    <row r="200" spans="1:14">
      <c r="A200" t="s">
        <v>542</v>
      </c>
      <c r="B200" t="s">
        <v>543</v>
      </c>
      <c r="C200" s="13" t="s">
        <v>935</v>
      </c>
      <c r="D200" s="13" t="s">
        <v>936</v>
      </c>
      <c r="E200" t="s">
        <v>937</v>
      </c>
      <c r="H200" s="14">
        <v>45</v>
      </c>
      <c r="I200" s="14">
        <v>57</v>
      </c>
      <c r="J200" s="14">
        <v>59</v>
      </c>
      <c r="K200" s="14">
        <v>75</v>
      </c>
      <c r="L200" s="14">
        <v>63</v>
      </c>
      <c r="M200" s="14">
        <v>80</v>
      </c>
      <c r="N200" t="s">
        <v>543</v>
      </c>
    </row>
    <row r="201" spans="1:14">
      <c r="A201" t="s">
        <v>542</v>
      </c>
      <c r="B201" t="s">
        <v>543</v>
      </c>
      <c r="C201" s="13" t="s">
        <v>938</v>
      </c>
      <c r="D201" s="13" t="s">
        <v>939</v>
      </c>
      <c r="E201" t="s">
        <v>940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t="s">
        <v>543</v>
      </c>
    </row>
    <row r="202" spans="1:14">
      <c r="A202" t="s">
        <v>542</v>
      </c>
      <c r="B202" t="s">
        <v>543</v>
      </c>
      <c r="C202" s="13" t="s">
        <v>941</v>
      </c>
      <c r="D202" s="13" t="s">
        <v>942</v>
      </c>
      <c r="E202" t="s">
        <v>943</v>
      </c>
      <c r="H202" s="14">
        <v>100</v>
      </c>
      <c r="I202" s="14">
        <v>100</v>
      </c>
      <c r="J202" s="14">
        <v>130</v>
      </c>
      <c r="K202" s="14">
        <v>130</v>
      </c>
      <c r="L202" s="14">
        <v>140</v>
      </c>
      <c r="M202" s="14">
        <v>140</v>
      </c>
      <c r="N202" t="s">
        <v>543</v>
      </c>
    </row>
    <row r="203" spans="1:14">
      <c r="A203" t="s">
        <v>542</v>
      </c>
      <c r="B203" t="s">
        <v>543</v>
      </c>
      <c r="C203" s="13" t="s">
        <v>944</v>
      </c>
      <c r="D203" s="13" t="s">
        <v>945</v>
      </c>
      <c r="E203" t="s">
        <v>946</v>
      </c>
      <c r="H203" s="14">
        <v>5400</v>
      </c>
      <c r="I203" s="14">
        <v>5400</v>
      </c>
      <c r="J203" s="14">
        <v>5400</v>
      </c>
      <c r="K203" s="14">
        <v>5400</v>
      </c>
      <c r="L203" s="14">
        <v>7560</v>
      </c>
      <c r="M203" s="14">
        <v>7560</v>
      </c>
      <c r="N203" t="s">
        <v>543</v>
      </c>
    </row>
    <row r="204" spans="1:14">
      <c r="A204" t="s">
        <v>542</v>
      </c>
      <c r="B204" t="s">
        <v>543</v>
      </c>
      <c r="C204" s="13" t="s">
        <v>947</v>
      </c>
      <c r="D204" s="13" t="s">
        <v>948</v>
      </c>
      <c r="E204" t="s">
        <v>321</v>
      </c>
      <c r="H204" s="14">
        <v>32.5</v>
      </c>
      <c r="I204" s="14">
        <v>32.5</v>
      </c>
      <c r="J204" s="14">
        <v>43</v>
      </c>
      <c r="K204" s="14">
        <v>43</v>
      </c>
      <c r="L204" s="14">
        <v>46</v>
      </c>
      <c r="M204" s="14">
        <v>46</v>
      </c>
      <c r="N204" t="s">
        <v>543</v>
      </c>
    </row>
    <row r="205" spans="1:14">
      <c r="A205" t="s">
        <v>542</v>
      </c>
      <c r="B205" t="s">
        <v>543</v>
      </c>
      <c r="C205" s="13" t="s">
        <v>949</v>
      </c>
      <c r="D205" s="13" t="s">
        <v>950</v>
      </c>
      <c r="E205" t="s">
        <v>951</v>
      </c>
      <c r="H205" s="14">
        <v>795</v>
      </c>
      <c r="I205" s="14">
        <v>875</v>
      </c>
      <c r="J205" s="14">
        <v>1034</v>
      </c>
      <c r="K205" s="14">
        <v>1138</v>
      </c>
      <c r="L205" s="14">
        <v>1113</v>
      </c>
      <c r="M205" s="14">
        <v>1225</v>
      </c>
      <c r="N205" t="s">
        <v>543</v>
      </c>
    </row>
    <row r="206" spans="1:14">
      <c r="A206" t="s">
        <v>542</v>
      </c>
      <c r="B206" t="s">
        <v>543</v>
      </c>
      <c r="C206" s="13" t="s">
        <v>952</v>
      </c>
      <c r="D206" s="13" t="s">
        <v>953</v>
      </c>
      <c r="E206" t="s">
        <v>954</v>
      </c>
      <c r="H206" s="14">
        <v>3</v>
      </c>
      <c r="I206" s="14">
        <v>3</v>
      </c>
      <c r="J206" s="14">
        <v>4</v>
      </c>
      <c r="K206" s="14">
        <v>4</v>
      </c>
      <c r="L206" s="14">
        <v>4</v>
      </c>
      <c r="M206" s="14">
        <v>4</v>
      </c>
      <c r="N206" t="s">
        <v>543</v>
      </c>
    </row>
    <row r="207" spans="1:14">
      <c r="A207" t="s">
        <v>542</v>
      </c>
      <c r="B207" t="s">
        <v>543</v>
      </c>
      <c r="C207" s="13" t="s">
        <v>955</v>
      </c>
      <c r="D207" s="13" t="s">
        <v>956</v>
      </c>
      <c r="E207" t="s">
        <v>957</v>
      </c>
      <c r="H207" s="14">
        <v>507</v>
      </c>
      <c r="I207" s="14">
        <v>557</v>
      </c>
      <c r="J207" s="14">
        <v>660</v>
      </c>
      <c r="K207" s="14">
        <v>725</v>
      </c>
      <c r="L207" s="14">
        <v>710</v>
      </c>
      <c r="M207" s="14">
        <v>780</v>
      </c>
      <c r="N207" t="s">
        <v>543</v>
      </c>
    </row>
    <row r="208" spans="1:14">
      <c r="A208" t="s">
        <v>542</v>
      </c>
      <c r="B208" t="s">
        <v>543</v>
      </c>
      <c r="C208" s="13" t="s">
        <v>958</v>
      </c>
      <c r="D208" s="13" t="s">
        <v>959</v>
      </c>
      <c r="E208" t="s">
        <v>960</v>
      </c>
      <c r="H208" s="14">
        <v>3</v>
      </c>
      <c r="I208" s="14">
        <v>6</v>
      </c>
      <c r="J208" s="14">
        <v>3.9</v>
      </c>
      <c r="K208" s="14">
        <v>7.8</v>
      </c>
      <c r="L208" s="14">
        <v>4</v>
      </c>
      <c r="M208" s="14">
        <v>8</v>
      </c>
      <c r="N208" t="s">
        <v>543</v>
      </c>
    </row>
    <row r="209" spans="1:14">
      <c r="A209" t="s">
        <v>542</v>
      </c>
      <c r="B209" t="s">
        <v>543</v>
      </c>
      <c r="C209" s="13" t="s">
        <v>961</v>
      </c>
      <c r="D209" s="13" t="s">
        <v>962</v>
      </c>
      <c r="E209" t="s">
        <v>963</v>
      </c>
      <c r="H209" s="14">
        <v>620</v>
      </c>
      <c r="I209" s="14">
        <v>620</v>
      </c>
      <c r="J209" s="14">
        <v>806</v>
      </c>
      <c r="K209" s="14">
        <v>806</v>
      </c>
      <c r="L209" s="14">
        <v>868</v>
      </c>
      <c r="M209" s="14">
        <v>868</v>
      </c>
      <c r="N209" t="s">
        <v>543</v>
      </c>
    </row>
    <row r="210" spans="1:14">
      <c r="A210" t="s">
        <v>542</v>
      </c>
      <c r="B210" t="s">
        <v>543</v>
      </c>
      <c r="C210" s="13" t="s">
        <v>964</v>
      </c>
      <c r="D210" s="13" t="s">
        <v>965</v>
      </c>
      <c r="E210" t="s">
        <v>966</v>
      </c>
      <c r="H210" s="14">
        <v>365</v>
      </c>
      <c r="I210" s="14">
        <v>405</v>
      </c>
      <c r="J210" s="14">
        <v>475</v>
      </c>
      <c r="K210" s="14">
        <v>527</v>
      </c>
      <c r="L210" s="14">
        <v>511</v>
      </c>
      <c r="M210" s="14">
        <v>567</v>
      </c>
      <c r="N210" t="s">
        <v>543</v>
      </c>
    </row>
    <row r="211" spans="1:14">
      <c r="A211" t="s">
        <v>542</v>
      </c>
      <c r="B211" t="s">
        <v>543</v>
      </c>
      <c r="C211" s="13" t="s">
        <v>967</v>
      </c>
      <c r="D211" s="13" t="s">
        <v>968</v>
      </c>
      <c r="E211" t="s">
        <v>969</v>
      </c>
      <c r="H211" s="14">
        <v>160</v>
      </c>
      <c r="I211" s="14">
        <v>171</v>
      </c>
      <c r="J211" s="14">
        <v>208</v>
      </c>
      <c r="K211" s="14">
        <v>223</v>
      </c>
      <c r="L211" s="14">
        <v>224</v>
      </c>
      <c r="M211" s="14">
        <v>239</v>
      </c>
      <c r="N211" t="s">
        <v>543</v>
      </c>
    </row>
    <row r="212" spans="1:14">
      <c r="A212" t="s">
        <v>542</v>
      </c>
      <c r="B212" t="s">
        <v>543</v>
      </c>
      <c r="C212" s="13" t="s">
        <v>970</v>
      </c>
      <c r="D212" s="13" t="s">
        <v>971</v>
      </c>
      <c r="E212" t="s">
        <v>972</v>
      </c>
      <c r="H212" s="14">
        <v>481</v>
      </c>
      <c r="I212" s="14">
        <v>529</v>
      </c>
      <c r="J212" s="14">
        <v>626</v>
      </c>
      <c r="K212" s="14">
        <v>688</v>
      </c>
      <c r="L212" s="14">
        <v>673</v>
      </c>
      <c r="M212" s="14">
        <v>741</v>
      </c>
      <c r="N212" t="s">
        <v>543</v>
      </c>
    </row>
    <row r="213" spans="1:14">
      <c r="A213" t="s">
        <v>542</v>
      </c>
      <c r="B213" t="s">
        <v>543</v>
      </c>
      <c r="C213" s="13" t="s">
        <v>973</v>
      </c>
      <c r="D213" s="13" t="s">
        <v>974</v>
      </c>
      <c r="E213" t="s">
        <v>975</v>
      </c>
      <c r="H213" s="14">
        <v>260</v>
      </c>
      <c r="I213" s="14">
        <v>320</v>
      </c>
      <c r="J213" s="14">
        <v>338</v>
      </c>
      <c r="K213" s="14">
        <v>416</v>
      </c>
      <c r="L213" s="14">
        <v>364</v>
      </c>
      <c r="M213" s="14">
        <v>448</v>
      </c>
      <c r="N213" t="s">
        <v>543</v>
      </c>
    </row>
    <row r="214" spans="1:14">
      <c r="A214" t="s">
        <v>542</v>
      </c>
      <c r="B214" t="s">
        <v>543</v>
      </c>
      <c r="C214" s="13" t="s">
        <v>976</v>
      </c>
      <c r="D214" s="13" t="s">
        <v>977</v>
      </c>
      <c r="E214" t="s">
        <v>978</v>
      </c>
      <c r="H214" s="14">
        <v>5400</v>
      </c>
      <c r="I214" s="14">
        <v>5400</v>
      </c>
      <c r="J214" s="14">
        <v>7020</v>
      </c>
      <c r="K214" s="14">
        <v>7020</v>
      </c>
      <c r="L214" s="14">
        <v>7560</v>
      </c>
      <c r="M214" s="14">
        <v>7560</v>
      </c>
      <c r="N214" t="s">
        <v>543</v>
      </c>
    </row>
    <row r="215" spans="1:14">
      <c r="A215" t="s">
        <v>542</v>
      </c>
      <c r="B215" t="s">
        <v>543</v>
      </c>
      <c r="C215" s="13" t="s">
        <v>979</v>
      </c>
      <c r="D215" s="13" t="s">
        <v>980</v>
      </c>
      <c r="E215" t="s">
        <v>981</v>
      </c>
      <c r="H215" s="14">
        <v>4715</v>
      </c>
      <c r="I215" s="14">
        <v>4715</v>
      </c>
      <c r="J215" s="14">
        <v>6130</v>
      </c>
      <c r="K215" s="14">
        <v>6130</v>
      </c>
      <c r="L215" s="14">
        <v>6601</v>
      </c>
      <c r="M215" s="14">
        <v>6601</v>
      </c>
      <c r="N215" t="s">
        <v>543</v>
      </c>
    </row>
    <row r="216" spans="1:14">
      <c r="A216" t="s">
        <v>542</v>
      </c>
      <c r="B216" t="s">
        <v>543</v>
      </c>
      <c r="C216" s="13" t="s">
        <v>982</v>
      </c>
      <c r="D216" s="13" t="s">
        <v>983</v>
      </c>
      <c r="E216" t="s">
        <v>984</v>
      </c>
      <c r="H216" s="14">
        <v>21</v>
      </c>
      <c r="I216" s="14">
        <v>22</v>
      </c>
      <c r="J216" s="14">
        <v>28</v>
      </c>
      <c r="K216" s="14">
        <v>29</v>
      </c>
      <c r="L216" s="14">
        <v>29</v>
      </c>
      <c r="M216" s="14">
        <v>31</v>
      </c>
      <c r="N216" t="s">
        <v>543</v>
      </c>
    </row>
    <row r="217" spans="1:14">
      <c r="A217" t="s">
        <v>542</v>
      </c>
      <c r="B217" t="s">
        <v>543</v>
      </c>
      <c r="C217" s="13" t="s">
        <v>985</v>
      </c>
      <c r="D217" s="13" t="s">
        <v>986</v>
      </c>
      <c r="E217" t="s">
        <v>987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t="s">
        <v>543</v>
      </c>
    </row>
    <row r="218" spans="1:14">
      <c r="A218" t="s">
        <v>542</v>
      </c>
      <c r="B218" t="s">
        <v>543</v>
      </c>
      <c r="C218" s="13" t="s">
        <v>988</v>
      </c>
      <c r="D218" s="13" t="s">
        <v>989</v>
      </c>
      <c r="E218" t="s">
        <v>990</v>
      </c>
      <c r="H218" s="14">
        <v>90</v>
      </c>
      <c r="I218" s="14">
        <v>100</v>
      </c>
      <c r="J218" s="14">
        <v>117</v>
      </c>
      <c r="K218" s="14">
        <v>130</v>
      </c>
      <c r="L218" s="14">
        <v>126</v>
      </c>
      <c r="M218" s="14">
        <v>140</v>
      </c>
      <c r="N218" t="s">
        <v>543</v>
      </c>
    </row>
    <row r="219" spans="1:14">
      <c r="A219" t="s">
        <v>542</v>
      </c>
      <c r="B219" t="s">
        <v>543</v>
      </c>
      <c r="C219" s="13" t="s">
        <v>991</v>
      </c>
      <c r="D219" s="13" t="s">
        <v>991</v>
      </c>
      <c r="E219" t="s">
        <v>992</v>
      </c>
      <c r="H219" s="14">
        <v>350</v>
      </c>
      <c r="I219" s="14">
        <v>390</v>
      </c>
      <c r="J219" s="14">
        <v>455</v>
      </c>
      <c r="K219" s="14">
        <v>507</v>
      </c>
      <c r="L219" s="14">
        <v>490</v>
      </c>
      <c r="M219" s="14">
        <v>546</v>
      </c>
      <c r="N219" t="s">
        <v>543</v>
      </c>
    </row>
    <row r="220" spans="1:14">
      <c r="A220" t="s">
        <v>542</v>
      </c>
      <c r="B220" t="s">
        <v>543</v>
      </c>
      <c r="C220" s="13" t="s">
        <v>993</v>
      </c>
      <c r="D220" s="13" t="s">
        <v>994</v>
      </c>
      <c r="E220" t="s">
        <v>995</v>
      </c>
      <c r="H220" s="14">
        <v>165</v>
      </c>
      <c r="I220" s="14">
        <v>185</v>
      </c>
      <c r="J220" s="14">
        <v>215</v>
      </c>
      <c r="K220" s="14">
        <v>241</v>
      </c>
      <c r="L220" s="14">
        <v>231</v>
      </c>
      <c r="M220" s="14">
        <v>259</v>
      </c>
      <c r="N220" t="s">
        <v>543</v>
      </c>
    </row>
    <row r="221" spans="1:14">
      <c r="A221" t="s">
        <v>542</v>
      </c>
      <c r="B221" t="s">
        <v>543</v>
      </c>
      <c r="C221" s="13" t="s">
        <v>996</v>
      </c>
      <c r="D221" s="13" t="s">
        <v>997</v>
      </c>
      <c r="E221" t="s">
        <v>998</v>
      </c>
      <c r="H221" s="14">
        <v>300</v>
      </c>
      <c r="I221" s="14">
        <v>420</v>
      </c>
      <c r="J221" s="14">
        <v>390</v>
      </c>
      <c r="K221" s="14">
        <v>546</v>
      </c>
      <c r="L221" s="14">
        <v>420</v>
      </c>
      <c r="M221" s="14">
        <v>588</v>
      </c>
      <c r="N221" t="s">
        <v>543</v>
      </c>
    </row>
    <row r="222" spans="1:14">
      <c r="A222" t="s">
        <v>542</v>
      </c>
      <c r="B222" t="s">
        <v>543</v>
      </c>
      <c r="C222" s="13" t="s">
        <v>999</v>
      </c>
      <c r="D222" s="13" t="s">
        <v>1000</v>
      </c>
      <c r="E222" t="s">
        <v>1001</v>
      </c>
      <c r="H222" s="14">
        <v>180</v>
      </c>
      <c r="I222" s="14">
        <v>200</v>
      </c>
      <c r="J222" s="14">
        <v>234</v>
      </c>
      <c r="K222" s="14">
        <v>260</v>
      </c>
      <c r="L222" s="14">
        <v>252</v>
      </c>
      <c r="M222" s="14">
        <v>280</v>
      </c>
      <c r="N222" t="s">
        <v>543</v>
      </c>
    </row>
    <row r="223" spans="1:14">
      <c r="A223" t="s">
        <v>542</v>
      </c>
      <c r="B223" t="s">
        <v>543</v>
      </c>
      <c r="C223" s="13" t="s">
        <v>1002</v>
      </c>
      <c r="D223" s="13" t="s">
        <v>1003</v>
      </c>
      <c r="E223" t="s">
        <v>1004</v>
      </c>
      <c r="H223" s="14">
        <v>12</v>
      </c>
      <c r="I223" s="14">
        <v>13</v>
      </c>
      <c r="J223" s="14">
        <v>16</v>
      </c>
      <c r="K223" s="14">
        <v>17</v>
      </c>
      <c r="L223" s="14">
        <v>17</v>
      </c>
      <c r="M223" s="14">
        <v>18</v>
      </c>
      <c r="N223" t="s">
        <v>543</v>
      </c>
    </row>
    <row r="224" spans="1:14">
      <c r="A224" t="s">
        <v>542</v>
      </c>
      <c r="B224" t="s">
        <v>543</v>
      </c>
      <c r="C224" s="13" t="s">
        <v>1005</v>
      </c>
      <c r="D224" s="13" t="s">
        <v>1006</v>
      </c>
      <c r="E224" t="s">
        <v>1007</v>
      </c>
      <c r="H224" s="14">
        <v>1400</v>
      </c>
      <c r="I224" s="14">
        <v>1400</v>
      </c>
      <c r="J224" s="14">
        <v>0</v>
      </c>
      <c r="K224" s="14">
        <v>0</v>
      </c>
      <c r="L224" s="14">
        <v>1960</v>
      </c>
      <c r="M224" s="14">
        <v>1960</v>
      </c>
      <c r="N224" t="s">
        <v>543</v>
      </c>
    </row>
    <row r="225" spans="1:14">
      <c r="A225" t="s">
        <v>542</v>
      </c>
      <c r="B225" t="s">
        <v>543</v>
      </c>
      <c r="C225" s="13" t="s">
        <v>1008</v>
      </c>
      <c r="D225" s="13" t="s">
        <v>1009</v>
      </c>
      <c r="E225" t="s">
        <v>1010</v>
      </c>
      <c r="H225" s="14">
        <v>36</v>
      </c>
      <c r="I225" s="14">
        <v>39</v>
      </c>
      <c r="J225" s="14">
        <v>47</v>
      </c>
      <c r="K225" s="14">
        <v>51</v>
      </c>
      <c r="L225" s="14">
        <v>50</v>
      </c>
      <c r="M225" s="14">
        <v>55</v>
      </c>
      <c r="N225" t="s">
        <v>543</v>
      </c>
    </row>
    <row r="226" spans="1:14">
      <c r="A226" t="s">
        <v>542</v>
      </c>
      <c r="B226" t="s">
        <v>543</v>
      </c>
      <c r="C226" s="13" t="s">
        <v>1011</v>
      </c>
      <c r="D226" s="13" t="s">
        <v>1012</v>
      </c>
      <c r="E226" t="s">
        <v>1013</v>
      </c>
      <c r="H226" s="14">
        <v>235</v>
      </c>
      <c r="I226" s="14">
        <v>265</v>
      </c>
      <c r="J226" s="14">
        <v>306</v>
      </c>
      <c r="K226" s="14">
        <v>345</v>
      </c>
      <c r="L226" s="14">
        <v>329</v>
      </c>
      <c r="M226" s="14">
        <v>371</v>
      </c>
      <c r="N226" t="s">
        <v>543</v>
      </c>
    </row>
    <row r="227" spans="1:14">
      <c r="A227" t="s">
        <v>542</v>
      </c>
      <c r="B227" t="s">
        <v>543</v>
      </c>
      <c r="C227" s="13" t="s">
        <v>1014</v>
      </c>
      <c r="D227" s="13" t="s">
        <v>1015</v>
      </c>
      <c r="E227" t="s">
        <v>1016</v>
      </c>
      <c r="H227" s="14">
        <v>23</v>
      </c>
      <c r="I227" s="14">
        <v>25.5</v>
      </c>
      <c r="J227" s="14">
        <v>30</v>
      </c>
      <c r="K227" s="14">
        <v>34</v>
      </c>
      <c r="L227" s="14">
        <v>32</v>
      </c>
      <c r="M227" s="14">
        <v>36</v>
      </c>
      <c r="N227" t="s">
        <v>543</v>
      </c>
    </row>
    <row r="228" spans="1:14">
      <c r="A228" t="s">
        <v>542</v>
      </c>
      <c r="B228" t="s">
        <v>543</v>
      </c>
      <c r="C228" s="13" t="s">
        <v>1017</v>
      </c>
      <c r="D228" s="13" t="s">
        <v>1018</v>
      </c>
      <c r="E228" t="s">
        <v>1019</v>
      </c>
      <c r="H228" s="14">
        <v>405</v>
      </c>
      <c r="I228" s="14">
        <v>405</v>
      </c>
      <c r="J228" s="14">
        <v>530</v>
      </c>
      <c r="K228" s="14">
        <v>530</v>
      </c>
      <c r="L228" s="14">
        <v>567</v>
      </c>
      <c r="M228" s="14">
        <v>567</v>
      </c>
      <c r="N228" t="s">
        <v>543</v>
      </c>
    </row>
    <row r="229" spans="1:14">
      <c r="A229" t="s">
        <v>542</v>
      </c>
      <c r="B229" t="s">
        <v>543</v>
      </c>
      <c r="C229" s="13" t="s">
        <v>1020</v>
      </c>
      <c r="D229" s="13" t="s">
        <v>1021</v>
      </c>
      <c r="E229" t="s">
        <v>1022</v>
      </c>
      <c r="H229" s="14">
        <v>44</v>
      </c>
      <c r="I229" s="14">
        <v>44</v>
      </c>
      <c r="J229" s="14">
        <v>58</v>
      </c>
      <c r="K229" s="14">
        <v>58</v>
      </c>
      <c r="L229" s="14">
        <v>62</v>
      </c>
      <c r="M229" s="14">
        <v>62</v>
      </c>
      <c r="N229" t="s">
        <v>543</v>
      </c>
    </row>
    <row r="230" spans="1:14">
      <c r="A230" t="s">
        <v>542</v>
      </c>
      <c r="B230" t="s">
        <v>543</v>
      </c>
      <c r="C230" s="13" t="s">
        <v>1023</v>
      </c>
      <c r="D230" s="13" t="s">
        <v>1024</v>
      </c>
      <c r="E230" t="s">
        <v>1025</v>
      </c>
      <c r="H230" s="14">
        <v>5</v>
      </c>
      <c r="I230" s="14">
        <v>5</v>
      </c>
      <c r="J230" s="14">
        <v>7</v>
      </c>
      <c r="K230" s="14">
        <v>7</v>
      </c>
      <c r="L230" s="14">
        <v>7</v>
      </c>
      <c r="M230" s="14">
        <v>7</v>
      </c>
      <c r="N230" t="s">
        <v>543</v>
      </c>
    </row>
    <row r="231" spans="1:14">
      <c r="A231" t="s">
        <v>542</v>
      </c>
      <c r="B231" t="s">
        <v>543</v>
      </c>
      <c r="C231" s="13" t="s">
        <v>1026</v>
      </c>
      <c r="D231" s="13" t="s">
        <v>1027</v>
      </c>
      <c r="E231" t="s">
        <v>1028</v>
      </c>
      <c r="H231" s="14">
        <v>180</v>
      </c>
      <c r="I231" s="14">
        <v>230</v>
      </c>
      <c r="J231" s="14">
        <v>234</v>
      </c>
      <c r="K231" s="14">
        <v>299</v>
      </c>
      <c r="L231" s="14">
        <v>252</v>
      </c>
      <c r="M231" s="14">
        <v>322</v>
      </c>
      <c r="N231" t="s">
        <v>543</v>
      </c>
    </row>
    <row r="232" spans="1:14">
      <c r="A232" t="s">
        <v>542</v>
      </c>
      <c r="B232" t="s">
        <v>543</v>
      </c>
      <c r="C232" s="13" t="s">
        <v>1029</v>
      </c>
      <c r="D232" s="13" t="s">
        <v>1030</v>
      </c>
      <c r="E232" t="s">
        <v>1031</v>
      </c>
      <c r="H232" s="14">
        <v>85</v>
      </c>
      <c r="I232" s="14">
        <v>115</v>
      </c>
      <c r="J232" s="14">
        <v>111</v>
      </c>
      <c r="K232" s="14">
        <v>150</v>
      </c>
      <c r="L232" s="14">
        <v>119</v>
      </c>
      <c r="M232" s="14">
        <v>161</v>
      </c>
      <c r="N232" t="s">
        <v>543</v>
      </c>
    </row>
    <row r="233" spans="1:14">
      <c r="A233" t="s">
        <v>542</v>
      </c>
      <c r="B233" t="s">
        <v>543</v>
      </c>
      <c r="C233" s="13" t="s">
        <v>1032</v>
      </c>
      <c r="D233" s="13" t="s">
        <v>1033</v>
      </c>
      <c r="E233" t="s">
        <v>1034</v>
      </c>
      <c r="H233" s="14">
        <v>290</v>
      </c>
      <c r="I233" s="14">
        <v>320</v>
      </c>
      <c r="J233" s="14">
        <v>380</v>
      </c>
      <c r="K233" s="14">
        <v>495</v>
      </c>
      <c r="L233" s="14">
        <v>406</v>
      </c>
      <c r="M233" s="14">
        <v>448</v>
      </c>
      <c r="N233" t="s">
        <v>543</v>
      </c>
    </row>
    <row r="234" spans="1:14">
      <c r="A234" t="s">
        <v>542</v>
      </c>
      <c r="B234" t="s">
        <v>543</v>
      </c>
      <c r="C234" s="13" t="s">
        <v>1035</v>
      </c>
      <c r="D234" s="13" t="s">
        <v>1036</v>
      </c>
      <c r="E234" t="s">
        <v>1037</v>
      </c>
      <c r="H234" s="14">
        <v>10</v>
      </c>
      <c r="I234" s="14">
        <v>10.5</v>
      </c>
      <c r="J234" s="14">
        <v>13</v>
      </c>
      <c r="K234" s="14">
        <v>14</v>
      </c>
      <c r="L234" s="14">
        <v>14</v>
      </c>
      <c r="M234" s="14">
        <v>15</v>
      </c>
      <c r="N234" t="s">
        <v>543</v>
      </c>
    </row>
    <row r="235" spans="1:14">
      <c r="A235" t="s">
        <v>542</v>
      </c>
      <c r="B235" t="s">
        <v>543</v>
      </c>
      <c r="C235" s="13" t="s">
        <v>1038</v>
      </c>
      <c r="D235" s="13" t="s">
        <v>1039</v>
      </c>
      <c r="E235" t="s">
        <v>1040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t="s">
        <v>543</v>
      </c>
    </row>
    <row r="236" spans="1:14">
      <c r="A236" t="s">
        <v>542</v>
      </c>
      <c r="B236" t="s">
        <v>543</v>
      </c>
      <c r="C236" s="13" t="s">
        <v>1041</v>
      </c>
      <c r="D236" s="13" t="s">
        <v>1042</v>
      </c>
      <c r="E236" t="s">
        <v>1043</v>
      </c>
      <c r="H236" s="14">
        <v>659.25</v>
      </c>
      <c r="I236" s="14">
        <v>725</v>
      </c>
      <c r="J236" s="14">
        <v>857.02499999999998</v>
      </c>
      <c r="K236" s="14">
        <v>942.5</v>
      </c>
      <c r="L236" s="14">
        <v>923</v>
      </c>
      <c r="M236" s="14">
        <v>1015</v>
      </c>
      <c r="N236" t="s">
        <v>543</v>
      </c>
    </row>
    <row r="237" spans="1:14">
      <c r="A237" t="s">
        <v>542</v>
      </c>
      <c r="B237" t="s">
        <v>543</v>
      </c>
      <c r="C237" s="13" t="s">
        <v>1044</v>
      </c>
      <c r="D237" s="13" t="s">
        <v>1045</v>
      </c>
      <c r="E237" t="s">
        <v>1046</v>
      </c>
      <c r="H237" s="14">
        <v>46</v>
      </c>
      <c r="I237" s="14">
        <v>50</v>
      </c>
      <c r="J237" s="14">
        <v>60</v>
      </c>
      <c r="K237" s="14">
        <v>65</v>
      </c>
      <c r="L237" s="14">
        <v>64</v>
      </c>
      <c r="M237" s="14">
        <v>70</v>
      </c>
      <c r="N237" t="s">
        <v>543</v>
      </c>
    </row>
    <row r="238" spans="1:14">
      <c r="A238" t="s">
        <v>542</v>
      </c>
      <c r="B238" t="s">
        <v>543</v>
      </c>
      <c r="C238" s="13" t="s">
        <v>1047</v>
      </c>
      <c r="D238" s="13" t="s">
        <v>1048</v>
      </c>
      <c r="E238" t="s">
        <v>1049</v>
      </c>
      <c r="H238" s="14">
        <v>50</v>
      </c>
      <c r="I238" s="14">
        <v>57</v>
      </c>
      <c r="J238" s="14">
        <v>65</v>
      </c>
      <c r="K238" s="14">
        <v>75</v>
      </c>
      <c r="L238" s="14">
        <v>70</v>
      </c>
      <c r="M238" s="14">
        <v>80</v>
      </c>
      <c r="N238" t="s">
        <v>543</v>
      </c>
    </row>
    <row r="239" spans="1:14">
      <c r="A239" t="s">
        <v>542</v>
      </c>
      <c r="B239" t="s">
        <v>543</v>
      </c>
      <c r="C239" s="13" t="s">
        <v>1050</v>
      </c>
      <c r="D239" s="13" t="s">
        <v>1051</v>
      </c>
      <c r="E239" t="s">
        <v>1052</v>
      </c>
      <c r="H239" s="14">
        <v>3.5</v>
      </c>
      <c r="I239" s="14">
        <v>4.5</v>
      </c>
      <c r="J239" s="14">
        <v>5</v>
      </c>
      <c r="K239" s="14">
        <v>6</v>
      </c>
      <c r="L239" s="14">
        <v>5</v>
      </c>
      <c r="M239" s="14">
        <v>6</v>
      </c>
      <c r="N239" t="s">
        <v>543</v>
      </c>
    </row>
    <row r="240" spans="1:14">
      <c r="A240" t="s">
        <v>542</v>
      </c>
      <c r="B240" t="s">
        <v>543</v>
      </c>
      <c r="C240" s="13" t="s">
        <v>1053</v>
      </c>
      <c r="D240" s="13" t="s">
        <v>1054</v>
      </c>
      <c r="E240" t="s">
        <v>1055</v>
      </c>
      <c r="H240" s="14">
        <v>60</v>
      </c>
      <c r="I240" s="14">
        <v>80</v>
      </c>
      <c r="J240" s="14">
        <v>78</v>
      </c>
      <c r="K240" s="14">
        <v>104</v>
      </c>
      <c r="L240" s="14">
        <v>84</v>
      </c>
      <c r="M240" s="14">
        <v>112</v>
      </c>
      <c r="N240" t="s">
        <v>543</v>
      </c>
    </row>
    <row r="241" spans="1:14">
      <c r="A241" t="s">
        <v>542</v>
      </c>
      <c r="B241" t="s">
        <v>543</v>
      </c>
      <c r="C241" s="13" t="s">
        <v>1056</v>
      </c>
      <c r="D241" s="13" t="s">
        <v>1057</v>
      </c>
      <c r="E241" t="s">
        <v>1058</v>
      </c>
      <c r="H241" s="14">
        <v>8.5</v>
      </c>
      <c r="I241" s="14">
        <v>12</v>
      </c>
      <c r="J241" s="14">
        <v>12</v>
      </c>
      <c r="K241" s="14">
        <v>16</v>
      </c>
      <c r="L241" s="14">
        <v>12</v>
      </c>
      <c r="M241" s="14">
        <v>17</v>
      </c>
      <c r="N241" t="s">
        <v>543</v>
      </c>
    </row>
    <row r="242" spans="1:14">
      <c r="A242" t="s">
        <v>542</v>
      </c>
      <c r="B242" t="s">
        <v>543</v>
      </c>
      <c r="C242" s="13" t="s">
        <v>1059</v>
      </c>
      <c r="D242" s="13" t="s">
        <v>1060</v>
      </c>
      <c r="E242" t="s">
        <v>1061</v>
      </c>
      <c r="H242" s="14">
        <v>97</v>
      </c>
      <c r="I242" s="14">
        <v>97</v>
      </c>
      <c r="J242" s="14">
        <v>127</v>
      </c>
      <c r="K242" s="14">
        <v>127</v>
      </c>
      <c r="L242" s="14">
        <v>136</v>
      </c>
      <c r="M242" s="14">
        <v>136</v>
      </c>
      <c r="N242" t="s">
        <v>543</v>
      </c>
    </row>
    <row r="243" spans="1:14">
      <c r="A243" t="s">
        <v>542</v>
      </c>
      <c r="B243" t="s">
        <v>543</v>
      </c>
      <c r="C243" s="13" t="s">
        <v>1062</v>
      </c>
      <c r="D243" s="13" t="s">
        <v>1063</v>
      </c>
      <c r="E243" t="s">
        <v>1064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t="s">
        <v>543</v>
      </c>
    </row>
    <row r="244" spans="1:14">
      <c r="A244" t="s">
        <v>542</v>
      </c>
      <c r="B244" t="s">
        <v>543</v>
      </c>
      <c r="C244" s="13" t="s">
        <v>1065</v>
      </c>
      <c r="D244" s="13" t="s">
        <v>1066</v>
      </c>
      <c r="E244" t="s">
        <v>1067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t="s">
        <v>543</v>
      </c>
    </row>
    <row r="245" spans="1:14">
      <c r="A245" t="s">
        <v>542</v>
      </c>
      <c r="B245" t="s">
        <v>543</v>
      </c>
      <c r="C245" s="13" t="s">
        <v>1068</v>
      </c>
      <c r="D245" s="13" t="s">
        <v>1069</v>
      </c>
      <c r="E245" t="s">
        <v>1070</v>
      </c>
      <c r="H245" s="14">
        <v>61</v>
      </c>
      <c r="I245" s="14">
        <v>90</v>
      </c>
      <c r="J245" s="14">
        <v>80</v>
      </c>
      <c r="K245" s="14">
        <v>117</v>
      </c>
      <c r="L245" s="14">
        <v>85</v>
      </c>
      <c r="M245" s="14">
        <v>126</v>
      </c>
      <c r="N245" t="s">
        <v>543</v>
      </c>
    </row>
    <row r="246" spans="1:14">
      <c r="A246" t="s">
        <v>542</v>
      </c>
      <c r="B246" t="s">
        <v>543</v>
      </c>
      <c r="C246" s="13" t="s">
        <v>1071</v>
      </c>
      <c r="D246" s="13" t="s">
        <v>1072</v>
      </c>
      <c r="E246" t="s">
        <v>1073</v>
      </c>
      <c r="H246" s="14">
        <v>21</v>
      </c>
      <c r="I246" s="14">
        <v>23</v>
      </c>
      <c r="J246" s="14">
        <v>0</v>
      </c>
      <c r="K246" s="14">
        <v>0</v>
      </c>
      <c r="L246" s="14">
        <v>29</v>
      </c>
      <c r="M246" s="14">
        <v>32</v>
      </c>
      <c r="N246" t="s">
        <v>543</v>
      </c>
    </row>
    <row r="247" spans="1:14">
      <c r="A247" t="s">
        <v>542</v>
      </c>
      <c r="B247" t="s">
        <v>543</v>
      </c>
      <c r="C247" s="13" t="s">
        <v>1074</v>
      </c>
      <c r="D247" s="13" t="s">
        <v>1075</v>
      </c>
      <c r="E247" t="s">
        <v>1076</v>
      </c>
      <c r="H247" s="14">
        <v>330</v>
      </c>
      <c r="I247" s="14">
        <v>460</v>
      </c>
      <c r="J247" s="14">
        <v>429</v>
      </c>
      <c r="K247" s="14">
        <v>598</v>
      </c>
      <c r="L247" s="14">
        <v>462</v>
      </c>
      <c r="M247" s="14">
        <v>644</v>
      </c>
      <c r="N247" t="s">
        <v>543</v>
      </c>
    </row>
    <row r="248" spans="1:14">
      <c r="A248" t="s">
        <v>542</v>
      </c>
      <c r="B248" t="s">
        <v>543</v>
      </c>
      <c r="C248" s="13" t="s">
        <v>1077</v>
      </c>
      <c r="D248" s="13" t="s">
        <v>1078</v>
      </c>
      <c r="E248" t="s">
        <v>1079</v>
      </c>
      <c r="H248" s="14">
        <v>2498</v>
      </c>
      <c r="I248" s="14">
        <v>2748</v>
      </c>
      <c r="J248" s="14">
        <v>3248</v>
      </c>
      <c r="K248" s="14">
        <v>3573</v>
      </c>
      <c r="L248" s="14">
        <v>3497</v>
      </c>
      <c r="M248" s="14">
        <v>3847</v>
      </c>
      <c r="N248" t="s">
        <v>543</v>
      </c>
    </row>
    <row r="249" spans="1:14">
      <c r="A249" t="s">
        <v>542</v>
      </c>
      <c r="B249" t="s">
        <v>543</v>
      </c>
      <c r="C249" s="13" t="s">
        <v>1080</v>
      </c>
      <c r="D249" s="13" t="s">
        <v>1081</v>
      </c>
      <c r="E249" t="s">
        <v>1082</v>
      </c>
      <c r="H249" s="14">
        <v>10.75</v>
      </c>
      <c r="I249" s="14">
        <v>15.75</v>
      </c>
      <c r="J249" s="14">
        <v>14</v>
      </c>
      <c r="K249" s="14">
        <v>21</v>
      </c>
      <c r="L249" s="14">
        <v>15</v>
      </c>
      <c r="M249" s="14">
        <v>22</v>
      </c>
      <c r="N249" t="s">
        <v>543</v>
      </c>
    </row>
    <row r="250" spans="1:14">
      <c r="A250" t="s">
        <v>542</v>
      </c>
      <c r="B250" t="s">
        <v>543</v>
      </c>
      <c r="C250" s="13" t="s">
        <v>1083</v>
      </c>
      <c r="D250" s="13" t="s">
        <v>1084</v>
      </c>
      <c r="E250" t="s">
        <v>1085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t="s">
        <v>543</v>
      </c>
    </row>
    <row r="251" spans="1:14">
      <c r="A251" t="s">
        <v>542</v>
      </c>
      <c r="B251" t="s">
        <v>543</v>
      </c>
      <c r="C251" s="13" t="s">
        <v>1086</v>
      </c>
      <c r="D251" s="13" t="s">
        <v>1087</v>
      </c>
      <c r="E251" t="s">
        <v>1088</v>
      </c>
      <c r="H251" s="14">
        <v>35</v>
      </c>
      <c r="I251" s="14">
        <v>50</v>
      </c>
      <c r="J251" s="14">
        <v>46</v>
      </c>
      <c r="K251" s="14">
        <v>65</v>
      </c>
      <c r="L251" s="14">
        <v>49</v>
      </c>
      <c r="M251" s="14">
        <v>70</v>
      </c>
      <c r="N251" t="s">
        <v>543</v>
      </c>
    </row>
    <row r="252" spans="1:14">
      <c r="A252" t="s">
        <v>542</v>
      </c>
      <c r="B252" t="s">
        <v>543</v>
      </c>
      <c r="C252" s="13" t="s">
        <v>1089</v>
      </c>
      <c r="D252" s="13" t="s">
        <v>1090</v>
      </c>
      <c r="E252" t="s">
        <v>1091</v>
      </c>
      <c r="H252" s="14">
        <v>13</v>
      </c>
      <c r="I252" s="14">
        <v>13</v>
      </c>
      <c r="J252" s="14">
        <v>17</v>
      </c>
      <c r="K252" s="14">
        <v>17</v>
      </c>
      <c r="L252" s="14">
        <v>18</v>
      </c>
      <c r="M252" s="14">
        <v>18</v>
      </c>
      <c r="N252" t="s">
        <v>543</v>
      </c>
    </row>
    <row r="253" spans="1:14">
      <c r="A253" t="s">
        <v>542</v>
      </c>
      <c r="B253" t="s">
        <v>543</v>
      </c>
      <c r="C253" s="13" t="s">
        <v>1092</v>
      </c>
      <c r="D253" s="13" t="s">
        <v>1093</v>
      </c>
      <c r="E253" t="s">
        <v>1094</v>
      </c>
      <c r="H253" s="14">
        <v>7.5</v>
      </c>
      <c r="I253" s="14">
        <v>10</v>
      </c>
      <c r="J253" s="14">
        <v>10</v>
      </c>
      <c r="K253" s="14">
        <v>13</v>
      </c>
      <c r="L253" s="14">
        <v>10</v>
      </c>
      <c r="M253" s="14">
        <v>14</v>
      </c>
      <c r="N253" t="s">
        <v>543</v>
      </c>
    </row>
    <row r="254" spans="1:14">
      <c r="A254" t="s">
        <v>542</v>
      </c>
      <c r="B254" t="s">
        <v>543</v>
      </c>
      <c r="C254" s="13" t="s">
        <v>1095</v>
      </c>
      <c r="D254" s="13" t="s">
        <v>1096</v>
      </c>
      <c r="E254" t="s">
        <v>1097</v>
      </c>
      <c r="H254" s="14">
        <v>40</v>
      </c>
      <c r="I254" s="14">
        <v>45</v>
      </c>
      <c r="J254" s="14">
        <v>52</v>
      </c>
      <c r="K254" s="14">
        <v>59</v>
      </c>
      <c r="L254" s="14">
        <v>56</v>
      </c>
      <c r="M254" s="14">
        <v>63</v>
      </c>
      <c r="N254" t="s">
        <v>543</v>
      </c>
    </row>
    <row r="255" spans="1:14">
      <c r="A255" t="s">
        <v>542</v>
      </c>
      <c r="B255" t="s">
        <v>543</v>
      </c>
      <c r="C255" s="13" t="s">
        <v>1098</v>
      </c>
      <c r="D255" s="13" t="s">
        <v>1099</v>
      </c>
      <c r="E255" t="s">
        <v>1100</v>
      </c>
      <c r="H255" s="14">
        <v>10</v>
      </c>
      <c r="I255" s="14">
        <v>12</v>
      </c>
      <c r="J255" s="14">
        <v>13</v>
      </c>
      <c r="K255" s="14">
        <v>16</v>
      </c>
      <c r="L255" s="14">
        <v>14</v>
      </c>
      <c r="M255" s="14">
        <v>17</v>
      </c>
      <c r="N255" t="s">
        <v>543</v>
      </c>
    </row>
    <row r="256" spans="1:14">
      <c r="A256" t="s">
        <v>542</v>
      </c>
      <c r="B256" t="s">
        <v>543</v>
      </c>
      <c r="C256" s="13" t="s">
        <v>1101</v>
      </c>
      <c r="D256" s="13" t="s">
        <v>1102</v>
      </c>
      <c r="E256" t="s">
        <v>1103</v>
      </c>
      <c r="H256" s="14">
        <v>12</v>
      </c>
      <c r="I256" s="14">
        <v>18</v>
      </c>
      <c r="J256" s="14">
        <v>16</v>
      </c>
      <c r="K256" s="14">
        <v>24</v>
      </c>
      <c r="L256" s="14">
        <v>17</v>
      </c>
      <c r="M256" s="14">
        <v>25</v>
      </c>
      <c r="N256" t="s">
        <v>543</v>
      </c>
    </row>
    <row r="257" spans="1:14">
      <c r="A257" t="s">
        <v>542</v>
      </c>
      <c r="B257" t="s">
        <v>543</v>
      </c>
      <c r="C257" s="13" t="s">
        <v>1104</v>
      </c>
      <c r="D257" s="13" t="s">
        <v>1105</v>
      </c>
      <c r="E257" t="s">
        <v>1106</v>
      </c>
      <c r="H257" s="14">
        <v>268</v>
      </c>
      <c r="I257" s="14">
        <v>295</v>
      </c>
      <c r="J257" s="14">
        <v>349</v>
      </c>
      <c r="K257" s="14">
        <v>384</v>
      </c>
      <c r="L257" s="14">
        <v>375</v>
      </c>
      <c r="M257" s="14">
        <v>413</v>
      </c>
      <c r="N257" t="s">
        <v>543</v>
      </c>
    </row>
    <row r="258" spans="1:14">
      <c r="A258" t="s">
        <v>542</v>
      </c>
      <c r="B258" t="s">
        <v>543</v>
      </c>
      <c r="C258" s="13" t="s">
        <v>1107</v>
      </c>
      <c r="D258" s="13" t="s">
        <v>1108</v>
      </c>
      <c r="E258" t="s">
        <v>1109</v>
      </c>
      <c r="H258" s="14">
        <v>35</v>
      </c>
      <c r="I258" s="14">
        <v>40</v>
      </c>
      <c r="J258" s="14">
        <v>46</v>
      </c>
      <c r="K258" s="14">
        <v>52</v>
      </c>
      <c r="L258" s="14">
        <v>49</v>
      </c>
      <c r="M258" s="14">
        <v>56</v>
      </c>
      <c r="N258" t="s">
        <v>543</v>
      </c>
    </row>
    <row r="259" spans="1:14">
      <c r="A259" t="s">
        <v>542</v>
      </c>
      <c r="B259" t="s">
        <v>543</v>
      </c>
      <c r="C259" s="13" t="s">
        <v>1110</v>
      </c>
      <c r="D259" s="13" t="s">
        <v>1111</v>
      </c>
      <c r="E259" t="s">
        <v>1112</v>
      </c>
      <c r="H259" s="14">
        <v>2</v>
      </c>
      <c r="I259" s="14">
        <v>3</v>
      </c>
      <c r="J259" s="14">
        <v>3</v>
      </c>
      <c r="K259" s="14">
        <v>4</v>
      </c>
      <c r="L259" s="14">
        <v>3</v>
      </c>
      <c r="M259" s="14">
        <v>4</v>
      </c>
      <c r="N259" t="s">
        <v>543</v>
      </c>
    </row>
    <row r="260" spans="1:14">
      <c r="A260" t="s">
        <v>542</v>
      </c>
      <c r="B260" t="s">
        <v>543</v>
      </c>
      <c r="C260" s="13" t="s">
        <v>1113</v>
      </c>
      <c r="D260" s="13" t="s">
        <v>1114</v>
      </c>
      <c r="E260" t="s">
        <v>1115</v>
      </c>
      <c r="H260" s="14">
        <v>24</v>
      </c>
      <c r="I260" s="14">
        <v>24</v>
      </c>
      <c r="J260" s="14">
        <v>32</v>
      </c>
      <c r="K260" s="14">
        <v>32</v>
      </c>
      <c r="L260" s="14">
        <v>34</v>
      </c>
      <c r="M260" s="14">
        <v>34</v>
      </c>
      <c r="N260" t="s">
        <v>543</v>
      </c>
    </row>
    <row r="261" spans="1:14">
      <c r="A261" t="s">
        <v>542</v>
      </c>
      <c r="B261" t="s">
        <v>543</v>
      </c>
      <c r="C261" s="13" t="s">
        <v>1116</v>
      </c>
      <c r="D261" s="13" t="s">
        <v>1117</v>
      </c>
      <c r="E261" t="s">
        <v>1118</v>
      </c>
      <c r="H261" s="14">
        <v>1012</v>
      </c>
      <c r="I261" s="14">
        <v>1160</v>
      </c>
      <c r="J261" s="14">
        <v>1316</v>
      </c>
      <c r="K261" s="14">
        <v>1508</v>
      </c>
      <c r="L261" s="14">
        <v>1417</v>
      </c>
      <c r="M261" s="14">
        <v>1624</v>
      </c>
      <c r="N261" t="s">
        <v>543</v>
      </c>
    </row>
    <row r="262" spans="1:14">
      <c r="A262" t="s">
        <v>542</v>
      </c>
      <c r="B262" t="s">
        <v>543</v>
      </c>
      <c r="C262" s="13" t="s">
        <v>1119</v>
      </c>
      <c r="D262" s="13" t="s">
        <v>1120</v>
      </c>
      <c r="E262" t="s">
        <v>1121</v>
      </c>
      <c r="H262" s="14">
        <v>1857</v>
      </c>
      <c r="I262" s="14">
        <v>1857</v>
      </c>
      <c r="J262" s="14">
        <v>2415</v>
      </c>
      <c r="K262" s="14">
        <v>2415</v>
      </c>
      <c r="L262" s="14">
        <v>2600</v>
      </c>
      <c r="M262" s="14">
        <v>2600</v>
      </c>
      <c r="N262" t="s">
        <v>543</v>
      </c>
    </row>
    <row r="263" spans="1:14">
      <c r="A263" t="s">
        <v>542</v>
      </c>
      <c r="B263" t="s">
        <v>543</v>
      </c>
      <c r="C263" s="13" t="s">
        <v>1122</v>
      </c>
      <c r="D263" s="13" t="s">
        <v>1123</v>
      </c>
      <c r="E263" t="s">
        <v>1124</v>
      </c>
      <c r="H263" s="14">
        <v>17</v>
      </c>
      <c r="I263" s="14">
        <v>19</v>
      </c>
      <c r="J263" s="14">
        <v>22</v>
      </c>
      <c r="K263" s="14">
        <v>25</v>
      </c>
      <c r="L263" s="14">
        <v>24</v>
      </c>
      <c r="M263" s="14">
        <v>27</v>
      </c>
      <c r="N263" t="s">
        <v>543</v>
      </c>
    </row>
    <row r="264" spans="1:14">
      <c r="A264" t="s">
        <v>542</v>
      </c>
      <c r="B264" t="s">
        <v>543</v>
      </c>
      <c r="C264" s="13" t="s">
        <v>1125</v>
      </c>
      <c r="D264" s="13" t="s">
        <v>1126</v>
      </c>
      <c r="E264" t="s">
        <v>1127</v>
      </c>
      <c r="H264" s="14">
        <v>220</v>
      </c>
      <c r="I264" s="14">
        <v>270</v>
      </c>
      <c r="J264" s="14">
        <v>286</v>
      </c>
      <c r="K264" s="14">
        <v>351</v>
      </c>
      <c r="L264" s="14">
        <v>308</v>
      </c>
      <c r="M264" s="14">
        <v>378</v>
      </c>
      <c r="N264" t="s">
        <v>543</v>
      </c>
    </row>
    <row r="265" spans="1:14">
      <c r="A265" t="s">
        <v>542</v>
      </c>
      <c r="B265" t="s">
        <v>543</v>
      </c>
      <c r="C265" s="13" t="s">
        <v>1128</v>
      </c>
      <c r="D265" s="13" t="s">
        <v>1129</v>
      </c>
      <c r="E265" t="s">
        <v>1130</v>
      </c>
      <c r="H265" s="14">
        <v>125</v>
      </c>
      <c r="I265" s="14">
        <v>178</v>
      </c>
      <c r="J265" s="14">
        <v>163</v>
      </c>
      <c r="K265" s="14">
        <v>232</v>
      </c>
      <c r="L265" s="14">
        <v>175</v>
      </c>
      <c r="M265" s="14">
        <v>249</v>
      </c>
      <c r="N265" t="s">
        <v>543</v>
      </c>
    </row>
    <row r="266" spans="1:14">
      <c r="A266" t="s">
        <v>542</v>
      </c>
      <c r="B266" t="s">
        <v>543</v>
      </c>
      <c r="C266" s="13" t="s">
        <v>1131</v>
      </c>
      <c r="D266" s="13" t="s">
        <v>1132</v>
      </c>
      <c r="E266" t="s">
        <v>1133</v>
      </c>
      <c r="H266" s="14">
        <v>280</v>
      </c>
      <c r="I266" s="14">
        <v>308</v>
      </c>
      <c r="J266" s="14">
        <v>364</v>
      </c>
      <c r="K266" s="14">
        <v>401</v>
      </c>
      <c r="L266" s="14">
        <v>392</v>
      </c>
      <c r="M266" s="14">
        <v>431</v>
      </c>
      <c r="N266" t="s">
        <v>543</v>
      </c>
    </row>
    <row r="267" spans="1:14">
      <c r="A267" t="s">
        <v>542</v>
      </c>
      <c r="B267" t="s">
        <v>543</v>
      </c>
      <c r="C267" s="13" t="s">
        <v>1134</v>
      </c>
      <c r="D267" s="13" t="s">
        <v>1135</v>
      </c>
      <c r="E267" t="s">
        <v>1136</v>
      </c>
      <c r="H267" s="14">
        <v>25</v>
      </c>
      <c r="I267" s="14">
        <v>28</v>
      </c>
      <c r="J267" s="14">
        <v>33</v>
      </c>
      <c r="K267" s="14">
        <v>37</v>
      </c>
      <c r="L267" s="14">
        <v>35</v>
      </c>
      <c r="M267" s="14">
        <v>39</v>
      </c>
      <c r="N267" t="s">
        <v>543</v>
      </c>
    </row>
    <row r="268" spans="1:14">
      <c r="A268" t="s">
        <v>542</v>
      </c>
      <c r="B268" t="s">
        <v>543</v>
      </c>
      <c r="C268" s="13" t="s">
        <v>1137</v>
      </c>
      <c r="D268" s="13" t="s">
        <v>1138</v>
      </c>
      <c r="E268" t="s">
        <v>1139</v>
      </c>
      <c r="H268" s="14">
        <v>300</v>
      </c>
      <c r="I268" s="14">
        <v>300</v>
      </c>
      <c r="J268" s="14">
        <v>390</v>
      </c>
      <c r="K268" s="14">
        <v>390</v>
      </c>
      <c r="L268" s="14">
        <v>420</v>
      </c>
      <c r="M268" s="14">
        <v>420</v>
      </c>
      <c r="N268" t="s">
        <v>543</v>
      </c>
    </row>
    <row r="269" spans="1:14">
      <c r="A269" t="s">
        <v>542</v>
      </c>
      <c r="B269" t="s">
        <v>543</v>
      </c>
      <c r="C269" s="13" t="s">
        <v>1140</v>
      </c>
      <c r="D269" s="13" t="s">
        <v>1141</v>
      </c>
      <c r="E269" t="s">
        <v>1142</v>
      </c>
      <c r="H269" s="14">
        <v>12.5</v>
      </c>
      <c r="I269" s="14">
        <v>18</v>
      </c>
      <c r="J269" s="14">
        <v>17</v>
      </c>
      <c r="K269" s="14">
        <v>24</v>
      </c>
      <c r="L269" s="14">
        <v>18</v>
      </c>
      <c r="M269" s="14">
        <v>25</v>
      </c>
      <c r="N269" t="s">
        <v>543</v>
      </c>
    </row>
    <row r="270" spans="1:14">
      <c r="A270" t="s">
        <v>542</v>
      </c>
      <c r="B270" t="s">
        <v>543</v>
      </c>
      <c r="C270" s="13" t="s">
        <v>1143</v>
      </c>
      <c r="D270" s="13" t="s">
        <v>1144</v>
      </c>
      <c r="E270" t="s">
        <v>1145</v>
      </c>
      <c r="H270" s="14">
        <v>1</v>
      </c>
      <c r="I270" s="14">
        <v>2</v>
      </c>
      <c r="J270" s="14">
        <v>2</v>
      </c>
      <c r="K270" s="14">
        <v>3</v>
      </c>
      <c r="L270" s="14">
        <v>1</v>
      </c>
      <c r="M270" s="14">
        <v>3</v>
      </c>
      <c r="N270" t="s">
        <v>543</v>
      </c>
    </row>
    <row r="271" spans="1:14">
      <c r="A271" t="s">
        <v>542</v>
      </c>
      <c r="B271" t="s">
        <v>543</v>
      </c>
      <c r="C271" s="13" t="s">
        <v>1146</v>
      </c>
      <c r="D271" s="13" t="s">
        <v>1147</v>
      </c>
      <c r="E271" t="s">
        <v>1148</v>
      </c>
      <c r="H271" s="14">
        <v>1.5</v>
      </c>
      <c r="I271" s="14">
        <v>3</v>
      </c>
      <c r="J271" s="14">
        <v>2</v>
      </c>
      <c r="K271" s="14">
        <v>4</v>
      </c>
      <c r="L271" s="14">
        <v>2</v>
      </c>
      <c r="M271" s="14">
        <v>4</v>
      </c>
      <c r="N271" t="s">
        <v>543</v>
      </c>
    </row>
    <row r="272" spans="1:14">
      <c r="A272" t="s">
        <v>542</v>
      </c>
      <c r="B272" t="s">
        <v>543</v>
      </c>
      <c r="C272" s="13" t="s">
        <v>1149</v>
      </c>
      <c r="D272" s="13" t="s">
        <v>1150</v>
      </c>
      <c r="E272" t="s">
        <v>1151</v>
      </c>
      <c r="H272" s="14">
        <v>40</v>
      </c>
      <c r="I272" s="14">
        <v>50</v>
      </c>
      <c r="J272" s="14">
        <v>52</v>
      </c>
      <c r="K272" s="14">
        <v>65</v>
      </c>
      <c r="L272" s="14">
        <v>56</v>
      </c>
      <c r="M272" s="14">
        <v>70</v>
      </c>
      <c r="N272" t="s">
        <v>543</v>
      </c>
    </row>
    <row r="273" spans="1:14">
      <c r="A273" t="s">
        <v>542</v>
      </c>
      <c r="B273" t="s">
        <v>543</v>
      </c>
      <c r="C273" s="13" t="s">
        <v>1152</v>
      </c>
      <c r="D273" s="13" t="s">
        <v>1153</v>
      </c>
      <c r="E273" t="s">
        <v>1154</v>
      </c>
      <c r="H273" s="14">
        <v>25</v>
      </c>
      <c r="I273" s="14">
        <v>25</v>
      </c>
      <c r="J273" s="14">
        <v>33</v>
      </c>
      <c r="K273" s="14">
        <v>33</v>
      </c>
      <c r="L273" s="14">
        <v>35</v>
      </c>
      <c r="M273" s="14">
        <v>35</v>
      </c>
      <c r="N273" t="s">
        <v>543</v>
      </c>
    </row>
    <row r="274" spans="1:14">
      <c r="A274" t="s">
        <v>542</v>
      </c>
      <c r="B274" t="s">
        <v>543</v>
      </c>
      <c r="C274" s="13" t="s">
        <v>1155</v>
      </c>
      <c r="D274" s="13" t="s">
        <v>1156</v>
      </c>
      <c r="E274" t="s">
        <v>1157</v>
      </c>
      <c r="H274" s="14">
        <v>21</v>
      </c>
      <c r="I274" s="14">
        <v>23</v>
      </c>
      <c r="J274" s="14">
        <v>28</v>
      </c>
      <c r="K274" s="14">
        <v>30</v>
      </c>
      <c r="L274" s="14">
        <v>29</v>
      </c>
      <c r="M274" s="14">
        <v>32</v>
      </c>
      <c r="N274" t="s">
        <v>543</v>
      </c>
    </row>
    <row r="275" spans="1:14">
      <c r="A275" t="s">
        <v>542</v>
      </c>
      <c r="B275" t="s">
        <v>543</v>
      </c>
      <c r="C275" s="13" t="s">
        <v>1158</v>
      </c>
      <c r="D275" s="13" t="s">
        <v>1159</v>
      </c>
      <c r="E275" t="s">
        <v>1160</v>
      </c>
      <c r="H275" s="14">
        <v>12</v>
      </c>
      <c r="I275" s="14">
        <v>15</v>
      </c>
      <c r="J275" s="14">
        <v>15.6</v>
      </c>
      <c r="K275" s="14">
        <v>19.5</v>
      </c>
      <c r="L275" s="14">
        <v>17</v>
      </c>
      <c r="M275" s="14">
        <v>21</v>
      </c>
      <c r="N275" t="s">
        <v>543</v>
      </c>
    </row>
    <row r="276" spans="1:14">
      <c r="A276" t="s">
        <v>542</v>
      </c>
      <c r="B276" t="s">
        <v>543</v>
      </c>
      <c r="C276" s="13" t="s">
        <v>1161</v>
      </c>
      <c r="D276" s="13" t="s">
        <v>1162</v>
      </c>
      <c r="E276" t="s">
        <v>1163</v>
      </c>
      <c r="H276" s="14">
        <v>2</v>
      </c>
      <c r="I276" s="14">
        <v>3.5</v>
      </c>
      <c r="J276" s="14">
        <v>3</v>
      </c>
      <c r="K276" s="14">
        <v>5</v>
      </c>
      <c r="L276" s="14">
        <v>3</v>
      </c>
      <c r="M276" s="14">
        <v>5</v>
      </c>
      <c r="N276" t="s">
        <v>543</v>
      </c>
    </row>
    <row r="277" spans="1:14">
      <c r="A277" t="s">
        <v>542</v>
      </c>
      <c r="B277" t="s">
        <v>543</v>
      </c>
      <c r="C277" s="13" t="s">
        <v>1164</v>
      </c>
      <c r="D277" s="13" t="s">
        <v>1165</v>
      </c>
      <c r="E277" t="s">
        <v>1166</v>
      </c>
      <c r="H277" s="14">
        <v>2400</v>
      </c>
      <c r="I277" s="14">
        <v>2400</v>
      </c>
      <c r="J277" s="14">
        <v>3120</v>
      </c>
      <c r="K277" s="14">
        <v>3120</v>
      </c>
      <c r="L277" s="14">
        <v>3360</v>
      </c>
      <c r="M277" s="14">
        <v>3360</v>
      </c>
      <c r="N277" t="s">
        <v>543</v>
      </c>
    </row>
    <row r="278" spans="1:14">
      <c r="A278" t="s">
        <v>542</v>
      </c>
      <c r="B278" t="s">
        <v>543</v>
      </c>
      <c r="C278" s="13" t="s">
        <v>1167</v>
      </c>
      <c r="D278" s="13" t="s">
        <v>1168</v>
      </c>
      <c r="E278" t="s">
        <v>1169</v>
      </c>
      <c r="H278" s="14">
        <v>550</v>
      </c>
      <c r="I278" s="14">
        <v>600</v>
      </c>
      <c r="J278" s="14">
        <v>715</v>
      </c>
      <c r="K278" s="14">
        <v>780</v>
      </c>
      <c r="L278" s="14">
        <v>770</v>
      </c>
      <c r="M278" s="14">
        <v>840</v>
      </c>
      <c r="N278" t="s">
        <v>543</v>
      </c>
    </row>
    <row r="279" spans="1:14">
      <c r="A279" t="s">
        <v>542</v>
      </c>
      <c r="B279" t="s">
        <v>543</v>
      </c>
      <c r="C279" s="13" t="s">
        <v>1170</v>
      </c>
      <c r="D279" s="13" t="s">
        <v>1171</v>
      </c>
      <c r="E279" t="s">
        <v>1172</v>
      </c>
      <c r="H279" s="14">
        <v>7225</v>
      </c>
      <c r="I279" s="14">
        <v>7948</v>
      </c>
      <c r="J279" s="14">
        <v>0</v>
      </c>
      <c r="K279" s="14">
        <v>0</v>
      </c>
      <c r="L279" s="14">
        <v>10115</v>
      </c>
      <c r="M279" s="14">
        <v>11127</v>
      </c>
      <c r="N279" t="s">
        <v>543</v>
      </c>
    </row>
    <row r="280" spans="1:14">
      <c r="A280" t="s">
        <v>542</v>
      </c>
      <c r="B280" t="s">
        <v>543</v>
      </c>
      <c r="C280" s="13" t="s">
        <v>1173</v>
      </c>
      <c r="D280" s="13" t="s">
        <v>1174</v>
      </c>
      <c r="E280" t="s">
        <v>1175</v>
      </c>
      <c r="H280" s="14">
        <v>2</v>
      </c>
      <c r="I280" s="14">
        <v>2</v>
      </c>
      <c r="J280" s="14">
        <v>3</v>
      </c>
      <c r="K280" s="14">
        <v>3</v>
      </c>
      <c r="L280" s="14">
        <v>3</v>
      </c>
      <c r="M280" s="14">
        <v>3</v>
      </c>
      <c r="N280" t="s">
        <v>543</v>
      </c>
    </row>
    <row r="281" spans="1:14">
      <c r="A281" t="s">
        <v>542</v>
      </c>
      <c r="B281" t="s">
        <v>543</v>
      </c>
      <c r="C281" s="13" t="s">
        <v>1176</v>
      </c>
      <c r="D281" s="13" t="s">
        <v>398</v>
      </c>
      <c r="E281" t="s">
        <v>543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t="s">
        <v>543</v>
      </c>
    </row>
    <row r="282" spans="1:14">
      <c r="A282" t="s">
        <v>542</v>
      </c>
      <c r="B282" t="s">
        <v>543</v>
      </c>
      <c r="C282" s="13" t="s">
        <v>1177</v>
      </c>
      <c r="D282" s="13" t="s">
        <v>1178</v>
      </c>
      <c r="E282" t="s">
        <v>1179</v>
      </c>
      <c r="H282" s="14">
        <v>80</v>
      </c>
      <c r="I282" s="14">
        <v>90</v>
      </c>
      <c r="J282" s="14">
        <v>104</v>
      </c>
      <c r="K282" s="14">
        <v>117</v>
      </c>
      <c r="L282" s="14">
        <v>112</v>
      </c>
      <c r="M282" s="14">
        <v>126</v>
      </c>
      <c r="N282" t="s">
        <v>543</v>
      </c>
    </row>
    <row r="283" spans="1:14">
      <c r="A283" t="s">
        <v>542</v>
      </c>
      <c r="B283" t="s">
        <v>543</v>
      </c>
      <c r="C283" s="13" t="s">
        <v>1180</v>
      </c>
      <c r="D283" s="13" t="s">
        <v>1181</v>
      </c>
      <c r="E283" t="s">
        <v>1182</v>
      </c>
      <c r="H283" s="14">
        <v>45</v>
      </c>
      <c r="I283" s="14">
        <v>49.5</v>
      </c>
      <c r="J283" s="14">
        <v>59</v>
      </c>
      <c r="K283" s="14">
        <v>65</v>
      </c>
      <c r="L283" s="14">
        <v>63</v>
      </c>
      <c r="M283" s="14">
        <v>69</v>
      </c>
      <c r="N283" t="s">
        <v>543</v>
      </c>
    </row>
    <row r="284" spans="1:14">
      <c r="A284" t="s">
        <v>542</v>
      </c>
      <c r="B284" t="s">
        <v>543</v>
      </c>
      <c r="C284" s="13" t="s">
        <v>1183</v>
      </c>
      <c r="D284" s="13" t="s">
        <v>1184</v>
      </c>
      <c r="E284" t="s">
        <v>1185</v>
      </c>
      <c r="H284" s="14">
        <v>79</v>
      </c>
      <c r="I284" s="14">
        <v>87</v>
      </c>
      <c r="J284" s="14">
        <v>103</v>
      </c>
      <c r="K284" s="14">
        <v>114</v>
      </c>
      <c r="L284" s="14">
        <v>111</v>
      </c>
      <c r="M284" s="14">
        <v>122</v>
      </c>
      <c r="N284" t="s">
        <v>543</v>
      </c>
    </row>
    <row r="285" spans="1:14">
      <c r="A285" t="s">
        <v>542</v>
      </c>
      <c r="B285" t="s">
        <v>543</v>
      </c>
      <c r="C285" s="13" t="s">
        <v>1186</v>
      </c>
      <c r="D285" s="13" t="s">
        <v>1187</v>
      </c>
      <c r="E285" t="s">
        <v>1188</v>
      </c>
      <c r="H285" s="14">
        <v>480</v>
      </c>
      <c r="I285" s="14">
        <v>480</v>
      </c>
      <c r="J285" s="14">
        <v>624</v>
      </c>
      <c r="K285" s="14">
        <v>624</v>
      </c>
      <c r="L285" s="14">
        <v>672</v>
      </c>
      <c r="M285" s="14">
        <v>672</v>
      </c>
      <c r="N285" t="s">
        <v>543</v>
      </c>
    </row>
    <row r="286" spans="1:14">
      <c r="A286" t="s">
        <v>542</v>
      </c>
      <c r="B286" t="s">
        <v>543</v>
      </c>
      <c r="C286" s="13" t="s">
        <v>1189</v>
      </c>
      <c r="D286" s="13" t="s">
        <v>1190</v>
      </c>
      <c r="E286" t="s">
        <v>1191</v>
      </c>
      <c r="H286" s="14">
        <v>16.5</v>
      </c>
      <c r="I286" s="14">
        <v>25</v>
      </c>
      <c r="J286" s="14">
        <v>21.45</v>
      </c>
      <c r="K286" s="14">
        <v>32.5</v>
      </c>
      <c r="L286" s="14">
        <v>23</v>
      </c>
      <c r="M286" s="14">
        <v>35</v>
      </c>
      <c r="N286" t="s">
        <v>543</v>
      </c>
    </row>
    <row r="287" spans="1:14">
      <c r="A287" t="s">
        <v>542</v>
      </c>
      <c r="B287" t="s">
        <v>543</v>
      </c>
      <c r="C287" s="13" t="s">
        <v>1192</v>
      </c>
      <c r="D287" s="13" t="s">
        <v>1193</v>
      </c>
      <c r="E287" t="s">
        <v>1194</v>
      </c>
      <c r="H287" s="14">
        <v>50</v>
      </c>
      <c r="I287" s="14">
        <v>50</v>
      </c>
      <c r="J287" s="14">
        <v>65</v>
      </c>
      <c r="K287" s="14">
        <v>65</v>
      </c>
      <c r="L287" s="14">
        <v>70</v>
      </c>
      <c r="M287" s="14">
        <v>70</v>
      </c>
      <c r="N287" t="s">
        <v>543</v>
      </c>
    </row>
    <row r="288" spans="1:14">
      <c r="A288" t="s">
        <v>542</v>
      </c>
      <c r="B288" t="s">
        <v>543</v>
      </c>
      <c r="C288" s="13" t="s">
        <v>1195</v>
      </c>
      <c r="D288" s="13" t="s">
        <v>1196</v>
      </c>
      <c r="E288" t="s">
        <v>1197</v>
      </c>
      <c r="H288" s="14">
        <v>65</v>
      </c>
      <c r="I288" s="14">
        <v>72</v>
      </c>
      <c r="J288" s="14">
        <v>85</v>
      </c>
      <c r="K288" s="14">
        <v>94</v>
      </c>
      <c r="L288" s="14">
        <v>91</v>
      </c>
      <c r="M288" s="14">
        <v>101</v>
      </c>
      <c r="N288" t="s">
        <v>543</v>
      </c>
    </row>
    <row r="289" spans="1:14">
      <c r="A289" t="s">
        <v>542</v>
      </c>
      <c r="B289" t="s">
        <v>543</v>
      </c>
      <c r="C289" s="13" t="s">
        <v>1198</v>
      </c>
      <c r="D289" s="13" t="s">
        <v>1199</v>
      </c>
      <c r="E289" t="s">
        <v>1200</v>
      </c>
      <c r="H289" s="14">
        <v>460</v>
      </c>
      <c r="I289" s="14">
        <v>510</v>
      </c>
      <c r="J289" s="14">
        <v>598</v>
      </c>
      <c r="K289" s="14">
        <v>663</v>
      </c>
      <c r="L289" s="14">
        <v>644</v>
      </c>
      <c r="M289" s="14">
        <v>714</v>
      </c>
      <c r="N289" t="s">
        <v>543</v>
      </c>
    </row>
    <row r="290" spans="1:14">
      <c r="A290" t="s">
        <v>542</v>
      </c>
      <c r="B290" t="s">
        <v>543</v>
      </c>
      <c r="C290" s="13" t="s">
        <v>1201</v>
      </c>
      <c r="D290" s="13" t="s">
        <v>1202</v>
      </c>
      <c r="E290" t="s">
        <v>1203</v>
      </c>
      <c r="H290" s="14">
        <v>15</v>
      </c>
      <c r="I290" s="14">
        <v>18</v>
      </c>
      <c r="J290" s="14">
        <v>20</v>
      </c>
      <c r="K290" s="14">
        <v>24</v>
      </c>
      <c r="L290" s="14">
        <v>21</v>
      </c>
      <c r="M290" s="14">
        <v>25</v>
      </c>
      <c r="N290" t="s">
        <v>543</v>
      </c>
    </row>
    <row r="291" spans="1:14">
      <c r="A291" t="s">
        <v>542</v>
      </c>
      <c r="B291" t="s">
        <v>543</v>
      </c>
      <c r="C291" s="13" t="s">
        <v>1204</v>
      </c>
      <c r="D291" s="13" t="s">
        <v>1205</v>
      </c>
      <c r="E291" t="s">
        <v>1206</v>
      </c>
      <c r="H291" s="14">
        <v>62.5</v>
      </c>
      <c r="I291" s="14">
        <v>62.5</v>
      </c>
      <c r="J291" s="14">
        <v>82</v>
      </c>
      <c r="K291" s="14">
        <v>82</v>
      </c>
      <c r="L291" s="14">
        <v>88</v>
      </c>
      <c r="M291" s="14">
        <v>88</v>
      </c>
      <c r="N291" t="s">
        <v>543</v>
      </c>
    </row>
    <row r="292" spans="1:14">
      <c r="A292" t="s">
        <v>542</v>
      </c>
      <c r="B292" t="s">
        <v>543</v>
      </c>
      <c r="C292" s="13" t="s">
        <v>1207</v>
      </c>
      <c r="D292" s="13" t="s">
        <v>1208</v>
      </c>
      <c r="E292" t="s">
        <v>1209</v>
      </c>
      <c r="H292" s="14">
        <v>1010</v>
      </c>
      <c r="I292" s="14">
        <v>1115</v>
      </c>
      <c r="J292" s="14">
        <v>1313</v>
      </c>
      <c r="K292" s="14">
        <v>1450</v>
      </c>
      <c r="L292" s="14">
        <v>1414</v>
      </c>
      <c r="M292" s="14">
        <v>1561</v>
      </c>
      <c r="N292" t="s">
        <v>543</v>
      </c>
    </row>
    <row r="293" spans="1:14">
      <c r="A293" t="s">
        <v>542</v>
      </c>
      <c r="B293" t="s">
        <v>543</v>
      </c>
      <c r="C293" s="13" t="s">
        <v>1210</v>
      </c>
      <c r="D293" s="13" t="s">
        <v>1211</v>
      </c>
      <c r="E293" t="s">
        <v>1212</v>
      </c>
      <c r="H293" s="14">
        <v>3</v>
      </c>
      <c r="I293" s="14">
        <v>6</v>
      </c>
      <c r="J293" s="14">
        <v>4</v>
      </c>
      <c r="K293" s="14">
        <v>8</v>
      </c>
      <c r="L293" s="14">
        <v>4</v>
      </c>
      <c r="M293" s="14">
        <v>8</v>
      </c>
      <c r="N293" t="s">
        <v>543</v>
      </c>
    </row>
    <row r="294" spans="1:14">
      <c r="A294" t="s">
        <v>542</v>
      </c>
      <c r="B294" t="s">
        <v>543</v>
      </c>
      <c r="C294" s="13" t="s">
        <v>1213</v>
      </c>
      <c r="D294" s="13" t="s">
        <v>1214</v>
      </c>
      <c r="E294" t="s">
        <v>1215</v>
      </c>
      <c r="H294" s="14">
        <v>550</v>
      </c>
      <c r="I294" s="14">
        <v>550</v>
      </c>
      <c r="J294" s="14">
        <v>550</v>
      </c>
      <c r="K294" s="14">
        <v>550</v>
      </c>
      <c r="L294" s="14">
        <v>770</v>
      </c>
      <c r="M294" s="14">
        <v>770</v>
      </c>
      <c r="N294" t="s">
        <v>543</v>
      </c>
    </row>
    <row r="295" spans="1:14">
      <c r="A295" t="s">
        <v>542</v>
      </c>
      <c r="B295" t="s">
        <v>543</v>
      </c>
      <c r="C295" s="13" t="s">
        <v>1216</v>
      </c>
      <c r="D295" s="13" t="s">
        <v>1217</v>
      </c>
      <c r="E295" t="s">
        <v>1218</v>
      </c>
      <c r="H295" s="14">
        <v>5</v>
      </c>
      <c r="I295" s="14">
        <v>5</v>
      </c>
      <c r="J295" s="14">
        <v>7</v>
      </c>
      <c r="K295" s="14">
        <v>7</v>
      </c>
      <c r="L295" s="14">
        <v>7</v>
      </c>
      <c r="M295" s="14">
        <v>7</v>
      </c>
      <c r="N295" t="s">
        <v>543</v>
      </c>
    </row>
    <row r="296" spans="1:14">
      <c r="A296" t="s">
        <v>542</v>
      </c>
      <c r="B296" t="s">
        <v>543</v>
      </c>
      <c r="C296" s="13" t="s">
        <v>1219</v>
      </c>
      <c r="D296" s="13" t="s">
        <v>1219</v>
      </c>
      <c r="E296" t="s">
        <v>1220</v>
      </c>
      <c r="H296" s="14">
        <v>780</v>
      </c>
      <c r="I296" s="14">
        <v>810</v>
      </c>
      <c r="J296" s="14">
        <v>1014</v>
      </c>
      <c r="K296" s="14">
        <v>1053</v>
      </c>
      <c r="L296" s="14">
        <v>1092</v>
      </c>
      <c r="M296" s="14">
        <v>1134</v>
      </c>
      <c r="N296" t="s">
        <v>543</v>
      </c>
    </row>
    <row r="297" spans="1:14">
      <c r="A297" t="s">
        <v>542</v>
      </c>
      <c r="B297" t="s">
        <v>543</v>
      </c>
      <c r="C297" s="13" t="s">
        <v>1221</v>
      </c>
      <c r="D297" s="13" t="s">
        <v>1222</v>
      </c>
      <c r="E297" t="s">
        <v>1223</v>
      </c>
      <c r="H297" s="14">
        <v>2</v>
      </c>
      <c r="I297" s="14">
        <v>2.25</v>
      </c>
      <c r="J297" s="14">
        <v>3</v>
      </c>
      <c r="K297" s="14">
        <v>3</v>
      </c>
      <c r="L297" s="14">
        <v>3</v>
      </c>
      <c r="M297" s="14">
        <v>3</v>
      </c>
      <c r="N297" t="s">
        <v>543</v>
      </c>
    </row>
    <row r="298" spans="1:14">
      <c r="A298" t="s">
        <v>542</v>
      </c>
      <c r="B298" t="s">
        <v>543</v>
      </c>
      <c r="C298" s="13" t="s">
        <v>1224</v>
      </c>
      <c r="D298" s="13" t="s">
        <v>1225</v>
      </c>
      <c r="E298" t="s">
        <v>1226</v>
      </c>
      <c r="H298" s="14">
        <v>867</v>
      </c>
      <c r="I298" s="14">
        <v>954</v>
      </c>
      <c r="J298" s="14">
        <v>1127</v>
      </c>
      <c r="K298" s="14">
        <v>1240</v>
      </c>
      <c r="L298" s="14">
        <v>1214</v>
      </c>
      <c r="M298" s="14">
        <v>1336</v>
      </c>
      <c r="N298" t="s">
        <v>543</v>
      </c>
    </row>
    <row r="299" spans="1:14">
      <c r="A299" t="s">
        <v>542</v>
      </c>
      <c r="B299" t="s">
        <v>543</v>
      </c>
      <c r="C299" s="13" t="s">
        <v>1227</v>
      </c>
      <c r="D299" s="13" t="s">
        <v>1228</v>
      </c>
      <c r="E299" t="s">
        <v>1229</v>
      </c>
      <c r="H299" s="14">
        <v>70</v>
      </c>
      <c r="I299" s="14">
        <v>77</v>
      </c>
      <c r="J299" s="14">
        <v>91</v>
      </c>
      <c r="K299" s="14">
        <v>101</v>
      </c>
      <c r="L299" s="14">
        <v>98</v>
      </c>
      <c r="M299" s="14">
        <v>108</v>
      </c>
      <c r="N299" t="s">
        <v>543</v>
      </c>
    </row>
    <row r="300" spans="1:14">
      <c r="A300" t="s">
        <v>542</v>
      </c>
      <c r="B300" t="s">
        <v>543</v>
      </c>
      <c r="C300" s="13" t="s">
        <v>1230</v>
      </c>
      <c r="D300" s="13" t="s">
        <v>1231</v>
      </c>
      <c r="E300" t="s">
        <v>1232</v>
      </c>
      <c r="H300" s="14">
        <v>5</v>
      </c>
      <c r="I300" s="14">
        <v>9</v>
      </c>
      <c r="J300" s="14">
        <v>7</v>
      </c>
      <c r="K300" s="14">
        <v>12</v>
      </c>
      <c r="L300" s="14">
        <v>7</v>
      </c>
      <c r="M300" s="14">
        <v>13</v>
      </c>
      <c r="N300" t="s">
        <v>543</v>
      </c>
    </row>
    <row r="301" spans="1:14">
      <c r="A301" t="s">
        <v>542</v>
      </c>
      <c r="B301" t="s">
        <v>543</v>
      </c>
      <c r="C301" s="13" t="s">
        <v>1233</v>
      </c>
      <c r="D301" s="13" t="s">
        <v>1234</v>
      </c>
      <c r="E301" t="s">
        <v>1235</v>
      </c>
      <c r="H301" s="14">
        <v>82</v>
      </c>
      <c r="I301" s="14">
        <v>110</v>
      </c>
      <c r="J301" s="14">
        <v>107</v>
      </c>
      <c r="K301" s="14">
        <v>143</v>
      </c>
      <c r="L301" s="14">
        <v>115</v>
      </c>
      <c r="M301" s="14">
        <v>154</v>
      </c>
      <c r="N301" t="s">
        <v>543</v>
      </c>
    </row>
    <row r="302" spans="1:14">
      <c r="A302" t="s">
        <v>542</v>
      </c>
      <c r="B302" t="s">
        <v>543</v>
      </c>
      <c r="C302" s="13" t="s">
        <v>1236</v>
      </c>
      <c r="D302" s="13" t="s">
        <v>1237</v>
      </c>
      <c r="E302" t="s">
        <v>1238</v>
      </c>
      <c r="H302" s="14">
        <v>11</v>
      </c>
      <c r="I302" s="14">
        <v>12</v>
      </c>
      <c r="J302" s="14">
        <v>15</v>
      </c>
      <c r="K302" s="14">
        <v>16</v>
      </c>
      <c r="L302" s="14">
        <v>15</v>
      </c>
      <c r="M302" s="14">
        <v>17</v>
      </c>
      <c r="N302" t="s">
        <v>543</v>
      </c>
    </row>
    <row r="303" spans="1:14">
      <c r="A303" t="s">
        <v>542</v>
      </c>
      <c r="B303" t="s">
        <v>543</v>
      </c>
      <c r="C303" s="13" t="s">
        <v>1239</v>
      </c>
      <c r="D303" s="13" t="s">
        <v>1240</v>
      </c>
      <c r="E303" t="s">
        <v>1241</v>
      </c>
      <c r="H303" s="14">
        <v>1050</v>
      </c>
      <c r="I303" s="14">
        <v>1100</v>
      </c>
      <c r="J303" s="14">
        <v>1365</v>
      </c>
      <c r="K303" s="14">
        <v>1430</v>
      </c>
      <c r="L303" s="14">
        <v>1470</v>
      </c>
      <c r="M303" s="14">
        <v>1540</v>
      </c>
      <c r="N303" t="s">
        <v>543</v>
      </c>
    </row>
    <row r="304" spans="1:14">
      <c r="A304" t="s">
        <v>542</v>
      </c>
      <c r="B304" t="s">
        <v>543</v>
      </c>
      <c r="C304" s="13" t="s">
        <v>1242</v>
      </c>
      <c r="D304" s="13" t="s">
        <v>1243</v>
      </c>
      <c r="E304" t="s">
        <v>1244</v>
      </c>
      <c r="H304" s="14">
        <v>75</v>
      </c>
      <c r="I304" s="14">
        <v>95</v>
      </c>
      <c r="J304" s="14">
        <v>98</v>
      </c>
      <c r="K304" s="14">
        <v>124</v>
      </c>
      <c r="L304" s="14">
        <v>105</v>
      </c>
      <c r="M304" s="14">
        <v>133</v>
      </c>
      <c r="N304" t="s">
        <v>543</v>
      </c>
    </row>
    <row r="305" spans="1:14">
      <c r="A305" t="s">
        <v>542</v>
      </c>
      <c r="B305" t="s">
        <v>543</v>
      </c>
      <c r="C305" s="13" t="s">
        <v>1245</v>
      </c>
      <c r="D305" s="13" t="s">
        <v>1246</v>
      </c>
      <c r="E305" t="s">
        <v>1247</v>
      </c>
      <c r="H305" s="14">
        <v>76</v>
      </c>
      <c r="I305" s="14">
        <v>84</v>
      </c>
      <c r="J305" s="14">
        <v>99</v>
      </c>
      <c r="K305" s="14">
        <v>110</v>
      </c>
      <c r="L305" s="14">
        <v>106</v>
      </c>
      <c r="M305" s="14">
        <v>118</v>
      </c>
      <c r="N305" t="s">
        <v>543</v>
      </c>
    </row>
    <row r="306" spans="1:14">
      <c r="A306" t="s">
        <v>542</v>
      </c>
      <c r="B306" t="s">
        <v>543</v>
      </c>
      <c r="C306" s="13" t="s">
        <v>1248</v>
      </c>
      <c r="D306" s="13" t="s">
        <v>1249</v>
      </c>
      <c r="E306" t="s">
        <v>1250</v>
      </c>
      <c r="H306" s="14">
        <v>145</v>
      </c>
      <c r="I306" s="14">
        <v>165</v>
      </c>
      <c r="J306" s="14">
        <v>180</v>
      </c>
      <c r="K306" s="14">
        <v>195</v>
      </c>
      <c r="L306" s="14">
        <v>203</v>
      </c>
      <c r="M306" s="14">
        <v>231</v>
      </c>
      <c r="N306" t="s">
        <v>543</v>
      </c>
    </row>
    <row r="307" spans="1:14">
      <c r="A307" t="s">
        <v>542</v>
      </c>
      <c r="B307" t="s">
        <v>543</v>
      </c>
      <c r="C307" s="13" t="s">
        <v>1251</v>
      </c>
      <c r="D307" s="13" t="s">
        <v>1252</v>
      </c>
      <c r="E307" t="s">
        <v>1253</v>
      </c>
      <c r="H307" s="14">
        <v>260</v>
      </c>
      <c r="I307" s="14">
        <v>280</v>
      </c>
      <c r="J307" s="14">
        <v>338</v>
      </c>
      <c r="K307" s="14">
        <v>364</v>
      </c>
      <c r="L307" s="14">
        <v>364</v>
      </c>
      <c r="M307" s="14">
        <v>392</v>
      </c>
      <c r="N307" t="s">
        <v>543</v>
      </c>
    </row>
    <row r="308" spans="1:14">
      <c r="A308" t="s">
        <v>542</v>
      </c>
      <c r="B308" t="s">
        <v>543</v>
      </c>
      <c r="C308" s="13" t="s">
        <v>1254</v>
      </c>
      <c r="D308" s="13" t="s">
        <v>1255</v>
      </c>
      <c r="E308" t="s">
        <v>1256</v>
      </c>
      <c r="H308" s="14">
        <v>12.5</v>
      </c>
      <c r="I308" s="14">
        <v>15</v>
      </c>
      <c r="J308" s="14">
        <v>17</v>
      </c>
      <c r="K308" s="14">
        <v>20</v>
      </c>
      <c r="L308" s="14">
        <v>18</v>
      </c>
      <c r="M308" s="14">
        <v>21</v>
      </c>
      <c r="N308" t="s">
        <v>543</v>
      </c>
    </row>
    <row r="309" spans="1:14">
      <c r="A309" t="s">
        <v>542</v>
      </c>
      <c r="B309" t="s">
        <v>543</v>
      </c>
      <c r="C309" s="13" t="s">
        <v>1257</v>
      </c>
      <c r="D309" s="13" t="s">
        <v>1258</v>
      </c>
      <c r="E309" t="s">
        <v>1259</v>
      </c>
      <c r="H309" s="14">
        <v>370</v>
      </c>
      <c r="I309" s="14">
        <v>390</v>
      </c>
      <c r="J309" s="14">
        <v>481</v>
      </c>
      <c r="K309" s="14">
        <v>507</v>
      </c>
      <c r="L309" s="14">
        <v>518</v>
      </c>
      <c r="M309" s="14">
        <v>546</v>
      </c>
      <c r="N309" t="s">
        <v>543</v>
      </c>
    </row>
    <row r="310" spans="1:14">
      <c r="A310" t="s">
        <v>542</v>
      </c>
      <c r="B310" t="s">
        <v>543</v>
      </c>
      <c r="C310" s="13" t="s">
        <v>1260</v>
      </c>
      <c r="D310" s="13" t="s">
        <v>1261</v>
      </c>
      <c r="E310" t="s">
        <v>1262</v>
      </c>
      <c r="H310" s="14">
        <v>75</v>
      </c>
      <c r="I310" s="14">
        <v>105</v>
      </c>
      <c r="J310" s="14">
        <v>98</v>
      </c>
      <c r="K310" s="14">
        <v>137</v>
      </c>
      <c r="L310" s="14">
        <v>105</v>
      </c>
      <c r="M310" s="14">
        <v>147</v>
      </c>
      <c r="N310" t="s">
        <v>543</v>
      </c>
    </row>
    <row r="311" spans="1:14">
      <c r="A311" t="s">
        <v>542</v>
      </c>
      <c r="B311" t="s">
        <v>543</v>
      </c>
      <c r="C311" s="13" t="s">
        <v>1263</v>
      </c>
      <c r="D311" s="13" t="s">
        <v>1264</v>
      </c>
      <c r="E311" t="s">
        <v>1265</v>
      </c>
      <c r="H311" s="14">
        <v>17</v>
      </c>
      <c r="I311" s="14">
        <v>24</v>
      </c>
      <c r="J311" s="14">
        <v>23</v>
      </c>
      <c r="K311" s="14">
        <v>32</v>
      </c>
      <c r="L311" s="14">
        <v>24</v>
      </c>
      <c r="M311" s="14">
        <v>34</v>
      </c>
      <c r="N311" t="s">
        <v>543</v>
      </c>
    </row>
    <row r="312" spans="1:14">
      <c r="A312" t="s">
        <v>542</v>
      </c>
      <c r="B312" t="s">
        <v>543</v>
      </c>
      <c r="C312" s="13" t="s">
        <v>1266</v>
      </c>
      <c r="D312" s="13" t="s">
        <v>1267</v>
      </c>
      <c r="E312" t="s">
        <v>1268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t="s">
        <v>543</v>
      </c>
    </row>
    <row r="313" spans="1:14">
      <c r="A313" t="s">
        <v>542</v>
      </c>
      <c r="B313" t="s">
        <v>543</v>
      </c>
      <c r="C313" s="13" t="s">
        <v>1269</v>
      </c>
      <c r="D313" s="13" t="s">
        <v>1270</v>
      </c>
      <c r="E313" t="s">
        <v>1271</v>
      </c>
      <c r="H313" s="14">
        <v>620</v>
      </c>
      <c r="I313" s="14">
        <v>682</v>
      </c>
      <c r="J313" s="14">
        <v>806</v>
      </c>
      <c r="K313" s="14">
        <v>887</v>
      </c>
      <c r="L313" s="14">
        <v>868</v>
      </c>
      <c r="M313" s="14">
        <v>955</v>
      </c>
      <c r="N313" t="s">
        <v>543</v>
      </c>
    </row>
    <row r="314" spans="1:14">
      <c r="A314" t="s">
        <v>542</v>
      </c>
      <c r="B314" t="s">
        <v>543</v>
      </c>
      <c r="C314" s="13" t="s">
        <v>1272</v>
      </c>
      <c r="D314" s="13" t="s">
        <v>1273</v>
      </c>
      <c r="E314" t="s">
        <v>1274</v>
      </c>
      <c r="H314" s="14">
        <v>20</v>
      </c>
      <c r="I314" s="14">
        <v>23</v>
      </c>
      <c r="J314" s="14">
        <v>26</v>
      </c>
      <c r="K314" s="14">
        <v>30</v>
      </c>
      <c r="L314" s="14">
        <v>28</v>
      </c>
      <c r="M314" s="14">
        <v>32</v>
      </c>
      <c r="N314" t="s">
        <v>543</v>
      </c>
    </row>
    <row r="315" spans="1:14">
      <c r="A315" t="s">
        <v>542</v>
      </c>
      <c r="B315" t="s">
        <v>543</v>
      </c>
      <c r="C315" s="13" t="s">
        <v>1275</v>
      </c>
      <c r="D315" s="13" t="s">
        <v>1276</v>
      </c>
      <c r="E315" t="s">
        <v>1277</v>
      </c>
      <c r="H315" s="14">
        <v>60</v>
      </c>
      <c r="I315" s="14">
        <v>66</v>
      </c>
      <c r="J315" s="14">
        <v>75</v>
      </c>
      <c r="K315" s="14">
        <v>75</v>
      </c>
      <c r="L315" s="14">
        <v>84</v>
      </c>
      <c r="M315" s="14">
        <v>92</v>
      </c>
      <c r="N315" t="s">
        <v>543</v>
      </c>
    </row>
    <row r="316" spans="1:14">
      <c r="A316" t="s">
        <v>542</v>
      </c>
      <c r="B316" t="s">
        <v>543</v>
      </c>
      <c r="C316" s="13" t="s">
        <v>1278</v>
      </c>
      <c r="D316" s="13" t="s">
        <v>1279</v>
      </c>
      <c r="E316" t="s">
        <v>1280</v>
      </c>
      <c r="H316" s="14">
        <v>150</v>
      </c>
      <c r="I316" s="14">
        <v>165</v>
      </c>
      <c r="J316" s="14">
        <v>195</v>
      </c>
      <c r="K316" s="14">
        <v>215</v>
      </c>
      <c r="L316" s="14">
        <v>210</v>
      </c>
      <c r="M316" s="14">
        <v>231</v>
      </c>
      <c r="N316" t="s">
        <v>543</v>
      </c>
    </row>
    <row r="317" spans="1:14">
      <c r="A317" t="s">
        <v>542</v>
      </c>
      <c r="B317" t="s">
        <v>543</v>
      </c>
      <c r="C317" s="13" t="s">
        <v>1281</v>
      </c>
      <c r="D317" s="13" t="s">
        <v>1282</v>
      </c>
      <c r="E317" t="s">
        <v>1283</v>
      </c>
      <c r="H317" s="14">
        <v>722</v>
      </c>
      <c r="I317" s="14">
        <v>794</v>
      </c>
      <c r="J317" s="14">
        <v>939</v>
      </c>
      <c r="K317" s="14">
        <v>1033</v>
      </c>
      <c r="L317" s="14">
        <v>1011</v>
      </c>
      <c r="M317" s="14">
        <v>1112</v>
      </c>
      <c r="N317" t="s">
        <v>543</v>
      </c>
    </row>
    <row r="318" spans="1:14">
      <c r="A318" t="s">
        <v>542</v>
      </c>
      <c r="B318" t="s">
        <v>543</v>
      </c>
      <c r="C318" s="13" t="s">
        <v>1284</v>
      </c>
      <c r="D318" s="13" t="s">
        <v>1285</v>
      </c>
      <c r="E318" t="s">
        <v>1286</v>
      </c>
      <c r="H318" s="14">
        <v>595</v>
      </c>
      <c r="I318" s="14">
        <v>670</v>
      </c>
      <c r="J318" s="14">
        <v>0</v>
      </c>
      <c r="K318" s="14">
        <v>0</v>
      </c>
      <c r="L318" s="14">
        <v>0</v>
      </c>
      <c r="M318" s="14">
        <v>0</v>
      </c>
      <c r="N318" t="s">
        <v>543</v>
      </c>
    </row>
    <row r="319" spans="1:14">
      <c r="A319" t="s">
        <v>542</v>
      </c>
      <c r="B319" t="s">
        <v>543</v>
      </c>
      <c r="C319" s="13" t="s">
        <v>1287</v>
      </c>
      <c r="D319" s="13" t="s">
        <v>1288</v>
      </c>
      <c r="E319" t="s">
        <v>1289</v>
      </c>
      <c r="H319" s="14">
        <v>11.5</v>
      </c>
      <c r="I319" s="14">
        <v>12.75</v>
      </c>
      <c r="J319" s="14">
        <v>15</v>
      </c>
      <c r="K319" s="14">
        <v>17</v>
      </c>
      <c r="L319" s="14">
        <v>16</v>
      </c>
      <c r="M319" s="14">
        <v>18</v>
      </c>
      <c r="N319" t="s">
        <v>543</v>
      </c>
    </row>
    <row r="320" spans="1:14">
      <c r="A320" t="s">
        <v>542</v>
      </c>
      <c r="B320" t="s">
        <v>543</v>
      </c>
      <c r="C320" s="13" t="s">
        <v>1290</v>
      </c>
      <c r="D320" s="13" t="s">
        <v>398</v>
      </c>
      <c r="E320" t="s">
        <v>1291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t="s">
        <v>543</v>
      </c>
    </row>
    <row r="321" spans="1:14">
      <c r="A321" t="s">
        <v>542</v>
      </c>
      <c r="B321" t="s">
        <v>543</v>
      </c>
      <c r="C321" s="13" t="s">
        <v>1292</v>
      </c>
      <c r="D321" s="13" t="s">
        <v>398</v>
      </c>
      <c r="E321" t="s">
        <v>531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t="s">
        <v>543</v>
      </c>
    </row>
    <row r="322" spans="1:14">
      <c r="A322" t="s">
        <v>542</v>
      </c>
      <c r="B322" t="s">
        <v>543</v>
      </c>
      <c r="C322" s="13" t="s">
        <v>1293</v>
      </c>
      <c r="D322" s="13" t="s">
        <v>1294</v>
      </c>
      <c r="E322" t="s">
        <v>1295</v>
      </c>
      <c r="H322" s="14">
        <v>640</v>
      </c>
      <c r="I322" s="14">
        <v>710</v>
      </c>
      <c r="J322" s="14">
        <v>832</v>
      </c>
      <c r="K322" s="14">
        <v>923</v>
      </c>
      <c r="L322" s="14">
        <v>896</v>
      </c>
      <c r="M322" s="14">
        <v>994</v>
      </c>
      <c r="N322" t="s">
        <v>543</v>
      </c>
    </row>
    <row r="323" spans="1:14">
      <c r="A323" t="s">
        <v>542</v>
      </c>
      <c r="B323" t="s">
        <v>543</v>
      </c>
      <c r="C323" s="13" t="s">
        <v>1296</v>
      </c>
      <c r="D323" s="13" t="s">
        <v>1297</v>
      </c>
      <c r="E323" t="s">
        <v>1298</v>
      </c>
      <c r="H323" s="14">
        <v>270</v>
      </c>
      <c r="I323" s="14">
        <v>300</v>
      </c>
      <c r="J323" s="14">
        <v>351</v>
      </c>
      <c r="K323" s="14">
        <v>390</v>
      </c>
      <c r="L323" s="14">
        <v>378</v>
      </c>
      <c r="M323" s="14">
        <v>420</v>
      </c>
      <c r="N323" t="s">
        <v>543</v>
      </c>
    </row>
    <row r="324" spans="1:14">
      <c r="A324" t="s">
        <v>542</v>
      </c>
      <c r="B324" t="s">
        <v>543</v>
      </c>
      <c r="C324" s="13" t="s">
        <v>1299</v>
      </c>
      <c r="D324" s="13" t="s">
        <v>1300</v>
      </c>
      <c r="E324" t="s">
        <v>1301</v>
      </c>
      <c r="H324" s="14">
        <v>1300</v>
      </c>
      <c r="I324" s="14">
        <v>1300</v>
      </c>
      <c r="J324" s="14">
        <v>1690</v>
      </c>
      <c r="K324" s="14">
        <v>1690</v>
      </c>
      <c r="L324" s="14">
        <v>1820</v>
      </c>
      <c r="M324" s="14">
        <v>1820</v>
      </c>
      <c r="N324" t="s">
        <v>543</v>
      </c>
    </row>
    <row r="325" spans="1:14">
      <c r="A325" t="s">
        <v>542</v>
      </c>
      <c r="B325" t="s">
        <v>543</v>
      </c>
      <c r="C325" s="13" t="s">
        <v>1302</v>
      </c>
      <c r="D325" s="13" t="s">
        <v>1303</v>
      </c>
      <c r="E325" t="s">
        <v>1304</v>
      </c>
      <c r="H325" s="14">
        <v>80</v>
      </c>
      <c r="I325" s="14">
        <v>88</v>
      </c>
      <c r="J325" s="14">
        <v>104</v>
      </c>
      <c r="K325" s="14">
        <v>115</v>
      </c>
      <c r="L325" s="14">
        <v>112</v>
      </c>
      <c r="M325" s="14">
        <v>123</v>
      </c>
      <c r="N325" t="s">
        <v>543</v>
      </c>
    </row>
    <row r="326" spans="1:14">
      <c r="A326" t="s">
        <v>542</v>
      </c>
      <c r="B326" t="s">
        <v>543</v>
      </c>
      <c r="C326" s="13" t="s">
        <v>1305</v>
      </c>
      <c r="D326" s="13" t="s">
        <v>1306</v>
      </c>
      <c r="E326" t="s">
        <v>1307</v>
      </c>
      <c r="H326" s="14">
        <v>220</v>
      </c>
      <c r="I326" s="14">
        <v>220</v>
      </c>
      <c r="J326" s="14">
        <v>286</v>
      </c>
      <c r="K326" s="14">
        <v>286</v>
      </c>
      <c r="L326" s="14">
        <v>308</v>
      </c>
      <c r="M326" s="14">
        <v>308</v>
      </c>
      <c r="N326" t="s">
        <v>543</v>
      </c>
    </row>
    <row r="327" spans="1:14">
      <c r="A327" t="s">
        <v>542</v>
      </c>
      <c r="B327" t="s">
        <v>543</v>
      </c>
      <c r="C327" s="13" t="s">
        <v>1308</v>
      </c>
      <c r="D327" s="13" t="s">
        <v>1309</v>
      </c>
      <c r="E327" t="s">
        <v>1310</v>
      </c>
      <c r="H327" s="14">
        <v>860</v>
      </c>
      <c r="I327" s="14">
        <v>860</v>
      </c>
      <c r="J327" s="14">
        <v>1118</v>
      </c>
      <c r="K327" s="14">
        <v>1118</v>
      </c>
      <c r="L327" s="14">
        <v>1204</v>
      </c>
      <c r="M327" s="14">
        <v>1204</v>
      </c>
      <c r="N327" t="s">
        <v>543</v>
      </c>
    </row>
    <row r="328" spans="1:14">
      <c r="A328" t="s">
        <v>542</v>
      </c>
      <c r="B328" t="s">
        <v>543</v>
      </c>
      <c r="C328" s="13" t="s">
        <v>1311</v>
      </c>
      <c r="D328" s="13" t="s">
        <v>1312</v>
      </c>
      <c r="E328" t="s">
        <v>1313</v>
      </c>
      <c r="H328" s="14">
        <v>25</v>
      </c>
      <c r="I328" s="14">
        <v>27.5</v>
      </c>
      <c r="J328" s="14">
        <v>33</v>
      </c>
      <c r="K328" s="14">
        <v>36</v>
      </c>
      <c r="L328" s="14">
        <v>35</v>
      </c>
      <c r="M328" s="14">
        <v>38</v>
      </c>
      <c r="N328" t="s">
        <v>543</v>
      </c>
    </row>
    <row r="329" spans="1:14">
      <c r="A329" t="s">
        <v>542</v>
      </c>
      <c r="B329" t="s">
        <v>543</v>
      </c>
      <c r="C329" s="13" t="s">
        <v>1314</v>
      </c>
      <c r="D329" s="13" t="s">
        <v>1315</v>
      </c>
      <c r="E329" t="s">
        <v>1316</v>
      </c>
      <c r="H329" s="14">
        <v>9</v>
      </c>
      <c r="I329" s="14">
        <v>10</v>
      </c>
      <c r="J329" s="14">
        <v>11.7</v>
      </c>
      <c r="K329" s="14">
        <v>13</v>
      </c>
      <c r="L329" s="14">
        <v>13</v>
      </c>
      <c r="M329" s="14">
        <v>14</v>
      </c>
      <c r="N329" t="s">
        <v>543</v>
      </c>
    </row>
    <row r="330" spans="1:14">
      <c r="A330" t="s">
        <v>542</v>
      </c>
      <c r="B330" t="s">
        <v>543</v>
      </c>
      <c r="C330" s="13" t="s">
        <v>1317</v>
      </c>
      <c r="D330" s="13" t="s">
        <v>1318</v>
      </c>
      <c r="E330" t="s">
        <v>1319</v>
      </c>
      <c r="H330" s="14">
        <v>10</v>
      </c>
      <c r="I330" s="14">
        <v>15</v>
      </c>
      <c r="J330" s="14">
        <v>20</v>
      </c>
      <c r="K330" s="14">
        <v>25</v>
      </c>
      <c r="L330" s="14">
        <v>14</v>
      </c>
      <c r="M330" s="14">
        <v>21</v>
      </c>
      <c r="N330" t="s">
        <v>543</v>
      </c>
    </row>
    <row r="331" spans="1:14">
      <c r="A331" t="s">
        <v>542</v>
      </c>
      <c r="B331" t="s">
        <v>543</v>
      </c>
      <c r="C331" s="13" t="s">
        <v>1320</v>
      </c>
      <c r="D331" s="13" t="s">
        <v>1321</v>
      </c>
      <c r="E331" t="s">
        <v>1322</v>
      </c>
      <c r="H331" s="14">
        <v>110</v>
      </c>
      <c r="I331" s="14">
        <v>130</v>
      </c>
      <c r="J331" s="14">
        <v>143</v>
      </c>
      <c r="K331" s="14">
        <v>169</v>
      </c>
      <c r="L331" s="14">
        <v>154</v>
      </c>
      <c r="M331" s="14">
        <v>182</v>
      </c>
      <c r="N331" t="s">
        <v>543</v>
      </c>
    </row>
    <row r="332" spans="1:14">
      <c r="A332" t="s">
        <v>542</v>
      </c>
      <c r="B332" t="s">
        <v>543</v>
      </c>
      <c r="C332" s="13" t="s">
        <v>1323</v>
      </c>
      <c r="D332" s="13" t="s">
        <v>1324</v>
      </c>
      <c r="E332" t="s">
        <v>1325</v>
      </c>
      <c r="H332" s="14">
        <v>1137</v>
      </c>
      <c r="I332" s="14">
        <v>1250</v>
      </c>
      <c r="J332" s="14">
        <v>1479</v>
      </c>
      <c r="K332" s="14">
        <v>1625</v>
      </c>
      <c r="L332" s="14">
        <v>1592</v>
      </c>
      <c r="M332" s="14">
        <v>1750</v>
      </c>
      <c r="N332" t="s">
        <v>543</v>
      </c>
    </row>
    <row r="333" spans="1:14">
      <c r="A333" t="s">
        <v>542</v>
      </c>
      <c r="B333" t="s">
        <v>543</v>
      </c>
      <c r="C333" s="13" t="s">
        <v>1326</v>
      </c>
      <c r="D333" s="13" t="s">
        <v>1327</v>
      </c>
      <c r="E333" t="s">
        <v>1328</v>
      </c>
      <c r="H333" s="14">
        <v>250</v>
      </c>
      <c r="I333" s="14">
        <v>280</v>
      </c>
      <c r="J333" s="14">
        <v>325</v>
      </c>
      <c r="K333" s="14">
        <v>364</v>
      </c>
      <c r="L333" s="14">
        <v>350</v>
      </c>
      <c r="M333" s="14">
        <v>392</v>
      </c>
      <c r="N333" t="s">
        <v>543</v>
      </c>
    </row>
    <row r="334" spans="1:14">
      <c r="A334" t="s">
        <v>542</v>
      </c>
      <c r="B334" t="s">
        <v>543</v>
      </c>
      <c r="C334" s="13" t="s">
        <v>1329</v>
      </c>
      <c r="D334" s="13" t="s">
        <v>1330</v>
      </c>
      <c r="E334" t="s">
        <v>1331</v>
      </c>
      <c r="H334" s="14">
        <v>0.14499999999999999</v>
      </c>
      <c r="I334" s="14">
        <v>1</v>
      </c>
      <c r="J334" s="14">
        <v>1</v>
      </c>
      <c r="K334" s="14">
        <v>1</v>
      </c>
      <c r="L334" s="14">
        <v>0</v>
      </c>
      <c r="M334" s="14">
        <v>1</v>
      </c>
      <c r="N334" t="s">
        <v>543</v>
      </c>
    </row>
    <row r="335" spans="1:14">
      <c r="A335" t="s">
        <v>542</v>
      </c>
      <c r="B335" t="s">
        <v>543</v>
      </c>
      <c r="C335" s="13" t="s">
        <v>1332</v>
      </c>
      <c r="D335" s="13" t="s">
        <v>1333</v>
      </c>
      <c r="E335" t="s">
        <v>1334</v>
      </c>
      <c r="H335" s="14">
        <v>25</v>
      </c>
      <c r="I335" s="14">
        <v>28</v>
      </c>
      <c r="J335" s="14">
        <v>33</v>
      </c>
      <c r="K335" s="14">
        <v>37</v>
      </c>
      <c r="L335" s="14">
        <v>35</v>
      </c>
      <c r="M335" s="14">
        <v>39</v>
      </c>
      <c r="N335" t="s">
        <v>543</v>
      </c>
    </row>
    <row r="336" spans="1:14">
      <c r="A336" t="s">
        <v>542</v>
      </c>
      <c r="B336" t="s">
        <v>543</v>
      </c>
      <c r="C336" s="13" t="s">
        <v>1335</v>
      </c>
      <c r="D336" s="13" t="s">
        <v>1336</v>
      </c>
      <c r="E336" t="s">
        <v>1337</v>
      </c>
      <c r="H336" s="14">
        <v>470</v>
      </c>
      <c r="I336" s="14">
        <v>520</v>
      </c>
      <c r="J336" s="14">
        <v>611</v>
      </c>
      <c r="K336" s="14">
        <v>676</v>
      </c>
      <c r="L336" s="14">
        <v>658</v>
      </c>
      <c r="M336" s="14">
        <v>728</v>
      </c>
      <c r="N336" t="s">
        <v>543</v>
      </c>
    </row>
    <row r="337" spans="1:14">
      <c r="A337" t="s">
        <v>542</v>
      </c>
      <c r="B337" t="s">
        <v>543</v>
      </c>
      <c r="C337" s="13" t="s">
        <v>1338</v>
      </c>
      <c r="D337" s="13" t="s">
        <v>1339</v>
      </c>
      <c r="E337" t="s">
        <v>1340</v>
      </c>
      <c r="H337" s="14">
        <v>4.5</v>
      </c>
      <c r="I337" s="14">
        <v>7</v>
      </c>
      <c r="J337" s="14">
        <v>6</v>
      </c>
      <c r="K337" s="14">
        <v>10</v>
      </c>
      <c r="L337" s="14">
        <v>6</v>
      </c>
      <c r="M337" s="14">
        <v>10</v>
      </c>
      <c r="N337" t="s">
        <v>543</v>
      </c>
    </row>
    <row r="338" spans="1:14">
      <c r="A338" t="s">
        <v>542</v>
      </c>
      <c r="B338" t="s">
        <v>543</v>
      </c>
      <c r="C338" s="13" t="s">
        <v>1341</v>
      </c>
      <c r="D338" s="13" t="s">
        <v>1342</v>
      </c>
      <c r="E338" t="s">
        <v>1343</v>
      </c>
      <c r="H338" s="14">
        <v>226</v>
      </c>
      <c r="I338" s="14">
        <v>226</v>
      </c>
      <c r="J338" s="14">
        <v>294</v>
      </c>
      <c r="K338" s="14">
        <v>294</v>
      </c>
      <c r="L338" s="14">
        <v>316</v>
      </c>
      <c r="M338" s="14">
        <v>316</v>
      </c>
      <c r="N338" t="s">
        <v>543</v>
      </c>
    </row>
    <row r="339" spans="1:14">
      <c r="A339" t="s">
        <v>542</v>
      </c>
      <c r="B339" t="s">
        <v>543</v>
      </c>
      <c r="C339" s="13" t="s">
        <v>1344</v>
      </c>
      <c r="D339" s="13" t="s">
        <v>1345</v>
      </c>
      <c r="E339" t="s">
        <v>1346</v>
      </c>
      <c r="H339" s="14">
        <v>36</v>
      </c>
      <c r="I339" s="14">
        <v>39</v>
      </c>
      <c r="J339" s="14">
        <v>47</v>
      </c>
      <c r="K339" s="14">
        <v>51</v>
      </c>
      <c r="L339" s="14">
        <v>50</v>
      </c>
      <c r="M339" s="14">
        <v>55</v>
      </c>
      <c r="N339" t="s">
        <v>543</v>
      </c>
    </row>
    <row r="340" spans="1:14">
      <c r="A340" t="s">
        <v>542</v>
      </c>
      <c r="B340" t="s">
        <v>543</v>
      </c>
      <c r="C340" s="13" t="s">
        <v>1347</v>
      </c>
      <c r="D340" s="13" t="s">
        <v>1348</v>
      </c>
      <c r="E340" t="s">
        <v>1349</v>
      </c>
      <c r="H340" s="14">
        <v>35</v>
      </c>
      <c r="I340" s="14">
        <v>47</v>
      </c>
      <c r="J340" s="14">
        <v>46</v>
      </c>
      <c r="K340" s="14">
        <v>62</v>
      </c>
      <c r="L340" s="14">
        <v>49</v>
      </c>
      <c r="M340" s="14">
        <v>66</v>
      </c>
      <c r="N340" t="s">
        <v>543</v>
      </c>
    </row>
    <row r="341" spans="1:14">
      <c r="A341" t="s">
        <v>542</v>
      </c>
      <c r="B341" t="s">
        <v>543</v>
      </c>
      <c r="C341" s="13" t="s">
        <v>1350</v>
      </c>
      <c r="D341" s="13" t="s">
        <v>1351</v>
      </c>
      <c r="E341" t="s">
        <v>1352</v>
      </c>
      <c r="H341" s="14">
        <v>65</v>
      </c>
      <c r="I341" s="14">
        <v>100</v>
      </c>
      <c r="J341" s="14">
        <v>85</v>
      </c>
      <c r="K341" s="14">
        <v>130</v>
      </c>
      <c r="L341" s="14">
        <v>91</v>
      </c>
      <c r="M341" s="14">
        <v>140</v>
      </c>
      <c r="N341" t="s">
        <v>543</v>
      </c>
    </row>
    <row r="342" spans="1:14">
      <c r="A342" t="s">
        <v>542</v>
      </c>
      <c r="B342" t="s">
        <v>543</v>
      </c>
      <c r="C342" s="13" t="s">
        <v>1353</v>
      </c>
      <c r="D342" s="13" t="s">
        <v>1354</v>
      </c>
      <c r="E342" t="s">
        <v>1355</v>
      </c>
      <c r="H342" s="14">
        <v>100</v>
      </c>
      <c r="I342" s="14">
        <v>110</v>
      </c>
      <c r="J342" s="14">
        <v>130</v>
      </c>
      <c r="K342" s="14">
        <v>143</v>
      </c>
      <c r="L342" s="14">
        <v>140</v>
      </c>
      <c r="M342" s="14">
        <v>154</v>
      </c>
      <c r="N342" t="s">
        <v>543</v>
      </c>
    </row>
    <row r="343" spans="1:14">
      <c r="A343" t="s">
        <v>542</v>
      </c>
      <c r="B343" t="s">
        <v>543</v>
      </c>
      <c r="C343" s="13" t="s">
        <v>1356</v>
      </c>
      <c r="D343" s="13" t="s">
        <v>1357</v>
      </c>
      <c r="E343" t="s">
        <v>1358</v>
      </c>
      <c r="H343" s="14">
        <v>580</v>
      </c>
      <c r="I343" s="14">
        <v>580</v>
      </c>
      <c r="J343" s="14">
        <v>754</v>
      </c>
      <c r="K343" s="14">
        <v>754</v>
      </c>
      <c r="L343" s="14">
        <v>812</v>
      </c>
      <c r="M343" s="14">
        <v>812</v>
      </c>
      <c r="N343" t="s">
        <v>543</v>
      </c>
    </row>
    <row r="344" spans="1:14">
      <c r="A344" t="s">
        <v>542</v>
      </c>
      <c r="B344" t="s">
        <v>543</v>
      </c>
      <c r="C344" s="13" t="s">
        <v>1359</v>
      </c>
      <c r="D344" s="13" t="s">
        <v>1360</v>
      </c>
      <c r="E344" t="s">
        <v>1361</v>
      </c>
      <c r="H344" s="14">
        <v>50</v>
      </c>
      <c r="I344" s="14">
        <v>60</v>
      </c>
      <c r="J344" s="14">
        <v>65</v>
      </c>
      <c r="K344" s="14">
        <v>78</v>
      </c>
      <c r="L344" s="14">
        <v>70</v>
      </c>
      <c r="M344" s="14">
        <v>84</v>
      </c>
      <c r="N344" t="s">
        <v>543</v>
      </c>
    </row>
    <row r="345" spans="1:14">
      <c r="A345" t="s">
        <v>542</v>
      </c>
      <c r="B345" t="s">
        <v>543</v>
      </c>
      <c r="C345" s="13" t="s">
        <v>1362</v>
      </c>
      <c r="D345" s="13" t="s">
        <v>1363</v>
      </c>
      <c r="E345" t="s">
        <v>1364</v>
      </c>
      <c r="H345" s="14">
        <v>1200</v>
      </c>
      <c r="I345" s="14">
        <v>1200</v>
      </c>
      <c r="J345" s="14">
        <v>1560</v>
      </c>
      <c r="K345" s="14">
        <v>1560</v>
      </c>
      <c r="L345" s="14">
        <v>1680</v>
      </c>
      <c r="M345" s="14">
        <v>1680</v>
      </c>
      <c r="N345" t="s">
        <v>543</v>
      </c>
    </row>
    <row r="346" spans="1:14">
      <c r="A346" t="s">
        <v>542</v>
      </c>
      <c r="B346" t="s">
        <v>543</v>
      </c>
      <c r="C346" s="13" t="s">
        <v>1365</v>
      </c>
      <c r="D346" s="13" t="s">
        <v>1366</v>
      </c>
      <c r="E346" t="s">
        <v>1367</v>
      </c>
      <c r="H346" s="14">
        <v>60</v>
      </c>
      <c r="I346" s="14">
        <v>70</v>
      </c>
      <c r="J346" s="14">
        <v>78</v>
      </c>
      <c r="K346" s="14">
        <v>91</v>
      </c>
      <c r="L346" s="14">
        <v>84</v>
      </c>
      <c r="M346" s="14">
        <v>98</v>
      </c>
      <c r="N346" t="s">
        <v>543</v>
      </c>
    </row>
    <row r="347" spans="1:14">
      <c r="A347" t="s">
        <v>542</v>
      </c>
      <c r="B347" t="s">
        <v>543</v>
      </c>
      <c r="C347" s="13" t="s">
        <v>1368</v>
      </c>
      <c r="D347" s="13" t="s">
        <v>1369</v>
      </c>
      <c r="E347" t="s">
        <v>1370</v>
      </c>
      <c r="H347" s="14">
        <v>6.5</v>
      </c>
      <c r="I347" s="14">
        <v>8.5</v>
      </c>
      <c r="J347" s="14">
        <v>9</v>
      </c>
      <c r="K347" s="14">
        <v>12</v>
      </c>
      <c r="L347" s="14">
        <v>9</v>
      </c>
      <c r="M347" s="14">
        <v>12</v>
      </c>
      <c r="N347" t="s">
        <v>543</v>
      </c>
    </row>
    <row r="348" spans="1:14">
      <c r="A348" t="s">
        <v>542</v>
      </c>
      <c r="B348" t="s">
        <v>543</v>
      </c>
      <c r="C348" s="13" t="s">
        <v>1371</v>
      </c>
      <c r="D348" s="13" t="s">
        <v>1372</v>
      </c>
      <c r="E348" t="s">
        <v>1373</v>
      </c>
      <c r="H348" s="14">
        <v>1060</v>
      </c>
      <c r="I348" s="14">
        <v>1166</v>
      </c>
      <c r="J348" s="14">
        <v>1378</v>
      </c>
      <c r="K348" s="14">
        <v>1516</v>
      </c>
      <c r="L348" s="14">
        <v>1484</v>
      </c>
      <c r="M348" s="14">
        <v>1632</v>
      </c>
      <c r="N348" t="s">
        <v>543</v>
      </c>
    </row>
    <row r="349" spans="1:14">
      <c r="A349" t="s">
        <v>542</v>
      </c>
      <c r="B349" t="s">
        <v>543</v>
      </c>
      <c r="C349" s="13" t="s">
        <v>1374</v>
      </c>
      <c r="D349" s="13" t="s">
        <v>1375</v>
      </c>
      <c r="E349" t="s">
        <v>1376</v>
      </c>
      <c r="H349" s="14">
        <v>58</v>
      </c>
      <c r="I349" s="14">
        <v>64</v>
      </c>
      <c r="J349" s="14">
        <v>76</v>
      </c>
      <c r="K349" s="14">
        <v>84</v>
      </c>
      <c r="L349" s="14">
        <v>81</v>
      </c>
      <c r="M349" s="14">
        <v>90</v>
      </c>
      <c r="N349" t="s">
        <v>543</v>
      </c>
    </row>
    <row r="350" spans="1:14">
      <c r="A350" t="s">
        <v>542</v>
      </c>
      <c r="B350" t="s">
        <v>543</v>
      </c>
      <c r="C350" s="13" t="s">
        <v>1377</v>
      </c>
      <c r="D350" s="13" t="s">
        <v>1378</v>
      </c>
      <c r="E350" t="s">
        <v>1379</v>
      </c>
      <c r="H350" s="14">
        <v>500</v>
      </c>
      <c r="I350" s="14">
        <v>550</v>
      </c>
      <c r="J350" s="14">
        <v>650</v>
      </c>
      <c r="K350" s="14">
        <v>715</v>
      </c>
      <c r="L350" s="14">
        <v>700</v>
      </c>
      <c r="M350" s="14">
        <v>770</v>
      </c>
      <c r="N350" t="s">
        <v>543</v>
      </c>
    </row>
    <row r="351" spans="1:14">
      <c r="A351" t="s">
        <v>542</v>
      </c>
      <c r="B351" t="s">
        <v>543</v>
      </c>
      <c r="C351" s="13" t="s">
        <v>1380</v>
      </c>
      <c r="D351" s="13" t="s">
        <v>1381</v>
      </c>
      <c r="E351" t="s">
        <v>1382</v>
      </c>
      <c r="H351" s="14">
        <v>18</v>
      </c>
      <c r="I351" s="14">
        <v>20</v>
      </c>
      <c r="J351" s="14">
        <v>24</v>
      </c>
      <c r="K351" s="14">
        <v>26</v>
      </c>
      <c r="L351" s="14">
        <v>25</v>
      </c>
      <c r="M351" s="14">
        <v>28</v>
      </c>
      <c r="N351" t="s">
        <v>543</v>
      </c>
    </row>
    <row r="352" spans="1:14">
      <c r="A352" t="s">
        <v>542</v>
      </c>
      <c r="B352" t="s">
        <v>543</v>
      </c>
      <c r="C352" s="13" t="s">
        <v>1383</v>
      </c>
      <c r="D352" s="13" t="s">
        <v>1384</v>
      </c>
      <c r="E352" t="s">
        <v>265</v>
      </c>
      <c r="H352" s="14">
        <v>30</v>
      </c>
      <c r="I352" s="14">
        <v>35</v>
      </c>
      <c r="J352" s="14">
        <v>39</v>
      </c>
      <c r="K352" s="14">
        <v>46</v>
      </c>
      <c r="L352" s="14">
        <v>42</v>
      </c>
      <c r="M352" s="14">
        <v>49</v>
      </c>
      <c r="N352" t="s">
        <v>543</v>
      </c>
    </row>
    <row r="353" spans="1:14">
      <c r="A353" t="s">
        <v>542</v>
      </c>
      <c r="B353" t="s">
        <v>543</v>
      </c>
      <c r="C353" s="13" t="s">
        <v>1385</v>
      </c>
      <c r="D353" s="13" t="s">
        <v>1386</v>
      </c>
      <c r="E353" t="s">
        <v>1387</v>
      </c>
      <c r="H353" s="14">
        <v>47.5</v>
      </c>
      <c r="I353" s="14">
        <v>56</v>
      </c>
      <c r="J353" s="14">
        <v>62</v>
      </c>
      <c r="K353" s="14">
        <v>73</v>
      </c>
      <c r="L353" s="14">
        <v>66</v>
      </c>
      <c r="M353" s="14">
        <v>78</v>
      </c>
      <c r="N353" t="s">
        <v>543</v>
      </c>
    </row>
    <row r="354" spans="1:14">
      <c r="A354" t="s">
        <v>542</v>
      </c>
      <c r="B354" t="s">
        <v>543</v>
      </c>
      <c r="C354" s="13" t="s">
        <v>1388</v>
      </c>
      <c r="D354" s="13" t="s">
        <v>1389</v>
      </c>
      <c r="E354" t="s">
        <v>1390</v>
      </c>
      <c r="H354" s="14">
        <v>19.5</v>
      </c>
      <c r="I354" s="14">
        <v>26</v>
      </c>
      <c r="J354" s="14">
        <v>26</v>
      </c>
      <c r="K354" s="14">
        <v>34</v>
      </c>
      <c r="L354" s="14">
        <v>27</v>
      </c>
      <c r="M354" s="14">
        <v>36</v>
      </c>
      <c r="N354" t="s">
        <v>543</v>
      </c>
    </row>
    <row r="355" spans="1:14">
      <c r="A355" t="s">
        <v>542</v>
      </c>
      <c r="B355" t="s">
        <v>543</v>
      </c>
      <c r="C355" s="13" t="s">
        <v>1391</v>
      </c>
      <c r="D355" s="13" t="s">
        <v>1392</v>
      </c>
      <c r="E355" t="s">
        <v>1393</v>
      </c>
      <c r="H355" s="14">
        <v>10</v>
      </c>
      <c r="I355" s="14">
        <v>12.5</v>
      </c>
      <c r="J355" s="14">
        <v>13</v>
      </c>
      <c r="K355" s="14">
        <v>16.25</v>
      </c>
      <c r="L355" s="14">
        <v>14</v>
      </c>
      <c r="M355" s="14">
        <v>18</v>
      </c>
      <c r="N355" t="s">
        <v>543</v>
      </c>
    </row>
    <row r="356" spans="1:14">
      <c r="A356" t="s">
        <v>542</v>
      </c>
      <c r="B356" t="s">
        <v>543</v>
      </c>
      <c r="C356" s="13" t="s">
        <v>1394</v>
      </c>
      <c r="D356" s="13" t="s">
        <v>1395</v>
      </c>
      <c r="E356" t="s">
        <v>1396</v>
      </c>
      <c r="H356" s="14">
        <v>65</v>
      </c>
      <c r="I356" s="14">
        <v>89</v>
      </c>
      <c r="J356" s="14">
        <v>85</v>
      </c>
      <c r="K356" s="14">
        <v>116</v>
      </c>
      <c r="L356" s="14">
        <v>91</v>
      </c>
      <c r="M356" s="14">
        <v>125</v>
      </c>
      <c r="N356" t="s">
        <v>543</v>
      </c>
    </row>
    <row r="357" spans="1:14">
      <c r="A357" t="s">
        <v>542</v>
      </c>
      <c r="B357" t="s">
        <v>543</v>
      </c>
      <c r="C357" s="13" t="s">
        <v>1397</v>
      </c>
      <c r="D357" s="13" t="s">
        <v>1398</v>
      </c>
      <c r="E357" t="s">
        <v>1399</v>
      </c>
      <c r="H357" s="14">
        <v>1.5</v>
      </c>
      <c r="I357" s="14">
        <v>2.5</v>
      </c>
      <c r="J357" s="14">
        <v>2</v>
      </c>
      <c r="K357" s="14">
        <v>4</v>
      </c>
      <c r="L357" s="14">
        <v>3</v>
      </c>
      <c r="M357" s="14">
        <v>4</v>
      </c>
      <c r="N357" t="s">
        <v>543</v>
      </c>
    </row>
    <row r="358" spans="1:14">
      <c r="A358" t="s">
        <v>542</v>
      </c>
      <c r="B358" t="s">
        <v>543</v>
      </c>
      <c r="C358" s="13" t="s">
        <v>1400</v>
      </c>
      <c r="D358" s="13" t="s">
        <v>1401</v>
      </c>
      <c r="E358" t="s">
        <v>1402</v>
      </c>
      <c r="H358" s="14">
        <v>145</v>
      </c>
      <c r="I358" s="14">
        <v>160</v>
      </c>
      <c r="J358" s="14">
        <v>189</v>
      </c>
      <c r="K358" s="14">
        <v>208</v>
      </c>
      <c r="L358" s="14">
        <v>203</v>
      </c>
      <c r="M358" s="14">
        <v>224</v>
      </c>
      <c r="N358" t="s">
        <v>543</v>
      </c>
    </row>
    <row r="359" spans="1:14">
      <c r="A359" t="s">
        <v>542</v>
      </c>
      <c r="B359" t="s">
        <v>543</v>
      </c>
      <c r="C359" s="13" t="s">
        <v>1403</v>
      </c>
      <c r="D359" s="13" t="s">
        <v>1403</v>
      </c>
      <c r="E359" t="s">
        <v>1404</v>
      </c>
      <c r="H359" s="14">
        <v>3035</v>
      </c>
      <c r="I359" s="14">
        <v>3338</v>
      </c>
      <c r="J359" s="14">
        <v>0</v>
      </c>
      <c r="K359" s="14">
        <v>0</v>
      </c>
      <c r="L359" s="14">
        <v>4249</v>
      </c>
      <c r="M359" s="14">
        <v>4673</v>
      </c>
      <c r="N359" t="s">
        <v>543</v>
      </c>
    </row>
    <row r="360" spans="1:14">
      <c r="A360" t="s">
        <v>542</v>
      </c>
      <c r="B360" t="s">
        <v>543</v>
      </c>
      <c r="C360" s="13" t="s">
        <v>1405</v>
      </c>
      <c r="D360" s="13" t="s">
        <v>1406</v>
      </c>
      <c r="E360" t="s">
        <v>1407</v>
      </c>
      <c r="H360" s="14">
        <v>28</v>
      </c>
      <c r="I360" s="14">
        <v>30</v>
      </c>
      <c r="J360" s="14">
        <v>37</v>
      </c>
      <c r="K360" s="14">
        <v>39</v>
      </c>
      <c r="L360" s="14">
        <v>39</v>
      </c>
      <c r="M360" s="14">
        <v>42</v>
      </c>
      <c r="N360" t="s">
        <v>543</v>
      </c>
    </row>
    <row r="361" spans="1:14">
      <c r="A361" t="s">
        <v>542</v>
      </c>
      <c r="B361" t="s">
        <v>543</v>
      </c>
      <c r="C361" s="13" t="s">
        <v>1408</v>
      </c>
      <c r="D361" s="13" t="s">
        <v>1409</v>
      </c>
      <c r="E361" t="s">
        <v>1410</v>
      </c>
      <c r="H361" s="14">
        <v>8</v>
      </c>
      <c r="I361" s="14">
        <v>9</v>
      </c>
      <c r="J361" s="14">
        <v>11</v>
      </c>
      <c r="K361" s="14">
        <v>12</v>
      </c>
      <c r="L361" s="14">
        <v>11</v>
      </c>
      <c r="M361" s="14">
        <v>13</v>
      </c>
      <c r="N361" t="s">
        <v>543</v>
      </c>
    </row>
    <row r="362" spans="1:14">
      <c r="A362" t="s">
        <v>542</v>
      </c>
      <c r="B362" t="s">
        <v>543</v>
      </c>
      <c r="C362" s="13" t="s">
        <v>1411</v>
      </c>
      <c r="D362" s="13" t="s">
        <v>1412</v>
      </c>
      <c r="E362" t="s">
        <v>1413</v>
      </c>
      <c r="H362" s="14">
        <v>105</v>
      </c>
      <c r="I362" s="14">
        <v>152</v>
      </c>
      <c r="J362" s="14">
        <v>137</v>
      </c>
      <c r="K362" s="14">
        <v>198</v>
      </c>
      <c r="L362" s="14">
        <v>147</v>
      </c>
      <c r="M362" s="14">
        <v>213</v>
      </c>
      <c r="N362" t="s">
        <v>543</v>
      </c>
    </row>
    <row r="363" spans="1:14">
      <c r="A363" t="s">
        <v>542</v>
      </c>
      <c r="B363" t="s">
        <v>543</v>
      </c>
      <c r="C363" s="13" t="s">
        <v>1414</v>
      </c>
      <c r="D363" s="13" t="s">
        <v>1415</v>
      </c>
      <c r="E363" t="s">
        <v>1416</v>
      </c>
      <c r="H363" s="14">
        <v>35</v>
      </c>
      <c r="I363" s="14">
        <v>40</v>
      </c>
      <c r="J363" s="14">
        <v>45</v>
      </c>
      <c r="K363" s="14">
        <v>45</v>
      </c>
      <c r="L363" s="14">
        <v>49</v>
      </c>
      <c r="M363" s="14">
        <v>56</v>
      </c>
      <c r="N363" t="s">
        <v>543</v>
      </c>
    </row>
    <row r="364" spans="1:14">
      <c r="A364" t="s">
        <v>542</v>
      </c>
      <c r="B364" t="s">
        <v>543</v>
      </c>
      <c r="C364" s="13" t="s">
        <v>1417</v>
      </c>
      <c r="D364" s="13" t="s">
        <v>1418</v>
      </c>
      <c r="E364" t="s">
        <v>1419</v>
      </c>
      <c r="H364" s="14">
        <v>5.5</v>
      </c>
      <c r="I364" s="14">
        <v>7</v>
      </c>
      <c r="J364" s="14">
        <v>8</v>
      </c>
      <c r="K364" s="14">
        <v>10</v>
      </c>
      <c r="L364" s="14">
        <v>8</v>
      </c>
      <c r="M364" s="14">
        <v>10</v>
      </c>
      <c r="N364" t="s">
        <v>543</v>
      </c>
    </row>
    <row r="365" spans="1:14">
      <c r="A365" t="s">
        <v>542</v>
      </c>
      <c r="B365" t="s">
        <v>543</v>
      </c>
      <c r="C365" s="13" t="s">
        <v>1420</v>
      </c>
      <c r="D365" s="13" t="s">
        <v>1421</v>
      </c>
      <c r="E365" t="s">
        <v>1422</v>
      </c>
      <c r="H365" s="14">
        <v>169</v>
      </c>
      <c r="I365" s="14">
        <v>186</v>
      </c>
      <c r="J365" s="14">
        <v>220</v>
      </c>
      <c r="K365" s="14">
        <v>242</v>
      </c>
      <c r="L365" s="14">
        <v>237</v>
      </c>
      <c r="M365" s="14">
        <v>260</v>
      </c>
      <c r="N365" t="s">
        <v>543</v>
      </c>
    </row>
    <row r="366" spans="1:14">
      <c r="A366" t="s">
        <v>542</v>
      </c>
      <c r="B366" t="s">
        <v>543</v>
      </c>
      <c r="C366" s="13" t="s">
        <v>1423</v>
      </c>
      <c r="D366" s="13" t="s">
        <v>1424</v>
      </c>
      <c r="E366" t="s">
        <v>1425</v>
      </c>
      <c r="H366" s="14">
        <v>30</v>
      </c>
      <c r="I366" s="14">
        <v>33</v>
      </c>
      <c r="J366" s="14">
        <v>39</v>
      </c>
      <c r="K366" s="14">
        <v>43</v>
      </c>
      <c r="L366" s="14">
        <v>42</v>
      </c>
      <c r="M366" s="14">
        <v>46</v>
      </c>
      <c r="N366" t="s">
        <v>543</v>
      </c>
    </row>
    <row r="367" spans="1:14">
      <c r="A367" t="s">
        <v>542</v>
      </c>
      <c r="B367" t="s">
        <v>543</v>
      </c>
      <c r="C367" s="13" t="s">
        <v>1426</v>
      </c>
      <c r="D367" s="13" t="s">
        <v>1427</v>
      </c>
      <c r="E367" t="s">
        <v>1428</v>
      </c>
      <c r="H367" s="14">
        <v>200</v>
      </c>
      <c r="I367" s="14">
        <v>250</v>
      </c>
      <c r="J367" s="14">
        <v>260</v>
      </c>
      <c r="K367" s="14">
        <v>325</v>
      </c>
      <c r="L367" s="14">
        <v>280</v>
      </c>
      <c r="M367" s="14">
        <v>350</v>
      </c>
      <c r="N367" t="s">
        <v>543</v>
      </c>
    </row>
    <row r="368" spans="1:14">
      <c r="A368" t="s">
        <v>542</v>
      </c>
      <c r="B368" t="s">
        <v>543</v>
      </c>
      <c r="C368" s="13" t="s">
        <v>1429</v>
      </c>
      <c r="D368" s="13" t="s">
        <v>1430</v>
      </c>
      <c r="E368" t="s">
        <v>1431</v>
      </c>
      <c r="H368" s="14">
        <v>60</v>
      </c>
      <c r="I368" s="14">
        <v>60</v>
      </c>
      <c r="J368" s="14">
        <v>78</v>
      </c>
      <c r="K368" s="14">
        <v>78</v>
      </c>
      <c r="L368" s="14">
        <v>84</v>
      </c>
      <c r="M368" s="14">
        <v>84</v>
      </c>
      <c r="N368" t="s">
        <v>543</v>
      </c>
    </row>
    <row r="369" spans="1:14">
      <c r="A369" t="s">
        <v>542</v>
      </c>
      <c r="B369" t="s">
        <v>543</v>
      </c>
      <c r="C369" s="13" t="s">
        <v>1432</v>
      </c>
      <c r="D369" s="13" t="s">
        <v>1433</v>
      </c>
      <c r="E369" t="s">
        <v>1434</v>
      </c>
      <c r="H369" s="14">
        <v>26</v>
      </c>
      <c r="I369" s="14">
        <v>30</v>
      </c>
      <c r="J369" s="14">
        <v>34</v>
      </c>
      <c r="K369" s="14">
        <v>39</v>
      </c>
      <c r="L369" s="14">
        <v>36</v>
      </c>
      <c r="M369" s="14">
        <v>42</v>
      </c>
      <c r="N369" t="s">
        <v>543</v>
      </c>
    </row>
    <row r="370" spans="1:14">
      <c r="A370" t="s">
        <v>542</v>
      </c>
      <c r="B370" t="s">
        <v>543</v>
      </c>
      <c r="C370" s="13" t="s">
        <v>1435</v>
      </c>
      <c r="D370" s="13" t="s">
        <v>1436</v>
      </c>
      <c r="E370" t="s">
        <v>1437</v>
      </c>
      <c r="H370" s="14">
        <v>220</v>
      </c>
      <c r="I370" s="14">
        <v>242</v>
      </c>
      <c r="J370" s="14">
        <v>286</v>
      </c>
      <c r="K370" s="14">
        <v>315</v>
      </c>
      <c r="L370" s="14">
        <v>308</v>
      </c>
      <c r="M370" s="14">
        <v>339</v>
      </c>
      <c r="N370" t="s">
        <v>543</v>
      </c>
    </row>
    <row r="371" spans="1:14">
      <c r="A371" t="s">
        <v>542</v>
      </c>
      <c r="B371" t="s">
        <v>543</v>
      </c>
      <c r="C371" s="13" t="s">
        <v>1438</v>
      </c>
      <c r="D371" s="13" t="s">
        <v>1439</v>
      </c>
      <c r="E371" t="s">
        <v>1440</v>
      </c>
      <c r="H371" s="14">
        <v>450</v>
      </c>
      <c r="I371" s="14">
        <v>450</v>
      </c>
      <c r="J371" s="14">
        <v>585</v>
      </c>
      <c r="K371" s="14">
        <v>585</v>
      </c>
      <c r="L371" s="14">
        <v>630</v>
      </c>
      <c r="M371" s="14">
        <v>630</v>
      </c>
      <c r="N371" t="s">
        <v>543</v>
      </c>
    </row>
    <row r="372" spans="1:14">
      <c r="A372" t="s">
        <v>542</v>
      </c>
      <c r="B372" t="s">
        <v>543</v>
      </c>
      <c r="C372" s="13" t="s">
        <v>1441</v>
      </c>
      <c r="D372" s="13" t="s">
        <v>1442</v>
      </c>
      <c r="E372" t="s">
        <v>1443</v>
      </c>
      <c r="H372" s="14">
        <v>62</v>
      </c>
      <c r="I372" s="14">
        <v>68</v>
      </c>
      <c r="J372" s="14">
        <v>81</v>
      </c>
      <c r="K372" s="14">
        <v>89</v>
      </c>
      <c r="L372" s="14">
        <v>87</v>
      </c>
      <c r="M372" s="14">
        <v>95</v>
      </c>
      <c r="N372" t="s">
        <v>543</v>
      </c>
    </row>
    <row r="373" spans="1:14">
      <c r="A373" t="s">
        <v>542</v>
      </c>
      <c r="B373" t="s">
        <v>543</v>
      </c>
      <c r="C373" s="13" t="s">
        <v>1444</v>
      </c>
      <c r="D373" s="13" t="s">
        <v>1445</v>
      </c>
      <c r="E373" t="s">
        <v>1446</v>
      </c>
      <c r="H373" s="14">
        <v>80</v>
      </c>
      <c r="I373" s="14">
        <v>90</v>
      </c>
      <c r="J373" s="14">
        <v>104</v>
      </c>
      <c r="K373" s="14">
        <v>117</v>
      </c>
      <c r="L373" s="14">
        <v>112</v>
      </c>
      <c r="M373" s="14">
        <v>126</v>
      </c>
      <c r="N373" t="s">
        <v>543</v>
      </c>
    </row>
    <row r="374" spans="1:14">
      <c r="A374" t="s">
        <v>542</v>
      </c>
      <c r="B374" t="s">
        <v>543</v>
      </c>
      <c r="C374" s="13" t="s">
        <v>1447</v>
      </c>
      <c r="D374" s="13" t="s">
        <v>1448</v>
      </c>
      <c r="E374" t="s">
        <v>1449</v>
      </c>
      <c r="H374" s="14">
        <v>48</v>
      </c>
      <c r="I374" s="14">
        <v>53</v>
      </c>
      <c r="J374" s="14">
        <v>63</v>
      </c>
      <c r="K374" s="14">
        <v>69</v>
      </c>
      <c r="L374" s="14">
        <v>67</v>
      </c>
      <c r="M374" s="14">
        <v>74</v>
      </c>
      <c r="N374" t="s">
        <v>543</v>
      </c>
    </row>
    <row r="375" spans="1:14">
      <c r="A375" t="s">
        <v>542</v>
      </c>
      <c r="B375" t="s">
        <v>543</v>
      </c>
      <c r="C375" s="13" t="s">
        <v>1450</v>
      </c>
      <c r="D375" s="13" t="s">
        <v>1451</v>
      </c>
      <c r="E375" t="s">
        <v>1452</v>
      </c>
      <c r="H375" s="14">
        <v>80</v>
      </c>
      <c r="I375" s="14">
        <v>90</v>
      </c>
      <c r="J375" s="14">
        <v>104</v>
      </c>
      <c r="K375" s="14">
        <v>117</v>
      </c>
      <c r="L375" s="14">
        <v>112</v>
      </c>
      <c r="M375" s="14">
        <v>126</v>
      </c>
      <c r="N375" t="s">
        <v>543</v>
      </c>
    </row>
    <row r="376" spans="1:14">
      <c r="A376" t="s">
        <v>542</v>
      </c>
      <c r="B376" t="s">
        <v>543</v>
      </c>
      <c r="C376" s="13" t="s">
        <v>1453</v>
      </c>
      <c r="D376" s="13" t="s">
        <v>1454</v>
      </c>
      <c r="E376" t="s">
        <v>328</v>
      </c>
      <c r="H376" s="14">
        <v>2</v>
      </c>
      <c r="I376" s="14">
        <v>2.5</v>
      </c>
      <c r="J376" s="14">
        <v>3</v>
      </c>
      <c r="K376" s="14">
        <v>4</v>
      </c>
      <c r="L376" s="14">
        <v>3</v>
      </c>
      <c r="M376" s="14">
        <v>4</v>
      </c>
      <c r="N376" t="s">
        <v>543</v>
      </c>
    </row>
    <row r="377" spans="1:14">
      <c r="A377" t="s">
        <v>542</v>
      </c>
      <c r="B377" t="s">
        <v>543</v>
      </c>
      <c r="C377" s="13" t="s">
        <v>1455</v>
      </c>
      <c r="D377" s="13" t="s">
        <v>1456</v>
      </c>
      <c r="E377" t="s">
        <v>1457</v>
      </c>
      <c r="H377" s="14">
        <v>35</v>
      </c>
      <c r="I377" s="14">
        <v>40</v>
      </c>
      <c r="J377" s="14">
        <v>46</v>
      </c>
      <c r="K377" s="14">
        <v>52</v>
      </c>
      <c r="L377" s="14">
        <v>49</v>
      </c>
      <c r="M377" s="14">
        <v>56</v>
      </c>
      <c r="N377" t="s">
        <v>543</v>
      </c>
    </row>
    <row r="378" spans="1:14">
      <c r="A378" t="s">
        <v>542</v>
      </c>
      <c r="B378" t="s">
        <v>543</v>
      </c>
      <c r="C378" s="13" t="s">
        <v>1458</v>
      </c>
      <c r="D378" s="13" t="s">
        <v>1459</v>
      </c>
      <c r="E378" t="s">
        <v>1460</v>
      </c>
      <c r="H378" s="14">
        <v>9</v>
      </c>
      <c r="I378" s="14">
        <v>10</v>
      </c>
      <c r="J378" s="14">
        <v>12</v>
      </c>
      <c r="K378" s="14">
        <v>13</v>
      </c>
      <c r="L378" s="14">
        <v>13</v>
      </c>
      <c r="M378" s="14">
        <v>14</v>
      </c>
      <c r="N378" t="s">
        <v>543</v>
      </c>
    </row>
    <row r="379" spans="1:14">
      <c r="A379" t="s">
        <v>542</v>
      </c>
      <c r="B379" t="s">
        <v>543</v>
      </c>
      <c r="C379" s="13" t="s">
        <v>1461</v>
      </c>
      <c r="D379" s="13" t="s">
        <v>1462</v>
      </c>
      <c r="E379" t="s">
        <v>1463</v>
      </c>
      <c r="H379" s="14">
        <v>12</v>
      </c>
      <c r="I379" s="14">
        <v>13</v>
      </c>
      <c r="J379" s="14">
        <v>16</v>
      </c>
      <c r="K379" s="14">
        <v>17</v>
      </c>
      <c r="L379" s="14">
        <v>17</v>
      </c>
      <c r="M379" s="14">
        <v>18</v>
      </c>
      <c r="N379" t="s">
        <v>543</v>
      </c>
    </row>
    <row r="380" spans="1:14">
      <c r="A380" t="s">
        <v>542</v>
      </c>
      <c r="B380" t="s">
        <v>543</v>
      </c>
      <c r="C380" s="13" t="s">
        <v>1464</v>
      </c>
      <c r="D380" s="13" t="s">
        <v>1465</v>
      </c>
      <c r="E380" t="s">
        <v>1466</v>
      </c>
      <c r="H380" s="14">
        <v>1100</v>
      </c>
      <c r="I380" s="14">
        <v>1200</v>
      </c>
      <c r="J380" s="14">
        <v>1430</v>
      </c>
      <c r="K380" s="14">
        <v>1560</v>
      </c>
      <c r="L380" s="14">
        <v>1540</v>
      </c>
      <c r="M380" s="14">
        <v>1680</v>
      </c>
      <c r="N380" t="s">
        <v>543</v>
      </c>
    </row>
    <row r="381" spans="1:14">
      <c r="A381" t="s">
        <v>542</v>
      </c>
      <c r="B381" t="s">
        <v>543</v>
      </c>
      <c r="C381" s="13" t="s">
        <v>1467</v>
      </c>
      <c r="D381" s="13" t="s">
        <v>1468</v>
      </c>
      <c r="E381" t="s">
        <v>1469</v>
      </c>
      <c r="H381" s="14">
        <v>150</v>
      </c>
      <c r="I381" s="14">
        <v>150</v>
      </c>
      <c r="J381" s="14">
        <v>195</v>
      </c>
      <c r="K381" s="14">
        <v>195</v>
      </c>
      <c r="L381" s="14">
        <v>210</v>
      </c>
      <c r="M381" s="14">
        <v>210</v>
      </c>
      <c r="N381" t="s">
        <v>543</v>
      </c>
    </row>
    <row r="382" spans="1:14">
      <c r="A382" t="s">
        <v>542</v>
      </c>
      <c r="B382" t="s">
        <v>543</v>
      </c>
      <c r="C382" s="13" t="s">
        <v>1470</v>
      </c>
      <c r="D382" s="13" t="s">
        <v>1471</v>
      </c>
      <c r="E382" t="s">
        <v>1472</v>
      </c>
      <c r="H382" s="14">
        <v>130</v>
      </c>
      <c r="I382" s="14">
        <v>150</v>
      </c>
      <c r="J382" s="14">
        <v>0</v>
      </c>
      <c r="K382" s="14">
        <v>0</v>
      </c>
      <c r="L382" s="14">
        <v>182</v>
      </c>
      <c r="M382" s="14">
        <v>210</v>
      </c>
      <c r="N382" t="s">
        <v>543</v>
      </c>
    </row>
    <row r="383" spans="1:14">
      <c r="A383" t="s">
        <v>542</v>
      </c>
      <c r="B383" t="s">
        <v>543</v>
      </c>
      <c r="C383" s="13" t="s">
        <v>1473</v>
      </c>
      <c r="D383" s="13" t="s">
        <v>1474</v>
      </c>
      <c r="E383" t="s">
        <v>1475</v>
      </c>
      <c r="H383" s="14">
        <v>210</v>
      </c>
      <c r="I383" s="14">
        <v>250</v>
      </c>
      <c r="J383" s="14">
        <v>273</v>
      </c>
      <c r="K383" s="14">
        <v>325</v>
      </c>
      <c r="L383" s="14">
        <v>294</v>
      </c>
      <c r="M383" s="14">
        <v>350</v>
      </c>
      <c r="N383" t="s">
        <v>543</v>
      </c>
    </row>
    <row r="384" spans="1:14">
      <c r="A384" t="s">
        <v>542</v>
      </c>
      <c r="B384" t="s">
        <v>543</v>
      </c>
      <c r="C384" s="13" t="s">
        <v>1476</v>
      </c>
      <c r="D384" s="13" t="s">
        <v>1477</v>
      </c>
      <c r="E384" t="s">
        <v>1478</v>
      </c>
      <c r="H384" s="14">
        <v>65</v>
      </c>
      <c r="I384" s="14">
        <v>72</v>
      </c>
      <c r="J384" s="14">
        <v>85</v>
      </c>
      <c r="K384" s="14">
        <v>94</v>
      </c>
      <c r="L384" s="14">
        <v>91</v>
      </c>
      <c r="M384" s="14">
        <v>101</v>
      </c>
      <c r="N384" t="s">
        <v>543</v>
      </c>
    </row>
    <row r="385" spans="1:14">
      <c r="A385" t="s">
        <v>542</v>
      </c>
      <c r="B385" t="s">
        <v>543</v>
      </c>
      <c r="C385" s="13" t="s">
        <v>1479</v>
      </c>
      <c r="D385" s="13" t="s">
        <v>1480</v>
      </c>
      <c r="E385" t="s">
        <v>1481</v>
      </c>
      <c r="H385" s="14">
        <v>10</v>
      </c>
      <c r="I385" s="14">
        <v>10</v>
      </c>
      <c r="J385" s="14">
        <v>13</v>
      </c>
      <c r="K385" s="14">
        <v>13</v>
      </c>
      <c r="L385" s="14">
        <v>14</v>
      </c>
      <c r="M385" s="14">
        <v>14</v>
      </c>
      <c r="N385" t="s">
        <v>543</v>
      </c>
    </row>
    <row r="386" spans="1:14">
      <c r="A386" t="s">
        <v>542</v>
      </c>
      <c r="B386" t="s">
        <v>543</v>
      </c>
      <c r="C386" s="13" t="s">
        <v>1482</v>
      </c>
      <c r="D386" s="13" t="s">
        <v>1483</v>
      </c>
      <c r="E386" t="s">
        <v>1484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t="s">
        <v>543</v>
      </c>
    </row>
    <row r="387" spans="1:14">
      <c r="A387" t="s">
        <v>542</v>
      </c>
      <c r="B387" t="s">
        <v>543</v>
      </c>
      <c r="C387" s="13" t="s">
        <v>1485</v>
      </c>
      <c r="D387" s="13" t="s">
        <v>1486</v>
      </c>
      <c r="E387" t="s">
        <v>1487</v>
      </c>
      <c r="H387" s="14">
        <v>26</v>
      </c>
      <c r="I387" s="14">
        <v>30</v>
      </c>
      <c r="J387" s="14">
        <v>34</v>
      </c>
      <c r="K387" s="14">
        <v>39</v>
      </c>
      <c r="L387" s="14">
        <v>36</v>
      </c>
      <c r="M387" s="14">
        <v>42</v>
      </c>
      <c r="N387" t="s">
        <v>543</v>
      </c>
    </row>
    <row r="388" spans="1:14">
      <c r="A388" t="s">
        <v>542</v>
      </c>
      <c r="B388" t="s">
        <v>543</v>
      </c>
      <c r="C388" s="13" t="s">
        <v>1488</v>
      </c>
      <c r="D388" s="13" t="s">
        <v>1489</v>
      </c>
      <c r="E388" t="s">
        <v>1490</v>
      </c>
      <c r="H388" s="14">
        <v>300</v>
      </c>
      <c r="I388" s="14">
        <v>400</v>
      </c>
      <c r="J388" s="14">
        <v>390</v>
      </c>
      <c r="K388" s="14">
        <v>520</v>
      </c>
      <c r="L388" s="14">
        <v>420</v>
      </c>
      <c r="M388" s="14">
        <v>560</v>
      </c>
      <c r="N388" t="s">
        <v>543</v>
      </c>
    </row>
    <row r="389" spans="1:14">
      <c r="A389" t="s">
        <v>542</v>
      </c>
      <c r="B389" t="s">
        <v>543</v>
      </c>
      <c r="C389" s="13" t="s">
        <v>1491</v>
      </c>
      <c r="D389" s="13" t="s">
        <v>1492</v>
      </c>
      <c r="E389" t="s">
        <v>1493</v>
      </c>
      <c r="H389" s="14">
        <v>33</v>
      </c>
      <c r="I389" s="14">
        <v>36.5</v>
      </c>
      <c r="J389" s="14">
        <v>43</v>
      </c>
      <c r="K389" s="14">
        <v>48</v>
      </c>
      <c r="L389" s="14">
        <v>46</v>
      </c>
      <c r="M389" s="14">
        <v>51</v>
      </c>
      <c r="N389" t="s">
        <v>543</v>
      </c>
    </row>
    <row r="390" spans="1:14">
      <c r="A390" t="s">
        <v>542</v>
      </c>
      <c r="B390" t="s">
        <v>543</v>
      </c>
      <c r="C390" s="13" t="s">
        <v>1494</v>
      </c>
      <c r="D390" s="13" t="s">
        <v>1495</v>
      </c>
      <c r="E390" t="s">
        <v>1496</v>
      </c>
      <c r="H390" s="14">
        <v>15</v>
      </c>
      <c r="I390" s="14">
        <v>17</v>
      </c>
      <c r="J390" s="14">
        <v>20</v>
      </c>
      <c r="K390" s="14">
        <v>23</v>
      </c>
      <c r="L390" s="14">
        <v>21</v>
      </c>
      <c r="M390" s="14">
        <v>24</v>
      </c>
      <c r="N390" t="s">
        <v>543</v>
      </c>
    </row>
    <row r="391" spans="1:14">
      <c r="A391" t="s">
        <v>542</v>
      </c>
      <c r="B391" t="s">
        <v>543</v>
      </c>
      <c r="C391" s="13" t="s">
        <v>1497</v>
      </c>
      <c r="D391" s="13" t="s">
        <v>1498</v>
      </c>
      <c r="E391" t="s">
        <v>1499</v>
      </c>
      <c r="H391" s="14">
        <v>8.75</v>
      </c>
      <c r="I391" s="14">
        <v>13</v>
      </c>
      <c r="J391" s="14">
        <v>12</v>
      </c>
      <c r="K391" s="14">
        <v>17</v>
      </c>
      <c r="L391" s="14">
        <v>12</v>
      </c>
      <c r="M391" s="14">
        <v>18</v>
      </c>
      <c r="N391" t="s">
        <v>543</v>
      </c>
    </row>
    <row r="392" spans="1:14">
      <c r="A392" t="s">
        <v>542</v>
      </c>
      <c r="B392" t="s">
        <v>543</v>
      </c>
      <c r="C392" s="13" t="s">
        <v>1500</v>
      </c>
      <c r="D392" s="13" t="s">
        <v>1501</v>
      </c>
      <c r="E392" t="s">
        <v>1502</v>
      </c>
      <c r="H392" s="14">
        <v>70</v>
      </c>
      <c r="I392" s="14">
        <v>80</v>
      </c>
      <c r="J392" s="14">
        <v>91</v>
      </c>
      <c r="K392" s="14">
        <v>104</v>
      </c>
      <c r="L392" s="14">
        <v>98</v>
      </c>
      <c r="M392" s="14">
        <v>112</v>
      </c>
      <c r="N392" t="s">
        <v>543</v>
      </c>
    </row>
    <row r="393" spans="1:14">
      <c r="A393" t="s">
        <v>542</v>
      </c>
      <c r="B393" t="s">
        <v>543</v>
      </c>
      <c r="C393" s="13" t="s">
        <v>1503</v>
      </c>
      <c r="D393" s="13" t="s">
        <v>1504</v>
      </c>
      <c r="E393" t="s">
        <v>1505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t="s">
        <v>543</v>
      </c>
    </row>
    <row r="394" spans="1:14">
      <c r="A394" t="s">
        <v>542</v>
      </c>
      <c r="B394" t="s">
        <v>543</v>
      </c>
      <c r="C394" s="13" t="s">
        <v>1506</v>
      </c>
      <c r="D394" s="13" t="s">
        <v>1507</v>
      </c>
      <c r="E394" t="s">
        <v>1508</v>
      </c>
      <c r="H394" s="14">
        <v>200</v>
      </c>
      <c r="I394" s="14">
        <v>250</v>
      </c>
      <c r="J394" s="14">
        <v>260</v>
      </c>
      <c r="K394" s="14">
        <v>325</v>
      </c>
      <c r="L394" s="14">
        <v>280</v>
      </c>
      <c r="M394" s="14">
        <v>350</v>
      </c>
      <c r="N394" t="s">
        <v>543</v>
      </c>
    </row>
    <row r="395" spans="1:14">
      <c r="A395" t="s">
        <v>542</v>
      </c>
      <c r="B395" t="s">
        <v>543</v>
      </c>
      <c r="C395" s="13" t="s">
        <v>1509</v>
      </c>
      <c r="D395" s="13" t="s">
        <v>1510</v>
      </c>
      <c r="E395" t="s">
        <v>1511</v>
      </c>
      <c r="H395" s="14">
        <v>1575</v>
      </c>
      <c r="I395" s="14">
        <v>1750</v>
      </c>
      <c r="J395" s="14">
        <v>2048</v>
      </c>
      <c r="K395" s="14">
        <v>2275</v>
      </c>
      <c r="L395" s="14">
        <v>2205</v>
      </c>
      <c r="M395" s="14">
        <v>2450</v>
      </c>
      <c r="N395" t="s">
        <v>543</v>
      </c>
    </row>
    <row r="396" spans="1:14">
      <c r="A396" t="s">
        <v>542</v>
      </c>
      <c r="B396" t="s">
        <v>543</v>
      </c>
      <c r="C396" s="13" t="s">
        <v>1512</v>
      </c>
      <c r="D396" s="13" t="s">
        <v>1513</v>
      </c>
      <c r="E396" t="s">
        <v>1514</v>
      </c>
      <c r="H396" s="14">
        <v>867</v>
      </c>
      <c r="I396" s="14">
        <v>954</v>
      </c>
      <c r="J396" s="14">
        <v>1128</v>
      </c>
      <c r="K396" s="14">
        <v>1241</v>
      </c>
      <c r="L396" s="14">
        <v>1214</v>
      </c>
      <c r="M396" s="14">
        <v>1336</v>
      </c>
      <c r="N396" t="s">
        <v>543</v>
      </c>
    </row>
    <row r="397" spans="1:14">
      <c r="A397" t="s">
        <v>542</v>
      </c>
      <c r="B397" t="s">
        <v>543</v>
      </c>
      <c r="C397" s="13" t="s">
        <v>1515</v>
      </c>
      <c r="D397" s="13" t="s">
        <v>1516</v>
      </c>
      <c r="E397" t="s">
        <v>1517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t="s">
        <v>543</v>
      </c>
    </row>
    <row r="398" spans="1:14">
      <c r="A398" t="s">
        <v>542</v>
      </c>
      <c r="B398" t="s">
        <v>543</v>
      </c>
      <c r="C398" s="13" t="s">
        <v>1518</v>
      </c>
      <c r="D398" s="13" t="s">
        <v>1519</v>
      </c>
      <c r="E398" t="s">
        <v>1520</v>
      </c>
      <c r="H398" s="14">
        <v>15</v>
      </c>
      <c r="I398" s="14">
        <v>21</v>
      </c>
      <c r="J398" s="14">
        <v>20</v>
      </c>
      <c r="K398" s="14">
        <v>28</v>
      </c>
      <c r="L398" s="14">
        <v>21</v>
      </c>
      <c r="M398" s="14">
        <v>29</v>
      </c>
      <c r="N398" t="s">
        <v>543</v>
      </c>
    </row>
    <row r="399" spans="1:14">
      <c r="A399" t="s">
        <v>542</v>
      </c>
      <c r="B399" t="s">
        <v>543</v>
      </c>
      <c r="C399" s="13" t="s">
        <v>1521</v>
      </c>
      <c r="D399" s="13" t="s">
        <v>1522</v>
      </c>
      <c r="E399" t="s">
        <v>1523</v>
      </c>
      <c r="H399" s="14">
        <v>900</v>
      </c>
      <c r="I399" s="14">
        <v>1000</v>
      </c>
      <c r="J399" s="14">
        <v>1066</v>
      </c>
      <c r="K399" s="14">
        <v>1229</v>
      </c>
      <c r="L399" s="14">
        <v>1260</v>
      </c>
      <c r="M399" s="14">
        <v>1400</v>
      </c>
      <c r="N399" t="s">
        <v>543</v>
      </c>
    </row>
    <row r="400" spans="1:14">
      <c r="A400" t="s">
        <v>542</v>
      </c>
      <c r="B400" t="s">
        <v>543</v>
      </c>
      <c r="C400" s="13" t="s">
        <v>1524</v>
      </c>
      <c r="D400" s="13" t="s">
        <v>1525</v>
      </c>
      <c r="E400" t="s">
        <v>1526</v>
      </c>
      <c r="H400" s="14">
        <v>80</v>
      </c>
      <c r="I400" s="14">
        <v>100</v>
      </c>
      <c r="J400" s="14">
        <v>104</v>
      </c>
      <c r="K400" s="14">
        <v>130</v>
      </c>
      <c r="L400" s="14">
        <v>112</v>
      </c>
      <c r="M400" s="14">
        <v>140</v>
      </c>
      <c r="N400" t="s">
        <v>543</v>
      </c>
    </row>
    <row r="401" spans="1:14">
      <c r="A401" t="s">
        <v>542</v>
      </c>
      <c r="B401" t="s">
        <v>543</v>
      </c>
      <c r="C401" s="13" t="s">
        <v>1527</v>
      </c>
      <c r="D401" s="13" t="s">
        <v>1528</v>
      </c>
      <c r="E401" t="s">
        <v>1529</v>
      </c>
      <c r="H401" s="14">
        <v>38.5</v>
      </c>
      <c r="I401" s="14">
        <v>38.5</v>
      </c>
      <c r="J401" s="14">
        <v>51</v>
      </c>
      <c r="K401" s="14">
        <v>51</v>
      </c>
      <c r="L401" s="14">
        <v>54</v>
      </c>
      <c r="M401" s="14">
        <v>54</v>
      </c>
      <c r="N401" t="s">
        <v>543</v>
      </c>
    </row>
    <row r="402" spans="1:14">
      <c r="A402" t="s">
        <v>542</v>
      </c>
      <c r="B402" t="s">
        <v>543</v>
      </c>
      <c r="C402" s="13" t="s">
        <v>1530</v>
      </c>
      <c r="D402" s="13" t="s">
        <v>1531</v>
      </c>
      <c r="E402" t="s">
        <v>1532</v>
      </c>
      <c r="H402" s="14">
        <v>2200</v>
      </c>
      <c r="I402" s="14">
        <v>2200</v>
      </c>
      <c r="J402" s="14">
        <v>2860</v>
      </c>
      <c r="K402" s="14">
        <v>2860</v>
      </c>
      <c r="L402" s="14">
        <v>3080</v>
      </c>
      <c r="M402" s="14">
        <v>3080</v>
      </c>
      <c r="N402" t="s">
        <v>543</v>
      </c>
    </row>
    <row r="403" spans="1:14">
      <c r="A403" t="s">
        <v>542</v>
      </c>
      <c r="B403" t="s">
        <v>543</v>
      </c>
      <c r="C403" s="13" t="s">
        <v>1533</v>
      </c>
      <c r="D403" s="13" t="s">
        <v>1534</v>
      </c>
      <c r="E403" t="s">
        <v>1535</v>
      </c>
      <c r="H403" s="14">
        <v>45</v>
      </c>
      <c r="I403" s="14">
        <v>45</v>
      </c>
      <c r="J403" s="14">
        <v>59</v>
      </c>
      <c r="K403" s="14">
        <v>59</v>
      </c>
      <c r="L403" s="14">
        <v>63</v>
      </c>
      <c r="M403" s="14">
        <v>63</v>
      </c>
      <c r="N403" t="s">
        <v>543</v>
      </c>
    </row>
    <row r="404" spans="1:14">
      <c r="A404" t="s">
        <v>542</v>
      </c>
      <c r="B404" t="s">
        <v>543</v>
      </c>
      <c r="C404" s="13" t="s">
        <v>1536</v>
      </c>
      <c r="D404" s="13" t="s">
        <v>1537</v>
      </c>
      <c r="E404" t="s">
        <v>1538</v>
      </c>
      <c r="H404" s="14">
        <v>7.5</v>
      </c>
      <c r="I404" s="14">
        <v>9</v>
      </c>
      <c r="J404" s="14">
        <v>43</v>
      </c>
      <c r="K404" s="14">
        <v>48</v>
      </c>
      <c r="L404" s="14">
        <v>10</v>
      </c>
      <c r="M404" s="14">
        <v>13</v>
      </c>
      <c r="N404" t="s">
        <v>543</v>
      </c>
    </row>
    <row r="405" spans="1:14">
      <c r="A405" t="s">
        <v>542</v>
      </c>
      <c r="B405" t="s">
        <v>543</v>
      </c>
      <c r="C405" s="13" t="s">
        <v>1539</v>
      </c>
      <c r="D405" s="13" t="s">
        <v>1540</v>
      </c>
      <c r="E405" t="s">
        <v>1541</v>
      </c>
      <c r="H405" s="14">
        <v>20</v>
      </c>
      <c r="I405" s="14">
        <v>22</v>
      </c>
      <c r="J405" s="14">
        <v>26</v>
      </c>
      <c r="K405" s="14">
        <v>29</v>
      </c>
      <c r="L405" s="14">
        <v>28</v>
      </c>
      <c r="M405" s="14">
        <v>31</v>
      </c>
      <c r="N405" t="s">
        <v>543</v>
      </c>
    </row>
    <row r="406" spans="1:14">
      <c r="A406" t="s">
        <v>542</v>
      </c>
      <c r="B406" t="s">
        <v>543</v>
      </c>
      <c r="C406" s="13" t="s">
        <v>1542</v>
      </c>
      <c r="D406" s="13" t="s">
        <v>1543</v>
      </c>
      <c r="E406" t="s">
        <v>1544</v>
      </c>
      <c r="H406" s="14">
        <v>1200</v>
      </c>
      <c r="I406" s="14">
        <v>1350</v>
      </c>
      <c r="J406" s="14">
        <v>1560</v>
      </c>
      <c r="K406" s="14">
        <v>0</v>
      </c>
      <c r="L406" s="14">
        <v>1680</v>
      </c>
      <c r="M406" s="14">
        <v>1890</v>
      </c>
      <c r="N406" t="s">
        <v>543</v>
      </c>
    </row>
    <row r="407" spans="1:14">
      <c r="A407" t="s">
        <v>542</v>
      </c>
      <c r="B407" t="s">
        <v>543</v>
      </c>
      <c r="C407" s="13" t="s">
        <v>1545</v>
      </c>
      <c r="D407" s="13" t="s">
        <v>1546</v>
      </c>
      <c r="E407" t="s">
        <v>1547</v>
      </c>
      <c r="H407" s="14">
        <v>3.5</v>
      </c>
      <c r="I407" s="14">
        <v>4</v>
      </c>
      <c r="J407" s="14">
        <v>5</v>
      </c>
      <c r="K407" s="14">
        <v>6</v>
      </c>
      <c r="L407" s="14">
        <v>5</v>
      </c>
      <c r="M407" s="14">
        <v>6</v>
      </c>
      <c r="N407" t="s">
        <v>543</v>
      </c>
    </row>
    <row r="408" spans="1:14">
      <c r="A408" t="s">
        <v>542</v>
      </c>
      <c r="B408" t="s">
        <v>543</v>
      </c>
      <c r="C408" s="13" t="s">
        <v>1548</v>
      </c>
      <c r="D408" s="13" t="s">
        <v>1549</v>
      </c>
      <c r="E408" t="s">
        <v>1550</v>
      </c>
      <c r="H408" s="14">
        <v>6.25</v>
      </c>
      <c r="I408" s="14">
        <v>6.75</v>
      </c>
      <c r="J408" s="14">
        <v>8.1199999999999992</v>
      </c>
      <c r="K408" s="14">
        <v>8.77</v>
      </c>
      <c r="L408" s="14">
        <v>9</v>
      </c>
      <c r="M408" s="14">
        <v>9</v>
      </c>
      <c r="N408" t="s">
        <v>543</v>
      </c>
    </row>
    <row r="409" spans="1:14">
      <c r="A409" t="s">
        <v>542</v>
      </c>
      <c r="B409" t="s">
        <v>543</v>
      </c>
      <c r="C409" s="13" t="s">
        <v>1551</v>
      </c>
      <c r="D409" s="13" t="s">
        <v>1552</v>
      </c>
      <c r="E409" t="s">
        <v>1553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t="s">
        <v>543</v>
      </c>
    </row>
    <row r="410" spans="1:14">
      <c r="A410" t="s">
        <v>542</v>
      </c>
      <c r="B410" t="s">
        <v>543</v>
      </c>
      <c r="C410" s="13" t="s">
        <v>1554</v>
      </c>
      <c r="D410" s="13" t="s">
        <v>1555</v>
      </c>
      <c r="E410" t="s">
        <v>1556</v>
      </c>
      <c r="H410" s="14">
        <v>35</v>
      </c>
      <c r="I410" s="14">
        <v>59</v>
      </c>
      <c r="J410" s="14">
        <v>46</v>
      </c>
      <c r="K410" s="14">
        <v>77</v>
      </c>
      <c r="L410" s="14">
        <v>49</v>
      </c>
      <c r="M410" s="14">
        <v>83</v>
      </c>
      <c r="N410" t="s">
        <v>543</v>
      </c>
    </row>
    <row r="411" spans="1:14">
      <c r="A411" t="s">
        <v>542</v>
      </c>
      <c r="B411" t="s">
        <v>543</v>
      </c>
      <c r="C411" s="13" t="s">
        <v>1557</v>
      </c>
      <c r="D411" s="13" t="s">
        <v>1558</v>
      </c>
      <c r="E411" t="s">
        <v>1559</v>
      </c>
      <c r="H411" s="14">
        <v>3178</v>
      </c>
      <c r="I411" s="14">
        <v>3495</v>
      </c>
      <c r="J411" s="14">
        <v>0</v>
      </c>
      <c r="K411" s="14">
        <v>0</v>
      </c>
      <c r="L411" s="14">
        <v>4449</v>
      </c>
      <c r="M411" s="14">
        <v>4893</v>
      </c>
      <c r="N411" t="s">
        <v>543</v>
      </c>
    </row>
    <row r="412" spans="1:14">
      <c r="A412" t="s">
        <v>542</v>
      </c>
      <c r="B412" t="s">
        <v>543</v>
      </c>
      <c r="C412" s="13" t="s">
        <v>1560</v>
      </c>
      <c r="D412" s="13" t="s">
        <v>1561</v>
      </c>
      <c r="E412" t="s">
        <v>1562</v>
      </c>
      <c r="H412" s="14">
        <v>16</v>
      </c>
      <c r="I412" s="14">
        <v>25</v>
      </c>
      <c r="J412" s="14">
        <v>20</v>
      </c>
      <c r="K412" s="14">
        <v>33</v>
      </c>
      <c r="L412" s="14">
        <v>22</v>
      </c>
      <c r="M412" s="14">
        <v>35</v>
      </c>
      <c r="N412" t="s">
        <v>543</v>
      </c>
    </row>
    <row r="413" spans="1:14">
      <c r="A413" t="s">
        <v>542</v>
      </c>
      <c r="B413" t="s">
        <v>543</v>
      </c>
      <c r="C413" s="13" t="s">
        <v>1563</v>
      </c>
      <c r="D413" s="13" t="s">
        <v>1564</v>
      </c>
      <c r="E413" t="s">
        <v>1565</v>
      </c>
      <c r="H413" s="14">
        <v>250</v>
      </c>
      <c r="I413" s="14">
        <v>300</v>
      </c>
      <c r="J413" s="14">
        <v>325</v>
      </c>
      <c r="K413" s="14">
        <v>390</v>
      </c>
      <c r="L413" s="14">
        <v>350</v>
      </c>
      <c r="M413" s="14">
        <v>420</v>
      </c>
      <c r="N413" t="s">
        <v>543</v>
      </c>
    </row>
    <row r="414" spans="1:14">
      <c r="A414" t="s">
        <v>542</v>
      </c>
      <c r="B414" t="s">
        <v>543</v>
      </c>
      <c r="C414" s="13" t="s">
        <v>1566</v>
      </c>
      <c r="D414" s="13" t="s">
        <v>1567</v>
      </c>
      <c r="E414" t="s">
        <v>1568</v>
      </c>
      <c r="H414" s="14">
        <v>752</v>
      </c>
      <c r="I414" s="14">
        <v>827</v>
      </c>
      <c r="J414" s="14">
        <v>1014</v>
      </c>
      <c r="K414" s="14">
        <v>1118</v>
      </c>
      <c r="L414" s="14">
        <v>1053</v>
      </c>
      <c r="M414" s="14">
        <v>1158</v>
      </c>
      <c r="N414" t="s">
        <v>543</v>
      </c>
    </row>
    <row r="415" spans="1:14">
      <c r="A415" t="s">
        <v>542</v>
      </c>
      <c r="B415" t="s">
        <v>543</v>
      </c>
      <c r="C415" s="13" t="s">
        <v>1569</v>
      </c>
      <c r="D415" s="13" t="s">
        <v>1570</v>
      </c>
      <c r="E415" t="s">
        <v>1571</v>
      </c>
      <c r="H415" s="14">
        <v>60</v>
      </c>
      <c r="I415" s="14">
        <v>66</v>
      </c>
      <c r="J415" s="14">
        <v>78</v>
      </c>
      <c r="K415" s="14">
        <v>86</v>
      </c>
      <c r="L415" s="14">
        <v>84</v>
      </c>
      <c r="M415" s="14">
        <v>92</v>
      </c>
      <c r="N415" t="s">
        <v>543</v>
      </c>
    </row>
    <row r="416" spans="1:14">
      <c r="A416" t="s">
        <v>542</v>
      </c>
      <c r="B416" t="s">
        <v>543</v>
      </c>
      <c r="C416" s="13" t="s">
        <v>1572</v>
      </c>
      <c r="D416" s="13" t="s">
        <v>1573</v>
      </c>
      <c r="E416" t="s">
        <v>1574</v>
      </c>
      <c r="H416" s="14">
        <v>26</v>
      </c>
      <c r="I416" s="14">
        <v>26</v>
      </c>
      <c r="J416" s="14">
        <v>34</v>
      </c>
      <c r="K416" s="14">
        <v>34</v>
      </c>
      <c r="L416" s="14">
        <v>36</v>
      </c>
      <c r="M416" s="14">
        <v>36</v>
      </c>
      <c r="N416" t="s">
        <v>543</v>
      </c>
    </row>
    <row r="417" spans="1:14">
      <c r="A417" t="s">
        <v>542</v>
      </c>
      <c r="B417" t="s">
        <v>543</v>
      </c>
      <c r="C417" s="13" t="s">
        <v>1575</v>
      </c>
      <c r="D417" s="13" t="s">
        <v>1576</v>
      </c>
      <c r="E417" t="s">
        <v>1577</v>
      </c>
      <c r="H417" s="14">
        <v>13</v>
      </c>
      <c r="I417" s="14">
        <v>22</v>
      </c>
      <c r="J417" s="14">
        <v>17</v>
      </c>
      <c r="K417" s="14">
        <v>29</v>
      </c>
      <c r="L417" s="14">
        <v>18</v>
      </c>
      <c r="M417" s="14">
        <v>31</v>
      </c>
      <c r="N417" t="s">
        <v>543</v>
      </c>
    </row>
    <row r="418" spans="1:14">
      <c r="A418" t="s">
        <v>542</v>
      </c>
      <c r="B418" t="s">
        <v>543</v>
      </c>
      <c r="C418" s="13" t="s">
        <v>1578</v>
      </c>
      <c r="D418" s="13" t="s">
        <v>1579</v>
      </c>
      <c r="E418" t="s">
        <v>1580</v>
      </c>
      <c r="H418" s="14">
        <v>93</v>
      </c>
      <c r="I418" s="14">
        <v>110</v>
      </c>
      <c r="J418" s="14">
        <v>121</v>
      </c>
      <c r="K418" s="14">
        <v>143</v>
      </c>
      <c r="L418" s="14">
        <v>130</v>
      </c>
      <c r="M418" s="14">
        <v>154</v>
      </c>
      <c r="N418" t="s">
        <v>543</v>
      </c>
    </row>
    <row r="419" spans="1:14">
      <c r="A419" t="s">
        <v>542</v>
      </c>
      <c r="B419" t="s">
        <v>543</v>
      </c>
      <c r="C419" s="13" t="s">
        <v>1581</v>
      </c>
      <c r="D419" s="13" t="s">
        <v>1582</v>
      </c>
      <c r="E419" t="s">
        <v>1583</v>
      </c>
      <c r="H419" s="14">
        <v>10</v>
      </c>
      <c r="I419" s="14">
        <v>10.5</v>
      </c>
      <c r="J419" s="14">
        <v>13</v>
      </c>
      <c r="K419" s="14">
        <v>14</v>
      </c>
      <c r="L419" s="14">
        <v>14</v>
      </c>
      <c r="M419" s="14">
        <v>15</v>
      </c>
      <c r="N419" t="s">
        <v>543</v>
      </c>
    </row>
    <row r="420" spans="1:14">
      <c r="A420" t="s">
        <v>542</v>
      </c>
      <c r="B420" t="s">
        <v>543</v>
      </c>
      <c r="C420" s="13" t="s">
        <v>1584</v>
      </c>
      <c r="D420" s="13" t="s">
        <v>1585</v>
      </c>
      <c r="E420" t="s">
        <v>1586</v>
      </c>
      <c r="H420" s="14">
        <v>2.5</v>
      </c>
      <c r="I420" s="14">
        <v>3.5</v>
      </c>
      <c r="J420" s="14">
        <v>3.25</v>
      </c>
      <c r="K420" s="14">
        <v>4.55</v>
      </c>
      <c r="L420" s="14">
        <v>4</v>
      </c>
      <c r="M420" s="14">
        <v>5</v>
      </c>
      <c r="N420" t="s">
        <v>543</v>
      </c>
    </row>
    <row r="421" spans="1:14">
      <c r="A421" t="s">
        <v>542</v>
      </c>
      <c r="B421" t="s">
        <v>543</v>
      </c>
      <c r="C421" s="13" t="s">
        <v>1587</v>
      </c>
      <c r="D421" s="13" t="s">
        <v>1588</v>
      </c>
      <c r="E421" t="s">
        <v>1589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t="s">
        <v>543</v>
      </c>
    </row>
    <row r="422" spans="1:14">
      <c r="A422" t="s">
        <v>542</v>
      </c>
      <c r="B422" t="s">
        <v>543</v>
      </c>
      <c r="C422" s="13" t="s">
        <v>1590</v>
      </c>
      <c r="D422" s="13" t="s">
        <v>1591</v>
      </c>
      <c r="E422" t="s">
        <v>325</v>
      </c>
      <c r="H422" s="14">
        <v>15</v>
      </c>
      <c r="I422" s="14">
        <v>17.5</v>
      </c>
      <c r="J422" s="14">
        <v>20</v>
      </c>
      <c r="K422" s="14">
        <v>23</v>
      </c>
      <c r="L422" s="14">
        <v>21</v>
      </c>
      <c r="M422" s="14">
        <v>24</v>
      </c>
      <c r="N422" t="s">
        <v>543</v>
      </c>
    </row>
    <row r="423" spans="1:14">
      <c r="A423" t="s">
        <v>542</v>
      </c>
      <c r="B423" t="s">
        <v>543</v>
      </c>
      <c r="C423" s="13" t="s">
        <v>1592</v>
      </c>
      <c r="D423" s="13" t="s">
        <v>1593</v>
      </c>
      <c r="E423" t="s">
        <v>1594</v>
      </c>
      <c r="H423" s="14">
        <v>10</v>
      </c>
      <c r="I423" s="14">
        <v>12</v>
      </c>
      <c r="J423" s="14">
        <v>13</v>
      </c>
      <c r="K423" s="14">
        <v>16</v>
      </c>
      <c r="L423" s="14">
        <v>14</v>
      </c>
      <c r="M423" s="14">
        <v>17</v>
      </c>
      <c r="N423" t="s">
        <v>543</v>
      </c>
    </row>
    <row r="424" spans="1:14">
      <c r="A424" t="s">
        <v>542</v>
      </c>
      <c r="B424" t="s">
        <v>543</v>
      </c>
      <c r="C424" s="13" t="s">
        <v>1595</v>
      </c>
      <c r="D424" s="13" t="s">
        <v>1596</v>
      </c>
      <c r="E424" t="s">
        <v>1597</v>
      </c>
      <c r="H424" s="14">
        <v>170</v>
      </c>
      <c r="I424" s="14">
        <v>187</v>
      </c>
      <c r="J424" s="14">
        <v>221</v>
      </c>
      <c r="K424" s="14">
        <v>244</v>
      </c>
      <c r="L424" s="14">
        <v>238</v>
      </c>
      <c r="M424" s="14">
        <v>262</v>
      </c>
      <c r="N424" t="s">
        <v>543</v>
      </c>
    </row>
    <row r="425" spans="1:14">
      <c r="A425" t="s">
        <v>542</v>
      </c>
      <c r="B425" t="s">
        <v>543</v>
      </c>
      <c r="C425" s="13" t="s">
        <v>1598</v>
      </c>
      <c r="D425" s="13" t="s">
        <v>1599</v>
      </c>
      <c r="E425" t="s">
        <v>236</v>
      </c>
      <c r="H425" s="14">
        <v>880</v>
      </c>
      <c r="I425" s="14">
        <v>968</v>
      </c>
      <c r="J425" s="14">
        <v>1144</v>
      </c>
      <c r="K425" s="14">
        <v>1259</v>
      </c>
      <c r="L425" s="14">
        <v>1232</v>
      </c>
      <c r="M425" s="14">
        <v>1355</v>
      </c>
      <c r="N425" t="s">
        <v>543</v>
      </c>
    </row>
    <row r="426" spans="1:14">
      <c r="A426" t="s">
        <v>542</v>
      </c>
      <c r="B426" t="s">
        <v>543</v>
      </c>
      <c r="C426" s="13" t="s">
        <v>1600</v>
      </c>
      <c r="D426" s="13" t="s">
        <v>1601</v>
      </c>
      <c r="E426" t="s">
        <v>1602</v>
      </c>
      <c r="H426" s="14">
        <v>21</v>
      </c>
      <c r="I426" s="14">
        <v>23</v>
      </c>
      <c r="J426" s="14">
        <v>27</v>
      </c>
      <c r="K426" s="14">
        <v>30</v>
      </c>
      <c r="L426" s="14">
        <v>29</v>
      </c>
      <c r="M426" s="14">
        <v>32</v>
      </c>
      <c r="N426" t="s">
        <v>543</v>
      </c>
    </row>
    <row r="427" spans="1:14">
      <c r="A427" t="s">
        <v>542</v>
      </c>
      <c r="B427" t="s">
        <v>543</v>
      </c>
      <c r="C427" s="13" t="s">
        <v>1603</v>
      </c>
      <c r="D427" s="13" t="s">
        <v>1604</v>
      </c>
      <c r="E427" t="s">
        <v>316</v>
      </c>
      <c r="H427" s="14">
        <v>600</v>
      </c>
      <c r="I427" s="14">
        <v>600</v>
      </c>
      <c r="J427" s="14">
        <v>780</v>
      </c>
      <c r="K427" s="14">
        <v>780</v>
      </c>
      <c r="L427" s="14">
        <v>840</v>
      </c>
      <c r="M427" s="14">
        <v>840</v>
      </c>
      <c r="N427" t="s">
        <v>543</v>
      </c>
    </row>
    <row r="428" spans="1:14">
      <c r="A428" t="s">
        <v>542</v>
      </c>
      <c r="B428" t="s">
        <v>543</v>
      </c>
      <c r="C428" s="13" t="s">
        <v>1605</v>
      </c>
      <c r="D428" s="13" t="s">
        <v>1606</v>
      </c>
      <c r="E428" t="s">
        <v>1607</v>
      </c>
      <c r="H428" s="14">
        <v>70</v>
      </c>
      <c r="I428" s="14">
        <v>80</v>
      </c>
      <c r="J428" s="14">
        <v>91</v>
      </c>
      <c r="K428" s="14">
        <v>104</v>
      </c>
      <c r="L428" s="14">
        <v>98</v>
      </c>
      <c r="M428" s="14">
        <v>112</v>
      </c>
      <c r="N428" t="s">
        <v>543</v>
      </c>
    </row>
    <row r="429" spans="1:14">
      <c r="A429" t="s">
        <v>542</v>
      </c>
      <c r="B429" t="s">
        <v>543</v>
      </c>
      <c r="C429" s="13" t="s">
        <v>1608</v>
      </c>
      <c r="D429" s="13" t="s">
        <v>1609</v>
      </c>
      <c r="E429" t="s">
        <v>1610</v>
      </c>
      <c r="H429" s="14">
        <v>80</v>
      </c>
      <c r="I429" s="14">
        <v>88</v>
      </c>
      <c r="J429" s="14">
        <v>104</v>
      </c>
      <c r="K429" s="14">
        <v>115</v>
      </c>
      <c r="L429" s="14">
        <v>112</v>
      </c>
      <c r="M429" s="14">
        <v>123</v>
      </c>
      <c r="N429" t="s">
        <v>543</v>
      </c>
    </row>
    <row r="430" spans="1:14">
      <c r="A430" t="s">
        <v>542</v>
      </c>
      <c r="B430" t="s">
        <v>543</v>
      </c>
      <c r="C430" s="13" t="s">
        <v>1611</v>
      </c>
      <c r="D430" s="13" t="s">
        <v>1612</v>
      </c>
      <c r="E430" t="s">
        <v>1613</v>
      </c>
      <c r="H430" s="14">
        <v>6.5</v>
      </c>
      <c r="I430" s="14">
        <v>10</v>
      </c>
      <c r="J430" s="14">
        <v>9</v>
      </c>
      <c r="K430" s="14">
        <v>13</v>
      </c>
      <c r="L430" s="14">
        <v>9</v>
      </c>
      <c r="M430" s="14">
        <v>14</v>
      </c>
      <c r="N430" t="s">
        <v>543</v>
      </c>
    </row>
    <row r="431" spans="1:14">
      <c r="A431" t="s">
        <v>542</v>
      </c>
      <c r="B431" t="s">
        <v>543</v>
      </c>
      <c r="C431" s="13" t="s">
        <v>1614</v>
      </c>
      <c r="D431" s="13" t="s">
        <v>1615</v>
      </c>
      <c r="E431" t="s">
        <v>1616</v>
      </c>
      <c r="H431" s="14">
        <v>125</v>
      </c>
      <c r="I431" s="14">
        <v>130</v>
      </c>
      <c r="J431" s="14">
        <v>163</v>
      </c>
      <c r="K431" s="14">
        <v>169</v>
      </c>
      <c r="L431" s="14">
        <v>175</v>
      </c>
      <c r="M431" s="14">
        <v>182</v>
      </c>
      <c r="N431" t="s">
        <v>543</v>
      </c>
    </row>
    <row r="432" spans="1:14">
      <c r="A432" t="s">
        <v>542</v>
      </c>
      <c r="B432" t="s">
        <v>543</v>
      </c>
      <c r="C432" s="13" t="s">
        <v>1617</v>
      </c>
      <c r="D432" s="13" t="s">
        <v>1618</v>
      </c>
      <c r="E432" t="s">
        <v>1619</v>
      </c>
      <c r="H432" s="14">
        <v>11700</v>
      </c>
      <c r="I432" s="14">
        <v>12870</v>
      </c>
      <c r="J432" s="14">
        <v>15210</v>
      </c>
      <c r="K432" s="14">
        <v>16731</v>
      </c>
      <c r="L432" s="14">
        <v>16380</v>
      </c>
      <c r="M432" s="14">
        <v>18018</v>
      </c>
      <c r="N432" t="s">
        <v>543</v>
      </c>
    </row>
    <row r="433" spans="1:14">
      <c r="A433" t="s">
        <v>542</v>
      </c>
      <c r="B433" t="s">
        <v>543</v>
      </c>
      <c r="C433" s="13" t="s">
        <v>1620</v>
      </c>
      <c r="D433" s="13" t="s">
        <v>1621</v>
      </c>
      <c r="E433" t="s">
        <v>1622</v>
      </c>
      <c r="H433" s="14">
        <v>6.25</v>
      </c>
      <c r="I433" s="14">
        <v>9</v>
      </c>
      <c r="J433" s="14">
        <v>9</v>
      </c>
      <c r="K433" s="14">
        <v>12</v>
      </c>
      <c r="L433" s="14">
        <v>9</v>
      </c>
      <c r="M433" s="14">
        <v>13</v>
      </c>
      <c r="N433" t="s">
        <v>543</v>
      </c>
    </row>
    <row r="434" spans="1:14">
      <c r="A434" t="s">
        <v>542</v>
      </c>
      <c r="B434" t="s">
        <v>543</v>
      </c>
      <c r="C434" s="13" t="s">
        <v>1623</v>
      </c>
      <c r="D434" s="13" t="s">
        <v>1624</v>
      </c>
      <c r="E434" t="s">
        <v>1625</v>
      </c>
      <c r="H434" s="14">
        <v>1590</v>
      </c>
      <c r="I434" s="14">
        <v>1735</v>
      </c>
      <c r="J434" s="14">
        <v>2067</v>
      </c>
      <c r="K434" s="14">
        <v>2256</v>
      </c>
      <c r="L434" s="14">
        <v>2226</v>
      </c>
      <c r="M434" s="14">
        <v>2429</v>
      </c>
      <c r="N434" t="s">
        <v>543</v>
      </c>
    </row>
    <row r="435" spans="1:14">
      <c r="A435" t="s">
        <v>542</v>
      </c>
      <c r="B435" t="s">
        <v>543</v>
      </c>
      <c r="C435" s="13" t="s">
        <v>1626</v>
      </c>
      <c r="D435" s="13" t="s">
        <v>1627</v>
      </c>
      <c r="E435" t="s">
        <v>1628</v>
      </c>
      <c r="H435" s="14">
        <v>630</v>
      </c>
      <c r="I435" s="14">
        <v>693</v>
      </c>
      <c r="J435" s="14">
        <v>819</v>
      </c>
      <c r="K435" s="14">
        <v>901</v>
      </c>
      <c r="L435" s="14">
        <v>882</v>
      </c>
      <c r="M435" s="14">
        <v>970</v>
      </c>
      <c r="N435" t="s">
        <v>543</v>
      </c>
    </row>
    <row r="436" spans="1:14">
      <c r="A436" t="s">
        <v>542</v>
      </c>
      <c r="B436" t="s">
        <v>543</v>
      </c>
      <c r="C436" s="13" t="s">
        <v>1629</v>
      </c>
      <c r="D436" s="13" t="s">
        <v>1630</v>
      </c>
      <c r="E436" t="s">
        <v>1631</v>
      </c>
      <c r="H436" s="14">
        <v>16</v>
      </c>
      <c r="I436" s="14">
        <v>18</v>
      </c>
      <c r="J436" s="14">
        <v>21</v>
      </c>
      <c r="K436" s="14">
        <v>24</v>
      </c>
      <c r="L436" s="14">
        <v>22</v>
      </c>
      <c r="M436" s="14">
        <v>25</v>
      </c>
      <c r="N436" t="s">
        <v>543</v>
      </c>
    </row>
    <row r="437" spans="1:14">
      <c r="A437" t="s">
        <v>542</v>
      </c>
      <c r="B437" t="s">
        <v>543</v>
      </c>
      <c r="C437" s="13" t="s">
        <v>1632</v>
      </c>
      <c r="D437" s="13" t="s">
        <v>1633</v>
      </c>
      <c r="E437" t="s">
        <v>1634</v>
      </c>
      <c r="H437" s="14">
        <v>13.5</v>
      </c>
      <c r="I437" s="14">
        <v>13.5</v>
      </c>
      <c r="J437" s="14">
        <v>18</v>
      </c>
      <c r="K437" s="14">
        <v>18</v>
      </c>
      <c r="L437" s="14">
        <v>19</v>
      </c>
      <c r="M437" s="14">
        <v>19</v>
      </c>
      <c r="N437" t="s">
        <v>543</v>
      </c>
    </row>
    <row r="438" spans="1:14">
      <c r="A438" t="s">
        <v>542</v>
      </c>
      <c r="B438" t="s">
        <v>543</v>
      </c>
      <c r="C438" s="13" t="s">
        <v>1635</v>
      </c>
      <c r="D438" s="13" t="s">
        <v>1636</v>
      </c>
      <c r="E438" t="s">
        <v>1637</v>
      </c>
      <c r="H438" s="14">
        <v>130</v>
      </c>
      <c r="I438" s="14">
        <v>150</v>
      </c>
      <c r="J438" s="14">
        <v>169</v>
      </c>
      <c r="K438" s="14">
        <v>195</v>
      </c>
      <c r="L438" s="14">
        <v>182</v>
      </c>
      <c r="M438" s="14">
        <v>210</v>
      </c>
      <c r="N438" t="s">
        <v>543</v>
      </c>
    </row>
    <row r="439" spans="1:14">
      <c r="A439" t="s">
        <v>542</v>
      </c>
      <c r="B439" t="s">
        <v>543</v>
      </c>
      <c r="C439" s="13" t="s">
        <v>1638</v>
      </c>
      <c r="D439" s="13" t="s">
        <v>1639</v>
      </c>
      <c r="E439" t="s">
        <v>1640</v>
      </c>
      <c r="H439" s="14">
        <v>900</v>
      </c>
      <c r="I439" s="14">
        <v>900</v>
      </c>
      <c r="J439" s="14">
        <v>1170</v>
      </c>
      <c r="K439" s="14">
        <v>1170</v>
      </c>
      <c r="L439" s="14">
        <v>1260</v>
      </c>
      <c r="M439" s="14">
        <v>1260</v>
      </c>
      <c r="N439" t="s">
        <v>543</v>
      </c>
    </row>
    <row r="440" spans="1:14">
      <c r="A440" t="s">
        <v>542</v>
      </c>
      <c r="B440" t="s">
        <v>543</v>
      </c>
      <c r="C440" s="13" t="s">
        <v>1641</v>
      </c>
      <c r="D440" s="13" t="s">
        <v>1642</v>
      </c>
      <c r="E440" t="s">
        <v>1643</v>
      </c>
      <c r="H440" s="14">
        <v>110</v>
      </c>
      <c r="I440" s="14">
        <v>150</v>
      </c>
      <c r="J440" s="14">
        <v>143</v>
      </c>
      <c r="K440" s="14">
        <v>195</v>
      </c>
      <c r="L440" s="14">
        <v>154</v>
      </c>
      <c r="M440" s="14">
        <v>210</v>
      </c>
      <c r="N440" t="s">
        <v>543</v>
      </c>
    </row>
    <row r="441" spans="1:14">
      <c r="A441" t="s">
        <v>542</v>
      </c>
      <c r="B441" t="s">
        <v>543</v>
      </c>
      <c r="C441" s="13" t="s">
        <v>1644</v>
      </c>
      <c r="D441" s="13" t="s">
        <v>1645</v>
      </c>
      <c r="E441" t="s">
        <v>1646</v>
      </c>
      <c r="H441" s="14">
        <v>6.75</v>
      </c>
      <c r="I441" s="14">
        <v>6.75</v>
      </c>
      <c r="J441" s="14">
        <v>9</v>
      </c>
      <c r="K441" s="14">
        <v>9</v>
      </c>
      <c r="L441" s="14">
        <v>9</v>
      </c>
      <c r="M441" s="14">
        <v>9</v>
      </c>
      <c r="N441" t="s">
        <v>543</v>
      </c>
    </row>
    <row r="442" spans="1:14">
      <c r="A442" t="s">
        <v>542</v>
      </c>
      <c r="B442" t="s">
        <v>543</v>
      </c>
      <c r="C442" s="13" t="s">
        <v>1647</v>
      </c>
      <c r="D442" s="13" t="s">
        <v>1648</v>
      </c>
      <c r="E442" t="s">
        <v>1649</v>
      </c>
      <c r="H442" s="14">
        <v>85</v>
      </c>
      <c r="I442" s="14">
        <v>94</v>
      </c>
      <c r="J442" s="14">
        <v>111</v>
      </c>
      <c r="K442" s="14">
        <v>123</v>
      </c>
      <c r="L442" s="14">
        <v>119</v>
      </c>
      <c r="M442" s="14">
        <v>132</v>
      </c>
      <c r="N442" t="s">
        <v>543</v>
      </c>
    </row>
    <row r="443" spans="1:14">
      <c r="A443" t="s">
        <v>542</v>
      </c>
      <c r="B443" t="s">
        <v>543</v>
      </c>
      <c r="C443" s="13" t="s">
        <v>1650</v>
      </c>
      <c r="D443" s="13" t="s">
        <v>1651</v>
      </c>
      <c r="E443" t="s">
        <v>1652</v>
      </c>
      <c r="H443" s="14">
        <v>8</v>
      </c>
      <c r="I443" s="14">
        <v>9</v>
      </c>
      <c r="J443" s="14">
        <v>11</v>
      </c>
      <c r="K443" s="14">
        <v>12</v>
      </c>
      <c r="L443" s="14">
        <v>11</v>
      </c>
      <c r="M443" s="14">
        <v>13</v>
      </c>
      <c r="N443" t="s">
        <v>543</v>
      </c>
    </row>
    <row r="444" spans="1:14">
      <c r="A444" t="s">
        <v>542</v>
      </c>
      <c r="B444" t="s">
        <v>543</v>
      </c>
      <c r="C444" s="13" t="s">
        <v>1653</v>
      </c>
      <c r="D444" s="13" t="s">
        <v>1654</v>
      </c>
      <c r="E444" t="s">
        <v>1655</v>
      </c>
      <c r="H444" s="14">
        <v>11</v>
      </c>
      <c r="I444" s="14">
        <v>13</v>
      </c>
      <c r="J444" s="14">
        <v>15</v>
      </c>
      <c r="K444" s="14">
        <v>17</v>
      </c>
      <c r="L444" s="14">
        <v>15</v>
      </c>
      <c r="M444" s="14">
        <v>18</v>
      </c>
      <c r="N444" t="s">
        <v>543</v>
      </c>
    </row>
    <row r="445" spans="1:14">
      <c r="A445" t="s">
        <v>542</v>
      </c>
      <c r="B445" t="s">
        <v>543</v>
      </c>
      <c r="C445" s="13" t="s">
        <v>1656</v>
      </c>
      <c r="D445" s="13" t="s">
        <v>1657</v>
      </c>
      <c r="E445" t="s">
        <v>1658</v>
      </c>
      <c r="H445" s="14">
        <v>9.5</v>
      </c>
      <c r="I445" s="14">
        <v>11</v>
      </c>
      <c r="J445" s="14">
        <v>13</v>
      </c>
      <c r="K445" s="14">
        <v>15</v>
      </c>
      <c r="L445" s="14">
        <v>13</v>
      </c>
      <c r="M445" s="14">
        <v>15</v>
      </c>
      <c r="N445" t="s">
        <v>543</v>
      </c>
    </row>
    <row r="446" spans="1:14">
      <c r="A446" t="s">
        <v>542</v>
      </c>
      <c r="B446" t="s">
        <v>543</v>
      </c>
      <c r="C446" s="13" t="s">
        <v>1659</v>
      </c>
      <c r="D446" s="13" t="s">
        <v>1660</v>
      </c>
      <c r="E446" t="s">
        <v>1661</v>
      </c>
      <c r="H446" s="14">
        <v>3.5</v>
      </c>
      <c r="I446" s="14">
        <v>4</v>
      </c>
      <c r="J446" s="14">
        <v>5</v>
      </c>
      <c r="K446" s="14">
        <v>6</v>
      </c>
      <c r="L446" s="14">
        <v>5</v>
      </c>
      <c r="M446" s="14">
        <v>6</v>
      </c>
      <c r="N446" t="s">
        <v>543</v>
      </c>
    </row>
    <row r="447" spans="1:14">
      <c r="A447" t="s">
        <v>542</v>
      </c>
      <c r="B447" t="s">
        <v>543</v>
      </c>
      <c r="C447" s="13" t="s">
        <v>1662</v>
      </c>
      <c r="D447" s="13" t="s">
        <v>1663</v>
      </c>
      <c r="E447" t="s">
        <v>1664</v>
      </c>
      <c r="H447" s="14">
        <v>488</v>
      </c>
      <c r="I447" s="14">
        <v>545</v>
      </c>
      <c r="J447" s="14">
        <v>634.4</v>
      </c>
      <c r="K447" s="14">
        <v>708.5</v>
      </c>
      <c r="L447" s="14">
        <v>683</v>
      </c>
      <c r="M447" s="14">
        <v>763</v>
      </c>
      <c r="N447" t="s">
        <v>543</v>
      </c>
    </row>
    <row r="448" spans="1:14">
      <c r="A448" t="s">
        <v>542</v>
      </c>
      <c r="B448" t="s">
        <v>543</v>
      </c>
      <c r="C448" s="13" t="s">
        <v>1665</v>
      </c>
      <c r="D448" s="13" t="s">
        <v>1666</v>
      </c>
      <c r="E448" t="s">
        <v>1667</v>
      </c>
      <c r="H448" s="14">
        <v>100</v>
      </c>
      <c r="I448" s="14">
        <v>126</v>
      </c>
      <c r="J448" s="14">
        <v>130</v>
      </c>
      <c r="K448" s="14">
        <v>164</v>
      </c>
      <c r="L448" s="14">
        <v>140</v>
      </c>
      <c r="M448" s="14">
        <v>176</v>
      </c>
      <c r="N448" t="s">
        <v>543</v>
      </c>
    </row>
    <row r="449" spans="1:14">
      <c r="A449" t="s">
        <v>542</v>
      </c>
      <c r="B449" t="s">
        <v>543</v>
      </c>
      <c r="C449" s="13" t="s">
        <v>1668</v>
      </c>
      <c r="D449" s="13" t="s">
        <v>1669</v>
      </c>
      <c r="E449" t="s">
        <v>1670</v>
      </c>
      <c r="H449" s="14">
        <v>15</v>
      </c>
      <c r="I449" s="14">
        <v>16</v>
      </c>
      <c r="J449" s="14">
        <v>20</v>
      </c>
      <c r="K449" s="14">
        <v>21</v>
      </c>
      <c r="L449" s="14">
        <v>21</v>
      </c>
      <c r="M449" s="14">
        <v>22</v>
      </c>
      <c r="N449" t="s">
        <v>543</v>
      </c>
    </row>
    <row r="450" spans="1:14">
      <c r="A450" t="s">
        <v>542</v>
      </c>
      <c r="B450" t="s">
        <v>543</v>
      </c>
      <c r="C450" s="13" t="s">
        <v>1671</v>
      </c>
      <c r="D450" s="13" t="s">
        <v>1672</v>
      </c>
      <c r="E450" t="s">
        <v>1673</v>
      </c>
      <c r="H450" s="14">
        <v>480</v>
      </c>
      <c r="I450" s="14">
        <v>500</v>
      </c>
      <c r="J450" s="14">
        <v>624</v>
      </c>
      <c r="K450" s="14">
        <v>650</v>
      </c>
      <c r="L450" s="14">
        <v>672</v>
      </c>
      <c r="M450" s="14">
        <v>700</v>
      </c>
      <c r="N450" t="s">
        <v>543</v>
      </c>
    </row>
    <row r="451" spans="1:14">
      <c r="A451" t="s">
        <v>542</v>
      </c>
      <c r="B451" t="s">
        <v>543</v>
      </c>
      <c r="C451" s="13" t="s">
        <v>1674</v>
      </c>
      <c r="D451" s="13" t="s">
        <v>1675</v>
      </c>
      <c r="E451" t="s">
        <v>1676</v>
      </c>
      <c r="H451" s="14">
        <v>13</v>
      </c>
      <c r="I451" s="14">
        <v>14.5</v>
      </c>
      <c r="J451" s="14">
        <v>17</v>
      </c>
      <c r="K451" s="14">
        <v>19</v>
      </c>
      <c r="L451" s="14">
        <v>18</v>
      </c>
      <c r="M451" s="14">
        <v>20</v>
      </c>
      <c r="N451" t="s">
        <v>543</v>
      </c>
    </row>
    <row r="452" spans="1:14">
      <c r="A452" t="s">
        <v>542</v>
      </c>
      <c r="B452" t="s">
        <v>543</v>
      </c>
      <c r="C452" s="13" t="s">
        <v>1677</v>
      </c>
      <c r="D452" s="13" t="s">
        <v>1678</v>
      </c>
      <c r="E452" t="s">
        <v>1679</v>
      </c>
      <c r="H452" s="14">
        <v>220</v>
      </c>
      <c r="I452" s="14">
        <v>220</v>
      </c>
      <c r="J452" s="14">
        <v>286</v>
      </c>
      <c r="K452" s="14">
        <v>286</v>
      </c>
      <c r="L452" s="14">
        <v>308</v>
      </c>
      <c r="M452" s="14">
        <v>308</v>
      </c>
      <c r="N452" t="s">
        <v>543</v>
      </c>
    </row>
    <row r="453" spans="1:14">
      <c r="A453" t="s">
        <v>542</v>
      </c>
      <c r="B453" t="s">
        <v>543</v>
      </c>
      <c r="C453" s="13" t="s">
        <v>1680</v>
      </c>
      <c r="D453" s="13" t="s">
        <v>1681</v>
      </c>
      <c r="E453" t="s">
        <v>1682</v>
      </c>
      <c r="H453" s="14">
        <v>160</v>
      </c>
      <c r="I453" s="14">
        <v>190</v>
      </c>
      <c r="J453" s="14">
        <v>208</v>
      </c>
      <c r="K453" s="14">
        <v>247</v>
      </c>
      <c r="L453" s="14">
        <v>224</v>
      </c>
      <c r="M453" s="14">
        <v>266</v>
      </c>
      <c r="N453" t="s">
        <v>543</v>
      </c>
    </row>
    <row r="454" spans="1:14">
      <c r="A454" t="s">
        <v>542</v>
      </c>
      <c r="B454" t="s">
        <v>543</v>
      </c>
      <c r="C454" s="13" t="s">
        <v>1683</v>
      </c>
      <c r="D454" s="13" t="s">
        <v>1684</v>
      </c>
      <c r="E454" t="s">
        <v>1685</v>
      </c>
      <c r="H454" s="14">
        <v>600</v>
      </c>
      <c r="I454" s="14">
        <v>660</v>
      </c>
      <c r="J454" s="14">
        <v>780</v>
      </c>
      <c r="K454" s="14">
        <v>858</v>
      </c>
      <c r="L454" s="14">
        <v>840</v>
      </c>
      <c r="M454" s="14">
        <v>924</v>
      </c>
      <c r="N454" t="s">
        <v>543</v>
      </c>
    </row>
    <row r="455" spans="1:14">
      <c r="A455" t="s">
        <v>542</v>
      </c>
      <c r="B455" t="s">
        <v>543</v>
      </c>
      <c r="C455" s="13" t="s">
        <v>1686</v>
      </c>
      <c r="D455" s="13" t="s">
        <v>1687</v>
      </c>
      <c r="E455" t="s">
        <v>1688</v>
      </c>
      <c r="H455" s="14">
        <v>3900</v>
      </c>
      <c r="I455" s="14">
        <v>3900</v>
      </c>
      <c r="J455" s="14">
        <v>5070</v>
      </c>
      <c r="K455" s="14">
        <v>5070</v>
      </c>
      <c r="L455" s="14">
        <v>5460</v>
      </c>
      <c r="M455" s="14">
        <v>5460</v>
      </c>
      <c r="N455" t="s">
        <v>543</v>
      </c>
    </row>
    <row r="456" spans="1:14">
      <c r="A456" t="s">
        <v>542</v>
      </c>
      <c r="B456" t="s">
        <v>543</v>
      </c>
      <c r="C456" s="13" t="s">
        <v>1689</v>
      </c>
      <c r="D456" s="13" t="s">
        <v>1690</v>
      </c>
      <c r="E456" t="s">
        <v>1691</v>
      </c>
      <c r="H456" s="14">
        <v>370</v>
      </c>
      <c r="I456" s="14">
        <v>515</v>
      </c>
      <c r="J456" s="14">
        <v>481</v>
      </c>
      <c r="K456" s="14">
        <v>670</v>
      </c>
      <c r="L456" s="14">
        <v>518</v>
      </c>
      <c r="M456" s="14">
        <v>721</v>
      </c>
      <c r="N456" t="s">
        <v>543</v>
      </c>
    </row>
    <row r="457" spans="1:14">
      <c r="A457" t="s">
        <v>542</v>
      </c>
      <c r="B457" t="s">
        <v>543</v>
      </c>
      <c r="C457" s="13" t="s">
        <v>1692</v>
      </c>
      <c r="D457" s="13" t="s">
        <v>1693</v>
      </c>
      <c r="E457" t="s">
        <v>1694</v>
      </c>
      <c r="H457" s="14">
        <v>4980</v>
      </c>
      <c r="I457" s="14">
        <v>5480</v>
      </c>
      <c r="J457" s="14">
        <v>6474</v>
      </c>
      <c r="K457" s="14">
        <v>7124</v>
      </c>
      <c r="L457" s="14">
        <v>6972</v>
      </c>
      <c r="M457" s="14">
        <v>7672</v>
      </c>
      <c r="N457" t="s">
        <v>543</v>
      </c>
    </row>
    <row r="458" spans="1:14">
      <c r="A458" t="s">
        <v>542</v>
      </c>
      <c r="B458" t="s">
        <v>543</v>
      </c>
      <c r="C458" s="13" t="s">
        <v>1695</v>
      </c>
      <c r="D458" s="13" t="s">
        <v>1696</v>
      </c>
      <c r="E458" t="s">
        <v>1697</v>
      </c>
      <c r="H458" s="14">
        <v>143</v>
      </c>
      <c r="I458" s="14">
        <v>158</v>
      </c>
      <c r="J458" s="14">
        <v>186</v>
      </c>
      <c r="K458" s="14">
        <v>206</v>
      </c>
      <c r="L458" s="14">
        <v>200</v>
      </c>
      <c r="M458" s="14">
        <v>221</v>
      </c>
      <c r="N458" t="s">
        <v>543</v>
      </c>
    </row>
    <row r="459" spans="1:14">
      <c r="A459" t="s">
        <v>542</v>
      </c>
      <c r="B459" t="s">
        <v>543</v>
      </c>
      <c r="C459" s="13" t="s">
        <v>1698</v>
      </c>
      <c r="D459" s="13" t="s">
        <v>1699</v>
      </c>
      <c r="E459" t="s">
        <v>1700</v>
      </c>
      <c r="H459" s="14">
        <v>135</v>
      </c>
      <c r="I459" s="14">
        <v>150</v>
      </c>
      <c r="J459" s="14">
        <v>175.5</v>
      </c>
      <c r="K459" s="14">
        <v>195</v>
      </c>
      <c r="L459" s="14">
        <v>189</v>
      </c>
      <c r="M459" s="14">
        <v>210</v>
      </c>
      <c r="N459" t="s">
        <v>543</v>
      </c>
    </row>
    <row r="460" spans="1:14">
      <c r="A460" t="s">
        <v>542</v>
      </c>
      <c r="B460" t="s">
        <v>543</v>
      </c>
      <c r="C460" s="13" t="s">
        <v>1701</v>
      </c>
      <c r="D460" s="13" t="s">
        <v>1702</v>
      </c>
      <c r="E460" t="s">
        <v>1703</v>
      </c>
      <c r="H460" s="14">
        <v>265</v>
      </c>
      <c r="I460" s="14">
        <v>370</v>
      </c>
      <c r="J460" s="14">
        <v>345</v>
      </c>
      <c r="K460" s="14">
        <v>481</v>
      </c>
      <c r="L460" s="14">
        <v>371</v>
      </c>
      <c r="M460" s="14">
        <v>518</v>
      </c>
      <c r="N460" t="s">
        <v>543</v>
      </c>
    </row>
    <row r="461" spans="1:14">
      <c r="A461" t="s">
        <v>542</v>
      </c>
      <c r="B461" t="s">
        <v>543</v>
      </c>
      <c r="C461" s="13" t="s">
        <v>1704</v>
      </c>
      <c r="D461" s="13" t="s">
        <v>1705</v>
      </c>
      <c r="E461" t="s">
        <v>1706</v>
      </c>
      <c r="H461" s="14">
        <v>70</v>
      </c>
      <c r="I461" s="14">
        <v>70</v>
      </c>
      <c r="J461" s="14">
        <v>91</v>
      </c>
      <c r="K461" s="14">
        <v>91</v>
      </c>
      <c r="L461" s="14">
        <v>98</v>
      </c>
      <c r="M461" s="14">
        <v>98</v>
      </c>
      <c r="N461" t="s">
        <v>543</v>
      </c>
    </row>
    <row r="462" spans="1:14">
      <c r="A462" t="s">
        <v>542</v>
      </c>
      <c r="B462" t="s">
        <v>543</v>
      </c>
      <c r="C462" s="13" t="s">
        <v>1707</v>
      </c>
      <c r="D462" s="13" t="s">
        <v>1708</v>
      </c>
      <c r="E462" t="s">
        <v>1709</v>
      </c>
      <c r="H462" s="14">
        <v>8</v>
      </c>
      <c r="I462" s="14">
        <v>9.5</v>
      </c>
      <c r="J462" s="14">
        <v>11</v>
      </c>
      <c r="K462" s="14">
        <v>13</v>
      </c>
      <c r="L462" s="14">
        <v>11</v>
      </c>
      <c r="M462" s="14">
        <v>13</v>
      </c>
      <c r="N462" t="s">
        <v>543</v>
      </c>
    </row>
    <row r="463" spans="1:14">
      <c r="A463" t="s">
        <v>542</v>
      </c>
      <c r="B463" t="s">
        <v>543</v>
      </c>
      <c r="C463" s="13" t="s">
        <v>1710</v>
      </c>
      <c r="D463" s="13" t="s">
        <v>1711</v>
      </c>
      <c r="E463" t="s">
        <v>1712</v>
      </c>
      <c r="H463" s="14">
        <v>140</v>
      </c>
      <c r="I463" s="14">
        <v>200</v>
      </c>
      <c r="J463" s="14">
        <v>182</v>
      </c>
      <c r="K463" s="14">
        <v>260</v>
      </c>
      <c r="L463" s="14">
        <v>196</v>
      </c>
      <c r="M463" s="14">
        <v>280</v>
      </c>
      <c r="N463" t="s">
        <v>543</v>
      </c>
    </row>
    <row r="464" spans="1:14">
      <c r="A464" t="s">
        <v>542</v>
      </c>
      <c r="B464" t="s">
        <v>543</v>
      </c>
      <c r="C464" s="13" t="s">
        <v>1713</v>
      </c>
      <c r="D464" s="13" t="s">
        <v>1714</v>
      </c>
      <c r="E464" t="s">
        <v>1715</v>
      </c>
      <c r="H464" s="14">
        <v>420</v>
      </c>
      <c r="I464" s="14">
        <v>465</v>
      </c>
      <c r="J464" s="14">
        <v>546</v>
      </c>
      <c r="K464" s="14">
        <v>605</v>
      </c>
      <c r="L464" s="14">
        <v>588</v>
      </c>
      <c r="M464" s="14">
        <v>651</v>
      </c>
      <c r="N464" t="s">
        <v>543</v>
      </c>
    </row>
    <row r="465" spans="1:14">
      <c r="A465" t="s">
        <v>542</v>
      </c>
      <c r="B465" t="s">
        <v>543</v>
      </c>
      <c r="C465" s="13" t="s">
        <v>1716</v>
      </c>
      <c r="D465" s="13" t="s">
        <v>1717</v>
      </c>
      <c r="E465" t="s">
        <v>1718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t="s">
        <v>543</v>
      </c>
    </row>
    <row r="466" spans="1:14">
      <c r="A466" t="s">
        <v>542</v>
      </c>
      <c r="B466" t="s">
        <v>543</v>
      </c>
      <c r="C466" s="13" t="s">
        <v>1719</v>
      </c>
      <c r="D466" s="13" t="s">
        <v>1720</v>
      </c>
      <c r="E466" t="s">
        <v>1721</v>
      </c>
      <c r="H466" s="14">
        <v>5</v>
      </c>
      <c r="I466" s="14">
        <v>7</v>
      </c>
      <c r="J466" s="14">
        <v>7</v>
      </c>
      <c r="K466" s="14">
        <v>10</v>
      </c>
      <c r="L466" s="14">
        <v>7</v>
      </c>
      <c r="M466" s="14">
        <v>10</v>
      </c>
      <c r="N466" t="s">
        <v>543</v>
      </c>
    </row>
    <row r="467" spans="1:14">
      <c r="A467" t="s">
        <v>542</v>
      </c>
      <c r="B467" t="s">
        <v>543</v>
      </c>
      <c r="C467" s="13" t="s">
        <v>1722</v>
      </c>
      <c r="D467" s="13" t="s">
        <v>1723</v>
      </c>
      <c r="E467" t="s">
        <v>1724</v>
      </c>
      <c r="H467" s="14">
        <v>80</v>
      </c>
      <c r="I467" s="14">
        <v>90</v>
      </c>
      <c r="J467" s="14">
        <v>91</v>
      </c>
      <c r="K467" s="14">
        <v>130</v>
      </c>
      <c r="L467" s="14">
        <v>112</v>
      </c>
      <c r="M467" s="14">
        <v>126</v>
      </c>
      <c r="N467" t="s">
        <v>543</v>
      </c>
    </row>
    <row r="468" spans="1:14">
      <c r="A468" t="s">
        <v>542</v>
      </c>
      <c r="B468" t="s">
        <v>543</v>
      </c>
      <c r="C468" s="13" t="s">
        <v>1725</v>
      </c>
      <c r="D468" s="13" t="s">
        <v>1725</v>
      </c>
      <c r="E468" t="s">
        <v>1726</v>
      </c>
      <c r="H468" s="14">
        <v>170</v>
      </c>
      <c r="I468" s="14">
        <v>170</v>
      </c>
      <c r="J468" s="14">
        <v>221</v>
      </c>
      <c r="K468" s="14">
        <v>221</v>
      </c>
      <c r="L468" s="14">
        <v>238</v>
      </c>
      <c r="M468" s="14">
        <v>238</v>
      </c>
      <c r="N468" t="s">
        <v>543</v>
      </c>
    </row>
    <row r="469" spans="1:14">
      <c r="A469" t="s">
        <v>542</v>
      </c>
      <c r="B469" t="s">
        <v>543</v>
      </c>
      <c r="C469" s="13" t="s">
        <v>1727</v>
      </c>
      <c r="D469" s="13" t="s">
        <v>1728</v>
      </c>
      <c r="E469" t="s">
        <v>1729</v>
      </c>
      <c r="H469" s="14">
        <v>4260</v>
      </c>
      <c r="I469" s="14">
        <v>4285</v>
      </c>
      <c r="J469" s="14">
        <v>5538</v>
      </c>
      <c r="K469" s="14">
        <v>5570.5</v>
      </c>
      <c r="L469" s="14">
        <v>5964</v>
      </c>
      <c r="M469" s="14">
        <v>5999</v>
      </c>
      <c r="N469" t="s">
        <v>543</v>
      </c>
    </row>
    <row r="470" spans="1:14">
      <c r="A470" t="s">
        <v>542</v>
      </c>
      <c r="B470" t="s">
        <v>543</v>
      </c>
      <c r="C470" s="13" t="s">
        <v>1730</v>
      </c>
      <c r="D470" s="13" t="s">
        <v>1731</v>
      </c>
      <c r="E470" t="s">
        <v>1732</v>
      </c>
      <c r="H470" s="14">
        <v>534.75</v>
      </c>
      <c r="I470" s="14">
        <v>588</v>
      </c>
      <c r="J470" s="14">
        <v>695.17499999999995</v>
      </c>
      <c r="K470" s="14">
        <v>764.4</v>
      </c>
      <c r="L470" s="14">
        <v>749</v>
      </c>
      <c r="M470" s="14">
        <v>823</v>
      </c>
      <c r="N470" t="s">
        <v>543</v>
      </c>
    </row>
    <row r="471" spans="1:14">
      <c r="A471" t="s">
        <v>542</v>
      </c>
      <c r="B471" t="s">
        <v>543</v>
      </c>
      <c r="C471" s="13" t="s">
        <v>1733</v>
      </c>
      <c r="D471" s="13" t="s">
        <v>1734</v>
      </c>
      <c r="E471" t="s">
        <v>1735</v>
      </c>
      <c r="H471" s="14">
        <v>635</v>
      </c>
      <c r="I471" s="14">
        <v>635</v>
      </c>
      <c r="J471" s="14">
        <v>826</v>
      </c>
      <c r="K471" s="14">
        <v>826</v>
      </c>
      <c r="L471" s="14">
        <v>889</v>
      </c>
      <c r="M471" s="14">
        <v>889</v>
      </c>
      <c r="N471" t="s">
        <v>543</v>
      </c>
    </row>
    <row r="472" spans="1:14">
      <c r="A472" t="s">
        <v>542</v>
      </c>
      <c r="B472" t="s">
        <v>543</v>
      </c>
      <c r="C472" s="13" t="s">
        <v>1736</v>
      </c>
      <c r="D472" s="13" t="s">
        <v>1737</v>
      </c>
      <c r="E472" t="s">
        <v>1738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t="s">
        <v>543</v>
      </c>
    </row>
    <row r="473" spans="1:14">
      <c r="A473" t="s">
        <v>542</v>
      </c>
      <c r="B473" t="s">
        <v>543</v>
      </c>
      <c r="C473" s="13" t="s">
        <v>1739</v>
      </c>
      <c r="D473" s="13" t="s">
        <v>1740</v>
      </c>
      <c r="E473" t="s">
        <v>1741</v>
      </c>
      <c r="H473" s="14">
        <v>17</v>
      </c>
      <c r="I473" s="14">
        <v>23</v>
      </c>
      <c r="J473" s="14">
        <v>23</v>
      </c>
      <c r="K473" s="14">
        <v>30</v>
      </c>
      <c r="L473" s="14">
        <v>24</v>
      </c>
      <c r="M473" s="14">
        <v>32</v>
      </c>
      <c r="N473" t="s">
        <v>543</v>
      </c>
    </row>
    <row r="474" spans="1:14">
      <c r="A474" t="s">
        <v>542</v>
      </c>
      <c r="B474" t="s">
        <v>543</v>
      </c>
      <c r="C474" s="13" t="s">
        <v>1742</v>
      </c>
      <c r="D474" s="13" t="s">
        <v>1743</v>
      </c>
      <c r="E474" t="s">
        <v>1744</v>
      </c>
      <c r="H474" s="14">
        <v>18</v>
      </c>
      <c r="I474" s="14">
        <v>21.5</v>
      </c>
      <c r="J474" s="14">
        <v>24</v>
      </c>
      <c r="K474" s="14">
        <v>28</v>
      </c>
      <c r="L474" s="14">
        <v>25</v>
      </c>
      <c r="M474" s="14">
        <v>30</v>
      </c>
      <c r="N474" t="s">
        <v>543</v>
      </c>
    </row>
    <row r="475" spans="1:14">
      <c r="A475" t="s">
        <v>542</v>
      </c>
      <c r="B475" t="s">
        <v>543</v>
      </c>
      <c r="C475" s="13" t="s">
        <v>1745</v>
      </c>
      <c r="D475" s="13" t="s">
        <v>1746</v>
      </c>
      <c r="E475" t="s">
        <v>1747</v>
      </c>
      <c r="H475" s="14">
        <v>645</v>
      </c>
      <c r="I475" s="14">
        <v>709</v>
      </c>
      <c r="J475" s="14">
        <v>839</v>
      </c>
      <c r="K475" s="14">
        <v>922</v>
      </c>
      <c r="L475" s="14">
        <v>903</v>
      </c>
      <c r="M475" s="14">
        <v>993</v>
      </c>
      <c r="N475" t="s">
        <v>543</v>
      </c>
    </row>
    <row r="476" spans="1:14">
      <c r="A476" t="s">
        <v>542</v>
      </c>
      <c r="B476" t="s">
        <v>543</v>
      </c>
      <c r="C476" s="13" t="s">
        <v>1748</v>
      </c>
      <c r="D476" s="13" t="s">
        <v>1749</v>
      </c>
      <c r="E476" t="s">
        <v>306</v>
      </c>
      <c r="H476" s="14">
        <v>2</v>
      </c>
      <c r="I476" s="14">
        <v>2.5</v>
      </c>
      <c r="J476" s="14">
        <v>3</v>
      </c>
      <c r="K476" s="14">
        <v>4</v>
      </c>
      <c r="L476" s="14">
        <v>3</v>
      </c>
      <c r="M476" s="14">
        <v>4</v>
      </c>
      <c r="N476" t="s">
        <v>543</v>
      </c>
    </row>
    <row r="477" spans="1:14">
      <c r="A477" t="s">
        <v>542</v>
      </c>
      <c r="B477" t="s">
        <v>543</v>
      </c>
      <c r="C477" s="13" t="s">
        <v>1750</v>
      </c>
      <c r="D477" s="13" t="s">
        <v>1751</v>
      </c>
      <c r="E477" t="s">
        <v>1752</v>
      </c>
      <c r="H477" s="14">
        <v>9</v>
      </c>
      <c r="I477" s="14">
        <v>10</v>
      </c>
      <c r="J477" s="14">
        <v>12</v>
      </c>
      <c r="K477" s="14">
        <v>13</v>
      </c>
      <c r="L477" s="14">
        <v>13</v>
      </c>
      <c r="M477" s="14">
        <v>14</v>
      </c>
      <c r="N477" t="s">
        <v>543</v>
      </c>
    </row>
    <row r="478" spans="1:14">
      <c r="A478" t="s">
        <v>542</v>
      </c>
      <c r="B478" t="s">
        <v>543</v>
      </c>
      <c r="C478" s="13" t="s">
        <v>1753</v>
      </c>
      <c r="D478" s="13" t="s">
        <v>1754</v>
      </c>
      <c r="E478" t="s">
        <v>1755</v>
      </c>
      <c r="H478" s="14">
        <v>4.5</v>
      </c>
      <c r="I478" s="14">
        <v>4.5</v>
      </c>
      <c r="J478" s="14">
        <v>6</v>
      </c>
      <c r="K478" s="14">
        <v>6</v>
      </c>
      <c r="L478" s="14">
        <v>6</v>
      </c>
      <c r="M478" s="14">
        <v>6</v>
      </c>
      <c r="N478" t="s">
        <v>543</v>
      </c>
    </row>
    <row r="479" spans="1:14">
      <c r="A479" t="s">
        <v>542</v>
      </c>
      <c r="B479" t="s">
        <v>543</v>
      </c>
      <c r="C479" s="13" t="s">
        <v>1756</v>
      </c>
      <c r="D479" s="13" t="s">
        <v>1757</v>
      </c>
      <c r="E479" t="s">
        <v>1758</v>
      </c>
      <c r="H479" s="14">
        <v>2</v>
      </c>
      <c r="I479" s="14">
        <v>2.5</v>
      </c>
      <c r="J479" s="14">
        <v>3</v>
      </c>
      <c r="K479" s="14">
        <v>4</v>
      </c>
      <c r="L479" s="14">
        <v>3</v>
      </c>
      <c r="M479" s="14">
        <v>4</v>
      </c>
      <c r="N479" t="s">
        <v>543</v>
      </c>
    </row>
    <row r="480" spans="1:14">
      <c r="A480" t="s">
        <v>542</v>
      </c>
      <c r="B480" t="s">
        <v>543</v>
      </c>
      <c r="C480" s="13" t="s">
        <v>1759</v>
      </c>
      <c r="D480" s="13" t="s">
        <v>1760</v>
      </c>
      <c r="E480" t="s">
        <v>1761</v>
      </c>
      <c r="H480" s="14">
        <v>7</v>
      </c>
      <c r="I480" s="14">
        <v>12</v>
      </c>
      <c r="J480" s="14">
        <v>10</v>
      </c>
      <c r="K480" s="14">
        <v>16</v>
      </c>
      <c r="L480" s="14">
        <v>10</v>
      </c>
      <c r="M480" s="14">
        <v>17</v>
      </c>
      <c r="N480" t="s">
        <v>543</v>
      </c>
    </row>
    <row r="481" spans="1:14">
      <c r="A481" t="s">
        <v>542</v>
      </c>
      <c r="B481" t="s">
        <v>543</v>
      </c>
      <c r="C481" s="13" t="s">
        <v>1762</v>
      </c>
      <c r="D481" s="13" t="s">
        <v>1763</v>
      </c>
      <c r="E481" t="s">
        <v>1764</v>
      </c>
      <c r="H481" s="14">
        <v>47</v>
      </c>
      <c r="I481" s="14">
        <v>47.25</v>
      </c>
      <c r="J481" s="14">
        <v>46</v>
      </c>
      <c r="K481" s="14">
        <v>62</v>
      </c>
      <c r="L481" s="14">
        <v>66</v>
      </c>
      <c r="M481" s="14">
        <v>66</v>
      </c>
      <c r="N481" t="s">
        <v>543</v>
      </c>
    </row>
    <row r="482" spans="1:14">
      <c r="A482" t="s">
        <v>542</v>
      </c>
      <c r="B482" t="s">
        <v>543</v>
      </c>
      <c r="C482" s="13" t="s">
        <v>1765</v>
      </c>
      <c r="D482" s="13" t="s">
        <v>1766</v>
      </c>
      <c r="E482" t="s">
        <v>1767</v>
      </c>
      <c r="H482" s="14">
        <v>155</v>
      </c>
      <c r="I482" s="14">
        <v>215</v>
      </c>
      <c r="J482" s="14">
        <v>202</v>
      </c>
      <c r="K482" s="14">
        <v>280</v>
      </c>
      <c r="L482" s="14">
        <v>217</v>
      </c>
      <c r="M482" s="14">
        <v>301</v>
      </c>
      <c r="N482" t="s">
        <v>543</v>
      </c>
    </row>
    <row r="483" spans="1:14">
      <c r="A483" t="s">
        <v>542</v>
      </c>
      <c r="B483" t="s">
        <v>543</v>
      </c>
      <c r="C483" s="13" t="s">
        <v>1768</v>
      </c>
      <c r="D483" s="13" t="s">
        <v>1769</v>
      </c>
      <c r="E483" t="s">
        <v>1770</v>
      </c>
      <c r="H483" s="14">
        <v>6.5</v>
      </c>
      <c r="I483" s="14">
        <v>8</v>
      </c>
      <c r="J483" s="14">
        <v>9</v>
      </c>
      <c r="K483" s="14">
        <v>11</v>
      </c>
      <c r="L483" s="14">
        <v>9</v>
      </c>
      <c r="M483" s="14">
        <v>11</v>
      </c>
      <c r="N483" t="s">
        <v>543</v>
      </c>
    </row>
    <row r="484" spans="1:14">
      <c r="A484" t="s">
        <v>542</v>
      </c>
      <c r="B484" t="s">
        <v>543</v>
      </c>
      <c r="C484" s="13" t="s">
        <v>1771</v>
      </c>
      <c r="D484" s="13" t="s">
        <v>1772</v>
      </c>
      <c r="E484" t="s">
        <v>1773</v>
      </c>
      <c r="H484" s="14">
        <v>3</v>
      </c>
      <c r="I484" s="14">
        <v>4</v>
      </c>
      <c r="J484" s="14">
        <v>4</v>
      </c>
      <c r="K484" s="14">
        <v>6</v>
      </c>
      <c r="L484" s="14">
        <v>4</v>
      </c>
      <c r="M484" s="14">
        <v>6</v>
      </c>
      <c r="N484" t="s">
        <v>543</v>
      </c>
    </row>
    <row r="485" spans="1:14">
      <c r="A485" t="s">
        <v>542</v>
      </c>
      <c r="B485" t="s">
        <v>543</v>
      </c>
      <c r="C485" s="13" t="s">
        <v>1774</v>
      </c>
      <c r="D485" s="13" t="s">
        <v>1775</v>
      </c>
      <c r="E485" t="s">
        <v>1776</v>
      </c>
      <c r="H485" s="14">
        <v>10</v>
      </c>
      <c r="I485" s="14">
        <v>15</v>
      </c>
      <c r="J485" s="14">
        <v>13</v>
      </c>
      <c r="K485" s="14">
        <v>20</v>
      </c>
      <c r="L485" s="14">
        <v>14</v>
      </c>
      <c r="M485" s="14">
        <v>21</v>
      </c>
      <c r="N485" t="s">
        <v>543</v>
      </c>
    </row>
    <row r="486" spans="1:14">
      <c r="A486" t="s">
        <v>542</v>
      </c>
      <c r="B486" t="s">
        <v>543</v>
      </c>
      <c r="C486" s="13" t="s">
        <v>1777</v>
      </c>
      <c r="D486" s="13" t="s">
        <v>1778</v>
      </c>
      <c r="E486" t="s">
        <v>1779</v>
      </c>
      <c r="H486" s="14">
        <v>189</v>
      </c>
      <c r="I486" s="14">
        <v>189</v>
      </c>
      <c r="J486" s="14">
        <v>246</v>
      </c>
      <c r="K486" s="14">
        <v>246</v>
      </c>
      <c r="L486" s="14">
        <v>265</v>
      </c>
      <c r="M486" s="14">
        <v>265</v>
      </c>
      <c r="N486" t="s">
        <v>543</v>
      </c>
    </row>
    <row r="487" spans="1:14">
      <c r="A487" t="s">
        <v>542</v>
      </c>
      <c r="B487" t="s">
        <v>543</v>
      </c>
      <c r="C487" s="13" t="s">
        <v>1780</v>
      </c>
      <c r="D487" s="13" t="s">
        <v>1781</v>
      </c>
      <c r="E487" t="s">
        <v>1782</v>
      </c>
      <c r="H487" s="14">
        <v>7110</v>
      </c>
      <c r="I487" s="14">
        <v>7110</v>
      </c>
      <c r="J487" s="14">
        <v>9243</v>
      </c>
      <c r="K487" s="14">
        <v>9243</v>
      </c>
      <c r="L487" s="14">
        <v>9954</v>
      </c>
      <c r="M487" s="14">
        <v>9954</v>
      </c>
      <c r="N487" t="s">
        <v>543</v>
      </c>
    </row>
    <row r="488" spans="1:14">
      <c r="A488" t="s">
        <v>542</v>
      </c>
      <c r="B488" t="s">
        <v>543</v>
      </c>
      <c r="C488" s="13" t="s">
        <v>1783</v>
      </c>
      <c r="D488" s="13" t="s">
        <v>1784</v>
      </c>
      <c r="E488" t="s">
        <v>1785</v>
      </c>
      <c r="H488" s="14">
        <v>9</v>
      </c>
      <c r="I488" s="14">
        <v>10</v>
      </c>
      <c r="J488" s="14">
        <v>12</v>
      </c>
      <c r="K488" s="14">
        <v>13</v>
      </c>
      <c r="L488" s="14">
        <v>13</v>
      </c>
      <c r="M488" s="14">
        <v>14</v>
      </c>
      <c r="N488" t="s">
        <v>543</v>
      </c>
    </row>
    <row r="489" spans="1:14">
      <c r="A489" t="s">
        <v>542</v>
      </c>
      <c r="B489" t="s">
        <v>543</v>
      </c>
      <c r="C489" s="13" t="s">
        <v>1786</v>
      </c>
      <c r="D489" s="13" t="s">
        <v>1787</v>
      </c>
      <c r="E489" t="s">
        <v>1788</v>
      </c>
      <c r="H489" s="14">
        <v>70</v>
      </c>
      <c r="I489" s="14">
        <v>80</v>
      </c>
      <c r="J489" s="14">
        <v>91</v>
      </c>
      <c r="K489" s="14">
        <v>104</v>
      </c>
      <c r="L489" s="14">
        <v>98</v>
      </c>
      <c r="M489" s="14">
        <v>112</v>
      </c>
      <c r="N489" t="s">
        <v>543</v>
      </c>
    </row>
    <row r="490" spans="1:14">
      <c r="A490" t="s">
        <v>542</v>
      </c>
      <c r="B490" t="s">
        <v>543</v>
      </c>
      <c r="C490" s="13" t="s">
        <v>1789</v>
      </c>
      <c r="D490" s="13" t="s">
        <v>1790</v>
      </c>
      <c r="E490" t="s">
        <v>1791</v>
      </c>
      <c r="H490" s="14">
        <v>7.5</v>
      </c>
      <c r="I490" s="14">
        <v>9</v>
      </c>
      <c r="J490" s="14">
        <v>9.75</v>
      </c>
      <c r="K490" s="14">
        <v>11.7</v>
      </c>
      <c r="L490" s="14">
        <v>10</v>
      </c>
      <c r="M490" s="14">
        <v>13</v>
      </c>
      <c r="N490" t="s">
        <v>543</v>
      </c>
    </row>
    <row r="491" spans="1:14">
      <c r="A491" t="s">
        <v>542</v>
      </c>
      <c r="B491" t="s">
        <v>543</v>
      </c>
      <c r="C491" s="13" t="s">
        <v>1792</v>
      </c>
      <c r="D491" s="13" t="s">
        <v>1793</v>
      </c>
      <c r="E491" t="s">
        <v>1794</v>
      </c>
      <c r="H491" s="14">
        <v>4.5</v>
      </c>
      <c r="I491" s="14">
        <v>6</v>
      </c>
      <c r="J491" s="14">
        <v>6</v>
      </c>
      <c r="K491" s="14">
        <v>8</v>
      </c>
      <c r="L491" s="14">
        <v>6</v>
      </c>
      <c r="M491" s="14">
        <v>8</v>
      </c>
      <c r="N491" t="s">
        <v>543</v>
      </c>
    </row>
    <row r="492" spans="1:14">
      <c r="A492" t="s">
        <v>542</v>
      </c>
      <c r="B492" t="s">
        <v>543</v>
      </c>
      <c r="C492" s="13" t="s">
        <v>1795</v>
      </c>
      <c r="D492" s="13" t="s">
        <v>1796</v>
      </c>
      <c r="E492" t="s">
        <v>1797</v>
      </c>
      <c r="H492" s="14">
        <v>22</v>
      </c>
      <c r="I492" s="14">
        <v>24.25</v>
      </c>
      <c r="J492" s="14">
        <v>29</v>
      </c>
      <c r="K492" s="14">
        <v>32</v>
      </c>
      <c r="L492" s="14">
        <v>31</v>
      </c>
      <c r="M492" s="14">
        <v>34</v>
      </c>
      <c r="N492" t="s">
        <v>543</v>
      </c>
    </row>
    <row r="493" spans="1:14">
      <c r="A493" t="s">
        <v>542</v>
      </c>
      <c r="B493" t="s">
        <v>543</v>
      </c>
      <c r="C493" s="13" t="s">
        <v>1798</v>
      </c>
      <c r="D493" s="13" t="s">
        <v>1799</v>
      </c>
      <c r="E493" t="s">
        <v>1800</v>
      </c>
      <c r="H493" s="14">
        <v>165</v>
      </c>
      <c r="I493" s="14">
        <v>231</v>
      </c>
      <c r="J493" s="14">
        <v>214.5</v>
      </c>
      <c r="K493" s="14">
        <v>300.3</v>
      </c>
      <c r="L493" s="14">
        <v>231</v>
      </c>
      <c r="M493" s="14">
        <v>323</v>
      </c>
      <c r="N493" t="s">
        <v>543</v>
      </c>
    </row>
    <row r="494" spans="1:14">
      <c r="A494" t="s">
        <v>542</v>
      </c>
      <c r="B494" t="s">
        <v>543</v>
      </c>
      <c r="C494" s="13" t="s">
        <v>1801</v>
      </c>
      <c r="D494" s="13" t="s">
        <v>1802</v>
      </c>
      <c r="E494" t="s">
        <v>1803</v>
      </c>
      <c r="H494" s="14">
        <v>50</v>
      </c>
      <c r="I494" s="14">
        <v>57</v>
      </c>
      <c r="J494" s="14">
        <v>65</v>
      </c>
      <c r="K494" s="14">
        <v>75</v>
      </c>
      <c r="L494" s="14">
        <v>70</v>
      </c>
      <c r="M494" s="14">
        <v>80</v>
      </c>
      <c r="N494" t="s">
        <v>543</v>
      </c>
    </row>
    <row r="495" spans="1:14">
      <c r="A495" t="s">
        <v>542</v>
      </c>
      <c r="B495" t="s">
        <v>543</v>
      </c>
      <c r="C495" s="13" t="s">
        <v>1804</v>
      </c>
      <c r="D495" s="13" t="s">
        <v>1805</v>
      </c>
      <c r="E495" t="s">
        <v>1806</v>
      </c>
      <c r="H495" s="14">
        <v>181.5</v>
      </c>
      <c r="I495" s="14">
        <v>210</v>
      </c>
      <c r="J495" s="14">
        <v>236</v>
      </c>
      <c r="K495" s="14">
        <v>273</v>
      </c>
      <c r="L495" s="14">
        <v>254</v>
      </c>
      <c r="M495" s="14">
        <v>294</v>
      </c>
      <c r="N495" t="s">
        <v>543</v>
      </c>
    </row>
    <row r="496" spans="1:14">
      <c r="A496" t="s">
        <v>542</v>
      </c>
      <c r="B496" t="s">
        <v>543</v>
      </c>
      <c r="C496" s="13" t="s">
        <v>1807</v>
      </c>
      <c r="D496" s="13" t="s">
        <v>1808</v>
      </c>
      <c r="E496" t="s">
        <v>1809</v>
      </c>
      <c r="H496" s="14">
        <v>6</v>
      </c>
      <c r="I496" s="14">
        <v>6</v>
      </c>
      <c r="J496" s="14">
        <v>0</v>
      </c>
      <c r="K496" s="14">
        <v>0</v>
      </c>
      <c r="L496" s="14">
        <v>8</v>
      </c>
      <c r="M496" s="14">
        <v>8</v>
      </c>
      <c r="N496" t="s">
        <v>543</v>
      </c>
    </row>
    <row r="497" spans="1:14">
      <c r="A497" t="s">
        <v>542</v>
      </c>
      <c r="B497" t="s">
        <v>543</v>
      </c>
      <c r="C497" s="13" t="s">
        <v>1810</v>
      </c>
      <c r="D497" s="13" t="s">
        <v>1811</v>
      </c>
      <c r="E497" t="s">
        <v>1812</v>
      </c>
      <c r="H497" s="14">
        <v>115</v>
      </c>
      <c r="I497" s="14">
        <v>150</v>
      </c>
      <c r="J497" s="14">
        <v>150</v>
      </c>
      <c r="K497" s="14">
        <v>195</v>
      </c>
      <c r="L497" s="14">
        <v>161</v>
      </c>
      <c r="M497" s="14">
        <v>210</v>
      </c>
      <c r="N497" t="s">
        <v>543</v>
      </c>
    </row>
    <row r="498" spans="1:14">
      <c r="A498" t="s">
        <v>542</v>
      </c>
      <c r="B498" t="s">
        <v>543</v>
      </c>
      <c r="C498" s="13" t="s">
        <v>1813</v>
      </c>
      <c r="D498" s="13" t="s">
        <v>1814</v>
      </c>
      <c r="E498" t="s">
        <v>1815</v>
      </c>
      <c r="H498" s="14">
        <v>8000</v>
      </c>
      <c r="I498" s="14">
        <v>8000</v>
      </c>
      <c r="J498" s="14">
        <v>10400</v>
      </c>
      <c r="K498" s="14">
        <v>10400</v>
      </c>
      <c r="L498" s="14">
        <v>11200</v>
      </c>
      <c r="M498" s="14">
        <v>11200</v>
      </c>
      <c r="N498" t="s">
        <v>543</v>
      </c>
    </row>
    <row r="499" spans="1:14">
      <c r="A499" t="s">
        <v>542</v>
      </c>
      <c r="B499" t="s">
        <v>543</v>
      </c>
      <c r="C499" s="13" t="s">
        <v>1816</v>
      </c>
      <c r="D499" s="13" t="s">
        <v>1817</v>
      </c>
      <c r="E499" t="s">
        <v>1818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t="s">
        <v>543</v>
      </c>
    </row>
    <row r="500" spans="1:14">
      <c r="A500" t="s">
        <v>542</v>
      </c>
      <c r="B500" t="s">
        <v>543</v>
      </c>
      <c r="C500" s="13" t="s">
        <v>1819</v>
      </c>
      <c r="D500" s="13" t="s">
        <v>1820</v>
      </c>
      <c r="E500" t="s">
        <v>1821</v>
      </c>
      <c r="H500" s="14">
        <v>52</v>
      </c>
      <c r="I500" s="14">
        <v>52</v>
      </c>
      <c r="J500" s="14">
        <v>68</v>
      </c>
      <c r="K500" s="14">
        <v>68</v>
      </c>
      <c r="L500" s="14">
        <v>73</v>
      </c>
      <c r="M500" s="14">
        <v>73</v>
      </c>
      <c r="N500" t="s">
        <v>543</v>
      </c>
    </row>
    <row r="501" spans="1:14">
      <c r="A501" t="s">
        <v>542</v>
      </c>
      <c r="B501" t="s">
        <v>543</v>
      </c>
      <c r="C501" s="13" t="s">
        <v>1822</v>
      </c>
      <c r="D501" s="13" t="s">
        <v>1823</v>
      </c>
      <c r="E501" t="s">
        <v>1824</v>
      </c>
      <c r="H501" s="14">
        <v>0</v>
      </c>
      <c r="I501" s="14">
        <v>0</v>
      </c>
      <c r="J501" s="14">
        <v>0</v>
      </c>
      <c r="K501" s="14">
        <v>0</v>
      </c>
      <c r="L501" s="14">
        <v>0</v>
      </c>
      <c r="M501" s="14">
        <v>0</v>
      </c>
      <c r="N501" t="s">
        <v>543</v>
      </c>
    </row>
    <row r="502" spans="1:14">
      <c r="A502" t="s">
        <v>542</v>
      </c>
      <c r="B502" t="s">
        <v>543</v>
      </c>
      <c r="C502" s="13" t="s">
        <v>1825</v>
      </c>
      <c r="D502" s="13" t="s">
        <v>1826</v>
      </c>
      <c r="E502" t="s">
        <v>1827</v>
      </c>
      <c r="H502" s="14">
        <v>185</v>
      </c>
      <c r="I502" s="14">
        <v>250</v>
      </c>
      <c r="J502" s="14">
        <v>241</v>
      </c>
      <c r="K502" s="14">
        <v>325</v>
      </c>
      <c r="L502" s="14">
        <v>259</v>
      </c>
      <c r="M502" s="14">
        <v>350</v>
      </c>
      <c r="N502" t="s">
        <v>543</v>
      </c>
    </row>
    <row r="503" spans="1:14">
      <c r="A503" t="s">
        <v>542</v>
      </c>
      <c r="B503" t="s">
        <v>543</v>
      </c>
      <c r="C503" s="13" t="s">
        <v>1828</v>
      </c>
      <c r="D503" s="13" t="s">
        <v>1829</v>
      </c>
      <c r="E503" t="s">
        <v>1830</v>
      </c>
      <c r="H503" s="14">
        <v>2100</v>
      </c>
      <c r="I503" s="14">
        <v>2100</v>
      </c>
      <c r="J503" s="14">
        <v>2730</v>
      </c>
      <c r="K503" s="14">
        <v>2730</v>
      </c>
      <c r="L503" s="14">
        <v>2940</v>
      </c>
      <c r="M503" s="14">
        <v>2940</v>
      </c>
      <c r="N503" t="s">
        <v>543</v>
      </c>
    </row>
    <row r="504" spans="1:14">
      <c r="A504" t="s">
        <v>542</v>
      </c>
      <c r="B504" t="s">
        <v>543</v>
      </c>
      <c r="C504" s="13" t="s">
        <v>1831</v>
      </c>
      <c r="D504" s="13" t="s">
        <v>1832</v>
      </c>
      <c r="E504" t="s">
        <v>1833</v>
      </c>
      <c r="H504" s="14">
        <v>605</v>
      </c>
      <c r="I504" s="14">
        <v>605</v>
      </c>
      <c r="J504" s="14">
        <v>787</v>
      </c>
      <c r="K504" s="14">
        <v>787</v>
      </c>
      <c r="L504" s="14">
        <v>847</v>
      </c>
      <c r="M504" s="14">
        <v>847</v>
      </c>
      <c r="N504" t="s">
        <v>543</v>
      </c>
    </row>
    <row r="505" spans="1:14">
      <c r="A505" t="s">
        <v>542</v>
      </c>
      <c r="B505" t="s">
        <v>543</v>
      </c>
      <c r="C505" s="13" t="s">
        <v>1834</v>
      </c>
      <c r="D505" s="13" t="s">
        <v>1835</v>
      </c>
      <c r="E505" t="s">
        <v>1836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t="s">
        <v>543</v>
      </c>
    </row>
    <row r="506" spans="1:14">
      <c r="A506" t="s">
        <v>542</v>
      </c>
      <c r="B506" t="s">
        <v>543</v>
      </c>
      <c r="C506" s="13" t="s">
        <v>1837</v>
      </c>
      <c r="D506" s="13" t="s">
        <v>1838</v>
      </c>
      <c r="E506" t="s">
        <v>1839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t="s">
        <v>543</v>
      </c>
    </row>
    <row r="507" spans="1:14">
      <c r="A507" t="s">
        <v>542</v>
      </c>
      <c r="B507" t="s">
        <v>543</v>
      </c>
      <c r="C507" s="13" t="s">
        <v>1840</v>
      </c>
      <c r="D507" s="13" t="s">
        <v>1841</v>
      </c>
      <c r="E507" t="s">
        <v>1842</v>
      </c>
      <c r="H507" s="14">
        <v>335</v>
      </c>
      <c r="I507" s="14">
        <v>472</v>
      </c>
      <c r="J507" s="14">
        <v>436</v>
      </c>
      <c r="K507" s="14">
        <v>614</v>
      </c>
      <c r="L507" s="14">
        <v>469</v>
      </c>
      <c r="M507" s="14">
        <v>661</v>
      </c>
      <c r="N507" t="s">
        <v>543</v>
      </c>
    </row>
    <row r="508" spans="1:14">
      <c r="A508" t="s">
        <v>542</v>
      </c>
      <c r="B508" t="s">
        <v>543</v>
      </c>
      <c r="C508" s="13" t="s">
        <v>1843</v>
      </c>
      <c r="D508" s="13" t="s">
        <v>1844</v>
      </c>
      <c r="E508" t="s">
        <v>1845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t="s">
        <v>543</v>
      </c>
    </row>
    <row r="509" spans="1:14">
      <c r="A509" t="s">
        <v>542</v>
      </c>
      <c r="B509" t="s">
        <v>543</v>
      </c>
      <c r="C509" s="13" t="s">
        <v>1846</v>
      </c>
      <c r="D509" s="13" t="s">
        <v>1847</v>
      </c>
      <c r="E509" t="s">
        <v>1848</v>
      </c>
      <c r="H509" s="14">
        <v>18</v>
      </c>
      <c r="I509" s="14">
        <v>19.75</v>
      </c>
      <c r="J509" s="14">
        <v>24</v>
      </c>
      <c r="K509" s="14">
        <v>26</v>
      </c>
      <c r="L509" s="14">
        <v>25</v>
      </c>
      <c r="M509" s="14">
        <v>28</v>
      </c>
      <c r="N509" t="s">
        <v>543</v>
      </c>
    </row>
    <row r="510" spans="1:14">
      <c r="A510" t="s">
        <v>542</v>
      </c>
      <c r="B510" t="s">
        <v>543</v>
      </c>
      <c r="C510" s="13" t="s">
        <v>1849</v>
      </c>
      <c r="D510" s="13" t="s">
        <v>1850</v>
      </c>
      <c r="E510" t="s">
        <v>1851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t="s">
        <v>543</v>
      </c>
    </row>
    <row r="511" spans="1:14">
      <c r="A511" t="s">
        <v>542</v>
      </c>
      <c r="B511" t="s">
        <v>543</v>
      </c>
      <c r="C511" s="13" t="s">
        <v>1852</v>
      </c>
      <c r="D511" s="13" t="s">
        <v>1853</v>
      </c>
      <c r="E511" t="s">
        <v>1854</v>
      </c>
      <c r="H511" s="14">
        <v>16</v>
      </c>
      <c r="I511" s="14">
        <v>17.75</v>
      </c>
      <c r="J511" s="14">
        <v>21</v>
      </c>
      <c r="K511" s="14">
        <v>24</v>
      </c>
      <c r="L511" s="14">
        <v>22</v>
      </c>
      <c r="M511" s="14">
        <v>25</v>
      </c>
      <c r="N511" t="s">
        <v>543</v>
      </c>
    </row>
    <row r="512" spans="1:14">
      <c r="A512" t="s">
        <v>542</v>
      </c>
      <c r="B512" t="s">
        <v>543</v>
      </c>
      <c r="C512" s="13" t="s">
        <v>1855</v>
      </c>
      <c r="D512" s="13" t="s">
        <v>1856</v>
      </c>
      <c r="E512" t="s">
        <v>1857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t="s">
        <v>543</v>
      </c>
    </row>
    <row r="513" spans="1:14">
      <c r="A513" t="s">
        <v>542</v>
      </c>
      <c r="B513" t="s">
        <v>543</v>
      </c>
      <c r="C513" s="13" t="s">
        <v>1858</v>
      </c>
      <c r="D513" s="13" t="s">
        <v>1859</v>
      </c>
      <c r="E513" t="s">
        <v>1860</v>
      </c>
      <c r="H513" s="14">
        <v>871</v>
      </c>
      <c r="I513" s="14">
        <v>871</v>
      </c>
      <c r="J513" s="14">
        <v>1133</v>
      </c>
      <c r="K513" s="14">
        <v>1133</v>
      </c>
      <c r="L513" s="14">
        <v>1219</v>
      </c>
      <c r="M513" s="14">
        <v>1219</v>
      </c>
      <c r="N513" t="s">
        <v>543</v>
      </c>
    </row>
    <row r="514" spans="1:14">
      <c r="A514" t="s">
        <v>542</v>
      </c>
      <c r="B514" t="s">
        <v>543</v>
      </c>
      <c r="C514" s="13" t="s">
        <v>1861</v>
      </c>
      <c r="D514" s="13" t="s">
        <v>1862</v>
      </c>
      <c r="E514" t="s">
        <v>1863</v>
      </c>
      <c r="H514" s="14">
        <v>345</v>
      </c>
      <c r="I514" s="14">
        <v>345</v>
      </c>
      <c r="J514" s="14">
        <v>449</v>
      </c>
      <c r="K514" s="14">
        <v>449</v>
      </c>
      <c r="L514" s="14">
        <v>483</v>
      </c>
      <c r="M514" s="14">
        <v>483</v>
      </c>
      <c r="N514" t="s">
        <v>543</v>
      </c>
    </row>
    <row r="515" spans="1:14">
      <c r="A515" t="s">
        <v>542</v>
      </c>
      <c r="B515" t="s">
        <v>543</v>
      </c>
      <c r="C515" s="13" t="s">
        <v>1864</v>
      </c>
      <c r="D515" s="13" t="s">
        <v>1865</v>
      </c>
      <c r="E515" t="s">
        <v>1866</v>
      </c>
      <c r="H515" s="14">
        <v>70</v>
      </c>
      <c r="I515" s="14">
        <v>80</v>
      </c>
      <c r="J515" s="14">
        <v>91</v>
      </c>
      <c r="K515" s="14">
        <v>104</v>
      </c>
      <c r="L515" s="14">
        <v>98</v>
      </c>
      <c r="M515" s="14">
        <v>112</v>
      </c>
      <c r="N515" t="s">
        <v>543</v>
      </c>
    </row>
    <row r="516" spans="1:14">
      <c r="A516" t="s">
        <v>542</v>
      </c>
      <c r="B516" t="s">
        <v>543</v>
      </c>
      <c r="C516" s="13" t="s">
        <v>1867</v>
      </c>
      <c r="D516" s="13" t="s">
        <v>1868</v>
      </c>
      <c r="E516" t="s">
        <v>1869</v>
      </c>
      <c r="H516" s="14">
        <v>0</v>
      </c>
      <c r="I516" s="14">
        <v>0</v>
      </c>
      <c r="J516" s="14">
        <v>0</v>
      </c>
      <c r="K516" s="14">
        <v>0</v>
      </c>
      <c r="L516" s="14">
        <v>0</v>
      </c>
      <c r="M516" s="14">
        <v>0</v>
      </c>
      <c r="N516" t="s">
        <v>543</v>
      </c>
    </row>
    <row r="517" spans="1:14">
      <c r="A517" t="s">
        <v>542</v>
      </c>
      <c r="B517" t="s">
        <v>543</v>
      </c>
      <c r="C517" s="13" t="s">
        <v>1870</v>
      </c>
      <c r="D517" s="13" t="s">
        <v>1871</v>
      </c>
      <c r="E517" t="s">
        <v>1872</v>
      </c>
      <c r="H517" s="14">
        <v>1100</v>
      </c>
      <c r="I517" s="14">
        <v>1100</v>
      </c>
      <c r="J517" s="14">
        <v>1430</v>
      </c>
      <c r="K517" s="14">
        <v>1430</v>
      </c>
      <c r="L517" s="14">
        <v>1540</v>
      </c>
      <c r="M517" s="14">
        <v>1540</v>
      </c>
      <c r="N517" t="s">
        <v>543</v>
      </c>
    </row>
    <row r="518" spans="1:14">
      <c r="A518" t="s">
        <v>542</v>
      </c>
      <c r="B518" t="s">
        <v>543</v>
      </c>
      <c r="C518" s="13" t="s">
        <v>1873</v>
      </c>
      <c r="D518" s="13" t="s">
        <v>1874</v>
      </c>
      <c r="E518" t="s">
        <v>1875</v>
      </c>
      <c r="H518" s="14">
        <v>2</v>
      </c>
      <c r="I518" s="14">
        <v>2</v>
      </c>
      <c r="J518" s="14">
        <v>3</v>
      </c>
      <c r="K518" s="14">
        <v>3</v>
      </c>
      <c r="L518" s="14">
        <v>3</v>
      </c>
      <c r="M518" s="14">
        <v>3</v>
      </c>
      <c r="N518" t="s">
        <v>543</v>
      </c>
    </row>
    <row r="519" spans="1:14">
      <c r="A519" t="s">
        <v>542</v>
      </c>
      <c r="B519" t="s">
        <v>543</v>
      </c>
      <c r="C519" s="13" t="s">
        <v>1876</v>
      </c>
      <c r="D519" s="13" t="s">
        <v>1877</v>
      </c>
      <c r="E519" t="s">
        <v>1878</v>
      </c>
      <c r="H519" s="14">
        <v>80</v>
      </c>
      <c r="I519" s="14">
        <v>80</v>
      </c>
      <c r="J519" s="14">
        <v>104</v>
      </c>
      <c r="K519" s="14">
        <v>104</v>
      </c>
      <c r="L519" s="14">
        <v>112</v>
      </c>
      <c r="M519" s="14">
        <v>112</v>
      </c>
      <c r="N519" t="s">
        <v>543</v>
      </c>
    </row>
    <row r="520" spans="1:14">
      <c r="A520" t="s">
        <v>542</v>
      </c>
      <c r="B520" t="s">
        <v>543</v>
      </c>
      <c r="C520" s="13" t="s">
        <v>1879</v>
      </c>
      <c r="D520" s="13" t="s">
        <v>1880</v>
      </c>
      <c r="E520" t="s">
        <v>1881</v>
      </c>
      <c r="H520" s="14">
        <v>470</v>
      </c>
      <c r="I520" s="14">
        <v>470</v>
      </c>
      <c r="J520" s="14">
        <v>611</v>
      </c>
      <c r="K520" s="14">
        <v>611</v>
      </c>
      <c r="L520" s="14">
        <v>658</v>
      </c>
      <c r="M520" s="14">
        <v>658</v>
      </c>
      <c r="N520" t="s">
        <v>543</v>
      </c>
    </row>
    <row r="521" spans="1:14">
      <c r="A521" t="s">
        <v>542</v>
      </c>
      <c r="B521" t="s">
        <v>543</v>
      </c>
      <c r="C521" s="13" t="s">
        <v>1882</v>
      </c>
      <c r="D521" s="13" t="s">
        <v>1883</v>
      </c>
      <c r="E521" t="s">
        <v>1884</v>
      </c>
      <c r="H521" s="14">
        <v>172</v>
      </c>
      <c r="I521" s="14">
        <v>172</v>
      </c>
      <c r="J521" s="14">
        <v>224</v>
      </c>
      <c r="K521" s="14">
        <v>224</v>
      </c>
      <c r="L521" s="14">
        <v>241</v>
      </c>
      <c r="M521" s="14">
        <v>241</v>
      </c>
      <c r="N521" t="s">
        <v>543</v>
      </c>
    </row>
    <row r="522" spans="1:14">
      <c r="A522" t="s">
        <v>542</v>
      </c>
      <c r="B522" t="s">
        <v>543</v>
      </c>
      <c r="C522" s="13" t="s">
        <v>1885</v>
      </c>
      <c r="D522" s="13" t="s">
        <v>1886</v>
      </c>
      <c r="E522" t="s">
        <v>1887</v>
      </c>
      <c r="H522" s="14">
        <v>907</v>
      </c>
      <c r="I522" s="14">
        <v>997</v>
      </c>
      <c r="J522" s="14">
        <v>1180</v>
      </c>
      <c r="K522" s="14">
        <v>1297</v>
      </c>
      <c r="L522" s="14">
        <v>1270</v>
      </c>
      <c r="M522" s="14">
        <v>1396</v>
      </c>
      <c r="N522" t="s">
        <v>543</v>
      </c>
    </row>
    <row r="523" spans="1:14">
      <c r="A523" t="s">
        <v>542</v>
      </c>
      <c r="B523" t="s">
        <v>543</v>
      </c>
      <c r="C523" s="13" t="s">
        <v>1888</v>
      </c>
      <c r="D523" s="13" t="s">
        <v>1889</v>
      </c>
      <c r="E523" t="s">
        <v>1890</v>
      </c>
      <c r="H523" s="14">
        <v>170</v>
      </c>
      <c r="I523" s="14">
        <v>170</v>
      </c>
      <c r="J523" s="14">
        <v>221</v>
      </c>
      <c r="K523" s="14">
        <v>221</v>
      </c>
      <c r="L523" s="14">
        <v>238</v>
      </c>
      <c r="M523" s="14">
        <v>238</v>
      </c>
      <c r="N523" t="s">
        <v>543</v>
      </c>
    </row>
    <row r="524" spans="1:14">
      <c r="A524" t="s">
        <v>542</v>
      </c>
      <c r="B524" t="s">
        <v>543</v>
      </c>
      <c r="C524" s="13" t="s">
        <v>1891</v>
      </c>
      <c r="D524" s="13" t="s">
        <v>1892</v>
      </c>
      <c r="E524" t="s">
        <v>1893</v>
      </c>
      <c r="H524" s="14">
        <v>2300</v>
      </c>
      <c r="I524" s="14">
        <v>2300</v>
      </c>
      <c r="J524" s="14">
        <v>2990</v>
      </c>
      <c r="K524" s="14">
        <v>2990</v>
      </c>
      <c r="L524" s="14">
        <v>3220</v>
      </c>
      <c r="M524" s="14">
        <v>3220</v>
      </c>
      <c r="N524" t="s">
        <v>543</v>
      </c>
    </row>
    <row r="525" spans="1:14">
      <c r="A525" t="s">
        <v>542</v>
      </c>
      <c r="B525" t="s">
        <v>543</v>
      </c>
      <c r="C525" s="13" t="s">
        <v>1894</v>
      </c>
      <c r="D525" s="13" t="s">
        <v>1894</v>
      </c>
      <c r="E525" t="s">
        <v>1895</v>
      </c>
      <c r="H525" s="14">
        <v>0</v>
      </c>
      <c r="I525" s="14">
        <v>0</v>
      </c>
      <c r="J525" s="14">
        <v>0</v>
      </c>
      <c r="K525" s="14">
        <v>0</v>
      </c>
      <c r="L525" s="14">
        <v>0</v>
      </c>
      <c r="M525" s="14">
        <v>0</v>
      </c>
      <c r="N525" t="s">
        <v>543</v>
      </c>
    </row>
    <row r="526" spans="1:14">
      <c r="A526" t="s">
        <v>542</v>
      </c>
      <c r="B526" t="s">
        <v>543</v>
      </c>
      <c r="C526" s="13" t="s">
        <v>1896</v>
      </c>
      <c r="D526" s="13" t="s">
        <v>1897</v>
      </c>
      <c r="E526" t="s">
        <v>1898</v>
      </c>
      <c r="H526" s="14">
        <v>165</v>
      </c>
      <c r="I526" s="14">
        <v>215</v>
      </c>
      <c r="J526" s="14">
        <v>215</v>
      </c>
      <c r="K526" s="14">
        <v>280</v>
      </c>
      <c r="L526" s="14">
        <v>231</v>
      </c>
      <c r="M526" s="14">
        <v>301</v>
      </c>
      <c r="N526" t="s">
        <v>543</v>
      </c>
    </row>
    <row r="527" spans="1:14">
      <c r="A527" t="s">
        <v>542</v>
      </c>
      <c r="B527" t="s">
        <v>543</v>
      </c>
      <c r="C527" s="13" t="s">
        <v>1899</v>
      </c>
      <c r="D527" s="13" t="s">
        <v>1900</v>
      </c>
      <c r="E527" t="s">
        <v>1901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t="s">
        <v>543</v>
      </c>
    </row>
    <row r="528" spans="1:14">
      <c r="A528" t="s">
        <v>542</v>
      </c>
      <c r="B528" t="s">
        <v>543</v>
      </c>
      <c r="C528" s="13" t="s">
        <v>1902</v>
      </c>
      <c r="D528" s="13" t="s">
        <v>1903</v>
      </c>
      <c r="E528" t="s">
        <v>1904</v>
      </c>
      <c r="H528" s="14">
        <v>10</v>
      </c>
      <c r="I528" s="14">
        <v>15.75</v>
      </c>
      <c r="J528" s="14">
        <v>13</v>
      </c>
      <c r="K528" s="14">
        <v>21</v>
      </c>
      <c r="L528" s="14">
        <v>14</v>
      </c>
      <c r="M528" s="14">
        <v>22</v>
      </c>
      <c r="N528" t="s">
        <v>543</v>
      </c>
    </row>
    <row r="529" spans="1:14">
      <c r="A529" t="s">
        <v>542</v>
      </c>
      <c r="B529" t="s">
        <v>543</v>
      </c>
      <c r="C529" s="13" t="s">
        <v>1905</v>
      </c>
      <c r="D529" s="13" t="s">
        <v>1906</v>
      </c>
      <c r="E529" t="s">
        <v>1907</v>
      </c>
      <c r="H529" s="14">
        <v>5.5</v>
      </c>
      <c r="I529" s="14">
        <v>6</v>
      </c>
      <c r="J529" s="14">
        <v>8</v>
      </c>
      <c r="K529" s="14">
        <v>8</v>
      </c>
      <c r="L529" s="14">
        <v>8</v>
      </c>
      <c r="M529" s="14">
        <v>8</v>
      </c>
      <c r="N529" t="s">
        <v>543</v>
      </c>
    </row>
    <row r="530" spans="1:14">
      <c r="A530" t="s">
        <v>542</v>
      </c>
      <c r="B530" t="s">
        <v>543</v>
      </c>
      <c r="C530" s="13" t="s">
        <v>1908</v>
      </c>
      <c r="D530" s="13" t="s">
        <v>1909</v>
      </c>
      <c r="E530" t="s">
        <v>1910</v>
      </c>
      <c r="H530" s="14">
        <v>50</v>
      </c>
      <c r="I530" s="14">
        <v>52</v>
      </c>
      <c r="J530" s="14">
        <v>65</v>
      </c>
      <c r="K530" s="14">
        <v>68</v>
      </c>
      <c r="L530" s="14">
        <v>70</v>
      </c>
      <c r="M530" s="14">
        <v>73</v>
      </c>
      <c r="N530" t="s">
        <v>543</v>
      </c>
    </row>
    <row r="531" spans="1:14">
      <c r="A531" t="s">
        <v>542</v>
      </c>
      <c r="B531" t="s">
        <v>543</v>
      </c>
      <c r="C531" s="13" t="s">
        <v>1911</v>
      </c>
      <c r="D531" s="13" t="s">
        <v>1912</v>
      </c>
      <c r="E531" t="s">
        <v>1913</v>
      </c>
      <c r="H531" s="14">
        <v>1350</v>
      </c>
      <c r="I531" s="14">
        <v>1485</v>
      </c>
      <c r="J531" s="14">
        <v>1755</v>
      </c>
      <c r="K531" s="14">
        <v>1931</v>
      </c>
      <c r="L531" s="14">
        <v>1890</v>
      </c>
      <c r="M531" s="14">
        <v>2079</v>
      </c>
      <c r="N531" t="s">
        <v>543</v>
      </c>
    </row>
    <row r="532" spans="1:14">
      <c r="A532" t="s">
        <v>542</v>
      </c>
      <c r="B532" t="s">
        <v>543</v>
      </c>
      <c r="C532" s="13" t="s">
        <v>1914</v>
      </c>
      <c r="D532" s="13" t="s">
        <v>1915</v>
      </c>
      <c r="E532" t="s">
        <v>1916</v>
      </c>
      <c r="H532" s="14">
        <v>600</v>
      </c>
      <c r="I532" s="14">
        <v>660</v>
      </c>
      <c r="J532" s="14">
        <v>780</v>
      </c>
      <c r="K532" s="14">
        <v>858</v>
      </c>
      <c r="L532" s="14">
        <v>840</v>
      </c>
      <c r="M532" s="14">
        <v>924</v>
      </c>
      <c r="N532" t="s">
        <v>543</v>
      </c>
    </row>
    <row r="533" spans="1:14">
      <c r="A533" t="s">
        <v>542</v>
      </c>
      <c r="B533" t="s">
        <v>543</v>
      </c>
      <c r="C533" s="13" t="s">
        <v>1917</v>
      </c>
      <c r="D533" s="13" t="s">
        <v>1918</v>
      </c>
      <c r="E533" t="s">
        <v>1919</v>
      </c>
      <c r="H533" s="14">
        <v>29</v>
      </c>
      <c r="I533" s="14">
        <v>32</v>
      </c>
      <c r="J533" s="14">
        <v>38</v>
      </c>
      <c r="K533" s="14">
        <v>42</v>
      </c>
      <c r="L533" s="14">
        <v>41</v>
      </c>
      <c r="M533" s="14">
        <v>45</v>
      </c>
      <c r="N533" t="s">
        <v>543</v>
      </c>
    </row>
    <row r="534" spans="1:14">
      <c r="A534" t="s">
        <v>542</v>
      </c>
      <c r="B534" t="s">
        <v>543</v>
      </c>
      <c r="C534" s="13" t="s">
        <v>1920</v>
      </c>
      <c r="D534" s="13" t="s">
        <v>1921</v>
      </c>
      <c r="E534" t="s">
        <v>1922</v>
      </c>
      <c r="H534" s="14">
        <v>4.5</v>
      </c>
      <c r="I534" s="14">
        <v>5</v>
      </c>
      <c r="J534" s="14">
        <v>6</v>
      </c>
      <c r="K534" s="14">
        <v>7</v>
      </c>
      <c r="L534" s="14">
        <v>6</v>
      </c>
      <c r="M534" s="14">
        <v>7</v>
      </c>
      <c r="N534" t="s">
        <v>543</v>
      </c>
    </row>
    <row r="535" spans="1:14">
      <c r="A535" t="s">
        <v>542</v>
      </c>
      <c r="B535" t="s">
        <v>543</v>
      </c>
      <c r="C535" s="13" t="s">
        <v>1923</v>
      </c>
      <c r="D535" s="13" t="s">
        <v>1924</v>
      </c>
      <c r="E535" t="s">
        <v>1925</v>
      </c>
      <c r="H535" s="14">
        <v>14</v>
      </c>
      <c r="I535" s="14">
        <v>15.5</v>
      </c>
      <c r="J535" s="14">
        <v>19</v>
      </c>
      <c r="K535" s="14">
        <v>21</v>
      </c>
      <c r="L535" s="14">
        <v>20</v>
      </c>
      <c r="M535" s="14">
        <v>22</v>
      </c>
      <c r="N535" t="s">
        <v>543</v>
      </c>
    </row>
    <row r="536" spans="1:14">
      <c r="A536" t="s">
        <v>542</v>
      </c>
      <c r="B536" t="s">
        <v>543</v>
      </c>
      <c r="C536" s="13" t="s">
        <v>1926</v>
      </c>
      <c r="D536" s="13" t="s">
        <v>1927</v>
      </c>
      <c r="E536" t="s">
        <v>1928</v>
      </c>
      <c r="H536" s="14">
        <v>20050</v>
      </c>
      <c r="I536" s="14">
        <v>20050</v>
      </c>
      <c r="J536" s="14">
        <v>26065</v>
      </c>
      <c r="K536" s="14">
        <v>26065</v>
      </c>
      <c r="L536" s="14">
        <v>28070</v>
      </c>
      <c r="M536" s="14">
        <v>28070</v>
      </c>
      <c r="N536" t="s">
        <v>543</v>
      </c>
    </row>
    <row r="537" spans="1:14">
      <c r="A537" t="s">
        <v>542</v>
      </c>
      <c r="B537" t="s">
        <v>543</v>
      </c>
      <c r="C537" s="13" t="s">
        <v>1929</v>
      </c>
      <c r="D537" s="13" t="s">
        <v>1930</v>
      </c>
      <c r="E537" t="s">
        <v>1931</v>
      </c>
      <c r="H537" s="14">
        <v>670</v>
      </c>
      <c r="I537" s="14">
        <v>670</v>
      </c>
      <c r="J537" s="14">
        <v>871</v>
      </c>
      <c r="K537" s="14">
        <v>871</v>
      </c>
      <c r="L537" s="14">
        <v>938</v>
      </c>
      <c r="M537" s="14">
        <v>938</v>
      </c>
      <c r="N537" t="s">
        <v>543</v>
      </c>
    </row>
    <row r="538" spans="1:14">
      <c r="A538" t="s">
        <v>542</v>
      </c>
      <c r="B538" t="s">
        <v>543</v>
      </c>
      <c r="C538" s="13" t="s">
        <v>1932</v>
      </c>
      <c r="D538" s="13" t="s">
        <v>1933</v>
      </c>
      <c r="E538" t="s">
        <v>1934</v>
      </c>
      <c r="H538" s="14">
        <v>180</v>
      </c>
      <c r="I538" s="14">
        <v>180</v>
      </c>
      <c r="J538" s="14">
        <v>234</v>
      </c>
      <c r="K538" s="14">
        <v>234</v>
      </c>
      <c r="L538" s="14">
        <v>252</v>
      </c>
      <c r="M538" s="14">
        <v>252</v>
      </c>
      <c r="N538" t="s">
        <v>543</v>
      </c>
    </row>
    <row r="539" spans="1:14">
      <c r="A539" t="s">
        <v>542</v>
      </c>
      <c r="B539" t="s">
        <v>543</v>
      </c>
      <c r="C539" s="13" t="s">
        <v>1935</v>
      </c>
      <c r="D539" s="13" t="s">
        <v>1936</v>
      </c>
      <c r="E539" t="s">
        <v>1937</v>
      </c>
      <c r="H539" s="14">
        <v>480</v>
      </c>
      <c r="I539" s="14">
        <v>480</v>
      </c>
      <c r="J539" s="14">
        <v>624</v>
      </c>
      <c r="K539" s="14">
        <v>624</v>
      </c>
      <c r="L539" s="14">
        <v>672</v>
      </c>
      <c r="M539" s="14">
        <v>672</v>
      </c>
      <c r="N539" t="s">
        <v>543</v>
      </c>
    </row>
    <row r="540" spans="1:14">
      <c r="A540" t="s">
        <v>542</v>
      </c>
      <c r="B540" t="s">
        <v>543</v>
      </c>
      <c r="C540" s="13" t="s">
        <v>1938</v>
      </c>
      <c r="D540" s="13" t="s">
        <v>1939</v>
      </c>
      <c r="E540" t="s">
        <v>1940</v>
      </c>
      <c r="H540" s="14">
        <v>30</v>
      </c>
      <c r="I540" s="14">
        <v>42</v>
      </c>
      <c r="J540" s="14">
        <v>39</v>
      </c>
      <c r="K540" s="14">
        <v>55</v>
      </c>
      <c r="L540" s="14">
        <v>42</v>
      </c>
      <c r="M540" s="14">
        <v>59</v>
      </c>
      <c r="N540" t="s">
        <v>543</v>
      </c>
    </row>
    <row r="541" spans="1:14">
      <c r="A541" t="s">
        <v>542</v>
      </c>
      <c r="B541" t="s">
        <v>543</v>
      </c>
      <c r="C541" s="13" t="s">
        <v>1941</v>
      </c>
      <c r="D541" s="13" t="s">
        <v>1942</v>
      </c>
      <c r="E541" t="s">
        <v>1943</v>
      </c>
      <c r="H541" s="14">
        <v>108</v>
      </c>
      <c r="I541" s="14">
        <v>108</v>
      </c>
      <c r="J541" s="14">
        <v>141</v>
      </c>
      <c r="K541" s="14">
        <v>141</v>
      </c>
      <c r="L541" s="14">
        <v>151</v>
      </c>
      <c r="M541" s="14">
        <v>151</v>
      </c>
      <c r="N541" t="s">
        <v>543</v>
      </c>
    </row>
    <row r="542" spans="1:14">
      <c r="A542" t="s">
        <v>542</v>
      </c>
      <c r="B542" t="s">
        <v>543</v>
      </c>
      <c r="C542" s="13" t="s">
        <v>1944</v>
      </c>
      <c r="D542" s="13" t="s">
        <v>1945</v>
      </c>
      <c r="E542" t="s">
        <v>1946</v>
      </c>
      <c r="H542" s="14">
        <v>180</v>
      </c>
      <c r="I542" s="14">
        <v>550</v>
      </c>
      <c r="J542" s="14">
        <v>715</v>
      </c>
      <c r="K542" s="14">
        <v>715</v>
      </c>
      <c r="L542" s="14">
        <v>252</v>
      </c>
      <c r="M542" s="14">
        <v>770</v>
      </c>
      <c r="N542" t="s">
        <v>543</v>
      </c>
    </row>
    <row r="543" spans="1:14">
      <c r="A543" t="s">
        <v>542</v>
      </c>
      <c r="B543" t="s">
        <v>543</v>
      </c>
      <c r="C543" s="13" t="s">
        <v>1947</v>
      </c>
      <c r="D543" s="13" t="s">
        <v>1948</v>
      </c>
      <c r="E543" t="s">
        <v>1949</v>
      </c>
      <c r="H543" s="14">
        <v>95</v>
      </c>
      <c r="I543" s="14">
        <v>135</v>
      </c>
      <c r="J543" s="14">
        <v>124</v>
      </c>
      <c r="K543" s="14">
        <v>176</v>
      </c>
      <c r="L543" s="14">
        <v>133</v>
      </c>
      <c r="M543" s="14">
        <v>189</v>
      </c>
      <c r="N543" t="s">
        <v>543</v>
      </c>
    </row>
    <row r="544" spans="1:14">
      <c r="A544" t="s">
        <v>542</v>
      </c>
      <c r="B544" t="s">
        <v>543</v>
      </c>
      <c r="C544" s="13" t="s">
        <v>1950</v>
      </c>
      <c r="D544" s="13" t="s">
        <v>1951</v>
      </c>
      <c r="E544" t="s">
        <v>1952</v>
      </c>
      <c r="H544" s="14">
        <v>30</v>
      </c>
      <c r="I544" s="14">
        <v>40</v>
      </c>
      <c r="J544" s="14">
        <v>39</v>
      </c>
      <c r="K544" s="14">
        <v>52</v>
      </c>
      <c r="L544" s="14">
        <v>42</v>
      </c>
      <c r="M544" s="14">
        <v>56</v>
      </c>
      <c r="N544" t="s">
        <v>543</v>
      </c>
    </row>
    <row r="545" spans="1:14">
      <c r="A545" t="s">
        <v>542</v>
      </c>
      <c r="B545" t="s">
        <v>543</v>
      </c>
      <c r="C545" s="13" t="s">
        <v>1953</v>
      </c>
      <c r="D545" s="13" t="s">
        <v>1954</v>
      </c>
      <c r="E545" t="s">
        <v>1955</v>
      </c>
      <c r="H545" s="14">
        <v>71</v>
      </c>
      <c r="I545" s="14">
        <v>79</v>
      </c>
      <c r="J545" s="14">
        <v>0</v>
      </c>
      <c r="K545" s="14">
        <v>0</v>
      </c>
      <c r="L545" s="14">
        <v>99</v>
      </c>
      <c r="M545" s="14">
        <v>111</v>
      </c>
      <c r="N545" t="s">
        <v>543</v>
      </c>
    </row>
    <row r="546" spans="1:14">
      <c r="A546" t="s">
        <v>542</v>
      </c>
      <c r="B546" t="s">
        <v>543</v>
      </c>
      <c r="C546" s="13" t="s">
        <v>1956</v>
      </c>
      <c r="D546" s="13" t="s">
        <v>1957</v>
      </c>
      <c r="E546" t="s">
        <v>1958</v>
      </c>
      <c r="H546" s="14">
        <v>29</v>
      </c>
      <c r="I546" s="14">
        <v>32</v>
      </c>
      <c r="J546" s="14">
        <v>37.700000000000003</v>
      </c>
      <c r="K546" s="14">
        <v>41.6</v>
      </c>
      <c r="L546" s="14">
        <v>41</v>
      </c>
      <c r="M546" s="14">
        <v>45</v>
      </c>
      <c r="N546" t="s">
        <v>543</v>
      </c>
    </row>
    <row r="547" spans="1:14">
      <c r="A547" t="s">
        <v>542</v>
      </c>
      <c r="B547" t="s">
        <v>543</v>
      </c>
      <c r="C547" s="13" t="s">
        <v>1959</v>
      </c>
      <c r="D547" s="13" t="s">
        <v>1960</v>
      </c>
      <c r="E547" t="s">
        <v>1961</v>
      </c>
      <c r="H547" s="14">
        <v>155</v>
      </c>
      <c r="I547" s="14">
        <v>170</v>
      </c>
      <c r="J547" s="14">
        <v>202</v>
      </c>
      <c r="K547" s="14">
        <v>221</v>
      </c>
      <c r="L547" s="14">
        <v>217</v>
      </c>
      <c r="M547" s="14">
        <v>238</v>
      </c>
      <c r="N547" t="s">
        <v>543</v>
      </c>
    </row>
    <row r="548" spans="1:14">
      <c r="A548" t="s">
        <v>542</v>
      </c>
      <c r="B548" t="s">
        <v>543</v>
      </c>
      <c r="C548" s="13" t="s">
        <v>1962</v>
      </c>
      <c r="D548" s="13" t="s">
        <v>1963</v>
      </c>
      <c r="E548" t="s">
        <v>1964</v>
      </c>
      <c r="H548" s="14">
        <v>84</v>
      </c>
      <c r="I548" s="14">
        <v>97</v>
      </c>
      <c r="J548" s="14">
        <v>110</v>
      </c>
      <c r="K548" s="14">
        <v>127</v>
      </c>
      <c r="L548" s="14">
        <v>118</v>
      </c>
      <c r="M548" s="14">
        <v>136</v>
      </c>
      <c r="N548" t="s">
        <v>543</v>
      </c>
    </row>
    <row r="549" spans="1:14">
      <c r="A549" t="s">
        <v>542</v>
      </c>
      <c r="B549" t="s">
        <v>543</v>
      </c>
      <c r="C549" s="13" t="s">
        <v>1965</v>
      </c>
      <c r="D549" s="13" t="s">
        <v>1966</v>
      </c>
      <c r="E549" t="s">
        <v>1967</v>
      </c>
      <c r="H549" s="14">
        <v>0</v>
      </c>
      <c r="I549" s="14">
        <v>0</v>
      </c>
      <c r="J549" s="14">
        <v>0</v>
      </c>
      <c r="K549" s="14">
        <v>0</v>
      </c>
      <c r="L549" s="14">
        <v>0</v>
      </c>
      <c r="M549" s="14">
        <v>0</v>
      </c>
      <c r="N549" t="s">
        <v>543</v>
      </c>
    </row>
    <row r="550" spans="1:14">
      <c r="A550" t="s">
        <v>542</v>
      </c>
      <c r="B550" t="s">
        <v>543</v>
      </c>
      <c r="C550" s="13" t="s">
        <v>1968</v>
      </c>
      <c r="D550" s="13" t="s">
        <v>1969</v>
      </c>
      <c r="E550" t="s">
        <v>1970</v>
      </c>
      <c r="H550" s="14">
        <v>195</v>
      </c>
      <c r="I550" s="14">
        <v>195</v>
      </c>
      <c r="J550" s="14">
        <v>254</v>
      </c>
      <c r="K550" s="14">
        <v>254</v>
      </c>
      <c r="L550" s="14">
        <v>273</v>
      </c>
      <c r="M550" s="14">
        <v>273</v>
      </c>
      <c r="N550" t="s">
        <v>543</v>
      </c>
    </row>
    <row r="551" spans="1:14">
      <c r="A551" t="s">
        <v>542</v>
      </c>
      <c r="B551" t="s">
        <v>543</v>
      </c>
      <c r="C551" s="13" t="s">
        <v>1971</v>
      </c>
      <c r="D551" s="13" t="s">
        <v>1972</v>
      </c>
      <c r="E551" t="s">
        <v>1973</v>
      </c>
      <c r="H551" s="14">
        <v>205</v>
      </c>
      <c r="I551" s="14">
        <v>235</v>
      </c>
      <c r="J551" s="14">
        <v>267</v>
      </c>
      <c r="K551" s="14">
        <v>306</v>
      </c>
      <c r="L551" s="14">
        <v>287</v>
      </c>
      <c r="M551" s="14">
        <v>329</v>
      </c>
      <c r="N551" t="s">
        <v>543</v>
      </c>
    </row>
    <row r="552" spans="1:14">
      <c r="A552" t="s">
        <v>542</v>
      </c>
      <c r="B552" t="s">
        <v>543</v>
      </c>
      <c r="C552" s="13" t="s">
        <v>1974</v>
      </c>
      <c r="D552" s="13" t="s">
        <v>1975</v>
      </c>
      <c r="E552" t="s">
        <v>1976</v>
      </c>
      <c r="H552" s="14">
        <v>40</v>
      </c>
      <c r="I552" s="14">
        <v>45</v>
      </c>
      <c r="J552" s="14">
        <v>52</v>
      </c>
      <c r="K552" s="14">
        <v>58.5</v>
      </c>
      <c r="L552" s="14">
        <v>56</v>
      </c>
      <c r="M552" s="14">
        <v>63</v>
      </c>
      <c r="N552" t="s">
        <v>543</v>
      </c>
    </row>
    <row r="553" spans="1:14">
      <c r="A553" t="s">
        <v>542</v>
      </c>
      <c r="B553" t="s">
        <v>543</v>
      </c>
      <c r="C553" s="13" t="s">
        <v>1977</v>
      </c>
      <c r="D553" s="13" t="s">
        <v>1978</v>
      </c>
      <c r="E553" t="s">
        <v>1979</v>
      </c>
      <c r="H553" s="14">
        <v>13590</v>
      </c>
      <c r="I553" s="14">
        <v>13590</v>
      </c>
      <c r="J553" s="14">
        <v>17667</v>
      </c>
      <c r="K553" s="14">
        <v>17667</v>
      </c>
      <c r="L553" s="14">
        <v>19026</v>
      </c>
      <c r="M553" s="14">
        <v>19026</v>
      </c>
      <c r="N553" t="s">
        <v>543</v>
      </c>
    </row>
    <row r="554" spans="1:14">
      <c r="A554" t="s">
        <v>542</v>
      </c>
      <c r="B554" t="s">
        <v>543</v>
      </c>
      <c r="C554" s="13" t="s">
        <v>1980</v>
      </c>
      <c r="D554" s="13" t="s">
        <v>1981</v>
      </c>
      <c r="E554" t="s">
        <v>1982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t="s">
        <v>543</v>
      </c>
    </row>
    <row r="555" spans="1:14">
      <c r="A555" t="s">
        <v>542</v>
      </c>
      <c r="B555" t="s">
        <v>543</v>
      </c>
      <c r="C555" s="13" t="s">
        <v>1983</v>
      </c>
      <c r="D555" s="13" t="s">
        <v>1984</v>
      </c>
      <c r="E555" t="s">
        <v>1985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t="s">
        <v>543</v>
      </c>
    </row>
    <row r="556" spans="1:14">
      <c r="A556" t="s">
        <v>542</v>
      </c>
      <c r="B556" t="s">
        <v>543</v>
      </c>
      <c r="C556" s="13" t="s">
        <v>1986</v>
      </c>
      <c r="D556" s="13" t="s">
        <v>1987</v>
      </c>
      <c r="E556" t="s">
        <v>1988</v>
      </c>
      <c r="H556" s="14">
        <v>0</v>
      </c>
      <c r="I556" s="14">
        <v>0</v>
      </c>
      <c r="J556" s="14">
        <v>0</v>
      </c>
      <c r="K556" s="14">
        <v>0</v>
      </c>
      <c r="L556" s="14">
        <v>0</v>
      </c>
      <c r="M556" s="14">
        <v>0</v>
      </c>
      <c r="N556" t="s">
        <v>543</v>
      </c>
    </row>
    <row r="557" spans="1:14">
      <c r="A557" t="s">
        <v>542</v>
      </c>
      <c r="B557" t="s">
        <v>543</v>
      </c>
      <c r="C557" s="13" t="s">
        <v>1989</v>
      </c>
      <c r="D557" s="13" t="s">
        <v>1990</v>
      </c>
      <c r="E557" t="s">
        <v>1991</v>
      </c>
      <c r="H557" s="14">
        <v>304</v>
      </c>
      <c r="I557" s="14">
        <v>334</v>
      </c>
      <c r="J557" s="14">
        <v>396</v>
      </c>
      <c r="K557" s="14">
        <v>435</v>
      </c>
      <c r="L557" s="14">
        <v>426</v>
      </c>
      <c r="M557" s="14">
        <v>468</v>
      </c>
      <c r="N557" t="s">
        <v>543</v>
      </c>
    </row>
    <row r="558" spans="1:14">
      <c r="A558" t="s">
        <v>542</v>
      </c>
      <c r="B558" t="s">
        <v>543</v>
      </c>
      <c r="C558" s="13" t="s">
        <v>1992</v>
      </c>
      <c r="D558" s="13" t="s">
        <v>1993</v>
      </c>
      <c r="E558" t="s">
        <v>1994</v>
      </c>
      <c r="H558" s="14">
        <v>120</v>
      </c>
      <c r="I558" s="14">
        <v>135</v>
      </c>
      <c r="J558" s="14">
        <v>156</v>
      </c>
      <c r="K558" s="14">
        <v>176</v>
      </c>
      <c r="L558" s="14">
        <v>168</v>
      </c>
      <c r="M558" s="14">
        <v>189</v>
      </c>
      <c r="N558" t="s">
        <v>543</v>
      </c>
    </row>
    <row r="559" spans="1:14">
      <c r="A559" t="s">
        <v>542</v>
      </c>
      <c r="B559" t="s">
        <v>543</v>
      </c>
      <c r="C559" s="13" t="s">
        <v>1995</v>
      </c>
      <c r="D559" s="13" t="s">
        <v>1996</v>
      </c>
      <c r="E559" t="s">
        <v>1997</v>
      </c>
      <c r="H559" s="14">
        <v>772</v>
      </c>
      <c r="I559" s="14">
        <v>772</v>
      </c>
      <c r="J559" s="14">
        <v>1004</v>
      </c>
      <c r="K559" s="14">
        <v>1004</v>
      </c>
      <c r="L559" s="14">
        <v>1081</v>
      </c>
      <c r="M559" s="14">
        <v>1081</v>
      </c>
      <c r="N559" t="s">
        <v>543</v>
      </c>
    </row>
    <row r="560" spans="1:14">
      <c r="A560" t="s">
        <v>542</v>
      </c>
      <c r="B560" t="s">
        <v>543</v>
      </c>
      <c r="C560" s="13" t="s">
        <v>1998</v>
      </c>
      <c r="D560" s="13" t="s">
        <v>1999</v>
      </c>
      <c r="E560" t="s">
        <v>2000</v>
      </c>
      <c r="H560" s="14">
        <v>0</v>
      </c>
      <c r="I560" s="14">
        <v>0</v>
      </c>
      <c r="J560" s="14">
        <v>0</v>
      </c>
      <c r="K560" s="14">
        <v>0</v>
      </c>
      <c r="L560" s="14">
        <v>0</v>
      </c>
      <c r="M560" s="14">
        <v>0</v>
      </c>
      <c r="N560" t="s">
        <v>543</v>
      </c>
    </row>
    <row r="561" spans="1:14">
      <c r="A561" t="s">
        <v>542</v>
      </c>
      <c r="B561" t="s">
        <v>543</v>
      </c>
      <c r="C561" s="13" t="s">
        <v>2001</v>
      </c>
      <c r="D561" s="13" t="s">
        <v>2002</v>
      </c>
      <c r="E561" t="s">
        <v>2003</v>
      </c>
      <c r="H561" s="14">
        <v>0</v>
      </c>
      <c r="I561" s="14">
        <v>0</v>
      </c>
      <c r="J561" s="14">
        <v>0</v>
      </c>
      <c r="K561" s="14">
        <v>0</v>
      </c>
      <c r="L561" s="14">
        <v>0</v>
      </c>
      <c r="M561" s="14">
        <v>0</v>
      </c>
      <c r="N561" t="s">
        <v>543</v>
      </c>
    </row>
    <row r="562" spans="1:14">
      <c r="A562" t="s">
        <v>542</v>
      </c>
      <c r="B562" t="s">
        <v>543</v>
      </c>
      <c r="C562" s="13" t="s">
        <v>2004</v>
      </c>
      <c r="D562" s="13" t="s">
        <v>1981</v>
      </c>
      <c r="E562" t="s">
        <v>2005</v>
      </c>
      <c r="H562" s="14">
        <v>0</v>
      </c>
      <c r="I562" s="14">
        <v>0</v>
      </c>
      <c r="J562" s="14">
        <v>0</v>
      </c>
      <c r="K562" s="14">
        <v>0</v>
      </c>
      <c r="L562" s="14">
        <v>0</v>
      </c>
      <c r="M562" s="14">
        <v>0</v>
      </c>
      <c r="N562" t="s">
        <v>543</v>
      </c>
    </row>
    <row r="563" spans="1:14">
      <c r="A563" t="s">
        <v>542</v>
      </c>
      <c r="B563" t="s">
        <v>543</v>
      </c>
      <c r="C563" s="13" t="s">
        <v>2006</v>
      </c>
      <c r="D563" s="13" t="s">
        <v>2007</v>
      </c>
      <c r="E563" t="s">
        <v>2008</v>
      </c>
      <c r="H563" s="14">
        <v>61</v>
      </c>
      <c r="I563" s="14">
        <v>67</v>
      </c>
      <c r="J563" s="14">
        <v>80</v>
      </c>
      <c r="K563" s="14">
        <v>88</v>
      </c>
      <c r="L563" s="14">
        <v>85</v>
      </c>
      <c r="M563" s="14">
        <v>94</v>
      </c>
      <c r="N563" t="s">
        <v>543</v>
      </c>
    </row>
    <row r="564" spans="1:14">
      <c r="A564" t="s">
        <v>542</v>
      </c>
      <c r="B564" t="s">
        <v>543</v>
      </c>
      <c r="C564" s="13" t="s">
        <v>2009</v>
      </c>
      <c r="D564" s="13" t="s">
        <v>2010</v>
      </c>
      <c r="E564" t="s">
        <v>2011</v>
      </c>
      <c r="H564" s="14">
        <v>36.5</v>
      </c>
      <c r="I564" s="14">
        <v>47</v>
      </c>
      <c r="J564" s="14">
        <v>48</v>
      </c>
      <c r="K564" s="14">
        <v>62</v>
      </c>
      <c r="L564" s="14">
        <v>51</v>
      </c>
      <c r="M564" s="14">
        <v>66</v>
      </c>
      <c r="N564" t="s">
        <v>543</v>
      </c>
    </row>
    <row r="565" spans="1:14">
      <c r="A565" t="s">
        <v>542</v>
      </c>
      <c r="B565" t="s">
        <v>543</v>
      </c>
      <c r="C565" s="13" t="s">
        <v>2012</v>
      </c>
      <c r="D565" s="13" t="s">
        <v>2013</v>
      </c>
      <c r="E565" t="s">
        <v>2014</v>
      </c>
      <c r="H565" s="14">
        <v>580</v>
      </c>
      <c r="I565" s="14">
        <v>580</v>
      </c>
      <c r="J565" s="14">
        <v>754</v>
      </c>
      <c r="K565" s="14">
        <v>754</v>
      </c>
      <c r="L565" s="14">
        <v>812</v>
      </c>
      <c r="M565" s="14">
        <v>812</v>
      </c>
      <c r="N565" t="s">
        <v>543</v>
      </c>
    </row>
    <row r="566" spans="1:14">
      <c r="A566" t="s">
        <v>542</v>
      </c>
      <c r="B566" t="s">
        <v>543</v>
      </c>
      <c r="C566" s="13" t="s">
        <v>2015</v>
      </c>
      <c r="D566" s="13" t="s">
        <v>2015</v>
      </c>
      <c r="E566" t="s">
        <v>2016</v>
      </c>
      <c r="H566" s="14">
        <v>0</v>
      </c>
      <c r="I566" s="14">
        <v>0</v>
      </c>
      <c r="J566" s="14">
        <v>0</v>
      </c>
      <c r="K566" s="14">
        <v>0</v>
      </c>
      <c r="L566" s="14">
        <v>0</v>
      </c>
      <c r="M566" s="14">
        <v>0</v>
      </c>
      <c r="N566" t="s">
        <v>543</v>
      </c>
    </row>
    <row r="567" spans="1:14">
      <c r="A567" t="s">
        <v>542</v>
      </c>
      <c r="B567" t="s">
        <v>543</v>
      </c>
      <c r="C567" s="13" t="s">
        <v>2017</v>
      </c>
      <c r="D567" s="13" t="s">
        <v>2018</v>
      </c>
      <c r="E567" t="s">
        <v>2019</v>
      </c>
      <c r="H567" s="14">
        <v>4767</v>
      </c>
      <c r="I567" s="14">
        <v>5244</v>
      </c>
      <c r="J567" s="14">
        <v>6198</v>
      </c>
      <c r="K567" s="14">
        <v>6818</v>
      </c>
      <c r="L567" s="14">
        <v>6674</v>
      </c>
      <c r="M567" s="14">
        <v>7342</v>
      </c>
      <c r="N567" t="s">
        <v>543</v>
      </c>
    </row>
    <row r="568" spans="1:14">
      <c r="A568" t="s">
        <v>542</v>
      </c>
      <c r="B568" t="s">
        <v>543</v>
      </c>
      <c r="C568" s="13" t="s">
        <v>2020</v>
      </c>
      <c r="D568" s="13" t="s">
        <v>2020</v>
      </c>
      <c r="E568" t="s">
        <v>2021</v>
      </c>
      <c r="H568" s="14">
        <v>190</v>
      </c>
      <c r="I568" s="14">
        <v>190</v>
      </c>
      <c r="J568" s="14">
        <v>0</v>
      </c>
      <c r="K568" s="14">
        <v>0</v>
      </c>
      <c r="L568" s="14">
        <v>266</v>
      </c>
      <c r="M568" s="14">
        <v>266</v>
      </c>
      <c r="N568" t="s">
        <v>543</v>
      </c>
    </row>
    <row r="569" spans="1:14">
      <c r="A569" t="s">
        <v>542</v>
      </c>
      <c r="B569" t="s">
        <v>543</v>
      </c>
      <c r="C569" s="13" t="s">
        <v>2022</v>
      </c>
      <c r="D569" s="13" t="s">
        <v>2023</v>
      </c>
      <c r="E569" t="s">
        <v>2024</v>
      </c>
      <c r="H569" s="14">
        <v>2210</v>
      </c>
      <c r="I569" s="14">
        <v>2431</v>
      </c>
      <c r="J569" s="14">
        <v>2873</v>
      </c>
      <c r="K569" s="14">
        <v>3161</v>
      </c>
      <c r="L569" s="14">
        <v>3094</v>
      </c>
      <c r="M569" s="14">
        <v>3403</v>
      </c>
      <c r="N569" t="s">
        <v>543</v>
      </c>
    </row>
    <row r="570" spans="1:14">
      <c r="A570" t="s">
        <v>542</v>
      </c>
      <c r="B570" t="s">
        <v>543</v>
      </c>
      <c r="C570" s="13" t="s">
        <v>2025</v>
      </c>
      <c r="D570" s="13" t="s">
        <v>2026</v>
      </c>
      <c r="E570" t="s">
        <v>2027</v>
      </c>
      <c r="H570" s="14">
        <v>0</v>
      </c>
      <c r="I570" s="14">
        <v>0</v>
      </c>
      <c r="J570" s="14">
        <v>0</v>
      </c>
      <c r="K570" s="14">
        <v>0</v>
      </c>
      <c r="L570" s="14">
        <v>0</v>
      </c>
      <c r="M570" s="14">
        <v>0</v>
      </c>
      <c r="N570" t="s">
        <v>543</v>
      </c>
    </row>
    <row r="571" spans="1:14">
      <c r="A571" t="s">
        <v>542</v>
      </c>
      <c r="B571" t="s">
        <v>543</v>
      </c>
      <c r="C571" s="13" t="s">
        <v>2028</v>
      </c>
      <c r="D571" s="13" t="s">
        <v>2029</v>
      </c>
      <c r="E571" t="s">
        <v>2030</v>
      </c>
      <c r="H571" s="14">
        <v>10</v>
      </c>
      <c r="I571" s="14">
        <v>10</v>
      </c>
      <c r="J571" s="14">
        <v>13</v>
      </c>
      <c r="K571" s="14">
        <v>13</v>
      </c>
      <c r="L571" s="14">
        <v>14</v>
      </c>
      <c r="M571" s="14">
        <v>14</v>
      </c>
      <c r="N571" t="s">
        <v>543</v>
      </c>
    </row>
    <row r="572" spans="1:14">
      <c r="A572" t="s">
        <v>542</v>
      </c>
      <c r="B572" t="s">
        <v>543</v>
      </c>
      <c r="C572" s="13" t="s">
        <v>2031</v>
      </c>
      <c r="D572" s="13" t="s">
        <v>2032</v>
      </c>
      <c r="E572" t="s">
        <v>2033</v>
      </c>
      <c r="H572" s="14">
        <v>15</v>
      </c>
      <c r="I572" s="14">
        <v>15</v>
      </c>
      <c r="J572" s="14">
        <v>20</v>
      </c>
      <c r="K572" s="14">
        <v>20</v>
      </c>
      <c r="L572" s="14">
        <v>21</v>
      </c>
      <c r="M572" s="14">
        <v>21</v>
      </c>
      <c r="N572" t="s">
        <v>543</v>
      </c>
    </row>
    <row r="573" spans="1:14">
      <c r="A573" t="s">
        <v>542</v>
      </c>
      <c r="B573" t="s">
        <v>543</v>
      </c>
      <c r="C573" s="13" t="s">
        <v>2034</v>
      </c>
      <c r="D573" s="13" t="s">
        <v>2035</v>
      </c>
      <c r="E573" t="s">
        <v>2036</v>
      </c>
      <c r="H573" s="14">
        <v>3.5</v>
      </c>
      <c r="I573" s="14">
        <v>3.5</v>
      </c>
      <c r="J573" s="14">
        <v>5</v>
      </c>
      <c r="K573" s="14">
        <v>5</v>
      </c>
      <c r="L573" s="14">
        <v>5</v>
      </c>
      <c r="M573" s="14">
        <v>5</v>
      </c>
      <c r="N573" t="s">
        <v>543</v>
      </c>
    </row>
    <row r="574" spans="1:14">
      <c r="A574" t="s">
        <v>542</v>
      </c>
      <c r="B574" t="s">
        <v>543</v>
      </c>
      <c r="C574" s="13" t="s">
        <v>2037</v>
      </c>
      <c r="D574" s="13" t="s">
        <v>2037</v>
      </c>
      <c r="E574" t="s">
        <v>2038</v>
      </c>
      <c r="H574" s="14">
        <v>0</v>
      </c>
      <c r="I574" s="14">
        <v>0</v>
      </c>
      <c r="J574" s="14">
        <v>0</v>
      </c>
      <c r="K574" s="14">
        <v>0</v>
      </c>
      <c r="L574" s="14">
        <v>0</v>
      </c>
      <c r="M574" s="14">
        <v>0</v>
      </c>
      <c r="N574" t="s">
        <v>543</v>
      </c>
    </row>
    <row r="575" spans="1:14">
      <c r="A575" t="s">
        <v>542</v>
      </c>
      <c r="B575" t="s">
        <v>543</v>
      </c>
      <c r="C575" s="13" t="s">
        <v>2039</v>
      </c>
      <c r="D575" s="13" t="s">
        <v>2039</v>
      </c>
      <c r="E575" t="s">
        <v>2040</v>
      </c>
      <c r="H575" s="14">
        <v>0</v>
      </c>
      <c r="I575" s="14">
        <v>0</v>
      </c>
      <c r="J575" s="14">
        <v>0</v>
      </c>
      <c r="K575" s="14">
        <v>0</v>
      </c>
      <c r="L575" s="14">
        <v>0</v>
      </c>
      <c r="M575" s="14">
        <v>0</v>
      </c>
      <c r="N575" t="s">
        <v>543</v>
      </c>
    </row>
    <row r="576" spans="1:14">
      <c r="A576" t="s">
        <v>542</v>
      </c>
      <c r="B576" t="s">
        <v>543</v>
      </c>
      <c r="C576" s="13" t="s">
        <v>2041</v>
      </c>
      <c r="D576" s="13" t="s">
        <v>2041</v>
      </c>
      <c r="E576" t="s">
        <v>2042</v>
      </c>
      <c r="H576" s="14">
        <v>0</v>
      </c>
      <c r="I576" s="14">
        <v>0</v>
      </c>
      <c r="J576" s="14">
        <v>0</v>
      </c>
      <c r="K576" s="14">
        <v>0</v>
      </c>
      <c r="L576" s="14">
        <v>0</v>
      </c>
      <c r="M576" s="14">
        <v>0</v>
      </c>
      <c r="N576" t="s">
        <v>543</v>
      </c>
    </row>
    <row r="577" spans="1:14">
      <c r="A577" t="s">
        <v>542</v>
      </c>
      <c r="B577" t="s">
        <v>543</v>
      </c>
      <c r="C577" s="13" t="s">
        <v>2043</v>
      </c>
      <c r="D577" s="13" t="s">
        <v>2043</v>
      </c>
      <c r="E577" t="s">
        <v>2044</v>
      </c>
      <c r="H577" s="14">
        <v>36000</v>
      </c>
      <c r="I577" s="14">
        <v>36000</v>
      </c>
      <c r="J577" s="14">
        <v>0</v>
      </c>
      <c r="K577" s="14">
        <v>0</v>
      </c>
      <c r="L577" s="14">
        <v>50400</v>
      </c>
      <c r="M577" s="14">
        <v>50400</v>
      </c>
      <c r="N577" t="s">
        <v>543</v>
      </c>
    </row>
    <row r="578" spans="1:14">
      <c r="A578" t="s">
        <v>542</v>
      </c>
      <c r="B578" t="s">
        <v>543</v>
      </c>
      <c r="C578" s="13" t="s">
        <v>2045</v>
      </c>
      <c r="D578" s="13" t="s">
        <v>2045</v>
      </c>
      <c r="E578" t="s">
        <v>2046</v>
      </c>
      <c r="H578" s="14">
        <v>0</v>
      </c>
      <c r="I578" s="14">
        <v>0</v>
      </c>
      <c r="J578" s="14">
        <v>0</v>
      </c>
      <c r="K578" s="14">
        <v>0</v>
      </c>
      <c r="L578" s="14">
        <v>0</v>
      </c>
      <c r="M578" s="14">
        <v>0</v>
      </c>
      <c r="N578" t="s">
        <v>543</v>
      </c>
    </row>
    <row r="579" spans="1:14">
      <c r="A579" t="s">
        <v>542</v>
      </c>
      <c r="B579" t="s">
        <v>543</v>
      </c>
      <c r="C579" s="13" t="s">
        <v>2047</v>
      </c>
      <c r="D579" s="13" t="s">
        <v>2048</v>
      </c>
      <c r="E579" t="s">
        <v>2049</v>
      </c>
      <c r="H579" s="14">
        <v>720</v>
      </c>
      <c r="I579" s="14">
        <v>720</v>
      </c>
      <c r="J579" s="14">
        <v>936</v>
      </c>
      <c r="K579" s="14">
        <v>936</v>
      </c>
      <c r="L579" s="14">
        <v>1008</v>
      </c>
      <c r="M579" s="14">
        <v>1008</v>
      </c>
      <c r="N579" t="s">
        <v>543</v>
      </c>
    </row>
    <row r="580" spans="1:14">
      <c r="A580" t="s">
        <v>542</v>
      </c>
      <c r="B580" t="s">
        <v>543</v>
      </c>
      <c r="C580" s="13" t="s">
        <v>2050</v>
      </c>
      <c r="D580" s="13" t="s">
        <v>2051</v>
      </c>
      <c r="E580" t="s">
        <v>2052</v>
      </c>
      <c r="H580" s="14">
        <v>165</v>
      </c>
      <c r="I580" s="14">
        <v>165</v>
      </c>
      <c r="J580" s="14">
        <v>215</v>
      </c>
      <c r="K580" s="14">
        <v>215</v>
      </c>
      <c r="L580" s="14">
        <v>231</v>
      </c>
      <c r="M580" s="14">
        <v>231</v>
      </c>
      <c r="N580" t="s">
        <v>543</v>
      </c>
    </row>
    <row r="581" spans="1:14">
      <c r="A581" t="s">
        <v>542</v>
      </c>
      <c r="B581" t="s">
        <v>543</v>
      </c>
      <c r="C581" s="13" t="s">
        <v>2053</v>
      </c>
      <c r="D581" s="13" t="s">
        <v>2054</v>
      </c>
      <c r="E581" t="s">
        <v>2055</v>
      </c>
      <c r="H581" s="14">
        <v>38475</v>
      </c>
      <c r="I581" s="14">
        <v>38475</v>
      </c>
      <c r="J581" s="14">
        <v>50018</v>
      </c>
      <c r="K581" s="14">
        <v>50018</v>
      </c>
      <c r="L581" s="14">
        <v>53865</v>
      </c>
      <c r="M581" s="14">
        <v>53865</v>
      </c>
      <c r="N581" t="s">
        <v>543</v>
      </c>
    </row>
    <row r="582" spans="1:14">
      <c r="A582" t="s">
        <v>542</v>
      </c>
      <c r="B582" t="s">
        <v>543</v>
      </c>
      <c r="C582" s="13" t="s">
        <v>2056</v>
      </c>
      <c r="D582" s="13" t="s">
        <v>2057</v>
      </c>
      <c r="E582" t="s">
        <v>2058</v>
      </c>
      <c r="H582" s="14">
        <v>16710</v>
      </c>
      <c r="I582" s="14">
        <v>16710</v>
      </c>
      <c r="J582" s="14">
        <v>21723</v>
      </c>
      <c r="K582" s="14">
        <v>21723</v>
      </c>
      <c r="L582" s="14">
        <v>23394</v>
      </c>
      <c r="M582" s="14">
        <v>23394</v>
      </c>
      <c r="N582" t="s">
        <v>543</v>
      </c>
    </row>
    <row r="583" spans="1:14">
      <c r="A583" t="s">
        <v>542</v>
      </c>
      <c r="B583" t="s">
        <v>543</v>
      </c>
      <c r="C583" s="13" t="s">
        <v>2059</v>
      </c>
      <c r="D583" s="13" t="s">
        <v>2060</v>
      </c>
      <c r="E583" t="s">
        <v>2061</v>
      </c>
      <c r="H583" s="14">
        <v>95</v>
      </c>
      <c r="I583" s="14">
        <v>95</v>
      </c>
      <c r="J583" s="14">
        <v>124</v>
      </c>
      <c r="K583" s="14">
        <v>124</v>
      </c>
      <c r="L583" s="14">
        <v>133</v>
      </c>
      <c r="M583" s="14">
        <v>133</v>
      </c>
      <c r="N583" t="s">
        <v>543</v>
      </c>
    </row>
    <row r="584" spans="1:14">
      <c r="A584" t="s">
        <v>542</v>
      </c>
      <c r="B584" t="s">
        <v>543</v>
      </c>
      <c r="C584" s="13" t="s">
        <v>2062</v>
      </c>
      <c r="D584" s="13" t="s">
        <v>2063</v>
      </c>
      <c r="E584" t="s">
        <v>2064</v>
      </c>
      <c r="H584" s="14">
        <v>28</v>
      </c>
      <c r="I584" s="14">
        <v>31</v>
      </c>
      <c r="J584" s="14">
        <v>37</v>
      </c>
      <c r="K584" s="14">
        <v>41</v>
      </c>
      <c r="L584" s="14">
        <v>39</v>
      </c>
      <c r="M584" s="14">
        <v>43</v>
      </c>
      <c r="N584" t="s">
        <v>543</v>
      </c>
    </row>
    <row r="585" spans="1:14">
      <c r="A585" t="s">
        <v>542</v>
      </c>
      <c r="B585" t="s">
        <v>543</v>
      </c>
      <c r="C585" s="13" t="s">
        <v>2065</v>
      </c>
      <c r="D585" s="13" t="s">
        <v>2066</v>
      </c>
      <c r="E585" t="s">
        <v>2067</v>
      </c>
      <c r="H585" s="14">
        <v>8595</v>
      </c>
      <c r="I585" s="14">
        <v>9000</v>
      </c>
      <c r="J585" s="14">
        <v>11174</v>
      </c>
      <c r="K585" s="14">
        <v>11700</v>
      </c>
      <c r="L585" s="14">
        <v>12033</v>
      </c>
      <c r="M585" s="14">
        <v>12600</v>
      </c>
      <c r="N585" t="s">
        <v>543</v>
      </c>
    </row>
    <row r="586" spans="1:14">
      <c r="A586" t="s">
        <v>542</v>
      </c>
      <c r="B586" t="s">
        <v>543</v>
      </c>
      <c r="C586" s="13" t="s">
        <v>2068</v>
      </c>
      <c r="D586" s="13" t="s">
        <v>2069</v>
      </c>
      <c r="E586" t="s">
        <v>2070</v>
      </c>
      <c r="H586" s="14">
        <v>0</v>
      </c>
      <c r="I586" s="14">
        <v>0</v>
      </c>
      <c r="J586" s="14">
        <v>0</v>
      </c>
      <c r="K586" s="14">
        <v>0</v>
      </c>
      <c r="L586" s="14">
        <v>0</v>
      </c>
      <c r="M586" s="14">
        <v>0</v>
      </c>
      <c r="N586" t="s">
        <v>543</v>
      </c>
    </row>
    <row r="587" spans="1:14">
      <c r="A587" t="s">
        <v>542</v>
      </c>
      <c r="B587" t="s">
        <v>543</v>
      </c>
      <c r="C587" s="13" t="s">
        <v>2071</v>
      </c>
      <c r="D587" s="13" t="s">
        <v>1981</v>
      </c>
      <c r="E587" t="s">
        <v>2072</v>
      </c>
      <c r="H587" s="14">
        <v>0</v>
      </c>
      <c r="I587" s="14">
        <v>0</v>
      </c>
      <c r="J587" s="14">
        <v>0</v>
      </c>
      <c r="K587" s="14">
        <v>0</v>
      </c>
      <c r="L587" s="14">
        <v>0</v>
      </c>
      <c r="M587" s="14">
        <v>0</v>
      </c>
      <c r="N587" t="s">
        <v>543</v>
      </c>
    </row>
    <row r="588" spans="1:14">
      <c r="A588" t="s">
        <v>542</v>
      </c>
      <c r="B588" t="s">
        <v>543</v>
      </c>
      <c r="C588" s="13" t="s">
        <v>2073</v>
      </c>
      <c r="D588" s="13" t="s">
        <v>2074</v>
      </c>
      <c r="E588" t="s">
        <v>2075</v>
      </c>
      <c r="H588" s="14">
        <v>3640</v>
      </c>
      <c r="I588" s="14">
        <v>0</v>
      </c>
      <c r="J588" s="14">
        <v>0</v>
      </c>
      <c r="K588" s="14">
        <v>0</v>
      </c>
      <c r="L588" s="14">
        <v>5096</v>
      </c>
      <c r="M588" s="14">
        <v>0</v>
      </c>
      <c r="N588" t="s">
        <v>543</v>
      </c>
    </row>
    <row r="589" spans="1:14">
      <c r="A589" t="s">
        <v>542</v>
      </c>
      <c r="B589" t="s">
        <v>543</v>
      </c>
      <c r="C589" s="13" t="s">
        <v>2076</v>
      </c>
      <c r="D589" s="13" t="s">
        <v>2077</v>
      </c>
      <c r="E589" t="s">
        <v>2078</v>
      </c>
      <c r="H589" s="14">
        <v>2500</v>
      </c>
      <c r="I589" s="14">
        <v>2800</v>
      </c>
      <c r="J589" s="14">
        <v>3250</v>
      </c>
      <c r="K589" s="14">
        <v>3640</v>
      </c>
      <c r="L589" s="14">
        <v>3500</v>
      </c>
      <c r="M589" s="14">
        <v>3920</v>
      </c>
      <c r="N589" t="s">
        <v>543</v>
      </c>
    </row>
    <row r="590" spans="1:14">
      <c r="A590" t="s">
        <v>542</v>
      </c>
      <c r="B590" t="s">
        <v>543</v>
      </c>
      <c r="C590" s="13" t="s">
        <v>2079</v>
      </c>
      <c r="D590" s="13" t="s">
        <v>2080</v>
      </c>
      <c r="E590" t="s">
        <v>2081</v>
      </c>
      <c r="H590" s="14">
        <v>120</v>
      </c>
      <c r="I590" s="14">
        <v>168</v>
      </c>
      <c r="J590" s="14">
        <v>156</v>
      </c>
      <c r="K590" s="14">
        <v>219</v>
      </c>
      <c r="L590" s="14">
        <v>168</v>
      </c>
      <c r="M590" s="14">
        <v>235</v>
      </c>
      <c r="N590" t="s">
        <v>543</v>
      </c>
    </row>
    <row r="591" spans="1:14">
      <c r="A591" t="s">
        <v>542</v>
      </c>
      <c r="B591" t="s">
        <v>543</v>
      </c>
      <c r="C591" s="13" t="s">
        <v>2082</v>
      </c>
      <c r="D591" s="13" t="s">
        <v>2083</v>
      </c>
      <c r="E591" t="s">
        <v>2084</v>
      </c>
      <c r="H591" s="14">
        <v>0</v>
      </c>
      <c r="I591" s="14">
        <v>0</v>
      </c>
      <c r="J591" s="14">
        <v>0</v>
      </c>
      <c r="K591" s="14">
        <v>0</v>
      </c>
      <c r="L591" s="14">
        <v>0</v>
      </c>
      <c r="M591" s="14">
        <v>0</v>
      </c>
      <c r="N591" t="s">
        <v>543</v>
      </c>
    </row>
    <row r="592" spans="1:14">
      <c r="A592" t="s">
        <v>542</v>
      </c>
      <c r="B592" t="s">
        <v>543</v>
      </c>
      <c r="C592" s="13" t="s">
        <v>2085</v>
      </c>
      <c r="D592" s="13" t="s">
        <v>2086</v>
      </c>
      <c r="E592" t="s">
        <v>2087</v>
      </c>
      <c r="H592" s="14">
        <v>338</v>
      </c>
      <c r="I592" s="14">
        <v>372</v>
      </c>
      <c r="J592" s="14">
        <v>440</v>
      </c>
      <c r="K592" s="14">
        <v>484</v>
      </c>
      <c r="L592" s="14">
        <v>473</v>
      </c>
      <c r="M592" s="14">
        <v>521</v>
      </c>
      <c r="N592" t="s">
        <v>543</v>
      </c>
    </row>
    <row r="593" spans="1:14">
      <c r="A593" t="s">
        <v>542</v>
      </c>
      <c r="B593" t="s">
        <v>543</v>
      </c>
      <c r="C593" s="13" t="s">
        <v>2088</v>
      </c>
      <c r="D593" s="13" t="s">
        <v>2089</v>
      </c>
      <c r="E593" t="s">
        <v>2090</v>
      </c>
      <c r="H593" s="14">
        <v>2500</v>
      </c>
      <c r="I593" s="14">
        <v>2800</v>
      </c>
      <c r="J593" s="14">
        <v>3250</v>
      </c>
      <c r="K593" s="14">
        <v>3640</v>
      </c>
      <c r="L593" s="14">
        <v>3500</v>
      </c>
      <c r="M593" s="14">
        <v>3920</v>
      </c>
      <c r="N593" t="s">
        <v>543</v>
      </c>
    </row>
    <row r="594" spans="1:14">
      <c r="A594" t="s">
        <v>542</v>
      </c>
      <c r="B594" t="s">
        <v>543</v>
      </c>
      <c r="C594" s="13" t="s">
        <v>2091</v>
      </c>
      <c r="D594" s="13" t="s">
        <v>2092</v>
      </c>
      <c r="E594" t="s">
        <v>2093</v>
      </c>
      <c r="H594" s="14">
        <v>1274</v>
      </c>
      <c r="I594" s="14">
        <v>1400</v>
      </c>
      <c r="J594" s="14">
        <v>1656.2</v>
      </c>
      <c r="K594" s="14">
        <v>1820</v>
      </c>
      <c r="L594" s="14">
        <v>1784</v>
      </c>
      <c r="M594" s="14">
        <v>1960</v>
      </c>
      <c r="N594" t="s">
        <v>543</v>
      </c>
    </row>
    <row r="595" spans="1:14">
      <c r="A595" t="s">
        <v>542</v>
      </c>
      <c r="B595" t="s">
        <v>543</v>
      </c>
      <c r="C595" s="13" t="s">
        <v>2094</v>
      </c>
      <c r="D595" s="13" t="s">
        <v>2095</v>
      </c>
      <c r="E595" t="s">
        <v>2096</v>
      </c>
      <c r="H595" s="14">
        <v>520</v>
      </c>
      <c r="I595" s="14">
        <v>572</v>
      </c>
      <c r="J595" s="14">
        <v>676</v>
      </c>
      <c r="K595" s="14">
        <v>743.6</v>
      </c>
      <c r="L595" s="14">
        <v>728</v>
      </c>
      <c r="M595" s="14">
        <v>801</v>
      </c>
      <c r="N595" t="s">
        <v>543</v>
      </c>
    </row>
    <row r="596" spans="1:14">
      <c r="A596" t="s">
        <v>542</v>
      </c>
      <c r="B596" t="s">
        <v>543</v>
      </c>
      <c r="C596" s="13" t="s">
        <v>2097</v>
      </c>
      <c r="D596" s="13" t="s">
        <v>2098</v>
      </c>
      <c r="E596" t="s">
        <v>2099</v>
      </c>
      <c r="H596" s="14">
        <v>15</v>
      </c>
      <c r="I596" s="14">
        <v>15</v>
      </c>
      <c r="J596" s="14">
        <v>20</v>
      </c>
      <c r="K596" s="14">
        <v>20</v>
      </c>
      <c r="L596" s="14">
        <v>21</v>
      </c>
      <c r="M596" s="14">
        <v>21</v>
      </c>
      <c r="N596" t="s">
        <v>543</v>
      </c>
    </row>
    <row r="597" spans="1:14">
      <c r="A597" t="s">
        <v>542</v>
      </c>
      <c r="B597" t="s">
        <v>543</v>
      </c>
      <c r="C597" s="13" t="s">
        <v>2100</v>
      </c>
      <c r="D597" s="13" t="s">
        <v>2101</v>
      </c>
      <c r="E597" t="s">
        <v>2102</v>
      </c>
      <c r="H597" s="14">
        <v>0</v>
      </c>
      <c r="I597" s="14">
        <v>0</v>
      </c>
      <c r="J597" s="14">
        <v>0</v>
      </c>
      <c r="K597" s="14">
        <v>0</v>
      </c>
      <c r="L597" s="14">
        <v>0</v>
      </c>
      <c r="M597" s="14">
        <v>0</v>
      </c>
      <c r="N597" t="s">
        <v>543</v>
      </c>
    </row>
    <row r="598" spans="1:14">
      <c r="A598" t="s">
        <v>542</v>
      </c>
      <c r="B598" t="s">
        <v>543</v>
      </c>
      <c r="C598" s="13" t="s">
        <v>2103</v>
      </c>
      <c r="D598" s="13" t="s">
        <v>2104</v>
      </c>
      <c r="E598" t="s">
        <v>2105</v>
      </c>
      <c r="H598" s="14">
        <v>200</v>
      </c>
      <c r="I598" s="14">
        <v>250</v>
      </c>
      <c r="J598" s="14">
        <v>260</v>
      </c>
      <c r="K598" s="14">
        <v>325</v>
      </c>
      <c r="L598" s="14">
        <v>280</v>
      </c>
      <c r="M598" s="14">
        <v>350</v>
      </c>
      <c r="N598" t="s">
        <v>543</v>
      </c>
    </row>
    <row r="599" spans="1:14">
      <c r="A599" t="s">
        <v>542</v>
      </c>
      <c r="B599" t="s">
        <v>543</v>
      </c>
      <c r="C599" s="13" t="s">
        <v>2106</v>
      </c>
      <c r="D599" s="13" t="s">
        <v>2107</v>
      </c>
      <c r="E599" t="s">
        <v>2108</v>
      </c>
      <c r="H599" s="14">
        <v>0</v>
      </c>
      <c r="I599" s="14">
        <v>0</v>
      </c>
      <c r="J599" s="14">
        <v>0</v>
      </c>
      <c r="K599" s="14">
        <v>0</v>
      </c>
      <c r="L599" s="14">
        <v>0</v>
      </c>
      <c r="M599" s="14">
        <v>0</v>
      </c>
      <c r="N599" t="s">
        <v>543</v>
      </c>
    </row>
    <row r="600" spans="1:14">
      <c r="A600" t="s">
        <v>542</v>
      </c>
      <c r="B600" t="s">
        <v>543</v>
      </c>
      <c r="C600" s="13" t="s">
        <v>2109</v>
      </c>
      <c r="D600" s="13" t="s">
        <v>2110</v>
      </c>
      <c r="E600" t="s">
        <v>2111</v>
      </c>
      <c r="H600" s="14">
        <v>0</v>
      </c>
      <c r="I600" s="14">
        <v>0</v>
      </c>
      <c r="J600" s="14">
        <v>0</v>
      </c>
      <c r="K600" s="14">
        <v>0</v>
      </c>
      <c r="L600" s="14">
        <v>0</v>
      </c>
      <c r="M600" s="14">
        <v>0</v>
      </c>
      <c r="N600" t="s">
        <v>543</v>
      </c>
    </row>
    <row r="601" spans="1:14">
      <c r="A601" t="s">
        <v>542</v>
      </c>
      <c r="B601" t="s">
        <v>543</v>
      </c>
      <c r="C601" s="13" t="s">
        <v>2112</v>
      </c>
      <c r="D601" s="13" t="s">
        <v>2113</v>
      </c>
      <c r="E601" t="s">
        <v>2114</v>
      </c>
      <c r="H601" s="14">
        <v>0</v>
      </c>
      <c r="I601" s="14">
        <v>0</v>
      </c>
      <c r="J601" s="14">
        <v>0</v>
      </c>
      <c r="K601" s="14">
        <v>0</v>
      </c>
      <c r="L601" s="14">
        <v>0</v>
      </c>
      <c r="M601" s="14">
        <v>0</v>
      </c>
      <c r="N601" t="s">
        <v>543</v>
      </c>
    </row>
    <row r="602" spans="1:14">
      <c r="A602" t="s">
        <v>542</v>
      </c>
      <c r="B602" t="s">
        <v>543</v>
      </c>
      <c r="C602" s="13" t="s">
        <v>2115</v>
      </c>
      <c r="D602" s="13" t="s">
        <v>2116</v>
      </c>
      <c r="E602" t="s">
        <v>2117</v>
      </c>
      <c r="H602" s="14">
        <v>0</v>
      </c>
      <c r="I602" s="14">
        <v>0</v>
      </c>
      <c r="J602" s="14">
        <v>0</v>
      </c>
      <c r="K602" s="14">
        <v>0</v>
      </c>
      <c r="L602" s="14">
        <v>0</v>
      </c>
      <c r="M602" s="14">
        <v>0</v>
      </c>
      <c r="N602" t="s">
        <v>543</v>
      </c>
    </row>
    <row r="603" spans="1:14">
      <c r="A603" t="s">
        <v>542</v>
      </c>
      <c r="B603" t="s">
        <v>543</v>
      </c>
      <c r="C603" s="13" t="s">
        <v>2118</v>
      </c>
      <c r="D603" s="13" t="s">
        <v>2119</v>
      </c>
      <c r="E603" t="s">
        <v>2120</v>
      </c>
      <c r="H603" s="14">
        <v>0</v>
      </c>
      <c r="I603" s="14">
        <v>0</v>
      </c>
      <c r="J603" s="14">
        <v>0</v>
      </c>
      <c r="K603" s="14">
        <v>0</v>
      </c>
      <c r="L603" s="14">
        <v>0</v>
      </c>
      <c r="M603" s="14">
        <v>0</v>
      </c>
      <c r="N603" t="s">
        <v>543</v>
      </c>
    </row>
    <row r="604" spans="1:14">
      <c r="A604" t="s">
        <v>542</v>
      </c>
      <c r="B604" t="s">
        <v>543</v>
      </c>
      <c r="C604" s="13" t="s">
        <v>2121</v>
      </c>
      <c r="D604" s="13" t="s">
        <v>2122</v>
      </c>
      <c r="E604" t="s">
        <v>2123</v>
      </c>
      <c r="H604" s="14">
        <v>0</v>
      </c>
      <c r="I604" s="14">
        <v>0</v>
      </c>
      <c r="J604" s="14">
        <v>0</v>
      </c>
      <c r="K604" s="14">
        <v>0</v>
      </c>
      <c r="L604" s="14">
        <v>0</v>
      </c>
      <c r="M604" s="14">
        <v>0</v>
      </c>
      <c r="N604" t="s">
        <v>543</v>
      </c>
    </row>
    <row r="605" spans="1:14">
      <c r="A605" t="s">
        <v>542</v>
      </c>
      <c r="B605" t="s">
        <v>543</v>
      </c>
      <c r="C605" s="13" t="s">
        <v>2124</v>
      </c>
      <c r="D605" s="13" t="s">
        <v>2125</v>
      </c>
      <c r="E605" t="s">
        <v>2126</v>
      </c>
      <c r="H605" s="14">
        <v>0</v>
      </c>
      <c r="I605" s="14">
        <v>0</v>
      </c>
      <c r="J605" s="14">
        <v>0</v>
      </c>
      <c r="K605" s="14">
        <v>0</v>
      </c>
      <c r="L605" s="14">
        <v>0</v>
      </c>
      <c r="M605" s="14">
        <v>0</v>
      </c>
      <c r="N605" t="s">
        <v>543</v>
      </c>
    </row>
    <row r="606" spans="1:14">
      <c r="A606" t="s">
        <v>542</v>
      </c>
      <c r="B606" t="s">
        <v>543</v>
      </c>
      <c r="C606" s="13" t="s">
        <v>2127</v>
      </c>
      <c r="D606" s="13" t="s">
        <v>2128</v>
      </c>
      <c r="E606" t="s">
        <v>2129</v>
      </c>
      <c r="H606" s="14">
        <v>800</v>
      </c>
      <c r="I606" s="14">
        <v>800</v>
      </c>
      <c r="J606" s="14">
        <v>780</v>
      </c>
      <c r="K606" s="14">
        <v>780</v>
      </c>
      <c r="L606" s="14">
        <v>1120</v>
      </c>
      <c r="M606" s="14">
        <v>1120</v>
      </c>
      <c r="N606" t="s">
        <v>543</v>
      </c>
    </row>
    <row r="607" spans="1:14">
      <c r="A607" t="s">
        <v>542</v>
      </c>
      <c r="B607" t="s">
        <v>543</v>
      </c>
      <c r="C607" s="13" t="s">
        <v>2130</v>
      </c>
      <c r="D607" s="13" t="s">
        <v>2131</v>
      </c>
      <c r="E607" t="s">
        <v>2132</v>
      </c>
      <c r="H607" s="14">
        <v>450</v>
      </c>
      <c r="I607" s="14">
        <v>495</v>
      </c>
      <c r="J607" s="14">
        <v>585</v>
      </c>
      <c r="K607" s="14">
        <v>644</v>
      </c>
      <c r="L607" s="14">
        <v>630</v>
      </c>
      <c r="M607" s="14">
        <v>693</v>
      </c>
      <c r="N607" t="s">
        <v>543</v>
      </c>
    </row>
    <row r="608" spans="1:14">
      <c r="A608" t="s">
        <v>542</v>
      </c>
      <c r="B608" t="s">
        <v>543</v>
      </c>
      <c r="C608" s="13" t="s">
        <v>2133</v>
      </c>
      <c r="D608" s="13" t="s">
        <v>2134</v>
      </c>
      <c r="E608" t="s">
        <v>2135</v>
      </c>
      <c r="H608" s="14">
        <v>3</v>
      </c>
      <c r="I608" s="14">
        <v>5</v>
      </c>
      <c r="J608" s="14">
        <v>4</v>
      </c>
      <c r="K608" s="14">
        <v>7</v>
      </c>
      <c r="L608" s="14">
        <v>4</v>
      </c>
      <c r="M608" s="14">
        <v>7</v>
      </c>
      <c r="N608" t="s">
        <v>543</v>
      </c>
    </row>
    <row r="609" spans="1:14">
      <c r="A609" t="s">
        <v>542</v>
      </c>
      <c r="B609" t="s">
        <v>543</v>
      </c>
      <c r="C609" s="13" t="s">
        <v>2136</v>
      </c>
      <c r="D609" s="13" t="s">
        <v>2137</v>
      </c>
      <c r="E609" t="s">
        <v>2138</v>
      </c>
      <c r="H609" s="14">
        <v>3.5</v>
      </c>
      <c r="I609" s="14">
        <v>5</v>
      </c>
      <c r="J609" s="14">
        <v>5</v>
      </c>
      <c r="K609" s="14">
        <v>7</v>
      </c>
      <c r="L609" s="14">
        <v>5</v>
      </c>
      <c r="M609" s="14">
        <v>7</v>
      </c>
      <c r="N609" t="s">
        <v>543</v>
      </c>
    </row>
    <row r="610" spans="1:14">
      <c r="A610" t="s">
        <v>542</v>
      </c>
      <c r="B610" t="s">
        <v>543</v>
      </c>
      <c r="C610" s="13" t="s">
        <v>2139</v>
      </c>
      <c r="D610" s="13" t="s">
        <v>2140</v>
      </c>
      <c r="E610" t="s">
        <v>2141</v>
      </c>
      <c r="H610" s="14">
        <v>5.5</v>
      </c>
      <c r="I610" s="14">
        <v>8.5</v>
      </c>
      <c r="J610" s="14">
        <v>8</v>
      </c>
      <c r="K610" s="14">
        <v>12</v>
      </c>
      <c r="L610" s="14">
        <v>8</v>
      </c>
      <c r="M610" s="14">
        <v>12</v>
      </c>
      <c r="N610" t="s">
        <v>543</v>
      </c>
    </row>
    <row r="611" spans="1:14">
      <c r="A611" t="s">
        <v>542</v>
      </c>
      <c r="B611" t="s">
        <v>543</v>
      </c>
      <c r="C611" s="13" t="s">
        <v>2142</v>
      </c>
      <c r="D611" s="13" t="s">
        <v>2142</v>
      </c>
      <c r="E611" t="s">
        <v>2143</v>
      </c>
      <c r="H611" s="14">
        <v>840</v>
      </c>
      <c r="I611" s="14">
        <v>840</v>
      </c>
      <c r="J611" s="14">
        <v>1092</v>
      </c>
      <c r="K611" s="14">
        <v>1092</v>
      </c>
      <c r="L611" s="14">
        <v>1176</v>
      </c>
      <c r="M611" s="14">
        <v>1176</v>
      </c>
      <c r="N611" t="s">
        <v>543</v>
      </c>
    </row>
    <row r="612" spans="1:14">
      <c r="A612" t="s">
        <v>542</v>
      </c>
      <c r="B612" t="s">
        <v>543</v>
      </c>
      <c r="C612" s="13" t="s">
        <v>2144</v>
      </c>
      <c r="D612" s="13" t="s">
        <v>2144</v>
      </c>
      <c r="E612" t="s">
        <v>2145</v>
      </c>
      <c r="H612" s="14">
        <v>700</v>
      </c>
      <c r="I612" s="14">
        <v>770</v>
      </c>
      <c r="J612" s="14">
        <v>0</v>
      </c>
      <c r="K612" s="14">
        <v>0</v>
      </c>
      <c r="L612" s="14">
        <v>980</v>
      </c>
      <c r="M612" s="14">
        <v>1078</v>
      </c>
      <c r="N612" t="s">
        <v>543</v>
      </c>
    </row>
    <row r="613" spans="1:14">
      <c r="A613" t="s">
        <v>542</v>
      </c>
      <c r="B613" t="s">
        <v>543</v>
      </c>
      <c r="C613" s="13" t="s">
        <v>2146</v>
      </c>
      <c r="D613" s="13" t="s">
        <v>2147</v>
      </c>
      <c r="E613" t="s">
        <v>2148</v>
      </c>
      <c r="H613" s="14">
        <v>0</v>
      </c>
      <c r="I613" s="14">
        <v>0</v>
      </c>
      <c r="J613" s="14">
        <v>0</v>
      </c>
      <c r="K613" s="14">
        <v>0</v>
      </c>
      <c r="L613" s="14">
        <v>0</v>
      </c>
      <c r="M613" s="14">
        <v>0</v>
      </c>
      <c r="N613" t="s">
        <v>543</v>
      </c>
    </row>
    <row r="614" spans="1:14">
      <c r="A614" t="s">
        <v>542</v>
      </c>
      <c r="B614" t="s">
        <v>543</v>
      </c>
      <c r="C614" s="13" t="s">
        <v>2149</v>
      </c>
      <c r="D614" s="13" t="s">
        <v>2150</v>
      </c>
      <c r="E614" t="s">
        <v>2151</v>
      </c>
      <c r="H614" s="14">
        <v>0</v>
      </c>
      <c r="I614" s="14">
        <v>0</v>
      </c>
      <c r="J614" s="14">
        <v>0</v>
      </c>
      <c r="K614" s="14">
        <v>0</v>
      </c>
      <c r="L614" s="14">
        <v>0</v>
      </c>
      <c r="M614" s="14">
        <v>0</v>
      </c>
      <c r="N614" t="s">
        <v>543</v>
      </c>
    </row>
    <row r="615" spans="1:14">
      <c r="A615" t="s">
        <v>542</v>
      </c>
      <c r="B615" t="s">
        <v>543</v>
      </c>
      <c r="C615" s="13" t="s">
        <v>2152</v>
      </c>
      <c r="D615" s="13" t="s">
        <v>2152</v>
      </c>
      <c r="E615" t="s">
        <v>2153</v>
      </c>
      <c r="H615" s="14">
        <v>10125</v>
      </c>
      <c r="I615" s="14">
        <v>11138</v>
      </c>
      <c r="J615" s="14">
        <v>0</v>
      </c>
      <c r="K615" s="14">
        <v>0</v>
      </c>
      <c r="L615" s="14">
        <v>14175</v>
      </c>
      <c r="M615" s="14">
        <v>15593</v>
      </c>
      <c r="N615" t="s">
        <v>543</v>
      </c>
    </row>
    <row r="616" spans="1:14">
      <c r="A616" t="s">
        <v>542</v>
      </c>
      <c r="B616" t="s">
        <v>543</v>
      </c>
      <c r="C616" s="13" t="s">
        <v>2154</v>
      </c>
      <c r="D616" s="13" t="s">
        <v>2154</v>
      </c>
      <c r="E616" t="s">
        <v>2155</v>
      </c>
      <c r="H616" s="14">
        <v>2100</v>
      </c>
      <c r="I616" s="14">
        <v>2310</v>
      </c>
      <c r="J616" s="14">
        <v>2730</v>
      </c>
      <c r="K616" s="14">
        <v>3003</v>
      </c>
      <c r="L616" s="14">
        <v>2940</v>
      </c>
      <c r="M616" s="14">
        <v>3234</v>
      </c>
      <c r="N616" t="s">
        <v>543</v>
      </c>
    </row>
    <row r="617" spans="1:14">
      <c r="A617" t="s">
        <v>542</v>
      </c>
      <c r="B617" t="s">
        <v>543</v>
      </c>
      <c r="C617" s="13" t="s">
        <v>2156</v>
      </c>
      <c r="D617" s="13" t="s">
        <v>2156</v>
      </c>
      <c r="E617" t="s">
        <v>2157</v>
      </c>
      <c r="H617" s="14">
        <v>0</v>
      </c>
      <c r="I617" s="14">
        <v>0</v>
      </c>
      <c r="J617" s="14">
        <v>0</v>
      </c>
      <c r="K617" s="14">
        <v>0</v>
      </c>
      <c r="L617" s="14">
        <v>0</v>
      </c>
      <c r="M617" s="14">
        <v>0</v>
      </c>
      <c r="N617" t="s">
        <v>543</v>
      </c>
    </row>
    <row r="618" spans="1:14">
      <c r="A618" t="s">
        <v>542</v>
      </c>
      <c r="B618" t="s">
        <v>543</v>
      </c>
      <c r="C618" s="13" t="s">
        <v>2158</v>
      </c>
      <c r="D618" s="13" t="s">
        <v>2158</v>
      </c>
      <c r="E618" t="s">
        <v>2159</v>
      </c>
      <c r="H618" s="14">
        <v>0</v>
      </c>
      <c r="I618" s="14">
        <v>65</v>
      </c>
      <c r="J618" s="14">
        <v>0</v>
      </c>
      <c r="K618" s="14">
        <v>0</v>
      </c>
      <c r="L618" s="14">
        <v>0</v>
      </c>
      <c r="M618" s="14">
        <v>91</v>
      </c>
      <c r="N618" t="s">
        <v>543</v>
      </c>
    </row>
    <row r="619" spans="1:14">
      <c r="A619" t="s">
        <v>542</v>
      </c>
      <c r="B619" t="s">
        <v>543</v>
      </c>
      <c r="C619" s="13" t="s">
        <v>2160</v>
      </c>
      <c r="D619" s="13" t="s">
        <v>2160</v>
      </c>
      <c r="E619" t="s">
        <v>2161</v>
      </c>
      <c r="H619" s="14">
        <v>210</v>
      </c>
      <c r="I619" s="14">
        <v>232</v>
      </c>
      <c r="J619" s="14">
        <v>0</v>
      </c>
      <c r="K619" s="14">
        <v>0</v>
      </c>
      <c r="L619" s="14">
        <v>294</v>
      </c>
      <c r="M619" s="14">
        <v>325</v>
      </c>
      <c r="N619" t="s">
        <v>543</v>
      </c>
    </row>
    <row r="620" spans="1:14">
      <c r="A620" t="s">
        <v>542</v>
      </c>
      <c r="B620" t="s">
        <v>543</v>
      </c>
      <c r="C620" s="13" t="s">
        <v>2162</v>
      </c>
      <c r="D620" s="13" t="s">
        <v>2163</v>
      </c>
      <c r="E620" t="s">
        <v>2164</v>
      </c>
      <c r="H620" s="14">
        <v>0</v>
      </c>
      <c r="I620" s="14">
        <v>0</v>
      </c>
      <c r="J620" s="14">
        <v>0</v>
      </c>
      <c r="K620" s="14">
        <v>0</v>
      </c>
      <c r="L620" s="14">
        <v>0</v>
      </c>
      <c r="M620" s="14">
        <v>0</v>
      </c>
      <c r="N620" t="s">
        <v>543</v>
      </c>
    </row>
    <row r="621" spans="1:14">
      <c r="A621" t="s">
        <v>542</v>
      </c>
      <c r="B621" t="s">
        <v>543</v>
      </c>
      <c r="C621" s="13" t="s">
        <v>2165</v>
      </c>
      <c r="D621" s="13" t="s">
        <v>2166</v>
      </c>
      <c r="E621" t="s">
        <v>2167</v>
      </c>
      <c r="H621" s="14">
        <v>150</v>
      </c>
      <c r="I621" s="14">
        <v>165</v>
      </c>
      <c r="J621" s="14">
        <v>195</v>
      </c>
      <c r="K621" s="14">
        <v>215</v>
      </c>
      <c r="L621" s="14">
        <v>0</v>
      </c>
      <c r="M621" s="14">
        <v>0</v>
      </c>
      <c r="N621" t="s">
        <v>543</v>
      </c>
    </row>
    <row r="622" spans="1:14">
      <c r="A622" t="s">
        <v>542</v>
      </c>
      <c r="B622" t="s">
        <v>543</v>
      </c>
      <c r="C622" s="13" t="s">
        <v>2168</v>
      </c>
      <c r="D622" s="13" t="s">
        <v>2169</v>
      </c>
      <c r="E622" t="s">
        <v>2170</v>
      </c>
      <c r="H622" s="14">
        <v>0.5</v>
      </c>
      <c r="I622" s="14">
        <v>2</v>
      </c>
      <c r="J622" s="14">
        <v>1</v>
      </c>
      <c r="K622" s="14">
        <v>3</v>
      </c>
      <c r="L622" s="14">
        <v>1</v>
      </c>
      <c r="M622" s="14">
        <v>3</v>
      </c>
      <c r="N622" t="s">
        <v>543</v>
      </c>
    </row>
    <row r="623" spans="1:14">
      <c r="A623" t="s">
        <v>542</v>
      </c>
      <c r="B623" t="s">
        <v>543</v>
      </c>
      <c r="C623" s="13" t="s">
        <v>2171</v>
      </c>
      <c r="D623" s="13" t="s">
        <v>2172</v>
      </c>
      <c r="E623" t="s">
        <v>2173</v>
      </c>
      <c r="H623" s="14">
        <v>2</v>
      </c>
      <c r="I623" s="14">
        <v>3</v>
      </c>
      <c r="J623" s="14">
        <v>3</v>
      </c>
      <c r="K623" s="14">
        <v>4</v>
      </c>
      <c r="L623" s="14">
        <v>3</v>
      </c>
      <c r="M623" s="14">
        <v>4</v>
      </c>
      <c r="N623" t="s">
        <v>543</v>
      </c>
    </row>
    <row r="624" spans="1:14">
      <c r="A624" t="s">
        <v>542</v>
      </c>
      <c r="B624" t="s">
        <v>543</v>
      </c>
      <c r="C624" s="13" t="s">
        <v>2174</v>
      </c>
      <c r="D624" s="13" t="s">
        <v>2175</v>
      </c>
      <c r="E624" t="s">
        <v>2176</v>
      </c>
      <c r="H624" s="14">
        <v>0</v>
      </c>
      <c r="I624" s="14">
        <v>0</v>
      </c>
      <c r="J624" s="14">
        <v>0</v>
      </c>
      <c r="K624" s="14">
        <v>0</v>
      </c>
      <c r="L624" s="14">
        <v>0</v>
      </c>
      <c r="M624" s="14">
        <v>0</v>
      </c>
      <c r="N624" t="s">
        <v>543</v>
      </c>
    </row>
    <row r="625" spans="1:14">
      <c r="A625" t="s">
        <v>542</v>
      </c>
      <c r="B625" t="s">
        <v>543</v>
      </c>
      <c r="C625" s="13" t="s">
        <v>2177</v>
      </c>
      <c r="D625" s="13" t="s">
        <v>2178</v>
      </c>
      <c r="E625" t="s">
        <v>2179</v>
      </c>
      <c r="H625" s="14">
        <v>80</v>
      </c>
      <c r="I625" s="14">
        <v>88</v>
      </c>
      <c r="J625" s="14">
        <v>104</v>
      </c>
      <c r="K625" s="14">
        <v>115</v>
      </c>
      <c r="L625" s="14">
        <v>112</v>
      </c>
      <c r="M625" s="14">
        <v>123</v>
      </c>
      <c r="N625" t="s">
        <v>543</v>
      </c>
    </row>
    <row r="626" spans="1:14">
      <c r="A626" t="s">
        <v>542</v>
      </c>
      <c r="B626" t="s">
        <v>543</v>
      </c>
      <c r="C626" s="13" t="s">
        <v>2180</v>
      </c>
      <c r="D626" s="13" t="s">
        <v>2181</v>
      </c>
      <c r="E626" t="s">
        <v>2182</v>
      </c>
      <c r="H626" s="14">
        <v>210</v>
      </c>
      <c r="I626" s="14">
        <v>230</v>
      </c>
      <c r="J626" s="14">
        <v>273</v>
      </c>
      <c r="K626" s="14">
        <v>299</v>
      </c>
      <c r="L626" s="14">
        <v>294</v>
      </c>
      <c r="M626" s="14">
        <v>322</v>
      </c>
      <c r="N626" t="s">
        <v>543</v>
      </c>
    </row>
    <row r="627" spans="1:14">
      <c r="A627" t="s">
        <v>542</v>
      </c>
      <c r="B627" t="s">
        <v>543</v>
      </c>
      <c r="C627" s="13" t="s">
        <v>2183</v>
      </c>
      <c r="D627" s="13" t="s">
        <v>2184</v>
      </c>
      <c r="E627" t="s">
        <v>2185</v>
      </c>
      <c r="H627" s="14">
        <v>1</v>
      </c>
      <c r="I627" s="14">
        <v>1.5</v>
      </c>
      <c r="J627" s="14">
        <v>2</v>
      </c>
      <c r="K627" s="14">
        <v>2</v>
      </c>
      <c r="L627" s="14">
        <v>1</v>
      </c>
      <c r="M627" s="14">
        <v>2</v>
      </c>
      <c r="N627" t="s">
        <v>543</v>
      </c>
    </row>
    <row r="628" spans="1:14">
      <c r="A628" t="s">
        <v>542</v>
      </c>
      <c r="B628" t="s">
        <v>543</v>
      </c>
      <c r="C628" s="13" t="s">
        <v>2186</v>
      </c>
      <c r="D628" s="13" t="s">
        <v>2187</v>
      </c>
      <c r="E628" t="s">
        <v>2188</v>
      </c>
      <c r="H628" s="14">
        <v>100</v>
      </c>
      <c r="I628" s="14">
        <v>120</v>
      </c>
      <c r="J628" s="14">
        <v>130</v>
      </c>
      <c r="K628" s="14">
        <v>156</v>
      </c>
      <c r="L628" s="14">
        <v>140</v>
      </c>
      <c r="M628" s="14">
        <v>168</v>
      </c>
      <c r="N628" t="s">
        <v>543</v>
      </c>
    </row>
    <row r="629" spans="1:14">
      <c r="A629" t="s">
        <v>542</v>
      </c>
      <c r="B629" t="s">
        <v>543</v>
      </c>
      <c r="C629" s="13" t="s">
        <v>2189</v>
      </c>
      <c r="D629" s="13" t="s">
        <v>2190</v>
      </c>
      <c r="E629" t="s">
        <v>2191</v>
      </c>
      <c r="H629" s="14">
        <v>255</v>
      </c>
      <c r="I629" s="14">
        <v>281</v>
      </c>
      <c r="J629" s="14">
        <v>332</v>
      </c>
      <c r="K629" s="14">
        <v>366</v>
      </c>
      <c r="L629" s="14">
        <v>357</v>
      </c>
      <c r="M629" s="14">
        <v>393</v>
      </c>
      <c r="N629" t="s">
        <v>543</v>
      </c>
    </row>
    <row r="630" spans="1:14">
      <c r="A630" t="s">
        <v>542</v>
      </c>
      <c r="B630" t="s">
        <v>543</v>
      </c>
      <c r="C630" s="13" t="s">
        <v>2192</v>
      </c>
      <c r="D630" s="13" t="s">
        <v>2193</v>
      </c>
      <c r="E630" t="s">
        <v>2194</v>
      </c>
      <c r="H630" s="14">
        <v>5</v>
      </c>
      <c r="I630" s="14">
        <v>6</v>
      </c>
      <c r="J630" s="14">
        <v>7</v>
      </c>
      <c r="K630" s="14">
        <v>8</v>
      </c>
      <c r="L630" s="14">
        <v>7</v>
      </c>
      <c r="M630" s="14">
        <v>8</v>
      </c>
      <c r="N630" t="s">
        <v>543</v>
      </c>
    </row>
    <row r="631" spans="1:14">
      <c r="A631" t="s">
        <v>542</v>
      </c>
      <c r="B631" t="s">
        <v>543</v>
      </c>
      <c r="C631" s="13" t="s">
        <v>2195</v>
      </c>
      <c r="D631" s="13" t="s">
        <v>2196</v>
      </c>
      <c r="E631" t="s">
        <v>2197</v>
      </c>
      <c r="H631" s="14">
        <v>215</v>
      </c>
      <c r="I631" s="14">
        <v>299</v>
      </c>
      <c r="J631" s="14">
        <v>280</v>
      </c>
      <c r="K631" s="14">
        <v>389</v>
      </c>
      <c r="L631" s="14">
        <v>301</v>
      </c>
      <c r="M631" s="14">
        <v>419</v>
      </c>
      <c r="N631" t="s">
        <v>543</v>
      </c>
    </row>
    <row r="632" spans="1:14">
      <c r="A632" t="s">
        <v>542</v>
      </c>
      <c r="B632" t="s">
        <v>543</v>
      </c>
      <c r="C632" s="13" t="s">
        <v>2198</v>
      </c>
      <c r="D632" s="13" t="s">
        <v>2199</v>
      </c>
      <c r="E632" t="s">
        <v>2200</v>
      </c>
      <c r="H632" s="14">
        <v>44</v>
      </c>
      <c r="I632" s="14">
        <v>50</v>
      </c>
      <c r="J632" s="14">
        <v>58</v>
      </c>
      <c r="K632" s="14">
        <v>65</v>
      </c>
      <c r="L632" s="14">
        <v>62</v>
      </c>
      <c r="M632" s="14">
        <v>70</v>
      </c>
      <c r="N632" t="s">
        <v>543</v>
      </c>
    </row>
    <row r="633" spans="1:14">
      <c r="A633" t="s">
        <v>542</v>
      </c>
      <c r="B633" t="s">
        <v>543</v>
      </c>
      <c r="C633" s="13" t="s">
        <v>2201</v>
      </c>
      <c r="D633" s="13" t="s">
        <v>2202</v>
      </c>
      <c r="E633" t="s">
        <v>2203</v>
      </c>
      <c r="H633" s="14">
        <v>1635</v>
      </c>
      <c r="I633" s="14">
        <v>1635</v>
      </c>
      <c r="J633" s="14">
        <v>2126</v>
      </c>
      <c r="K633" s="14">
        <v>2126</v>
      </c>
      <c r="L633" s="14">
        <v>2289</v>
      </c>
      <c r="M633" s="14">
        <v>2289</v>
      </c>
      <c r="N633" t="s">
        <v>543</v>
      </c>
    </row>
    <row r="634" spans="1:14">
      <c r="A634" t="s">
        <v>542</v>
      </c>
      <c r="B634" t="s">
        <v>543</v>
      </c>
      <c r="C634" s="13" t="s">
        <v>2204</v>
      </c>
      <c r="D634" s="13" t="s">
        <v>2205</v>
      </c>
      <c r="E634" t="s">
        <v>2206</v>
      </c>
      <c r="H634" s="14">
        <v>0</v>
      </c>
      <c r="I634" s="14">
        <v>0</v>
      </c>
      <c r="J634" s="14">
        <v>0</v>
      </c>
      <c r="K634" s="14">
        <v>0</v>
      </c>
      <c r="L634" s="14">
        <v>0</v>
      </c>
      <c r="M634" s="14">
        <v>0</v>
      </c>
      <c r="N634" t="s">
        <v>543</v>
      </c>
    </row>
    <row r="635" spans="1:14">
      <c r="A635" t="s">
        <v>542</v>
      </c>
      <c r="B635" t="s">
        <v>543</v>
      </c>
      <c r="C635" s="13" t="s">
        <v>2207</v>
      </c>
      <c r="D635" s="13" t="s">
        <v>2208</v>
      </c>
      <c r="E635" t="s">
        <v>2209</v>
      </c>
      <c r="H635" s="14">
        <v>25</v>
      </c>
      <c r="I635" s="14">
        <v>36</v>
      </c>
      <c r="J635" s="14">
        <v>33</v>
      </c>
      <c r="K635" s="14">
        <v>47</v>
      </c>
      <c r="L635" s="14">
        <v>35</v>
      </c>
      <c r="M635" s="14">
        <v>50</v>
      </c>
      <c r="N635" t="s">
        <v>543</v>
      </c>
    </row>
    <row r="636" spans="1:14">
      <c r="A636" t="s">
        <v>542</v>
      </c>
      <c r="B636" t="s">
        <v>543</v>
      </c>
      <c r="C636" s="13" t="s">
        <v>2210</v>
      </c>
      <c r="D636" s="13" t="s">
        <v>2211</v>
      </c>
      <c r="E636" t="s">
        <v>2212</v>
      </c>
      <c r="H636" s="14">
        <v>210</v>
      </c>
      <c r="I636" s="14">
        <v>230</v>
      </c>
      <c r="J636" s="14">
        <v>273</v>
      </c>
      <c r="K636" s="14">
        <v>299</v>
      </c>
      <c r="L636" s="14">
        <v>294</v>
      </c>
      <c r="M636" s="14">
        <v>322</v>
      </c>
      <c r="N636" t="s">
        <v>543</v>
      </c>
    </row>
    <row r="637" spans="1:14">
      <c r="A637" t="s">
        <v>542</v>
      </c>
      <c r="B637" t="s">
        <v>543</v>
      </c>
      <c r="C637" s="13" t="s">
        <v>2213</v>
      </c>
      <c r="D637" s="13" t="s">
        <v>2214</v>
      </c>
      <c r="E637" t="s">
        <v>2215</v>
      </c>
      <c r="H637" s="14">
        <v>1200</v>
      </c>
      <c r="I637" s="14">
        <v>1350</v>
      </c>
      <c r="J637" s="14">
        <v>1560</v>
      </c>
      <c r="K637" s="14">
        <v>1755</v>
      </c>
      <c r="L637" s="14">
        <v>1680</v>
      </c>
      <c r="M637" s="14">
        <v>1890</v>
      </c>
      <c r="N637" t="s">
        <v>543</v>
      </c>
    </row>
    <row r="638" spans="1:14">
      <c r="A638" t="s">
        <v>542</v>
      </c>
      <c r="B638" t="s">
        <v>543</v>
      </c>
      <c r="C638" s="13" t="s">
        <v>2216</v>
      </c>
      <c r="D638" s="13" t="s">
        <v>2217</v>
      </c>
      <c r="E638" t="s">
        <v>2218</v>
      </c>
      <c r="H638" s="14">
        <v>10</v>
      </c>
      <c r="I638" s="14">
        <v>15.75</v>
      </c>
      <c r="J638" s="14">
        <v>13</v>
      </c>
      <c r="K638" s="14">
        <v>21</v>
      </c>
      <c r="L638" s="14">
        <v>14</v>
      </c>
      <c r="M638" s="14">
        <v>22</v>
      </c>
      <c r="N638" t="s">
        <v>543</v>
      </c>
    </row>
    <row r="639" spans="1:14">
      <c r="A639" t="s">
        <v>542</v>
      </c>
      <c r="B639" t="s">
        <v>543</v>
      </c>
      <c r="C639" s="13" t="s">
        <v>2219</v>
      </c>
      <c r="D639" s="13" t="s">
        <v>2220</v>
      </c>
      <c r="E639" t="s">
        <v>2221</v>
      </c>
      <c r="H639" s="14">
        <v>10</v>
      </c>
      <c r="I639" s="14">
        <v>15.75</v>
      </c>
      <c r="J639" s="14">
        <v>13</v>
      </c>
      <c r="K639" s="14">
        <v>21</v>
      </c>
      <c r="L639" s="14">
        <v>14</v>
      </c>
      <c r="M639" s="14">
        <v>22</v>
      </c>
      <c r="N639" t="s">
        <v>543</v>
      </c>
    </row>
    <row r="640" spans="1:14">
      <c r="A640" t="s">
        <v>542</v>
      </c>
      <c r="B640" t="s">
        <v>543</v>
      </c>
      <c r="C640" s="13" t="s">
        <v>2222</v>
      </c>
      <c r="D640" s="13" t="s">
        <v>2223</v>
      </c>
      <c r="E640" t="s">
        <v>2224</v>
      </c>
      <c r="H640" s="14">
        <v>700</v>
      </c>
      <c r="I640" s="14">
        <v>800</v>
      </c>
      <c r="J640" s="14">
        <v>910</v>
      </c>
      <c r="K640" s="14">
        <v>1040</v>
      </c>
      <c r="L640" s="14">
        <v>980</v>
      </c>
      <c r="M640" s="14">
        <v>1120</v>
      </c>
      <c r="N640" t="s">
        <v>543</v>
      </c>
    </row>
    <row r="641" spans="1:14">
      <c r="A641" t="s">
        <v>542</v>
      </c>
      <c r="B641" t="s">
        <v>543</v>
      </c>
      <c r="C641" s="13" t="s">
        <v>2225</v>
      </c>
      <c r="D641" s="13" t="s">
        <v>2226</v>
      </c>
      <c r="E641" t="s">
        <v>2227</v>
      </c>
      <c r="H641" s="14">
        <v>600</v>
      </c>
      <c r="I641" s="14">
        <v>700</v>
      </c>
      <c r="J641" s="14">
        <v>780</v>
      </c>
      <c r="K641" s="14">
        <v>910</v>
      </c>
      <c r="L641" s="14">
        <v>840</v>
      </c>
      <c r="M641" s="14">
        <v>980</v>
      </c>
      <c r="N641" t="s">
        <v>543</v>
      </c>
    </row>
    <row r="642" spans="1:14">
      <c r="A642" t="s">
        <v>542</v>
      </c>
      <c r="B642" t="s">
        <v>543</v>
      </c>
      <c r="C642" s="13" t="s">
        <v>2228</v>
      </c>
      <c r="D642" s="13" t="s">
        <v>2229</v>
      </c>
      <c r="E642" t="s">
        <v>2230</v>
      </c>
      <c r="H642" s="14">
        <v>70</v>
      </c>
      <c r="I642" s="14">
        <v>77</v>
      </c>
      <c r="J642" s="14">
        <v>91</v>
      </c>
      <c r="K642" s="14">
        <v>102</v>
      </c>
      <c r="L642" s="14">
        <v>98</v>
      </c>
      <c r="M642" s="14">
        <v>108</v>
      </c>
      <c r="N642" t="s">
        <v>543</v>
      </c>
    </row>
    <row r="643" spans="1:14">
      <c r="A643" t="s">
        <v>542</v>
      </c>
      <c r="B643" t="s">
        <v>543</v>
      </c>
      <c r="C643" s="13" t="s">
        <v>2231</v>
      </c>
      <c r="D643" s="13" t="s">
        <v>2232</v>
      </c>
      <c r="E643" t="s">
        <v>2233</v>
      </c>
      <c r="H643" s="14">
        <v>255</v>
      </c>
      <c r="I643" s="14">
        <v>280</v>
      </c>
      <c r="J643" s="14">
        <v>332</v>
      </c>
      <c r="K643" s="14">
        <v>364</v>
      </c>
      <c r="L643" s="14">
        <v>357</v>
      </c>
      <c r="M643" s="14">
        <v>392</v>
      </c>
      <c r="N643" t="s">
        <v>543</v>
      </c>
    </row>
    <row r="644" spans="1:14">
      <c r="A644" t="s">
        <v>542</v>
      </c>
      <c r="B644" t="s">
        <v>543</v>
      </c>
      <c r="C644" s="13" t="s">
        <v>2234</v>
      </c>
      <c r="D644" s="13" t="s">
        <v>2235</v>
      </c>
      <c r="E644" t="s">
        <v>2236</v>
      </c>
      <c r="H644" s="14">
        <v>600</v>
      </c>
      <c r="I644" s="14">
        <v>700</v>
      </c>
      <c r="J644" s="14">
        <v>780</v>
      </c>
      <c r="K644" s="14">
        <v>910</v>
      </c>
      <c r="L644" s="14">
        <v>840</v>
      </c>
      <c r="M644" s="14">
        <v>980</v>
      </c>
      <c r="N644" t="s">
        <v>543</v>
      </c>
    </row>
    <row r="645" spans="1:14">
      <c r="A645" t="s">
        <v>542</v>
      </c>
      <c r="B645" t="s">
        <v>543</v>
      </c>
      <c r="C645" s="13" t="s">
        <v>2237</v>
      </c>
      <c r="D645" s="13" t="s">
        <v>2238</v>
      </c>
      <c r="E645" t="s">
        <v>2239</v>
      </c>
      <c r="H645" s="14">
        <v>120</v>
      </c>
      <c r="I645" s="14">
        <v>165</v>
      </c>
      <c r="J645" s="14">
        <v>156</v>
      </c>
      <c r="K645" s="14">
        <v>215</v>
      </c>
      <c r="L645" s="14">
        <v>168</v>
      </c>
      <c r="M645" s="14">
        <v>231</v>
      </c>
      <c r="N645" t="s">
        <v>543</v>
      </c>
    </row>
    <row r="646" spans="1:14">
      <c r="A646" t="s">
        <v>542</v>
      </c>
      <c r="B646" t="s">
        <v>543</v>
      </c>
      <c r="C646" s="13" t="s">
        <v>2240</v>
      </c>
      <c r="D646" s="13" t="s">
        <v>2241</v>
      </c>
      <c r="E646" t="s">
        <v>2242</v>
      </c>
      <c r="H646" s="14">
        <v>700</v>
      </c>
      <c r="I646" s="14">
        <v>800</v>
      </c>
      <c r="J646" s="14">
        <v>910</v>
      </c>
      <c r="K646" s="14">
        <v>1040</v>
      </c>
      <c r="L646" s="14">
        <v>980</v>
      </c>
      <c r="M646" s="14">
        <v>1120</v>
      </c>
      <c r="N646" t="s">
        <v>543</v>
      </c>
    </row>
    <row r="647" spans="1:14">
      <c r="A647" t="s">
        <v>542</v>
      </c>
      <c r="B647" t="s">
        <v>543</v>
      </c>
      <c r="C647" s="13" t="s">
        <v>2243</v>
      </c>
      <c r="D647" s="13" t="s">
        <v>2244</v>
      </c>
      <c r="E647" t="s">
        <v>204</v>
      </c>
      <c r="H647" s="14">
        <v>11</v>
      </c>
      <c r="I647" s="14">
        <v>13</v>
      </c>
      <c r="J647" s="14">
        <v>15</v>
      </c>
      <c r="K647" s="14">
        <v>17</v>
      </c>
      <c r="L647" s="14">
        <v>15</v>
      </c>
      <c r="M647" s="14">
        <v>18</v>
      </c>
      <c r="N647" t="s">
        <v>543</v>
      </c>
    </row>
    <row r="648" spans="1:14">
      <c r="A648" t="s">
        <v>542</v>
      </c>
      <c r="B648" t="s">
        <v>543</v>
      </c>
      <c r="C648" s="13" t="s">
        <v>2245</v>
      </c>
      <c r="D648" s="13" t="s">
        <v>2246</v>
      </c>
      <c r="E648" t="s">
        <v>2247</v>
      </c>
      <c r="H648" s="14">
        <v>300</v>
      </c>
      <c r="I648" s="14">
        <v>330</v>
      </c>
      <c r="J648" s="14">
        <v>390</v>
      </c>
      <c r="K648" s="14">
        <v>429</v>
      </c>
      <c r="L648" s="14">
        <v>420</v>
      </c>
      <c r="M648" s="14">
        <v>462</v>
      </c>
      <c r="N648" t="s">
        <v>543</v>
      </c>
    </row>
    <row r="649" spans="1:14">
      <c r="A649" t="s">
        <v>542</v>
      </c>
      <c r="B649" t="s">
        <v>543</v>
      </c>
      <c r="C649" s="13" t="s">
        <v>2248</v>
      </c>
      <c r="D649" s="13" t="s">
        <v>2249</v>
      </c>
      <c r="E649" t="s">
        <v>2250</v>
      </c>
      <c r="H649" s="14">
        <v>501</v>
      </c>
      <c r="I649" s="14">
        <v>551</v>
      </c>
      <c r="J649" s="14">
        <v>652</v>
      </c>
      <c r="K649" s="14">
        <v>717</v>
      </c>
      <c r="L649" s="14">
        <v>701</v>
      </c>
      <c r="M649" s="14">
        <v>771</v>
      </c>
      <c r="N649" t="s">
        <v>543</v>
      </c>
    </row>
    <row r="650" spans="1:14">
      <c r="A650" t="s">
        <v>542</v>
      </c>
      <c r="B650" t="s">
        <v>543</v>
      </c>
      <c r="C650" s="13" t="s">
        <v>2251</v>
      </c>
      <c r="D650" s="13" t="s">
        <v>2252</v>
      </c>
      <c r="E650" t="s">
        <v>2253</v>
      </c>
      <c r="H650" s="14">
        <v>665</v>
      </c>
      <c r="I650" s="14">
        <v>915</v>
      </c>
      <c r="J650" s="14">
        <v>864.5</v>
      </c>
      <c r="K650" s="14">
        <v>1189.5</v>
      </c>
      <c r="L650" s="14">
        <v>931</v>
      </c>
      <c r="M650" s="14">
        <v>1281</v>
      </c>
      <c r="N650" t="s">
        <v>543</v>
      </c>
    </row>
    <row r="651" spans="1:14">
      <c r="A651" t="s">
        <v>542</v>
      </c>
      <c r="B651" t="s">
        <v>543</v>
      </c>
      <c r="C651" s="13" t="s">
        <v>2254</v>
      </c>
      <c r="D651" s="13" t="s">
        <v>2255</v>
      </c>
      <c r="E651" t="s">
        <v>2256</v>
      </c>
      <c r="H651" s="14">
        <v>35</v>
      </c>
      <c r="I651" s="14">
        <v>38.5</v>
      </c>
      <c r="J651" s="14">
        <v>46</v>
      </c>
      <c r="K651" s="14">
        <v>51</v>
      </c>
      <c r="L651" s="14">
        <v>49</v>
      </c>
      <c r="M651" s="14">
        <v>54</v>
      </c>
      <c r="N651" t="s">
        <v>543</v>
      </c>
    </row>
    <row r="652" spans="1:14">
      <c r="A652" t="s">
        <v>542</v>
      </c>
      <c r="B652" t="s">
        <v>543</v>
      </c>
      <c r="C652" s="13" t="s">
        <v>2257</v>
      </c>
      <c r="D652" s="13" t="s">
        <v>2258</v>
      </c>
      <c r="E652" t="s">
        <v>2259</v>
      </c>
      <c r="H652" s="14">
        <v>974</v>
      </c>
      <c r="I652" s="14">
        <v>1070</v>
      </c>
      <c r="J652" s="14">
        <v>1267</v>
      </c>
      <c r="K652" s="14">
        <v>1391</v>
      </c>
      <c r="L652" s="14">
        <v>1364</v>
      </c>
      <c r="M652" s="14">
        <v>1498</v>
      </c>
      <c r="N652" t="s">
        <v>543</v>
      </c>
    </row>
    <row r="653" spans="1:14">
      <c r="A653" t="s">
        <v>542</v>
      </c>
      <c r="B653" t="s">
        <v>543</v>
      </c>
      <c r="C653" s="13" t="s">
        <v>2260</v>
      </c>
      <c r="D653" s="13" t="s">
        <v>2261</v>
      </c>
      <c r="E653" t="s">
        <v>2262</v>
      </c>
      <c r="H653" s="14">
        <v>0</v>
      </c>
      <c r="I653" s="14">
        <v>0</v>
      </c>
      <c r="J653" s="14">
        <v>0</v>
      </c>
      <c r="K653" s="14">
        <v>0</v>
      </c>
      <c r="L653" s="14">
        <v>0</v>
      </c>
      <c r="M653" s="14">
        <v>0</v>
      </c>
      <c r="N653" t="s">
        <v>543</v>
      </c>
    </row>
    <row r="654" spans="1:14">
      <c r="A654" t="s">
        <v>542</v>
      </c>
      <c r="B654" t="s">
        <v>543</v>
      </c>
      <c r="C654" s="13" t="s">
        <v>2263</v>
      </c>
      <c r="D654" s="13" t="s">
        <v>2264</v>
      </c>
      <c r="E654" t="s">
        <v>2265</v>
      </c>
      <c r="H654" s="14">
        <v>0</v>
      </c>
      <c r="I654" s="14">
        <v>0</v>
      </c>
      <c r="J654" s="14">
        <v>0</v>
      </c>
      <c r="K654" s="14">
        <v>0</v>
      </c>
      <c r="L654" s="14">
        <v>0</v>
      </c>
      <c r="M654" s="14">
        <v>0</v>
      </c>
      <c r="N654" t="s">
        <v>543</v>
      </c>
    </row>
    <row r="655" spans="1:14">
      <c r="A655" t="s">
        <v>542</v>
      </c>
      <c r="B655" t="s">
        <v>543</v>
      </c>
      <c r="C655" s="13" t="s">
        <v>2266</v>
      </c>
      <c r="D655" s="13" t="s">
        <v>2267</v>
      </c>
      <c r="E655" t="s">
        <v>2268</v>
      </c>
      <c r="H655" s="14">
        <v>70</v>
      </c>
      <c r="I655" s="14">
        <v>80</v>
      </c>
      <c r="J655" s="14">
        <v>91</v>
      </c>
      <c r="K655" s="14">
        <v>104</v>
      </c>
      <c r="L655" s="14">
        <v>98</v>
      </c>
      <c r="M655" s="14">
        <v>112</v>
      </c>
      <c r="N655" t="s">
        <v>543</v>
      </c>
    </row>
    <row r="656" spans="1:14">
      <c r="A656" t="s">
        <v>542</v>
      </c>
      <c r="B656" t="s">
        <v>543</v>
      </c>
      <c r="C656" s="13" t="s">
        <v>2269</v>
      </c>
      <c r="D656" s="13" t="s">
        <v>2270</v>
      </c>
      <c r="E656" t="s">
        <v>2271</v>
      </c>
      <c r="H656" s="14">
        <v>0</v>
      </c>
      <c r="I656" s="14">
        <v>0</v>
      </c>
      <c r="J656" s="14">
        <v>0</v>
      </c>
      <c r="K656" s="14">
        <v>0</v>
      </c>
      <c r="L656" s="14">
        <v>0</v>
      </c>
      <c r="M656" s="14">
        <v>0</v>
      </c>
      <c r="N656" t="s">
        <v>543</v>
      </c>
    </row>
    <row r="657" spans="1:14">
      <c r="A657" t="s">
        <v>542</v>
      </c>
      <c r="B657" t="s">
        <v>543</v>
      </c>
      <c r="C657" s="13" t="s">
        <v>2272</v>
      </c>
      <c r="D657" s="13" t="s">
        <v>2273</v>
      </c>
      <c r="E657" t="s">
        <v>2274</v>
      </c>
      <c r="H657" s="14">
        <v>12</v>
      </c>
      <c r="I657" s="14">
        <v>13</v>
      </c>
      <c r="J657" s="14">
        <v>15.6</v>
      </c>
      <c r="K657" s="14">
        <v>17</v>
      </c>
      <c r="L657" s="14">
        <v>17</v>
      </c>
      <c r="M657" s="14">
        <v>18</v>
      </c>
      <c r="N657" t="s">
        <v>543</v>
      </c>
    </row>
    <row r="658" spans="1:14">
      <c r="A658" t="s">
        <v>542</v>
      </c>
      <c r="B658" t="s">
        <v>543</v>
      </c>
      <c r="C658" s="13" t="s">
        <v>2275</v>
      </c>
      <c r="D658" s="13" t="s">
        <v>2276</v>
      </c>
      <c r="E658" t="s">
        <v>2277</v>
      </c>
      <c r="H658" s="14">
        <v>10</v>
      </c>
      <c r="I658" s="14">
        <v>15.75</v>
      </c>
      <c r="J658" s="14">
        <v>13</v>
      </c>
      <c r="K658" s="14">
        <v>21</v>
      </c>
      <c r="L658" s="14">
        <v>14</v>
      </c>
      <c r="M658" s="14">
        <v>22</v>
      </c>
      <c r="N658" t="s">
        <v>543</v>
      </c>
    </row>
    <row r="659" spans="1:14">
      <c r="A659" t="s">
        <v>542</v>
      </c>
      <c r="B659" t="s">
        <v>543</v>
      </c>
      <c r="C659" s="13" t="s">
        <v>2278</v>
      </c>
      <c r="D659" s="13" t="s">
        <v>2279</v>
      </c>
      <c r="E659" t="s">
        <v>2280</v>
      </c>
      <c r="H659" s="14">
        <v>1</v>
      </c>
      <c r="I659" s="14">
        <v>2</v>
      </c>
      <c r="J659" s="14">
        <v>2</v>
      </c>
      <c r="K659" s="14">
        <v>3</v>
      </c>
      <c r="L659" s="14">
        <v>1</v>
      </c>
      <c r="M659" s="14">
        <v>3</v>
      </c>
      <c r="N659" t="s">
        <v>543</v>
      </c>
    </row>
    <row r="660" spans="1:14">
      <c r="A660" t="s">
        <v>542</v>
      </c>
      <c r="B660" t="s">
        <v>543</v>
      </c>
      <c r="C660" s="13" t="s">
        <v>2281</v>
      </c>
      <c r="D660" s="13" t="s">
        <v>2282</v>
      </c>
      <c r="E660" t="s">
        <v>2283</v>
      </c>
      <c r="H660" s="14">
        <v>5</v>
      </c>
      <c r="I660" s="14">
        <v>5</v>
      </c>
      <c r="J660" s="14">
        <v>7</v>
      </c>
      <c r="K660" s="14">
        <v>7</v>
      </c>
      <c r="L660" s="14">
        <v>7</v>
      </c>
      <c r="M660" s="14">
        <v>7</v>
      </c>
      <c r="N660" t="s">
        <v>543</v>
      </c>
    </row>
    <row r="661" spans="1:14">
      <c r="A661" t="s">
        <v>542</v>
      </c>
      <c r="B661" t="s">
        <v>543</v>
      </c>
      <c r="C661" s="13" t="s">
        <v>2284</v>
      </c>
      <c r="D661" s="13" t="s">
        <v>2285</v>
      </c>
      <c r="E661" t="s">
        <v>2286</v>
      </c>
      <c r="H661" s="14">
        <v>145</v>
      </c>
      <c r="I661" s="14">
        <v>205</v>
      </c>
      <c r="J661" s="14">
        <v>189</v>
      </c>
      <c r="K661" s="14">
        <v>267</v>
      </c>
      <c r="L661" s="14">
        <v>203</v>
      </c>
      <c r="M661" s="14">
        <v>287</v>
      </c>
      <c r="N661" t="s">
        <v>543</v>
      </c>
    </row>
    <row r="662" spans="1:14">
      <c r="A662" t="s">
        <v>542</v>
      </c>
      <c r="B662" t="s">
        <v>543</v>
      </c>
      <c r="C662" s="13" t="s">
        <v>2287</v>
      </c>
      <c r="D662" s="13" t="s">
        <v>2288</v>
      </c>
      <c r="E662" t="s">
        <v>2289</v>
      </c>
      <c r="H662" s="14">
        <v>315</v>
      </c>
      <c r="I662" s="14">
        <v>346</v>
      </c>
      <c r="J662" s="14">
        <v>410</v>
      </c>
      <c r="K662" s="14">
        <v>450</v>
      </c>
      <c r="L662" s="14">
        <v>441</v>
      </c>
      <c r="M662" s="14">
        <v>484</v>
      </c>
      <c r="N662" t="s">
        <v>543</v>
      </c>
    </row>
    <row r="663" spans="1:14">
      <c r="A663" t="s">
        <v>542</v>
      </c>
      <c r="B663" t="s">
        <v>543</v>
      </c>
      <c r="C663" s="13" t="s">
        <v>2290</v>
      </c>
      <c r="D663" s="13" t="s">
        <v>2291</v>
      </c>
      <c r="E663" t="s">
        <v>2292</v>
      </c>
      <c r="H663" s="14">
        <v>60</v>
      </c>
      <c r="I663" s="14">
        <v>84</v>
      </c>
      <c r="J663" s="14">
        <v>78</v>
      </c>
      <c r="K663" s="14">
        <v>110</v>
      </c>
      <c r="L663" s="14">
        <v>84</v>
      </c>
      <c r="M663" s="14">
        <v>118</v>
      </c>
      <c r="N663" t="s">
        <v>543</v>
      </c>
    </row>
    <row r="664" spans="1:14">
      <c r="A664" t="s">
        <v>542</v>
      </c>
      <c r="B664" t="s">
        <v>543</v>
      </c>
      <c r="C664" s="13" t="s">
        <v>2293</v>
      </c>
      <c r="D664" s="13" t="s">
        <v>2294</v>
      </c>
      <c r="E664" t="s">
        <v>2295</v>
      </c>
      <c r="H664" s="14">
        <v>531.5</v>
      </c>
      <c r="I664" s="14">
        <v>615</v>
      </c>
      <c r="J664" s="14">
        <v>691</v>
      </c>
      <c r="K664" s="14">
        <v>800</v>
      </c>
      <c r="L664" s="14">
        <v>744</v>
      </c>
      <c r="M664" s="14">
        <v>861</v>
      </c>
      <c r="N664" t="s">
        <v>543</v>
      </c>
    </row>
    <row r="665" spans="1:14">
      <c r="A665" t="s">
        <v>542</v>
      </c>
      <c r="B665" t="s">
        <v>543</v>
      </c>
      <c r="C665" s="13" t="s">
        <v>2296</v>
      </c>
      <c r="D665" s="13" t="s">
        <v>2297</v>
      </c>
      <c r="E665" t="s">
        <v>2298</v>
      </c>
      <c r="H665" s="14">
        <v>940</v>
      </c>
      <c r="I665" s="14">
        <v>1050</v>
      </c>
      <c r="J665" s="14">
        <v>1222</v>
      </c>
      <c r="K665" s="14">
        <v>1365</v>
      </c>
      <c r="L665" s="14">
        <v>1316</v>
      </c>
      <c r="M665" s="14">
        <v>1470</v>
      </c>
      <c r="N665" t="s">
        <v>543</v>
      </c>
    </row>
    <row r="666" spans="1:14">
      <c r="A666" t="s">
        <v>542</v>
      </c>
      <c r="B666" t="s">
        <v>543</v>
      </c>
      <c r="C666" s="13" t="s">
        <v>2299</v>
      </c>
      <c r="D666" s="13" t="s">
        <v>2300</v>
      </c>
      <c r="E666" t="s">
        <v>2301</v>
      </c>
      <c r="H666" s="14">
        <v>35</v>
      </c>
      <c r="I666" s="14">
        <v>42</v>
      </c>
      <c r="J666" s="14">
        <v>46</v>
      </c>
      <c r="K666" s="14">
        <v>55</v>
      </c>
      <c r="L666" s="14">
        <v>49</v>
      </c>
      <c r="M666" s="14">
        <v>59</v>
      </c>
      <c r="N666" t="s">
        <v>543</v>
      </c>
    </row>
    <row r="667" spans="1:14">
      <c r="A667" t="s">
        <v>542</v>
      </c>
      <c r="B667" t="s">
        <v>543</v>
      </c>
      <c r="C667" s="13" t="s">
        <v>2302</v>
      </c>
      <c r="D667" s="13" t="s">
        <v>2303</v>
      </c>
      <c r="E667" t="s">
        <v>2304</v>
      </c>
      <c r="H667" s="14">
        <v>2</v>
      </c>
      <c r="I667" s="14">
        <v>3</v>
      </c>
      <c r="J667" s="14">
        <v>3</v>
      </c>
      <c r="K667" s="14">
        <v>4</v>
      </c>
      <c r="L667" s="14">
        <v>3</v>
      </c>
      <c r="M667" s="14">
        <v>4</v>
      </c>
      <c r="N667" t="s">
        <v>543</v>
      </c>
    </row>
    <row r="668" spans="1:14">
      <c r="A668" t="s">
        <v>542</v>
      </c>
      <c r="B668" t="s">
        <v>543</v>
      </c>
      <c r="C668" s="13" t="s">
        <v>2305</v>
      </c>
      <c r="D668" s="13" t="s">
        <v>2306</v>
      </c>
      <c r="E668" t="s">
        <v>2307</v>
      </c>
      <c r="H668" s="14">
        <v>177</v>
      </c>
      <c r="I668" s="14">
        <v>195</v>
      </c>
      <c r="J668" s="14">
        <v>231</v>
      </c>
      <c r="K668" s="14">
        <v>254</v>
      </c>
      <c r="L668" s="14">
        <v>248</v>
      </c>
      <c r="M668" s="14">
        <v>273</v>
      </c>
      <c r="N668" t="s">
        <v>543</v>
      </c>
    </row>
    <row r="669" spans="1:14">
      <c r="A669" t="s">
        <v>542</v>
      </c>
      <c r="B669" t="s">
        <v>543</v>
      </c>
      <c r="C669" s="13" t="s">
        <v>2308</v>
      </c>
      <c r="D669" s="13" t="s">
        <v>2309</v>
      </c>
      <c r="E669" t="s">
        <v>2310</v>
      </c>
      <c r="H669" s="14">
        <v>193</v>
      </c>
      <c r="I669" s="14">
        <v>212</v>
      </c>
      <c r="J669" s="14">
        <v>251</v>
      </c>
      <c r="K669" s="14">
        <v>276</v>
      </c>
      <c r="L669" s="14">
        <v>270</v>
      </c>
      <c r="M669" s="14">
        <v>297</v>
      </c>
      <c r="N669" t="s">
        <v>543</v>
      </c>
    </row>
    <row r="670" spans="1:14">
      <c r="A670" t="s">
        <v>542</v>
      </c>
      <c r="B670" t="s">
        <v>543</v>
      </c>
      <c r="C670" s="13" t="s">
        <v>2311</v>
      </c>
      <c r="D670" s="13" t="s">
        <v>2312</v>
      </c>
      <c r="E670" t="s">
        <v>2313</v>
      </c>
      <c r="H670" s="14">
        <v>3</v>
      </c>
      <c r="I670" s="14">
        <v>4</v>
      </c>
      <c r="J670" s="14">
        <v>4</v>
      </c>
      <c r="K670" s="14">
        <v>6</v>
      </c>
      <c r="L670" s="14">
        <v>4</v>
      </c>
      <c r="M670" s="14">
        <v>6</v>
      </c>
      <c r="N670" t="s">
        <v>543</v>
      </c>
    </row>
    <row r="671" spans="1:14">
      <c r="A671" t="s">
        <v>542</v>
      </c>
      <c r="B671" t="s">
        <v>543</v>
      </c>
      <c r="C671" s="13" t="s">
        <v>2314</v>
      </c>
      <c r="D671" s="13" t="s">
        <v>2315</v>
      </c>
      <c r="E671" t="s">
        <v>2316</v>
      </c>
      <c r="H671" s="14">
        <v>450</v>
      </c>
      <c r="I671" s="14">
        <v>500</v>
      </c>
      <c r="J671" s="14">
        <v>585</v>
      </c>
      <c r="K671" s="14">
        <v>650</v>
      </c>
      <c r="L671" s="14">
        <v>0</v>
      </c>
      <c r="M671" s="14">
        <v>0</v>
      </c>
      <c r="N671" t="s">
        <v>543</v>
      </c>
    </row>
    <row r="672" spans="1:14">
      <c r="A672" t="s">
        <v>542</v>
      </c>
      <c r="B672" t="s">
        <v>543</v>
      </c>
      <c r="C672" s="13" t="s">
        <v>2317</v>
      </c>
      <c r="D672" s="13" t="s">
        <v>2318</v>
      </c>
      <c r="E672" t="s">
        <v>2319</v>
      </c>
      <c r="H672" s="14">
        <v>3</v>
      </c>
      <c r="I672" s="14">
        <v>4</v>
      </c>
      <c r="J672" s="14">
        <v>4</v>
      </c>
      <c r="K672" s="14">
        <v>6</v>
      </c>
      <c r="L672" s="14">
        <v>4</v>
      </c>
      <c r="M672" s="14">
        <v>6</v>
      </c>
      <c r="N672" t="s">
        <v>543</v>
      </c>
    </row>
    <row r="673" spans="1:14">
      <c r="A673" t="s">
        <v>542</v>
      </c>
      <c r="B673" t="s">
        <v>543</v>
      </c>
      <c r="C673" s="13" t="s">
        <v>2320</v>
      </c>
      <c r="D673" s="13" t="s">
        <v>2321</v>
      </c>
      <c r="E673" t="s">
        <v>2322</v>
      </c>
      <c r="H673" s="14">
        <v>190</v>
      </c>
      <c r="I673" s="14">
        <v>265</v>
      </c>
      <c r="J673" s="14">
        <v>247</v>
      </c>
      <c r="K673" s="14">
        <v>345</v>
      </c>
      <c r="L673" s="14">
        <v>266</v>
      </c>
      <c r="M673" s="14">
        <v>371</v>
      </c>
      <c r="N673" t="s">
        <v>543</v>
      </c>
    </row>
    <row r="674" spans="1:14">
      <c r="A674" t="s">
        <v>542</v>
      </c>
      <c r="B674" t="s">
        <v>543</v>
      </c>
      <c r="C674" s="13" t="s">
        <v>2323</v>
      </c>
      <c r="D674" s="13" t="s">
        <v>2324</v>
      </c>
      <c r="E674" t="s">
        <v>2325</v>
      </c>
      <c r="H674" s="14">
        <v>120</v>
      </c>
      <c r="I674" s="14">
        <v>136</v>
      </c>
      <c r="J674" s="14">
        <v>156</v>
      </c>
      <c r="K674" s="14">
        <v>177</v>
      </c>
      <c r="L674" s="14">
        <v>168</v>
      </c>
      <c r="M674" s="14">
        <v>190</v>
      </c>
      <c r="N674" t="s">
        <v>543</v>
      </c>
    </row>
    <row r="675" spans="1:14">
      <c r="A675" t="s">
        <v>542</v>
      </c>
      <c r="B675" t="s">
        <v>543</v>
      </c>
      <c r="C675" s="13" t="s">
        <v>2326</v>
      </c>
      <c r="D675" s="13" t="s">
        <v>2327</v>
      </c>
      <c r="E675" t="s">
        <v>2328</v>
      </c>
      <c r="H675" s="14">
        <v>23</v>
      </c>
      <c r="I675" s="14">
        <v>32</v>
      </c>
      <c r="J675" s="14">
        <v>30</v>
      </c>
      <c r="K675" s="14">
        <v>42</v>
      </c>
      <c r="L675" s="14">
        <v>32</v>
      </c>
      <c r="M675" s="14">
        <v>45</v>
      </c>
      <c r="N675" t="s">
        <v>543</v>
      </c>
    </row>
    <row r="676" spans="1:14">
      <c r="A676" t="s">
        <v>542</v>
      </c>
      <c r="B676" t="s">
        <v>543</v>
      </c>
      <c r="C676" s="13" t="s">
        <v>2329</v>
      </c>
      <c r="D676" s="13" t="s">
        <v>2330</v>
      </c>
      <c r="E676" t="s">
        <v>2331</v>
      </c>
      <c r="H676" s="14">
        <v>120</v>
      </c>
      <c r="I676" s="14">
        <v>130</v>
      </c>
      <c r="J676" s="14">
        <v>156</v>
      </c>
      <c r="K676" s="14">
        <v>169</v>
      </c>
      <c r="L676" s="14">
        <v>168</v>
      </c>
      <c r="M676" s="14">
        <v>182</v>
      </c>
      <c r="N676" t="s">
        <v>543</v>
      </c>
    </row>
    <row r="677" spans="1:14">
      <c r="A677" t="s">
        <v>542</v>
      </c>
      <c r="B677" t="s">
        <v>543</v>
      </c>
      <c r="C677" s="13" t="s">
        <v>2332</v>
      </c>
      <c r="D677" s="13" t="s">
        <v>2333</v>
      </c>
      <c r="E677" t="s">
        <v>2334</v>
      </c>
      <c r="H677" s="14">
        <v>150</v>
      </c>
      <c r="I677" s="14">
        <v>165</v>
      </c>
      <c r="J677" s="14">
        <v>195</v>
      </c>
      <c r="K677" s="14">
        <v>215</v>
      </c>
      <c r="L677" s="14">
        <v>210</v>
      </c>
      <c r="M677" s="14">
        <v>231</v>
      </c>
      <c r="N677" t="s">
        <v>543</v>
      </c>
    </row>
    <row r="678" spans="1:14">
      <c r="A678" t="s">
        <v>542</v>
      </c>
      <c r="B678" t="s">
        <v>543</v>
      </c>
      <c r="C678" s="13" t="s">
        <v>2335</v>
      </c>
      <c r="D678" s="13" t="s">
        <v>2336</v>
      </c>
      <c r="E678" t="s">
        <v>2337</v>
      </c>
      <c r="H678" s="14">
        <v>35</v>
      </c>
      <c r="I678" s="14">
        <v>42</v>
      </c>
      <c r="J678" s="14">
        <v>46</v>
      </c>
      <c r="K678" s="14">
        <v>55</v>
      </c>
      <c r="L678" s="14">
        <v>49</v>
      </c>
      <c r="M678" s="14">
        <v>59</v>
      </c>
      <c r="N678" t="s">
        <v>543</v>
      </c>
    </row>
    <row r="679" spans="1:14">
      <c r="A679" t="s">
        <v>542</v>
      </c>
      <c r="B679" t="s">
        <v>543</v>
      </c>
      <c r="C679" s="13" t="s">
        <v>2338</v>
      </c>
      <c r="D679" s="13" t="s">
        <v>2339</v>
      </c>
      <c r="E679" t="s">
        <v>2340</v>
      </c>
      <c r="H679" s="14">
        <v>20</v>
      </c>
      <c r="I679" s="14">
        <v>26</v>
      </c>
      <c r="J679" s="14">
        <v>26</v>
      </c>
      <c r="K679" s="14">
        <v>34</v>
      </c>
      <c r="L679" s="14">
        <v>28</v>
      </c>
      <c r="M679" s="14">
        <v>36</v>
      </c>
      <c r="N679" t="s">
        <v>543</v>
      </c>
    </row>
    <row r="680" spans="1:14">
      <c r="A680" t="s">
        <v>542</v>
      </c>
      <c r="B680" t="s">
        <v>543</v>
      </c>
      <c r="C680" s="13" t="s">
        <v>2341</v>
      </c>
      <c r="D680" s="13" t="s">
        <v>2342</v>
      </c>
      <c r="E680" t="s">
        <v>2343</v>
      </c>
      <c r="H680" s="14">
        <v>150</v>
      </c>
      <c r="I680" s="14">
        <v>165</v>
      </c>
      <c r="J680" s="14">
        <v>195</v>
      </c>
      <c r="K680" s="14">
        <v>215</v>
      </c>
      <c r="L680" s="14">
        <v>210</v>
      </c>
      <c r="M680" s="14">
        <v>231</v>
      </c>
      <c r="N680" t="s">
        <v>543</v>
      </c>
    </row>
    <row r="681" spans="1:14">
      <c r="A681" t="s">
        <v>542</v>
      </c>
      <c r="B681" t="s">
        <v>543</v>
      </c>
      <c r="C681" s="13" t="s">
        <v>2344</v>
      </c>
      <c r="D681" s="13" t="s">
        <v>2345</v>
      </c>
      <c r="E681" t="s">
        <v>2346</v>
      </c>
      <c r="H681" s="14">
        <v>445</v>
      </c>
      <c r="I681" s="14">
        <v>445</v>
      </c>
      <c r="J681" s="14">
        <v>579</v>
      </c>
      <c r="K681" s="14">
        <v>579</v>
      </c>
      <c r="L681" s="14">
        <v>623</v>
      </c>
      <c r="M681" s="14">
        <v>623</v>
      </c>
      <c r="N681" t="s">
        <v>543</v>
      </c>
    </row>
    <row r="682" spans="1:14">
      <c r="A682" t="s">
        <v>542</v>
      </c>
      <c r="B682" t="s">
        <v>543</v>
      </c>
      <c r="C682" s="13" t="s">
        <v>2347</v>
      </c>
      <c r="D682" s="13" t="s">
        <v>2348</v>
      </c>
      <c r="E682" t="s">
        <v>2349</v>
      </c>
      <c r="H682" s="14">
        <v>2</v>
      </c>
      <c r="I682" s="14">
        <v>3</v>
      </c>
      <c r="J682" s="14">
        <v>3</v>
      </c>
      <c r="K682" s="14">
        <v>4</v>
      </c>
      <c r="L682" s="14">
        <v>3</v>
      </c>
      <c r="M682" s="14">
        <v>4</v>
      </c>
      <c r="N682" t="s">
        <v>543</v>
      </c>
    </row>
    <row r="683" spans="1:14">
      <c r="A683" t="s">
        <v>542</v>
      </c>
      <c r="B683" t="s">
        <v>543</v>
      </c>
      <c r="C683" s="13" t="s">
        <v>2350</v>
      </c>
      <c r="D683" s="13" t="s">
        <v>2351</v>
      </c>
      <c r="E683" t="s">
        <v>2352</v>
      </c>
      <c r="H683" s="14">
        <v>3</v>
      </c>
      <c r="I683" s="14">
        <v>4</v>
      </c>
      <c r="J683" s="14">
        <v>4</v>
      </c>
      <c r="K683" s="14">
        <v>6</v>
      </c>
      <c r="L683" s="14">
        <v>4</v>
      </c>
      <c r="M683" s="14">
        <v>6</v>
      </c>
      <c r="N683" t="s">
        <v>543</v>
      </c>
    </row>
    <row r="684" spans="1:14">
      <c r="A684" t="s">
        <v>542</v>
      </c>
      <c r="B684" t="s">
        <v>543</v>
      </c>
      <c r="C684" s="13" t="s">
        <v>2353</v>
      </c>
      <c r="D684" s="13" t="s">
        <v>2354</v>
      </c>
      <c r="E684" t="s">
        <v>2355</v>
      </c>
      <c r="H684" s="14">
        <v>0</v>
      </c>
      <c r="I684" s="14">
        <v>0</v>
      </c>
      <c r="J684" s="14">
        <v>0</v>
      </c>
      <c r="K684" s="14">
        <v>0</v>
      </c>
      <c r="L684" s="14">
        <v>0</v>
      </c>
      <c r="M684" s="14">
        <v>0</v>
      </c>
      <c r="N684" t="s">
        <v>543</v>
      </c>
    </row>
    <row r="685" spans="1:14">
      <c r="A685" t="s">
        <v>542</v>
      </c>
      <c r="B685" t="s">
        <v>543</v>
      </c>
      <c r="C685" s="13" t="s">
        <v>2356</v>
      </c>
      <c r="D685" s="13" t="s">
        <v>2357</v>
      </c>
      <c r="E685" t="s">
        <v>2358</v>
      </c>
      <c r="H685" s="14">
        <v>0</v>
      </c>
      <c r="I685" s="14">
        <v>0</v>
      </c>
      <c r="J685" s="14">
        <v>0</v>
      </c>
      <c r="K685" s="14">
        <v>0</v>
      </c>
      <c r="L685" s="14">
        <v>0</v>
      </c>
      <c r="M685" s="14">
        <v>0</v>
      </c>
      <c r="N685" t="s">
        <v>543</v>
      </c>
    </row>
    <row r="686" spans="1:14">
      <c r="A686" t="s">
        <v>542</v>
      </c>
      <c r="B686" t="s">
        <v>543</v>
      </c>
      <c r="C686" s="13" t="s">
        <v>2359</v>
      </c>
      <c r="D686" s="13" t="s">
        <v>2360</v>
      </c>
      <c r="E686" t="s">
        <v>2361</v>
      </c>
      <c r="H686" s="14">
        <v>2</v>
      </c>
      <c r="I686" s="14">
        <v>3</v>
      </c>
      <c r="J686" s="14">
        <v>3</v>
      </c>
      <c r="K686" s="14">
        <v>4</v>
      </c>
      <c r="L686" s="14">
        <v>3</v>
      </c>
      <c r="M686" s="14">
        <v>4</v>
      </c>
      <c r="N686" t="s">
        <v>543</v>
      </c>
    </row>
    <row r="687" spans="1:14">
      <c r="A687" t="s">
        <v>542</v>
      </c>
      <c r="B687" t="s">
        <v>543</v>
      </c>
      <c r="C687" s="13" t="s">
        <v>2362</v>
      </c>
      <c r="D687" s="13" t="s">
        <v>2363</v>
      </c>
      <c r="E687" t="s">
        <v>2364</v>
      </c>
      <c r="H687" s="14">
        <v>0</v>
      </c>
      <c r="I687" s="14">
        <v>0</v>
      </c>
      <c r="J687" s="14">
        <v>0</v>
      </c>
      <c r="K687" s="14">
        <v>0</v>
      </c>
      <c r="L687" s="14">
        <v>0</v>
      </c>
      <c r="M687" s="14">
        <v>0</v>
      </c>
      <c r="N687" t="s">
        <v>543</v>
      </c>
    </row>
    <row r="688" spans="1:14">
      <c r="A688" t="s">
        <v>542</v>
      </c>
      <c r="B688" t="s">
        <v>543</v>
      </c>
      <c r="C688" s="13" t="s">
        <v>2365</v>
      </c>
      <c r="D688" s="13" t="s">
        <v>2366</v>
      </c>
      <c r="E688" t="s">
        <v>2367</v>
      </c>
      <c r="H688" s="14">
        <v>0</v>
      </c>
      <c r="I688" s="14">
        <v>0</v>
      </c>
      <c r="J688" s="14">
        <v>0</v>
      </c>
      <c r="K688" s="14">
        <v>0</v>
      </c>
      <c r="L688" s="14">
        <v>0</v>
      </c>
      <c r="M688" s="14">
        <v>0</v>
      </c>
      <c r="N688" t="s">
        <v>543</v>
      </c>
    </row>
    <row r="689" spans="1:14">
      <c r="A689" t="s">
        <v>542</v>
      </c>
      <c r="B689" t="s">
        <v>543</v>
      </c>
      <c r="C689" s="13" t="s">
        <v>2368</v>
      </c>
      <c r="D689" s="13" t="s">
        <v>2369</v>
      </c>
      <c r="E689" t="s">
        <v>2370</v>
      </c>
      <c r="H689" s="14">
        <v>125</v>
      </c>
      <c r="I689" s="14">
        <v>137</v>
      </c>
      <c r="J689" s="14">
        <v>163</v>
      </c>
      <c r="K689" s="14">
        <v>179</v>
      </c>
      <c r="L689" s="14">
        <v>175</v>
      </c>
      <c r="M689" s="14">
        <v>192</v>
      </c>
      <c r="N689" t="s">
        <v>543</v>
      </c>
    </row>
    <row r="690" spans="1:14">
      <c r="A690" t="s">
        <v>542</v>
      </c>
      <c r="B690" t="s">
        <v>543</v>
      </c>
      <c r="C690" s="13" t="s">
        <v>2371</v>
      </c>
      <c r="D690" s="13" t="s">
        <v>2372</v>
      </c>
      <c r="E690" t="s">
        <v>2373</v>
      </c>
      <c r="H690" s="14">
        <v>1190</v>
      </c>
      <c r="I690" s="14">
        <v>1310</v>
      </c>
      <c r="J690" s="14">
        <v>1547</v>
      </c>
      <c r="K690" s="14">
        <v>1703</v>
      </c>
      <c r="L690" s="14">
        <v>1666</v>
      </c>
      <c r="M690" s="14">
        <v>1834</v>
      </c>
      <c r="N690" t="s">
        <v>543</v>
      </c>
    </row>
    <row r="691" spans="1:14">
      <c r="A691" t="s">
        <v>542</v>
      </c>
      <c r="B691" t="s">
        <v>543</v>
      </c>
      <c r="C691" s="13" t="s">
        <v>2374</v>
      </c>
      <c r="D691" s="13" t="s">
        <v>2375</v>
      </c>
      <c r="E691" t="s">
        <v>2376</v>
      </c>
      <c r="H691" s="14">
        <v>0</v>
      </c>
      <c r="I691" s="14">
        <v>0</v>
      </c>
      <c r="J691" s="14">
        <v>0</v>
      </c>
      <c r="K691" s="14">
        <v>0</v>
      </c>
      <c r="L691" s="14">
        <v>0</v>
      </c>
      <c r="M691" s="14">
        <v>0</v>
      </c>
      <c r="N691" t="s">
        <v>543</v>
      </c>
    </row>
    <row r="692" spans="1:14">
      <c r="A692" t="s">
        <v>542</v>
      </c>
      <c r="B692" t="s">
        <v>543</v>
      </c>
      <c r="C692" s="13" t="s">
        <v>2377</v>
      </c>
      <c r="D692" s="13" t="s">
        <v>2378</v>
      </c>
      <c r="E692" t="s">
        <v>2379</v>
      </c>
      <c r="H692" s="14">
        <v>0</v>
      </c>
      <c r="I692" s="14">
        <v>0</v>
      </c>
      <c r="J692" s="14">
        <v>0</v>
      </c>
      <c r="K692" s="14">
        <v>0</v>
      </c>
      <c r="L692" s="14">
        <v>0</v>
      </c>
      <c r="M692" s="14">
        <v>0</v>
      </c>
      <c r="N692" t="s">
        <v>543</v>
      </c>
    </row>
    <row r="693" spans="1:14">
      <c r="A693" t="s">
        <v>542</v>
      </c>
      <c r="B693" t="s">
        <v>543</v>
      </c>
      <c r="C693" s="13" t="s">
        <v>2380</v>
      </c>
      <c r="D693" s="13" t="s">
        <v>2381</v>
      </c>
      <c r="E693" t="s">
        <v>2382</v>
      </c>
      <c r="H693" s="14">
        <v>0</v>
      </c>
      <c r="I693" s="14">
        <v>0</v>
      </c>
      <c r="J693" s="14">
        <v>0</v>
      </c>
      <c r="K693" s="14">
        <v>0</v>
      </c>
      <c r="L693" s="14">
        <v>0</v>
      </c>
      <c r="M693" s="14">
        <v>0</v>
      </c>
      <c r="N693" t="s">
        <v>543</v>
      </c>
    </row>
    <row r="694" spans="1:14">
      <c r="A694" t="s">
        <v>542</v>
      </c>
      <c r="B694" t="s">
        <v>543</v>
      </c>
      <c r="C694" s="13" t="s">
        <v>2383</v>
      </c>
      <c r="D694" s="13" t="s">
        <v>2384</v>
      </c>
      <c r="E694" t="s">
        <v>2385</v>
      </c>
      <c r="H694" s="14">
        <v>175</v>
      </c>
      <c r="I694" s="14">
        <v>245</v>
      </c>
      <c r="J694" s="14">
        <v>228</v>
      </c>
      <c r="K694" s="14">
        <v>319</v>
      </c>
      <c r="L694" s="14">
        <v>245</v>
      </c>
      <c r="M694" s="14">
        <v>343</v>
      </c>
      <c r="N694" t="s">
        <v>543</v>
      </c>
    </row>
    <row r="695" spans="1:14">
      <c r="A695" t="s">
        <v>542</v>
      </c>
      <c r="B695" t="s">
        <v>543</v>
      </c>
      <c r="C695" s="13" t="s">
        <v>2386</v>
      </c>
      <c r="D695" s="13" t="s">
        <v>2387</v>
      </c>
      <c r="E695" t="s">
        <v>2388</v>
      </c>
      <c r="H695" s="14">
        <v>25</v>
      </c>
      <c r="I695" s="14">
        <v>35</v>
      </c>
      <c r="J695" s="14">
        <v>33</v>
      </c>
      <c r="K695" s="14">
        <v>46</v>
      </c>
      <c r="L695" s="14">
        <v>35</v>
      </c>
      <c r="M695" s="14">
        <v>49</v>
      </c>
      <c r="N695" t="s">
        <v>543</v>
      </c>
    </row>
    <row r="696" spans="1:14">
      <c r="A696" t="s">
        <v>542</v>
      </c>
      <c r="B696" t="s">
        <v>543</v>
      </c>
      <c r="C696" s="13" t="s">
        <v>2389</v>
      </c>
      <c r="D696" s="13" t="s">
        <v>2390</v>
      </c>
      <c r="E696" t="s">
        <v>2391</v>
      </c>
      <c r="H696" s="14">
        <v>10</v>
      </c>
      <c r="I696" s="14">
        <v>15</v>
      </c>
      <c r="J696" s="14">
        <v>13</v>
      </c>
      <c r="K696" s="14">
        <v>20</v>
      </c>
      <c r="L696" s="14">
        <v>14</v>
      </c>
      <c r="M696" s="14">
        <v>21</v>
      </c>
      <c r="N696" t="s">
        <v>543</v>
      </c>
    </row>
    <row r="697" spans="1:14">
      <c r="A697" t="s">
        <v>542</v>
      </c>
      <c r="B697" t="s">
        <v>543</v>
      </c>
      <c r="C697" s="13" t="s">
        <v>2392</v>
      </c>
      <c r="D697" s="13" t="s">
        <v>2393</v>
      </c>
      <c r="E697" t="s">
        <v>2394</v>
      </c>
      <c r="H697" s="14">
        <v>110</v>
      </c>
      <c r="I697" s="14">
        <v>125</v>
      </c>
      <c r="J697" s="14">
        <v>143</v>
      </c>
      <c r="K697" s="14">
        <v>163</v>
      </c>
      <c r="L697" s="14">
        <v>154</v>
      </c>
      <c r="M697" s="14">
        <v>175</v>
      </c>
      <c r="N697" t="s">
        <v>543</v>
      </c>
    </row>
    <row r="698" spans="1:14">
      <c r="A698" t="s">
        <v>542</v>
      </c>
      <c r="B698" t="s">
        <v>543</v>
      </c>
      <c r="C698" s="13" t="s">
        <v>2395</v>
      </c>
      <c r="D698" s="13" t="s">
        <v>2396</v>
      </c>
      <c r="E698" t="s">
        <v>2397</v>
      </c>
      <c r="H698" s="14">
        <v>45</v>
      </c>
      <c r="I698" s="14">
        <v>50</v>
      </c>
      <c r="J698" s="14">
        <v>59</v>
      </c>
      <c r="K698" s="14">
        <v>65</v>
      </c>
      <c r="L698" s="14">
        <v>63</v>
      </c>
      <c r="M698" s="14">
        <v>70</v>
      </c>
      <c r="N698" t="s">
        <v>543</v>
      </c>
    </row>
    <row r="699" spans="1:14">
      <c r="A699" t="s">
        <v>542</v>
      </c>
      <c r="B699" t="s">
        <v>543</v>
      </c>
      <c r="C699" s="13" t="s">
        <v>2398</v>
      </c>
      <c r="D699" s="13" t="s">
        <v>2399</v>
      </c>
      <c r="E699" t="s">
        <v>2400</v>
      </c>
      <c r="H699" s="14">
        <v>1</v>
      </c>
      <c r="I699" s="14">
        <v>2</v>
      </c>
      <c r="J699" s="14">
        <v>2</v>
      </c>
      <c r="K699" s="14">
        <v>3</v>
      </c>
      <c r="L699" s="14">
        <v>1</v>
      </c>
      <c r="M699" s="14">
        <v>3</v>
      </c>
      <c r="N699" t="s">
        <v>543</v>
      </c>
    </row>
    <row r="700" spans="1:14">
      <c r="A700" t="s">
        <v>542</v>
      </c>
      <c r="B700" t="s">
        <v>543</v>
      </c>
      <c r="C700" s="13" t="s">
        <v>2401</v>
      </c>
      <c r="D700" s="13" t="s">
        <v>2402</v>
      </c>
      <c r="E700" t="s">
        <v>2403</v>
      </c>
      <c r="H700" s="14">
        <v>0.5</v>
      </c>
      <c r="I700" s="14">
        <v>1</v>
      </c>
      <c r="J700" s="14">
        <v>1</v>
      </c>
      <c r="K700" s="14">
        <v>2</v>
      </c>
      <c r="L700" s="14">
        <v>1</v>
      </c>
      <c r="M700" s="14">
        <v>1</v>
      </c>
      <c r="N700" t="s">
        <v>543</v>
      </c>
    </row>
    <row r="701" spans="1:14">
      <c r="A701" t="s">
        <v>542</v>
      </c>
      <c r="B701" t="s">
        <v>543</v>
      </c>
      <c r="C701" s="13" t="s">
        <v>2404</v>
      </c>
      <c r="D701" s="13" t="s">
        <v>2405</v>
      </c>
      <c r="E701" t="s">
        <v>2406</v>
      </c>
      <c r="H701" s="14">
        <v>180</v>
      </c>
      <c r="I701" s="14">
        <v>210</v>
      </c>
      <c r="J701" s="14">
        <v>234</v>
      </c>
      <c r="K701" s="14">
        <v>273</v>
      </c>
      <c r="L701" s="14">
        <v>252</v>
      </c>
      <c r="M701" s="14">
        <v>294</v>
      </c>
      <c r="N701" t="s">
        <v>543</v>
      </c>
    </row>
    <row r="702" spans="1:14">
      <c r="A702" t="s">
        <v>542</v>
      </c>
      <c r="B702" t="s">
        <v>543</v>
      </c>
      <c r="C702" s="13" t="s">
        <v>2407</v>
      </c>
      <c r="D702" s="13" t="s">
        <v>2408</v>
      </c>
      <c r="E702" t="s">
        <v>2409</v>
      </c>
      <c r="H702" s="14">
        <v>0</v>
      </c>
      <c r="I702" s="14">
        <v>0</v>
      </c>
      <c r="J702" s="14">
        <v>0</v>
      </c>
      <c r="K702" s="14">
        <v>0</v>
      </c>
      <c r="L702" s="14">
        <v>0</v>
      </c>
      <c r="M702" s="14">
        <v>0</v>
      </c>
      <c r="N702" t="s">
        <v>543</v>
      </c>
    </row>
    <row r="703" spans="1:14">
      <c r="A703" t="s">
        <v>542</v>
      </c>
      <c r="B703" t="s">
        <v>543</v>
      </c>
      <c r="C703" s="13" t="s">
        <v>2410</v>
      </c>
      <c r="D703" s="13" t="s">
        <v>2411</v>
      </c>
      <c r="E703" t="s">
        <v>2412</v>
      </c>
      <c r="H703" s="14">
        <v>3595</v>
      </c>
      <c r="I703" s="14">
        <v>3954</v>
      </c>
      <c r="J703" s="14">
        <v>4674</v>
      </c>
      <c r="K703" s="14">
        <v>5141</v>
      </c>
      <c r="L703" s="14">
        <v>5033</v>
      </c>
      <c r="M703" s="14">
        <v>5536</v>
      </c>
      <c r="N703" t="s">
        <v>543</v>
      </c>
    </row>
    <row r="704" spans="1:14">
      <c r="A704" t="s">
        <v>542</v>
      </c>
      <c r="B704" t="s">
        <v>543</v>
      </c>
      <c r="C704" s="13" t="s">
        <v>2413</v>
      </c>
      <c r="D704" s="13" t="s">
        <v>2414</v>
      </c>
      <c r="E704" t="s">
        <v>2415</v>
      </c>
      <c r="H704" s="14">
        <v>8.25</v>
      </c>
      <c r="I704" s="14">
        <v>11.75</v>
      </c>
      <c r="J704" s="14">
        <v>10.725</v>
      </c>
      <c r="K704" s="14">
        <v>15.275</v>
      </c>
      <c r="L704" s="14">
        <v>12</v>
      </c>
      <c r="M704" s="14">
        <v>16</v>
      </c>
      <c r="N704" t="s">
        <v>543</v>
      </c>
    </row>
    <row r="705" spans="1:14">
      <c r="A705" t="s">
        <v>542</v>
      </c>
      <c r="B705" t="s">
        <v>543</v>
      </c>
      <c r="C705" s="13" t="s">
        <v>2416</v>
      </c>
      <c r="D705" s="13" t="s">
        <v>2417</v>
      </c>
      <c r="E705" t="s">
        <v>2418</v>
      </c>
      <c r="H705" s="14">
        <v>380</v>
      </c>
      <c r="I705" s="14">
        <v>420</v>
      </c>
      <c r="J705" s="14">
        <v>494</v>
      </c>
      <c r="K705" s="14">
        <v>546</v>
      </c>
      <c r="L705" s="14">
        <v>532</v>
      </c>
      <c r="M705" s="14">
        <v>588</v>
      </c>
      <c r="N705" t="s">
        <v>543</v>
      </c>
    </row>
    <row r="706" spans="1:14">
      <c r="A706" t="s">
        <v>542</v>
      </c>
      <c r="B706" t="s">
        <v>543</v>
      </c>
      <c r="C706" s="13" t="s">
        <v>2419</v>
      </c>
      <c r="D706" s="13" t="s">
        <v>2420</v>
      </c>
      <c r="E706" t="s">
        <v>2421</v>
      </c>
      <c r="H706" s="14">
        <v>250</v>
      </c>
      <c r="I706" s="14">
        <v>275</v>
      </c>
      <c r="J706" s="14">
        <v>325</v>
      </c>
      <c r="K706" s="14">
        <v>358</v>
      </c>
      <c r="L706" s="14">
        <v>350</v>
      </c>
      <c r="M706" s="14">
        <v>385</v>
      </c>
      <c r="N706" t="s">
        <v>543</v>
      </c>
    </row>
    <row r="707" spans="1:14">
      <c r="A707" t="s">
        <v>542</v>
      </c>
      <c r="B707" t="s">
        <v>543</v>
      </c>
      <c r="C707" s="13" t="s">
        <v>2422</v>
      </c>
      <c r="D707" s="13" t="s">
        <v>2423</v>
      </c>
      <c r="E707" t="s">
        <v>2424</v>
      </c>
      <c r="H707" s="14">
        <v>65</v>
      </c>
      <c r="I707" s="14">
        <v>94</v>
      </c>
      <c r="J707" s="14">
        <v>85</v>
      </c>
      <c r="K707" s="14">
        <v>123</v>
      </c>
      <c r="L707" s="14">
        <v>91</v>
      </c>
      <c r="M707" s="14">
        <v>132</v>
      </c>
      <c r="N707" t="s">
        <v>543</v>
      </c>
    </row>
    <row r="708" spans="1:14">
      <c r="A708" t="s">
        <v>542</v>
      </c>
      <c r="B708" t="s">
        <v>543</v>
      </c>
      <c r="C708" s="13" t="s">
        <v>2425</v>
      </c>
      <c r="D708" s="13" t="s">
        <v>2426</v>
      </c>
      <c r="E708" t="s">
        <v>2427</v>
      </c>
      <c r="H708" s="14">
        <v>8</v>
      </c>
      <c r="I708" s="14">
        <v>9.5</v>
      </c>
      <c r="J708" s="14">
        <v>11</v>
      </c>
      <c r="K708" s="14">
        <v>13</v>
      </c>
      <c r="L708" s="14">
        <v>11</v>
      </c>
      <c r="M708" s="14">
        <v>13</v>
      </c>
      <c r="N708" t="s">
        <v>543</v>
      </c>
    </row>
    <row r="709" spans="1:14">
      <c r="A709" t="s">
        <v>542</v>
      </c>
      <c r="B709" t="s">
        <v>543</v>
      </c>
      <c r="C709" s="13" t="s">
        <v>2428</v>
      </c>
      <c r="D709" s="13" t="s">
        <v>2429</v>
      </c>
      <c r="E709" t="s">
        <v>2430</v>
      </c>
      <c r="H709" s="14">
        <v>205</v>
      </c>
      <c r="I709" s="14">
        <v>225</v>
      </c>
      <c r="J709" s="14">
        <v>267</v>
      </c>
      <c r="K709" s="14">
        <v>293</v>
      </c>
      <c r="L709" s="14">
        <v>287</v>
      </c>
      <c r="M709" s="14">
        <v>315</v>
      </c>
      <c r="N709" t="s">
        <v>543</v>
      </c>
    </row>
    <row r="710" spans="1:14">
      <c r="A710" t="s">
        <v>542</v>
      </c>
      <c r="B710" t="s">
        <v>543</v>
      </c>
      <c r="C710" s="13" t="s">
        <v>2431</v>
      </c>
      <c r="D710" s="13" t="s">
        <v>2432</v>
      </c>
      <c r="E710" t="s">
        <v>2433</v>
      </c>
      <c r="H710" s="14">
        <v>390</v>
      </c>
      <c r="I710" s="14">
        <v>545</v>
      </c>
      <c r="J710" s="14">
        <v>507</v>
      </c>
      <c r="K710" s="14">
        <v>709</v>
      </c>
      <c r="L710" s="14">
        <v>546</v>
      </c>
      <c r="M710" s="14">
        <v>763</v>
      </c>
      <c r="N710" t="s">
        <v>543</v>
      </c>
    </row>
    <row r="711" spans="1:14">
      <c r="A711" t="s">
        <v>542</v>
      </c>
      <c r="B711" t="s">
        <v>543</v>
      </c>
      <c r="C711" s="13" t="s">
        <v>2434</v>
      </c>
      <c r="D711" s="13" t="s">
        <v>2435</v>
      </c>
      <c r="E711" t="s">
        <v>2436</v>
      </c>
      <c r="H711" s="14">
        <v>200</v>
      </c>
      <c r="I711" s="14">
        <v>220</v>
      </c>
      <c r="J711" s="14">
        <v>260</v>
      </c>
      <c r="K711" s="14">
        <v>286</v>
      </c>
      <c r="L711" s="14">
        <v>280</v>
      </c>
      <c r="M711" s="14">
        <v>308</v>
      </c>
      <c r="N711" t="s">
        <v>543</v>
      </c>
    </row>
    <row r="712" spans="1:14">
      <c r="A712" t="s">
        <v>542</v>
      </c>
      <c r="B712" t="s">
        <v>543</v>
      </c>
      <c r="C712" s="13" t="s">
        <v>2437</v>
      </c>
      <c r="D712" s="13" t="s">
        <v>2438</v>
      </c>
      <c r="E712" t="s">
        <v>2439</v>
      </c>
      <c r="H712" s="14">
        <v>1.75</v>
      </c>
      <c r="I712" s="14">
        <v>2</v>
      </c>
      <c r="J712" s="14">
        <v>3</v>
      </c>
      <c r="K712" s="14">
        <v>3</v>
      </c>
      <c r="L712" s="14">
        <v>2</v>
      </c>
      <c r="M712" s="14">
        <v>3</v>
      </c>
      <c r="N712" t="s">
        <v>543</v>
      </c>
    </row>
    <row r="713" spans="1:14">
      <c r="A713" t="s">
        <v>542</v>
      </c>
      <c r="B713" t="s">
        <v>543</v>
      </c>
      <c r="C713" s="13" t="s">
        <v>2440</v>
      </c>
      <c r="D713" s="13" t="s">
        <v>2441</v>
      </c>
      <c r="E713" t="s">
        <v>2442</v>
      </c>
      <c r="H713" s="14">
        <v>2</v>
      </c>
      <c r="I713" s="14">
        <v>2.25</v>
      </c>
      <c r="J713" s="14">
        <v>3</v>
      </c>
      <c r="K713" s="14">
        <v>3</v>
      </c>
      <c r="L713" s="14">
        <v>3</v>
      </c>
      <c r="M713" s="14">
        <v>3</v>
      </c>
      <c r="N713" t="s">
        <v>543</v>
      </c>
    </row>
    <row r="714" spans="1:14">
      <c r="A714" t="s">
        <v>542</v>
      </c>
      <c r="B714" t="s">
        <v>543</v>
      </c>
      <c r="C714" s="13" t="s">
        <v>2443</v>
      </c>
      <c r="D714" s="13" t="s">
        <v>2444</v>
      </c>
      <c r="E714" t="s">
        <v>2445</v>
      </c>
      <c r="H714" s="14">
        <v>90</v>
      </c>
      <c r="I714" s="14">
        <v>120</v>
      </c>
      <c r="J714" s="14">
        <v>117</v>
      </c>
      <c r="K714" s="14">
        <v>156</v>
      </c>
      <c r="L714" s="14">
        <v>126</v>
      </c>
      <c r="M714" s="14">
        <v>168</v>
      </c>
      <c r="N714" t="s">
        <v>543</v>
      </c>
    </row>
    <row r="715" spans="1:14">
      <c r="A715" t="s">
        <v>542</v>
      </c>
      <c r="B715" t="s">
        <v>543</v>
      </c>
      <c r="C715" s="13" t="s">
        <v>2446</v>
      </c>
      <c r="D715" s="13" t="s">
        <v>2447</v>
      </c>
      <c r="E715" t="s">
        <v>2448</v>
      </c>
      <c r="H715" s="14">
        <v>1650</v>
      </c>
      <c r="I715" s="14">
        <v>1820</v>
      </c>
      <c r="J715" s="14">
        <v>2145</v>
      </c>
      <c r="K715" s="14">
        <v>2366</v>
      </c>
      <c r="L715" s="14">
        <v>2310</v>
      </c>
      <c r="M715" s="14">
        <v>2548</v>
      </c>
      <c r="N715" t="s">
        <v>543</v>
      </c>
    </row>
    <row r="716" spans="1:14">
      <c r="A716" t="s">
        <v>542</v>
      </c>
      <c r="B716" t="s">
        <v>543</v>
      </c>
      <c r="C716" s="13" t="s">
        <v>2449</v>
      </c>
      <c r="D716" s="13" t="s">
        <v>2450</v>
      </c>
      <c r="E716" t="s">
        <v>2451</v>
      </c>
      <c r="H716" s="14">
        <v>378</v>
      </c>
      <c r="I716" s="14">
        <v>415</v>
      </c>
      <c r="J716" s="14">
        <v>492</v>
      </c>
      <c r="K716" s="14">
        <v>540</v>
      </c>
      <c r="L716" s="14">
        <v>529</v>
      </c>
      <c r="M716" s="14">
        <v>581</v>
      </c>
      <c r="N716" t="s">
        <v>543</v>
      </c>
    </row>
    <row r="717" spans="1:14">
      <c r="A717" t="s">
        <v>542</v>
      </c>
      <c r="B717" t="s">
        <v>543</v>
      </c>
      <c r="C717" s="13" t="s">
        <v>2452</v>
      </c>
      <c r="D717" s="13" t="s">
        <v>2453</v>
      </c>
      <c r="E717" t="s">
        <v>2454</v>
      </c>
      <c r="H717" s="14">
        <v>850</v>
      </c>
      <c r="I717" s="14">
        <v>945</v>
      </c>
      <c r="J717" s="14">
        <v>1105</v>
      </c>
      <c r="K717" s="14">
        <v>1229</v>
      </c>
      <c r="L717" s="14">
        <v>1190</v>
      </c>
      <c r="M717" s="14">
        <v>1323</v>
      </c>
      <c r="N717" t="s">
        <v>543</v>
      </c>
    </row>
    <row r="718" spans="1:14">
      <c r="A718" t="s">
        <v>542</v>
      </c>
      <c r="B718" t="s">
        <v>543</v>
      </c>
      <c r="C718" s="13" t="s">
        <v>2455</v>
      </c>
      <c r="D718" s="13" t="s">
        <v>2456</v>
      </c>
      <c r="E718" t="s">
        <v>2457</v>
      </c>
      <c r="H718" s="14">
        <v>1</v>
      </c>
      <c r="I718" s="14">
        <v>1.5</v>
      </c>
      <c r="J718" s="14">
        <v>2</v>
      </c>
      <c r="K718" s="14">
        <v>2</v>
      </c>
      <c r="L718" s="14">
        <v>1</v>
      </c>
      <c r="M718" s="14">
        <v>2</v>
      </c>
      <c r="N718" t="s">
        <v>543</v>
      </c>
    </row>
    <row r="719" spans="1:14">
      <c r="A719" t="s">
        <v>542</v>
      </c>
      <c r="B719" t="s">
        <v>543</v>
      </c>
      <c r="C719" s="13" t="s">
        <v>2458</v>
      </c>
      <c r="D719" s="13" t="s">
        <v>2459</v>
      </c>
      <c r="E719" t="s">
        <v>2460</v>
      </c>
      <c r="H719" s="14">
        <v>450</v>
      </c>
      <c r="I719" s="14">
        <v>495</v>
      </c>
      <c r="J719" s="14">
        <v>585</v>
      </c>
      <c r="K719" s="14">
        <v>643.5</v>
      </c>
      <c r="L719" s="14">
        <v>630</v>
      </c>
      <c r="M719" s="14">
        <v>693</v>
      </c>
      <c r="N719" t="s">
        <v>543</v>
      </c>
    </row>
    <row r="720" spans="1:14">
      <c r="A720" t="s">
        <v>542</v>
      </c>
      <c r="B720" t="s">
        <v>543</v>
      </c>
      <c r="C720" s="13" t="s">
        <v>2461</v>
      </c>
      <c r="D720" s="13" t="s">
        <v>2462</v>
      </c>
      <c r="E720" t="s">
        <v>2463</v>
      </c>
      <c r="H720" s="14">
        <v>0</v>
      </c>
      <c r="I720" s="14">
        <v>0</v>
      </c>
      <c r="J720" s="14">
        <v>0</v>
      </c>
      <c r="K720" s="14">
        <v>0</v>
      </c>
      <c r="L720" s="14">
        <v>0</v>
      </c>
      <c r="M720" s="14">
        <v>0</v>
      </c>
      <c r="N720" t="s">
        <v>543</v>
      </c>
    </row>
    <row r="721" spans="1:14">
      <c r="A721" t="s">
        <v>542</v>
      </c>
      <c r="B721" t="s">
        <v>543</v>
      </c>
      <c r="C721" s="13" t="s">
        <v>2464</v>
      </c>
      <c r="D721" s="13" t="s">
        <v>2465</v>
      </c>
      <c r="E721" t="s">
        <v>2466</v>
      </c>
      <c r="H721" s="14">
        <v>193</v>
      </c>
      <c r="I721" s="14">
        <v>212</v>
      </c>
      <c r="J721" s="14">
        <v>250.9</v>
      </c>
      <c r="K721" s="14">
        <v>275.60000000000002</v>
      </c>
      <c r="L721" s="14">
        <v>270</v>
      </c>
      <c r="M721" s="14">
        <v>297</v>
      </c>
      <c r="N721" t="s">
        <v>543</v>
      </c>
    </row>
    <row r="722" spans="1:14">
      <c r="A722" t="s">
        <v>542</v>
      </c>
      <c r="B722" t="s">
        <v>543</v>
      </c>
      <c r="C722" s="13" t="s">
        <v>2467</v>
      </c>
      <c r="D722" s="13" t="s">
        <v>2468</v>
      </c>
      <c r="E722" t="s">
        <v>2469</v>
      </c>
      <c r="H722" s="14">
        <v>0</v>
      </c>
      <c r="I722" s="14">
        <v>0</v>
      </c>
      <c r="J722" s="14">
        <v>0</v>
      </c>
      <c r="K722" s="14">
        <v>0</v>
      </c>
      <c r="L722" s="14">
        <v>0</v>
      </c>
      <c r="M722" s="14">
        <v>0</v>
      </c>
      <c r="N722" t="s">
        <v>543</v>
      </c>
    </row>
    <row r="723" spans="1:14">
      <c r="A723" t="s">
        <v>542</v>
      </c>
      <c r="B723" t="s">
        <v>543</v>
      </c>
      <c r="C723" s="13" t="s">
        <v>2470</v>
      </c>
      <c r="D723" s="13" t="s">
        <v>2471</v>
      </c>
      <c r="E723" t="s">
        <v>2472</v>
      </c>
      <c r="H723" s="14">
        <v>100</v>
      </c>
      <c r="I723" s="14">
        <v>120</v>
      </c>
      <c r="J723" s="14">
        <v>130</v>
      </c>
      <c r="K723" s="14">
        <v>156</v>
      </c>
      <c r="L723" s="14">
        <v>140</v>
      </c>
      <c r="M723" s="14">
        <v>168</v>
      </c>
      <c r="N723" t="s">
        <v>543</v>
      </c>
    </row>
    <row r="724" spans="1:14">
      <c r="A724" t="s">
        <v>542</v>
      </c>
      <c r="B724" t="s">
        <v>543</v>
      </c>
      <c r="C724" s="13" t="s">
        <v>2473</v>
      </c>
      <c r="D724" s="13" t="s">
        <v>2474</v>
      </c>
      <c r="E724" t="s">
        <v>2475</v>
      </c>
      <c r="H724" s="14">
        <v>576.75</v>
      </c>
      <c r="I724" s="14">
        <v>633</v>
      </c>
      <c r="J724" s="14">
        <v>750</v>
      </c>
      <c r="K724" s="14">
        <v>823</v>
      </c>
      <c r="L724" s="14">
        <v>807</v>
      </c>
      <c r="M724" s="14">
        <v>886</v>
      </c>
      <c r="N724" t="s">
        <v>543</v>
      </c>
    </row>
    <row r="725" spans="1:14">
      <c r="A725" t="s">
        <v>542</v>
      </c>
      <c r="B725" t="s">
        <v>543</v>
      </c>
      <c r="C725" s="13" t="s">
        <v>2476</v>
      </c>
      <c r="D725" s="13" t="s">
        <v>2477</v>
      </c>
      <c r="E725" t="s">
        <v>2478</v>
      </c>
      <c r="H725" s="14">
        <v>35</v>
      </c>
      <c r="I725" s="14">
        <v>52</v>
      </c>
      <c r="J725" s="14">
        <v>46</v>
      </c>
      <c r="K725" s="14">
        <v>68</v>
      </c>
      <c r="L725" s="14">
        <v>49</v>
      </c>
      <c r="M725" s="14">
        <v>73</v>
      </c>
      <c r="N725" t="s">
        <v>543</v>
      </c>
    </row>
    <row r="726" spans="1:14">
      <c r="A726" t="s">
        <v>542</v>
      </c>
      <c r="B726" t="s">
        <v>543</v>
      </c>
      <c r="C726" s="13" t="s">
        <v>2479</v>
      </c>
      <c r="D726" s="13" t="s">
        <v>2480</v>
      </c>
      <c r="E726" t="s">
        <v>2481</v>
      </c>
      <c r="H726" s="14">
        <v>140</v>
      </c>
      <c r="I726" s="14">
        <v>190</v>
      </c>
      <c r="J726" s="14">
        <v>182</v>
      </c>
      <c r="K726" s="14">
        <v>247</v>
      </c>
      <c r="L726" s="14">
        <v>196</v>
      </c>
      <c r="M726" s="14">
        <v>266</v>
      </c>
      <c r="N726" t="s">
        <v>543</v>
      </c>
    </row>
    <row r="727" spans="1:14">
      <c r="A727" t="s">
        <v>542</v>
      </c>
      <c r="B727" t="s">
        <v>543</v>
      </c>
      <c r="C727" s="13" t="s">
        <v>2482</v>
      </c>
      <c r="D727" s="13" t="s">
        <v>2483</v>
      </c>
      <c r="E727" t="s">
        <v>2484</v>
      </c>
      <c r="H727" s="14">
        <v>600</v>
      </c>
      <c r="I727" s="14">
        <v>600</v>
      </c>
      <c r="J727" s="14">
        <v>780</v>
      </c>
      <c r="K727" s="14">
        <v>780</v>
      </c>
      <c r="L727" s="14">
        <v>840</v>
      </c>
      <c r="M727" s="14">
        <v>840</v>
      </c>
      <c r="N727" t="s">
        <v>543</v>
      </c>
    </row>
    <row r="728" spans="1:14">
      <c r="A728" t="s">
        <v>542</v>
      </c>
      <c r="B728" t="s">
        <v>543</v>
      </c>
      <c r="C728" s="13" t="s">
        <v>2485</v>
      </c>
      <c r="D728" s="13" t="s">
        <v>2486</v>
      </c>
      <c r="E728" t="s">
        <v>2487</v>
      </c>
      <c r="H728" s="14">
        <v>10</v>
      </c>
      <c r="I728" s="14">
        <v>15</v>
      </c>
      <c r="J728" s="14">
        <v>13</v>
      </c>
      <c r="K728" s="14">
        <v>20</v>
      </c>
      <c r="L728" s="14">
        <v>14</v>
      </c>
      <c r="M728" s="14">
        <v>21</v>
      </c>
      <c r="N728" t="s">
        <v>543</v>
      </c>
    </row>
    <row r="729" spans="1:14">
      <c r="A729" t="s">
        <v>542</v>
      </c>
      <c r="B729" t="s">
        <v>543</v>
      </c>
      <c r="C729" s="13" t="s">
        <v>2488</v>
      </c>
      <c r="D729" s="13" t="s">
        <v>2489</v>
      </c>
      <c r="E729" t="s">
        <v>2490</v>
      </c>
      <c r="H729" s="14">
        <v>900</v>
      </c>
      <c r="I729" s="14">
        <v>1000</v>
      </c>
      <c r="J729" s="14">
        <v>1170</v>
      </c>
      <c r="K729" s="14">
        <v>1300</v>
      </c>
      <c r="L729" s="14">
        <v>1260</v>
      </c>
      <c r="M729" s="14">
        <v>1400</v>
      </c>
      <c r="N729" t="s">
        <v>543</v>
      </c>
    </row>
    <row r="730" spans="1:14">
      <c r="A730" t="s">
        <v>542</v>
      </c>
      <c r="B730" t="s">
        <v>543</v>
      </c>
      <c r="C730" s="13" t="s">
        <v>2491</v>
      </c>
      <c r="D730" s="13" t="s">
        <v>2492</v>
      </c>
      <c r="E730" t="s">
        <v>2493</v>
      </c>
      <c r="H730" s="14">
        <v>1.75</v>
      </c>
      <c r="I730" s="14">
        <v>1.75</v>
      </c>
      <c r="J730" s="14">
        <v>3</v>
      </c>
      <c r="K730" s="14">
        <v>3</v>
      </c>
      <c r="L730" s="14">
        <v>2</v>
      </c>
      <c r="M730" s="14">
        <v>2</v>
      </c>
      <c r="N730" t="s">
        <v>543</v>
      </c>
    </row>
    <row r="731" spans="1:14">
      <c r="A731" t="s">
        <v>542</v>
      </c>
      <c r="B731" t="s">
        <v>543</v>
      </c>
      <c r="C731" s="13" t="s">
        <v>2494</v>
      </c>
      <c r="D731" s="13" t="s">
        <v>2495</v>
      </c>
      <c r="E731" t="s">
        <v>2496</v>
      </c>
      <c r="H731" s="14">
        <v>390</v>
      </c>
      <c r="I731" s="14">
        <v>430</v>
      </c>
      <c r="J731" s="14">
        <v>507</v>
      </c>
      <c r="K731" s="14">
        <v>559</v>
      </c>
      <c r="L731" s="14">
        <v>546</v>
      </c>
      <c r="M731" s="14">
        <v>602</v>
      </c>
      <c r="N731" t="s">
        <v>543</v>
      </c>
    </row>
    <row r="732" spans="1:14">
      <c r="A732" t="s">
        <v>542</v>
      </c>
      <c r="B732" t="s">
        <v>543</v>
      </c>
      <c r="C732" s="13" t="s">
        <v>2497</v>
      </c>
      <c r="D732" s="13" t="s">
        <v>2498</v>
      </c>
      <c r="E732" t="s">
        <v>2499</v>
      </c>
      <c r="H732" s="14">
        <v>800</v>
      </c>
      <c r="I732" s="14">
        <v>900</v>
      </c>
      <c r="J732" s="14">
        <v>1040</v>
      </c>
      <c r="K732" s="14">
        <v>1170</v>
      </c>
      <c r="L732" s="14">
        <v>1120</v>
      </c>
      <c r="M732" s="14">
        <v>1260</v>
      </c>
      <c r="N732" t="s">
        <v>543</v>
      </c>
    </row>
    <row r="733" spans="1:14">
      <c r="A733" t="s">
        <v>542</v>
      </c>
      <c r="B733" t="s">
        <v>543</v>
      </c>
      <c r="C733" s="13" t="s">
        <v>2500</v>
      </c>
      <c r="D733" s="13" t="s">
        <v>2501</v>
      </c>
      <c r="E733" t="s">
        <v>2502</v>
      </c>
      <c r="H733" s="14">
        <v>95</v>
      </c>
      <c r="I733" s="14">
        <v>130</v>
      </c>
      <c r="J733" s="14">
        <v>124</v>
      </c>
      <c r="K733" s="14">
        <v>169</v>
      </c>
      <c r="L733" s="14">
        <v>133</v>
      </c>
      <c r="M733" s="14">
        <v>182</v>
      </c>
      <c r="N733" t="s">
        <v>543</v>
      </c>
    </row>
    <row r="734" spans="1:14">
      <c r="A734" t="s">
        <v>542</v>
      </c>
      <c r="B734" t="s">
        <v>543</v>
      </c>
      <c r="C734" s="13" t="s">
        <v>2503</v>
      </c>
      <c r="D734" s="13" t="s">
        <v>2504</v>
      </c>
      <c r="E734" t="s">
        <v>2505</v>
      </c>
      <c r="H734" s="14">
        <v>205</v>
      </c>
      <c r="I734" s="14">
        <v>285</v>
      </c>
      <c r="J734" s="14">
        <v>267</v>
      </c>
      <c r="K734" s="14">
        <v>371</v>
      </c>
      <c r="L734" s="14">
        <v>287</v>
      </c>
      <c r="M734" s="14">
        <v>399</v>
      </c>
      <c r="N734" t="s">
        <v>543</v>
      </c>
    </row>
    <row r="735" spans="1:14">
      <c r="A735" t="s">
        <v>542</v>
      </c>
      <c r="B735" t="s">
        <v>543</v>
      </c>
      <c r="C735" s="13" t="s">
        <v>2506</v>
      </c>
      <c r="D735" s="13" t="s">
        <v>2507</v>
      </c>
      <c r="E735" t="s">
        <v>2508</v>
      </c>
      <c r="H735" s="14">
        <v>240</v>
      </c>
      <c r="I735" s="14">
        <v>270</v>
      </c>
      <c r="J735" s="14">
        <v>312</v>
      </c>
      <c r="K735" s="14">
        <v>351</v>
      </c>
      <c r="L735" s="14">
        <v>336</v>
      </c>
      <c r="M735" s="14">
        <v>378</v>
      </c>
      <c r="N735" t="s">
        <v>543</v>
      </c>
    </row>
    <row r="736" spans="1:14">
      <c r="A736" t="s">
        <v>542</v>
      </c>
      <c r="B736" t="s">
        <v>543</v>
      </c>
      <c r="C736" s="13" t="s">
        <v>2509</v>
      </c>
      <c r="D736" s="13" t="s">
        <v>2510</v>
      </c>
      <c r="E736" t="s">
        <v>2511</v>
      </c>
      <c r="H736" s="14">
        <v>404</v>
      </c>
      <c r="I736" s="14">
        <v>444</v>
      </c>
      <c r="J736" s="14">
        <v>526</v>
      </c>
      <c r="K736" s="14">
        <v>578</v>
      </c>
      <c r="L736" s="14">
        <v>566</v>
      </c>
      <c r="M736" s="14">
        <v>622</v>
      </c>
      <c r="N736" t="s">
        <v>543</v>
      </c>
    </row>
    <row r="737" spans="1:14">
      <c r="A737" t="s">
        <v>542</v>
      </c>
      <c r="B737" t="s">
        <v>543</v>
      </c>
      <c r="C737" s="13" t="s">
        <v>2512</v>
      </c>
      <c r="D737" s="13" t="s">
        <v>2513</v>
      </c>
      <c r="E737" t="s">
        <v>2514</v>
      </c>
      <c r="H737" s="14">
        <v>3</v>
      </c>
      <c r="I737" s="14">
        <v>4</v>
      </c>
      <c r="J737" s="14">
        <v>4</v>
      </c>
      <c r="K737" s="14">
        <v>6</v>
      </c>
      <c r="L737" s="14">
        <v>4</v>
      </c>
      <c r="M737" s="14">
        <v>6</v>
      </c>
      <c r="N737" t="s">
        <v>543</v>
      </c>
    </row>
    <row r="738" spans="1:14">
      <c r="A738" t="s">
        <v>542</v>
      </c>
      <c r="B738" t="s">
        <v>543</v>
      </c>
      <c r="C738" s="13" t="s">
        <v>2515</v>
      </c>
      <c r="D738" s="13" t="s">
        <v>2516</v>
      </c>
      <c r="E738" t="s">
        <v>2517</v>
      </c>
      <c r="H738" s="14">
        <v>0</v>
      </c>
      <c r="I738" s="14">
        <v>0</v>
      </c>
      <c r="J738" s="14">
        <v>0</v>
      </c>
      <c r="K738" s="14">
        <v>0</v>
      </c>
      <c r="L738" s="14">
        <v>0</v>
      </c>
      <c r="M738" s="14">
        <v>0</v>
      </c>
      <c r="N738" t="s">
        <v>543</v>
      </c>
    </row>
    <row r="739" spans="1:14">
      <c r="A739" t="s">
        <v>542</v>
      </c>
      <c r="B739" t="s">
        <v>543</v>
      </c>
      <c r="C739" s="13" t="s">
        <v>2518</v>
      </c>
      <c r="D739" s="13" t="s">
        <v>2519</v>
      </c>
      <c r="E739" t="s">
        <v>2520</v>
      </c>
      <c r="H739" s="14">
        <v>0</v>
      </c>
      <c r="I739" s="14">
        <v>0</v>
      </c>
      <c r="J739" s="14">
        <v>0</v>
      </c>
      <c r="K739" s="14">
        <v>0</v>
      </c>
      <c r="L739" s="14">
        <v>0</v>
      </c>
      <c r="M739" s="14">
        <v>0</v>
      </c>
      <c r="N739" t="s">
        <v>543</v>
      </c>
    </row>
    <row r="740" spans="1:14">
      <c r="A740" t="s">
        <v>542</v>
      </c>
      <c r="B740" t="s">
        <v>543</v>
      </c>
      <c r="C740" s="13" t="s">
        <v>2521</v>
      </c>
      <c r="D740" s="13" t="s">
        <v>2522</v>
      </c>
      <c r="E740" t="s">
        <v>2523</v>
      </c>
      <c r="H740" s="14">
        <v>10</v>
      </c>
      <c r="I740" s="14">
        <v>15</v>
      </c>
      <c r="J740" s="14">
        <v>13</v>
      </c>
      <c r="K740" s="14">
        <v>19.5</v>
      </c>
      <c r="L740" s="14">
        <v>14</v>
      </c>
      <c r="M740" s="14">
        <v>21</v>
      </c>
      <c r="N740" t="s">
        <v>543</v>
      </c>
    </row>
    <row r="741" spans="1:14">
      <c r="A741" t="s">
        <v>542</v>
      </c>
      <c r="B741" t="s">
        <v>543</v>
      </c>
      <c r="C741" s="13" t="s">
        <v>2524</v>
      </c>
      <c r="D741" s="13" t="s">
        <v>2525</v>
      </c>
      <c r="E741" t="s">
        <v>2526</v>
      </c>
      <c r="H741" s="14">
        <v>1</v>
      </c>
      <c r="I741" s="14">
        <v>1.5</v>
      </c>
      <c r="J741" s="14">
        <v>2</v>
      </c>
      <c r="K741" s="14">
        <v>2</v>
      </c>
      <c r="L741" s="14">
        <v>1</v>
      </c>
      <c r="M741" s="14">
        <v>2</v>
      </c>
      <c r="N741" t="s">
        <v>543</v>
      </c>
    </row>
    <row r="742" spans="1:14">
      <c r="A742" t="s">
        <v>542</v>
      </c>
      <c r="B742" t="s">
        <v>543</v>
      </c>
      <c r="C742" s="13" t="s">
        <v>2527</v>
      </c>
      <c r="D742" s="13" t="s">
        <v>2528</v>
      </c>
      <c r="E742" t="s">
        <v>2529</v>
      </c>
      <c r="H742" s="14">
        <v>30</v>
      </c>
      <c r="I742" s="14">
        <v>33</v>
      </c>
      <c r="J742" s="14">
        <v>39</v>
      </c>
      <c r="K742" s="14">
        <v>43</v>
      </c>
      <c r="L742" s="14">
        <v>42</v>
      </c>
      <c r="M742" s="14">
        <v>46</v>
      </c>
      <c r="N742" t="s">
        <v>543</v>
      </c>
    </row>
    <row r="743" spans="1:14">
      <c r="A743" t="s">
        <v>542</v>
      </c>
      <c r="B743" t="s">
        <v>543</v>
      </c>
      <c r="C743" s="13" t="s">
        <v>2530</v>
      </c>
      <c r="D743" s="13" t="s">
        <v>2531</v>
      </c>
      <c r="E743" t="s">
        <v>2532</v>
      </c>
      <c r="H743" s="14">
        <v>730</v>
      </c>
      <c r="I743" s="14">
        <v>800</v>
      </c>
      <c r="J743" s="14">
        <v>949</v>
      </c>
      <c r="K743" s="14">
        <v>1040</v>
      </c>
      <c r="L743" s="14">
        <v>1022</v>
      </c>
      <c r="M743" s="14">
        <v>1120</v>
      </c>
      <c r="N743" t="s">
        <v>543</v>
      </c>
    </row>
    <row r="744" spans="1:14">
      <c r="A744" t="s">
        <v>542</v>
      </c>
      <c r="B744" t="s">
        <v>543</v>
      </c>
      <c r="C744" s="13" t="s">
        <v>2533</v>
      </c>
      <c r="D744" s="13" t="s">
        <v>2534</v>
      </c>
      <c r="E744" t="s">
        <v>2535</v>
      </c>
      <c r="H744" s="14">
        <v>200</v>
      </c>
      <c r="I744" s="14">
        <v>285</v>
      </c>
      <c r="J744" s="14">
        <v>260</v>
      </c>
      <c r="K744" s="14">
        <v>371</v>
      </c>
      <c r="L744" s="14">
        <v>280</v>
      </c>
      <c r="M744" s="14">
        <v>399</v>
      </c>
      <c r="N744" t="s">
        <v>543</v>
      </c>
    </row>
    <row r="745" spans="1:14">
      <c r="A745" t="s">
        <v>542</v>
      </c>
      <c r="B745" t="s">
        <v>543</v>
      </c>
      <c r="C745" s="13" t="s">
        <v>2536</v>
      </c>
      <c r="D745" s="13" t="s">
        <v>2537</v>
      </c>
      <c r="E745" t="s">
        <v>2538</v>
      </c>
      <c r="H745" s="14">
        <v>248</v>
      </c>
      <c r="I745" s="14">
        <v>273</v>
      </c>
      <c r="J745" s="14">
        <v>323</v>
      </c>
      <c r="K745" s="14">
        <v>355</v>
      </c>
      <c r="L745" s="14">
        <v>347</v>
      </c>
      <c r="M745" s="14">
        <v>382</v>
      </c>
      <c r="N745" t="s">
        <v>543</v>
      </c>
    </row>
    <row r="746" spans="1:14">
      <c r="A746" t="s">
        <v>542</v>
      </c>
      <c r="B746" t="s">
        <v>543</v>
      </c>
      <c r="C746" s="13" t="s">
        <v>2539</v>
      </c>
      <c r="D746" s="13" t="s">
        <v>2540</v>
      </c>
      <c r="E746" t="s">
        <v>2541</v>
      </c>
      <c r="H746" s="14">
        <v>50</v>
      </c>
      <c r="I746" s="14">
        <v>60</v>
      </c>
      <c r="J746" s="14">
        <v>65</v>
      </c>
      <c r="K746" s="14">
        <v>78</v>
      </c>
      <c r="L746" s="14">
        <v>70</v>
      </c>
      <c r="M746" s="14">
        <v>84</v>
      </c>
      <c r="N746" t="s">
        <v>543</v>
      </c>
    </row>
    <row r="747" spans="1:14">
      <c r="A747" t="s">
        <v>542</v>
      </c>
      <c r="B747" t="s">
        <v>543</v>
      </c>
      <c r="C747" s="13" t="s">
        <v>2542</v>
      </c>
      <c r="D747" s="13" t="s">
        <v>2543</v>
      </c>
      <c r="E747" t="s">
        <v>2544</v>
      </c>
      <c r="H747" s="14">
        <v>0</v>
      </c>
      <c r="I747" s="14">
        <v>0</v>
      </c>
      <c r="J747" s="14">
        <v>0</v>
      </c>
      <c r="K747" s="14">
        <v>0</v>
      </c>
      <c r="L747" s="14">
        <v>0</v>
      </c>
      <c r="M747" s="14">
        <v>0</v>
      </c>
      <c r="N747" t="s">
        <v>543</v>
      </c>
    </row>
    <row r="748" spans="1:14">
      <c r="A748" t="s">
        <v>542</v>
      </c>
      <c r="B748" t="s">
        <v>543</v>
      </c>
      <c r="C748" s="13" t="s">
        <v>2545</v>
      </c>
      <c r="D748" s="13" t="s">
        <v>2546</v>
      </c>
      <c r="E748" t="s">
        <v>2547</v>
      </c>
      <c r="H748" s="14">
        <v>0</v>
      </c>
      <c r="I748" s="14">
        <v>0</v>
      </c>
      <c r="J748" s="14">
        <v>0</v>
      </c>
      <c r="K748" s="14">
        <v>0</v>
      </c>
      <c r="L748" s="14">
        <v>0</v>
      </c>
      <c r="M748" s="14">
        <v>0</v>
      </c>
      <c r="N748" t="s">
        <v>543</v>
      </c>
    </row>
    <row r="749" spans="1:14">
      <c r="A749" t="s">
        <v>542</v>
      </c>
      <c r="B749" t="s">
        <v>543</v>
      </c>
      <c r="C749" s="13" t="s">
        <v>2548</v>
      </c>
      <c r="D749" s="13" t="s">
        <v>2549</v>
      </c>
      <c r="E749" t="s">
        <v>2550</v>
      </c>
      <c r="H749" s="14">
        <v>2.5</v>
      </c>
      <c r="I749" s="14">
        <v>4</v>
      </c>
      <c r="J749" s="14">
        <v>3.25</v>
      </c>
      <c r="K749" s="14">
        <v>5.2</v>
      </c>
      <c r="L749" s="14">
        <v>4</v>
      </c>
      <c r="M749" s="14">
        <v>6</v>
      </c>
      <c r="N749" t="s">
        <v>543</v>
      </c>
    </row>
    <row r="750" spans="1:14">
      <c r="A750" t="s">
        <v>542</v>
      </c>
      <c r="B750" t="s">
        <v>543</v>
      </c>
      <c r="C750" s="13" t="s">
        <v>2551</v>
      </c>
      <c r="D750" s="13" t="s">
        <v>2552</v>
      </c>
      <c r="E750" t="s">
        <v>2553</v>
      </c>
      <c r="H750" s="14">
        <v>210</v>
      </c>
      <c r="I750" s="14">
        <v>231</v>
      </c>
      <c r="J750" s="14">
        <v>273</v>
      </c>
      <c r="K750" s="14">
        <v>301</v>
      </c>
      <c r="L750" s="14">
        <v>294</v>
      </c>
      <c r="M750" s="14">
        <v>323</v>
      </c>
      <c r="N750" t="s">
        <v>543</v>
      </c>
    </row>
    <row r="751" spans="1:14">
      <c r="A751" t="s">
        <v>542</v>
      </c>
      <c r="B751" t="s">
        <v>543</v>
      </c>
      <c r="C751" s="13" t="s">
        <v>2554</v>
      </c>
      <c r="D751" s="13" t="s">
        <v>2555</v>
      </c>
      <c r="E751" t="s">
        <v>2556</v>
      </c>
      <c r="H751" s="14">
        <v>150</v>
      </c>
      <c r="I751" s="14">
        <v>210</v>
      </c>
      <c r="J751" s="14">
        <v>195</v>
      </c>
      <c r="K751" s="14">
        <v>273</v>
      </c>
      <c r="L751" s="14">
        <v>210</v>
      </c>
      <c r="M751" s="14">
        <v>294</v>
      </c>
      <c r="N751" t="s">
        <v>543</v>
      </c>
    </row>
    <row r="752" spans="1:14">
      <c r="A752" t="s">
        <v>542</v>
      </c>
      <c r="B752" t="s">
        <v>543</v>
      </c>
      <c r="C752" s="13" t="s">
        <v>2557</v>
      </c>
      <c r="D752" s="13" t="s">
        <v>2558</v>
      </c>
      <c r="E752" t="s">
        <v>2559</v>
      </c>
      <c r="H752" s="14">
        <v>1127</v>
      </c>
      <c r="I752" s="14">
        <v>1240</v>
      </c>
      <c r="J752" s="14">
        <v>1465</v>
      </c>
      <c r="K752" s="14">
        <v>1612</v>
      </c>
      <c r="L752" s="14">
        <v>1578</v>
      </c>
      <c r="M752" s="14">
        <v>1736</v>
      </c>
      <c r="N752" t="s">
        <v>543</v>
      </c>
    </row>
    <row r="753" spans="1:14">
      <c r="A753" t="s">
        <v>542</v>
      </c>
      <c r="B753" t="s">
        <v>543</v>
      </c>
      <c r="C753" s="13" t="s">
        <v>2560</v>
      </c>
      <c r="D753" s="13" t="s">
        <v>2561</v>
      </c>
      <c r="E753" t="s">
        <v>2562</v>
      </c>
      <c r="H753" s="14">
        <v>0</v>
      </c>
      <c r="I753" s="14">
        <v>0</v>
      </c>
      <c r="J753" s="14">
        <v>0</v>
      </c>
      <c r="K753" s="14">
        <v>0</v>
      </c>
      <c r="L753" s="14">
        <v>0</v>
      </c>
      <c r="M753" s="14">
        <v>0</v>
      </c>
      <c r="N753" t="s">
        <v>543</v>
      </c>
    </row>
    <row r="754" spans="1:14">
      <c r="A754" t="s">
        <v>542</v>
      </c>
      <c r="B754" t="s">
        <v>543</v>
      </c>
      <c r="C754" s="13" t="s">
        <v>2563</v>
      </c>
      <c r="D754" s="13" t="s">
        <v>2564</v>
      </c>
      <c r="E754" t="s">
        <v>2565</v>
      </c>
      <c r="H754" s="14">
        <v>115</v>
      </c>
      <c r="I754" s="14">
        <v>126</v>
      </c>
      <c r="J754" s="14">
        <v>150</v>
      </c>
      <c r="K754" s="14">
        <v>164</v>
      </c>
      <c r="L754" s="14">
        <v>161</v>
      </c>
      <c r="M754" s="14">
        <v>176</v>
      </c>
      <c r="N754" t="s">
        <v>543</v>
      </c>
    </row>
    <row r="755" spans="1:14">
      <c r="A755" t="s">
        <v>542</v>
      </c>
      <c r="B755" t="s">
        <v>543</v>
      </c>
      <c r="C755" s="13" t="s">
        <v>2566</v>
      </c>
      <c r="D755" s="13" t="s">
        <v>2567</v>
      </c>
      <c r="E755" t="s">
        <v>2568</v>
      </c>
      <c r="H755" s="14">
        <v>140</v>
      </c>
      <c r="I755" s="14">
        <v>160</v>
      </c>
      <c r="J755" s="14">
        <v>182</v>
      </c>
      <c r="K755" s="14">
        <v>208</v>
      </c>
      <c r="L755" s="14">
        <v>196</v>
      </c>
      <c r="M755" s="14">
        <v>224</v>
      </c>
      <c r="N755" t="s">
        <v>543</v>
      </c>
    </row>
    <row r="756" spans="1:14">
      <c r="A756" t="s">
        <v>542</v>
      </c>
      <c r="B756" t="s">
        <v>543</v>
      </c>
      <c r="C756" s="13" t="s">
        <v>2569</v>
      </c>
      <c r="D756" s="13" t="s">
        <v>2570</v>
      </c>
      <c r="E756" t="s">
        <v>2571</v>
      </c>
      <c r="H756" s="14">
        <v>420</v>
      </c>
      <c r="I756" s="14">
        <v>462</v>
      </c>
      <c r="J756" s="14">
        <v>546</v>
      </c>
      <c r="K756" s="14">
        <v>601</v>
      </c>
      <c r="L756" s="14">
        <v>588</v>
      </c>
      <c r="M756" s="14">
        <v>647</v>
      </c>
      <c r="N756" t="s">
        <v>543</v>
      </c>
    </row>
    <row r="757" spans="1:14">
      <c r="A757" t="s">
        <v>542</v>
      </c>
      <c r="B757" t="s">
        <v>543</v>
      </c>
      <c r="C757" s="13" t="s">
        <v>2572</v>
      </c>
      <c r="D757" s="13" t="s">
        <v>2573</v>
      </c>
      <c r="E757" t="s">
        <v>2574</v>
      </c>
      <c r="H757" s="14">
        <v>40</v>
      </c>
      <c r="I757" s="14">
        <v>45</v>
      </c>
      <c r="J757" s="14">
        <v>52</v>
      </c>
      <c r="K757" s="14">
        <v>58.5</v>
      </c>
      <c r="L757" s="14">
        <v>56</v>
      </c>
      <c r="M757" s="14">
        <v>63</v>
      </c>
      <c r="N757" t="s">
        <v>543</v>
      </c>
    </row>
    <row r="758" spans="1:14">
      <c r="A758" t="s">
        <v>542</v>
      </c>
      <c r="B758" t="s">
        <v>543</v>
      </c>
      <c r="C758" s="13" t="s">
        <v>2575</v>
      </c>
      <c r="D758" s="13" t="s">
        <v>2576</v>
      </c>
      <c r="E758" t="s">
        <v>2577</v>
      </c>
      <c r="H758" s="14">
        <v>749</v>
      </c>
      <c r="I758" s="14">
        <v>840</v>
      </c>
      <c r="J758" s="14">
        <v>973.7</v>
      </c>
      <c r="K758" s="14">
        <v>1092</v>
      </c>
      <c r="L758" s="14">
        <v>1049</v>
      </c>
      <c r="M758" s="14">
        <v>1176</v>
      </c>
      <c r="N758" t="s">
        <v>543</v>
      </c>
    </row>
    <row r="759" spans="1:14">
      <c r="A759" t="s">
        <v>542</v>
      </c>
      <c r="B759" t="s">
        <v>543</v>
      </c>
      <c r="C759" s="13" t="s">
        <v>2578</v>
      </c>
      <c r="D759" s="13" t="s">
        <v>2579</v>
      </c>
      <c r="E759" t="s">
        <v>2580</v>
      </c>
      <c r="H759" s="14">
        <v>395</v>
      </c>
      <c r="I759" s="14">
        <v>440</v>
      </c>
      <c r="J759" s="14">
        <v>514</v>
      </c>
      <c r="K759" s="14">
        <v>572</v>
      </c>
      <c r="L759" s="14">
        <v>553</v>
      </c>
      <c r="M759" s="14">
        <v>616</v>
      </c>
      <c r="N759" t="s">
        <v>543</v>
      </c>
    </row>
    <row r="760" spans="1:14">
      <c r="A760" t="s">
        <v>542</v>
      </c>
      <c r="B760" t="s">
        <v>543</v>
      </c>
      <c r="C760" s="13" t="s">
        <v>2581</v>
      </c>
      <c r="D760" s="13" t="s">
        <v>2582</v>
      </c>
      <c r="E760" t="s">
        <v>2583</v>
      </c>
      <c r="H760" s="14">
        <v>30</v>
      </c>
      <c r="I760" s="14">
        <v>35</v>
      </c>
      <c r="J760" s="14">
        <v>39</v>
      </c>
      <c r="K760" s="14">
        <v>45.5</v>
      </c>
      <c r="L760" s="14">
        <v>42</v>
      </c>
      <c r="M760" s="14">
        <v>49</v>
      </c>
      <c r="N760" t="s">
        <v>543</v>
      </c>
    </row>
    <row r="761" spans="1:14">
      <c r="A761" t="s">
        <v>542</v>
      </c>
      <c r="B761" t="s">
        <v>543</v>
      </c>
      <c r="C761" s="13" t="s">
        <v>2584</v>
      </c>
      <c r="D761" s="13" t="s">
        <v>2585</v>
      </c>
      <c r="E761" t="s">
        <v>2586</v>
      </c>
      <c r="H761" s="14">
        <v>600</v>
      </c>
      <c r="I761" s="14">
        <v>700</v>
      </c>
      <c r="J761" s="14">
        <v>780</v>
      </c>
      <c r="K761" s="14">
        <v>910</v>
      </c>
      <c r="L761" s="14">
        <v>840</v>
      </c>
      <c r="M761" s="14">
        <v>980</v>
      </c>
      <c r="N761" t="s">
        <v>543</v>
      </c>
    </row>
    <row r="762" spans="1:14">
      <c r="A762" t="s">
        <v>542</v>
      </c>
      <c r="B762" t="s">
        <v>543</v>
      </c>
      <c r="C762" s="13" t="s">
        <v>2587</v>
      </c>
      <c r="D762" s="13" t="s">
        <v>2588</v>
      </c>
      <c r="E762" t="s">
        <v>2589</v>
      </c>
      <c r="H762" s="14">
        <v>345</v>
      </c>
      <c r="I762" s="14">
        <v>400</v>
      </c>
      <c r="J762" s="14">
        <v>449</v>
      </c>
      <c r="K762" s="14">
        <v>520</v>
      </c>
      <c r="L762" s="14">
        <v>483</v>
      </c>
      <c r="M762" s="14">
        <v>560</v>
      </c>
      <c r="N762" t="s">
        <v>543</v>
      </c>
    </row>
    <row r="763" spans="1:14">
      <c r="A763" t="s">
        <v>542</v>
      </c>
      <c r="B763" t="s">
        <v>543</v>
      </c>
      <c r="C763" s="13" t="s">
        <v>2590</v>
      </c>
      <c r="D763" s="13" t="s">
        <v>2591</v>
      </c>
      <c r="E763" t="s">
        <v>2592</v>
      </c>
      <c r="H763" s="14">
        <v>870</v>
      </c>
      <c r="I763" s="14">
        <v>960</v>
      </c>
      <c r="J763" s="14">
        <v>1131</v>
      </c>
      <c r="K763" s="14">
        <v>1248</v>
      </c>
      <c r="L763" s="14">
        <v>1218</v>
      </c>
      <c r="M763" s="14">
        <v>1344</v>
      </c>
      <c r="N763" t="s">
        <v>543</v>
      </c>
    </row>
    <row r="764" spans="1:14">
      <c r="A764" t="s">
        <v>542</v>
      </c>
      <c r="B764" t="s">
        <v>543</v>
      </c>
      <c r="C764" s="13" t="s">
        <v>2593</v>
      </c>
      <c r="D764" s="13" t="s">
        <v>2594</v>
      </c>
      <c r="E764" t="s">
        <v>2595</v>
      </c>
      <c r="H764" s="14">
        <v>120</v>
      </c>
      <c r="I764" s="14">
        <v>150</v>
      </c>
      <c r="J764" s="14">
        <v>156</v>
      </c>
      <c r="K764" s="14">
        <v>195</v>
      </c>
      <c r="L764" s="14">
        <v>168</v>
      </c>
      <c r="M764" s="14">
        <v>210</v>
      </c>
      <c r="N764" t="s">
        <v>543</v>
      </c>
    </row>
    <row r="765" spans="1:14">
      <c r="A765" t="s">
        <v>542</v>
      </c>
      <c r="B765" t="s">
        <v>543</v>
      </c>
      <c r="C765" s="13" t="s">
        <v>2596</v>
      </c>
      <c r="D765" s="13" t="s">
        <v>2597</v>
      </c>
      <c r="E765" t="s">
        <v>2598</v>
      </c>
      <c r="H765" s="14">
        <v>610</v>
      </c>
      <c r="I765" s="14">
        <v>800</v>
      </c>
      <c r="J765" s="14">
        <v>793</v>
      </c>
      <c r="K765" s="14">
        <v>650</v>
      </c>
      <c r="L765" s="14">
        <v>854</v>
      </c>
      <c r="M765" s="14">
        <v>1120</v>
      </c>
      <c r="N765" t="s">
        <v>543</v>
      </c>
    </row>
    <row r="766" spans="1:14">
      <c r="A766" t="s">
        <v>542</v>
      </c>
      <c r="B766" t="s">
        <v>543</v>
      </c>
      <c r="C766" s="13" t="s">
        <v>2599</v>
      </c>
      <c r="D766" s="13" t="s">
        <v>2600</v>
      </c>
      <c r="E766" t="s">
        <v>2601</v>
      </c>
      <c r="H766" s="14">
        <v>230</v>
      </c>
      <c r="I766" s="14">
        <v>250</v>
      </c>
      <c r="J766" s="14">
        <v>299</v>
      </c>
      <c r="K766" s="14">
        <v>325</v>
      </c>
      <c r="L766" s="14">
        <v>322</v>
      </c>
      <c r="M766" s="14">
        <v>350</v>
      </c>
      <c r="N766" t="s">
        <v>543</v>
      </c>
    </row>
    <row r="767" spans="1:14">
      <c r="A767" t="s">
        <v>542</v>
      </c>
      <c r="B767" t="s">
        <v>543</v>
      </c>
      <c r="C767" s="13" t="s">
        <v>2602</v>
      </c>
      <c r="D767" s="13" t="s">
        <v>2603</v>
      </c>
      <c r="E767" t="s">
        <v>2604</v>
      </c>
      <c r="H767" s="14">
        <v>150</v>
      </c>
      <c r="I767" s="14">
        <v>200</v>
      </c>
      <c r="J767" s="14">
        <v>195</v>
      </c>
      <c r="K767" s="14">
        <v>260</v>
      </c>
      <c r="L767" s="14">
        <v>210</v>
      </c>
      <c r="M767" s="14">
        <v>280</v>
      </c>
      <c r="N767" t="s">
        <v>543</v>
      </c>
    </row>
    <row r="768" spans="1:14">
      <c r="A768" t="s">
        <v>542</v>
      </c>
      <c r="B768" t="s">
        <v>543</v>
      </c>
      <c r="C768" s="13" t="s">
        <v>2605</v>
      </c>
      <c r="D768" s="13" t="s">
        <v>2606</v>
      </c>
      <c r="E768" t="s">
        <v>2607</v>
      </c>
      <c r="H768" s="14">
        <v>1500</v>
      </c>
      <c r="I768" s="14">
        <v>1500</v>
      </c>
      <c r="J768" s="14">
        <v>1950</v>
      </c>
      <c r="K768" s="14">
        <v>1950</v>
      </c>
      <c r="L768" s="14">
        <v>2100</v>
      </c>
      <c r="M768" s="14">
        <v>2100</v>
      </c>
      <c r="N768" t="s">
        <v>543</v>
      </c>
    </row>
    <row r="769" spans="1:14">
      <c r="A769" t="s">
        <v>542</v>
      </c>
      <c r="B769" t="s">
        <v>543</v>
      </c>
      <c r="C769" s="13" t="s">
        <v>2608</v>
      </c>
      <c r="D769" s="13" t="s">
        <v>2609</v>
      </c>
      <c r="E769" t="s">
        <v>2610</v>
      </c>
      <c r="H769" s="14">
        <v>32369</v>
      </c>
      <c r="I769" s="14">
        <v>35605</v>
      </c>
      <c r="J769" s="14">
        <v>42080</v>
      </c>
      <c r="K769" s="14">
        <v>46287</v>
      </c>
      <c r="L769" s="14">
        <v>45317</v>
      </c>
      <c r="M769" s="14">
        <v>49847</v>
      </c>
      <c r="N769" t="s">
        <v>543</v>
      </c>
    </row>
    <row r="770" spans="1:14">
      <c r="A770" t="s">
        <v>542</v>
      </c>
      <c r="B770" t="s">
        <v>543</v>
      </c>
      <c r="C770" s="13" t="s">
        <v>2611</v>
      </c>
      <c r="D770" s="13" t="s">
        <v>2612</v>
      </c>
      <c r="E770" t="s">
        <v>2613</v>
      </c>
      <c r="H770" s="14">
        <v>180</v>
      </c>
      <c r="I770" s="14">
        <v>200</v>
      </c>
      <c r="J770" s="14">
        <v>234</v>
      </c>
      <c r="K770" s="14">
        <v>260</v>
      </c>
      <c r="L770" s="14">
        <v>252</v>
      </c>
      <c r="M770" s="14">
        <v>280</v>
      </c>
      <c r="N770" t="s">
        <v>543</v>
      </c>
    </row>
    <row r="771" spans="1:14">
      <c r="A771" t="s">
        <v>542</v>
      </c>
      <c r="B771" t="s">
        <v>543</v>
      </c>
      <c r="C771" s="13" t="s">
        <v>2614</v>
      </c>
      <c r="D771" s="13" t="s">
        <v>2615</v>
      </c>
      <c r="E771" t="s">
        <v>2616</v>
      </c>
      <c r="H771" s="14">
        <v>135</v>
      </c>
      <c r="I771" s="14">
        <v>190</v>
      </c>
      <c r="J771" s="14">
        <v>176</v>
      </c>
      <c r="K771" s="14">
        <v>247</v>
      </c>
      <c r="L771" s="14">
        <v>189</v>
      </c>
      <c r="M771" s="14">
        <v>266</v>
      </c>
      <c r="N771" t="s">
        <v>543</v>
      </c>
    </row>
    <row r="772" spans="1:14">
      <c r="A772" t="s">
        <v>542</v>
      </c>
      <c r="B772" t="s">
        <v>543</v>
      </c>
      <c r="C772" s="13" t="s">
        <v>2617</v>
      </c>
      <c r="D772" s="13" t="s">
        <v>2618</v>
      </c>
      <c r="E772" t="s">
        <v>2619</v>
      </c>
      <c r="H772" s="14">
        <v>16000</v>
      </c>
      <c r="I772" s="14">
        <v>17600</v>
      </c>
      <c r="J772" s="14">
        <v>20800</v>
      </c>
      <c r="K772" s="14">
        <v>22880</v>
      </c>
      <c r="L772" s="14">
        <v>22400</v>
      </c>
      <c r="M772" s="14">
        <v>24640</v>
      </c>
      <c r="N772" t="s">
        <v>543</v>
      </c>
    </row>
    <row r="773" spans="1:14">
      <c r="A773" t="s">
        <v>542</v>
      </c>
      <c r="B773" t="s">
        <v>543</v>
      </c>
      <c r="C773" s="13" t="s">
        <v>2620</v>
      </c>
      <c r="D773" s="13" t="s">
        <v>2621</v>
      </c>
      <c r="E773" t="s">
        <v>2622</v>
      </c>
      <c r="H773" s="14">
        <v>1600</v>
      </c>
      <c r="I773" s="14">
        <v>1760</v>
      </c>
      <c r="J773" s="14">
        <v>2080</v>
      </c>
      <c r="K773" s="14">
        <v>2288</v>
      </c>
      <c r="L773" s="14">
        <v>2240</v>
      </c>
      <c r="M773" s="14">
        <v>2464</v>
      </c>
      <c r="N773" t="s">
        <v>543</v>
      </c>
    </row>
    <row r="774" spans="1:14">
      <c r="A774" t="s">
        <v>542</v>
      </c>
      <c r="B774" t="s">
        <v>543</v>
      </c>
      <c r="C774" s="13" t="s">
        <v>2623</v>
      </c>
      <c r="D774" s="13" t="s">
        <v>2624</v>
      </c>
      <c r="E774" t="s">
        <v>2625</v>
      </c>
      <c r="H774" s="14">
        <v>0</v>
      </c>
      <c r="I774" s="14">
        <v>0</v>
      </c>
      <c r="J774" s="14">
        <v>0</v>
      </c>
      <c r="K774" s="14">
        <v>0</v>
      </c>
      <c r="L774" s="14">
        <v>0</v>
      </c>
      <c r="M774" s="14">
        <v>0</v>
      </c>
      <c r="N774" t="s">
        <v>543</v>
      </c>
    </row>
    <row r="775" spans="1:14">
      <c r="A775" t="s">
        <v>542</v>
      </c>
      <c r="B775" t="s">
        <v>543</v>
      </c>
      <c r="C775" s="13" t="s">
        <v>2626</v>
      </c>
      <c r="D775" s="13" t="s">
        <v>2627</v>
      </c>
      <c r="E775" t="s">
        <v>250</v>
      </c>
      <c r="H775" s="14">
        <v>50</v>
      </c>
      <c r="I775" s="14">
        <v>33</v>
      </c>
      <c r="J775" s="14">
        <v>65</v>
      </c>
      <c r="K775" s="14">
        <v>43</v>
      </c>
      <c r="L775" s="14">
        <v>70</v>
      </c>
      <c r="M775" s="14">
        <v>46</v>
      </c>
      <c r="N775" t="s">
        <v>543</v>
      </c>
    </row>
    <row r="776" spans="1:14">
      <c r="A776" t="s">
        <v>542</v>
      </c>
      <c r="B776" t="s">
        <v>543</v>
      </c>
      <c r="C776" s="13" t="s">
        <v>2628</v>
      </c>
      <c r="D776" s="13" t="s">
        <v>2629</v>
      </c>
      <c r="E776" t="s">
        <v>2630</v>
      </c>
      <c r="H776" s="14">
        <v>300</v>
      </c>
      <c r="I776" s="14">
        <v>350</v>
      </c>
      <c r="J776" s="14">
        <v>390</v>
      </c>
      <c r="K776" s="14">
        <v>455</v>
      </c>
      <c r="L776" s="14">
        <v>420</v>
      </c>
      <c r="M776" s="14">
        <v>490</v>
      </c>
      <c r="N776" t="s">
        <v>543</v>
      </c>
    </row>
    <row r="777" spans="1:14">
      <c r="A777" t="s">
        <v>542</v>
      </c>
      <c r="B777" t="s">
        <v>543</v>
      </c>
      <c r="C777" s="13" t="s">
        <v>2631</v>
      </c>
      <c r="D777" s="13" t="s">
        <v>2632</v>
      </c>
      <c r="E777" t="s">
        <v>2633</v>
      </c>
      <c r="H777" s="14">
        <v>390</v>
      </c>
      <c r="I777" s="14">
        <v>430</v>
      </c>
      <c r="J777" s="14">
        <v>507</v>
      </c>
      <c r="K777" s="14">
        <v>559</v>
      </c>
      <c r="L777" s="14">
        <v>546</v>
      </c>
      <c r="M777" s="14">
        <v>602</v>
      </c>
      <c r="N777" t="s">
        <v>543</v>
      </c>
    </row>
    <row r="778" spans="1:14">
      <c r="A778" t="s">
        <v>542</v>
      </c>
      <c r="B778" t="s">
        <v>543</v>
      </c>
      <c r="C778" s="13" t="s">
        <v>2634</v>
      </c>
      <c r="D778" s="13" t="s">
        <v>2635</v>
      </c>
      <c r="E778" t="s">
        <v>2636</v>
      </c>
      <c r="H778" s="14">
        <v>0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t="s">
        <v>543</v>
      </c>
    </row>
    <row r="779" spans="1:14">
      <c r="A779" t="s">
        <v>542</v>
      </c>
      <c r="B779" t="s">
        <v>543</v>
      </c>
      <c r="C779" s="13" t="s">
        <v>2637</v>
      </c>
      <c r="D779" s="13" t="s">
        <v>2638</v>
      </c>
      <c r="E779" t="s">
        <v>2639</v>
      </c>
      <c r="H779" s="14">
        <v>500</v>
      </c>
      <c r="I779" s="14">
        <v>550</v>
      </c>
      <c r="J779" s="14">
        <v>650</v>
      </c>
      <c r="K779" s="14">
        <v>715</v>
      </c>
      <c r="L779" s="14">
        <v>700</v>
      </c>
      <c r="M779" s="14">
        <v>770</v>
      </c>
      <c r="N779" t="s">
        <v>543</v>
      </c>
    </row>
    <row r="780" spans="1:14">
      <c r="A780" t="s">
        <v>542</v>
      </c>
      <c r="B780" t="s">
        <v>543</v>
      </c>
      <c r="C780" s="13" t="s">
        <v>2640</v>
      </c>
      <c r="D780" s="13" t="s">
        <v>2641</v>
      </c>
      <c r="E780" t="s">
        <v>2642</v>
      </c>
      <c r="H780" s="14">
        <v>105</v>
      </c>
      <c r="I780" s="14">
        <v>152</v>
      </c>
      <c r="J780" s="14">
        <v>137</v>
      </c>
      <c r="K780" s="14">
        <v>198</v>
      </c>
      <c r="L780" s="14">
        <v>147</v>
      </c>
      <c r="M780" s="14">
        <v>213</v>
      </c>
      <c r="N780" t="s">
        <v>543</v>
      </c>
    </row>
    <row r="781" spans="1:14">
      <c r="A781" t="s">
        <v>542</v>
      </c>
      <c r="B781" t="s">
        <v>543</v>
      </c>
      <c r="C781" s="13" t="s">
        <v>2643</v>
      </c>
      <c r="D781" s="13" t="s">
        <v>2644</v>
      </c>
      <c r="E781" t="s">
        <v>2645</v>
      </c>
      <c r="H781" s="14">
        <v>7000</v>
      </c>
      <c r="I781" s="14">
        <v>7000</v>
      </c>
      <c r="J781" s="14">
        <v>9100</v>
      </c>
      <c r="K781" s="14">
        <v>9100</v>
      </c>
      <c r="L781" s="14">
        <v>9800</v>
      </c>
      <c r="M781" s="14">
        <v>9800</v>
      </c>
      <c r="N781" t="s">
        <v>543</v>
      </c>
    </row>
    <row r="782" spans="1:14">
      <c r="A782" t="s">
        <v>542</v>
      </c>
      <c r="B782" t="s">
        <v>543</v>
      </c>
      <c r="C782" s="13" t="s">
        <v>2646</v>
      </c>
      <c r="D782" s="13" t="s">
        <v>2647</v>
      </c>
      <c r="E782" t="s">
        <v>2648</v>
      </c>
      <c r="H782" s="14">
        <v>2385</v>
      </c>
      <c r="I782" s="14">
        <v>2625</v>
      </c>
      <c r="J782" s="14">
        <v>3101</v>
      </c>
      <c r="K782" s="14">
        <v>3413</v>
      </c>
      <c r="L782" s="14">
        <v>3339</v>
      </c>
      <c r="M782" s="14">
        <v>3675</v>
      </c>
      <c r="N782" t="s">
        <v>543</v>
      </c>
    </row>
    <row r="783" spans="1:14">
      <c r="A783" t="s">
        <v>542</v>
      </c>
      <c r="B783" t="s">
        <v>543</v>
      </c>
      <c r="C783" s="13" t="s">
        <v>2649</v>
      </c>
      <c r="D783" s="13" t="s">
        <v>2650</v>
      </c>
      <c r="E783" t="s">
        <v>2651</v>
      </c>
      <c r="H783" s="14">
        <v>900</v>
      </c>
      <c r="I783" s="14">
        <v>700</v>
      </c>
      <c r="J783" s="14">
        <v>910</v>
      </c>
      <c r="K783" s="14">
        <v>910</v>
      </c>
      <c r="L783" s="14">
        <v>1260</v>
      </c>
      <c r="M783" s="14">
        <v>980</v>
      </c>
      <c r="N783" t="s">
        <v>543</v>
      </c>
    </row>
    <row r="784" spans="1:14">
      <c r="A784" t="s">
        <v>542</v>
      </c>
      <c r="B784" t="s">
        <v>543</v>
      </c>
      <c r="C784" s="13" t="s">
        <v>2652</v>
      </c>
      <c r="D784" s="13" t="s">
        <v>2653</v>
      </c>
      <c r="E784" t="s">
        <v>2654</v>
      </c>
      <c r="H784" s="14">
        <v>1166</v>
      </c>
      <c r="I784" s="14">
        <v>1282</v>
      </c>
      <c r="J784" s="14">
        <v>1516</v>
      </c>
      <c r="K784" s="14">
        <v>1667</v>
      </c>
      <c r="L784" s="14">
        <v>1632</v>
      </c>
      <c r="M784" s="14">
        <v>1795</v>
      </c>
      <c r="N784" t="s">
        <v>543</v>
      </c>
    </row>
    <row r="785" spans="1:14">
      <c r="A785" t="s">
        <v>542</v>
      </c>
      <c r="B785" t="s">
        <v>543</v>
      </c>
      <c r="C785" s="13" t="s">
        <v>2655</v>
      </c>
      <c r="D785" s="13" t="s">
        <v>2656</v>
      </c>
      <c r="E785" t="s">
        <v>2657</v>
      </c>
      <c r="H785" s="14">
        <v>2950</v>
      </c>
      <c r="I785" s="14">
        <v>0</v>
      </c>
      <c r="J785" s="14">
        <v>0</v>
      </c>
      <c r="K785" s="14">
        <v>0</v>
      </c>
      <c r="L785" s="14">
        <v>4130</v>
      </c>
      <c r="M785" s="14">
        <v>0</v>
      </c>
      <c r="N785" t="s">
        <v>543</v>
      </c>
    </row>
    <row r="786" spans="1:14">
      <c r="A786" t="s">
        <v>542</v>
      </c>
      <c r="B786" t="s">
        <v>543</v>
      </c>
      <c r="C786" s="13" t="s">
        <v>2658</v>
      </c>
      <c r="D786" s="13" t="s">
        <v>2659</v>
      </c>
      <c r="E786" t="s">
        <v>2660</v>
      </c>
      <c r="H786" s="14">
        <v>500</v>
      </c>
      <c r="I786" s="14">
        <v>600</v>
      </c>
      <c r="J786" s="14">
        <v>0</v>
      </c>
      <c r="K786" s="14">
        <v>650</v>
      </c>
      <c r="L786" s="14">
        <v>700</v>
      </c>
      <c r="M786" s="14">
        <v>840</v>
      </c>
      <c r="N786" t="s">
        <v>543</v>
      </c>
    </row>
    <row r="787" spans="1:14">
      <c r="A787" t="s">
        <v>542</v>
      </c>
      <c r="B787" t="s">
        <v>543</v>
      </c>
      <c r="C787" s="13" t="s">
        <v>2661</v>
      </c>
      <c r="D787" s="13" t="s">
        <v>2662</v>
      </c>
      <c r="E787" t="s">
        <v>2663</v>
      </c>
      <c r="H787" s="14">
        <v>1740</v>
      </c>
      <c r="I787" s="14">
        <v>1740</v>
      </c>
      <c r="J787" s="14">
        <v>2262</v>
      </c>
      <c r="K787" s="14">
        <v>2262</v>
      </c>
      <c r="L787" s="14">
        <v>2436</v>
      </c>
      <c r="M787" s="14">
        <v>2436</v>
      </c>
      <c r="N787" t="s">
        <v>543</v>
      </c>
    </row>
    <row r="788" spans="1:14">
      <c r="A788" t="s">
        <v>542</v>
      </c>
      <c r="B788" t="s">
        <v>543</v>
      </c>
      <c r="C788" s="13" t="s">
        <v>2664</v>
      </c>
      <c r="D788" s="13" t="s">
        <v>2665</v>
      </c>
      <c r="E788" t="s">
        <v>2666</v>
      </c>
      <c r="H788" s="14">
        <v>450</v>
      </c>
      <c r="I788" s="14">
        <v>510</v>
      </c>
      <c r="J788" s="14">
        <v>585</v>
      </c>
      <c r="K788" s="14">
        <v>663</v>
      </c>
      <c r="L788" s="14">
        <v>630</v>
      </c>
      <c r="M788" s="14">
        <v>714</v>
      </c>
      <c r="N788" t="s">
        <v>543</v>
      </c>
    </row>
    <row r="789" spans="1:14">
      <c r="A789" t="s">
        <v>542</v>
      </c>
      <c r="B789" t="s">
        <v>543</v>
      </c>
      <c r="C789" s="13" t="s">
        <v>2667</v>
      </c>
      <c r="D789" s="13" t="s">
        <v>2668</v>
      </c>
      <c r="E789" t="s">
        <v>2669</v>
      </c>
      <c r="H789" s="14">
        <v>180</v>
      </c>
      <c r="I789" s="14">
        <v>200</v>
      </c>
      <c r="J789" s="14">
        <v>234</v>
      </c>
      <c r="K789" s="14">
        <v>260</v>
      </c>
      <c r="L789" s="14">
        <v>252</v>
      </c>
      <c r="M789" s="14">
        <v>280</v>
      </c>
      <c r="N789" t="s">
        <v>543</v>
      </c>
    </row>
    <row r="790" spans="1:14">
      <c r="A790" t="s">
        <v>542</v>
      </c>
      <c r="B790" t="s">
        <v>543</v>
      </c>
      <c r="C790" s="13" t="s">
        <v>2670</v>
      </c>
      <c r="D790" s="13" t="s">
        <v>2671</v>
      </c>
      <c r="E790" t="s">
        <v>2672</v>
      </c>
      <c r="H790" s="14">
        <v>230</v>
      </c>
      <c r="I790" s="14">
        <v>250</v>
      </c>
      <c r="J790" s="14">
        <v>299</v>
      </c>
      <c r="K790" s="14">
        <v>325</v>
      </c>
      <c r="L790" s="14">
        <v>322</v>
      </c>
      <c r="M790" s="14">
        <v>350</v>
      </c>
      <c r="N790" t="s">
        <v>543</v>
      </c>
    </row>
    <row r="791" spans="1:14">
      <c r="A791" t="s">
        <v>542</v>
      </c>
      <c r="B791" t="s">
        <v>543</v>
      </c>
      <c r="C791" s="13" t="s">
        <v>2673</v>
      </c>
      <c r="D791" s="13" t="s">
        <v>2674</v>
      </c>
      <c r="E791" t="s">
        <v>2675</v>
      </c>
      <c r="H791" s="14">
        <v>1850</v>
      </c>
      <c r="I791" s="14">
        <v>1850</v>
      </c>
      <c r="J791" s="14">
        <v>2405</v>
      </c>
      <c r="K791" s="14">
        <v>2405</v>
      </c>
      <c r="L791" s="14">
        <v>2590</v>
      </c>
      <c r="M791" s="14">
        <v>2590</v>
      </c>
      <c r="N791" t="s">
        <v>543</v>
      </c>
    </row>
    <row r="792" spans="1:14">
      <c r="A792" t="s">
        <v>542</v>
      </c>
      <c r="B792" t="s">
        <v>543</v>
      </c>
      <c r="C792" s="13" t="s">
        <v>2676</v>
      </c>
      <c r="D792" s="13" t="s">
        <v>2677</v>
      </c>
      <c r="E792" t="s">
        <v>2678</v>
      </c>
      <c r="H792" s="14">
        <v>9</v>
      </c>
      <c r="I792" s="14">
        <v>11</v>
      </c>
      <c r="J792" s="14">
        <v>12</v>
      </c>
      <c r="K792" s="14">
        <v>15</v>
      </c>
      <c r="L792" s="14">
        <v>13</v>
      </c>
      <c r="M792" s="14">
        <v>15</v>
      </c>
      <c r="N792" t="s">
        <v>543</v>
      </c>
    </row>
    <row r="793" spans="1:14">
      <c r="A793" t="s">
        <v>542</v>
      </c>
      <c r="B793" t="s">
        <v>543</v>
      </c>
      <c r="C793" s="13" t="s">
        <v>2679</v>
      </c>
      <c r="D793" s="13" t="s">
        <v>2680</v>
      </c>
      <c r="E793" t="s">
        <v>2681</v>
      </c>
      <c r="H793" s="14">
        <v>300</v>
      </c>
      <c r="I793" s="14">
        <v>330</v>
      </c>
      <c r="J793" s="14">
        <v>0</v>
      </c>
      <c r="K793" s="14">
        <v>0</v>
      </c>
      <c r="L793" s="14">
        <v>420</v>
      </c>
      <c r="M793" s="14">
        <v>462</v>
      </c>
      <c r="N793" t="s">
        <v>543</v>
      </c>
    </row>
    <row r="794" spans="1:14">
      <c r="A794" t="s">
        <v>542</v>
      </c>
      <c r="B794" t="s">
        <v>543</v>
      </c>
      <c r="C794" s="13" t="s">
        <v>2682</v>
      </c>
      <c r="D794" s="13" t="s">
        <v>2683</v>
      </c>
      <c r="E794" t="s">
        <v>2684</v>
      </c>
      <c r="H794" s="14">
        <v>10040</v>
      </c>
      <c r="I794" s="14">
        <v>10500</v>
      </c>
      <c r="J794" s="14">
        <v>13052</v>
      </c>
      <c r="K794" s="14">
        <v>13650</v>
      </c>
      <c r="L794" s="14">
        <v>14056</v>
      </c>
      <c r="M794" s="14">
        <v>14700</v>
      </c>
      <c r="N794" t="s">
        <v>543</v>
      </c>
    </row>
    <row r="795" spans="1:14">
      <c r="A795" t="s">
        <v>542</v>
      </c>
      <c r="B795" t="s">
        <v>543</v>
      </c>
      <c r="C795" s="13" t="s">
        <v>2685</v>
      </c>
      <c r="D795" s="13" t="s">
        <v>2686</v>
      </c>
      <c r="E795" t="s">
        <v>2687</v>
      </c>
      <c r="H795" s="14">
        <v>2200</v>
      </c>
      <c r="I795" s="14">
        <v>2500</v>
      </c>
      <c r="J795" s="14">
        <v>2860</v>
      </c>
      <c r="K795" s="14">
        <v>3250</v>
      </c>
      <c r="L795" s="14">
        <v>3080</v>
      </c>
      <c r="M795" s="14">
        <v>3500</v>
      </c>
      <c r="N795" t="s">
        <v>543</v>
      </c>
    </row>
    <row r="796" spans="1:14">
      <c r="A796" t="s">
        <v>542</v>
      </c>
      <c r="B796" t="s">
        <v>543</v>
      </c>
      <c r="C796" s="13" t="s">
        <v>2688</v>
      </c>
      <c r="D796" s="13" t="s">
        <v>2689</v>
      </c>
      <c r="E796" t="s">
        <v>2690</v>
      </c>
      <c r="H796" s="14">
        <v>570</v>
      </c>
      <c r="I796" s="14">
        <v>580</v>
      </c>
      <c r="J796" s="14">
        <v>741</v>
      </c>
      <c r="K796" s="14">
        <v>754</v>
      </c>
      <c r="L796" s="14">
        <v>798</v>
      </c>
      <c r="M796" s="14">
        <v>812</v>
      </c>
      <c r="N796" t="s">
        <v>543</v>
      </c>
    </row>
    <row r="797" spans="1:14">
      <c r="A797" t="s">
        <v>542</v>
      </c>
      <c r="B797" t="s">
        <v>543</v>
      </c>
      <c r="C797" s="13" t="s">
        <v>2691</v>
      </c>
      <c r="D797" s="13" t="s">
        <v>2692</v>
      </c>
      <c r="E797" t="s">
        <v>2693</v>
      </c>
      <c r="H797" s="14">
        <v>400</v>
      </c>
      <c r="I797" s="14">
        <v>400</v>
      </c>
      <c r="J797" s="14">
        <v>520</v>
      </c>
      <c r="K797" s="14">
        <v>520</v>
      </c>
      <c r="L797" s="14">
        <v>560</v>
      </c>
      <c r="M797" s="14">
        <v>560</v>
      </c>
      <c r="N797" t="s">
        <v>543</v>
      </c>
    </row>
    <row r="798" spans="1:14">
      <c r="A798" t="s">
        <v>542</v>
      </c>
      <c r="B798" t="s">
        <v>543</v>
      </c>
      <c r="C798" s="13" t="s">
        <v>2694</v>
      </c>
      <c r="D798" s="13" t="s">
        <v>2695</v>
      </c>
      <c r="E798" t="s">
        <v>2696</v>
      </c>
      <c r="H798" s="14">
        <v>500</v>
      </c>
      <c r="I798" s="14">
        <v>500</v>
      </c>
      <c r="J798" s="14">
        <v>650</v>
      </c>
      <c r="K798" s="14">
        <v>650</v>
      </c>
      <c r="L798" s="14">
        <v>700</v>
      </c>
      <c r="M798" s="14">
        <v>700</v>
      </c>
      <c r="N798" t="s">
        <v>543</v>
      </c>
    </row>
    <row r="799" spans="1:14">
      <c r="A799" t="s">
        <v>542</v>
      </c>
      <c r="B799" t="s">
        <v>543</v>
      </c>
      <c r="C799" s="13" t="s">
        <v>2697</v>
      </c>
      <c r="D799" s="13" t="s">
        <v>2698</v>
      </c>
      <c r="E799" t="s">
        <v>2699</v>
      </c>
      <c r="H799" s="14">
        <v>155</v>
      </c>
      <c r="I799" s="14">
        <v>200</v>
      </c>
      <c r="J799" s="14">
        <v>202</v>
      </c>
      <c r="K799" s="14">
        <v>260</v>
      </c>
      <c r="L799" s="14">
        <v>217</v>
      </c>
      <c r="M799" s="14">
        <v>280</v>
      </c>
      <c r="N799" t="s">
        <v>543</v>
      </c>
    </row>
    <row r="800" spans="1:14">
      <c r="A800" t="s">
        <v>542</v>
      </c>
      <c r="B800" t="s">
        <v>543</v>
      </c>
      <c r="C800" s="13" t="s">
        <v>2700</v>
      </c>
      <c r="D800" s="13" t="s">
        <v>2701</v>
      </c>
      <c r="E800" t="s">
        <v>2702</v>
      </c>
      <c r="H800" s="14">
        <v>4400</v>
      </c>
      <c r="I800" s="14">
        <v>4840</v>
      </c>
      <c r="J800" s="14">
        <v>5720</v>
      </c>
      <c r="K800" s="14">
        <v>6292</v>
      </c>
      <c r="L800" s="14">
        <v>6160</v>
      </c>
      <c r="M800" s="14">
        <v>6776</v>
      </c>
      <c r="N800" t="s">
        <v>543</v>
      </c>
    </row>
    <row r="801" spans="1:14">
      <c r="A801" t="s">
        <v>542</v>
      </c>
      <c r="B801" t="s">
        <v>543</v>
      </c>
      <c r="C801" s="13" t="s">
        <v>2703</v>
      </c>
      <c r="D801" s="13" t="s">
        <v>2704</v>
      </c>
      <c r="E801" t="s">
        <v>2705</v>
      </c>
      <c r="H801" s="14">
        <v>16277</v>
      </c>
      <c r="I801" s="14">
        <v>17905</v>
      </c>
      <c r="J801" s="14">
        <v>21161</v>
      </c>
      <c r="K801" s="14">
        <v>23277</v>
      </c>
      <c r="L801" s="14">
        <v>22788</v>
      </c>
      <c r="M801" s="14">
        <v>25067</v>
      </c>
      <c r="N801" t="s">
        <v>543</v>
      </c>
    </row>
    <row r="802" spans="1:14">
      <c r="A802" t="s">
        <v>542</v>
      </c>
      <c r="B802" t="s">
        <v>543</v>
      </c>
      <c r="C802" s="13" t="s">
        <v>2706</v>
      </c>
      <c r="D802" s="13" t="s">
        <v>2707</v>
      </c>
      <c r="E802" t="s">
        <v>2708</v>
      </c>
      <c r="H802" s="14">
        <v>900</v>
      </c>
      <c r="I802" s="14">
        <v>900</v>
      </c>
      <c r="J802" s="14">
        <v>1170</v>
      </c>
      <c r="K802" s="14">
        <v>1170</v>
      </c>
      <c r="L802" s="14">
        <v>1260</v>
      </c>
      <c r="M802" s="14">
        <v>1260</v>
      </c>
      <c r="N802" t="s">
        <v>543</v>
      </c>
    </row>
    <row r="803" spans="1:14">
      <c r="A803" t="s">
        <v>542</v>
      </c>
      <c r="B803" t="s">
        <v>543</v>
      </c>
      <c r="C803" s="13" t="s">
        <v>2709</v>
      </c>
      <c r="D803" s="13" t="s">
        <v>2710</v>
      </c>
      <c r="E803" t="s">
        <v>2711</v>
      </c>
      <c r="H803" s="14">
        <v>415</v>
      </c>
      <c r="I803" s="14">
        <v>460</v>
      </c>
      <c r="J803" s="14">
        <v>540</v>
      </c>
      <c r="K803" s="14">
        <v>598</v>
      </c>
      <c r="L803" s="14">
        <v>581</v>
      </c>
      <c r="M803" s="14">
        <v>644</v>
      </c>
      <c r="N803" t="s">
        <v>543</v>
      </c>
    </row>
    <row r="804" spans="1:14">
      <c r="A804" t="s">
        <v>542</v>
      </c>
      <c r="B804" t="s">
        <v>543</v>
      </c>
      <c r="C804" s="13" t="s">
        <v>2712</v>
      </c>
      <c r="D804" s="13" t="s">
        <v>2713</v>
      </c>
      <c r="E804" t="s">
        <v>2714</v>
      </c>
      <c r="H804" s="14">
        <v>2200</v>
      </c>
      <c r="I804" s="14">
        <v>2200</v>
      </c>
      <c r="J804" s="14">
        <v>2860</v>
      </c>
      <c r="K804" s="14">
        <v>2860</v>
      </c>
      <c r="L804" s="14">
        <v>3080</v>
      </c>
      <c r="M804" s="14">
        <v>3080</v>
      </c>
      <c r="N804" t="s">
        <v>543</v>
      </c>
    </row>
    <row r="805" spans="1:14">
      <c r="A805" t="s">
        <v>542</v>
      </c>
      <c r="B805" t="s">
        <v>543</v>
      </c>
      <c r="C805" s="13" t="s">
        <v>2715</v>
      </c>
      <c r="D805" s="13" t="s">
        <v>2716</v>
      </c>
      <c r="E805" t="s">
        <v>2717</v>
      </c>
      <c r="H805" s="14">
        <v>7080</v>
      </c>
      <c r="I805" s="14">
        <v>7080</v>
      </c>
      <c r="J805" s="14">
        <v>9204</v>
      </c>
      <c r="K805" s="14">
        <v>9204</v>
      </c>
      <c r="L805" s="14">
        <v>9912</v>
      </c>
      <c r="M805" s="14">
        <v>9912</v>
      </c>
      <c r="N805" t="s">
        <v>543</v>
      </c>
    </row>
    <row r="806" spans="1:14">
      <c r="A806" t="s">
        <v>542</v>
      </c>
      <c r="B806" t="s">
        <v>543</v>
      </c>
      <c r="C806" s="13" t="s">
        <v>2718</v>
      </c>
      <c r="D806" s="13" t="s">
        <v>2719</v>
      </c>
      <c r="E806" t="s">
        <v>2720</v>
      </c>
      <c r="H806" s="14">
        <v>740</v>
      </c>
      <c r="I806" s="14">
        <v>800</v>
      </c>
      <c r="J806" s="14">
        <v>962</v>
      </c>
      <c r="K806" s="14">
        <v>748</v>
      </c>
      <c r="L806" s="14">
        <v>1036</v>
      </c>
      <c r="M806" s="14">
        <v>1120</v>
      </c>
      <c r="N806" t="s">
        <v>543</v>
      </c>
    </row>
    <row r="807" spans="1:14">
      <c r="A807" t="s">
        <v>542</v>
      </c>
      <c r="B807" t="s">
        <v>543</v>
      </c>
      <c r="C807" s="13" t="s">
        <v>2721</v>
      </c>
      <c r="D807" s="13" t="s">
        <v>2722</v>
      </c>
      <c r="E807" t="s">
        <v>2723</v>
      </c>
      <c r="H807" s="14">
        <v>1845</v>
      </c>
      <c r="I807" s="14">
        <v>1845</v>
      </c>
      <c r="J807" s="14">
        <v>2399</v>
      </c>
      <c r="K807" s="14">
        <v>2399</v>
      </c>
      <c r="L807" s="14">
        <v>2583</v>
      </c>
      <c r="M807" s="14">
        <v>2583</v>
      </c>
      <c r="N807" t="s">
        <v>543</v>
      </c>
    </row>
    <row r="808" spans="1:14">
      <c r="A808" t="s">
        <v>542</v>
      </c>
      <c r="B808" t="s">
        <v>543</v>
      </c>
      <c r="C808" s="13" t="s">
        <v>2724</v>
      </c>
      <c r="D808" s="13" t="s">
        <v>2725</v>
      </c>
      <c r="E808" t="s">
        <v>2726</v>
      </c>
      <c r="H808" s="14">
        <v>265</v>
      </c>
      <c r="I808" s="14">
        <v>378</v>
      </c>
      <c r="J808" s="14">
        <v>345</v>
      </c>
      <c r="K808" s="14">
        <v>492</v>
      </c>
      <c r="L808" s="14">
        <v>371</v>
      </c>
      <c r="M808" s="14">
        <v>529</v>
      </c>
      <c r="N808" t="s">
        <v>543</v>
      </c>
    </row>
    <row r="809" spans="1:14">
      <c r="A809" t="s">
        <v>542</v>
      </c>
      <c r="B809" t="s">
        <v>543</v>
      </c>
      <c r="C809" s="13" t="s">
        <v>2727</v>
      </c>
      <c r="D809" s="13" t="s">
        <v>2728</v>
      </c>
      <c r="E809" t="s">
        <v>2729</v>
      </c>
      <c r="H809" s="14">
        <v>400</v>
      </c>
      <c r="I809" s="14">
        <v>440</v>
      </c>
      <c r="J809" s="14">
        <v>520</v>
      </c>
      <c r="K809" s="14">
        <v>572</v>
      </c>
      <c r="L809" s="14">
        <v>560</v>
      </c>
      <c r="M809" s="14">
        <v>616</v>
      </c>
      <c r="N809" t="s">
        <v>543</v>
      </c>
    </row>
    <row r="810" spans="1:14">
      <c r="A810" t="s">
        <v>542</v>
      </c>
      <c r="B810" t="s">
        <v>543</v>
      </c>
      <c r="C810" s="13" t="s">
        <v>2730</v>
      </c>
      <c r="D810" s="13" t="s">
        <v>2731</v>
      </c>
      <c r="E810" t="s">
        <v>2732</v>
      </c>
      <c r="H810" s="14">
        <v>200</v>
      </c>
      <c r="I810" s="14">
        <v>200</v>
      </c>
      <c r="J810" s="14">
        <v>260</v>
      </c>
      <c r="K810" s="14">
        <v>260</v>
      </c>
      <c r="L810" s="14">
        <v>280</v>
      </c>
      <c r="M810" s="14">
        <v>280</v>
      </c>
      <c r="N810" t="s">
        <v>543</v>
      </c>
    </row>
    <row r="811" spans="1:14">
      <c r="A811" t="s">
        <v>542</v>
      </c>
      <c r="B811" t="s">
        <v>543</v>
      </c>
      <c r="C811" s="13" t="s">
        <v>2733</v>
      </c>
      <c r="D811" s="13" t="s">
        <v>2734</v>
      </c>
      <c r="E811" t="s">
        <v>2735</v>
      </c>
      <c r="H811" s="14">
        <v>980</v>
      </c>
      <c r="I811" s="14">
        <v>980</v>
      </c>
      <c r="J811" s="14">
        <v>1274</v>
      </c>
      <c r="K811" s="14">
        <v>1274</v>
      </c>
      <c r="L811" s="14">
        <v>1372</v>
      </c>
      <c r="M811" s="14">
        <v>1372</v>
      </c>
      <c r="N811" t="s">
        <v>543</v>
      </c>
    </row>
    <row r="812" spans="1:14">
      <c r="A812" t="s">
        <v>542</v>
      </c>
      <c r="B812" t="s">
        <v>543</v>
      </c>
      <c r="C812" s="13" t="s">
        <v>2736</v>
      </c>
      <c r="D812" s="13" t="s">
        <v>2737</v>
      </c>
      <c r="E812" t="s">
        <v>2738</v>
      </c>
      <c r="H812" s="14">
        <v>300</v>
      </c>
      <c r="I812" s="14">
        <v>400</v>
      </c>
      <c r="J812" s="14">
        <v>390</v>
      </c>
      <c r="K812" s="14">
        <v>520</v>
      </c>
      <c r="L812" s="14">
        <v>420</v>
      </c>
      <c r="M812" s="14">
        <v>560</v>
      </c>
      <c r="N812" t="s">
        <v>543</v>
      </c>
    </row>
    <row r="813" spans="1:14">
      <c r="A813" t="s">
        <v>542</v>
      </c>
      <c r="B813" t="s">
        <v>543</v>
      </c>
      <c r="C813" s="13" t="s">
        <v>2739</v>
      </c>
      <c r="D813" s="13" t="s">
        <v>2740</v>
      </c>
      <c r="E813" t="s">
        <v>2741</v>
      </c>
      <c r="H813" s="14">
        <v>6</v>
      </c>
      <c r="I813" s="14">
        <v>9.5</v>
      </c>
      <c r="J813" s="14">
        <v>8</v>
      </c>
      <c r="K813" s="14">
        <v>13</v>
      </c>
      <c r="L813" s="14">
        <v>8</v>
      </c>
      <c r="M813" s="14">
        <v>13</v>
      </c>
      <c r="N813" t="s">
        <v>543</v>
      </c>
    </row>
    <row r="814" spans="1:14">
      <c r="A814" t="s">
        <v>542</v>
      </c>
      <c r="B814" t="s">
        <v>543</v>
      </c>
      <c r="C814" s="13" t="s">
        <v>2742</v>
      </c>
      <c r="D814" s="13" t="s">
        <v>2743</v>
      </c>
      <c r="E814" t="s">
        <v>2744</v>
      </c>
      <c r="H814" s="14">
        <v>2670</v>
      </c>
      <c r="I814" s="14">
        <v>2937</v>
      </c>
      <c r="J814" s="14">
        <v>3471</v>
      </c>
      <c r="K814" s="14">
        <v>3819</v>
      </c>
      <c r="L814" s="14">
        <v>3738</v>
      </c>
      <c r="M814" s="14">
        <v>4112</v>
      </c>
      <c r="N814" t="s">
        <v>543</v>
      </c>
    </row>
    <row r="815" spans="1:14">
      <c r="A815" t="s">
        <v>542</v>
      </c>
      <c r="B815" t="s">
        <v>543</v>
      </c>
      <c r="C815" s="13" t="s">
        <v>2745</v>
      </c>
      <c r="D815" s="13" t="s">
        <v>2746</v>
      </c>
      <c r="E815" t="s">
        <v>2747</v>
      </c>
      <c r="H815" s="14">
        <v>2937</v>
      </c>
      <c r="I815" s="14">
        <v>2937</v>
      </c>
      <c r="J815" s="14">
        <v>3819</v>
      </c>
      <c r="K815" s="14">
        <v>3819</v>
      </c>
      <c r="L815" s="14">
        <v>4112</v>
      </c>
      <c r="M815" s="14">
        <v>4112</v>
      </c>
      <c r="N815" t="s">
        <v>543</v>
      </c>
    </row>
    <row r="816" spans="1:14">
      <c r="A816" t="s">
        <v>542</v>
      </c>
      <c r="B816" t="s">
        <v>543</v>
      </c>
      <c r="C816" s="13" t="s">
        <v>2748</v>
      </c>
      <c r="D816" s="13" t="s">
        <v>2749</v>
      </c>
      <c r="E816" t="s">
        <v>2750</v>
      </c>
      <c r="H816" s="14">
        <v>4000</v>
      </c>
      <c r="I816" s="14">
        <v>4500</v>
      </c>
      <c r="J816" s="14">
        <v>5200</v>
      </c>
      <c r="K816" s="14">
        <v>5200</v>
      </c>
      <c r="L816" s="14">
        <v>5600</v>
      </c>
      <c r="M816" s="14">
        <v>6300</v>
      </c>
      <c r="N816" t="s">
        <v>543</v>
      </c>
    </row>
    <row r="817" spans="1:14">
      <c r="A817" t="s">
        <v>542</v>
      </c>
      <c r="B817" t="s">
        <v>543</v>
      </c>
      <c r="C817" s="13" t="s">
        <v>2751</v>
      </c>
      <c r="D817" s="13" t="s">
        <v>2752</v>
      </c>
      <c r="E817" t="s">
        <v>2753</v>
      </c>
      <c r="H817" s="14">
        <v>0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t="s">
        <v>543</v>
      </c>
    </row>
    <row r="818" spans="1:14">
      <c r="A818" t="s">
        <v>542</v>
      </c>
      <c r="B818" t="s">
        <v>543</v>
      </c>
      <c r="C818" s="13" t="s">
        <v>2754</v>
      </c>
      <c r="D818" s="13" t="s">
        <v>2755</v>
      </c>
      <c r="E818" t="s">
        <v>2756</v>
      </c>
      <c r="H818" s="14">
        <v>900</v>
      </c>
      <c r="I818" s="14">
        <v>1000</v>
      </c>
      <c r="J818" s="14">
        <v>1170</v>
      </c>
      <c r="K818" s="14">
        <v>1300</v>
      </c>
      <c r="L818" s="14">
        <v>1260</v>
      </c>
      <c r="M818" s="14">
        <v>1400</v>
      </c>
      <c r="N818" t="s">
        <v>543</v>
      </c>
    </row>
    <row r="819" spans="1:14">
      <c r="A819" t="s">
        <v>542</v>
      </c>
      <c r="B819" t="s">
        <v>543</v>
      </c>
      <c r="C819" s="13" t="s">
        <v>2757</v>
      </c>
      <c r="D819" s="13" t="s">
        <v>2758</v>
      </c>
      <c r="E819" t="s">
        <v>2759</v>
      </c>
      <c r="H819" s="14">
        <v>520</v>
      </c>
      <c r="I819" s="14">
        <v>575</v>
      </c>
      <c r="J819" s="14">
        <v>676</v>
      </c>
      <c r="K819" s="14">
        <v>747.5</v>
      </c>
      <c r="L819" s="14">
        <v>728</v>
      </c>
      <c r="M819" s="14">
        <v>805</v>
      </c>
      <c r="N819" t="s">
        <v>543</v>
      </c>
    </row>
    <row r="820" spans="1:14">
      <c r="A820" t="s">
        <v>542</v>
      </c>
      <c r="B820" t="s">
        <v>543</v>
      </c>
      <c r="C820" s="13" t="s">
        <v>2760</v>
      </c>
      <c r="D820" s="13" t="s">
        <v>2761</v>
      </c>
      <c r="E820" t="s">
        <v>2762</v>
      </c>
      <c r="H820" s="14">
        <v>4416</v>
      </c>
      <c r="I820" s="14">
        <v>4858</v>
      </c>
      <c r="J820" s="14">
        <v>5741</v>
      </c>
      <c r="K820" s="14">
        <v>5741</v>
      </c>
      <c r="L820" s="14">
        <v>6182</v>
      </c>
      <c r="M820" s="14">
        <v>6801</v>
      </c>
      <c r="N820" t="s">
        <v>543</v>
      </c>
    </row>
    <row r="821" spans="1:14">
      <c r="A821" t="s">
        <v>542</v>
      </c>
      <c r="B821" t="s">
        <v>543</v>
      </c>
      <c r="C821" s="13" t="s">
        <v>2763</v>
      </c>
      <c r="D821" s="13" t="s">
        <v>2764</v>
      </c>
      <c r="E821" t="s">
        <v>2765</v>
      </c>
      <c r="H821" s="14">
        <v>3705</v>
      </c>
      <c r="I821" s="14">
        <v>4075</v>
      </c>
      <c r="J821" s="14">
        <v>4817</v>
      </c>
      <c r="K821" s="14">
        <v>5298</v>
      </c>
      <c r="L821" s="14">
        <v>5187</v>
      </c>
      <c r="M821" s="14">
        <v>5705</v>
      </c>
      <c r="N821" t="s">
        <v>543</v>
      </c>
    </row>
    <row r="822" spans="1:14">
      <c r="A822" t="s">
        <v>542</v>
      </c>
      <c r="B822" t="s">
        <v>543</v>
      </c>
      <c r="C822" s="13" t="s">
        <v>2766</v>
      </c>
      <c r="D822" s="13" t="s">
        <v>2767</v>
      </c>
      <c r="E822" t="s">
        <v>2768</v>
      </c>
      <c r="H822" s="14">
        <v>720</v>
      </c>
      <c r="I822" s="14">
        <v>720</v>
      </c>
      <c r="J822" s="14">
        <v>936</v>
      </c>
      <c r="K822" s="14">
        <v>936</v>
      </c>
      <c r="L822" s="14">
        <v>1008</v>
      </c>
      <c r="M822" s="14">
        <v>1008</v>
      </c>
      <c r="N822" t="s">
        <v>543</v>
      </c>
    </row>
    <row r="823" spans="1:14">
      <c r="A823" t="s">
        <v>542</v>
      </c>
      <c r="B823" t="s">
        <v>543</v>
      </c>
      <c r="C823" s="13" t="s">
        <v>2769</v>
      </c>
      <c r="D823" s="13" t="s">
        <v>2770</v>
      </c>
      <c r="E823" t="s">
        <v>2771</v>
      </c>
      <c r="H823" s="14">
        <v>150</v>
      </c>
      <c r="I823" s="14">
        <v>200</v>
      </c>
      <c r="J823" s="14">
        <v>195</v>
      </c>
      <c r="K823" s="14">
        <v>260</v>
      </c>
      <c r="L823" s="14">
        <v>210</v>
      </c>
      <c r="M823" s="14">
        <v>280</v>
      </c>
      <c r="N823" t="s">
        <v>543</v>
      </c>
    </row>
    <row r="824" spans="1:14">
      <c r="A824" t="s">
        <v>542</v>
      </c>
      <c r="B824" t="s">
        <v>543</v>
      </c>
      <c r="C824" s="13" t="s">
        <v>2772</v>
      </c>
      <c r="D824" s="13" t="s">
        <v>2773</v>
      </c>
      <c r="E824" t="s">
        <v>2774</v>
      </c>
      <c r="H824" s="14">
        <v>1250</v>
      </c>
      <c r="I824" s="14">
        <v>1250</v>
      </c>
      <c r="J824" s="14">
        <v>1625</v>
      </c>
      <c r="K824" s="14">
        <v>1625</v>
      </c>
      <c r="L824" s="14">
        <v>1750</v>
      </c>
      <c r="M824" s="14">
        <v>1750</v>
      </c>
      <c r="N824" t="s">
        <v>543</v>
      </c>
    </row>
    <row r="825" spans="1:14">
      <c r="A825" t="s">
        <v>542</v>
      </c>
      <c r="B825" t="s">
        <v>543</v>
      </c>
      <c r="C825" s="13" t="s">
        <v>2775</v>
      </c>
      <c r="D825" s="13" t="s">
        <v>2776</v>
      </c>
      <c r="E825" t="s">
        <v>2777</v>
      </c>
      <c r="H825" s="14">
        <v>3600</v>
      </c>
      <c r="I825" s="14">
        <v>3600</v>
      </c>
      <c r="J825" s="14">
        <v>4680</v>
      </c>
      <c r="K825" s="14">
        <v>4680</v>
      </c>
      <c r="L825" s="14">
        <v>5040</v>
      </c>
      <c r="M825" s="14">
        <v>5040</v>
      </c>
      <c r="N825" t="s">
        <v>543</v>
      </c>
    </row>
    <row r="826" spans="1:14">
      <c r="A826" t="s">
        <v>542</v>
      </c>
      <c r="B826" t="s">
        <v>543</v>
      </c>
      <c r="C826" s="13" t="s">
        <v>2778</v>
      </c>
      <c r="D826" s="13" t="s">
        <v>2779</v>
      </c>
      <c r="E826" t="s">
        <v>2780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t="s">
        <v>543</v>
      </c>
    </row>
    <row r="827" spans="1:14">
      <c r="A827" t="s">
        <v>542</v>
      </c>
      <c r="B827" t="s">
        <v>543</v>
      </c>
      <c r="C827" s="13" t="s">
        <v>2781</v>
      </c>
      <c r="D827" s="13" t="s">
        <v>2782</v>
      </c>
      <c r="E827" t="s">
        <v>2783</v>
      </c>
      <c r="H827" s="14">
        <v>1950</v>
      </c>
      <c r="I827" s="14">
        <v>1950</v>
      </c>
      <c r="J827" s="14">
        <v>2535</v>
      </c>
      <c r="K827" s="14">
        <v>2535</v>
      </c>
      <c r="L827" s="14">
        <v>2730</v>
      </c>
      <c r="M827" s="14">
        <v>2730</v>
      </c>
      <c r="N827" t="s">
        <v>543</v>
      </c>
    </row>
    <row r="828" spans="1:14">
      <c r="A828" t="s">
        <v>542</v>
      </c>
      <c r="B828" t="s">
        <v>543</v>
      </c>
      <c r="C828" s="13" t="s">
        <v>2784</v>
      </c>
      <c r="D828" s="13" t="s">
        <v>2785</v>
      </c>
      <c r="E828" t="s">
        <v>2786</v>
      </c>
      <c r="H828" s="14">
        <v>2325</v>
      </c>
      <c r="I828" s="14">
        <v>2325</v>
      </c>
      <c r="J828" s="14">
        <v>3023</v>
      </c>
      <c r="K828" s="14">
        <v>3023</v>
      </c>
      <c r="L828" s="14">
        <v>3255</v>
      </c>
      <c r="M828" s="14">
        <v>3255</v>
      </c>
      <c r="N828" t="s">
        <v>543</v>
      </c>
    </row>
    <row r="829" spans="1:14">
      <c r="A829" t="s">
        <v>542</v>
      </c>
      <c r="B829" t="s">
        <v>543</v>
      </c>
      <c r="C829" s="13" t="s">
        <v>2787</v>
      </c>
      <c r="D829" s="13" t="s">
        <v>2788</v>
      </c>
      <c r="E829" t="s">
        <v>2789</v>
      </c>
      <c r="H829" s="14">
        <v>480</v>
      </c>
      <c r="I829" s="14">
        <v>600</v>
      </c>
      <c r="J829" s="14">
        <v>624</v>
      </c>
      <c r="K829" s="14">
        <v>780</v>
      </c>
      <c r="L829" s="14">
        <v>672</v>
      </c>
      <c r="M829" s="14">
        <v>840</v>
      </c>
      <c r="N829" t="s">
        <v>543</v>
      </c>
    </row>
    <row r="830" spans="1:14">
      <c r="A830" t="s">
        <v>542</v>
      </c>
      <c r="B830" t="s">
        <v>543</v>
      </c>
      <c r="C830" s="13" t="s">
        <v>2790</v>
      </c>
      <c r="D830" s="13" t="s">
        <v>2791</v>
      </c>
      <c r="E830" t="s">
        <v>2792</v>
      </c>
      <c r="H830" s="14">
        <v>3445</v>
      </c>
      <c r="I830" s="14">
        <v>3445</v>
      </c>
      <c r="J830" s="14">
        <v>4479</v>
      </c>
      <c r="K830" s="14">
        <v>4479</v>
      </c>
      <c r="L830" s="14">
        <v>4823</v>
      </c>
      <c r="M830" s="14">
        <v>4823</v>
      </c>
      <c r="N830" t="s">
        <v>543</v>
      </c>
    </row>
    <row r="831" spans="1:14">
      <c r="A831" t="s">
        <v>542</v>
      </c>
      <c r="B831" t="s">
        <v>543</v>
      </c>
      <c r="C831" s="13" t="s">
        <v>2793</v>
      </c>
      <c r="D831" s="13" t="s">
        <v>2794</v>
      </c>
      <c r="E831" t="s">
        <v>300</v>
      </c>
      <c r="H831" s="14">
        <v>500</v>
      </c>
      <c r="I831" s="14">
        <v>530</v>
      </c>
      <c r="J831" s="14">
        <v>650</v>
      </c>
      <c r="K831" s="14">
        <v>689</v>
      </c>
      <c r="L831" s="14">
        <v>700</v>
      </c>
      <c r="M831" s="14">
        <v>742</v>
      </c>
      <c r="N831" t="s">
        <v>543</v>
      </c>
    </row>
    <row r="832" spans="1:14">
      <c r="A832" t="s">
        <v>542</v>
      </c>
      <c r="B832" t="s">
        <v>543</v>
      </c>
      <c r="C832" s="13" t="s">
        <v>2795</v>
      </c>
      <c r="D832" s="13" t="s">
        <v>2796</v>
      </c>
      <c r="E832" t="s">
        <v>2797</v>
      </c>
      <c r="H832" s="14">
        <v>2383</v>
      </c>
      <c r="I832" s="14">
        <v>2620</v>
      </c>
      <c r="J832" s="14">
        <v>3098</v>
      </c>
      <c r="K832" s="14">
        <v>3406</v>
      </c>
      <c r="L832" s="14">
        <v>3336</v>
      </c>
      <c r="M832" s="14">
        <v>3668</v>
      </c>
      <c r="N832" t="s">
        <v>543</v>
      </c>
    </row>
    <row r="833" spans="1:14">
      <c r="A833" t="s">
        <v>542</v>
      </c>
      <c r="B833" t="s">
        <v>543</v>
      </c>
      <c r="C833" s="13" t="s">
        <v>2798</v>
      </c>
      <c r="D833" s="13" t="s">
        <v>2799</v>
      </c>
      <c r="E833" t="s">
        <v>2800</v>
      </c>
      <c r="H833" s="14">
        <v>1200</v>
      </c>
      <c r="I833" s="14">
        <v>1200</v>
      </c>
      <c r="J833" s="14">
        <v>1560</v>
      </c>
      <c r="K833" s="14">
        <v>1560</v>
      </c>
      <c r="L833" s="14">
        <v>1680</v>
      </c>
      <c r="M833" s="14">
        <v>1680</v>
      </c>
      <c r="N833" t="s">
        <v>543</v>
      </c>
    </row>
    <row r="834" spans="1:14">
      <c r="A834" t="s">
        <v>542</v>
      </c>
      <c r="B834" t="s">
        <v>543</v>
      </c>
      <c r="C834" s="13" t="s">
        <v>2801</v>
      </c>
      <c r="D834" s="13" t="s">
        <v>2802</v>
      </c>
      <c r="E834" t="s">
        <v>2803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t="s">
        <v>543</v>
      </c>
    </row>
    <row r="835" spans="1:14">
      <c r="A835" t="s">
        <v>542</v>
      </c>
      <c r="B835" t="s">
        <v>543</v>
      </c>
      <c r="C835" s="13" t="s">
        <v>2804</v>
      </c>
      <c r="D835" s="13" t="s">
        <v>2805</v>
      </c>
      <c r="E835" t="s">
        <v>2806</v>
      </c>
      <c r="H835" s="14">
        <v>790</v>
      </c>
      <c r="I835" s="14">
        <v>870</v>
      </c>
      <c r="J835" s="14">
        <v>1027</v>
      </c>
      <c r="K835" s="14">
        <v>1131</v>
      </c>
      <c r="L835" s="14">
        <v>1106</v>
      </c>
      <c r="M835" s="14">
        <v>1218</v>
      </c>
      <c r="N835" t="s">
        <v>543</v>
      </c>
    </row>
    <row r="836" spans="1:14">
      <c r="A836" t="s">
        <v>542</v>
      </c>
      <c r="B836" t="s">
        <v>543</v>
      </c>
      <c r="C836" s="13" t="s">
        <v>2807</v>
      </c>
      <c r="D836" s="13" t="s">
        <v>2808</v>
      </c>
      <c r="E836" t="s">
        <v>2809</v>
      </c>
      <c r="H836" s="14">
        <v>100</v>
      </c>
      <c r="I836" s="14">
        <v>110</v>
      </c>
      <c r="J836" s="14">
        <v>130</v>
      </c>
      <c r="K836" s="14">
        <v>143</v>
      </c>
      <c r="L836" s="14">
        <v>140</v>
      </c>
      <c r="M836" s="14">
        <v>154</v>
      </c>
      <c r="N836" t="s">
        <v>543</v>
      </c>
    </row>
    <row r="837" spans="1:14">
      <c r="A837" t="s">
        <v>542</v>
      </c>
      <c r="B837" t="s">
        <v>543</v>
      </c>
      <c r="C837" s="13" t="s">
        <v>2810</v>
      </c>
      <c r="D837" s="13" t="s">
        <v>2811</v>
      </c>
      <c r="E837" t="s">
        <v>2812</v>
      </c>
      <c r="H837" s="14">
        <v>170</v>
      </c>
      <c r="I837" s="14">
        <v>170</v>
      </c>
      <c r="J837" s="14">
        <v>221</v>
      </c>
      <c r="K837" s="14">
        <v>221</v>
      </c>
      <c r="L837" s="14">
        <v>238</v>
      </c>
      <c r="M837" s="14">
        <v>238</v>
      </c>
      <c r="N837" t="s">
        <v>543</v>
      </c>
    </row>
    <row r="838" spans="1:14">
      <c r="A838" t="s">
        <v>542</v>
      </c>
      <c r="B838" t="s">
        <v>543</v>
      </c>
      <c r="C838" s="13" t="s">
        <v>2813</v>
      </c>
      <c r="D838" s="13" t="s">
        <v>2814</v>
      </c>
      <c r="E838" t="s">
        <v>2815</v>
      </c>
      <c r="H838" s="14">
        <v>550</v>
      </c>
      <c r="I838" s="14">
        <v>550</v>
      </c>
      <c r="J838" s="14">
        <v>550</v>
      </c>
      <c r="K838" s="14">
        <v>550</v>
      </c>
      <c r="L838" s="14">
        <v>770</v>
      </c>
      <c r="M838" s="14">
        <v>770</v>
      </c>
      <c r="N838" t="s">
        <v>543</v>
      </c>
    </row>
    <row r="839" spans="1:14">
      <c r="A839" t="s">
        <v>542</v>
      </c>
      <c r="B839" t="s">
        <v>543</v>
      </c>
      <c r="C839" s="13" t="s">
        <v>2816</v>
      </c>
      <c r="D839" s="13" t="s">
        <v>2817</v>
      </c>
      <c r="E839" t="s">
        <v>2818</v>
      </c>
      <c r="H839" s="14">
        <v>300</v>
      </c>
      <c r="I839" s="14">
        <v>330</v>
      </c>
      <c r="J839" s="14">
        <v>390</v>
      </c>
      <c r="K839" s="14">
        <v>429</v>
      </c>
      <c r="L839" s="14">
        <v>420</v>
      </c>
      <c r="M839" s="14">
        <v>462</v>
      </c>
      <c r="N839" t="s">
        <v>543</v>
      </c>
    </row>
    <row r="840" spans="1:14">
      <c r="A840" t="s">
        <v>542</v>
      </c>
      <c r="B840" t="s">
        <v>543</v>
      </c>
      <c r="C840" s="13" t="s">
        <v>2819</v>
      </c>
      <c r="D840" s="13" t="s">
        <v>2820</v>
      </c>
      <c r="E840" t="s">
        <v>124</v>
      </c>
      <c r="H840" s="14">
        <v>150</v>
      </c>
      <c r="I840" s="14">
        <v>160</v>
      </c>
      <c r="J840" s="14">
        <v>195</v>
      </c>
      <c r="K840" s="14">
        <v>208</v>
      </c>
      <c r="L840" s="14">
        <v>210</v>
      </c>
      <c r="M840" s="14">
        <v>224</v>
      </c>
      <c r="N840" t="s">
        <v>543</v>
      </c>
    </row>
    <row r="841" spans="1:14">
      <c r="A841" t="s">
        <v>542</v>
      </c>
      <c r="B841" t="s">
        <v>543</v>
      </c>
      <c r="C841" s="13" t="s">
        <v>2821</v>
      </c>
      <c r="D841" s="13" t="s">
        <v>2822</v>
      </c>
      <c r="E841" t="s">
        <v>2823</v>
      </c>
      <c r="H841" s="14">
        <v>120</v>
      </c>
      <c r="I841" s="14">
        <v>140</v>
      </c>
      <c r="J841" s="14">
        <v>156</v>
      </c>
      <c r="K841" s="14">
        <v>182</v>
      </c>
      <c r="L841" s="14">
        <v>168</v>
      </c>
      <c r="M841" s="14">
        <v>196</v>
      </c>
      <c r="N841" t="s">
        <v>543</v>
      </c>
    </row>
    <row r="842" spans="1:14">
      <c r="A842" t="s">
        <v>542</v>
      </c>
      <c r="B842" t="s">
        <v>543</v>
      </c>
      <c r="C842" s="13" t="s">
        <v>2824</v>
      </c>
      <c r="D842" s="13" t="s">
        <v>2825</v>
      </c>
      <c r="E842" t="s">
        <v>2826</v>
      </c>
      <c r="H842" s="14">
        <v>45</v>
      </c>
      <c r="I842" s="14">
        <v>57</v>
      </c>
      <c r="J842" s="14">
        <v>59</v>
      </c>
      <c r="K842" s="14">
        <v>75</v>
      </c>
      <c r="L842" s="14">
        <v>63</v>
      </c>
      <c r="M842" s="14">
        <v>80</v>
      </c>
      <c r="N842" t="s">
        <v>543</v>
      </c>
    </row>
    <row r="843" spans="1:14">
      <c r="A843" t="s">
        <v>542</v>
      </c>
      <c r="B843" t="s">
        <v>543</v>
      </c>
      <c r="C843" s="13" t="s">
        <v>2827</v>
      </c>
      <c r="D843" s="13" t="s">
        <v>2828</v>
      </c>
      <c r="E843" t="s">
        <v>2829</v>
      </c>
      <c r="H843" s="14">
        <v>150</v>
      </c>
      <c r="I843" s="14">
        <v>200</v>
      </c>
      <c r="J843" s="14">
        <v>195</v>
      </c>
      <c r="K843" s="14">
        <v>260</v>
      </c>
      <c r="L843" s="14">
        <v>210</v>
      </c>
      <c r="M843" s="14">
        <v>280</v>
      </c>
      <c r="N843" t="s">
        <v>543</v>
      </c>
    </row>
    <row r="844" spans="1:14">
      <c r="A844" t="s">
        <v>542</v>
      </c>
      <c r="B844" t="s">
        <v>543</v>
      </c>
      <c r="C844" s="13" t="s">
        <v>2830</v>
      </c>
      <c r="D844" s="13" t="s">
        <v>2831</v>
      </c>
      <c r="E844" t="s">
        <v>2832</v>
      </c>
      <c r="H844" s="14">
        <v>670.8</v>
      </c>
      <c r="I844" s="14">
        <v>670.8</v>
      </c>
      <c r="J844" s="14">
        <v>873</v>
      </c>
      <c r="K844" s="14">
        <v>873</v>
      </c>
      <c r="L844" s="14">
        <v>939</v>
      </c>
      <c r="M844" s="14">
        <v>939</v>
      </c>
      <c r="N844" t="s">
        <v>543</v>
      </c>
    </row>
    <row r="845" spans="1:14">
      <c r="A845" t="s">
        <v>542</v>
      </c>
      <c r="B845" t="s">
        <v>543</v>
      </c>
      <c r="C845" s="13" t="s">
        <v>2833</v>
      </c>
      <c r="D845" s="13" t="s">
        <v>2834</v>
      </c>
      <c r="E845" t="s">
        <v>2835</v>
      </c>
      <c r="H845" s="14">
        <v>3000</v>
      </c>
      <c r="I845" s="14">
        <v>3000</v>
      </c>
      <c r="J845" s="14">
        <v>3900</v>
      </c>
      <c r="K845" s="14">
        <v>3900</v>
      </c>
      <c r="L845" s="14">
        <v>0</v>
      </c>
      <c r="M845" s="14">
        <v>0</v>
      </c>
      <c r="N845" t="s">
        <v>543</v>
      </c>
    </row>
    <row r="846" spans="1:14">
      <c r="A846" t="s">
        <v>542</v>
      </c>
      <c r="B846" t="s">
        <v>543</v>
      </c>
      <c r="C846" s="13" t="s">
        <v>2836</v>
      </c>
      <c r="D846" s="13" t="s">
        <v>2837</v>
      </c>
      <c r="E846" t="s">
        <v>2838</v>
      </c>
      <c r="H846" s="14">
        <v>3000</v>
      </c>
      <c r="I846" s="14">
        <v>3000</v>
      </c>
      <c r="J846" s="14">
        <v>3900</v>
      </c>
      <c r="K846" s="14">
        <v>3900</v>
      </c>
      <c r="L846" s="14">
        <v>0</v>
      </c>
      <c r="M846" s="14">
        <v>0</v>
      </c>
      <c r="N846" t="s">
        <v>543</v>
      </c>
    </row>
    <row r="847" spans="1:14">
      <c r="A847" t="s">
        <v>542</v>
      </c>
      <c r="B847" t="s">
        <v>543</v>
      </c>
      <c r="C847" s="13" t="s">
        <v>2839</v>
      </c>
      <c r="D847" s="13" t="s">
        <v>2840</v>
      </c>
      <c r="E847" t="s">
        <v>2841</v>
      </c>
      <c r="H847" s="14">
        <v>0</v>
      </c>
      <c r="I847" s="14">
        <v>380</v>
      </c>
      <c r="J847" s="14">
        <v>0</v>
      </c>
      <c r="K847" s="14">
        <v>494</v>
      </c>
      <c r="L847" s="14">
        <v>0</v>
      </c>
      <c r="M847" s="14">
        <v>532</v>
      </c>
      <c r="N847" t="s">
        <v>543</v>
      </c>
    </row>
    <row r="848" spans="1:14">
      <c r="A848" t="s">
        <v>542</v>
      </c>
      <c r="B848" t="s">
        <v>543</v>
      </c>
      <c r="C848" s="13" t="s">
        <v>2842</v>
      </c>
      <c r="D848" s="13" t="s">
        <v>2843</v>
      </c>
      <c r="E848" t="s">
        <v>2844</v>
      </c>
      <c r="H848" s="14">
        <v>650</v>
      </c>
      <c r="I848" s="14">
        <v>650</v>
      </c>
      <c r="J848" s="14">
        <v>845</v>
      </c>
      <c r="K848" s="14">
        <v>845</v>
      </c>
      <c r="L848" s="14">
        <v>910</v>
      </c>
      <c r="M848" s="14">
        <v>910</v>
      </c>
      <c r="N848" t="s">
        <v>543</v>
      </c>
    </row>
    <row r="849" spans="1:14">
      <c r="A849" t="s">
        <v>542</v>
      </c>
      <c r="B849" t="s">
        <v>543</v>
      </c>
      <c r="C849" s="13" t="s">
        <v>2845</v>
      </c>
      <c r="D849" s="13" t="s">
        <v>2846</v>
      </c>
      <c r="E849" t="s">
        <v>2847</v>
      </c>
      <c r="H849" s="14">
        <v>850</v>
      </c>
      <c r="I849" s="14">
        <v>850</v>
      </c>
      <c r="J849" s="14">
        <v>1105</v>
      </c>
      <c r="K849" s="14">
        <v>1105</v>
      </c>
      <c r="L849" s="14">
        <v>1190</v>
      </c>
      <c r="M849" s="14">
        <v>1190</v>
      </c>
      <c r="N849" t="s">
        <v>543</v>
      </c>
    </row>
    <row r="850" spans="1:14">
      <c r="A850" t="s">
        <v>542</v>
      </c>
      <c r="B850" t="s">
        <v>543</v>
      </c>
      <c r="C850" s="13" t="s">
        <v>2848</v>
      </c>
      <c r="D850" s="13" t="s">
        <v>2849</v>
      </c>
      <c r="E850" t="s">
        <v>2850</v>
      </c>
      <c r="H850" s="14">
        <v>280</v>
      </c>
      <c r="I850" s="14">
        <v>280</v>
      </c>
      <c r="J850" s="14">
        <v>364</v>
      </c>
      <c r="K850" s="14">
        <v>364</v>
      </c>
      <c r="L850" s="14">
        <v>392</v>
      </c>
      <c r="M850" s="14">
        <v>392</v>
      </c>
      <c r="N850" t="s">
        <v>543</v>
      </c>
    </row>
    <row r="851" spans="1:14">
      <c r="A851" t="s">
        <v>542</v>
      </c>
      <c r="B851" t="s">
        <v>543</v>
      </c>
      <c r="C851" s="13" t="s">
        <v>2851</v>
      </c>
      <c r="D851" s="13" t="s">
        <v>2852</v>
      </c>
      <c r="E851" t="s">
        <v>2853</v>
      </c>
      <c r="H851" s="14">
        <v>85</v>
      </c>
      <c r="I851" s="14">
        <v>95</v>
      </c>
      <c r="J851" s="14">
        <v>111</v>
      </c>
      <c r="K851" s="14">
        <v>195</v>
      </c>
      <c r="L851" s="14">
        <v>119</v>
      </c>
      <c r="M851" s="14">
        <v>133</v>
      </c>
      <c r="N851" t="s">
        <v>543</v>
      </c>
    </row>
    <row r="852" spans="1:14">
      <c r="A852" t="s">
        <v>542</v>
      </c>
      <c r="B852" t="s">
        <v>543</v>
      </c>
      <c r="C852" s="13" t="s">
        <v>2854</v>
      </c>
      <c r="D852" s="13" t="s">
        <v>2855</v>
      </c>
      <c r="E852" t="s">
        <v>117</v>
      </c>
      <c r="H852" s="14">
        <v>0</v>
      </c>
      <c r="I852" s="14">
        <v>291</v>
      </c>
      <c r="J852" s="14">
        <v>0</v>
      </c>
      <c r="K852" s="14">
        <v>379</v>
      </c>
      <c r="L852" s="14">
        <v>0</v>
      </c>
      <c r="M852" s="14">
        <v>407</v>
      </c>
      <c r="N852" t="s">
        <v>543</v>
      </c>
    </row>
    <row r="853" spans="1:14">
      <c r="A853" t="s">
        <v>542</v>
      </c>
      <c r="B853" t="s">
        <v>543</v>
      </c>
      <c r="C853" s="13" t="s">
        <v>2856</v>
      </c>
      <c r="D853" s="13" t="s">
        <v>2857</v>
      </c>
      <c r="E853" t="s">
        <v>2858</v>
      </c>
      <c r="H853" s="14">
        <v>5501</v>
      </c>
      <c r="I853" s="14">
        <v>6051</v>
      </c>
      <c r="J853" s="14">
        <v>7152</v>
      </c>
      <c r="K853" s="14">
        <v>7867</v>
      </c>
      <c r="L853" s="14">
        <v>7701</v>
      </c>
      <c r="M853" s="14">
        <v>8471</v>
      </c>
      <c r="N853" t="s">
        <v>543</v>
      </c>
    </row>
    <row r="854" spans="1:14">
      <c r="A854" t="s">
        <v>542</v>
      </c>
      <c r="B854" t="s">
        <v>543</v>
      </c>
      <c r="C854" s="13" t="s">
        <v>2859</v>
      </c>
      <c r="D854" s="13" t="s">
        <v>2860</v>
      </c>
      <c r="E854" t="s">
        <v>2861</v>
      </c>
      <c r="H854" s="14">
        <v>600</v>
      </c>
      <c r="I854" s="14">
        <v>700</v>
      </c>
      <c r="J854" s="14">
        <v>780</v>
      </c>
      <c r="K854" s="14">
        <v>1014</v>
      </c>
      <c r="L854" s="14">
        <v>840</v>
      </c>
      <c r="M854" s="14">
        <v>980</v>
      </c>
      <c r="N854" t="s">
        <v>543</v>
      </c>
    </row>
    <row r="855" spans="1:14">
      <c r="A855" t="s">
        <v>542</v>
      </c>
      <c r="B855" t="s">
        <v>543</v>
      </c>
      <c r="C855" s="13" t="s">
        <v>2862</v>
      </c>
      <c r="D855" s="13" t="s">
        <v>2863</v>
      </c>
      <c r="E855" t="s">
        <v>2864</v>
      </c>
      <c r="H855" s="14">
        <v>3000</v>
      </c>
      <c r="I855" s="14">
        <v>3000</v>
      </c>
      <c r="J855" s="14">
        <v>3900</v>
      </c>
      <c r="K855" s="14">
        <v>3900</v>
      </c>
      <c r="L855" s="14">
        <v>4200</v>
      </c>
      <c r="M855" s="14">
        <v>4200</v>
      </c>
      <c r="N855" t="s">
        <v>543</v>
      </c>
    </row>
    <row r="856" spans="1:14">
      <c r="A856" t="s">
        <v>542</v>
      </c>
      <c r="B856" t="s">
        <v>543</v>
      </c>
      <c r="C856" s="13" t="s">
        <v>2865</v>
      </c>
      <c r="D856" s="13" t="s">
        <v>2866</v>
      </c>
      <c r="E856" t="s">
        <v>2867</v>
      </c>
      <c r="H856" s="14">
        <v>1500</v>
      </c>
      <c r="I856" s="14">
        <v>1500</v>
      </c>
      <c r="J856" s="14">
        <v>1950</v>
      </c>
      <c r="K856" s="14">
        <v>1950</v>
      </c>
      <c r="L856" s="14">
        <v>2100</v>
      </c>
      <c r="M856" s="14">
        <v>2100</v>
      </c>
      <c r="N856" t="s">
        <v>543</v>
      </c>
    </row>
    <row r="857" spans="1:14">
      <c r="A857" t="s">
        <v>542</v>
      </c>
      <c r="B857" t="s">
        <v>543</v>
      </c>
      <c r="C857" s="13" t="s">
        <v>2868</v>
      </c>
      <c r="D857" s="13" t="s">
        <v>2869</v>
      </c>
      <c r="E857" t="s">
        <v>2870</v>
      </c>
      <c r="H857" s="14">
        <v>80</v>
      </c>
      <c r="I857" s="14">
        <v>88</v>
      </c>
      <c r="J857" s="14">
        <v>195</v>
      </c>
      <c r="K857" s="14">
        <v>195</v>
      </c>
      <c r="L857" s="14">
        <v>112</v>
      </c>
      <c r="M857" s="14">
        <v>123</v>
      </c>
      <c r="N857" t="s">
        <v>543</v>
      </c>
    </row>
    <row r="858" spans="1:14">
      <c r="A858" t="s">
        <v>542</v>
      </c>
      <c r="B858" t="s">
        <v>543</v>
      </c>
      <c r="C858" s="13" t="s">
        <v>2871</v>
      </c>
      <c r="D858" s="13" t="s">
        <v>2872</v>
      </c>
      <c r="E858" t="s">
        <v>2873</v>
      </c>
      <c r="H858" s="14">
        <v>65</v>
      </c>
      <c r="I858" s="14">
        <v>72</v>
      </c>
      <c r="J858" s="14">
        <v>85</v>
      </c>
      <c r="K858" s="14">
        <v>94</v>
      </c>
      <c r="L858" s="14">
        <v>91</v>
      </c>
      <c r="M858" s="14">
        <v>101</v>
      </c>
      <c r="N858" t="s">
        <v>543</v>
      </c>
    </row>
    <row r="859" spans="1:14">
      <c r="A859" t="s">
        <v>542</v>
      </c>
      <c r="B859" t="s">
        <v>543</v>
      </c>
      <c r="C859" s="13" t="s">
        <v>2874</v>
      </c>
      <c r="D859" s="13" t="s">
        <v>2875</v>
      </c>
      <c r="E859" t="s">
        <v>2876</v>
      </c>
      <c r="H859" s="14">
        <v>13723</v>
      </c>
      <c r="I859" s="14">
        <v>13723</v>
      </c>
      <c r="J859" s="14">
        <v>17840</v>
      </c>
      <c r="K859" s="14">
        <v>17840</v>
      </c>
      <c r="L859" s="14">
        <v>19212</v>
      </c>
      <c r="M859" s="14">
        <v>19212</v>
      </c>
      <c r="N859" t="s">
        <v>543</v>
      </c>
    </row>
    <row r="860" spans="1:14">
      <c r="A860" t="s">
        <v>542</v>
      </c>
      <c r="B860" t="s">
        <v>543</v>
      </c>
      <c r="C860" s="13" t="s">
        <v>2877</v>
      </c>
      <c r="D860" s="13" t="s">
        <v>2878</v>
      </c>
      <c r="E860" t="s">
        <v>2879</v>
      </c>
      <c r="H860" s="14">
        <v>1250</v>
      </c>
      <c r="I860" s="14">
        <v>1250</v>
      </c>
      <c r="J860" s="14">
        <v>1625</v>
      </c>
      <c r="K860" s="14">
        <v>1625</v>
      </c>
      <c r="L860" s="14">
        <v>1750</v>
      </c>
      <c r="M860" s="14">
        <v>1750</v>
      </c>
      <c r="N860" t="s">
        <v>543</v>
      </c>
    </row>
    <row r="861" spans="1:14">
      <c r="A861" t="s">
        <v>542</v>
      </c>
      <c r="B861" t="s">
        <v>543</v>
      </c>
      <c r="C861" s="13" t="s">
        <v>2880</v>
      </c>
      <c r="D861" s="13" t="s">
        <v>2881</v>
      </c>
      <c r="E861" t="s">
        <v>2882</v>
      </c>
      <c r="H861" s="14">
        <v>18000</v>
      </c>
      <c r="I861" s="14">
        <v>18000</v>
      </c>
      <c r="J861" s="14">
        <v>23400</v>
      </c>
      <c r="K861" s="14">
        <v>23400</v>
      </c>
      <c r="L861" s="14">
        <v>25200</v>
      </c>
      <c r="M861" s="14">
        <v>25200</v>
      </c>
      <c r="N861" t="s">
        <v>543</v>
      </c>
    </row>
    <row r="862" spans="1:14">
      <c r="A862" t="s">
        <v>542</v>
      </c>
      <c r="B862" t="s">
        <v>543</v>
      </c>
      <c r="C862" s="13" t="s">
        <v>2883</v>
      </c>
      <c r="D862" s="13" t="s">
        <v>2884</v>
      </c>
      <c r="E862" t="s">
        <v>2885</v>
      </c>
      <c r="H862" s="14">
        <v>400</v>
      </c>
      <c r="I862" s="14">
        <v>400</v>
      </c>
      <c r="J862" s="14">
        <v>520</v>
      </c>
      <c r="K862" s="14">
        <v>520</v>
      </c>
      <c r="L862" s="14">
        <v>560</v>
      </c>
      <c r="M862" s="14">
        <v>560</v>
      </c>
      <c r="N862" t="s">
        <v>543</v>
      </c>
    </row>
    <row r="863" spans="1:14">
      <c r="A863" t="s">
        <v>542</v>
      </c>
      <c r="B863" t="s">
        <v>543</v>
      </c>
      <c r="C863" s="13" t="s">
        <v>2886</v>
      </c>
      <c r="D863" s="13" t="s">
        <v>2887</v>
      </c>
      <c r="E863" t="s">
        <v>2888</v>
      </c>
      <c r="H863" s="14">
        <v>1300</v>
      </c>
      <c r="I863" s="14">
        <v>1500</v>
      </c>
      <c r="J863" s="14">
        <v>1690</v>
      </c>
      <c r="K863" s="14">
        <v>1950</v>
      </c>
      <c r="L863" s="14">
        <v>1820</v>
      </c>
      <c r="M863" s="14">
        <v>2100</v>
      </c>
      <c r="N863" t="s">
        <v>543</v>
      </c>
    </row>
    <row r="864" spans="1:14">
      <c r="A864" t="s">
        <v>542</v>
      </c>
      <c r="B864" t="s">
        <v>543</v>
      </c>
      <c r="C864" s="13" t="s">
        <v>2889</v>
      </c>
      <c r="D864" s="13" t="s">
        <v>2890</v>
      </c>
      <c r="E864" t="s">
        <v>2891</v>
      </c>
      <c r="H864" s="14">
        <v>1211</v>
      </c>
      <c r="I864" s="14">
        <v>1211</v>
      </c>
      <c r="J864" s="14">
        <v>1575</v>
      </c>
      <c r="K864" s="14">
        <v>1575</v>
      </c>
      <c r="L864" s="14">
        <v>1695</v>
      </c>
      <c r="M864" s="14">
        <v>1695</v>
      </c>
      <c r="N864" t="s">
        <v>543</v>
      </c>
    </row>
    <row r="865" spans="1:14">
      <c r="A865" t="s">
        <v>542</v>
      </c>
      <c r="B865" t="s">
        <v>543</v>
      </c>
      <c r="C865" s="13" t="s">
        <v>2892</v>
      </c>
      <c r="D865" s="13" t="s">
        <v>2893</v>
      </c>
      <c r="E865" t="s">
        <v>2894</v>
      </c>
      <c r="H865" s="14">
        <v>100</v>
      </c>
      <c r="I865" s="14">
        <v>100</v>
      </c>
      <c r="J865" s="14">
        <v>130</v>
      </c>
      <c r="K865" s="14">
        <v>130</v>
      </c>
      <c r="L865" s="14">
        <v>140</v>
      </c>
      <c r="M865" s="14">
        <v>140</v>
      </c>
      <c r="N865" t="s">
        <v>543</v>
      </c>
    </row>
    <row r="866" spans="1:14">
      <c r="A866" t="s">
        <v>542</v>
      </c>
      <c r="B866" t="s">
        <v>543</v>
      </c>
      <c r="C866" s="13" t="s">
        <v>2895</v>
      </c>
      <c r="D866" s="13" t="s">
        <v>2896</v>
      </c>
      <c r="E866" t="s">
        <v>2897</v>
      </c>
      <c r="H866" s="14">
        <v>1880</v>
      </c>
      <c r="I866" s="14">
        <v>2070</v>
      </c>
      <c r="J866" s="14">
        <v>2444</v>
      </c>
      <c r="K866" s="14">
        <v>2691</v>
      </c>
      <c r="L866" s="14">
        <v>2632</v>
      </c>
      <c r="M866" s="14">
        <v>2898</v>
      </c>
      <c r="N866" t="s">
        <v>543</v>
      </c>
    </row>
    <row r="867" spans="1:14">
      <c r="A867" t="s">
        <v>542</v>
      </c>
      <c r="B867" t="s">
        <v>543</v>
      </c>
      <c r="C867" s="13" t="s">
        <v>2898</v>
      </c>
      <c r="D867" s="13" t="s">
        <v>2899</v>
      </c>
      <c r="E867" t="s">
        <v>2900</v>
      </c>
      <c r="H867" s="14">
        <v>800</v>
      </c>
      <c r="I867" s="14">
        <v>900</v>
      </c>
      <c r="J867" s="14">
        <v>1040</v>
      </c>
      <c r="K867" s="14">
        <v>1170</v>
      </c>
      <c r="L867" s="14">
        <v>1120</v>
      </c>
      <c r="M867" s="14">
        <v>1260</v>
      </c>
      <c r="N867" t="s">
        <v>543</v>
      </c>
    </row>
    <row r="868" spans="1:14">
      <c r="A868" t="s">
        <v>542</v>
      </c>
      <c r="B868" t="s">
        <v>543</v>
      </c>
      <c r="C868" s="13" t="s">
        <v>2901</v>
      </c>
      <c r="D868" s="13" t="s">
        <v>2902</v>
      </c>
      <c r="E868" t="s">
        <v>2903</v>
      </c>
      <c r="H868" s="14">
        <v>1200</v>
      </c>
      <c r="I868" s="14">
        <v>1350</v>
      </c>
      <c r="J868" s="14">
        <v>1560</v>
      </c>
      <c r="K868" s="14">
        <v>1755</v>
      </c>
      <c r="L868" s="14">
        <v>1680</v>
      </c>
      <c r="M868" s="14">
        <v>1890</v>
      </c>
      <c r="N868" t="s">
        <v>543</v>
      </c>
    </row>
    <row r="869" spans="1:14">
      <c r="A869" t="s">
        <v>542</v>
      </c>
      <c r="B869" t="s">
        <v>543</v>
      </c>
      <c r="C869" s="13" t="s">
        <v>2904</v>
      </c>
      <c r="D869" s="13" t="s">
        <v>2905</v>
      </c>
      <c r="E869" t="s">
        <v>2906</v>
      </c>
      <c r="H869" s="14">
        <v>16455</v>
      </c>
      <c r="I869" s="14">
        <v>18000</v>
      </c>
      <c r="J869" s="14">
        <v>21392</v>
      </c>
      <c r="K869" s="14">
        <v>23400</v>
      </c>
      <c r="L869" s="14">
        <v>23037</v>
      </c>
      <c r="M869" s="14">
        <v>25200</v>
      </c>
      <c r="N869" t="s">
        <v>543</v>
      </c>
    </row>
    <row r="870" spans="1:14">
      <c r="A870" t="s">
        <v>542</v>
      </c>
      <c r="B870" t="s">
        <v>543</v>
      </c>
      <c r="C870" s="13" t="s">
        <v>2907</v>
      </c>
      <c r="D870" s="13" t="s">
        <v>2908</v>
      </c>
      <c r="E870" t="s">
        <v>2909</v>
      </c>
      <c r="H870" s="14">
        <v>6110</v>
      </c>
      <c r="I870" s="14">
        <v>6110</v>
      </c>
      <c r="J870" s="14">
        <v>7943</v>
      </c>
      <c r="K870" s="14">
        <v>7943</v>
      </c>
      <c r="L870" s="14">
        <v>8554</v>
      </c>
      <c r="M870" s="14">
        <v>8554</v>
      </c>
      <c r="N870" t="s">
        <v>543</v>
      </c>
    </row>
    <row r="871" spans="1:14">
      <c r="A871" t="s">
        <v>542</v>
      </c>
      <c r="B871" t="s">
        <v>543</v>
      </c>
      <c r="C871" s="13" t="s">
        <v>2910</v>
      </c>
      <c r="D871" s="13" t="s">
        <v>2911</v>
      </c>
      <c r="E871" t="s">
        <v>2912</v>
      </c>
      <c r="H871" s="14">
        <v>350</v>
      </c>
      <c r="I871" s="14">
        <v>350</v>
      </c>
      <c r="J871" s="14">
        <v>455</v>
      </c>
      <c r="K871" s="14">
        <v>455</v>
      </c>
      <c r="L871" s="14">
        <v>490</v>
      </c>
      <c r="M871" s="14">
        <v>490</v>
      </c>
      <c r="N871" t="s">
        <v>543</v>
      </c>
    </row>
    <row r="872" spans="1:14">
      <c r="A872" t="s">
        <v>542</v>
      </c>
      <c r="B872" t="s">
        <v>543</v>
      </c>
      <c r="C872" s="13" t="s">
        <v>2913</v>
      </c>
      <c r="D872" s="13" t="s">
        <v>2914</v>
      </c>
      <c r="E872" t="s">
        <v>2915</v>
      </c>
      <c r="H872" s="14">
        <v>8265</v>
      </c>
      <c r="I872" s="14">
        <v>9000</v>
      </c>
      <c r="J872" s="14">
        <v>10745</v>
      </c>
      <c r="K872" s="14">
        <v>11700</v>
      </c>
      <c r="L872" s="14">
        <v>11571</v>
      </c>
      <c r="M872" s="14">
        <v>12600</v>
      </c>
      <c r="N872" t="s">
        <v>543</v>
      </c>
    </row>
    <row r="873" spans="1:14">
      <c r="A873" t="s">
        <v>542</v>
      </c>
      <c r="B873" t="s">
        <v>543</v>
      </c>
      <c r="C873" s="13" t="s">
        <v>2916</v>
      </c>
      <c r="D873" s="13" t="s">
        <v>2917</v>
      </c>
      <c r="E873" t="s">
        <v>2918</v>
      </c>
      <c r="H873" s="14">
        <v>14300</v>
      </c>
      <c r="I873" s="14">
        <v>15700</v>
      </c>
      <c r="J873" s="14">
        <v>18590</v>
      </c>
      <c r="K873" s="14">
        <v>20410</v>
      </c>
      <c r="L873" s="14">
        <v>20020</v>
      </c>
      <c r="M873" s="14">
        <v>21980</v>
      </c>
      <c r="N873" t="s">
        <v>543</v>
      </c>
    </row>
    <row r="874" spans="1:14">
      <c r="A874" t="s">
        <v>542</v>
      </c>
      <c r="B874" t="s">
        <v>543</v>
      </c>
      <c r="C874" s="13" t="s">
        <v>2919</v>
      </c>
      <c r="D874" s="13" t="s">
        <v>2920</v>
      </c>
      <c r="E874" t="s">
        <v>2921</v>
      </c>
      <c r="H874" s="14">
        <v>15000</v>
      </c>
      <c r="I874" s="14">
        <v>15000</v>
      </c>
      <c r="J874" s="14">
        <v>19500</v>
      </c>
      <c r="K874" s="14">
        <v>19500</v>
      </c>
      <c r="L874" s="14">
        <v>21000</v>
      </c>
      <c r="M874" s="14">
        <v>21000</v>
      </c>
      <c r="N874" t="s">
        <v>543</v>
      </c>
    </row>
    <row r="875" spans="1:14">
      <c r="A875" t="s">
        <v>542</v>
      </c>
      <c r="B875" t="s">
        <v>543</v>
      </c>
      <c r="C875" s="13" t="s">
        <v>2922</v>
      </c>
      <c r="D875" s="13" t="s">
        <v>2923</v>
      </c>
      <c r="E875" t="s">
        <v>2924</v>
      </c>
      <c r="H875" s="14">
        <v>7200</v>
      </c>
      <c r="I875" s="14">
        <v>8000</v>
      </c>
      <c r="J875" s="14">
        <v>9360</v>
      </c>
      <c r="K875" s="14">
        <v>10400</v>
      </c>
      <c r="L875" s="14">
        <v>10080</v>
      </c>
      <c r="M875" s="14">
        <v>11200</v>
      </c>
      <c r="N875" t="s">
        <v>543</v>
      </c>
    </row>
    <row r="876" spans="1:14">
      <c r="A876" t="s">
        <v>542</v>
      </c>
      <c r="B876" t="s">
        <v>543</v>
      </c>
      <c r="C876" s="13" t="s">
        <v>2925</v>
      </c>
      <c r="D876" s="13" t="s">
        <v>2926</v>
      </c>
      <c r="E876" t="s">
        <v>2927</v>
      </c>
      <c r="H876" s="14">
        <v>500</v>
      </c>
      <c r="I876" s="14">
        <v>500</v>
      </c>
      <c r="J876" s="14">
        <v>650</v>
      </c>
      <c r="K876" s="14">
        <v>650</v>
      </c>
      <c r="L876" s="14">
        <v>700</v>
      </c>
      <c r="M876" s="14">
        <v>700</v>
      </c>
      <c r="N876" t="s">
        <v>543</v>
      </c>
    </row>
    <row r="877" spans="1:14">
      <c r="A877" t="s">
        <v>542</v>
      </c>
      <c r="B877" t="s">
        <v>543</v>
      </c>
      <c r="C877" s="13" t="s">
        <v>2928</v>
      </c>
      <c r="D877" s="13" t="s">
        <v>2929</v>
      </c>
      <c r="E877" t="s">
        <v>2930</v>
      </c>
      <c r="H877" s="14">
        <v>16.5</v>
      </c>
      <c r="I877" s="14">
        <v>26</v>
      </c>
      <c r="J877" s="14">
        <v>22</v>
      </c>
      <c r="K877" s="14">
        <v>34</v>
      </c>
      <c r="L877" s="14">
        <v>23</v>
      </c>
      <c r="M877" s="14">
        <v>36</v>
      </c>
      <c r="N877" t="s">
        <v>543</v>
      </c>
    </row>
    <row r="878" spans="1:14">
      <c r="A878" t="s">
        <v>542</v>
      </c>
      <c r="B878" t="s">
        <v>543</v>
      </c>
      <c r="C878" s="13" t="s">
        <v>2931</v>
      </c>
      <c r="D878" s="13" t="s">
        <v>2932</v>
      </c>
      <c r="E878" t="s">
        <v>2933</v>
      </c>
      <c r="H878" s="14">
        <v>470</v>
      </c>
      <c r="I878" s="14">
        <v>517</v>
      </c>
      <c r="J878" s="14">
        <v>611</v>
      </c>
      <c r="K878" s="14">
        <v>672.1</v>
      </c>
      <c r="L878" s="14">
        <v>658</v>
      </c>
      <c r="M878" s="14">
        <v>724</v>
      </c>
      <c r="N878" t="s">
        <v>543</v>
      </c>
    </row>
    <row r="879" spans="1:14">
      <c r="A879" t="s">
        <v>542</v>
      </c>
      <c r="B879" t="s">
        <v>543</v>
      </c>
      <c r="C879" s="13" t="s">
        <v>2934</v>
      </c>
      <c r="D879" s="13" t="s">
        <v>2935</v>
      </c>
      <c r="E879" t="s">
        <v>2936</v>
      </c>
      <c r="H879" s="14">
        <v>950</v>
      </c>
      <c r="I879" s="14">
        <v>950</v>
      </c>
      <c r="J879" s="14">
        <v>1235</v>
      </c>
      <c r="K879" s="14">
        <v>1235</v>
      </c>
      <c r="L879" s="14">
        <v>1330</v>
      </c>
      <c r="M879" s="14">
        <v>1330</v>
      </c>
      <c r="N879" t="s">
        <v>543</v>
      </c>
    </row>
    <row r="880" spans="1:14">
      <c r="A880" t="s">
        <v>542</v>
      </c>
      <c r="B880" t="s">
        <v>543</v>
      </c>
      <c r="C880" s="13" t="s">
        <v>2937</v>
      </c>
      <c r="D880" s="13" t="s">
        <v>2938</v>
      </c>
      <c r="E880" t="s">
        <v>2939</v>
      </c>
      <c r="H880" s="14">
        <v>2000</v>
      </c>
      <c r="I880" s="14">
        <v>2000</v>
      </c>
      <c r="J880" s="14">
        <v>2600</v>
      </c>
      <c r="K880" s="14">
        <v>2600</v>
      </c>
      <c r="L880" s="14">
        <v>2800</v>
      </c>
      <c r="M880" s="14">
        <v>2800</v>
      </c>
      <c r="N880" t="s">
        <v>543</v>
      </c>
    </row>
    <row r="881" spans="1:14">
      <c r="A881" t="s">
        <v>542</v>
      </c>
      <c r="B881" t="s">
        <v>543</v>
      </c>
      <c r="C881" s="13" t="s">
        <v>2940</v>
      </c>
      <c r="D881" s="13" t="s">
        <v>2941</v>
      </c>
      <c r="E881" t="s">
        <v>2942</v>
      </c>
      <c r="H881" s="14">
        <v>620</v>
      </c>
      <c r="I881" s="14">
        <v>650</v>
      </c>
      <c r="J881" s="14">
        <v>806</v>
      </c>
      <c r="K881" s="14">
        <v>845</v>
      </c>
      <c r="L881" s="14">
        <v>868</v>
      </c>
      <c r="M881" s="14">
        <v>910</v>
      </c>
      <c r="N881" t="s">
        <v>543</v>
      </c>
    </row>
    <row r="882" spans="1:14">
      <c r="A882" t="s">
        <v>542</v>
      </c>
      <c r="B882" t="s">
        <v>543</v>
      </c>
      <c r="C882" s="13" t="s">
        <v>2943</v>
      </c>
      <c r="D882" s="13" t="s">
        <v>2944</v>
      </c>
      <c r="E882" t="s">
        <v>2945</v>
      </c>
      <c r="H882" s="14">
        <v>17545</v>
      </c>
      <c r="I882" s="14">
        <v>17545</v>
      </c>
      <c r="J882" s="14">
        <v>22809</v>
      </c>
      <c r="K882" s="14">
        <v>22809</v>
      </c>
      <c r="L882" s="14">
        <v>24563</v>
      </c>
      <c r="M882" s="14">
        <v>24563</v>
      </c>
      <c r="N882" t="s">
        <v>543</v>
      </c>
    </row>
    <row r="883" spans="1:14">
      <c r="A883" t="s">
        <v>542</v>
      </c>
      <c r="B883" t="s">
        <v>543</v>
      </c>
      <c r="C883" s="13" t="s">
        <v>2946</v>
      </c>
      <c r="D883" s="13" t="s">
        <v>2947</v>
      </c>
      <c r="E883" t="s">
        <v>2948</v>
      </c>
      <c r="H883" s="14">
        <v>1200</v>
      </c>
      <c r="I883" s="14">
        <v>1320</v>
      </c>
      <c r="J883" s="14">
        <v>1560</v>
      </c>
      <c r="K883" s="14">
        <v>1716</v>
      </c>
      <c r="L883" s="14">
        <v>1680</v>
      </c>
      <c r="M883" s="14">
        <v>1848</v>
      </c>
      <c r="N883" t="s">
        <v>543</v>
      </c>
    </row>
    <row r="884" spans="1:14">
      <c r="A884" t="s">
        <v>542</v>
      </c>
      <c r="B884" t="s">
        <v>543</v>
      </c>
      <c r="C884" s="13" t="s">
        <v>2949</v>
      </c>
      <c r="D884" s="13" t="s">
        <v>2950</v>
      </c>
      <c r="E884" t="s">
        <v>2951</v>
      </c>
      <c r="H884" s="14">
        <v>3800</v>
      </c>
      <c r="I884" s="14">
        <v>4000</v>
      </c>
      <c r="J884" s="14">
        <v>4940</v>
      </c>
      <c r="K884" s="14">
        <v>5200</v>
      </c>
      <c r="L884" s="14">
        <v>5320</v>
      </c>
      <c r="M884" s="14">
        <v>5600</v>
      </c>
      <c r="N884" t="s">
        <v>543</v>
      </c>
    </row>
    <row r="885" spans="1:14">
      <c r="A885" t="s">
        <v>542</v>
      </c>
      <c r="B885" t="s">
        <v>543</v>
      </c>
      <c r="C885" s="13" t="s">
        <v>2952</v>
      </c>
      <c r="D885" s="13" t="s">
        <v>2953</v>
      </c>
      <c r="E885" t="s">
        <v>2954</v>
      </c>
      <c r="H885" s="14">
        <v>850</v>
      </c>
      <c r="I885" s="14">
        <v>850</v>
      </c>
      <c r="J885" s="14">
        <v>1105</v>
      </c>
      <c r="K885" s="14">
        <v>1105</v>
      </c>
      <c r="L885" s="14">
        <v>1190</v>
      </c>
      <c r="M885" s="14">
        <v>1190</v>
      </c>
      <c r="N885" t="s">
        <v>543</v>
      </c>
    </row>
    <row r="886" spans="1:14">
      <c r="A886" t="s">
        <v>542</v>
      </c>
      <c r="B886" t="s">
        <v>543</v>
      </c>
      <c r="C886" s="13" t="s">
        <v>2955</v>
      </c>
      <c r="D886" s="13" t="s">
        <v>2956</v>
      </c>
      <c r="E886" t="s">
        <v>2957</v>
      </c>
      <c r="H886" s="14">
        <v>250</v>
      </c>
      <c r="I886" s="14">
        <v>300</v>
      </c>
      <c r="J886" s="14">
        <v>325</v>
      </c>
      <c r="K886" s="14">
        <v>390</v>
      </c>
      <c r="L886" s="14">
        <v>350</v>
      </c>
      <c r="M886" s="14">
        <v>420</v>
      </c>
      <c r="N886" t="s">
        <v>543</v>
      </c>
    </row>
    <row r="887" spans="1:14">
      <c r="A887" t="s">
        <v>542</v>
      </c>
      <c r="B887" t="s">
        <v>543</v>
      </c>
      <c r="C887" s="13" t="s">
        <v>2958</v>
      </c>
      <c r="D887" s="13" t="s">
        <v>2959</v>
      </c>
      <c r="E887" t="s">
        <v>2960</v>
      </c>
      <c r="H887" s="14">
        <v>42</v>
      </c>
      <c r="I887" s="14">
        <v>42</v>
      </c>
      <c r="J887" s="14">
        <v>55</v>
      </c>
      <c r="K887" s="14">
        <v>55</v>
      </c>
      <c r="L887" s="14">
        <v>59</v>
      </c>
      <c r="M887" s="14">
        <v>59</v>
      </c>
      <c r="N887" t="s">
        <v>543</v>
      </c>
    </row>
    <row r="888" spans="1:14">
      <c r="A888" t="s">
        <v>542</v>
      </c>
      <c r="B888" t="s">
        <v>543</v>
      </c>
      <c r="C888" s="13" t="s">
        <v>2961</v>
      </c>
      <c r="D888" s="13" t="s">
        <v>2962</v>
      </c>
      <c r="E888" t="s">
        <v>2963</v>
      </c>
      <c r="H888" s="14">
        <v>550</v>
      </c>
      <c r="I888" s="14">
        <v>550</v>
      </c>
      <c r="J888" s="14">
        <v>715</v>
      </c>
      <c r="K888" s="14">
        <v>715</v>
      </c>
      <c r="L888" s="14">
        <v>770</v>
      </c>
      <c r="M888" s="14">
        <v>770</v>
      </c>
      <c r="N888" t="s">
        <v>543</v>
      </c>
    </row>
    <row r="889" spans="1:14">
      <c r="A889" t="s">
        <v>542</v>
      </c>
      <c r="B889" t="s">
        <v>543</v>
      </c>
      <c r="C889" s="13" t="s">
        <v>2964</v>
      </c>
      <c r="D889" s="13" t="s">
        <v>2965</v>
      </c>
      <c r="E889" t="s">
        <v>2966</v>
      </c>
      <c r="H889" s="14">
        <v>3000</v>
      </c>
      <c r="I889" s="14">
        <v>3000</v>
      </c>
      <c r="J889" s="14">
        <v>3900</v>
      </c>
      <c r="K889" s="14">
        <v>3900</v>
      </c>
      <c r="L889" s="14">
        <v>4200</v>
      </c>
      <c r="M889" s="14">
        <v>4200</v>
      </c>
      <c r="N889" t="s">
        <v>543</v>
      </c>
    </row>
    <row r="890" spans="1:14">
      <c r="A890" t="s">
        <v>542</v>
      </c>
      <c r="B890" t="s">
        <v>543</v>
      </c>
      <c r="C890" s="13" t="s">
        <v>2967</v>
      </c>
      <c r="D890" s="13" t="s">
        <v>2968</v>
      </c>
      <c r="E890" t="s">
        <v>285</v>
      </c>
      <c r="H890" s="14">
        <v>260</v>
      </c>
      <c r="I890" s="14">
        <v>300</v>
      </c>
      <c r="J890" s="14">
        <v>338</v>
      </c>
      <c r="K890" s="14">
        <v>390</v>
      </c>
      <c r="L890" s="14">
        <v>364</v>
      </c>
      <c r="M890" s="14">
        <v>420</v>
      </c>
      <c r="N890" t="s">
        <v>543</v>
      </c>
    </row>
    <row r="891" spans="1:14">
      <c r="A891" t="s">
        <v>542</v>
      </c>
      <c r="B891" t="s">
        <v>543</v>
      </c>
      <c r="C891" s="13" t="s">
        <v>2969</v>
      </c>
      <c r="D891" s="13" t="s">
        <v>2970</v>
      </c>
      <c r="E891" t="s">
        <v>2971</v>
      </c>
      <c r="H891" s="14">
        <v>150</v>
      </c>
      <c r="I891" s="14">
        <v>200</v>
      </c>
      <c r="J891" s="14">
        <v>195</v>
      </c>
      <c r="K891" s="14">
        <v>260</v>
      </c>
      <c r="L891" s="14">
        <v>210</v>
      </c>
      <c r="M891" s="14">
        <v>280</v>
      </c>
      <c r="N891" t="s">
        <v>543</v>
      </c>
    </row>
    <row r="892" spans="1:14">
      <c r="A892" t="s">
        <v>542</v>
      </c>
      <c r="B892" t="s">
        <v>543</v>
      </c>
      <c r="C892" s="13" t="s">
        <v>2972</v>
      </c>
      <c r="D892" s="13" t="s">
        <v>2973</v>
      </c>
      <c r="E892" t="s">
        <v>2974</v>
      </c>
      <c r="H892" s="14">
        <v>200</v>
      </c>
      <c r="I892" s="14">
        <v>280</v>
      </c>
      <c r="J892" s="14">
        <v>260</v>
      </c>
      <c r="K892" s="14">
        <v>364</v>
      </c>
      <c r="L892" s="14">
        <v>280</v>
      </c>
      <c r="M892" s="14">
        <v>392</v>
      </c>
      <c r="N892" t="s">
        <v>543</v>
      </c>
    </row>
    <row r="893" spans="1:14">
      <c r="A893" t="s">
        <v>542</v>
      </c>
      <c r="B893" t="s">
        <v>543</v>
      </c>
      <c r="C893" s="13" t="s">
        <v>2975</v>
      </c>
      <c r="D893" s="13" t="s">
        <v>2976</v>
      </c>
      <c r="E893" t="s">
        <v>2977</v>
      </c>
      <c r="H893" s="14">
        <v>150</v>
      </c>
      <c r="I893" s="14">
        <v>250</v>
      </c>
      <c r="J893" s="14">
        <v>195</v>
      </c>
      <c r="K893" s="14">
        <v>325</v>
      </c>
      <c r="L893" s="14">
        <v>210</v>
      </c>
      <c r="M893" s="14">
        <v>350</v>
      </c>
      <c r="N893" t="s">
        <v>543</v>
      </c>
    </row>
    <row r="894" spans="1:14">
      <c r="A894" t="s">
        <v>542</v>
      </c>
      <c r="B894" t="s">
        <v>543</v>
      </c>
      <c r="C894" s="13" t="s">
        <v>2978</v>
      </c>
      <c r="D894" s="13" t="s">
        <v>2979</v>
      </c>
      <c r="E894" t="s">
        <v>2980</v>
      </c>
      <c r="H894" s="14">
        <v>190</v>
      </c>
      <c r="I894" s="14">
        <v>200</v>
      </c>
      <c r="J894" s="14">
        <v>247</v>
      </c>
      <c r="K894" s="14">
        <v>260</v>
      </c>
      <c r="L894" s="14">
        <v>266</v>
      </c>
      <c r="M894" s="14">
        <v>280</v>
      </c>
      <c r="N894" t="s">
        <v>543</v>
      </c>
    </row>
    <row r="895" spans="1:14">
      <c r="A895" t="s">
        <v>542</v>
      </c>
      <c r="B895" t="s">
        <v>543</v>
      </c>
      <c r="C895" s="13" t="s">
        <v>2981</v>
      </c>
      <c r="D895" s="13" t="s">
        <v>2982</v>
      </c>
      <c r="E895" t="s">
        <v>2983</v>
      </c>
      <c r="H895" s="14">
        <v>50</v>
      </c>
      <c r="I895" s="14">
        <v>50</v>
      </c>
      <c r="J895" s="14">
        <v>65</v>
      </c>
      <c r="K895" s="14">
        <v>65</v>
      </c>
      <c r="L895" s="14">
        <v>70</v>
      </c>
      <c r="M895" s="14">
        <v>70</v>
      </c>
      <c r="N895" t="s">
        <v>543</v>
      </c>
    </row>
    <row r="896" spans="1:14">
      <c r="A896" t="s">
        <v>542</v>
      </c>
      <c r="B896" t="s">
        <v>543</v>
      </c>
      <c r="C896" s="13" t="s">
        <v>2984</v>
      </c>
      <c r="D896" s="13" t="s">
        <v>2985</v>
      </c>
      <c r="E896" t="s">
        <v>2986</v>
      </c>
      <c r="H896" s="14">
        <v>600</v>
      </c>
      <c r="I896" s="14">
        <v>600</v>
      </c>
      <c r="J896" s="14">
        <v>780</v>
      </c>
      <c r="K896" s="14">
        <v>780</v>
      </c>
      <c r="L896" s="14">
        <v>840</v>
      </c>
      <c r="M896" s="14">
        <v>840</v>
      </c>
      <c r="N896" t="s">
        <v>543</v>
      </c>
    </row>
    <row r="897" spans="1:14">
      <c r="A897" t="s">
        <v>542</v>
      </c>
      <c r="B897" t="s">
        <v>543</v>
      </c>
      <c r="C897" s="13" t="s">
        <v>2987</v>
      </c>
      <c r="D897" s="13" t="s">
        <v>2988</v>
      </c>
      <c r="E897" t="s">
        <v>2989</v>
      </c>
      <c r="H897" s="14">
        <v>1100</v>
      </c>
      <c r="I897" s="14">
        <v>1100</v>
      </c>
      <c r="J897" s="14">
        <v>1430</v>
      </c>
      <c r="K897" s="14">
        <v>1430</v>
      </c>
      <c r="L897" s="14">
        <v>1540</v>
      </c>
      <c r="M897" s="14">
        <v>1540</v>
      </c>
      <c r="N897" t="s">
        <v>543</v>
      </c>
    </row>
    <row r="898" spans="1:14">
      <c r="A898" t="s">
        <v>542</v>
      </c>
      <c r="B898" t="s">
        <v>543</v>
      </c>
      <c r="C898" s="13" t="s">
        <v>2990</v>
      </c>
      <c r="D898" s="13" t="s">
        <v>2991</v>
      </c>
      <c r="E898" t="s">
        <v>2992</v>
      </c>
      <c r="H898" s="14">
        <v>4416</v>
      </c>
      <c r="I898" s="14">
        <v>4416</v>
      </c>
      <c r="J898" s="14">
        <v>5741</v>
      </c>
      <c r="K898" s="14">
        <v>5741</v>
      </c>
      <c r="L898" s="14">
        <v>6182</v>
      </c>
      <c r="M898" s="14">
        <v>6182</v>
      </c>
      <c r="N898" t="s">
        <v>543</v>
      </c>
    </row>
    <row r="899" spans="1:14">
      <c r="A899" t="s">
        <v>542</v>
      </c>
      <c r="B899" t="s">
        <v>543</v>
      </c>
      <c r="C899" s="13" t="s">
        <v>2993</v>
      </c>
      <c r="D899" s="13" t="s">
        <v>2994</v>
      </c>
      <c r="E899" t="s">
        <v>2995</v>
      </c>
      <c r="H899" s="14">
        <v>2200</v>
      </c>
      <c r="I899" s="14">
        <v>2200</v>
      </c>
      <c r="J899" s="14">
        <v>2860</v>
      </c>
      <c r="K899" s="14">
        <v>2860</v>
      </c>
      <c r="L899" s="14">
        <v>3080</v>
      </c>
      <c r="M899" s="14">
        <v>3080</v>
      </c>
      <c r="N899" t="s">
        <v>543</v>
      </c>
    </row>
    <row r="900" spans="1:14">
      <c r="A900" t="s">
        <v>542</v>
      </c>
      <c r="B900" t="s">
        <v>543</v>
      </c>
      <c r="C900" s="13" t="s">
        <v>2996</v>
      </c>
      <c r="D900" s="13" t="s">
        <v>2997</v>
      </c>
      <c r="E900" t="s">
        <v>2998</v>
      </c>
      <c r="H900" s="14">
        <v>165</v>
      </c>
      <c r="I900" s="14">
        <v>185</v>
      </c>
      <c r="J900" s="14">
        <v>215</v>
      </c>
      <c r="K900" s="14">
        <v>241</v>
      </c>
      <c r="L900" s="14">
        <v>231</v>
      </c>
      <c r="M900" s="14">
        <v>259</v>
      </c>
      <c r="N900" t="s">
        <v>543</v>
      </c>
    </row>
    <row r="901" spans="1:14">
      <c r="A901" t="s">
        <v>542</v>
      </c>
      <c r="B901" t="s">
        <v>543</v>
      </c>
      <c r="C901" s="13" t="s">
        <v>2999</v>
      </c>
      <c r="D901" s="13" t="s">
        <v>3000</v>
      </c>
      <c r="E901" t="s">
        <v>3001</v>
      </c>
      <c r="H901" s="14">
        <v>26000</v>
      </c>
      <c r="I901" s="14">
        <v>26000</v>
      </c>
      <c r="J901" s="14">
        <v>33800</v>
      </c>
      <c r="K901" s="14">
        <v>33800</v>
      </c>
      <c r="L901" s="14">
        <v>36400</v>
      </c>
      <c r="M901" s="14">
        <v>36400</v>
      </c>
      <c r="N901" t="s">
        <v>543</v>
      </c>
    </row>
    <row r="902" spans="1:14">
      <c r="A902" t="s">
        <v>542</v>
      </c>
      <c r="B902" t="s">
        <v>543</v>
      </c>
      <c r="C902" s="13" t="s">
        <v>3002</v>
      </c>
      <c r="D902" s="13" t="s">
        <v>3003</v>
      </c>
      <c r="E902" t="s">
        <v>3004</v>
      </c>
      <c r="H902" s="14">
        <v>4300</v>
      </c>
      <c r="I902" s="14">
        <v>0</v>
      </c>
      <c r="J902" s="14">
        <v>0</v>
      </c>
      <c r="K902" s="14">
        <v>0</v>
      </c>
      <c r="L902" s="14">
        <v>6020</v>
      </c>
      <c r="M902" s="14">
        <v>0</v>
      </c>
      <c r="N902" t="s">
        <v>543</v>
      </c>
    </row>
    <row r="903" spans="1:14">
      <c r="A903" t="s">
        <v>542</v>
      </c>
      <c r="B903" t="s">
        <v>543</v>
      </c>
      <c r="C903" s="13" t="s">
        <v>3005</v>
      </c>
      <c r="D903" s="13" t="s">
        <v>3006</v>
      </c>
      <c r="E903" t="s">
        <v>3007</v>
      </c>
      <c r="H903" s="14">
        <v>9275</v>
      </c>
      <c r="I903" s="14">
        <v>10203</v>
      </c>
      <c r="J903" s="14">
        <v>12058</v>
      </c>
      <c r="K903" s="14">
        <v>13264</v>
      </c>
      <c r="L903" s="14">
        <v>12985</v>
      </c>
      <c r="M903" s="14">
        <v>14284</v>
      </c>
      <c r="N903" t="s">
        <v>543</v>
      </c>
    </row>
    <row r="904" spans="1:14">
      <c r="A904" t="s">
        <v>542</v>
      </c>
      <c r="B904" t="s">
        <v>543</v>
      </c>
      <c r="C904" s="13" t="s">
        <v>3008</v>
      </c>
      <c r="D904" s="13" t="s">
        <v>3009</v>
      </c>
      <c r="E904" t="s">
        <v>3010</v>
      </c>
      <c r="H904" s="14">
        <v>2114</v>
      </c>
      <c r="I904" s="14">
        <v>2325</v>
      </c>
      <c r="J904" s="14">
        <v>2749</v>
      </c>
      <c r="K904" s="14">
        <v>3023</v>
      </c>
      <c r="L904" s="14">
        <v>2960</v>
      </c>
      <c r="M904" s="14">
        <v>3255</v>
      </c>
      <c r="N904" t="s">
        <v>543</v>
      </c>
    </row>
    <row r="905" spans="1:14">
      <c r="A905" t="s">
        <v>542</v>
      </c>
      <c r="B905" t="s">
        <v>543</v>
      </c>
      <c r="C905" s="13" t="s">
        <v>3011</v>
      </c>
      <c r="D905" s="13" t="s">
        <v>3012</v>
      </c>
      <c r="E905" t="s">
        <v>3013</v>
      </c>
      <c r="H905" s="14">
        <v>772</v>
      </c>
      <c r="I905" s="14">
        <v>772</v>
      </c>
      <c r="J905" s="14">
        <v>0</v>
      </c>
      <c r="K905" s="14">
        <v>0</v>
      </c>
      <c r="L905" s="14">
        <v>1081</v>
      </c>
      <c r="M905" s="14">
        <v>1081</v>
      </c>
      <c r="N905" t="s">
        <v>543</v>
      </c>
    </row>
    <row r="906" spans="1:14">
      <c r="A906" t="s">
        <v>542</v>
      </c>
      <c r="B906" t="s">
        <v>543</v>
      </c>
      <c r="C906" s="13" t="s">
        <v>3014</v>
      </c>
      <c r="D906" s="13" t="s">
        <v>3015</v>
      </c>
      <c r="E906" t="s">
        <v>3016</v>
      </c>
      <c r="H906" s="14">
        <v>1040</v>
      </c>
      <c r="I906" s="14">
        <v>1144</v>
      </c>
      <c r="J906" s="14">
        <v>1352</v>
      </c>
      <c r="K906" s="14">
        <v>1487</v>
      </c>
      <c r="L906" s="14">
        <v>1456</v>
      </c>
      <c r="M906" s="14">
        <v>1602</v>
      </c>
      <c r="N906" t="s">
        <v>543</v>
      </c>
    </row>
    <row r="907" spans="1:14">
      <c r="A907" t="s">
        <v>542</v>
      </c>
      <c r="B907" t="s">
        <v>543</v>
      </c>
      <c r="C907" s="13" t="s">
        <v>3017</v>
      </c>
      <c r="D907" s="13" t="s">
        <v>3018</v>
      </c>
      <c r="E907" t="s">
        <v>3019</v>
      </c>
      <c r="H907" s="14">
        <v>4767</v>
      </c>
      <c r="I907" s="14">
        <v>5244</v>
      </c>
      <c r="J907" s="14">
        <v>6197</v>
      </c>
      <c r="K907" s="14">
        <v>6817</v>
      </c>
      <c r="L907" s="14">
        <v>6674</v>
      </c>
      <c r="M907" s="14">
        <v>7342</v>
      </c>
      <c r="N907" t="s">
        <v>543</v>
      </c>
    </row>
    <row r="908" spans="1:14">
      <c r="A908" t="s">
        <v>542</v>
      </c>
      <c r="B908" t="s">
        <v>543</v>
      </c>
      <c r="C908" s="13" t="s">
        <v>3020</v>
      </c>
      <c r="D908" s="13" t="s">
        <v>3021</v>
      </c>
      <c r="E908" t="s">
        <v>3022</v>
      </c>
      <c r="H908" s="14">
        <v>278</v>
      </c>
      <c r="I908" s="14">
        <v>306</v>
      </c>
      <c r="J908" s="14">
        <v>362</v>
      </c>
      <c r="K908" s="14">
        <v>398</v>
      </c>
      <c r="L908" s="14">
        <v>389</v>
      </c>
      <c r="M908" s="14">
        <v>428</v>
      </c>
      <c r="N908" t="s">
        <v>543</v>
      </c>
    </row>
    <row r="909" spans="1:14">
      <c r="A909" t="s">
        <v>542</v>
      </c>
      <c r="B909" t="s">
        <v>543</v>
      </c>
      <c r="C909" s="13" t="s">
        <v>3023</v>
      </c>
      <c r="D909" s="13" t="s">
        <v>3024</v>
      </c>
      <c r="E909" t="s">
        <v>3025</v>
      </c>
      <c r="H909" s="14">
        <v>374</v>
      </c>
      <c r="I909" s="14">
        <v>413</v>
      </c>
      <c r="J909" s="14">
        <v>487</v>
      </c>
      <c r="K909" s="14">
        <v>537</v>
      </c>
      <c r="L909" s="14">
        <v>524</v>
      </c>
      <c r="M909" s="14">
        <v>578</v>
      </c>
      <c r="N909" t="s">
        <v>543</v>
      </c>
    </row>
    <row r="910" spans="1:14">
      <c r="A910" t="s">
        <v>542</v>
      </c>
      <c r="B910" t="s">
        <v>543</v>
      </c>
      <c r="C910" s="13" t="s">
        <v>3026</v>
      </c>
      <c r="D910" s="13" t="s">
        <v>3027</v>
      </c>
      <c r="E910" t="s">
        <v>3028</v>
      </c>
      <c r="H910" s="14">
        <v>384</v>
      </c>
      <c r="I910" s="14">
        <v>423</v>
      </c>
      <c r="J910" s="14">
        <v>499</v>
      </c>
      <c r="K910" s="14">
        <v>550</v>
      </c>
      <c r="L910" s="14">
        <v>538</v>
      </c>
      <c r="M910" s="14">
        <v>592</v>
      </c>
      <c r="N910" t="s">
        <v>543</v>
      </c>
    </row>
    <row r="911" spans="1:14">
      <c r="A911" t="s">
        <v>542</v>
      </c>
      <c r="B911" t="s">
        <v>543</v>
      </c>
      <c r="C911" s="13" t="s">
        <v>3029</v>
      </c>
      <c r="D911" s="13" t="s">
        <v>3030</v>
      </c>
      <c r="E911" t="s">
        <v>3031</v>
      </c>
      <c r="H911" s="14">
        <v>62900</v>
      </c>
      <c r="I911" s="14">
        <v>65300</v>
      </c>
      <c r="J911" s="14">
        <v>81770</v>
      </c>
      <c r="K911" s="14">
        <v>84890</v>
      </c>
      <c r="L911" s="14">
        <v>88060</v>
      </c>
      <c r="M911" s="14">
        <v>91420</v>
      </c>
      <c r="N911" t="s">
        <v>543</v>
      </c>
    </row>
    <row r="912" spans="1:14">
      <c r="A912" t="s">
        <v>542</v>
      </c>
      <c r="B912" t="s">
        <v>543</v>
      </c>
      <c r="C912" s="13" t="s">
        <v>3032</v>
      </c>
      <c r="D912" s="13" t="s">
        <v>3033</v>
      </c>
      <c r="E912" t="s">
        <v>3034</v>
      </c>
      <c r="H912" s="14">
        <v>9822</v>
      </c>
      <c r="I912" s="14">
        <v>10805</v>
      </c>
      <c r="J912" s="14">
        <v>12770</v>
      </c>
      <c r="K912" s="14">
        <v>14047</v>
      </c>
      <c r="L912" s="14">
        <v>13751</v>
      </c>
      <c r="M912" s="14">
        <v>15127</v>
      </c>
      <c r="N912" t="s">
        <v>543</v>
      </c>
    </row>
    <row r="913" spans="1:14">
      <c r="A913" t="s">
        <v>542</v>
      </c>
      <c r="B913" t="s">
        <v>543</v>
      </c>
      <c r="C913" s="13" t="s">
        <v>3035</v>
      </c>
      <c r="D913" s="13" t="s">
        <v>3036</v>
      </c>
      <c r="E913" t="s">
        <v>3037</v>
      </c>
      <c r="H913" s="14">
        <v>480</v>
      </c>
      <c r="I913" s="14">
        <v>480</v>
      </c>
      <c r="J913" s="14">
        <v>624</v>
      </c>
      <c r="K913" s="14">
        <v>624</v>
      </c>
      <c r="L913" s="14">
        <v>672</v>
      </c>
      <c r="M913" s="14">
        <v>672</v>
      </c>
      <c r="N913" t="s">
        <v>543</v>
      </c>
    </row>
    <row r="914" spans="1:14">
      <c r="A914" t="s">
        <v>542</v>
      </c>
      <c r="B914" t="s">
        <v>543</v>
      </c>
      <c r="C914" s="13" t="s">
        <v>3038</v>
      </c>
      <c r="D914" s="13" t="s">
        <v>3039</v>
      </c>
      <c r="E914" t="s">
        <v>3040</v>
      </c>
      <c r="H914" s="14">
        <v>2970</v>
      </c>
      <c r="I914" s="14">
        <v>3267</v>
      </c>
      <c r="J914" s="14">
        <v>3861</v>
      </c>
      <c r="K914" s="14">
        <v>4248</v>
      </c>
      <c r="L914" s="14">
        <v>4158</v>
      </c>
      <c r="M914" s="14">
        <v>4574</v>
      </c>
      <c r="N914" t="s">
        <v>543</v>
      </c>
    </row>
    <row r="915" spans="1:14">
      <c r="A915" t="s">
        <v>542</v>
      </c>
      <c r="B915" t="s">
        <v>543</v>
      </c>
      <c r="C915" s="13" t="s">
        <v>3041</v>
      </c>
      <c r="D915" s="13" t="s">
        <v>3042</v>
      </c>
      <c r="E915" t="s">
        <v>3043</v>
      </c>
      <c r="H915" s="14">
        <v>3395</v>
      </c>
      <c r="I915" s="14">
        <v>0</v>
      </c>
      <c r="J915" s="14">
        <v>0</v>
      </c>
      <c r="K915" s="14">
        <v>0</v>
      </c>
      <c r="L915" s="14">
        <v>4753</v>
      </c>
      <c r="M915" s="14">
        <v>0</v>
      </c>
      <c r="N915" t="s">
        <v>543</v>
      </c>
    </row>
    <row r="916" spans="1:14">
      <c r="A916" t="s">
        <v>542</v>
      </c>
      <c r="B916" t="s">
        <v>543</v>
      </c>
      <c r="C916" s="13" t="s">
        <v>3044</v>
      </c>
      <c r="D916" s="13" t="s">
        <v>3045</v>
      </c>
      <c r="E916" t="s">
        <v>3046</v>
      </c>
      <c r="H916" s="14">
        <v>15</v>
      </c>
      <c r="I916" s="14">
        <v>16.5</v>
      </c>
      <c r="J916" s="14">
        <v>20</v>
      </c>
      <c r="K916" s="14">
        <v>22</v>
      </c>
      <c r="L916" s="14">
        <v>21</v>
      </c>
      <c r="M916" s="14">
        <v>23</v>
      </c>
      <c r="N916" t="s">
        <v>543</v>
      </c>
    </row>
    <row r="917" spans="1:14">
      <c r="A917" t="s">
        <v>542</v>
      </c>
      <c r="B917" t="s">
        <v>543</v>
      </c>
      <c r="C917" s="13" t="s">
        <v>3047</v>
      </c>
      <c r="D917" s="13" t="s">
        <v>3048</v>
      </c>
      <c r="E917" t="s">
        <v>3049</v>
      </c>
      <c r="H917" s="14">
        <v>634</v>
      </c>
      <c r="I917" s="14">
        <v>698</v>
      </c>
      <c r="J917" s="14">
        <v>814</v>
      </c>
      <c r="K917" s="14">
        <v>907</v>
      </c>
      <c r="L917" s="14">
        <v>888</v>
      </c>
      <c r="M917" s="14">
        <v>977</v>
      </c>
      <c r="N917" t="s">
        <v>543</v>
      </c>
    </row>
    <row r="918" spans="1:14">
      <c r="A918" t="s">
        <v>542</v>
      </c>
      <c r="B918" t="s">
        <v>543</v>
      </c>
      <c r="C918" s="13" t="s">
        <v>3050</v>
      </c>
      <c r="D918" s="13" t="s">
        <v>3051</v>
      </c>
      <c r="E918" t="s">
        <v>3052</v>
      </c>
      <c r="H918" s="14">
        <v>300</v>
      </c>
      <c r="I918" s="14">
        <v>300</v>
      </c>
      <c r="J918" s="14">
        <v>390</v>
      </c>
      <c r="K918" s="14">
        <v>390</v>
      </c>
      <c r="L918" s="14">
        <v>420</v>
      </c>
      <c r="M918" s="14">
        <v>420</v>
      </c>
      <c r="N918" t="s">
        <v>543</v>
      </c>
    </row>
    <row r="919" spans="1:14">
      <c r="A919" t="s">
        <v>542</v>
      </c>
      <c r="B919" t="s">
        <v>543</v>
      </c>
      <c r="C919" s="13" t="s">
        <v>3053</v>
      </c>
      <c r="D919" s="13" t="s">
        <v>3054</v>
      </c>
      <c r="E919" t="s">
        <v>3055</v>
      </c>
      <c r="H919" s="14">
        <v>0</v>
      </c>
      <c r="I919" s="14">
        <v>0</v>
      </c>
      <c r="J919" s="14">
        <v>0</v>
      </c>
      <c r="K919" s="14">
        <v>0</v>
      </c>
      <c r="L919" s="14">
        <v>0</v>
      </c>
      <c r="M919" s="14">
        <v>0</v>
      </c>
      <c r="N919" t="s">
        <v>543</v>
      </c>
    </row>
    <row r="920" spans="1:14">
      <c r="A920" t="s">
        <v>542</v>
      </c>
      <c r="B920" t="s">
        <v>543</v>
      </c>
      <c r="C920" s="13" t="s">
        <v>3056</v>
      </c>
      <c r="D920" s="13" t="s">
        <v>3057</v>
      </c>
      <c r="E920" t="s">
        <v>3058</v>
      </c>
      <c r="H920" s="14">
        <v>2113</v>
      </c>
      <c r="I920" s="14">
        <v>0</v>
      </c>
      <c r="J920" s="14">
        <v>0</v>
      </c>
      <c r="K920" s="14">
        <v>0</v>
      </c>
      <c r="L920" s="14">
        <v>2958</v>
      </c>
      <c r="M920" s="14">
        <v>0</v>
      </c>
      <c r="N920" t="s">
        <v>543</v>
      </c>
    </row>
    <row r="921" spans="1:14">
      <c r="A921" t="s">
        <v>542</v>
      </c>
      <c r="B921" t="s">
        <v>543</v>
      </c>
      <c r="C921" s="13" t="s">
        <v>3059</v>
      </c>
      <c r="D921" s="13" t="s">
        <v>3060</v>
      </c>
      <c r="E921" t="s">
        <v>3061</v>
      </c>
      <c r="H921" s="14">
        <v>300</v>
      </c>
      <c r="I921" s="14">
        <v>350</v>
      </c>
      <c r="J921" s="14">
        <v>390</v>
      </c>
      <c r="K921" s="14">
        <v>455</v>
      </c>
      <c r="L921" s="14">
        <v>420</v>
      </c>
      <c r="M921" s="14">
        <v>490</v>
      </c>
      <c r="N921" t="s">
        <v>543</v>
      </c>
    </row>
    <row r="922" spans="1:14">
      <c r="A922" t="s">
        <v>542</v>
      </c>
      <c r="B922" t="s">
        <v>543</v>
      </c>
      <c r="C922" s="13" t="s">
        <v>3062</v>
      </c>
      <c r="D922" s="13" t="s">
        <v>3063</v>
      </c>
      <c r="E922" t="s">
        <v>3064</v>
      </c>
      <c r="H922" s="14">
        <v>2800</v>
      </c>
      <c r="I922" s="14">
        <v>3100</v>
      </c>
      <c r="J922" s="14">
        <v>3640</v>
      </c>
      <c r="K922" s="14">
        <v>4030</v>
      </c>
      <c r="L922" s="14">
        <v>3920</v>
      </c>
      <c r="M922" s="14">
        <v>4340</v>
      </c>
      <c r="N922" t="s">
        <v>543</v>
      </c>
    </row>
    <row r="923" spans="1:14">
      <c r="A923" t="s">
        <v>542</v>
      </c>
      <c r="B923" t="s">
        <v>543</v>
      </c>
      <c r="C923" s="13" t="s">
        <v>3065</v>
      </c>
      <c r="D923" s="13" t="s">
        <v>3066</v>
      </c>
      <c r="E923" t="s">
        <v>3067</v>
      </c>
      <c r="H923" s="14">
        <v>722</v>
      </c>
      <c r="I923" s="14">
        <v>750</v>
      </c>
      <c r="J923" s="14">
        <v>939</v>
      </c>
      <c r="K923" s="14">
        <v>975</v>
      </c>
      <c r="L923" s="14">
        <v>1011</v>
      </c>
      <c r="M923" s="14">
        <v>1050</v>
      </c>
      <c r="N923" t="s">
        <v>543</v>
      </c>
    </row>
    <row r="924" spans="1:14">
      <c r="A924" t="s">
        <v>542</v>
      </c>
      <c r="B924" t="s">
        <v>543</v>
      </c>
      <c r="C924" s="13" t="s">
        <v>3068</v>
      </c>
      <c r="D924" s="13" t="s">
        <v>3069</v>
      </c>
      <c r="E924" t="s">
        <v>3070</v>
      </c>
      <c r="H924" s="14">
        <v>25210</v>
      </c>
      <c r="I924" s="14">
        <v>27000</v>
      </c>
      <c r="J924" s="14">
        <v>32773</v>
      </c>
      <c r="K924" s="14">
        <v>35100</v>
      </c>
      <c r="L924" s="14">
        <v>35294</v>
      </c>
      <c r="M924" s="14">
        <v>37800</v>
      </c>
      <c r="N924" t="s">
        <v>543</v>
      </c>
    </row>
    <row r="925" spans="1:14">
      <c r="A925" t="s">
        <v>542</v>
      </c>
      <c r="B925" t="s">
        <v>543</v>
      </c>
      <c r="C925" s="13" t="s">
        <v>3071</v>
      </c>
      <c r="D925" s="13" t="s">
        <v>3072</v>
      </c>
      <c r="E925" t="s">
        <v>3073</v>
      </c>
      <c r="H925" s="14">
        <v>3200</v>
      </c>
      <c r="I925" s="14">
        <v>3520</v>
      </c>
      <c r="J925" s="14">
        <v>4160</v>
      </c>
      <c r="K925" s="14">
        <v>4576</v>
      </c>
      <c r="L925" s="14">
        <v>4480</v>
      </c>
      <c r="M925" s="14">
        <v>4928</v>
      </c>
      <c r="N925" t="s">
        <v>543</v>
      </c>
    </row>
    <row r="926" spans="1:14">
      <c r="A926" t="s">
        <v>542</v>
      </c>
      <c r="B926" t="s">
        <v>543</v>
      </c>
      <c r="C926" s="13" t="s">
        <v>3074</v>
      </c>
      <c r="D926" s="13" t="s">
        <v>3075</v>
      </c>
      <c r="E926" t="s">
        <v>3076</v>
      </c>
      <c r="H926" s="14">
        <v>1650</v>
      </c>
      <c r="I926" s="14">
        <v>1820</v>
      </c>
      <c r="J926" s="14">
        <v>2145</v>
      </c>
      <c r="K926" s="14">
        <v>2366</v>
      </c>
      <c r="L926" s="14">
        <v>2310</v>
      </c>
      <c r="M926" s="14">
        <v>2548</v>
      </c>
      <c r="N926" t="s">
        <v>543</v>
      </c>
    </row>
    <row r="927" spans="1:14">
      <c r="A927" t="s">
        <v>542</v>
      </c>
      <c r="B927" t="s">
        <v>543</v>
      </c>
      <c r="C927" s="13" t="s">
        <v>3077</v>
      </c>
      <c r="D927" s="13" t="s">
        <v>3078</v>
      </c>
      <c r="E927" t="s">
        <v>3079</v>
      </c>
      <c r="H927" s="14">
        <v>8740</v>
      </c>
      <c r="I927" s="14">
        <v>9620</v>
      </c>
      <c r="J927" s="14">
        <v>11362</v>
      </c>
      <c r="K927" s="14">
        <v>12506</v>
      </c>
      <c r="L927" s="14">
        <v>12236</v>
      </c>
      <c r="M927" s="14">
        <v>13468</v>
      </c>
      <c r="N927" t="s">
        <v>543</v>
      </c>
    </row>
    <row r="928" spans="1:14">
      <c r="A928" t="s">
        <v>542</v>
      </c>
      <c r="B928" t="s">
        <v>543</v>
      </c>
      <c r="C928" s="13" t="s">
        <v>3080</v>
      </c>
      <c r="D928" s="13" t="s">
        <v>3081</v>
      </c>
      <c r="E928" t="s">
        <v>3082</v>
      </c>
      <c r="H928" s="14">
        <v>1050</v>
      </c>
      <c r="I928" s="14">
        <v>1155</v>
      </c>
      <c r="J928" s="14">
        <v>1365</v>
      </c>
      <c r="K928" s="14">
        <v>1502</v>
      </c>
      <c r="L928" s="14">
        <v>1470</v>
      </c>
      <c r="M928" s="14">
        <v>1617</v>
      </c>
      <c r="N928" t="s">
        <v>543</v>
      </c>
    </row>
    <row r="929" spans="1:14">
      <c r="A929" t="s">
        <v>542</v>
      </c>
      <c r="B929" t="s">
        <v>543</v>
      </c>
      <c r="C929" s="13" t="s">
        <v>3083</v>
      </c>
      <c r="D929" s="13" t="s">
        <v>3084</v>
      </c>
      <c r="E929" t="s">
        <v>3085</v>
      </c>
      <c r="H929" s="14">
        <v>2250</v>
      </c>
      <c r="I929" s="14">
        <v>2500</v>
      </c>
      <c r="J929" s="14">
        <v>2925</v>
      </c>
      <c r="K929" s="14">
        <v>3250</v>
      </c>
      <c r="L929" s="14">
        <v>3150</v>
      </c>
      <c r="M929" s="14">
        <v>3500</v>
      </c>
      <c r="N929" t="s">
        <v>543</v>
      </c>
    </row>
    <row r="930" spans="1:14">
      <c r="A930" t="s">
        <v>542</v>
      </c>
      <c r="B930" t="s">
        <v>543</v>
      </c>
      <c r="C930" s="13" t="s">
        <v>3086</v>
      </c>
      <c r="D930" s="13" t="s">
        <v>3087</v>
      </c>
      <c r="E930" t="s">
        <v>3088</v>
      </c>
      <c r="H930" s="14">
        <v>460</v>
      </c>
      <c r="I930" s="14">
        <v>510</v>
      </c>
      <c r="J930" s="14">
        <v>598</v>
      </c>
      <c r="K930" s="14">
        <v>663</v>
      </c>
      <c r="L930" s="14">
        <v>644</v>
      </c>
      <c r="M930" s="14">
        <v>714</v>
      </c>
      <c r="N930" t="s">
        <v>543</v>
      </c>
    </row>
    <row r="931" spans="1:14">
      <c r="A931" t="s">
        <v>542</v>
      </c>
      <c r="B931" t="s">
        <v>543</v>
      </c>
      <c r="C931" s="13" t="s">
        <v>3089</v>
      </c>
      <c r="D931" s="13" t="s">
        <v>3090</v>
      </c>
      <c r="E931" t="s">
        <v>3091</v>
      </c>
      <c r="H931" s="14">
        <v>1500</v>
      </c>
      <c r="I931" s="14">
        <v>1500</v>
      </c>
      <c r="J931" s="14">
        <v>1950</v>
      </c>
      <c r="K931" s="14">
        <v>1950</v>
      </c>
      <c r="L931" s="14">
        <v>2100</v>
      </c>
      <c r="M931" s="14">
        <v>2100</v>
      </c>
      <c r="N931" t="s">
        <v>543</v>
      </c>
    </row>
    <row r="932" spans="1:14">
      <c r="A932" t="s">
        <v>542</v>
      </c>
      <c r="B932" t="s">
        <v>543</v>
      </c>
      <c r="C932" s="13" t="s">
        <v>3092</v>
      </c>
      <c r="D932" s="13" t="s">
        <v>3093</v>
      </c>
      <c r="E932" t="s">
        <v>3094</v>
      </c>
      <c r="H932" s="14">
        <v>7</v>
      </c>
      <c r="I932" s="14">
        <v>7</v>
      </c>
      <c r="J932" s="14">
        <v>8</v>
      </c>
      <c r="K932" s="14">
        <v>8</v>
      </c>
      <c r="L932" s="14">
        <v>10</v>
      </c>
      <c r="M932" s="14">
        <v>10</v>
      </c>
      <c r="N932" t="s">
        <v>543</v>
      </c>
    </row>
    <row r="933" spans="1:14">
      <c r="A933" t="s">
        <v>542</v>
      </c>
      <c r="B933" t="s">
        <v>543</v>
      </c>
      <c r="C933" s="13" t="s">
        <v>3095</v>
      </c>
      <c r="D933" s="13" t="s">
        <v>3096</v>
      </c>
      <c r="E933" t="s">
        <v>3097</v>
      </c>
      <c r="H933" s="14">
        <v>4</v>
      </c>
      <c r="I933" s="14">
        <v>4</v>
      </c>
      <c r="J933" s="14">
        <v>6</v>
      </c>
      <c r="K933" s="14">
        <v>6</v>
      </c>
      <c r="L933" s="14">
        <v>6</v>
      </c>
      <c r="M933" s="14">
        <v>6</v>
      </c>
      <c r="N933" t="s">
        <v>543</v>
      </c>
    </row>
    <row r="934" spans="1:14">
      <c r="A934" t="s">
        <v>542</v>
      </c>
      <c r="B934" t="s">
        <v>543</v>
      </c>
      <c r="C934" s="13" t="s">
        <v>3098</v>
      </c>
      <c r="D934" s="13" t="s">
        <v>3099</v>
      </c>
      <c r="E934" t="s">
        <v>3100</v>
      </c>
      <c r="H934" s="14">
        <v>40</v>
      </c>
      <c r="I934" s="14">
        <v>47</v>
      </c>
      <c r="J934" s="14">
        <v>52</v>
      </c>
      <c r="K934" s="14">
        <v>62</v>
      </c>
      <c r="L934" s="14">
        <v>56</v>
      </c>
      <c r="M934" s="14">
        <v>66</v>
      </c>
      <c r="N934" t="s">
        <v>543</v>
      </c>
    </row>
    <row r="935" spans="1:14">
      <c r="A935" t="s">
        <v>542</v>
      </c>
      <c r="B935" t="s">
        <v>543</v>
      </c>
      <c r="C935" s="13" t="s">
        <v>3101</v>
      </c>
      <c r="D935" s="13" t="s">
        <v>3102</v>
      </c>
      <c r="E935" t="s">
        <v>3103</v>
      </c>
      <c r="H935" s="14">
        <v>4</v>
      </c>
      <c r="I935" s="14">
        <v>4</v>
      </c>
      <c r="J935" s="14">
        <v>6</v>
      </c>
      <c r="K935" s="14">
        <v>6</v>
      </c>
      <c r="L935" s="14">
        <v>6</v>
      </c>
      <c r="M935" s="14">
        <v>6</v>
      </c>
      <c r="N935" t="s">
        <v>543</v>
      </c>
    </row>
    <row r="936" spans="1:14">
      <c r="A936" t="s">
        <v>542</v>
      </c>
      <c r="B936" t="s">
        <v>543</v>
      </c>
      <c r="C936" s="13" t="s">
        <v>3104</v>
      </c>
      <c r="D936" s="13" t="s">
        <v>3105</v>
      </c>
      <c r="E936" t="s">
        <v>3106</v>
      </c>
      <c r="H936" s="14">
        <v>7</v>
      </c>
      <c r="I936" s="14">
        <v>7</v>
      </c>
      <c r="J936" s="14">
        <v>9.1</v>
      </c>
      <c r="K936" s="14">
        <v>9.1</v>
      </c>
      <c r="L936" s="14">
        <v>10</v>
      </c>
      <c r="M936" s="14">
        <v>10</v>
      </c>
      <c r="N936" t="s">
        <v>543</v>
      </c>
    </row>
    <row r="937" spans="1:14">
      <c r="A937" t="s">
        <v>542</v>
      </c>
      <c r="B937" t="s">
        <v>543</v>
      </c>
      <c r="C937" s="13" t="s">
        <v>3107</v>
      </c>
      <c r="D937" s="13" t="s">
        <v>3108</v>
      </c>
      <c r="E937" t="s">
        <v>3109</v>
      </c>
      <c r="H937" s="14">
        <v>330</v>
      </c>
      <c r="I937" s="14">
        <v>350</v>
      </c>
      <c r="J937" s="14">
        <v>429</v>
      </c>
      <c r="K937" s="14">
        <v>455</v>
      </c>
      <c r="L937" s="14">
        <v>462</v>
      </c>
      <c r="M937" s="14">
        <v>490</v>
      </c>
      <c r="N937" t="s">
        <v>543</v>
      </c>
    </row>
    <row r="938" spans="1:14">
      <c r="A938" t="s">
        <v>542</v>
      </c>
      <c r="B938" t="s">
        <v>543</v>
      </c>
      <c r="C938" s="13" t="s">
        <v>3110</v>
      </c>
      <c r="D938" s="13" t="s">
        <v>3111</v>
      </c>
      <c r="E938" t="s">
        <v>3112</v>
      </c>
      <c r="H938" s="14">
        <v>27550</v>
      </c>
      <c r="I938" s="14">
        <v>30310</v>
      </c>
      <c r="J938" s="14">
        <v>35815</v>
      </c>
      <c r="K938" s="14">
        <v>39403</v>
      </c>
      <c r="L938" s="14">
        <v>38570</v>
      </c>
      <c r="M938" s="14">
        <v>42434</v>
      </c>
      <c r="N938" t="s">
        <v>543</v>
      </c>
    </row>
    <row r="939" spans="1:14">
      <c r="A939" t="s">
        <v>542</v>
      </c>
      <c r="B939" t="s">
        <v>543</v>
      </c>
      <c r="C939" s="13" t="s">
        <v>3113</v>
      </c>
      <c r="D939" s="13" t="s">
        <v>3114</v>
      </c>
      <c r="E939" t="s">
        <v>3115</v>
      </c>
      <c r="H939" s="14">
        <v>460</v>
      </c>
      <c r="I939" s="14">
        <v>510</v>
      </c>
      <c r="J939" s="14">
        <v>598</v>
      </c>
      <c r="K939" s="14">
        <v>663</v>
      </c>
      <c r="L939" s="14">
        <v>644</v>
      </c>
      <c r="M939" s="14">
        <v>714</v>
      </c>
      <c r="N939" t="s">
        <v>543</v>
      </c>
    </row>
    <row r="940" spans="1:14">
      <c r="A940" t="s">
        <v>542</v>
      </c>
      <c r="B940" t="s">
        <v>543</v>
      </c>
      <c r="C940" s="13" t="s">
        <v>3116</v>
      </c>
      <c r="D940" s="13" t="s">
        <v>3117</v>
      </c>
      <c r="E940" t="s">
        <v>3118</v>
      </c>
      <c r="H940" s="14">
        <v>100</v>
      </c>
      <c r="I940" s="14">
        <v>126</v>
      </c>
      <c r="J940" s="14">
        <v>130</v>
      </c>
      <c r="K940" s="14">
        <v>164</v>
      </c>
      <c r="L940" s="14">
        <v>140</v>
      </c>
      <c r="M940" s="14">
        <v>176</v>
      </c>
      <c r="N940" t="s">
        <v>543</v>
      </c>
    </row>
    <row r="941" spans="1:14">
      <c r="A941" t="s">
        <v>542</v>
      </c>
      <c r="B941" t="s">
        <v>543</v>
      </c>
      <c r="C941" s="13" t="s">
        <v>3119</v>
      </c>
      <c r="D941" s="13" t="s">
        <v>3120</v>
      </c>
      <c r="E941" t="s">
        <v>3121</v>
      </c>
      <c r="H941" s="14">
        <v>60</v>
      </c>
      <c r="I941" s="14">
        <v>89</v>
      </c>
      <c r="J941" s="14">
        <v>78</v>
      </c>
      <c r="K941" s="14">
        <v>116</v>
      </c>
      <c r="L941" s="14">
        <v>84</v>
      </c>
      <c r="M941" s="14">
        <v>125</v>
      </c>
      <c r="N941" t="s">
        <v>543</v>
      </c>
    </row>
    <row r="942" spans="1:14">
      <c r="A942" t="s">
        <v>542</v>
      </c>
      <c r="B942" t="s">
        <v>543</v>
      </c>
      <c r="C942" s="13" t="s">
        <v>3122</v>
      </c>
      <c r="D942" s="13" t="s">
        <v>3123</v>
      </c>
      <c r="E942" t="s">
        <v>3124</v>
      </c>
      <c r="H942" s="14">
        <v>15990</v>
      </c>
      <c r="I942" s="14">
        <v>17590</v>
      </c>
      <c r="J942" s="14">
        <v>20787</v>
      </c>
      <c r="K942" s="14">
        <v>22867</v>
      </c>
      <c r="L942" s="14">
        <v>22386</v>
      </c>
      <c r="M942" s="14">
        <v>24626</v>
      </c>
      <c r="N942" t="s">
        <v>543</v>
      </c>
    </row>
    <row r="943" spans="1:14">
      <c r="A943" t="s">
        <v>542</v>
      </c>
      <c r="B943" t="s">
        <v>543</v>
      </c>
      <c r="C943" s="13" t="s">
        <v>3125</v>
      </c>
      <c r="D943" s="13" t="s">
        <v>3126</v>
      </c>
      <c r="E943" t="s">
        <v>3127</v>
      </c>
      <c r="H943" s="14">
        <v>3000</v>
      </c>
      <c r="I943" s="14">
        <v>3000</v>
      </c>
      <c r="J943" s="14">
        <v>3900</v>
      </c>
      <c r="K943" s="14">
        <v>3900</v>
      </c>
      <c r="L943" s="14">
        <v>4200</v>
      </c>
      <c r="M943" s="14">
        <v>4200</v>
      </c>
      <c r="N943" t="s">
        <v>543</v>
      </c>
    </row>
    <row r="944" spans="1:14">
      <c r="A944" t="s">
        <v>542</v>
      </c>
      <c r="B944" t="s">
        <v>543</v>
      </c>
      <c r="C944" s="13" t="s">
        <v>3128</v>
      </c>
      <c r="D944" s="13" t="s">
        <v>3129</v>
      </c>
      <c r="E944" t="s">
        <v>163</v>
      </c>
      <c r="H944" s="14">
        <v>75</v>
      </c>
      <c r="I944" s="14">
        <v>95</v>
      </c>
      <c r="J944" s="14">
        <v>98</v>
      </c>
      <c r="K944" s="14">
        <v>124</v>
      </c>
      <c r="L944" s="14">
        <v>105</v>
      </c>
      <c r="M944" s="14">
        <v>133</v>
      </c>
      <c r="N944" t="s">
        <v>543</v>
      </c>
    </row>
    <row r="945" spans="1:14">
      <c r="A945" t="s">
        <v>542</v>
      </c>
      <c r="B945" t="s">
        <v>543</v>
      </c>
      <c r="C945" s="13" t="s">
        <v>3130</v>
      </c>
      <c r="D945" s="13" t="s">
        <v>3131</v>
      </c>
      <c r="E945" t="s">
        <v>3132</v>
      </c>
      <c r="H945" s="14">
        <v>10</v>
      </c>
      <c r="I945" s="14">
        <v>13</v>
      </c>
      <c r="J945" s="14">
        <v>13</v>
      </c>
      <c r="K945" s="14">
        <v>17</v>
      </c>
      <c r="L945" s="14">
        <v>14</v>
      </c>
      <c r="M945" s="14">
        <v>18</v>
      </c>
      <c r="N945" t="s">
        <v>543</v>
      </c>
    </row>
    <row r="946" spans="1:14">
      <c r="A946" t="s">
        <v>542</v>
      </c>
      <c r="B946" t="s">
        <v>543</v>
      </c>
      <c r="C946" s="13" t="s">
        <v>3133</v>
      </c>
      <c r="D946" s="13" t="s">
        <v>3134</v>
      </c>
      <c r="E946" t="s">
        <v>3135</v>
      </c>
      <c r="H946" s="14">
        <v>110</v>
      </c>
      <c r="I946" s="14">
        <v>125</v>
      </c>
      <c r="J946" s="14">
        <v>143</v>
      </c>
      <c r="K946" s="14">
        <v>163</v>
      </c>
      <c r="L946" s="14">
        <v>154</v>
      </c>
      <c r="M946" s="14">
        <v>175</v>
      </c>
      <c r="N946" t="s">
        <v>543</v>
      </c>
    </row>
    <row r="947" spans="1:14">
      <c r="A947" t="s">
        <v>542</v>
      </c>
      <c r="B947" t="s">
        <v>543</v>
      </c>
      <c r="C947" s="13" t="s">
        <v>3136</v>
      </c>
      <c r="D947" s="13" t="s">
        <v>3137</v>
      </c>
      <c r="E947" t="s">
        <v>3138</v>
      </c>
      <c r="H947" s="14">
        <v>125</v>
      </c>
      <c r="I947" s="14">
        <v>125</v>
      </c>
      <c r="J947" s="14">
        <v>163</v>
      </c>
      <c r="K947" s="14">
        <v>163</v>
      </c>
      <c r="L947" s="14">
        <v>175</v>
      </c>
      <c r="M947" s="14">
        <v>175</v>
      </c>
      <c r="N947" t="s">
        <v>543</v>
      </c>
    </row>
    <row r="948" spans="1:14">
      <c r="A948" t="s">
        <v>542</v>
      </c>
      <c r="B948" t="s">
        <v>543</v>
      </c>
      <c r="C948" s="13" t="s">
        <v>3139</v>
      </c>
      <c r="D948" s="13" t="s">
        <v>3140</v>
      </c>
      <c r="E948" t="s">
        <v>3141</v>
      </c>
      <c r="H948" s="14">
        <v>100</v>
      </c>
      <c r="I948" s="14">
        <v>120</v>
      </c>
      <c r="J948" s="14">
        <v>130</v>
      </c>
      <c r="K948" s="14">
        <v>156</v>
      </c>
      <c r="L948" s="14">
        <v>140</v>
      </c>
      <c r="M948" s="14">
        <v>168</v>
      </c>
      <c r="N948" t="s">
        <v>543</v>
      </c>
    </row>
    <row r="949" spans="1:14">
      <c r="A949" t="s">
        <v>542</v>
      </c>
      <c r="B949" t="s">
        <v>543</v>
      </c>
      <c r="C949" s="13" t="s">
        <v>3142</v>
      </c>
      <c r="D949" s="13" t="s">
        <v>3143</v>
      </c>
      <c r="E949" t="s">
        <v>3144</v>
      </c>
      <c r="H949" s="14">
        <v>200</v>
      </c>
      <c r="I949" s="14">
        <v>200</v>
      </c>
      <c r="J949" s="14">
        <v>260</v>
      </c>
      <c r="K949" s="14">
        <v>260</v>
      </c>
      <c r="L949" s="14">
        <v>280</v>
      </c>
      <c r="M949" s="14">
        <v>280</v>
      </c>
      <c r="N949" t="s">
        <v>543</v>
      </c>
    </row>
    <row r="950" spans="1:14">
      <c r="A950" t="s">
        <v>542</v>
      </c>
      <c r="B950" t="s">
        <v>543</v>
      </c>
      <c r="C950" s="13" t="s">
        <v>3145</v>
      </c>
      <c r="D950" s="13" t="s">
        <v>3146</v>
      </c>
      <c r="E950" t="s">
        <v>3147</v>
      </c>
      <c r="H950" s="14">
        <v>700</v>
      </c>
      <c r="I950" s="14">
        <v>700</v>
      </c>
      <c r="J950" s="14">
        <v>910</v>
      </c>
      <c r="K950" s="14">
        <v>910</v>
      </c>
      <c r="L950" s="14">
        <v>980</v>
      </c>
      <c r="M950" s="14">
        <v>980</v>
      </c>
      <c r="N950" t="s">
        <v>543</v>
      </c>
    </row>
    <row r="951" spans="1:14">
      <c r="A951" t="s">
        <v>542</v>
      </c>
      <c r="B951" t="s">
        <v>543</v>
      </c>
      <c r="C951" s="13" t="s">
        <v>3148</v>
      </c>
      <c r="D951" s="13" t="s">
        <v>3149</v>
      </c>
      <c r="E951" t="s">
        <v>3150</v>
      </c>
      <c r="H951" s="14">
        <v>36</v>
      </c>
      <c r="I951" s="14">
        <v>38</v>
      </c>
      <c r="J951" s="14">
        <v>47</v>
      </c>
      <c r="K951" s="14">
        <v>50</v>
      </c>
      <c r="L951" s="14">
        <v>50</v>
      </c>
      <c r="M951" s="14">
        <v>53</v>
      </c>
      <c r="N951" t="s">
        <v>543</v>
      </c>
    </row>
    <row r="952" spans="1:14">
      <c r="A952" t="s">
        <v>542</v>
      </c>
      <c r="B952" t="s">
        <v>543</v>
      </c>
      <c r="C952" s="13" t="s">
        <v>3151</v>
      </c>
      <c r="D952" s="13" t="s">
        <v>3152</v>
      </c>
      <c r="E952" t="s">
        <v>3153</v>
      </c>
      <c r="H952" s="14">
        <v>26</v>
      </c>
      <c r="I952" s="14">
        <v>29</v>
      </c>
      <c r="J952" s="14">
        <v>34</v>
      </c>
      <c r="K952" s="14">
        <v>38</v>
      </c>
      <c r="L952" s="14">
        <v>36</v>
      </c>
      <c r="M952" s="14">
        <v>41</v>
      </c>
      <c r="N952" t="s">
        <v>543</v>
      </c>
    </row>
    <row r="953" spans="1:14">
      <c r="A953" t="s">
        <v>542</v>
      </c>
      <c r="B953" t="s">
        <v>543</v>
      </c>
      <c r="C953" s="13" t="s">
        <v>3154</v>
      </c>
      <c r="D953" s="13" t="s">
        <v>3155</v>
      </c>
      <c r="E953" t="s">
        <v>3156</v>
      </c>
      <c r="H953" s="14">
        <v>7</v>
      </c>
      <c r="I953" s="14">
        <v>12</v>
      </c>
      <c r="J953" s="14">
        <v>10</v>
      </c>
      <c r="K953" s="14">
        <v>16</v>
      </c>
      <c r="L953" s="14">
        <v>10</v>
      </c>
      <c r="M953" s="14">
        <v>17</v>
      </c>
      <c r="N953" t="s">
        <v>543</v>
      </c>
    </row>
    <row r="954" spans="1:14">
      <c r="A954" t="s">
        <v>542</v>
      </c>
      <c r="B954" t="s">
        <v>543</v>
      </c>
      <c r="C954" s="13" t="s">
        <v>3157</v>
      </c>
      <c r="D954" s="13" t="s">
        <v>3158</v>
      </c>
      <c r="E954" t="s">
        <v>3159</v>
      </c>
      <c r="H954" s="14">
        <v>200</v>
      </c>
      <c r="I954" s="14">
        <v>300</v>
      </c>
      <c r="J954" s="14">
        <v>260</v>
      </c>
      <c r="K954" s="14">
        <v>260</v>
      </c>
      <c r="L954" s="14">
        <v>280</v>
      </c>
      <c r="M954" s="14">
        <v>420</v>
      </c>
      <c r="N954" t="s">
        <v>543</v>
      </c>
    </row>
    <row r="955" spans="1:14">
      <c r="A955" t="s">
        <v>542</v>
      </c>
      <c r="B955" t="s">
        <v>543</v>
      </c>
      <c r="C955" s="13" t="s">
        <v>3160</v>
      </c>
      <c r="D955" s="13" t="s">
        <v>3161</v>
      </c>
      <c r="E955" t="s">
        <v>3162</v>
      </c>
      <c r="H955" s="14">
        <v>1917</v>
      </c>
      <c r="I955" s="14">
        <v>2109</v>
      </c>
      <c r="J955" s="14">
        <v>2493</v>
      </c>
      <c r="K955" s="14">
        <v>2742</v>
      </c>
      <c r="L955" s="14">
        <v>2684</v>
      </c>
      <c r="M955" s="14">
        <v>2953</v>
      </c>
      <c r="N955" t="s">
        <v>543</v>
      </c>
    </row>
    <row r="956" spans="1:14">
      <c r="A956" t="s">
        <v>542</v>
      </c>
      <c r="B956" t="s">
        <v>543</v>
      </c>
      <c r="C956" s="13" t="s">
        <v>3163</v>
      </c>
      <c r="D956" s="13" t="s">
        <v>3164</v>
      </c>
      <c r="E956" t="s">
        <v>3165</v>
      </c>
      <c r="H956" s="14">
        <v>5</v>
      </c>
      <c r="I956" s="14">
        <v>5.5</v>
      </c>
      <c r="J956" s="14">
        <v>6.5</v>
      </c>
      <c r="K956" s="14">
        <v>8</v>
      </c>
      <c r="L956" s="14">
        <v>7</v>
      </c>
      <c r="M956" s="14">
        <v>8</v>
      </c>
      <c r="N956" t="s">
        <v>543</v>
      </c>
    </row>
    <row r="957" spans="1:14">
      <c r="A957" t="s">
        <v>542</v>
      </c>
      <c r="B957" t="s">
        <v>543</v>
      </c>
      <c r="C957" s="13" t="s">
        <v>3166</v>
      </c>
      <c r="D957" s="13" t="s">
        <v>3167</v>
      </c>
      <c r="E957" t="s">
        <v>3168</v>
      </c>
      <c r="H957" s="14">
        <v>90</v>
      </c>
      <c r="I957" s="14">
        <v>110</v>
      </c>
      <c r="J957" s="14">
        <v>117</v>
      </c>
      <c r="K957" s="14">
        <v>143</v>
      </c>
      <c r="L957" s="14">
        <v>126</v>
      </c>
      <c r="M957" s="14">
        <v>154</v>
      </c>
      <c r="N957" t="s">
        <v>543</v>
      </c>
    </row>
    <row r="958" spans="1:14">
      <c r="A958" t="s">
        <v>542</v>
      </c>
      <c r="B958" t="s">
        <v>543</v>
      </c>
      <c r="C958" s="13" t="s">
        <v>3169</v>
      </c>
      <c r="D958" s="13" t="s">
        <v>3170</v>
      </c>
      <c r="E958" t="s">
        <v>3171</v>
      </c>
      <c r="H958" s="14">
        <v>35</v>
      </c>
      <c r="I958" s="14">
        <v>40</v>
      </c>
      <c r="J958" s="14">
        <v>46</v>
      </c>
      <c r="K958" s="14">
        <v>52</v>
      </c>
      <c r="L958" s="14">
        <v>49</v>
      </c>
      <c r="M958" s="14">
        <v>56</v>
      </c>
      <c r="N958" t="s">
        <v>543</v>
      </c>
    </row>
    <row r="959" spans="1:14">
      <c r="A959" t="s">
        <v>542</v>
      </c>
      <c r="B959" t="s">
        <v>543</v>
      </c>
      <c r="C959" s="13" t="s">
        <v>3172</v>
      </c>
      <c r="D959" s="13" t="s">
        <v>3173</v>
      </c>
      <c r="E959" t="s">
        <v>3174</v>
      </c>
      <c r="H959" s="14">
        <v>80</v>
      </c>
      <c r="I959" s="14">
        <v>100</v>
      </c>
      <c r="J959" s="14">
        <v>104</v>
      </c>
      <c r="K959" s="14">
        <v>130</v>
      </c>
      <c r="L959" s="14">
        <v>112</v>
      </c>
      <c r="M959" s="14">
        <v>140</v>
      </c>
      <c r="N959" t="s">
        <v>543</v>
      </c>
    </row>
    <row r="960" spans="1:14">
      <c r="A960" t="s">
        <v>542</v>
      </c>
      <c r="B960" t="s">
        <v>543</v>
      </c>
      <c r="C960" s="13" t="s">
        <v>3175</v>
      </c>
      <c r="D960" s="13" t="s">
        <v>3176</v>
      </c>
      <c r="E960" t="s">
        <v>3177</v>
      </c>
      <c r="H960" s="14">
        <v>333.75</v>
      </c>
      <c r="I960" s="14">
        <v>368</v>
      </c>
      <c r="J960" s="14">
        <v>433.875</v>
      </c>
      <c r="K960" s="14">
        <v>478.4</v>
      </c>
      <c r="L960" s="14">
        <v>467</v>
      </c>
      <c r="M960" s="14">
        <v>515</v>
      </c>
      <c r="N960" t="s">
        <v>543</v>
      </c>
    </row>
    <row r="961" spans="1:14">
      <c r="A961" t="s">
        <v>542</v>
      </c>
      <c r="B961" t="s">
        <v>543</v>
      </c>
      <c r="C961" s="13" t="s">
        <v>3178</v>
      </c>
      <c r="D961" s="13" t="s">
        <v>3179</v>
      </c>
      <c r="E961" t="s">
        <v>223</v>
      </c>
      <c r="H961" s="14">
        <v>130</v>
      </c>
      <c r="I961" s="14">
        <v>150</v>
      </c>
      <c r="J961" s="14">
        <v>169</v>
      </c>
      <c r="K961" s="14">
        <v>169</v>
      </c>
      <c r="L961" s="14">
        <v>182</v>
      </c>
      <c r="M961" s="14">
        <v>210</v>
      </c>
      <c r="N961" t="s">
        <v>543</v>
      </c>
    </row>
    <row r="962" spans="1:14">
      <c r="A962" t="s">
        <v>542</v>
      </c>
      <c r="B962" t="s">
        <v>543</v>
      </c>
      <c r="C962" s="13" t="s">
        <v>3180</v>
      </c>
      <c r="D962" s="13" t="s">
        <v>3181</v>
      </c>
      <c r="E962" t="s">
        <v>3182</v>
      </c>
      <c r="H962" s="14">
        <v>60</v>
      </c>
      <c r="I962" s="14">
        <v>66</v>
      </c>
      <c r="J962" s="14">
        <v>78</v>
      </c>
      <c r="K962" s="14">
        <v>86</v>
      </c>
      <c r="L962" s="14">
        <v>84</v>
      </c>
      <c r="M962" s="14">
        <v>92</v>
      </c>
      <c r="N962" t="s">
        <v>543</v>
      </c>
    </row>
    <row r="963" spans="1:14">
      <c r="A963" t="s">
        <v>542</v>
      </c>
      <c r="B963" t="s">
        <v>543</v>
      </c>
      <c r="C963" s="13" t="s">
        <v>3183</v>
      </c>
      <c r="D963" s="13" t="s">
        <v>3184</v>
      </c>
      <c r="E963" t="s">
        <v>3185</v>
      </c>
      <c r="H963" s="14">
        <v>30</v>
      </c>
      <c r="I963" s="14">
        <v>33</v>
      </c>
      <c r="J963" s="14">
        <v>39</v>
      </c>
      <c r="K963" s="14">
        <v>43</v>
      </c>
      <c r="L963" s="14">
        <v>42</v>
      </c>
      <c r="M963" s="14">
        <v>46</v>
      </c>
      <c r="N963" t="s">
        <v>543</v>
      </c>
    </row>
    <row r="964" spans="1:14">
      <c r="A964" t="s">
        <v>542</v>
      </c>
      <c r="B964" t="s">
        <v>543</v>
      </c>
      <c r="C964" s="13" t="s">
        <v>3186</v>
      </c>
      <c r="D964" s="13" t="s">
        <v>3187</v>
      </c>
      <c r="E964" t="s">
        <v>3188</v>
      </c>
      <c r="H964" s="14">
        <v>80</v>
      </c>
      <c r="I964" s="14">
        <v>80</v>
      </c>
      <c r="J964" s="14">
        <v>104</v>
      </c>
      <c r="K964" s="14">
        <v>104</v>
      </c>
      <c r="L964" s="14">
        <v>112</v>
      </c>
      <c r="M964" s="14">
        <v>112</v>
      </c>
      <c r="N964" t="s">
        <v>543</v>
      </c>
    </row>
    <row r="965" spans="1:14">
      <c r="A965" t="s">
        <v>542</v>
      </c>
      <c r="B965" t="s">
        <v>543</v>
      </c>
      <c r="C965" s="13" t="s">
        <v>3189</v>
      </c>
      <c r="D965" s="13" t="s">
        <v>3190</v>
      </c>
      <c r="E965" t="s">
        <v>3191</v>
      </c>
      <c r="H965" s="14">
        <v>5</v>
      </c>
      <c r="I965" s="14">
        <v>7</v>
      </c>
      <c r="J965" s="14">
        <v>7</v>
      </c>
      <c r="K965" s="14">
        <v>10</v>
      </c>
      <c r="L965" s="14">
        <v>7</v>
      </c>
      <c r="M965" s="14">
        <v>10</v>
      </c>
      <c r="N965" t="s">
        <v>543</v>
      </c>
    </row>
    <row r="966" spans="1:14">
      <c r="A966" t="s">
        <v>542</v>
      </c>
      <c r="B966" t="s">
        <v>543</v>
      </c>
      <c r="C966" s="13" t="s">
        <v>3192</v>
      </c>
      <c r="D966" s="13" t="s">
        <v>3193</v>
      </c>
      <c r="E966" t="s">
        <v>3194</v>
      </c>
      <c r="H966" s="14">
        <v>15</v>
      </c>
      <c r="I966" s="14">
        <v>16.5</v>
      </c>
      <c r="J966" s="14">
        <v>19.5</v>
      </c>
      <c r="K966" s="14">
        <v>21.45</v>
      </c>
      <c r="L966" s="14">
        <v>21</v>
      </c>
      <c r="M966" s="14">
        <v>23</v>
      </c>
      <c r="N966" t="s">
        <v>543</v>
      </c>
    </row>
    <row r="967" spans="1:14">
      <c r="A967" t="s">
        <v>542</v>
      </c>
      <c r="B967" t="s">
        <v>543</v>
      </c>
      <c r="C967" s="13" t="s">
        <v>3195</v>
      </c>
      <c r="D967" s="13" t="s">
        <v>3196</v>
      </c>
      <c r="E967" t="s">
        <v>3197</v>
      </c>
      <c r="H967" s="14">
        <v>240</v>
      </c>
      <c r="I967" s="14">
        <v>300</v>
      </c>
      <c r="J967" s="14">
        <v>312</v>
      </c>
      <c r="K967" s="14">
        <v>390</v>
      </c>
      <c r="L967" s="14">
        <v>336</v>
      </c>
      <c r="M967" s="14">
        <v>420</v>
      </c>
      <c r="N967" t="s">
        <v>543</v>
      </c>
    </row>
    <row r="968" spans="1:14">
      <c r="A968" t="s">
        <v>542</v>
      </c>
      <c r="B968" t="s">
        <v>543</v>
      </c>
      <c r="C968" s="13" t="s">
        <v>3198</v>
      </c>
      <c r="D968" s="13" t="s">
        <v>3199</v>
      </c>
      <c r="E968" t="s">
        <v>3200</v>
      </c>
      <c r="H968" s="14">
        <v>17</v>
      </c>
      <c r="I968" s="14">
        <v>24</v>
      </c>
      <c r="J968" s="14">
        <v>23</v>
      </c>
      <c r="K968" s="14">
        <v>32</v>
      </c>
      <c r="L968" s="14">
        <v>24</v>
      </c>
      <c r="M968" s="14">
        <v>34</v>
      </c>
      <c r="N968" t="s">
        <v>543</v>
      </c>
    </row>
    <row r="969" spans="1:14">
      <c r="A969" t="s">
        <v>542</v>
      </c>
      <c r="B969" t="s">
        <v>543</v>
      </c>
      <c r="C969" s="13" t="s">
        <v>3201</v>
      </c>
      <c r="D969" s="13" t="s">
        <v>3202</v>
      </c>
      <c r="E969" t="s">
        <v>3203</v>
      </c>
      <c r="H969" s="14">
        <v>220</v>
      </c>
      <c r="I969" s="14">
        <v>250</v>
      </c>
      <c r="J969" s="14">
        <v>286</v>
      </c>
      <c r="K969" s="14">
        <v>325</v>
      </c>
      <c r="L969" s="14">
        <v>308</v>
      </c>
      <c r="M969" s="14">
        <v>350</v>
      </c>
      <c r="N969" t="s">
        <v>543</v>
      </c>
    </row>
    <row r="970" spans="1:14">
      <c r="A970" t="s">
        <v>542</v>
      </c>
      <c r="B970" t="s">
        <v>543</v>
      </c>
      <c r="C970" s="13" t="s">
        <v>3204</v>
      </c>
      <c r="D970" s="13" t="s">
        <v>3205</v>
      </c>
      <c r="E970" t="s">
        <v>3206</v>
      </c>
      <c r="H970" s="14">
        <v>410</v>
      </c>
      <c r="I970" s="14">
        <v>452</v>
      </c>
      <c r="J970" s="14">
        <v>533</v>
      </c>
      <c r="K970" s="14">
        <v>588</v>
      </c>
      <c r="L970" s="14">
        <v>574</v>
      </c>
      <c r="M970" s="14">
        <v>633</v>
      </c>
      <c r="N970" t="s">
        <v>543</v>
      </c>
    </row>
    <row r="971" spans="1:14">
      <c r="A971" t="s">
        <v>542</v>
      </c>
      <c r="B971" t="s">
        <v>543</v>
      </c>
      <c r="C971" s="13" t="s">
        <v>3207</v>
      </c>
      <c r="D971" s="13" t="s">
        <v>3208</v>
      </c>
      <c r="E971" t="s">
        <v>3209</v>
      </c>
      <c r="H971" s="14">
        <v>18</v>
      </c>
      <c r="I971" s="14">
        <v>20</v>
      </c>
      <c r="J971" s="14">
        <v>23.4</v>
      </c>
      <c r="K971" s="14">
        <v>26</v>
      </c>
      <c r="L971" s="14">
        <v>25</v>
      </c>
      <c r="M971" s="14">
        <v>28</v>
      </c>
      <c r="N971" t="s">
        <v>543</v>
      </c>
    </row>
    <row r="972" spans="1:14">
      <c r="A972" t="s">
        <v>542</v>
      </c>
      <c r="B972" t="s">
        <v>543</v>
      </c>
      <c r="C972" s="13" t="s">
        <v>3210</v>
      </c>
      <c r="D972" s="13" t="s">
        <v>3211</v>
      </c>
      <c r="E972" t="s">
        <v>3212</v>
      </c>
      <c r="H972" s="14">
        <v>72.5</v>
      </c>
      <c r="I972" s="14">
        <v>79.75</v>
      </c>
      <c r="J972" s="14">
        <v>0</v>
      </c>
      <c r="K972" s="14">
        <v>0</v>
      </c>
      <c r="L972" s="14">
        <v>102</v>
      </c>
      <c r="M972" s="14">
        <v>112</v>
      </c>
      <c r="N972" t="s">
        <v>543</v>
      </c>
    </row>
    <row r="973" spans="1:14">
      <c r="A973" t="s">
        <v>542</v>
      </c>
      <c r="B973" t="s">
        <v>543</v>
      </c>
      <c r="C973" s="13" t="s">
        <v>3213</v>
      </c>
      <c r="D973" s="13" t="s">
        <v>3214</v>
      </c>
      <c r="E973" t="s">
        <v>3215</v>
      </c>
      <c r="H973" s="14">
        <v>165</v>
      </c>
      <c r="I973" s="14">
        <v>230</v>
      </c>
      <c r="J973" s="14">
        <v>215</v>
      </c>
      <c r="K973" s="14">
        <v>299</v>
      </c>
      <c r="L973" s="14">
        <v>231</v>
      </c>
      <c r="M973" s="14">
        <v>322</v>
      </c>
      <c r="N973" t="s">
        <v>543</v>
      </c>
    </row>
    <row r="974" spans="1:14">
      <c r="A974" t="s">
        <v>542</v>
      </c>
      <c r="B974" t="s">
        <v>543</v>
      </c>
      <c r="C974" s="13" t="s">
        <v>3216</v>
      </c>
      <c r="D974" s="13" t="s">
        <v>3217</v>
      </c>
      <c r="E974" t="s">
        <v>3218</v>
      </c>
      <c r="H974" s="14">
        <v>920</v>
      </c>
      <c r="I974" s="14">
        <v>1100</v>
      </c>
      <c r="J974" s="14">
        <v>1430</v>
      </c>
      <c r="K974" s="14">
        <v>1430</v>
      </c>
      <c r="L974" s="14">
        <v>1288</v>
      </c>
      <c r="M974" s="14">
        <v>1540</v>
      </c>
      <c r="N974" t="s">
        <v>543</v>
      </c>
    </row>
    <row r="975" spans="1:14">
      <c r="A975" t="s">
        <v>542</v>
      </c>
      <c r="B975" t="s">
        <v>543</v>
      </c>
      <c r="C975" s="13" t="s">
        <v>3219</v>
      </c>
      <c r="D975" s="13" t="s">
        <v>3220</v>
      </c>
      <c r="E975" t="s">
        <v>3221</v>
      </c>
      <c r="H975" s="14">
        <v>900</v>
      </c>
      <c r="I975" s="14">
        <v>900</v>
      </c>
      <c r="J975" s="14">
        <v>1170</v>
      </c>
      <c r="K975" s="14">
        <v>1170</v>
      </c>
      <c r="L975" s="14">
        <v>1260</v>
      </c>
      <c r="M975" s="14">
        <v>1260</v>
      </c>
      <c r="N975" t="s">
        <v>543</v>
      </c>
    </row>
    <row r="976" spans="1:14">
      <c r="A976" t="s">
        <v>542</v>
      </c>
      <c r="B976" t="s">
        <v>543</v>
      </c>
      <c r="C976" s="13" t="s">
        <v>3222</v>
      </c>
      <c r="D976" s="13" t="s">
        <v>3223</v>
      </c>
      <c r="E976" t="s">
        <v>3224</v>
      </c>
      <c r="H976" s="14">
        <v>40</v>
      </c>
      <c r="I976" s="14">
        <v>44</v>
      </c>
      <c r="J976" s="14">
        <v>52</v>
      </c>
      <c r="K976" s="14">
        <v>58</v>
      </c>
      <c r="L976" s="14">
        <v>56</v>
      </c>
      <c r="M976" s="14">
        <v>62</v>
      </c>
      <c r="N976" t="s">
        <v>543</v>
      </c>
    </row>
    <row r="977" spans="1:14">
      <c r="A977" t="s">
        <v>542</v>
      </c>
      <c r="B977" t="s">
        <v>543</v>
      </c>
      <c r="C977" s="13" t="s">
        <v>3225</v>
      </c>
      <c r="D977" s="13" t="s">
        <v>3226</v>
      </c>
      <c r="E977" t="s">
        <v>3227</v>
      </c>
      <c r="H977" s="14">
        <v>345</v>
      </c>
      <c r="I977" s="14">
        <v>385</v>
      </c>
      <c r="J977" s="14">
        <v>449</v>
      </c>
      <c r="K977" s="14">
        <v>501</v>
      </c>
      <c r="L977" s="14">
        <v>483</v>
      </c>
      <c r="M977" s="14">
        <v>539</v>
      </c>
      <c r="N977" t="s">
        <v>543</v>
      </c>
    </row>
    <row r="978" spans="1:14">
      <c r="A978" t="s">
        <v>542</v>
      </c>
      <c r="B978" t="s">
        <v>543</v>
      </c>
      <c r="C978" s="13" t="s">
        <v>3228</v>
      </c>
      <c r="D978" s="13" t="s">
        <v>3229</v>
      </c>
      <c r="E978" t="s">
        <v>3230</v>
      </c>
      <c r="H978" s="14">
        <v>30</v>
      </c>
      <c r="I978" s="14">
        <v>33</v>
      </c>
      <c r="J978" s="14">
        <v>39</v>
      </c>
      <c r="K978" s="14">
        <v>43</v>
      </c>
      <c r="L978" s="14">
        <v>42</v>
      </c>
      <c r="M978" s="14">
        <v>46</v>
      </c>
      <c r="N978" t="s">
        <v>543</v>
      </c>
    </row>
    <row r="979" spans="1:14">
      <c r="A979" t="s">
        <v>542</v>
      </c>
      <c r="B979" t="s">
        <v>543</v>
      </c>
      <c r="C979" s="13" t="s">
        <v>3231</v>
      </c>
      <c r="D979" s="13" t="s">
        <v>3232</v>
      </c>
      <c r="E979" t="s">
        <v>3233</v>
      </c>
      <c r="H979" s="14">
        <v>3500</v>
      </c>
      <c r="I979" s="14">
        <v>3900</v>
      </c>
      <c r="J979" s="14">
        <v>4550</v>
      </c>
      <c r="K979" s="14">
        <v>5070</v>
      </c>
      <c r="L979" s="14">
        <v>4900</v>
      </c>
      <c r="M979" s="14">
        <v>5460</v>
      </c>
      <c r="N979" t="s">
        <v>543</v>
      </c>
    </row>
    <row r="980" spans="1:14">
      <c r="A980" t="s">
        <v>542</v>
      </c>
      <c r="B980" t="s">
        <v>543</v>
      </c>
      <c r="C980" s="13" t="s">
        <v>3234</v>
      </c>
      <c r="D980" s="13" t="s">
        <v>3235</v>
      </c>
      <c r="E980" t="s">
        <v>3236</v>
      </c>
      <c r="H980" s="14">
        <v>302</v>
      </c>
      <c r="I980" s="14">
        <v>332</v>
      </c>
      <c r="J980" s="14">
        <v>392.6</v>
      </c>
      <c r="K980" s="14">
        <v>431.6</v>
      </c>
      <c r="L980" s="14">
        <v>423</v>
      </c>
      <c r="M980" s="14">
        <v>465</v>
      </c>
      <c r="N980" t="s">
        <v>543</v>
      </c>
    </row>
    <row r="981" spans="1:14">
      <c r="A981" t="s">
        <v>542</v>
      </c>
      <c r="B981" t="s">
        <v>543</v>
      </c>
      <c r="C981" s="13" t="s">
        <v>3237</v>
      </c>
      <c r="D981" s="13" t="s">
        <v>3238</v>
      </c>
      <c r="E981" t="s">
        <v>3239</v>
      </c>
      <c r="H981" s="14">
        <v>40</v>
      </c>
      <c r="I981" s="14">
        <v>53</v>
      </c>
      <c r="J981" s="14">
        <v>52</v>
      </c>
      <c r="K981" s="14">
        <v>69</v>
      </c>
      <c r="L981" s="14">
        <v>56</v>
      </c>
      <c r="M981" s="14">
        <v>74</v>
      </c>
      <c r="N981" t="s">
        <v>543</v>
      </c>
    </row>
    <row r="982" spans="1:14">
      <c r="A982" t="s">
        <v>542</v>
      </c>
      <c r="B982" t="s">
        <v>543</v>
      </c>
      <c r="C982" s="13" t="s">
        <v>3240</v>
      </c>
      <c r="D982" s="13" t="s">
        <v>3241</v>
      </c>
      <c r="E982" t="s">
        <v>3242</v>
      </c>
      <c r="H982" s="14">
        <v>35</v>
      </c>
      <c r="I982" s="14">
        <v>38.5</v>
      </c>
      <c r="J982" s="14">
        <v>46</v>
      </c>
      <c r="K982" s="14">
        <v>51</v>
      </c>
      <c r="L982" s="14">
        <v>49</v>
      </c>
      <c r="M982" s="14">
        <v>54</v>
      </c>
      <c r="N982" t="s">
        <v>543</v>
      </c>
    </row>
    <row r="983" spans="1:14">
      <c r="A983" t="s">
        <v>542</v>
      </c>
      <c r="B983" t="s">
        <v>543</v>
      </c>
      <c r="C983" s="13" t="s">
        <v>3243</v>
      </c>
      <c r="D983" s="13" t="s">
        <v>3244</v>
      </c>
      <c r="E983" t="s">
        <v>3245</v>
      </c>
      <c r="H983" s="14">
        <v>80</v>
      </c>
      <c r="I983" s="14">
        <v>100</v>
      </c>
      <c r="J983" s="14">
        <v>104</v>
      </c>
      <c r="K983" s="14">
        <v>130</v>
      </c>
      <c r="L983" s="14">
        <v>112</v>
      </c>
      <c r="M983" s="14">
        <v>140</v>
      </c>
      <c r="N983" t="s">
        <v>543</v>
      </c>
    </row>
    <row r="984" spans="1:14">
      <c r="A984" t="s">
        <v>542</v>
      </c>
      <c r="B984" t="s">
        <v>543</v>
      </c>
      <c r="C984" s="13" t="s">
        <v>3246</v>
      </c>
      <c r="D984" s="13" t="s">
        <v>3247</v>
      </c>
      <c r="E984" t="s">
        <v>3248</v>
      </c>
      <c r="H984" s="14">
        <v>2</v>
      </c>
      <c r="I984" s="14">
        <v>2</v>
      </c>
      <c r="J984" s="14">
        <v>3</v>
      </c>
      <c r="K984" s="14">
        <v>3</v>
      </c>
      <c r="L984" s="14">
        <v>3</v>
      </c>
      <c r="M984" s="14">
        <v>3</v>
      </c>
      <c r="N984" t="s">
        <v>543</v>
      </c>
    </row>
    <row r="985" spans="1:14">
      <c r="A985" t="s">
        <v>542</v>
      </c>
      <c r="B985" t="s">
        <v>543</v>
      </c>
      <c r="C985" s="13" t="s">
        <v>3249</v>
      </c>
      <c r="D985" s="13" t="s">
        <v>3250</v>
      </c>
      <c r="E985" t="s">
        <v>3251</v>
      </c>
      <c r="H985" s="14">
        <v>100</v>
      </c>
      <c r="I985" s="14">
        <v>126</v>
      </c>
      <c r="J985" s="14">
        <v>130</v>
      </c>
      <c r="K985" s="14">
        <v>164</v>
      </c>
      <c r="L985" s="14">
        <v>140</v>
      </c>
      <c r="M985" s="14">
        <v>176</v>
      </c>
      <c r="N985" t="s">
        <v>543</v>
      </c>
    </row>
    <row r="986" spans="1:14">
      <c r="A986" t="s">
        <v>542</v>
      </c>
      <c r="B986" t="s">
        <v>543</v>
      </c>
      <c r="C986" s="13" t="s">
        <v>3252</v>
      </c>
      <c r="D986" s="13" t="s">
        <v>3253</v>
      </c>
      <c r="E986" t="s">
        <v>3254</v>
      </c>
      <c r="H986" s="14">
        <v>180</v>
      </c>
      <c r="I986" s="14">
        <v>200</v>
      </c>
      <c r="J986" s="14">
        <v>234</v>
      </c>
      <c r="K986" s="14">
        <v>260</v>
      </c>
      <c r="L986" s="14">
        <v>252</v>
      </c>
      <c r="M986" s="14">
        <v>280</v>
      </c>
      <c r="N986" t="s">
        <v>543</v>
      </c>
    </row>
    <row r="987" spans="1:14">
      <c r="A987" t="s">
        <v>542</v>
      </c>
      <c r="B987" t="s">
        <v>543</v>
      </c>
      <c r="C987" s="13" t="s">
        <v>3255</v>
      </c>
      <c r="D987" s="13" t="s">
        <v>3256</v>
      </c>
      <c r="E987" t="s">
        <v>3257</v>
      </c>
      <c r="H987" s="14">
        <v>50</v>
      </c>
      <c r="I987" s="14">
        <v>74</v>
      </c>
      <c r="J987" s="14">
        <v>65</v>
      </c>
      <c r="K987" s="14">
        <v>97</v>
      </c>
      <c r="L987" s="14">
        <v>70</v>
      </c>
      <c r="M987" s="14">
        <v>104</v>
      </c>
      <c r="N987" t="s">
        <v>543</v>
      </c>
    </row>
    <row r="988" spans="1:14">
      <c r="A988" t="s">
        <v>542</v>
      </c>
      <c r="B988" t="s">
        <v>543</v>
      </c>
      <c r="C988" s="13" t="s">
        <v>3258</v>
      </c>
      <c r="D988" s="13" t="s">
        <v>3259</v>
      </c>
      <c r="E988" t="s">
        <v>3260</v>
      </c>
      <c r="H988" s="14">
        <v>90</v>
      </c>
      <c r="I988" s="14">
        <v>100</v>
      </c>
      <c r="J988" s="14">
        <v>117</v>
      </c>
      <c r="K988" s="14">
        <v>130</v>
      </c>
      <c r="L988" s="14">
        <v>126</v>
      </c>
      <c r="M988" s="14">
        <v>140</v>
      </c>
      <c r="N988" t="s">
        <v>543</v>
      </c>
    </row>
    <row r="989" spans="1:14">
      <c r="A989" t="s">
        <v>542</v>
      </c>
      <c r="B989" t="s">
        <v>543</v>
      </c>
      <c r="C989" s="13" t="s">
        <v>3261</v>
      </c>
      <c r="D989" s="13" t="s">
        <v>3262</v>
      </c>
      <c r="E989" t="s">
        <v>3263</v>
      </c>
      <c r="H989" s="14">
        <v>45</v>
      </c>
      <c r="I989" s="14">
        <v>63</v>
      </c>
      <c r="J989" s="14">
        <v>59</v>
      </c>
      <c r="K989" s="14">
        <v>82</v>
      </c>
      <c r="L989" s="14">
        <v>63</v>
      </c>
      <c r="M989" s="14">
        <v>88</v>
      </c>
      <c r="N989" t="s">
        <v>543</v>
      </c>
    </row>
    <row r="990" spans="1:14">
      <c r="A990" t="s">
        <v>542</v>
      </c>
      <c r="B990" t="s">
        <v>543</v>
      </c>
      <c r="C990" s="13" t="s">
        <v>3264</v>
      </c>
      <c r="D990" s="13" t="s">
        <v>3265</v>
      </c>
      <c r="E990" t="s">
        <v>3266</v>
      </c>
      <c r="H990" s="14">
        <v>215</v>
      </c>
      <c r="I990" s="14">
        <v>231</v>
      </c>
      <c r="J990" s="14">
        <v>280</v>
      </c>
      <c r="K990" s="14">
        <v>301</v>
      </c>
      <c r="L990" s="14">
        <v>301</v>
      </c>
      <c r="M990" s="14">
        <v>323</v>
      </c>
      <c r="N990" t="s">
        <v>543</v>
      </c>
    </row>
    <row r="991" spans="1:14">
      <c r="A991" t="s">
        <v>542</v>
      </c>
      <c r="B991" t="s">
        <v>543</v>
      </c>
      <c r="C991" s="13" t="s">
        <v>3267</v>
      </c>
      <c r="D991" s="13" t="s">
        <v>3268</v>
      </c>
      <c r="E991" t="s">
        <v>3269</v>
      </c>
      <c r="H991" s="14">
        <v>30</v>
      </c>
      <c r="I991" s="14">
        <v>33</v>
      </c>
      <c r="J991" s="14">
        <v>39</v>
      </c>
      <c r="K991" s="14">
        <v>43</v>
      </c>
      <c r="L991" s="14">
        <v>42</v>
      </c>
      <c r="M991" s="14">
        <v>46</v>
      </c>
      <c r="N991" t="s">
        <v>543</v>
      </c>
    </row>
    <row r="992" spans="1:14">
      <c r="A992" t="s">
        <v>542</v>
      </c>
      <c r="B992" t="s">
        <v>543</v>
      </c>
      <c r="C992" s="13" t="s">
        <v>3270</v>
      </c>
      <c r="D992" s="13" t="s">
        <v>3271</v>
      </c>
      <c r="E992" t="s">
        <v>3272</v>
      </c>
      <c r="H992" s="14">
        <v>3</v>
      </c>
      <c r="I992" s="14">
        <v>4</v>
      </c>
      <c r="J992" s="14">
        <v>4</v>
      </c>
      <c r="K992" s="14">
        <v>6</v>
      </c>
      <c r="L992" s="14">
        <v>4</v>
      </c>
      <c r="M992" s="14">
        <v>6</v>
      </c>
      <c r="N992" t="s">
        <v>543</v>
      </c>
    </row>
    <row r="993" spans="1:14">
      <c r="A993" t="s">
        <v>542</v>
      </c>
      <c r="B993" t="s">
        <v>543</v>
      </c>
      <c r="C993" s="13" t="s">
        <v>3273</v>
      </c>
      <c r="D993" s="13" t="s">
        <v>3274</v>
      </c>
      <c r="E993" t="s">
        <v>3275</v>
      </c>
      <c r="H993" s="14">
        <v>90</v>
      </c>
      <c r="I993" s="14">
        <v>126</v>
      </c>
      <c r="J993" s="14">
        <v>117</v>
      </c>
      <c r="K993" s="14">
        <v>164</v>
      </c>
      <c r="L993" s="14">
        <v>126</v>
      </c>
      <c r="M993" s="14">
        <v>176</v>
      </c>
      <c r="N993" t="s">
        <v>543</v>
      </c>
    </row>
    <row r="994" spans="1:14">
      <c r="A994" t="s">
        <v>542</v>
      </c>
      <c r="B994" t="s">
        <v>543</v>
      </c>
      <c r="C994" s="13" t="s">
        <v>3276</v>
      </c>
      <c r="D994" s="13" t="s">
        <v>3277</v>
      </c>
      <c r="E994" t="s">
        <v>3278</v>
      </c>
      <c r="H994" s="14">
        <v>55</v>
      </c>
      <c r="I994" s="14">
        <v>80</v>
      </c>
      <c r="J994" s="14">
        <v>72</v>
      </c>
      <c r="K994" s="14">
        <v>104</v>
      </c>
      <c r="L994" s="14">
        <v>77</v>
      </c>
      <c r="M994" s="14">
        <v>112</v>
      </c>
      <c r="N994" t="s">
        <v>543</v>
      </c>
    </row>
    <row r="995" spans="1:14">
      <c r="A995" t="s">
        <v>542</v>
      </c>
      <c r="B995" t="s">
        <v>543</v>
      </c>
      <c r="C995" s="13" t="s">
        <v>3279</v>
      </c>
      <c r="D995" s="13" t="s">
        <v>3280</v>
      </c>
      <c r="E995" t="s">
        <v>3281</v>
      </c>
      <c r="H995" s="14">
        <v>30</v>
      </c>
      <c r="I995" s="14">
        <v>42</v>
      </c>
      <c r="J995" s="14">
        <v>39</v>
      </c>
      <c r="K995" s="14">
        <v>55</v>
      </c>
      <c r="L995" s="14">
        <v>42</v>
      </c>
      <c r="M995" s="14">
        <v>59</v>
      </c>
      <c r="N995" t="s">
        <v>543</v>
      </c>
    </row>
    <row r="996" spans="1:14">
      <c r="A996" t="s">
        <v>542</v>
      </c>
      <c r="B996" t="s">
        <v>543</v>
      </c>
      <c r="C996" s="13" t="s">
        <v>3282</v>
      </c>
      <c r="D996" s="13" t="s">
        <v>3283</v>
      </c>
      <c r="E996" t="s">
        <v>3284</v>
      </c>
      <c r="H996" s="14">
        <v>180</v>
      </c>
      <c r="I996" s="14">
        <v>198</v>
      </c>
      <c r="J996" s="14">
        <v>234</v>
      </c>
      <c r="K996" s="14">
        <v>258</v>
      </c>
      <c r="L996" s="14">
        <v>252</v>
      </c>
      <c r="M996" s="14">
        <v>277</v>
      </c>
      <c r="N996" t="s">
        <v>543</v>
      </c>
    </row>
    <row r="997" spans="1:14">
      <c r="A997" t="s">
        <v>542</v>
      </c>
      <c r="B997" t="s">
        <v>543</v>
      </c>
      <c r="C997" s="13" t="s">
        <v>3285</v>
      </c>
      <c r="D997" s="13" t="s">
        <v>3286</v>
      </c>
      <c r="E997" t="s">
        <v>3287</v>
      </c>
      <c r="H997" s="14">
        <v>45</v>
      </c>
      <c r="I997" s="14">
        <v>74</v>
      </c>
      <c r="J997" s="14">
        <v>59</v>
      </c>
      <c r="K997" s="14">
        <v>97</v>
      </c>
      <c r="L997" s="14">
        <v>63</v>
      </c>
      <c r="M997" s="14">
        <v>104</v>
      </c>
      <c r="N997" t="s">
        <v>543</v>
      </c>
    </row>
    <row r="998" spans="1:14">
      <c r="A998" t="s">
        <v>542</v>
      </c>
      <c r="B998" t="s">
        <v>543</v>
      </c>
      <c r="C998" s="13" t="s">
        <v>3288</v>
      </c>
      <c r="D998" s="13" t="s">
        <v>3289</v>
      </c>
      <c r="E998" t="s">
        <v>3290</v>
      </c>
      <c r="H998" s="14">
        <v>12</v>
      </c>
      <c r="I998" s="14">
        <v>17</v>
      </c>
      <c r="J998" s="14">
        <v>16</v>
      </c>
      <c r="K998" s="14">
        <v>23</v>
      </c>
      <c r="L998" s="14">
        <v>17</v>
      </c>
      <c r="M998" s="14">
        <v>24</v>
      </c>
      <c r="N998" t="s">
        <v>543</v>
      </c>
    </row>
    <row r="999" spans="1:14">
      <c r="A999" t="s">
        <v>542</v>
      </c>
      <c r="B999" t="s">
        <v>543</v>
      </c>
      <c r="C999" s="13" t="s">
        <v>3291</v>
      </c>
      <c r="D999" s="13" t="s">
        <v>3292</v>
      </c>
      <c r="E999" t="s">
        <v>3293</v>
      </c>
      <c r="H999" s="14">
        <v>30</v>
      </c>
      <c r="I999" s="14">
        <v>35</v>
      </c>
      <c r="J999" s="14">
        <v>39</v>
      </c>
      <c r="K999" s="14">
        <v>46</v>
      </c>
      <c r="L999" s="14">
        <v>42</v>
      </c>
      <c r="M999" s="14">
        <v>49</v>
      </c>
      <c r="N999" t="s">
        <v>543</v>
      </c>
    </row>
    <row r="1000" spans="1:14">
      <c r="A1000" t="s">
        <v>542</v>
      </c>
      <c r="B1000" t="s">
        <v>543</v>
      </c>
      <c r="C1000" s="13" t="s">
        <v>3294</v>
      </c>
      <c r="D1000" s="13" t="s">
        <v>3295</v>
      </c>
      <c r="E1000" t="s">
        <v>3296</v>
      </c>
      <c r="H1000" s="14">
        <v>250</v>
      </c>
      <c r="I1000" s="14">
        <v>347</v>
      </c>
      <c r="J1000" s="14">
        <v>325</v>
      </c>
      <c r="K1000" s="14">
        <v>452</v>
      </c>
      <c r="L1000" s="14">
        <v>350</v>
      </c>
      <c r="M1000" s="14">
        <v>486</v>
      </c>
      <c r="N1000" t="s">
        <v>543</v>
      </c>
    </row>
    <row r="1001" spans="1:14">
      <c r="A1001" t="s">
        <v>542</v>
      </c>
      <c r="B1001" t="s">
        <v>543</v>
      </c>
      <c r="C1001" s="13" t="s">
        <v>3297</v>
      </c>
      <c r="D1001" s="13" t="s">
        <v>3298</v>
      </c>
      <c r="E1001" t="s">
        <v>3299</v>
      </c>
      <c r="H1001" s="14">
        <v>60</v>
      </c>
      <c r="I1001" s="14">
        <v>66</v>
      </c>
      <c r="J1001" s="14">
        <v>78</v>
      </c>
      <c r="K1001" s="14">
        <v>86</v>
      </c>
      <c r="L1001" s="14">
        <v>84</v>
      </c>
      <c r="M1001" s="14">
        <v>92</v>
      </c>
      <c r="N1001" t="s">
        <v>543</v>
      </c>
    </row>
    <row r="1002" spans="1:14">
      <c r="A1002" t="s">
        <v>542</v>
      </c>
      <c r="B1002" t="s">
        <v>543</v>
      </c>
      <c r="C1002" s="13" t="s">
        <v>3300</v>
      </c>
      <c r="D1002" s="13" t="s">
        <v>3301</v>
      </c>
      <c r="E1002" t="s">
        <v>3302</v>
      </c>
      <c r="H1002" s="14">
        <v>65</v>
      </c>
      <c r="I1002" s="14">
        <v>71.5</v>
      </c>
      <c r="J1002" s="14">
        <v>85</v>
      </c>
      <c r="K1002" s="14">
        <v>93</v>
      </c>
      <c r="L1002" s="14">
        <v>91</v>
      </c>
      <c r="M1002" s="14">
        <v>100</v>
      </c>
      <c r="N1002" t="s">
        <v>543</v>
      </c>
    </row>
    <row r="1003" spans="1:14">
      <c r="A1003" t="s">
        <v>542</v>
      </c>
      <c r="B1003" t="s">
        <v>543</v>
      </c>
      <c r="C1003" s="13" t="s">
        <v>3303</v>
      </c>
      <c r="D1003" s="13" t="s">
        <v>3304</v>
      </c>
      <c r="E1003" t="s">
        <v>3305</v>
      </c>
      <c r="H1003" s="14">
        <v>115</v>
      </c>
      <c r="I1003" s="14">
        <v>127</v>
      </c>
      <c r="J1003" s="14">
        <v>150</v>
      </c>
      <c r="K1003" s="14">
        <v>166</v>
      </c>
      <c r="L1003" s="14">
        <v>161</v>
      </c>
      <c r="M1003" s="14">
        <v>178</v>
      </c>
      <c r="N1003" t="s">
        <v>543</v>
      </c>
    </row>
    <row r="1004" spans="1:14">
      <c r="A1004" t="s">
        <v>542</v>
      </c>
      <c r="B1004" t="s">
        <v>543</v>
      </c>
      <c r="C1004" s="13" t="s">
        <v>3306</v>
      </c>
      <c r="D1004" s="13" t="s">
        <v>3307</v>
      </c>
      <c r="E1004" t="s">
        <v>3308</v>
      </c>
      <c r="H1004" s="14">
        <v>0</v>
      </c>
      <c r="I1004" s="14">
        <v>0</v>
      </c>
      <c r="J1004" s="14">
        <v>0</v>
      </c>
      <c r="K1004" s="14">
        <v>0</v>
      </c>
      <c r="L1004" s="14">
        <v>0</v>
      </c>
      <c r="M1004" s="14">
        <v>0</v>
      </c>
      <c r="N1004" t="s">
        <v>543</v>
      </c>
    </row>
    <row r="1005" spans="1:14">
      <c r="A1005" t="s">
        <v>542</v>
      </c>
      <c r="B1005" t="s">
        <v>543</v>
      </c>
      <c r="C1005" s="13" t="s">
        <v>3309</v>
      </c>
      <c r="D1005" s="13" t="s">
        <v>3310</v>
      </c>
      <c r="E1005" t="s">
        <v>3311</v>
      </c>
      <c r="H1005" s="14">
        <v>60</v>
      </c>
      <c r="I1005" s="14">
        <v>66</v>
      </c>
      <c r="J1005" s="14">
        <v>78</v>
      </c>
      <c r="K1005" s="14">
        <v>86</v>
      </c>
      <c r="L1005" s="14">
        <v>84</v>
      </c>
      <c r="M1005" s="14">
        <v>92</v>
      </c>
      <c r="N1005" t="s">
        <v>543</v>
      </c>
    </row>
    <row r="1006" spans="1:14">
      <c r="A1006" t="s">
        <v>542</v>
      </c>
      <c r="B1006" t="s">
        <v>543</v>
      </c>
      <c r="C1006" s="13" t="s">
        <v>3312</v>
      </c>
      <c r="D1006" s="13" t="s">
        <v>3313</v>
      </c>
      <c r="E1006" t="s">
        <v>3314</v>
      </c>
      <c r="H1006" s="14">
        <v>230</v>
      </c>
      <c r="I1006" s="14">
        <v>250</v>
      </c>
      <c r="J1006" s="14">
        <v>299</v>
      </c>
      <c r="K1006" s="14">
        <v>325</v>
      </c>
      <c r="L1006" s="14">
        <v>322</v>
      </c>
      <c r="M1006" s="14">
        <v>350</v>
      </c>
      <c r="N1006" t="s">
        <v>543</v>
      </c>
    </row>
    <row r="1007" spans="1:14">
      <c r="A1007" t="s">
        <v>542</v>
      </c>
      <c r="B1007" t="s">
        <v>543</v>
      </c>
      <c r="C1007" s="13" t="s">
        <v>3315</v>
      </c>
      <c r="D1007" s="13" t="s">
        <v>3316</v>
      </c>
      <c r="E1007" t="s">
        <v>3317</v>
      </c>
      <c r="H1007" s="14">
        <v>50</v>
      </c>
      <c r="I1007" s="14">
        <v>50</v>
      </c>
      <c r="J1007" s="14">
        <v>65</v>
      </c>
      <c r="K1007" s="14">
        <v>65</v>
      </c>
      <c r="L1007" s="14">
        <v>70</v>
      </c>
      <c r="M1007" s="14">
        <v>70</v>
      </c>
      <c r="N1007" t="s">
        <v>543</v>
      </c>
    </row>
    <row r="1008" spans="1:14">
      <c r="A1008" t="s">
        <v>542</v>
      </c>
      <c r="B1008" t="s">
        <v>543</v>
      </c>
      <c r="C1008" s="13" t="s">
        <v>3318</v>
      </c>
      <c r="D1008" s="13" t="s">
        <v>3319</v>
      </c>
      <c r="E1008" t="s">
        <v>3320</v>
      </c>
      <c r="H1008" s="14">
        <v>30</v>
      </c>
      <c r="I1008" s="14">
        <v>33</v>
      </c>
      <c r="J1008" s="14">
        <v>39</v>
      </c>
      <c r="K1008" s="14">
        <v>43</v>
      </c>
      <c r="L1008" s="14">
        <v>42</v>
      </c>
      <c r="M1008" s="14">
        <v>46</v>
      </c>
      <c r="N1008" t="s">
        <v>543</v>
      </c>
    </row>
    <row r="1009" spans="1:14">
      <c r="A1009" t="s">
        <v>542</v>
      </c>
      <c r="B1009" t="s">
        <v>543</v>
      </c>
      <c r="C1009" s="13" t="s">
        <v>3321</v>
      </c>
      <c r="D1009" s="13" t="s">
        <v>3322</v>
      </c>
      <c r="E1009" t="s">
        <v>3323</v>
      </c>
      <c r="H1009" s="14">
        <v>80</v>
      </c>
      <c r="I1009" s="14">
        <v>105</v>
      </c>
      <c r="J1009" s="14">
        <v>104</v>
      </c>
      <c r="K1009" s="14">
        <v>137</v>
      </c>
      <c r="L1009" s="14">
        <v>112</v>
      </c>
      <c r="M1009" s="14">
        <v>147</v>
      </c>
      <c r="N1009" t="s">
        <v>543</v>
      </c>
    </row>
    <row r="1010" spans="1:14">
      <c r="A1010" t="s">
        <v>542</v>
      </c>
      <c r="B1010" t="s">
        <v>543</v>
      </c>
      <c r="C1010" s="13" t="s">
        <v>3324</v>
      </c>
      <c r="D1010" s="13" t="s">
        <v>3325</v>
      </c>
      <c r="E1010" t="s">
        <v>3326</v>
      </c>
      <c r="H1010" s="14">
        <v>85</v>
      </c>
      <c r="I1010" s="14">
        <v>100</v>
      </c>
      <c r="J1010" s="14">
        <v>111</v>
      </c>
      <c r="K1010" s="14">
        <v>130</v>
      </c>
      <c r="L1010" s="14">
        <v>119</v>
      </c>
      <c r="M1010" s="14">
        <v>140</v>
      </c>
      <c r="N1010" t="s">
        <v>543</v>
      </c>
    </row>
    <row r="1011" spans="1:14">
      <c r="A1011" t="s">
        <v>542</v>
      </c>
      <c r="B1011" t="s">
        <v>543</v>
      </c>
      <c r="C1011" s="13" t="s">
        <v>3327</v>
      </c>
      <c r="D1011" s="13" t="s">
        <v>3328</v>
      </c>
      <c r="E1011" t="s">
        <v>3329</v>
      </c>
      <c r="H1011" s="14">
        <v>62</v>
      </c>
      <c r="I1011" s="14">
        <v>68</v>
      </c>
      <c r="J1011" s="14">
        <v>81</v>
      </c>
      <c r="K1011" s="14">
        <v>89</v>
      </c>
      <c r="L1011" s="14">
        <v>87</v>
      </c>
      <c r="M1011" s="14">
        <v>95</v>
      </c>
      <c r="N1011" t="s">
        <v>543</v>
      </c>
    </row>
    <row r="1012" spans="1:14">
      <c r="A1012" t="s">
        <v>542</v>
      </c>
      <c r="B1012" t="s">
        <v>543</v>
      </c>
      <c r="C1012" s="13" t="s">
        <v>3330</v>
      </c>
      <c r="D1012" s="13" t="s">
        <v>3331</v>
      </c>
      <c r="E1012" t="s">
        <v>3332</v>
      </c>
      <c r="H1012" s="14">
        <v>55</v>
      </c>
      <c r="I1012" s="14">
        <v>70</v>
      </c>
      <c r="J1012" s="14">
        <v>71.5</v>
      </c>
      <c r="K1012" s="14">
        <v>91</v>
      </c>
      <c r="L1012" s="14">
        <v>77</v>
      </c>
      <c r="M1012" s="14">
        <v>98</v>
      </c>
      <c r="N1012" t="s">
        <v>543</v>
      </c>
    </row>
    <row r="1013" spans="1:14">
      <c r="A1013" t="s">
        <v>542</v>
      </c>
      <c r="B1013" t="s">
        <v>543</v>
      </c>
      <c r="C1013" s="13" t="s">
        <v>3333</v>
      </c>
      <c r="D1013" s="13" t="s">
        <v>3334</v>
      </c>
      <c r="E1013" t="s">
        <v>3335</v>
      </c>
      <c r="H1013" s="14">
        <v>390</v>
      </c>
      <c r="I1013" s="14">
        <v>430</v>
      </c>
      <c r="J1013" s="14">
        <v>507</v>
      </c>
      <c r="K1013" s="14">
        <v>559</v>
      </c>
      <c r="L1013" s="14">
        <v>546</v>
      </c>
      <c r="M1013" s="14">
        <v>602</v>
      </c>
      <c r="N1013" t="s">
        <v>543</v>
      </c>
    </row>
    <row r="1014" spans="1:14">
      <c r="A1014" t="s">
        <v>542</v>
      </c>
      <c r="B1014" t="s">
        <v>543</v>
      </c>
      <c r="C1014" s="13" t="s">
        <v>3336</v>
      </c>
      <c r="D1014" s="13" t="s">
        <v>3337</v>
      </c>
      <c r="E1014" t="s">
        <v>3338</v>
      </c>
      <c r="H1014" s="14">
        <v>0</v>
      </c>
      <c r="I1014" s="14">
        <v>0</v>
      </c>
      <c r="J1014" s="14">
        <v>0</v>
      </c>
      <c r="K1014" s="14">
        <v>0</v>
      </c>
      <c r="L1014" s="14">
        <v>0</v>
      </c>
      <c r="M1014" s="14">
        <v>0</v>
      </c>
      <c r="N1014" t="s">
        <v>543</v>
      </c>
    </row>
    <row r="1015" spans="1:14">
      <c r="A1015" t="s">
        <v>542</v>
      </c>
      <c r="B1015" t="s">
        <v>543</v>
      </c>
      <c r="C1015" s="13" t="s">
        <v>3339</v>
      </c>
      <c r="D1015" s="13" t="s">
        <v>3340</v>
      </c>
      <c r="E1015" t="s">
        <v>3341</v>
      </c>
      <c r="H1015" s="14">
        <v>100</v>
      </c>
      <c r="I1015" s="14">
        <v>110</v>
      </c>
      <c r="J1015" s="14">
        <v>130</v>
      </c>
      <c r="K1015" s="14">
        <v>143</v>
      </c>
      <c r="L1015" s="14">
        <v>140</v>
      </c>
      <c r="M1015" s="14">
        <v>154</v>
      </c>
      <c r="N1015" t="s">
        <v>543</v>
      </c>
    </row>
    <row r="1016" spans="1:14">
      <c r="A1016" t="s">
        <v>542</v>
      </c>
      <c r="B1016" t="s">
        <v>543</v>
      </c>
      <c r="C1016" s="13" t="s">
        <v>3342</v>
      </c>
      <c r="D1016" s="13" t="s">
        <v>3343</v>
      </c>
      <c r="E1016" t="s">
        <v>3344</v>
      </c>
      <c r="H1016" s="14">
        <v>22</v>
      </c>
      <c r="I1016" s="14">
        <v>25</v>
      </c>
      <c r="J1016" s="14">
        <v>29</v>
      </c>
      <c r="K1016" s="14">
        <v>33</v>
      </c>
      <c r="L1016" s="14">
        <v>31</v>
      </c>
      <c r="M1016" s="14">
        <v>35</v>
      </c>
      <c r="N1016" t="s">
        <v>543</v>
      </c>
    </row>
    <row r="1017" spans="1:14">
      <c r="A1017" t="s">
        <v>542</v>
      </c>
      <c r="B1017" t="s">
        <v>543</v>
      </c>
      <c r="C1017" s="13" t="s">
        <v>3345</v>
      </c>
      <c r="D1017" s="13" t="s">
        <v>3346</v>
      </c>
      <c r="E1017" t="s">
        <v>3347</v>
      </c>
      <c r="H1017" s="14">
        <v>0</v>
      </c>
      <c r="I1017" s="14">
        <v>0</v>
      </c>
      <c r="J1017" s="14">
        <v>0</v>
      </c>
      <c r="K1017" s="14">
        <v>0</v>
      </c>
      <c r="L1017" s="14">
        <v>0</v>
      </c>
      <c r="M1017" s="14">
        <v>0</v>
      </c>
      <c r="N1017" t="s">
        <v>543</v>
      </c>
    </row>
    <row r="1018" spans="1:14">
      <c r="A1018" t="s">
        <v>542</v>
      </c>
      <c r="B1018" t="s">
        <v>543</v>
      </c>
      <c r="C1018" s="13" t="s">
        <v>3348</v>
      </c>
      <c r="D1018" s="13" t="s">
        <v>3349</v>
      </c>
      <c r="E1018" t="s">
        <v>3350</v>
      </c>
      <c r="H1018" s="14">
        <v>0</v>
      </c>
      <c r="I1018" s="14">
        <v>0</v>
      </c>
      <c r="J1018" s="14">
        <v>0</v>
      </c>
      <c r="K1018" s="14">
        <v>0</v>
      </c>
      <c r="L1018" s="14">
        <v>0</v>
      </c>
      <c r="M1018" s="14">
        <v>0</v>
      </c>
      <c r="N1018" t="s">
        <v>543</v>
      </c>
    </row>
    <row r="1019" spans="1:14">
      <c r="A1019" t="s">
        <v>542</v>
      </c>
      <c r="B1019" t="s">
        <v>543</v>
      </c>
      <c r="C1019" s="13" t="s">
        <v>3351</v>
      </c>
      <c r="D1019" s="13" t="s">
        <v>3352</v>
      </c>
      <c r="E1019" t="s">
        <v>3353</v>
      </c>
      <c r="H1019" s="14">
        <v>0</v>
      </c>
      <c r="I1019" s="14">
        <v>0</v>
      </c>
      <c r="J1019" s="14">
        <v>0</v>
      </c>
      <c r="K1019" s="14">
        <v>0</v>
      </c>
      <c r="L1019" s="14">
        <v>0</v>
      </c>
      <c r="M1019" s="14">
        <v>0</v>
      </c>
      <c r="N1019" t="s">
        <v>543</v>
      </c>
    </row>
    <row r="1020" spans="1:14">
      <c r="A1020" t="s">
        <v>542</v>
      </c>
      <c r="B1020" t="s">
        <v>543</v>
      </c>
      <c r="C1020" s="13" t="s">
        <v>3354</v>
      </c>
      <c r="D1020" s="13" t="s">
        <v>3355</v>
      </c>
      <c r="E1020" t="s">
        <v>3356</v>
      </c>
      <c r="H1020" s="14">
        <v>0</v>
      </c>
      <c r="I1020" s="14">
        <v>0</v>
      </c>
      <c r="J1020" s="14">
        <v>0</v>
      </c>
      <c r="K1020" s="14">
        <v>0</v>
      </c>
      <c r="L1020" s="14">
        <v>0</v>
      </c>
      <c r="M1020" s="14">
        <v>0</v>
      </c>
      <c r="N1020" t="s">
        <v>543</v>
      </c>
    </row>
    <row r="1021" spans="1:14">
      <c r="A1021" t="s">
        <v>542</v>
      </c>
      <c r="B1021" t="s">
        <v>543</v>
      </c>
      <c r="C1021" s="13" t="s">
        <v>3357</v>
      </c>
      <c r="D1021" s="13" t="s">
        <v>3358</v>
      </c>
      <c r="E1021" t="s">
        <v>3359</v>
      </c>
      <c r="H1021" s="14">
        <v>0</v>
      </c>
      <c r="I1021" s="14">
        <v>0</v>
      </c>
      <c r="J1021" s="14">
        <v>0</v>
      </c>
      <c r="K1021" s="14">
        <v>0</v>
      </c>
      <c r="L1021" s="14">
        <v>0</v>
      </c>
      <c r="M1021" s="14">
        <v>0</v>
      </c>
      <c r="N1021" t="s">
        <v>543</v>
      </c>
    </row>
    <row r="1022" spans="1:14">
      <c r="A1022" t="s">
        <v>542</v>
      </c>
      <c r="B1022" t="s">
        <v>543</v>
      </c>
      <c r="C1022" s="13" t="s">
        <v>3360</v>
      </c>
      <c r="D1022" s="13" t="s">
        <v>3361</v>
      </c>
      <c r="E1022" t="s">
        <v>3362</v>
      </c>
      <c r="H1022" s="14">
        <v>5</v>
      </c>
      <c r="I1022" s="14">
        <v>6</v>
      </c>
      <c r="J1022" s="14">
        <v>6.5</v>
      </c>
      <c r="K1022" s="14">
        <v>7.8</v>
      </c>
      <c r="L1022" s="14">
        <v>7</v>
      </c>
      <c r="M1022" s="14">
        <v>8</v>
      </c>
      <c r="N1022" t="s">
        <v>543</v>
      </c>
    </row>
    <row r="1023" spans="1:14">
      <c r="A1023" t="s">
        <v>542</v>
      </c>
      <c r="B1023" t="s">
        <v>543</v>
      </c>
      <c r="C1023" s="13" t="s">
        <v>3363</v>
      </c>
      <c r="D1023" s="13" t="s">
        <v>3364</v>
      </c>
      <c r="E1023" t="s">
        <v>3365</v>
      </c>
      <c r="H1023" s="14">
        <v>0</v>
      </c>
      <c r="I1023" s="14">
        <v>0</v>
      </c>
      <c r="J1023" s="14">
        <v>0</v>
      </c>
      <c r="K1023" s="14">
        <v>0</v>
      </c>
      <c r="L1023" s="14">
        <v>0</v>
      </c>
      <c r="M1023" s="14">
        <v>0</v>
      </c>
      <c r="N1023" t="s">
        <v>543</v>
      </c>
    </row>
    <row r="1024" spans="1:14">
      <c r="A1024" t="s">
        <v>542</v>
      </c>
      <c r="B1024" t="s">
        <v>543</v>
      </c>
      <c r="C1024" s="13" t="s">
        <v>3366</v>
      </c>
      <c r="D1024" s="13" t="s">
        <v>3367</v>
      </c>
      <c r="E1024" t="s">
        <v>3368</v>
      </c>
      <c r="H1024" s="14">
        <v>0</v>
      </c>
      <c r="I1024" s="14">
        <v>0</v>
      </c>
      <c r="J1024" s="14">
        <v>0</v>
      </c>
      <c r="K1024" s="14">
        <v>0</v>
      </c>
      <c r="L1024" s="14">
        <v>0</v>
      </c>
      <c r="M1024" s="14">
        <v>0</v>
      </c>
      <c r="N1024" t="s">
        <v>543</v>
      </c>
    </row>
    <row r="1025" spans="1:14">
      <c r="A1025" t="s">
        <v>542</v>
      </c>
      <c r="B1025" t="s">
        <v>543</v>
      </c>
      <c r="C1025" s="13" t="s">
        <v>3369</v>
      </c>
      <c r="D1025" s="13" t="s">
        <v>3370</v>
      </c>
      <c r="E1025" t="s">
        <v>3371</v>
      </c>
      <c r="H1025" s="14">
        <v>0</v>
      </c>
      <c r="I1025" s="14">
        <v>0</v>
      </c>
      <c r="J1025" s="14">
        <v>0</v>
      </c>
      <c r="K1025" s="14">
        <v>0</v>
      </c>
      <c r="L1025" s="14">
        <v>0</v>
      </c>
      <c r="M1025" s="14">
        <v>0</v>
      </c>
      <c r="N1025" t="s">
        <v>543</v>
      </c>
    </row>
    <row r="1026" spans="1:14">
      <c r="A1026" t="s">
        <v>542</v>
      </c>
      <c r="B1026" t="s">
        <v>543</v>
      </c>
      <c r="C1026" s="13" t="s">
        <v>3372</v>
      </c>
      <c r="D1026" s="13" t="s">
        <v>3373</v>
      </c>
      <c r="E1026" t="s">
        <v>3374</v>
      </c>
      <c r="H1026" s="14">
        <v>0</v>
      </c>
      <c r="I1026" s="14">
        <v>0</v>
      </c>
      <c r="J1026" s="14">
        <v>0</v>
      </c>
      <c r="K1026" s="14">
        <v>0</v>
      </c>
      <c r="L1026" s="14">
        <v>0</v>
      </c>
      <c r="M1026" s="14">
        <v>0</v>
      </c>
      <c r="N1026" t="s">
        <v>543</v>
      </c>
    </row>
    <row r="1027" spans="1:14">
      <c r="A1027" t="s">
        <v>542</v>
      </c>
      <c r="B1027" t="s">
        <v>543</v>
      </c>
      <c r="C1027" s="13" t="s">
        <v>3375</v>
      </c>
      <c r="D1027" s="13" t="s">
        <v>3376</v>
      </c>
      <c r="E1027" t="s">
        <v>3377</v>
      </c>
      <c r="H1027" s="14">
        <v>0</v>
      </c>
      <c r="I1027" s="14">
        <v>0</v>
      </c>
      <c r="J1027" s="14">
        <v>0</v>
      </c>
      <c r="K1027" s="14">
        <v>0</v>
      </c>
      <c r="L1027" s="14">
        <v>0</v>
      </c>
      <c r="M1027" s="14">
        <v>0</v>
      </c>
      <c r="N1027" t="s">
        <v>543</v>
      </c>
    </row>
    <row r="1028" spans="1:14">
      <c r="A1028" t="s">
        <v>542</v>
      </c>
      <c r="B1028" t="s">
        <v>543</v>
      </c>
      <c r="C1028" s="13" t="s">
        <v>3378</v>
      </c>
      <c r="D1028" s="13" t="s">
        <v>3379</v>
      </c>
      <c r="E1028" t="s">
        <v>3380</v>
      </c>
      <c r="H1028" s="14">
        <v>0</v>
      </c>
      <c r="I1028" s="14">
        <v>0</v>
      </c>
      <c r="J1028" s="14">
        <v>0</v>
      </c>
      <c r="K1028" s="14">
        <v>0</v>
      </c>
      <c r="L1028" s="14">
        <v>0</v>
      </c>
      <c r="M1028" s="14">
        <v>0</v>
      </c>
      <c r="N1028" t="s">
        <v>543</v>
      </c>
    </row>
    <row r="1029" spans="1:14">
      <c r="A1029" t="s">
        <v>542</v>
      </c>
      <c r="B1029" t="s">
        <v>543</v>
      </c>
      <c r="C1029" s="13" t="s">
        <v>3381</v>
      </c>
      <c r="D1029" s="13" t="s">
        <v>3382</v>
      </c>
      <c r="E1029" t="s">
        <v>3383</v>
      </c>
      <c r="H1029" s="14">
        <v>0</v>
      </c>
      <c r="I1029" s="14">
        <v>0</v>
      </c>
      <c r="J1029" s="14">
        <v>0</v>
      </c>
      <c r="K1029" s="14">
        <v>0</v>
      </c>
      <c r="L1029" s="14">
        <v>0</v>
      </c>
      <c r="M1029" s="14">
        <v>0</v>
      </c>
      <c r="N1029" t="s">
        <v>543</v>
      </c>
    </row>
    <row r="1030" spans="1:14">
      <c r="A1030" t="s">
        <v>542</v>
      </c>
      <c r="B1030" t="s">
        <v>543</v>
      </c>
      <c r="C1030" s="13" t="s">
        <v>3384</v>
      </c>
      <c r="D1030" s="13" t="s">
        <v>3385</v>
      </c>
      <c r="E1030" t="s">
        <v>3386</v>
      </c>
      <c r="H1030" s="14">
        <v>0</v>
      </c>
      <c r="I1030" s="14">
        <v>0</v>
      </c>
      <c r="J1030" s="14">
        <v>0</v>
      </c>
      <c r="K1030" s="14">
        <v>0</v>
      </c>
      <c r="L1030" s="14">
        <v>0</v>
      </c>
      <c r="M1030" s="14">
        <v>0</v>
      </c>
      <c r="N1030" t="s">
        <v>543</v>
      </c>
    </row>
    <row r="1031" spans="1:14">
      <c r="A1031" t="s">
        <v>542</v>
      </c>
      <c r="B1031" t="s">
        <v>543</v>
      </c>
      <c r="C1031" s="13" t="s">
        <v>3387</v>
      </c>
      <c r="D1031" s="13" t="s">
        <v>3388</v>
      </c>
      <c r="E1031" t="s">
        <v>3389</v>
      </c>
      <c r="H1031" s="14">
        <v>0</v>
      </c>
      <c r="I1031" s="14">
        <v>0</v>
      </c>
      <c r="J1031" s="14">
        <v>0</v>
      </c>
      <c r="K1031" s="14">
        <v>0</v>
      </c>
      <c r="L1031" s="14">
        <v>0</v>
      </c>
      <c r="M1031" s="14">
        <v>0</v>
      </c>
      <c r="N1031" t="s">
        <v>543</v>
      </c>
    </row>
    <row r="1032" spans="1:14">
      <c r="A1032" t="s">
        <v>542</v>
      </c>
      <c r="B1032" t="s">
        <v>543</v>
      </c>
      <c r="C1032" s="13" t="s">
        <v>3390</v>
      </c>
      <c r="D1032" s="13" t="s">
        <v>3391</v>
      </c>
      <c r="E1032" t="s">
        <v>3392</v>
      </c>
      <c r="H1032" s="14">
        <v>0</v>
      </c>
      <c r="I1032" s="14">
        <v>0</v>
      </c>
      <c r="J1032" s="14">
        <v>0</v>
      </c>
      <c r="K1032" s="14">
        <v>0</v>
      </c>
      <c r="L1032" s="14">
        <v>0</v>
      </c>
      <c r="M1032" s="14">
        <v>0</v>
      </c>
      <c r="N1032" t="s">
        <v>543</v>
      </c>
    </row>
    <row r="1033" spans="1:14">
      <c r="A1033" t="s">
        <v>542</v>
      </c>
      <c r="B1033" t="s">
        <v>543</v>
      </c>
      <c r="C1033" s="13" t="s">
        <v>3393</v>
      </c>
      <c r="D1033" s="13" t="s">
        <v>3394</v>
      </c>
      <c r="E1033" t="s">
        <v>3395</v>
      </c>
      <c r="H1033" s="14">
        <v>0</v>
      </c>
      <c r="I1033" s="14">
        <v>0</v>
      </c>
      <c r="J1033" s="14">
        <v>0</v>
      </c>
      <c r="K1033" s="14">
        <v>0</v>
      </c>
      <c r="L1033" s="14">
        <v>0</v>
      </c>
      <c r="M1033" s="14">
        <v>0</v>
      </c>
      <c r="N1033" t="s">
        <v>543</v>
      </c>
    </row>
    <row r="1034" spans="1:14">
      <c r="A1034" t="s">
        <v>542</v>
      </c>
      <c r="B1034" t="s">
        <v>543</v>
      </c>
      <c r="C1034" s="13" t="s">
        <v>3396</v>
      </c>
      <c r="D1034" s="13" t="s">
        <v>3397</v>
      </c>
      <c r="E1034" t="s">
        <v>3398</v>
      </c>
      <c r="H1034" s="14">
        <v>220</v>
      </c>
      <c r="I1034" s="14">
        <v>250</v>
      </c>
      <c r="J1034" s="14">
        <v>286</v>
      </c>
      <c r="K1034" s="14">
        <v>325</v>
      </c>
      <c r="L1034" s="14">
        <v>308</v>
      </c>
      <c r="M1034" s="14">
        <v>350</v>
      </c>
      <c r="N1034" t="s">
        <v>543</v>
      </c>
    </row>
    <row r="1035" spans="1:14">
      <c r="A1035" t="s">
        <v>542</v>
      </c>
      <c r="B1035" t="s">
        <v>543</v>
      </c>
      <c r="C1035" s="13" t="s">
        <v>3399</v>
      </c>
      <c r="D1035" s="13" t="s">
        <v>3400</v>
      </c>
      <c r="E1035" t="s">
        <v>3401</v>
      </c>
      <c r="H1035" s="14">
        <v>21</v>
      </c>
      <c r="I1035" s="14">
        <v>21</v>
      </c>
      <c r="J1035" s="14">
        <v>28</v>
      </c>
      <c r="K1035" s="14">
        <v>28</v>
      </c>
      <c r="L1035" s="14">
        <v>29</v>
      </c>
      <c r="M1035" s="14">
        <v>29</v>
      </c>
      <c r="N1035" t="s">
        <v>543</v>
      </c>
    </row>
    <row r="1036" spans="1:14">
      <c r="A1036" t="s">
        <v>542</v>
      </c>
      <c r="B1036" t="s">
        <v>543</v>
      </c>
      <c r="C1036" s="13" t="s">
        <v>3402</v>
      </c>
      <c r="D1036" s="13" t="s">
        <v>3403</v>
      </c>
      <c r="E1036" t="s">
        <v>3404</v>
      </c>
      <c r="H1036" s="14">
        <v>0</v>
      </c>
      <c r="I1036" s="14">
        <v>0</v>
      </c>
      <c r="J1036" s="14">
        <v>0</v>
      </c>
      <c r="K1036" s="14">
        <v>0</v>
      </c>
      <c r="L1036" s="14">
        <v>0</v>
      </c>
      <c r="M1036" s="14">
        <v>0</v>
      </c>
      <c r="N1036" t="s">
        <v>543</v>
      </c>
    </row>
    <row r="1037" spans="1:14">
      <c r="A1037" t="s">
        <v>542</v>
      </c>
      <c r="B1037" t="s">
        <v>543</v>
      </c>
      <c r="C1037" s="13" t="s">
        <v>3405</v>
      </c>
      <c r="D1037" s="13" t="s">
        <v>3406</v>
      </c>
      <c r="E1037" t="s">
        <v>3407</v>
      </c>
      <c r="H1037" s="14">
        <v>0</v>
      </c>
      <c r="I1037" s="14">
        <v>0</v>
      </c>
      <c r="J1037" s="14">
        <v>0</v>
      </c>
      <c r="K1037" s="14">
        <v>0</v>
      </c>
      <c r="L1037" s="14">
        <v>0</v>
      </c>
      <c r="M1037" s="14">
        <v>0</v>
      </c>
      <c r="N1037" t="s">
        <v>543</v>
      </c>
    </row>
    <row r="1038" spans="1:14">
      <c r="A1038" t="s">
        <v>542</v>
      </c>
      <c r="B1038" t="s">
        <v>543</v>
      </c>
      <c r="C1038" s="13" t="s">
        <v>3408</v>
      </c>
      <c r="D1038" s="13" t="s">
        <v>3409</v>
      </c>
      <c r="E1038" t="s">
        <v>3410</v>
      </c>
      <c r="H1038" s="14">
        <v>95</v>
      </c>
      <c r="I1038" s="14">
        <v>95</v>
      </c>
      <c r="J1038" s="14">
        <v>124</v>
      </c>
      <c r="K1038" s="14">
        <v>124</v>
      </c>
      <c r="L1038" s="14">
        <v>133</v>
      </c>
      <c r="M1038" s="14">
        <v>133</v>
      </c>
      <c r="N1038" t="s">
        <v>543</v>
      </c>
    </row>
    <row r="1039" spans="1:14">
      <c r="A1039" t="s">
        <v>542</v>
      </c>
      <c r="B1039" t="s">
        <v>543</v>
      </c>
      <c r="C1039" s="13" t="s">
        <v>3411</v>
      </c>
      <c r="D1039" s="13" t="s">
        <v>3412</v>
      </c>
      <c r="E1039" t="s">
        <v>3413</v>
      </c>
      <c r="H1039" s="14">
        <v>27</v>
      </c>
      <c r="I1039" s="14">
        <v>30</v>
      </c>
      <c r="J1039" s="14">
        <v>36</v>
      </c>
      <c r="K1039" s="14">
        <v>39</v>
      </c>
      <c r="L1039" s="14">
        <v>38</v>
      </c>
      <c r="M1039" s="14">
        <v>42</v>
      </c>
      <c r="N1039" t="s">
        <v>543</v>
      </c>
    </row>
    <row r="1040" spans="1:14">
      <c r="A1040" t="s">
        <v>542</v>
      </c>
      <c r="B1040" t="s">
        <v>543</v>
      </c>
      <c r="C1040" s="13" t="s">
        <v>3414</v>
      </c>
      <c r="D1040" s="13" t="s">
        <v>3415</v>
      </c>
      <c r="E1040" t="s">
        <v>3416</v>
      </c>
      <c r="H1040" s="14">
        <v>1500</v>
      </c>
      <c r="I1040" s="14">
        <v>1500</v>
      </c>
      <c r="J1040" s="14">
        <v>1950</v>
      </c>
      <c r="K1040" s="14">
        <v>1950</v>
      </c>
      <c r="L1040" s="14">
        <v>2100</v>
      </c>
      <c r="M1040" s="14">
        <v>2100</v>
      </c>
      <c r="N1040" t="s">
        <v>543</v>
      </c>
    </row>
    <row r="1041" spans="1:14">
      <c r="A1041" t="s">
        <v>542</v>
      </c>
      <c r="B1041" t="s">
        <v>543</v>
      </c>
      <c r="C1041" s="13" t="s">
        <v>3417</v>
      </c>
      <c r="D1041" s="13" t="s">
        <v>3418</v>
      </c>
      <c r="E1041" t="s">
        <v>3419</v>
      </c>
      <c r="H1041" s="14">
        <v>175</v>
      </c>
      <c r="I1041" s="14">
        <v>175</v>
      </c>
      <c r="J1041" s="14">
        <v>228</v>
      </c>
      <c r="K1041" s="14">
        <v>228</v>
      </c>
      <c r="L1041" s="14">
        <v>245</v>
      </c>
      <c r="M1041" s="14">
        <v>245</v>
      </c>
      <c r="N1041" t="s">
        <v>543</v>
      </c>
    </row>
    <row r="1042" spans="1:14">
      <c r="A1042" t="s">
        <v>542</v>
      </c>
      <c r="B1042" t="s">
        <v>543</v>
      </c>
      <c r="C1042" s="13" t="s">
        <v>3420</v>
      </c>
      <c r="D1042" s="13" t="s">
        <v>3421</v>
      </c>
      <c r="E1042" t="s">
        <v>3422</v>
      </c>
      <c r="H1042" s="14">
        <v>260</v>
      </c>
      <c r="I1042" s="14">
        <v>260</v>
      </c>
      <c r="J1042" s="14">
        <v>338</v>
      </c>
      <c r="K1042" s="14">
        <v>338</v>
      </c>
      <c r="L1042" s="14">
        <v>364</v>
      </c>
      <c r="M1042" s="14">
        <v>364</v>
      </c>
      <c r="N1042" t="s">
        <v>543</v>
      </c>
    </row>
    <row r="1043" spans="1:14">
      <c r="A1043" t="s">
        <v>542</v>
      </c>
      <c r="B1043" t="s">
        <v>543</v>
      </c>
      <c r="C1043" s="13" t="s">
        <v>3423</v>
      </c>
      <c r="D1043" s="13" t="s">
        <v>3424</v>
      </c>
      <c r="E1043" t="s">
        <v>3425</v>
      </c>
      <c r="H1043" s="14">
        <v>37</v>
      </c>
      <c r="I1043" s="14">
        <v>41</v>
      </c>
      <c r="J1043" s="14">
        <v>49</v>
      </c>
      <c r="K1043" s="14">
        <v>54</v>
      </c>
      <c r="L1043" s="14">
        <v>52</v>
      </c>
      <c r="M1043" s="14">
        <v>57</v>
      </c>
      <c r="N1043" t="s">
        <v>543</v>
      </c>
    </row>
    <row r="1044" spans="1:14">
      <c r="A1044" t="s">
        <v>542</v>
      </c>
      <c r="B1044" t="s">
        <v>543</v>
      </c>
      <c r="C1044" s="13" t="s">
        <v>3426</v>
      </c>
      <c r="D1044" s="13" t="s">
        <v>3427</v>
      </c>
      <c r="E1044" t="s">
        <v>3428</v>
      </c>
      <c r="H1044" s="14">
        <v>17</v>
      </c>
      <c r="I1044" s="14">
        <v>18.5</v>
      </c>
      <c r="J1044" s="14">
        <v>23</v>
      </c>
      <c r="K1044" s="14">
        <v>25</v>
      </c>
      <c r="L1044" s="14">
        <v>24</v>
      </c>
      <c r="M1044" s="14">
        <v>26</v>
      </c>
      <c r="N1044" t="s">
        <v>543</v>
      </c>
    </row>
    <row r="1045" spans="1:14">
      <c r="A1045" t="s">
        <v>542</v>
      </c>
      <c r="B1045" t="s">
        <v>543</v>
      </c>
      <c r="C1045" s="13" t="s">
        <v>3429</v>
      </c>
      <c r="D1045" s="13" t="s">
        <v>3430</v>
      </c>
      <c r="E1045" t="s">
        <v>3431</v>
      </c>
      <c r="H1045" s="14">
        <v>3.5</v>
      </c>
      <c r="I1045" s="14">
        <v>4</v>
      </c>
      <c r="J1045" s="14">
        <v>5</v>
      </c>
      <c r="K1045" s="14">
        <v>6</v>
      </c>
      <c r="L1045" s="14">
        <v>5</v>
      </c>
      <c r="M1045" s="14">
        <v>6</v>
      </c>
      <c r="N1045" t="s">
        <v>543</v>
      </c>
    </row>
    <row r="1046" spans="1:14">
      <c r="A1046" t="s">
        <v>542</v>
      </c>
      <c r="B1046" t="s">
        <v>543</v>
      </c>
      <c r="C1046" s="13" t="s">
        <v>3432</v>
      </c>
      <c r="D1046" s="13" t="s">
        <v>3433</v>
      </c>
      <c r="E1046" t="s">
        <v>3434</v>
      </c>
      <c r="H1046" s="14">
        <v>49</v>
      </c>
      <c r="I1046" s="14">
        <v>54</v>
      </c>
      <c r="J1046" s="14">
        <v>64</v>
      </c>
      <c r="K1046" s="14">
        <v>71</v>
      </c>
      <c r="L1046" s="14">
        <v>69</v>
      </c>
      <c r="M1046" s="14">
        <v>76</v>
      </c>
      <c r="N1046" t="s">
        <v>543</v>
      </c>
    </row>
    <row r="1047" spans="1:14">
      <c r="A1047" t="s">
        <v>542</v>
      </c>
      <c r="B1047" t="s">
        <v>543</v>
      </c>
      <c r="C1047" s="13" t="s">
        <v>3435</v>
      </c>
      <c r="D1047" s="13" t="s">
        <v>3436</v>
      </c>
      <c r="E1047" t="s">
        <v>280</v>
      </c>
      <c r="H1047" s="14">
        <v>80</v>
      </c>
      <c r="I1047" s="14">
        <v>100</v>
      </c>
      <c r="J1047" s="14">
        <v>104</v>
      </c>
      <c r="K1047" s="14">
        <v>130</v>
      </c>
      <c r="L1047" s="14">
        <v>112</v>
      </c>
      <c r="M1047" s="14">
        <v>140</v>
      </c>
      <c r="N1047" t="s">
        <v>543</v>
      </c>
    </row>
    <row r="1048" spans="1:14">
      <c r="A1048" t="s">
        <v>542</v>
      </c>
      <c r="B1048" t="s">
        <v>543</v>
      </c>
      <c r="C1048" s="13" t="s">
        <v>3437</v>
      </c>
      <c r="D1048" s="13" t="s">
        <v>3438</v>
      </c>
      <c r="E1048" t="s">
        <v>3439</v>
      </c>
      <c r="H1048" s="14">
        <v>10</v>
      </c>
      <c r="I1048" s="14">
        <v>10</v>
      </c>
      <c r="J1048" s="14">
        <v>13</v>
      </c>
      <c r="K1048" s="14">
        <v>13</v>
      </c>
      <c r="L1048" s="14">
        <v>14</v>
      </c>
      <c r="M1048" s="14">
        <v>14</v>
      </c>
      <c r="N1048" t="s">
        <v>543</v>
      </c>
    </row>
    <row r="1049" spans="1:14">
      <c r="A1049" t="s">
        <v>542</v>
      </c>
      <c r="B1049" t="s">
        <v>543</v>
      </c>
      <c r="C1049" s="13" t="s">
        <v>3440</v>
      </c>
      <c r="D1049" s="13" t="s">
        <v>3441</v>
      </c>
      <c r="E1049" t="s">
        <v>3442</v>
      </c>
      <c r="H1049" s="14">
        <v>18</v>
      </c>
      <c r="I1049" s="14">
        <v>22</v>
      </c>
      <c r="J1049" s="14">
        <v>24</v>
      </c>
      <c r="K1049" s="14">
        <v>29</v>
      </c>
      <c r="L1049" s="14">
        <v>25</v>
      </c>
      <c r="M1049" s="14">
        <v>31</v>
      </c>
      <c r="N1049" t="s">
        <v>543</v>
      </c>
    </row>
    <row r="1050" spans="1:14">
      <c r="A1050" t="s">
        <v>542</v>
      </c>
      <c r="B1050" t="s">
        <v>543</v>
      </c>
      <c r="C1050" s="13" t="s">
        <v>3443</v>
      </c>
      <c r="D1050" s="13" t="s">
        <v>3444</v>
      </c>
      <c r="E1050" t="s">
        <v>3445</v>
      </c>
      <c r="H1050" s="14">
        <v>20</v>
      </c>
      <c r="I1050" s="14">
        <v>24</v>
      </c>
      <c r="J1050" s="14">
        <v>26</v>
      </c>
      <c r="K1050" s="14">
        <v>32</v>
      </c>
      <c r="L1050" s="14">
        <v>28</v>
      </c>
      <c r="M1050" s="14">
        <v>34</v>
      </c>
      <c r="N1050" t="s">
        <v>543</v>
      </c>
    </row>
    <row r="1051" spans="1:14">
      <c r="A1051" t="s">
        <v>542</v>
      </c>
      <c r="B1051" t="s">
        <v>543</v>
      </c>
      <c r="C1051" s="13" t="s">
        <v>3446</v>
      </c>
      <c r="D1051" s="13" t="s">
        <v>3447</v>
      </c>
      <c r="E1051" t="s">
        <v>3448</v>
      </c>
      <c r="H1051" s="14">
        <v>5</v>
      </c>
      <c r="I1051" s="14">
        <v>5</v>
      </c>
      <c r="J1051" s="14">
        <v>7</v>
      </c>
      <c r="K1051" s="14">
        <v>7</v>
      </c>
      <c r="L1051" s="14">
        <v>7</v>
      </c>
      <c r="M1051" s="14">
        <v>7</v>
      </c>
      <c r="N1051" t="s">
        <v>543</v>
      </c>
    </row>
    <row r="1052" spans="1:14">
      <c r="A1052" t="s">
        <v>542</v>
      </c>
      <c r="B1052" t="s">
        <v>543</v>
      </c>
      <c r="C1052" s="13" t="s">
        <v>3449</v>
      </c>
      <c r="D1052" s="13" t="s">
        <v>3450</v>
      </c>
      <c r="E1052" t="s">
        <v>3451</v>
      </c>
      <c r="H1052" s="14">
        <v>14</v>
      </c>
      <c r="I1052" s="14">
        <v>17</v>
      </c>
      <c r="J1052" s="14">
        <v>19</v>
      </c>
      <c r="K1052" s="14">
        <v>23</v>
      </c>
      <c r="L1052" s="14">
        <v>20</v>
      </c>
      <c r="M1052" s="14">
        <v>24</v>
      </c>
      <c r="N1052" t="s">
        <v>543</v>
      </c>
    </row>
    <row r="1053" spans="1:14">
      <c r="A1053" t="s">
        <v>542</v>
      </c>
      <c r="B1053" t="s">
        <v>543</v>
      </c>
      <c r="C1053" s="13" t="s">
        <v>3452</v>
      </c>
      <c r="D1053" s="13" t="s">
        <v>3453</v>
      </c>
      <c r="E1053" t="s">
        <v>3454</v>
      </c>
      <c r="H1053" s="14">
        <v>2.5</v>
      </c>
      <c r="I1053" s="14">
        <v>3</v>
      </c>
      <c r="J1053" s="14">
        <v>4</v>
      </c>
      <c r="K1053" s="14">
        <v>4</v>
      </c>
      <c r="L1053" s="14">
        <v>4</v>
      </c>
      <c r="M1053" s="14">
        <v>4</v>
      </c>
      <c r="N1053" t="s">
        <v>543</v>
      </c>
    </row>
    <row r="1054" spans="1:14">
      <c r="A1054" t="s">
        <v>542</v>
      </c>
      <c r="B1054" t="s">
        <v>543</v>
      </c>
      <c r="C1054" s="13" t="s">
        <v>3455</v>
      </c>
      <c r="D1054" s="13" t="s">
        <v>3456</v>
      </c>
      <c r="E1054" t="s">
        <v>3457</v>
      </c>
      <c r="H1054" s="14">
        <v>78.5</v>
      </c>
      <c r="I1054" s="14">
        <v>86.25</v>
      </c>
      <c r="J1054" s="14">
        <v>103</v>
      </c>
      <c r="K1054" s="14">
        <v>113</v>
      </c>
      <c r="L1054" s="14">
        <v>110</v>
      </c>
      <c r="M1054" s="14">
        <v>121</v>
      </c>
      <c r="N1054" t="s">
        <v>543</v>
      </c>
    </row>
    <row r="1055" spans="1:14">
      <c r="A1055" t="s">
        <v>542</v>
      </c>
      <c r="B1055" t="s">
        <v>543</v>
      </c>
      <c r="C1055" s="13" t="s">
        <v>3458</v>
      </c>
      <c r="D1055" s="13" t="s">
        <v>3459</v>
      </c>
      <c r="E1055" t="s">
        <v>3460</v>
      </c>
      <c r="H1055" s="14">
        <v>45</v>
      </c>
      <c r="I1055" s="14">
        <v>45</v>
      </c>
      <c r="J1055" s="14">
        <v>59</v>
      </c>
      <c r="K1055" s="14">
        <v>59</v>
      </c>
      <c r="L1055" s="14">
        <v>63</v>
      </c>
      <c r="M1055" s="14">
        <v>63</v>
      </c>
      <c r="N1055" t="s">
        <v>543</v>
      </c>
    </row>
    <row r="1056" spans="1:14">
      <c r="A1056" t="s">
        <v>542</v>
      </c>
      <c r="B1056" t="s">
        <v>543</v>
      </c>
      <c r="C1056" s="13" t="s">
        <v>3461</v>
      </c>
      <c r="D1056" s="13" t="s">
        <v>3462</v>
      </c>
      <c r="E1056" t="s">
        <v>3463</v>
      </c>
      <c r="H1056" s="14">
        <v>170</v>
      </c>
      <c r="I1056" s="14">
        <v>190</v>
      </c>
      <c r="J1056" s="14">
        <v>221</v>
      </c>
      <c r="K1056" s="14">
        <v>247</v>
      </c>
      <c r="L1056" s="14">
        <v>238</v>
      </c>
      <c r="M1056" s="14">
        <v>266</v>
      </c>
      <c r="N1056" t="s">
        <v>543</v>
      </c>
    </row>
    <row r="1057" spans="1:14">
      <c r="A1057" t="s">
        <v>542</v>
      </c>
      <c r="B1057" t="s">
        <v>543</v>
      </c>
      <c r="C1057" s="13" t="s">
        <v>3464</v>
      </c>
      <c r="D1057" s="13" t="s">
        <v>3465</v>
      </c>
      <c r="E1057" t="s">
        <v>3466</v>
      </c>
      <c r="H1057" s="14">
        <v>294</v>
      </c>
      <c r="I1057" s="14">
        <v>294</v>
      </c>
      <c r="J1057" s="14">
        <v>383</v>
      </c>
      <c r="K1057" s="14">
        <v>383</v>
      </c>
      <c r="L1057" s="14">
        <v>412</v>
      </c>
      <c r="M1057" s="14">
        <v>412</v>
      </c>
      <c r="N1057" t="s">
        <v>543</v>
      </c>
    </row>
    <row r="1058" spans="1:14">
      <c r="A1058" t="s">
        <v>542</v>
      </c>
      <c r="B1058" t="s">
        <v>543</v>
      </c>
      <c r="C1058" s="13" t="s">
        <v>3467</v>
      </c>
      <c r="D1058" s="13" t="s">
        <v>3468</v>
      </c>
      <c r="E1058" t="s">
        <v>3469</v>
      </c>
      <c r="H1058" s="14">
        <v>7.5</v>
      </c>
      <c r="I1058" s="14">
        <v>12</v>
      </c>
      <c r="J1058" s="14">
        <v>10</v>
      </c>
      <c r="K1058" s="14">
        <v>16</v>
      </c>
      <c r="L1058" s="14">
        <v>10</v>
      </c>
      <c r="M1058" s="14">
        <v>17</v>
      </c>
      <c r="N1058" t="s">
        <v>543</v>
      </c>
    </row>
    <row r="1059" spans="1:14">
      <c r="A1059" t="s">
        <v>542</v>
      </c>
      <c r="B1059" t="s">
        <v>543</v>
      </c>
      <c r="C1059" s="13" t="s">
        <v>3470</v>
      </c>
      <c r="D1059" s="13" t="s">
        <v>3471</v>
      </c>
      <c r="E1059" t="s">
        <v>3472</v>
      </c>
      <c r="H1059" s="14">
        <v>2.5</v>
      </c>
      <c r="I1059" s="14">
        <v>2.5</v>
      </c>
      <c r="J1059" s="14">
        <v>4</v>
      </c>
      <c r="K1059" s="14">
        <v>4</v>
      </c>
      <c r="L1059" s="14">
        <v>4</v>
      </c>
      <c r="M1059" s="14">
        <v>4</v>
      </c>
      <c r="N1059" t="s">
        <v>543</v>
      </c>
    </row>
    <row r="1060" spans="1:14">
      <c r="A1060" t="s">
        <v>542</v>
      </c>
      <c r="B1060" t="s">
        <v>543</v>
      </c>
      <c r="C1060" s="13" t="s">
        <v>3473</v>
      </c>
      <c r="D1060" s="13" t="s">
        <v>3474</v>
      </c>
      <c r="E1060" t="s">
        <v>3475</v>
      </c>
      <c r="H1060" s="14">
        <v>30</v>
      </c>
      <c r="I1060" s="14">
        <v>33</v>
      </c>
      <c r="J1060" s="14">
        <v>39</v>
      </c>
      <c r="K1060" s="14">
        <v>43</v>
      </c>
      <c r="L1060" s="14">
        <v>42</v>
      </c>
      <c r="M1060" s="14">
        <v>46</v>
      </c>
      <c r="N1060" t="s">
        <v>543</v>
      </c>
    </row>
    <row r="1061" spans="1:14">
      <c r="A1061" t="s">
        <v>542</v>
      </c>
      <c r="B1061" t="s">
        <v>543</v>
      </c>
      <c r="C1061" s="13" t="s">
        <v>3476</v>
      </c>
      <c r="D1061" s="13" t="s">
        <v>3477</v>
      </c>
      <c r="E1061" t="s">
        <v>3478</v>
      </c>
      <c r="H1061" s="14">
        <v>115</v>
      </c>
      <c r="I1061" s="14">
        <v>165</v>
      </c>
      <c r="J1061" s="14">
        <v>150</v>
      </c>
      <c r="K1061" s="14">
        <v>215</v>
      </c>
      <c r="L1061" s="14">
        <v>161</v>
      </c>
      <c r="M1061" s="14">
        <v>231</v>
      </c>
      <c r="N1061" t="s">
        <v>543</v>
      </c>
    </row>
    <row r="1062" spans="1:14">
      <c r="A1062" t="s">
        <v>542</v>
      </c>
      <c r="B1062" t="s">
        <v>543</v>
      </c>
      <c r="C1062" s="13" t="s">
        <v>3479</v>
      </c>
      <c r="D1062" s="13" t="s">
        <v>3480</v>
      </c>
      <c r="E1062" t="s">
        <v>3481</v>
      </c>
      <c r="H1062" s="14">
        <v>170</v>
      </c>
      <c r="I1062" s="14">
        <v>187</v>
      </c>
      <c r="J1062" s="14">
        <v>221</v>
      </c>
      <c r="K1062" s="14">
        <v>244</v>
      </c>
      <c r="L1062" s="14">
        <v>238</v>
      </c>
      <c r="M1062" s="14">
        <v>262</v>
      </c>
      <c r="N1062" t="s">
        <v>543</v>
      </c>
    </row>
    <row r="1063" spans="1:14">
      <c r="A1063" t="s">
        <v>542</v>
      </c>
      <c r="B1063" t="s">
        <v>543</v>
      </c>
      <c r="C1063" s="13" t="s">
        <v>3482</v>
      </c>
      <c r="D1063" s="13" t="s">
        <v>3483</v>
      </c>
      <c r="E1063" t="s">
        <v>3484</v>
      </c>
      <c r="H1063" s="14">
        <v>1</v>
      </c>
      <c r="I1063" s="14">
        <v>2</v>
      </c>
      <c r="J1063" s="14">
        <v>2</v>
      </c>
      <c r="K1063" s="14">
        <v>3</v>
      </c>
      <c r="L1063" s="14">
        <v>1</v>
      </c>
      <c r="M1063" s="14">
        <v>3</v>
      </c>
      <c r="N1063" t="s">
        <v>543</v>
      </c>
    </row>
    <row r="1064" spans="1:14">
      <c r="A1064" t="s">
        <v>542</v>
      </c>
      <c r="B1064" t="s">
        <v>543</v>
      </c>
      <c r="C1064" s="13" t="s">
        <v>3485</v>
      </c>
      <c r="D1064" s="13" t="s">
        <v>3486</v>
      </c>
      <c r="E1064" t="s">
        <v>3487</v>
      </c>
      <c r="H1064" s="14">
        <v>6.5</v>
      </c>
      <c r="I1064" s="14">
        <v>11</v>
      </c>
      <c r="J1064" s="14">
        <v>9</v>
      </c>
      <c r="K1064" s="14">
        <v>15</v>
      </c>
      <c r="L1064" s="14">
        <v>9</v>
      </c>
      <c r="M1064" s="14">
        <v>15</v>
      </c>
      <c r="N1064" t="s">
        <v>543</v>
      </c>
    </row>
    <row r="1065" spans="1:14">
      <c r="A1065" t="s">
        <v>542</v>
      </c>
      <c r="B1065" t="s">
        <v>543</v>
      </c>
      <c r="C1065" s="13" t="s">
        <v>3488</v>
      </c>
      <c r="D1065" s="13" t="s">
        <v>3489</v>
      </c>
      <c r="E1065" t="s">
        <v>3490</v>
      </c>
      <c r="H1065" s="14">
        <v>18</v>
      </c>
      <c r="I1065" s="14">
        <v>18</v>
      </c>
      <c r="J1065" s="14">
        <v>24</v>
      </c>
      <c r="K1065" s="14">
        <v>24</v>
      </c>
      <c r="L1065" s="14">
        <v>25</v>
      </c>
      <c r="M1065" s="14">
        <v>25</v>
      </c>
      <c r="N1065" t="s">
        <v>543</v>
      </c>
    </row>
    <row r="1066" spans="1:14">
      <c r="A1066" t="s">
        <v>542</v>
      </c>
      <c r="B1066" t="s">
        <v>543</v>
      </c>
      <c r="C1066" s="13" t="s">
        <v>3491</v>
      </c>
      <c r="D1066" s="13" t="s">
        <v>3492</v>
      </c>
      <c r="E1066" t="s">
        <v>3493</v>
      </c>
      <c r="H1066" s="14">
        <v>12</v>
      </c>
      <c r="I1066" s="14">
        <v>17</v>
      </c>
      <c r="J1066" s="14">
        <v>16</v>
      </c>
      <c r="K1066" s="14">
        <v>23</v>
      </c>
      <c r="L1066" s="14">
        <v>17</v>
      </c>
      <c r="M1066" s="14">
        <v>24</v>
      </c>
      <c r="N1066" t="s">
        <v>543</v>
      </c>
    </row>
    <row r="1067" spans="1:14">
      <c r="A1067" t="s">
        <v>542</v>
      </c>
      <c r="B1067" t="s">
        <v>543</v>
      </c>
      <c r="C1067" s="13" t="s">
        <v>3494</v>
      </c>
      <c r="D1067" s="13" t="s">
        <v>3495</v>
      </c>
      <c r="E1067" t="s">
        <v>3496</v>
      </c>
      <c r="H1067" s="14">
        <v>12</v>
      </c>
      <c r="I1067" s="14">
        <v>13.5</v>
      </c>
      <c r="J1067" s="14">
        <v>16</v>
      </c>
      <c r="K1067" s="14">
        <v>18</v>
      </c>
      <c r="L1067" s="14">
        <v>17</v>
      </c>
      <c r="M1067" s="14">
        <v>19</v>
      </c>
      <c r="N1067" t="s">
        <v>543</v>
      </c>
    </row>
    <row r="1068" spans="1:14">
      <c r="A1068" t="s">
        <v>542</v>
      </c>
      <c r="B1068" t="s">
        <v>543</v>
      </c>
      <c r="C1068" s="13" t="s">
        <v>3497</v>
      </c>
      <c r="D1068" s="13" t="s">
        <v>3498</v>
      </c>
      <c r="E1068" t="s">
        <v>3499</v>
      </c>
      <c r="H1068" s="14">
        <v>4.75</v>
      </c>
      <c r="I1068" s="14">
        <v>8</v>
      </c>
      <c r="J1068" s="14">
        <v>7</v>
      </c>
      <c r="K1068" s="14">
        <v>11</v>
      </c>
      <c r="L1068" s="14">
        <v>7</v>
      </c>
      <c r="M1068" s="14">
        <v>11</v>
      </c>
      <c r="N1068" t="s">
        <v>543</v>
      </c>
    </row>
    <row r="1069" spans="1:14">
      <c r="A1069" t="s">
        <v>542</v>
      </c>
      <c r="B1069" t="s">
        <v>543</v>
      </c>
      <c r="C1069" s="13" t="s">
        <v>3500</v>
      </c>
      <c r="D1069" s="13" t="s">
        <v>3501</v>
      </c>
      <c r="E1069" t="s">
        <v>3502</v>
      </c>
      <c r="H1069" s="14">
        <v>7.5</v>
      </c>
      <c r="I1069" s="14">
        <v>8.25</v>
      </c>
      <c r="J1069" s="14">
        <v>10</v>
      </c>
      <c r="K1069" s="14">
        <v>11</v>
      </c>
      <c r="L1069" s="14">
        <v>10</v>
      </c>
      <c r="M1069" s="14">
        <v>12</v>
      </c>
      <c r="N1069" t="s">
        <v>543</v>
      </c>
    </row>
    <row r="1070" spans="1:14">
      <c r="A1070" t="s">
        <v>542</v>
      </c>
      <c r="B1070" t="s">
        <v>543</v>
      </c>
      <c r="C1070" s="13" t="s">
        <v>3503</v>
      </c>
      <c r="D1070" s="13" t="s">
        <v>3504</v>
      </c>
      <c r="E1070" t="s">
        <v>3505</v>
      </c>
      <c r="H1070" s="14">
        <v>2</v>
      </c>
      <c r="I1070" s="14">
        <v>2.5</v>
      </c>
      <c r="J1070" s="14">
        <v>3</v>
      </c>
      <c r="K1070" s="14">
        <v>4</v>
      </c>
      <c r="L1070" s="14">
        <v>3</v>
      </c>
      <c r="M1070" s="14">
        <v>4</v>
      </c>
      <c r="N1070" t="s">
        <v>543</v>
      </c>
    </row>
    <row r="1071" spans="1:14">
      <c r="A1071" t="s">
        <v>542</v>
      </c>
      <c r="B1071" t="s">
        <v>543</v>
      </c>
      <c r="C1071" s="13" t="s">
        <v>3506</v>
      </c>
      <c r="D1071" s="13" t="s">
        <v>3507</v>
      </c>
      <c r="E1071" t="s">
        <v>3508</v>
      </c>
      <c r="H1071" s="14">
        <v>2</v>
      </c>
      <c r="I1071" s="14">
        <v>2.5</v>
      </c>
      <c r="J1071" s="14">
        <v>3</v>
      </c>
      <c r="K1071" s="14">
        <v>4</v>
      </c>
      <c r="L1071" s="14">
        <v>3</v>
      </c>
      <c r="M1071" s="14">
        <v>4</v>
      </c>
      <c r="N1071" t="s">
        <v>543</v>
      </c>
    </row>
    <row r="1072" spans="1:14">
      <c r="A1072" t="s">
        <v>542</v>
      </c>
      <c r="B1072" t="s">
        <v>543</v>
      </c>
      <c r="C1072" s="13" t="s">
        <v>3509</v>
      </c>
      <c r="D1072" s="13" t="s">
        <v>3510</v>
      </c>
      <c r="E1072" t="s">
        <v>3511</v>
      </c>
      <c r="H1072" s="14">
        <v>140</v>
      </c>
      <c r="I1072" s="14">
        <v>200</v>
      </c>
      <c r="J1072" s="14">
        <v>182</v>
      </c>
      <c r="K1072" s="14">
        <v>182</v>
      </c>
      <c r="L1072" s="14">
        <v>196</v>
      </c>
      <c r="M1072" s="14">
        <v>280</v>
      </c>
      <c r="N1072" t="s">
        <v>543</v>
      </c>
    </row>
    <row r="1073" spans="1:14">
      <c r="A1073" t="s">
        <v>542</v>
      </c>
      <c r="B1073" t="s">
        <v>543</v>
      </c>
      <c r="C1073" s="13" t="s">
        <v>3512</v>
      </c>
      <c r="D1073" s="13" t="s">
        <v>3513</v>
      </c>
      <c r="E1073" t="s">
        <v>3514</v>
      </c>
      <c r="H1073" s="14">
        <v>5</v>
      </c>
      <c r="I1073" s="14">
        <v>6</v>
      </c>
      <c r="J1073" s="14">
        <v>7</v>
      </c>
      <c r="K1073" s="14">
        <v>8</v>
      </c>
      <c r="L1073" s="14">
        <v>7</v>
      </c>
      <c r="M1073" s="14">
        <v>8</v>
      </c>
      <c r="N1073" t="s">
        <v>543</v>
      </c>
    </row>
    <row r="1074" spans="1:14">
      <c r="A1074" t="s">
        <v>542</v>
      </c>
      <c r="B1074" t="s">
        <v>543</v>
      </c>
      <c r="C1074" s="13" t="s">
        <v>3515</v>
      </c>
      <c r="D1074" s="13" t="s">
        <v>3516</v>
      </c>
      <c r="E1074" t="s">
        <v>3517</v>
      </c>
      <c r="H1074" s="14">
        <v>4.5</v>
      </c>
      <c r="I1074" s="14">
        <v>5.25</v>
      </c>
      <c r="J1074" s="14">
        <v>6</v>
      </c>
      <c r="K1074" s="14">
        <v>7</v>
      </c>
      <c r="L1074" s="14">
        <v>6</v>
      </c>
      <c r="M1074" s="14">
        <v>7</v>
      </c>
      <c r="N1074" t="s">
        <v>543</v>
      </c>
    </row>
    <row r="1075" spans="1:14">
      <c r="A1075" t="s">
        <v>542</v>
      </c>
      <c r="B1075" t="s">
        <v>543</v>
      </c>
      <c r="C1075" s="13" t="s">
        <v>3518</v>
      </c>
      <c r="D1075" s="13" t="s">
        <v>3519</v>
      </c>
      <c r="E1075" t="s">
        <v>3520</v>
      </c>
      <c r="H1075" s="14">
        <v>13.75</v>
      </c>
      <c r="I1075" s="14">
        <v>13.75</v>
      </c>
      <c r="J1075" s="14">
        <v>18</v>
      </c>
      <c r="K1075" s="14">
        <v>18</v>
      </c>
      <c r="L1075" s="14">
        <v>19</v>
      </c>
      <c r="M1075" s="14">
        <v>19</v>
      </c>
      <c r="N1075" t="s">
        <v>543</v>
      </c>
    </row>
    <row r="1076" spans="1:14">
      <c r="A1076" t="s">
        <v>542</v>
      </c>
      <c r="B1076" t="s">
        <v>543</v>
      </c>
      <c r="C1076" s="13" t="s">
        <v>3521</v>
      </c>
      <c r="D1076" s="13" t="s">
        <v>3522</v>
      </c>
      <c r="E1076" t="s">
        <v>3523</v>
      </c>
      <c r="H1076" s="14">
        <v>170</v>
      </c>
      <c r="I1076" s="14">
        <v>200</v>
      </c>
      <c r="J1076" s="14">
        <v>221</v>
      </c>
      <c r="K1076" s="14">
        <v>260</v>
      </c>
      <c r="L1076" s="14">
        <v>238</v>
      </c>
      <c r="M1076" s="14">
        <v>280</v>
      </c>
      <c r="N1076" t="s">
        <v>543</v>
      </c>
    </row>
    <row r="1077" spans="1:14">
      <c r="A1077" t="s">
        <v>542</v>
      </c>
      <c r="B1077" t="s">
        <v>543</v>
      </c>
      <c r="C1077" s="13" t="s">
        <v>3524</v>
      </c>
      <c r="D1077" s="13" t="s">
        <v>3525</v>
      </c>
      <c r="E1077" t="s">
        <v>3526</v>
      </c>
      <c r="H1077" s="14">
        <v>35</v>
      </c>
      <c r="I1077" s="14">
        <v>40</v>
      </c>
      <c r="J1077" s="14">
        <v>46</v>
      </c>
      <c r="K1077" s="14">
        <v>52</v>
      </c>
      <c r="L1077" s="14">
        <v>49</v>
      </c>
      <c r="M1077" s="14">
        <v>56</v>
      </c>
      <c r="N1077" t="s">
        <v>543</v>
      </c>
    </row>
    <row r="1078" spans="1:14">
      <c r="A1078" t="s">
        <v>542</v>
      </c>
      <c r="B1078" t="s">
        <v>543</v>
      </c>
      <c r="C1078" s="13" t="s">
        <v>3527</v>
      </c>
      <c r="D1078" s="13" t="s">
        <v>3528</v>
      </c>
      <c r="E1078" t="s">
        <v>3529</v>
      </c>
      <c r="H1078" s="14">
        <v>32.5</v>
      </c>
      <c r="I1078" s="14">
        <v>35.75</v>
      </c>
      <c r="J1078" s="14">
        <v>42.25</v>
      </c>
      <c r="K1078" s="14">
        <v>46.48</v>
      </c>
      <c r="L1078" s="14">
        <v>46</v>
      </c>
      <c r="M1078" s="14">
        <v>50</v>
      </c>
      <c r="N1078" t="s">
        <v>543</v>
      </c>
    </row>
    <row r="1079" spans="1:14">
      <c r="A1079" t="s">
        <v>542</v>
      </c>
      <c r="B1079" t="s">
        <v>543</v>
      </c>
      <c r="C1079" s="13" t="s">
        <v>3530</v>
      </c>
      <c r="D1079" s="13" t="s">
        <v>3531</v>
      </c>
      <c r="E1079" t="s">
        <v>3532</v>
      </c>
      <c r="H1079" s="14">
        <v>27</v>
      </c>
      <c r="I1079" s="14">
        <v>27</v>
      </c>
      <c r="J1079" s="14">
        <v>36</v>
      </c>
      <c r="K1079" s="14">
        <v>36</v>
      </c>
      <c r="L1079" s="14">
        <v>38</v>
      </c>
      <c r="M1079" s="14">
        <v>38</v>
      </c>
      <c r="N1079" t="s">
        <v>543</v>
      </c>
    </row>
    <row r="1080" spans="1:14">
      <c r="A1080" t="s">
        <v>542</v>
      </c>
      <c r="B1080" t="s">
        <v>543</v>
      </c>
      <c r="C1080" s="13" t="s">
        <v>3533</v>
      </c>
      <c r="D1080" s="13" t="s">
        <v>3534</v>
      </c>
      <c r="E1080" t="s">
        <v>3535</v>
      </c>
      <c r="H1080" s="14">
        <v>200</v>
      </c>
      <c r="I1080" s="14">
        <v>250</v>
      </c>
      <c r="J1080" s="14">
        <v>260</v>
      </c>
      <c r="K1080" s="14">
        <v>325</v>
      </c>
      <c r="L1080" s="14">
        <v>280</v>
      </c>
      <c r="M1080" s="14">
        <v>350</v>
      </c>
      <c r="N1080" t="s">
        <v>543</v>
      </c>
    </row>
    <row r="1081" spans="1:14">
      <c r="A1081" t="s">
        <v>542</v>
      </c>
      <c r="B1081" t="s">
        <v>543</v>
      </c>
      <c r="C1081" s="13" t="s">
        <v>3536</v>
      </c>
      <c r="D1081" s="13" t="s">
        <v>3537</v>
      </c>
      <c r="E1081" t="s">
        <v>3538</v>
      </c>
      <c r="H1081" s="14">
        <v>5</v>
      </c>
      <c r="I1081" s="14">
        <v>6</v>
      </c>
      <c r="J1081" s="14">
        <v>7</v>
      </c>
      <c r="K1081" s="14">
        <v>8</v>
      </c>
      <c r="L1081" s="14">
        <v>7</v>
      </c>
      <c r="M1081" s="14">
        <v>8</v>
      </c>
      <c r="N1081" t="s">
        <v>543</v>
      </c>
    </row>
    <row r="1082" spans="1:14">
      <c r="A1082" t="s">
        <v>542</v>
      </c>
      <c r="B1082" t="s">
        <v>543</v>
      </c>
      <c r="C1082" s="13" t="s">
        <v>3539</v>
      </c>
      <c r="D1082" s="13" t="s">
        <v>3540</v>
      </c>
      <c r="E1082" t="s">
        <v>3541</v>
      </c>
      <c r="H1082" s="14">
        <v>2200</v>
      </c>
      <c r="I1082" s="14">
        <v>2400</v>
      </c>
      <c r="J1082" s="14">
        <v>2860</v>
      </c>
      <c r="K1082" s="14">
        <v>3120</v>
      </c>
      <c r="L1082" s="14">
        <v>3080</v>
      </c>
      <c r="M1082" s="14">
        <v>3360</v>
      </c>
      <c r="N1082" t="s">
        <v>543</v>
      </c>
    </row>
    <row r="1083" spans="1:14">
      <c r="A1083" t="s">
        <v>542</v>
      </c>
      <c r="B1083" t="s">
        <v>543</v>
      </c>
      <c r="C1083" s="13" t="s">
        <v>3542</v>
      </c>
      <c r="D1083" s="13" t="s">
        <v>3543</v>
      </c>
      <c r="E1083" t="s">
        <v>3544</v>
      </c>
      <c r="H1083" s="14">
        <v>7</v>
      </c>
      <c r="I1083" s="14">
        <v>8</v>
      </c>
      <c r="J1083" s="14">
        <v>10</v>
      </c>
      <c r="K1083" s="14">
        <v>11</v>
      </c>
      <c r="L1083" s="14">
        <v>10</v>
      </c>
      <c r="M1083" s="14">
        <v>11</v>
      </c>
      <c r="N1083" t="s">
        <v>543</v>
      </c>
    </row>
    <row r="1084" spans="1:14">
      <c r="A1084" t="s">
        <v>542</v>
      </c>
      <c r="B1084" t="s">
        <v>543</v>
      </c>
      <c r="C1084" s="13" t="s">
        <v>3545</v>
      </c>
      <c r="D1084" s="13" t="s">
        <v>3546</v>
      </c>
      <c r="E1084" t="s">
        <v>3547</v>
      </c>
      <c r="H1084" s="14">
        <v>7.5</v>
      </c>
      <c r="I1084" s="14">
        <v>11</v>
      </c>
      <c r="J1084" s="14">
        <v>10</v>
      </c>
      <c r="K1084" s="14">
        <v>15</v>
      </c>
      <c r="L1084" s="14">
        <v>10</v>
      </c>
      <c r="M1084" s="14">
        <v>15</v>
      </c>
      <c r="N1084" t="s">
        <v>543</v>
      </c>
    </row>
    <row r="1085" spans="1:14">
      <c r="A1085" t="s">
        <v>542</v>
      </c>
      <c r="B1085" t="s">
        <v>543</v>
      </c>
      <c r="C1085" s="13" t="s">
        <v>3548</v>
      </c>
      <c r="D1085" s="13" t="s">
        <v>3549</v>
      </c>
      <c r="E1085" t="s">
        <v>3550</v>
      </c>
      <c r="H1085" s="14">
        <v>18</v>
      </c>
      <c r="I1085" s="14">
        <v>20</v>
      </c>
      <c r="J1085" s="14">
        <v>24</v>
      </c>
      <c r="K1085" s="14">
        <v>26</v>
      </c>
      <c r="L1085" s="14">
        <v>25</v>
      </c>
      <c r="M1085" s="14">
        <v>28</v>
      </c>
      <c r="N1085" t="s">
        <v>543</v>
      </c>
    </row>
    <row r="1086" spans="1:14">
      <c r="A1086" t="s">
        <v>542</v>
      </c>
      <c r="B1086" t="s">
        <v>543</v>
      </c>
      <c r="C1086" s="13" t="s">
        <v>3551</v>
      </c>
      <c r="D1086" s="13" t="s">
        <v>3552</v>
      </c>
      <c r="E1086" t="s">
        <v>3553</v>
      </c>
      <c r="H1086" s="14">
        <v>80</v>
      </c>
      <c r="I1086" s="14">
        <v>120</v>
      </c>
      <c r="J1086" s="14">
        <v>104</v>
      </c>
      <c r="K1086" s="14">
        <v>156</v>
      </c>
      <c r="L1086" s="14">
        <v>112</v>
      </c>
      <c r="M1086" s="14">
        <v>168</v>
      </c>
      <c r="N1086" t="s">
        <v>543</v>
      </c>
    </row>
    <row r="1087" spans="1:14">
      <c r="A1087" t="s">
        <v>542</v>
      </c>
      <c r="B1087" t="s">
        <v>543</v>
      </c>
      <c r="C1087" s="13" t="s">
        <v>3554</v>
      </c>
      <c r="D1087" s="13" t="s">
        <v>3555</v>
      </c>
      <c r="E1087" t="s">
        <v>3556</v>
      </c>
      <c r="H1087" s="14">
        <v>3.5</v>
      </c>
      <c r="I1087" s="14">
        <v>4</v>
      </c>
      <c r="J1087" s="14">
        <v>5</v>
      </c>
      <c r="K1087" s="14">
        <v>6</v>
      </c>
      <c r="L1087" s="14">
        <v>5</v>
      </c>
      <c r="M1087" s="14">
        <v>6</v>
      </c>
      <c r="N1087" t="s">
        <v>543</v>
      </c>
    </row>
    <row r="1088" spans="1:14">
      <c r="A1088" t="s">
        <v>542</v>
      </c>
      <c r="B1088" t="s">
        <v>543</v>
      </c>
      <c r="C1088" s="13" t="s">
        <v>3557</v>
      </c>
      <c r="D1088" s="13" t="s">
        <v>3558</v>
      </c>
      <c r="E1088" t="s">
        <v>3559</v>
      </c>
      <c r="H1088" s="14">
        <v>6</v>
      </c>
      <c r="I1088" s="14">
        <v>6.75</v>
      </c>
      <c r="J1088" s="14">
        <v>8</v>
      </c>
      <c r="K1088" s="14">
        <v>9</v>
      </c>
      <c r="L1088" s="14">
        <v>8</v>
      </c>
      <c r="M1088" s="14">
        <v>9</v>
      </c>
      <c r="N1088" t="s">
        <v>543</v>
      </c>
    </row>
    <row r="1089" spans="1:14">
      <c r="A1089" t="s">
        <v>542</v>
      </c>
      <c r="B1089" t="s">
        <v>543</v>
      </c>
      <c r="C1089" s="13" t="s">
        <v>3560</v>
      </c>
      <c r="D1089" s="13" t="s">
        <v>3561</v>
      </c>
      <c r="E1089" t="s">
        <v>3562</v>
      </c>
      <c r="H1089" s="14">
        <v>3</v>
      </c>
      <c r="I1089" s="14">
        <v>3</v>
      </c>
      <c r="J1089" s="14">
        <v>4</v>
      </c>
      <c r="K1089" s="14">
        <v>4</v>
      </c>
      <c r="L1089" s="14">
        <v>4</v>
      </c>
      <c r="M1089" s="14">
        <v>4</v>
      </c>
      <c r="N1089" t="s">
        <v>543</v>
      </c>
    </row>
    <row r="1090" spans="1:14">
      <c r="A1090" t="s">
        <v>542</v>
      </c>
      <c r="B1090" t="s">
        <v>543</v>
      </c>
      <c r="C1090" s="13" t="s">
        <v>3563</v>
      </c>
      <c r="D1090" s="13" t="s">
        <v>3564</v>
      </c>
      <c r="E1090" t="s">
        <v>3565</v>
      </c>
      <c r="H1090" s="14">
        <v>50</v>
      </c>
      <c r="I1090" s="14">
        <v>55</v>
      </c>
      <c r="J1090" s="14">
        <v>65</v>
      </c>
      <c r="K1090" s="14">
        <v>72</v>
      </c>
      <c r="L1090" s="14">
        <v>70</v>
      </c>
      <c r="M1090" s="14">
        <v>77</v>
      </c>
      <c r="N1090" t="s">
        <v>543</v>
      </c>
    </row>
    <row r="1091" spans="1:14">
      <c r="A1091" t="s">
        <v>542</v>
      </c>
      <c r="B1091" t="s">
        <v>543</v>
      </c>
      <c r="C1091" s="13" t="s">
        <v>3566</v>
      </c>
      <c r="D1091" s="13" t="s">
        <v>3567</v>
      </c>
      <c r="E1091" t="s">
        <v>3568</v>
      </c>
      <c r="H1091" s="14">
        <v>18.75</v>
      </c>
      <c r="I1091" s="14">
        <v>26.25</v>
      </c>
      <c r="J1091" s="14">
        <v>25</v>
      </c>
      <c r="K1091" s="14">
        <v>35</v>
      </c>
      <c r="L1091" s="14">
        <v>26</v>
      </c>
      <c r="M1091" s="14">
        <v>37</v>
      </c>
      <c r="N1091" t="s">
        <v>543</v>
      </c>
    </row>
    <row r="1092" spans="1:14">
      <c r="A1092" t="s">
        <v>542</v>
      </c>
      <c r="B1092" t="s">
        <v>543</v>
      </c>
      <c r="C1092" s="13" t="s">
        <v>3569</v>
      </c>
      <c r="D1092" s="13" t="s">
        <v>3570</v>
      </c>
      <c r="E1092" t="s">
        <v>3571</v>
      </c>
      <c r="H1092" s="14">
        <v>27</v>
      </c>
      <c r="I1092" s="14">
        <v>27</v>
      </c>
      <c r="J1092" s="14">
        <v>36</v>
      </c>
      <c r="K1092" s="14">
        <v>36</v>
      </c>
      <c r="L1092" s="14">
        <v>38</v>
      </c>
      <c r="M1092" s="14">
        <v>38</v>
      </c>
      <c r="N1092" t="s">
        <v>543</v>
      </c>
    </row>
    <row r="1093" spans="1:14">
      <c r="A1093" t="s">
        <v>542</v>
      </c>
      <c r="B1093" t="s">
        <v>543</v>
      </c>
      <c r="C1093" s="13" t="s">
        <v>3572</v>
      </c>
      <c r="D1093" s="13" t="s">
        <v>3573</v>
      </c>
      <c r="E1093" t="s">
        <v>3574</v>
      </c>
      <c r="H1093" s="14">
        <v>12</v>
      </c>
      <c r="I1093" s="14">
        <v>16</v>
      </c>
      <c r="J1093" s="14">
        <v>16</v>
      </c>
      <c r="K1093" s="14">
        <v>21</v>
      </c>
      <c r="L1093" s="14">
        <v>17</v>
      </c>
      <c r="M1093" s="14">
        <v>22</v>
      </c>
      <c r="N1093" t="s">
        <v>543</v>
      </c>
    </row>
    <row r="1094" spans="1:14">
      <c r="A1094" t="s">
        <v>542</v>
      </c>
      <c r="B1094" t="s">
        <v>543</v>
      </c>
      <c r="C1094" s="13" t="s">
        <v>3575</v>
      </c>
      <c r="D1094" s="13" t="s">
        <v>3576</v>
      </c>
      <c r="E1094" t="s">
        <v>3577</v>
      </c>
      <c r="H1094" s="14">
        <v>21</v>
      </c>
      <c r="I1094" s="14">
        <v>21</v>
      </c>
      <c r="J1094" s="14">
        <v>28</v>
      </c>
      <c r="K1094" s="14">
        <v>28</v>
      </c>
      <c r="L1094" s="14">
        <v>29</v>
      </c>
      <c r="M1094" s="14">
        <v>29</v>
      </c>
      <c r="N1094" t="s">
        <v>543</v>
      </c>
    </row>
    <row r="1095" spans="1:14">
      <c r="A1095" t="s">
        <v>542</v>
      </c>
      <c r="B1095" t="s">
        <v>543</v>
      </c>
      <c r="C1095" s="13" t="s">
        <v>3578</v>
      </c>
      <c r="D1095" s="13" t="s">
        <v>3579</v>
      </c>
      <c r="E1095" t="s">
        <v>3580</v>
      </c>
      <c r="H1095" s="14">
        <v>18.5</v>
      </c>
      <c r="I1095" s="14">
        <v>18.5</v>
      </c>
      <c r="J1095" s="14">
        <v>25</v>
      </c>
      <c r="K1095" s="14">
        <v>25</v>
      </c>
      <c r="L1095" s="14">
        <v>26</v>
      </c>
      <c r="M1095" s="14">
        <v>26</v>
      </c>
      <c r="N1095" t="s">
        <v>543</v>
      </c>
    </row>
    <row r="1096" spans="1:14">
      <c r="A1096" t="s">
        <v>542</v>
      </c>
      <c r="B1096" t="s">
        <v>543</v>
      </c>
      <c r="C1096" s="13" t="s">
        <v>3581</v>
      </c>
      <c r="D1096" s="13" t="s">
        <v>3582</v>
      </c>
      <c r="E1096" t="s">
        <v>3583</v>
      </c>
      <c r="H1096" s="14">
        <v>6</v>
      </c>
      <c r="I1096" s="14">
        <v>10</v>
      </c>
      <c r="J1096" s="14">
        <v>8</v>
      </c>
      <c r="K1096" s="14">
        <v>13</v>
      </c>
      <c r="L1096" s="14">
        <v>8</v>
      </c>
      <c r="M1096" s="14">
        <v>14</v>
      </c>
      <c r="N1096" t="s">
        <v>543</v>
      </c>
    </row>
    <row r="1097" spans="1:14">
      <c r="A1097" t="s">
        <v>542</v>
      </c>
      <c r="B1097" t="s">
        <v>543</v>
      </c>
      <c r="C1097" s="13" t="s">
        <v>3584</v>
      </c>
      <c r="D1097" s="13" t="s">
        <v>3585</v>
      </c>
      <c r="E1097" t="s">
        <v>3586</v>
      </c>
      <c r="H1097" s="14">
        <v>180</v>
      </c>
      <c r="I1097" s="14">
        <v>210</v>
      </c>
      <c r="J1097" s="14">
        <v>234</v>
      </c>
      <c r="K1097" s="14">
        <v>273</v>
      </c>
      <c r="L1097" s="14">
        <v>252</v>
      </c>
      <c r="M1097" s="14">
        <v>294</v>
      </c>
      <c r="N1097" t="s">
        <v>543</v>
      </c>
    </row>
    <row r="1098" spans="1:14">
      <c r="A1098" t="s">
        <v>542</v>
      </c>
      <c r="B1098" t="s">
        <v>543</v>
      </c>
      <c r="C1098" s="13" t="s">
        <v>3587</v>
      </c>
      <c r="D1098" s="13" t="s">
        <v>3588</v>
      </c>
      <c r="E1098" t="s">
        <v>3589</v>
      </c>
      <c r="H1098" s="14">
        <v>30</v>
      </c>
      <c r="I1098" s="14">
        <v>30</v>
      </c>
      <c r="J1098" s="14">
        <v>39</v>
      </c>
      <c r="K1098" s="14">
        <v>39</v>
      </c>
      <c r="L1098" s="14">
        <v>42</v>
      </c>
      <c r="M1098" s="14">
        <v>42</v>
      </c>
      <c r="N1098" t="s">
        <v>543</v>
      </c>
    </row>
    <row r="1099" spans="1:14">
      <c r="A1099" t="s">
        <v>542</v>
      </c>
      <c r="B1099" t="s">
        <v>543</v>
      </c>
      <c r="C1099" s="13" t="s">
        <v>3590</v>
      </c>
      <c r="D1099" s="13" t="s">
        <v>3591</v>
      </c>
      <c r="E1099" t="s">
        <v>3592</v>
      </c>
      <c r="H1099" s="14">
        <v>250</v>
      </c>
      <c r="I1099" s="14">
        <v>280</v>
      </c>
      <c r="J1099" s="14">
        <v>325</v>
      </c>
      <c r="K1099" s="14">
        <v>364</v>
      </c>
      <c r="L1099" s="14">
        <v>350</v>
      </c>
      <c r="M1099" s="14">
        <v>392</v>
      </c>
      <c r="N1099" t="s">
        <v>543</v>
      </c>
    </row>
    <row r="1100" spans="1:14">
      <c r="A1100" t="s">
        <v>542</v>
      </c>
      <c r="B1100" t="s">
        <v>543</v>
      </c>
      <c r="C1100" s="13" t="s">
        <v>3593</v>
      </c>
      <c r="D1100" s="13" t="s">
        <v>3594</v>
      </c>
      <c r="E1100" t="s">
        <v>3595</v>
      </c>
      <c r="H1100" s="14">
        <v>4.5</v>
      </c>
      <c r="I1100" s="14">
        <v>6</v>
      </c>
      <c r="J1100" s="14">
        <v>6</v>
      </c>
      <c r="K1100" s="14">
        <v>8</v>
      </c>
      <c r="L1100" s="14">
        <v>6</v>
      </c>
      <c r="M1100" s="14">
        <v>8</v>
      </c>
      <c r="N1100" t="s">
        <v>543</v>
      </c>
    </row>
    <row r="1101" spans="1:14">
      <c r="A1101" t="s">
        <v>542</v>
      </c>
      <c r="B1101" t="s">
        <v>543</v>
      </c>
      <c r="C1101" s="13" t="s">
        <v>3596</v>
      </c>
      <c r="D1101" s="13" t="s">
        <v>3597</v>
      </c>
      <c r="E1101" t="s">
        <v>3598</v>
      </c>
      <c r="H1101" s="14">
        <v>10</v>
      </c>
      <c r="I1101" s="14">
        <v>10</v>
      </c>
      <c r="J1101" s="14">
        <v>13</v>
      </c>
      <c r="K1101" s="14">
        <v>13</v>
      </c>
      <c r="L1101" s="14">
        <v>14</v>
      </c>
      <c r="M1101" s="14">
        <v>14</v>
      </c>
      <c r="N1101" t="s">
        <v>543</v>
      </c>
    </row>
    <row r="1102" spans="1:14">
      <c r="A1102" t="s">
        <v>542</v>
      </c>
      <c r="B1102" t="s">
        <v>543</v>
      </c>
      <c r="C1102" s="13" t="s">
        <v>3599</v>
      </c>
      <c r="D1102" s="13" t="s">
        <v>3600</v>
      </c>
      <c r="E1102" t="s">
        <v>3601</v>
      </c>
      <c r="H1102" s="14">
        <v>5</v>
      </c>
      <c r="I1102" s="14">
        <v>6</v>
      </c>
      <c r="J1102" s="14">
        <v>7</v>
      </c>
      <c r="K1102" s="14">
        <v>8</v>
      </c>
      <c r="L1102" s="14">
        <v>7</v>
      </c>
      <c r="M1102" s="14">
        <v>8</v>
      </c>
      <c r="N1102" t="s">
        <v>543</v>
      </c>
    </row>
    <row r="1103" spans="1:14">
      <c r="A1103" t="s">
        <v>542</v>
      </c>
      <c r="B1103" t="s">
        <v>543</v>
      </c>
      <c r="C1103" s="13" t="s">
        <v>3602</v>
      </c>
      <c r="D1103" s="13" t="s">
        <v>3603</v>
      </c>
      <c r="E1103" t="s">
        <v>3604</v>
      </c>
      <c r="H1103" s="14">
        <v>750</v>
      </c>
      <c r="I1103" s="14">
        <v>800</v>
      </c>
      <c r="J1103" s="14">
        <v>975</v>
      </c>
      <c r="K1103" s="14">
        <v>1040</v>
      </c>
      <c r="L1103" s="14">
        <v>1050</v>
      </c>
      <c r="M1103" s="14">
        <v>1120</v>
      </c>
      <c r="N1103" t="s">
        <v>543</v>
      </c>
    </row>
    <row r="1104" spans="1:14">
      <c r="A1104" t="s">
        <v>542</v>
      </c>
      <c r="B1104" t="s">
        <v>543</v>
      </c>
      <c r="C1104" s="13" t="s">
        <v>3605</v>
      </c>
      <c r="D1104" s="13" t="s">
        <v>3606</v>
      </c>
      <c r="E1104" t="s">
        <v>3607</v>
      </c>
      <c r="H1104" s="14">
        <v>36.5</v>
      </c>
      <c r="I1104" s="14">
        <v>40</v>
      </c>
      <c r="J1104" s="14">
        <v>47.45</v>
      </c>
      <c r="K1104" s="14">
        <v>52</v>
      </c>
      <c r="L1104" s="14">
        <v>51</v>
      </c>
      <c r="M1104" s="14">
        <v>56</v>
      </c>
      <c r="N1104" t="s">
        <v>543</v>
      </c>
    </row>
    <row r="1105" spans="1:14">
      <c r="A1105" t="s">
        <v>542</v>
      </c>
      <c r="B1105" t="s">
        <v>543</v>
      </c>
      <c r="C1105" s="13" t="s">
        <v>3608</v>
      </c>
      <c r="D1105" s="13" t="s">
        <v>3609</v>
      </c>
      <c r="E1105" t="s">
        <v>3610</v>
      </c>
      <c r="H1105" s="14">
        <v>345</v>
      </c>
      <c r="I1105" s="14">
        <v>480</v>
      </c>
      <c r="J1105" s="14">
        <v>449</v>
      </c>
      <c r="K1105" s="14">
        <v>624</v>
      </c>
      <c r="L1105" s="14">
        <v>483</v>
      </c>
      <c r="M1105" s="14">
        <v>672</v>
      </c>
      <c r="N1105" t="s">
        <v>543</v>
      </c>
    </row>
    <row r="1106" spans="1:14">
      <c r="A1106" t="s">
        <v>542</v>
      </c>
      <c r="B1106" t="s">
        <v>543</v>
      </c>
      <c r="C1106" s="13" t="s">
        <v>3611</v>
      </c>
      <c r="D1106" s="13" t="s">
        <v>3612</v>
      </c>
      <c r="E1106" t="s">
        <v>3613</v>
      </c>
      <c r="H1106" s="14">
        <v>20</v>
      </c>
      <c r="I1106" s="14">
        <v>22</v>
      </c>
      <c r="J1106" s="14">
        <v>26</v>
      </c>
      <c r="K1106" s="14">
        <v>29</v>
      </c>
      <c r="L1106" s="14">
        <v>28</v>
      </c>
      <c r="M1106" s="14">
        <v>31</v>
      </c>
      <c r="N1106" t="s">
        <v>543</v>
      </c>
    </row>
    <row r="1107" spans="1:14">
      <c r="A1107" t="s">
        <v>542</v>
      </c>
      <c r="B1107" t="s">
        <v>543</v>
      </c>
      <c r="C1107" s="13" t="s">
        <v>3614</v>
      </c>
      <c r="D1107" s="13" t="s">
        <v>3615</v>
      </c>
      <c r="E1107" t="s">
        <v>3616</v>
      </c>
      <c r="H1107" s="14">
        <v>43.5</v>
      </c>
      <c r="I1107" s="14">
        <v>50</v>
      </c>
      <c r="J1107" s="14">
        <v>57</v>
      </c>
      <c r="K1107" s="14">
        <v>65</v>
      </c>
      <c r="L1107" s="14">
        <v>61</v>
      </c>
      <c r="M1107" s="14">
        <v>70</v>
      </c>
      <c r="N1107" t="s">
        <v>543</v>
      </c>
    </row>
    <row r="1108" spans="1:14">
      <c r="A1108" t="s">
        <v>542</v>
      </c>
      <c r="B1108" t="s">
        <v>543</v>
      </c>
      <c r="C1108" s="13" t="s">
        <v>3617</v>
      </c>
      <c r="D1108" s="13" t="s">
        <v>3618</v>
      </c>
      <c r="E1108" t="s">
        <v>3619</v>
      </c>
      <c r="H1108" s="14">
        <v>110</v>
      </c>
      <c r="I1108" s="14">
        <v>125</v>
      </c>
      <c r="J1108" s="14">
        <v>143</v>
      </c>
      <c r="K1108" s="14">
        <v>163</v>
      </c>
      <c r="L1108" s="14">
        <v>154</v>
      </c>
      <c r="M1108" s="14">
        <v>175</v>
      </c>
      <c r="N1108" t="s">
        <v>543</v>
      </c>
    </row>
    <row r="1109" spans="1:14">
      <c r="A1109" t="s">
        <v>542</v>
      </c>
      <c r="B1109" t="s">
        <v>543</v>
      </c>
      <c r="C1109" s="13" t="s">
        <v>3620</v>
      </c>
      <c r="D1109" s="13" t="s">
        <v>3621</v>
      </c>
      <c r="E1109" t="s">
        <v>3622</v>
      </c>
      <c r="H1109" s="14">
        <v>13</v>
      </c>
      <c r="I1109" s="14">
        <v>15</v>
      </c>
      <c r="J1109" s="14">
        <v>17</v>
      </c>
      <c r="K1109" s="14">
        <v>20</v>
      </c>
      <c r="L1109" s="14">
        <v>18</v>
      </c>
      <c r="M1109" s="14">
        <v>21</v>
      </c>
      <c r="N1109" t="s">
        <v>543</v>
      </c>
    </row>
    <row r="1110" spans="1:14">
      <c r="A1110" t="s">
        <v>542</v>
      </c>
      <c r="B1110" t="s">
        <v>543</v>
      </c>
      <c r="C1110" s="13" t="s">
        <v>3623</v>
      </c>
      <c r="D1110" s="13" t="s">
        <v>3624</v>
      </c>
      <c r="E1110" t="s">
        <v>3625</v>
      </c>
      <c r="H1110" s="14">
        <v>9</v>
      </c>
      <c r="I1110" s="14">
        <v>10</v>
      </c>
      <c r="J1110" s="14">
        <v>12</v>
      </c>
      <c r="K1110" s="14">
        <v>13</v>
      </c>
      <c r="L1110" s="14">
        <v>13</v>
      </c>
      <c r="M1110" s="14">
        <v>14</v>
      </c>
      <c r="N1110" t="s">
        <v>543</v>
      </c>
    </row>
    <row r="1111" spans="1:14">
      <c r="A1111" t="s">
        <v>542</v>
      </c>
      <c r="B1111" t="s">
        <v>543</v>
      </c>
      <c r="C1111" s="13" t="s">
        <v>3626</v>
      </c>
      <c r="D1111" s="13" t="s">
        <v>3627</v>
      </c>
      <c r="E1111" t="s">
        <v>3628</v>
      </c>
      <c r="H1111" s="14">
        <v>56</v>
      </c>
      <c r="I1111" s="14">
        <v>63</v>
      </c>
      <c r="J1111" s="14">
        <v>73</v>
      </c>
      <c r="K1111" s="14">
        <v>82</v>
      </c>
      <c r="L1111" s="14">
        <v>78</v>
      </c>
      <c r="M1111" s="14">
        <v>88</v>
      </c>
      <c r="N1111" t="s">
        <v>543</v>
      </c>
    </row>
    <row r="1112" spans="1:14">
      <c r="A1112" t="s">
        <v>542</v>
      </c>
      <c r="B1112" t="s">
        <v>543</v>
      </c>
      <c r="C1112" s="13" t="s">
        <v>3629</v>
      </c>
      <c r="D1112" s="13" t="s">
        <v>3630</v>
      </c>
      <c r="E1112" t="s">
        <v>3631</v>
      </c>
      <c r="H1112" s="14">
        <v>3</v>
      </c>
      <c r="I1112" s="14">
        <v>3</v>
      </c>
      <c r="J1112" s="14">
        <v>4</v>
      </c>
      <c r="K1112" s="14">
        <v>4</v>
      </c>
      <c r="L1112" s="14">
        <v>4</v>
      </c>
      <c r="M1112" s="14">
        <v>4</v>
      </c>
      <c r="N1112" t="s">
        <v>543</v>
      </c>
    </row>
    <row r="1113" spans="1:14">
      <c r="A1113" t="s">
        <v>542</v>
      </c>
      <c r="B1113" t="s">
        <v>543</v>
      </c>
      <c r="C1113" s="13" t="s">
        <v>3632</v>
      </c>
      <c r="D1113" s="13" t="s">
        <v>3633</v>
      </c>
      <c r="E1113" t="s">
        <v>3634</v>
      </c>
      <c r="H1113" s="14">
        <v>16</v>
      </c>
      <c r="I1113" s="14">
        <v>18</v>
      </c>
      <c r="J1113" s="14">
        <v>21</v>
      </c>
      <c r="K1113" s="14">
        <v>24</v>
      </c>
      <c r="L1113" s="14">
        <v>22</v>
      </c>
      <c r="M1113" s="14">
        <v>25</v>
      </c>
      <c r="N1113" t="s">
        <v>543</v>
      </c>
    </row>
    <row r="1114" spans="1:14">
      <c r="A1114" t="s">
        <v>542</v>
      </c>
      <c r="B1114" t="s">
        <v>543</v>
      </c>
      <c r="C1114" s="13" t="s">
        <v>3635</v>
      </c>
      <c r="D1114" s="13" t="s">
        <v>3636</v>
      </c>
      <c r="E1114" t="s">
        <v>3637</v>
      </c>
      <c r="H1114" s="14">
        <v>9</v>
      </c>
      <c r="I1114" s="14">
        <v>10</v>
      </c>
      <c r="J1114" s="14">
        <v>12</v>
      </c>
      <c r="K1114" s="14">
        <v>13</v>
      </c>
      <c r="L1114" s="14">
        <v>13</v>
      </c>
      <c r="M1114" s="14">
        <v>14</v>
      </c>
      <c r="N1114" t="s">
        <v>543</v>
      </c>
    </row>
    <row r="1115" spans="1:14">
      <c r="A1115" t="s">
        <v>542</v>
      </c>
      <c r="B1115" t="s">
        <v>543</v>
      </c>
      <c r="C1115" s="13" t="s">
        <v>3638</v>
      </c>
      <c r="D1115" s="13" t="s">
        <v>3639</v>
      </c>
      <c r="E1115" t="s">
        <v>3640</v>
      </c>
      <c r="H1115" s="14">
        <v>0</v>
      </c>
      <c r="I1115" s="14">
        <v>0</v>
      </c>
      <c r="J1115" s="14">
        <v>0</v>
      </c>
      <c r="K1115" s="14">
        <v>0</v>
      </c>
      <c r="L1115" s="14">
        <v>0</v>
      </c>
      <c r="M1115" s="14">
        <v>0</v>
      </c>
      <c r="N1115" t="s">
        <v>543</v>
      </c>
    </row>
    <row r="1116" spans="1:14">
      <c r="A1116" t="s">
        <v>542</v>
      </c>
      <c r="B1116" t="s">
        <v>543</v>
      </c>
      <c r="C1116" s="13" t="s">
        <v>3641</v>
      </c>
      <c r="D1116" s="13" t="s">
        <v>3642</v>
      </c>
      <c r="E1116" t="s">
        <v>3643</v>
      </c>
      <c r="H1116" s="14">
        <v>72</v>
      </c>
      <c r="I1116" s="14">
        <v>72</v>
      </c>
      <c r="J1116" s="14">
        <v>94</v>
      </c>
      <c r="K1116" s="14">
        <v>94</v>
      </c>
      <c r="L1116" s="14">
        <v>101</v>
      </c>
      <c r="M1116" s="14">
        <v>101</v>
      </c>
      <c r="N1116" t="s">
        <v>543</v>
      </c>
    </row>
    <row r="1117" spans="1:14">
      <c r="A1117" t="s">
        <v>542</v>
      </c>
      <c r="B1117" t="s">
        <v>543</v>
      </c>
      <c r="C1117" s="13" t="s">
        <v>3644</v>
      </c>
      <c r="D1117" s="13" t="s">
        <v>3645</v>
      </c>
      <c r="E1117" t="s">
        <v>3646</v>
      </c>
      <c r="H1117" s="14">
        <v>135</v>
      </c>
      <c r="I1117" s="14">
        <v>150</v>
      </c>
      <c r="J1117" s="14">
        <v>176</v>
      </c>
      <c r="K1117" s="14">
        <v>195</v>
      </c>
      <c r="L1117" s="14">
        <v>189</v>
      </c>
      <c r="M1117" s="14">
        <v>210</v>
      </c>
      <c r="N1117" t="s">
        <v>543</v>
      </c>
    </row>
    <row r="1118" spans="1:14">
      <c r="A1118" t="s">
        <v>542</v>
      </c>
      <c r="B1118" t="s">
        <v>543</v>
      </c>
      <c r="C1118" s="13" t="s">
        <v>3647</v>
      </c>
      <c r="D1118" s="13" t="s">
        <v>3648</v>
      </c>
      <c r="E1118" t="s">
        <v>3649</v>
      </c>
      <c r="H1118" s="14">
        <v>51</v>
      </c>
      <c r="I1118" s="14">
        <v>56</v>
      </c>
      <c r="J1118" s="14">
        <v>66</v>
      </c>
      <c r="K1118" s="14">
        <v>73</v>
      </c>
      <c r="L1118" s="14">
        <v>71</v>
      </c>
      <c r="M1118" s="14">
        <v>78</v>
      </c>
      <c r="N1118" t="s">
        <v>543</v>
      </c>
    </row>
    <row r="1119" spans="1:14">
      <c r="A1119" t="s">
        <v>542</v>
      </c>
      <c r="B1119" t="s">
        <v>543</v>
      </c>
      <c r="C1119" s="13" t="s">
        <v>3650</v>
      </c>
      <c r="D1119" s="13" t="s">
        <v>3651</v>
      </c>
      <c r="E1119" t="s">
        <v>3652</v>
      </c>
      <c r="H1119" s="14">
        <v>1</v>
      </c>
      <c r="I1119" s="14">
        <v>1.5</v>
      </c>
      <c r="J1119" s="14">
        <v>2</v>
      </c>
      <c r="K1119" s="14">
        <v>2</v>
      </c>
      <c r="L1119" s="14">
        <v>1</v>
      </c>
      <c r="M1119" s="14">
        <v>2</v>
      </c>
      <c r="N1119" t="s">
        <v>543</v>
      </c>
    </row>
    <row r="1120" spans="1:14">
      <c r="A1120" t="s">
        <v>542</v>
      </c>
      <c r="B1120" t="s">
        <v>543</v>
      </c>
      <c r="C1120" s="13" t="s">
        <v>3653</v>
      </c>
      <c r="D1120" s="13" t="s">
        <v>3654</v>
      </c>
      <c r="E1120" t="s">
        <v>3655</v>
      </c>
      <c r="H1120" s="14">
        <v>47.5</v>
      </c>
      <c r="I1120" s="14">
        <v>69</v>
      </c>
      <c r="J1120" s="14">
        <v>62</v>
      </c>
      <c r="K1120" s="14">
        <v>90</v>
      </c>
      <c r="L1120" s="14">
        <v>66</v>
      </c>
      <c r="M1120" s="14">
        <v>97</v>
      </c>
      <c r="N1120" t="s">
        <v>543</v>
      </c>
    </row>
    <row r="1121" spans="1:14">
      <c r="A1121" t="s">
        <v>542</v>
      </c>
      <c r="B1121" t="s">
        <v>543</v>
      </c>
      <c r="C1121" s="13" t="s">
        <v>3656</v>
      </c>
      <c r="D1121" s="13" t="s">
        <v>3657</v>
      </c>
      <c r="E1121" t="s">
        <v>3658</v>
      </c>
      <c r="H1121" s="14">
        <v>22.5</v>
      </c>
      <c r="I1121" s="14">
        <v>25</v>
      </c>
      <c r="J1121" s="14">
        <v>30</v>
      </c>
      <c r="K1121" s="14">
        <v>32.5</v>
      </c>
      <c r="L1121" s="14">
        <v>31</v>
      </c>
      <c r="M1121" s="14">
        <v>35</v>
      </c>
      <c r="N1121" t="s">
        <v>543</v>
      </c>
    </row>
    <row r="1122" spans="1:14">
      <c r="A1122" t="s">
        <v>542</v>
      </c>
      <c r="B1122" t="s">
        <v>543</v>
      </c>
      <c r="C1122" s="13" t="s">
        <v>3659</v>
      </c>
      <c r="D1122" s="13" t="s">
        <v>3660</v>
      </c>
      <c r="E1122" t="s">
        <v>3661</v>
      </c>
      <c r="H1122" s="14">
        <v>25</v>
      </c>
      <c r="I1122" s="14">
        <v>36</v>
      </c>
      <c r="J1122" s="14">
        <v>33</v>
      </c>
      <c r="K1122" s="14">
        <v>47</v>
      </c>
      <c r="L1122" s="14">
        <v>35</v>
      </c>
      <c r="M1122" s="14">
        <v>50</v>
      </c>
      <c r="N1122" t="s">
        <v>543</v>
      </c>
    </row>
    <row r="1123" spans="1:14">
      <c r="A1123" t="s">
        <v>542</v>
      </c>
      <c r="B1123" t="s">
        <v>543</v>
      </c>
      <c r="C1123" s="13" t="s">
        <v>3662</v>
      </c>
      <c r="D1123" s="13" t="s">
        <v>3663</v>
      </c>
      <c r="E1123" t="s">
        <v>3664</v>
      </c>
      <c r="H1123" s="14">
        <v>97</v>
      </c>
      <c r="I1123" s="14">
        <v>106</v>
      </c>
      <c r="J1123" s="14">
        <v>127</v>
      </c>
      <c r="K1123" s="14">
        <v>138</v>
      </c>
      <c r="L1123" s="14">
        <v>136</v>
      </c>
      <c r="M1123" s="14">
        <v>148</v>
      </c>
      <c r="N1123" t="s">
        <v>543</v>
      </c>
    </row>
    <row r="1124" spans="1:14">
      <c r="A1124" t="s">
        <v>542</v>
      </c>
      <c r="B1124" t="s">
        <v>543</v>
      </c>
      <c r="C1124" s="13" t="s">
        <v>3665</v>
      </c>
      <c r="D1124" s="13" t="s">
        <v>3666</v>
      </c>
      <c r="E1124" t="s">
        <v>3667</v>
      </c>
      <c r="H1124" s="14">
        <v>17.5</v>
      </c>
      <c r="I1124" s="14">
        <v>22</v>
      </c>
      <c r="J1124" s="14">
        <v>23</v>
      </c>
      <c r="K1124" s="14">
        <v>29</v>
      </c>
      <c r="L1124" s="14">
        <v>24</v>
      </c>
      <c r="M1124" s="14">
        <v>31</v>
      </c>
      <c r="N1124" t="s">
        <v>543</v>
      </c>
    </row>
    <row r="1125" spans="1:14">
      <c r="A1125" t="s">
        <v>542</v>
      </c>
      <c r="B1125" t="s">
        <v>543</v>
      </c>
      <c r="C1125" s="13" t="s">
        <v>3668</v>
      </c>
      <c r="D1125" s="13" t="s">
        <v>3669</v>
      </c>
      <c r="E1125" t="s">
        <v>3670</v>
      </c>
      <c r="H1125" s="14">
        <v>5.5</v>
      </c>
      <c r="I1125" s="14">
        <v>11</v>
      </c>
      <c r="J1125" s="14">
        <v>8</v>
      </c>
      <c r="K1125" s="14">
        <v>15</v>
      </c>
      <c r="L1125" s="14">
        <v>8</v>
      </c>
      <c r="M1125" s="14">
        <v>15</v>
      </c>
      <c r="N1125" t="s">
        <v>543</v>
      </c>
    </row>
    <row r="1126" spans="1:14">
      <c r="A1126" t="s">
        <v>542</v>
      </c>
      <c r="B1126" t="s">
        <v>543</v>
      </c>
      <c r="C1126" s="13" t="s">
        <v>3671</v>
      </c>
      <c r="D1126" s="13" t="s">
        <v>3672</v>
      </c>
      <c r="E1126" t="s">
        <v>3673</v>
      </c>
      <c r="H1126" s="14">
        <v>68.75</v>
      </c>
      <c r="I1126" s="14">
        <v>75.5</v>
      </c>
      <c r="J1126" s="14">
        <v>89.375</v>
      </c>
      <c r="K1126" s="14">
        <v>98.15</v>
      </c>
      <c r="L1126" s="14">
        <v>96</v>
      </c>
      <c r="M1126" s="14">
        <v>106</v>
      </c>
      <c r="N1126" t="s">
        <v>543</v>
      </c>
    </row>
    <row r="1127" spans="1:14">
      <c r="A1127" t="s">
        <v>542</v>
      </c>
      <c r="B1127" t="s">
        <v>543</v>
      </c>
      <c r="C1127" s="13" t="s">
        <v>3674</v>
      </c>
      <c r="D1127" s="13" t="s">
        <v>3675</v>
      </c>
      <c r="E1127" t="s">
        <v>3676</v>
      </c>
      <c r="H1127" s="14">
        <v>50</v>
      </c>
      <c r="I1127" s="14">
        <v>55</v>
      </c>
      <c r="J1127" s="14">
        <v>65</v>
      </c>
      <c r="K1127" s="14">
        <v>76</v>
      </c>
      <c r="L1127" s="14">
        <v>70</v>
      </c>
      <c r="M1127" s="14">
        <v>77</v>
      </c>
      <c r="N1127" t="s">
        <v>543</v>
      </c>
    </row>
    <row r="1128" spans="1:14">
      <c r="A1128" t="s">
        <v>542</v>
      </c>
      <c r="B1128" t="s">
        <v>543</v>
      </c>
      <c r="C1128" s="13" t="s">
        <v>3677</v>
      </c>
      <c r="D1128" s="13" t="s">
        <v>3678</v>
      </c>
      <c r="E1128" t="s">
        <v>3679</v>
      </c>
      <c r="H1128" s="14">
        <v>1900</v>
      </c>
      <c r="I1128" s="14">
        <v>2100</v>
      </c>
      <c r="J1128" s="14">
        <v>2470</v>
      </c>
      <c r="K1128" s="14">
        <v>2730</v>
      </c>
      <c r="L1128" s="14">
        <v>2660</v>
      </c>
      <c r="M1128" s="14">
        <v>2940</v>
      </c>
      <c r="N1128" t="s">
        <v>543</v>
      </c>
    </row>
    <row r="1129" spans="1:14">
      <c r="A1129" t="s">
        <v>542</v>
      </c>
      <c r="B1129" t="s">
        <v>543</v>
      </c>
      <c r="C1129" s="13" t="s">
        <v>3680</v>
      </c>
      <c r="D1129" s="13" t="s">
        <v>3681</v>
      </c>
      <c r="E1129" t="s">
        <v>3682</v>
      </c>
      <c r="H1129" s="14">
        <v>1015</v>
      </c>
      <c r="I1129" s="14">
        <v>1120</v>
      </c>
      <c r="J1129" s="14">
        <v>1320</v>
      </c>
      <c r="K1129" s="14">
        <v>1456</v>
      </c>
      <c r="L1129" s="14">
        <v>1421</v>
      </c>
      <c r="M1129" s="14">
        <v>1568</v>
      </c>
      <c r="N1129" t="s">
        <v>543</v>
      </c>
    </row>
    <row r="1130" spans="1:14">
      <c r="A1130" t="s">
        <v>542</v>
      </c>
      <c r="B1130" t="s">
        <v>543</v>
      </c>
      <c r="C1130" s="13" t="s">
        <v>3683</v>
      </c>
      <c r="D1130" s="13" t="s">
        <v>3684</v>
      </c>
      <c r="E1130" t="s">
        <v>3685</v>
      </c>
      <c r="H1130" s="14">
        <v>0</v>
      </c>
      <c r="I1130" s="14">
        <v>0</v>
      </c>
      <c r="J1130" s="14">
        <v>0</v>
      </c>
      <c r="K1130" s="14">
        <v>0</v>
      </c>
      <c r="L1130" s="14">
        <v>0</v>
      </c>
      <c r="M1130" s="14">
        <v>0</v>
      </c>
      <c r="N1130" t="s">
        <v>543</v>
      </c>
    </row>
    <row r="1131" spans="1:14">
      <c r="A1131" t="s">
        <v>542</v>
      </c>
      <c r="B1131" t="s">
        <v>543</v>
      </c>
      <c r="C1131" s="13" t="s">
        <v>3686</v>
      </c>
      <c r="D1131" s="13" t="s">
        <v>3687</v>
      </c>
      <c r="E1131" t="s">
        <v>3688</v>
      </c>
      <c r="H1131" s="14">
        <v>12.5</v>
      </c>
      <c r="I1131" s="14">
        <v>12.5</v>
      </c>
      <c r="J1131" s="14">
        <v>17</v>
      </c>
      <c r="K1131" s="14">
        <v>17</v>
      </c>
      <c r="L1131" s="14">
        <v>18</v>
      </c>
      <c r="M1131" s="14">
        <v>18</v>
      </c>
      <c r="N1131" t="s">
        <v>543</v>
      </c>
    </row>
    <row r="1132" spans="1:14">
      <c r="A1132" t="s">
        <v>542</v>
      </c>
      <c r="B1132" t="s">
        <v>543</v>
      </c>
      <c r="C1132" s="13" t="s">
        <v>3689</v>
      </c>
      <c r="D1132" s="13" t="s">
        <v>3690</v>
      </c>
      <c r="E1132" t="s">
        <v>3691</v>
      </c>
      <c r="H1132" s="14">
        <v>10.5</v>
      </c>
      <c r="I1132" s="14">
        <v>13</v>
      </c>
      <c r="J1132" s="14">
        <v>14</v>
      </c>
      <c r="K1132" s="14">
        <v>17</v>
      </c>
      <c r="L1132" s="14">
        <v>15</v>
      </c>
      <c r="M1132" s="14">
        <v>18</v>
      </c>
      <c r="N1132" t="s">
        <v>543</v>
      </c>
    </row>
    <row r="1133" spans="1:14">
      <c r="A1133" t="s">
        <v>542</v>
      </c>
      <c r="B1133" t="s">
        <v>543</v>
      </c>
      <c r="C1133" s="13" t="s">
        <v>3692</v>
      </c>
      <c r="D1133" s="13" t="s">
        <v>3693</v>
      </c>
      <c r="E1133" t="s">
        <v>3694</v>
      </c>
      <c r="H1133" s="14">
        <v>126</v>
      </c>
      <c r="I1133" s="14">
        <v>139</v>
      </c>
      <c r="J1133" s="14">
        <v>164</v>
      </c>
      <c r="K1133" s="14">
        <v>181</v>
      </c>
      <c r="L1133" s="14">
        <v>176</v>
      </c>
      <c r="M1133" s="14">
        <v>195</v>
      </c>
      <c r="N1133" t="s">
        <v>543</v>
      </c>
    </row>
    <row r="1134" spans="1:14">
      <c r="A1134" t="s">
        <v>542</v>
      </c>
      <c r="B1134" t="s">
        <v>543</v>
      </c>
      <c r="C1134" s="13" t="s">
        <v>3695</v>
      </c>
      <c r="D1134" s="13" t="s">
        <v>3696</v>
      </c>
      <c r="E1134" t="s">
        <v>3697</v>
      </c>
      <c r="H1134" s="14">
        <v>25</v>
      </c>
      <c r="I1134" s="14">
        <v>28</v>
      </c>
      <c r="J1134" s="14">
        <v>33</v>
      </c>
      <c r="K1134" s="14">
        <v>37</v>
      </c>
      <c r="L1134" s="14">
        <v>35</v>
      </c>
      <c r="M1134" s="14">
        <v>39</v>
      </c>
      <c r="N1134" t="s">
        <v>543</v>
      </c>
    </row>
    <row r="1135" spans="1:14">
      <c r="A1135" t="s">
        <v>542</v>
      </c>
      <c r="B1135" t="s">
        <v>543</v>
      </c>
      <c r="C1135" s="13" t="s">
        <v>3698</v>
      </c>
      <c r="D1135" s="13" t="s">
        <v>3699</v>
      </c>
      <c r="E1135" t="s">
        <v>3700</v>
      </c>
      <c r="H1135" s="14">
        <v>270</v>
      </c>
      <c r="I1135" s="14">
        <v>270</v>
      </c>
      <c r="J1135" s="14">
        <v>351</v>
      </c>
      <c r="K1135" s="14">
        <v>351</v>
      </c>
      <c r="L1135" s="14">
        <v>378</v>
      </c>
      <c r="M1135" s="14">
        <v>378</v>
      </c>
      <c r="N1135" t="s">
        <v>543</v>
      </c>
    </row>
    <row r="1136" spans="1:14">
      <c r="A1136" t="s">
        <v>542</v>
      </c>
      <c r="B1136" t="s">
        <v>543</v>
      </c>
      <c r="C1136" s="13" t="s">
        <v>3701</v>
      </c>
      <c r="D1136" s="13" t="s">
        <v>3702</v>
      </c>
      <c r="E1136" t="s">
        <v>3703</v>
      </c>
      <c r="H1136" s="14">
        <v>370</v>
      </c>
      <c r="I1136" s="14">
        <v>450</v>
      </c>
      <c r="J1136" s="14">
        <v>481</v>
      </c>
      <c r="K1136" s="14">
        <v>585</v>
      </c>
      <c r="L1136" s="14">
        <v>518</v>
      </c>
      <c r="M1136" s="14">
        <v>630</v>
      </c>
      <c r="N1136" t="s">
        <v>543</v>
      </c>
    </row>
    <row r="1137" spans="1:14">
      <c r="A1137" t="s">
        <v>542</v>
      </c>
      <c r="B1137" t="s">
        <v>543</v>
      </c>
      <c r="C1137" s="13" t="s">
        <v>3704</v>
      </c>
      <c r="D1137" s="13" t="s">
        <v>3705</v>
      </c>
      <c r="E1137" t="s">
        <v>3706</v>
      </c>
      <c r="H1137" s="14">
        <v>34</v>
      </c>
      <c r="I1137" s="14">
        <v>49</v>
      </c>
      <c r="J1137" s="14">
        <v>45</v>
      </c>
      <c r="K1137" s="14">
        <v>64</v>
      </c>
      <c r="L1137" s="14">
        <v>48</v>
      </c>
      <c r="M1137" s="14">
        <v>69</v>
      </c>
      <c r="N1137" t="s">
        <v>543</v>
      </c>
    </row>
    <row r="1138" spans="1:14">
      <c r="A1138" t="s">
        <v>542</v>
      </c>
      <c r="B1138" t="s">
        <v>543</v>
      </c>
      <c r="C1138" s="13" t="s">
        <v>3707</v>
      </c>
      <c r="D1138" s="13" t="s">
        <v>3708</v>
      </c>
      <c r="E1138" t="s">
        <v>3709</v>
      </c>
      <c r="H1138" s="14">
        <v>5</v>
      </c>
      <c r="I1138" s="14">
        <v>6</v>
      </c>
      <c r="J1138" s="14">
        <v>7</v>
      </c>
      <c r="K1138" s="14">
        <v>8</v>
      </c>
      <c r="L1138" s="14">
        <v>7</v>
      </c>
      <c r="M1138" s="14">
        <v>8</v>
      </c>
      <c r="N1138" t="s">
        <v>543</v>
      </c>
    </row>
    <row r="1139" spans="1:14">
      <c r="A1139" t="s">
        <v>542</v>
      </c>
      <c r="B1139" t="s">
        <v>543</v>
      </c>
      <c r="C1139" s="13" t="s">
        <v>3710</v>
      </c>
      <c r="D1139" s="13" t="s">
        <v>3711</v>
      </c>
      <c r="E1139" t="s">
        <v>3712</v>
      </c>
      <c r="H1139" s="14">
        <v>38</v>
      </c>
      <c r="I1139" s="14">
        <v>38</v>
      </c>
      <c r="J1139" s="14">
        <v>50</v>
      </c>
      <c r="K1139" s="14">
        <v>50</v>
      </c>
      <c r="L1139" s="14">
        <v>53</v>
      </c>
      <c r="M1139" s="14">
        <v>53</v>
      </c>
      <c r="N1139" t="s">
        <v>543</v>
      </c>
    </row>
    <row r="1140" spans="1:14">
      <c r="A1140" t="s">
        <v>542</v>
      </c>
      <c r="B1140" t="s">
        <v>543</v>
      </c>
      <c r="C1140" s="13" t="s">
        <v>3713</v>
      </c>
      <c r="D1140" s="13" t="s">
        <v>3714</v>
      </c>
      <c r="E1140" t="s">
        <v>3715</v>
      </c>
      <c r="H1140" s="14">
        <v>41</v>
      </c>
      <c r="I1140" s="14">
        <v>47.25</v>
      </c>
      <c r="J1140" s="14">
        <v>54</v>
      </c>
      <c r="K1140" s="14">
        <v>62</v>
      </c>
      <c r="L1140" s="14">
        <v>57</v>
      </c>
      <c r="M1140" s="14">
        <v>66</v>
      </c>
      <c r="N1140" t="s">
        <v>543</v>
      </c>
    </row>
    <row r="1141" spans="1:14">
      <c r="A1141" t="s">
        <v>542</v>
      </c>
      <c r="B1141" t="s">
        <v>543</v>
      </c>
      <c r="C1141" s="13" t="s">
        <v>3716</v>
      </c>
      <c r="D1141" s="13" t="s">
        <v>3717</v>
      </c>
      <c r="E1141" t="s">
        <v>3718</v>
      </c>
      <c r="H1141" s="14">
        <v>4</v>
      </c>
      <c r="I1141" s="14">
        <v>5</v>
      </c>
      <c r="J1141" s="14">
        <v>5.2</v>
      </c>
      <c r="K1141" s="14">
        <v>6.5</v>
      </c>
      <c r="L1141" s="14">
        <v>6</v>
      </c>
      <c r="M1141" s="14">
        <v>7</v>
      </c>
      <c r="N1141" t="s">
        <v>543</v>
      </c>
    </row>
    <row r="1142" spans="1:14">
      <c r="A1142" t="s">
        <v>542</v>
      </c>
      <c r="B1142" t="s">
        <v>543</v>
      </c>
      <c r="C1142" s="13" t="s">
        <v>3719</v>
      </c>
      <c r="D1142" s="13" t="s">
        <v>3720</v>
      </c>
      <c r="E1142" t="s">
        <v>3721</v>
      </c>
      <c r="H1142" s="14">
        <v>51</v>
      </c>
      <c r="I1142" s="14">
        <v>51</v>
      </c>
      <c r="J1142" s="14">
        <v>67</v>
      </c>
      <c r="K1142" s="14">
        <v>67</v>
      </c>
      <c r="L1142" s="14">
        <v>71</v>
      </c>
      <c r="M1142" s="14">
        <v>71</v>
      </c>
      <c r="N1142" t="s">
        <v>543</v>
      </c>
    </row>
    <row r="1143" spans="1:14">
      <c r="A1143" t="s">
        <v>542</v>
      </c>
      <c r="B1143" t="s">
        <v>543</v>
      </c>
      <c r="C1143" s="13" t="s">
        <v>3722</v>
      </c>
      <c r="D1143" s="13" t="s">
        <v>3723</v>
      </c>
      <c r="E1143" t="s">
        <v>3724</v>
      </c>
      <c r="H1143" s="14">
        <v>745</v>
      </c>
      <c r="I1143" s="14">
        <v>820</v>
      </c>
      <c r="J1143" s="14">
        <v>969</v>
      </c>
      <c r="K1143" s="14">
        <v>1066</v>
      </c>
      <c r="L1143" s="14">
        <v>1043</v>
      </c>
      <c r="M1143" s="14">
        <v>1148</v>
      </c>
      <c r="N1143" t="s">
        <v>543</v>
      </c>
    </row>
    <row r="1144" spans="1:14">
      <c r="A1144" t="s">
        <v>542</v>
      </c>
      <c r="B1144" t="s">
        <v>543</v>
      </c>
      <c r="C1144" s="13" t="s">
        <v>3725</v>
      </c>
      <c r="D1144" s="13" t="s">
        <v>3726</v>
      </c>
      <c r="E1144" t="s">
        <v>3727</v>
      </c>
      <c r="H1144" s="14">
        <v>45.5</v>
      </c>
      <c r="I1144" s="14">
        <v>60</v>
      </c>
      <c r="J1144" s="14">
        <v>60</v>
      </c>
      <c r="K1144" s="14">
        <v>78</v>
      </c>
      <c r="L1144" s="14">
        <v>64</v>
      </c>
      <c r="M1144" s="14">
        <v>84</v>
      </c>
      <c r="N1144" t="s">
        <v>543</v>
      </c>
    </row>
    <row r="1145" spans="1:14">
      <c r="A1145" t="s">
        <v>542</v>
      </c>
      <c r="B1145" t="s">
        <v>543</v>
      </c>
      <c r="C1145" s="13" t="s">
        <v>3728</v>
      </c>
      <c r="D1145" s="13" t="s">
        <v>3729</v>
      </c>
      <c r="E1145" t="s">
        <v>3730</v>
      </c>
      <c r="H1145" s="14">
        <v>27</v>
      </c>
      <c r="I1145" s="14">
        <v>30</v>
      </c>
      <c r="J1145" s="14">
        <v>36</v>
      </c>
      <c r="K1145" s="14">
        <v>39</v>
      </c>
      <c r="L1145" s="14">
        <v>38</v>
      </c>
      <c r="M1145" s="14">
        <v>42</v>
      </c>
      <c r="N1145" t="s">
        <v>543</v>
      </c>
    </row>
    <row r="1146" spans="1:14">
      <c r="A1146" t="s">
        <v>542</v>
      </c>
      <c r="B1146" t="s">
        <v>543</v>
      </c>
      <c r="C1146" s="13" t="s">
        <v>3731</v>
      </c>
      <c r="D1146" s="13" t="s">
        <v>3732</v>
      </c>
      <c r="E1146" t="s">
        <v>3733</v>
      </c>
      <c r="H1146" s="14">
        <v>13</v>
      </c>
      <c r="I1146" s="14">
        <v>18</v>
      </c>
      <c r="J1146" s="14">
        <v>17</v>
      </c>
      <c r="K1146" s="14">
        <v>24</v>
      </c>
      <c r="L1146" s="14">
        <v>18</v>
      </c>
      <c r="M1146" s="14">
        <v>25</v>
      </c>
      <c r="N1146" t="s">
        <v>543</v>
      </c>
    </row>
    <row r="1147" spans="1:14">
      <c r="A1147" t="s">
        <v>542</v>
      </c>
      <c r="B1147" t="s">
        <v>543</v>
      </c>
      <c r="C1147" s="13" t="s">
        <v>3734</v>
      </c>
      <c r="D1147" s="13" t="s">
        <v>3735</v>
      </c>
      <c r="E1147" t="s">
        <v>3736</v>
      </c>
      <c r="H1147" s="14">
        <v>75</v>
      </c>
      <c r="I1147" s="14">
        <v>75</v>
      </c>
      <c r="J1147" s="14">
        <v>98</v>
      </c>
      <c r="K1147" s="14">
        <v>98</v>
      </c>
      <c r="L1147" s="14">
        <v>105</v>
      </c>
      <c r="M1147" s="14">
        <v>105</v>
      </c>
      <c r="N1147" t="s">
        <v>543</v>
      </c>
    </row>
    <row r="1148" spans="1:14">
      <c r="A1148" t="s">
        <v>542</v>
      </c>
      <c r="B1148" t="s">
        <v>543</v>
      </c>
      <c r="C1148" s="13" t="s">
        <v>3737</v>
      </c>
      <c r="D1148" s="13" t="s">
        <v>3738</v>
      </c>
      <c r="E1148" t="s">
        <v>3739</v>
      </c>
      <c r="H1148" s="14">
        <v>20</v>
      </c>
      <c r="I1148" s="14">
        <v>27</v>
      </c>
      <c r="J1148" s="14">
        <v>26</v>
      </c>
      <c r="K1148" s="14">
        <v>36</v>
      </c>
      <c r="L1148" s="14">
        <v>28</v>
      </c>
      <c r="M1148" s="14">
        <v>38</v>
      </c>
      <c r="N1148" t="s">
        <v>543</v>
      </c>
    </row>
    <row r="1149" spans="1:14">
      <c r="A1149" t="s">
        <v>542</v>
      </c>
      <c r="B1149" t="s">
        <v>543</v>
      </c>
      <c r="C1149" s="13" t="s">
        <v>3740</v>
      </c>
      <c r="D1149" s="13" t="s">
        <v>3741</v>
      </c>
      <c r="E1149" t="s">
        <v>3742</v>
      </c>
      <c r="H1149" s="14">
        <v>6</v>
      </c>
      <c r="I1149" s="14">
        <v>8</v>
      </c>
      <c r="J1149" s="14">
        <v>8</v>
      </c>
      <c r="K1149" s="14">
        <v>11</v>
      </c>
      <c r="L1149" s="14">
        <v>8</v>
      </c>
      <c r="M1149" s="14">
        <v>11</v>
      </c>
      <c r="N1149" t="s">
        <v>543</v>
      </c>
    </row>
    <row r="1150" spans="1:14">
      <c r="A1150" t="s">
        <v>542</v>
      </c>
      <c r="B1150" t="s">
        <v>543</v>
      </c>
      <c r="C1150" s="13" t="s">
        <v>3743</v>
      </c>
      <c r="D1150" s="13" t="s">
        <v>3744</v>
      </c>
      <c r="E1150" t="s">
        <v>3745</v>
      </c>
      <c r="H1150" s="14">
        <v>1</v>
      </c>
      <c r="I1150" s="14">
        <v>2</v>
      </c>
      <c r="J1150" s="14">
        <v>2</v>
      </c>
      <c r="K1150" s="14">
        <v>3</v>
      </c>
      <c r="L1150" s="14">
        <v>1</v>
      </c>
      <c r="M1150" s="14">
        <v>3</v>
      </c>
      <c r="N1150" t="s">
        <v>543</v>
      </c>
    </row>
    <row r="1151" spans="1:14">
      <c r="A1151" t="s">
        <v>542</v>
      </c>
      <c r="B1151" t="s">
        <v>543</v>
      </c>
      <c r="C1151" s="13" t="s">
        <v>3746</v>
      </c>
      <c r="D1151" s="13" t="s">
        <v>3747</v>
      </c>
      <c r="E1151" t="s">
        <v>3748</v>
      </c>
      <c r="H1151" s="14">
        <v>10.75</v>
      </c>
      <c r="I1151" s="14">
        <v>16</v>
      </c>
      <c r="J1151" s="14">
        <v>14</v>
      </c>
      <c r="K1151" s="14">
        <v>21</v>
      </c>
      <c r="L1151" s="14">
        <v>15</v>
      </c>
      <c r="M1151" s="14">
        <v>22</v>
      </c>
      <c r="N1151" t="s">
        <v>543</v>
      </c>
    </row>
    <row r="1152" spans="1:14">
      <c r="A1152" t="s">
        <v>542</v>
      </c>
      <c r="B1152" t="s">
        <v>543</v>
      </c>
      <c r="C1152" s="13" t="s">
        <v>3749</v>
      </c>
      <c r="D1152" s="13" t="s">
        <v>3750</v>
      </c>
      <c r="E1152" t="s">
        <v>3751</v>
      </c>
      <c r="H1152" s="14">
        <v>65</v>
      </c>
      <c r="I1152" s="14">
        <v>75</v>
      </c>
      <c r="J1152" s="14">
        <v>84.5</v>
      </c>
      <c r="K1152" s="14">
        <v>97.5</v>
      </c>
      <c r="L1152" s="14">
        <v>91</v>
      </c>
      <c r="M1152" s="14">
        <v>105</v>
      </c>
      <c r="N1152" t="s">
        <v>543</v>
      </c>
    </row>
    <row r="1153" spans="1:14">
      <c r="A1153" t="s">
        <v>542</v>
      </c>
      <c r="B1153" t="s">
        <v>543</v>
      </c>
      <c r="C1153" s="13" t="s">
        <v>3752</v>
      </c>
      <c r="D1153" s="13" t="s">
        <v>3753</v>
      </c>
      <c r="E1153" t="s">
        <v>3754</v>
      </c>
      <c r="H1153" s="14">
        <v>3.5</v>
      </c>
      <c r="I1153" s="14">
        <v>4</v>
      </c>
      <c r="J1153" s="14">
        <v>5</v>
      </c>
      <c r="K1153" s="14">
        <v>6</v>
      </c>
      <c r="L1153" s="14">
        <v>5</v>
      </c>
      <c r="M1153" s="14">
        <v>6</v>
      </c>
      <c r="N1153" t="s">
        <v>543</v>
      </c>
    </row>
    <row r="1154" spans="1:14">
      <c r="A1154" t="s">
        <v>542</v>
      </c>
      <c r="B1154" t="s">
        <v>543</v>
      </c>
      <c r="C1154" s="13" t="s">
        <v>3755</v>
      </c>
      <c r="D1154" s="13" t="s">
        <v>3756</v>
      </c>
      <c r="E1154" t="s">
        <v>3757</v>
      </c>
      <c r="H1154" s="14">
        <v>100</v>
      </c>
      <c r="I1154" s="14">
        <v>105</v>
      </c>
      <c r="J1154" s="14">
        <v>130</v>
      </c>
      <c r="K1154" s="14">
        <v>137</v>
      </c>
      <c r="L1154" s="14">
        <v>140</v>
      </c>
      <c r="M1154" s="14">
        <v>147</v>
      </c>
      <c r="N1154" t="s">
        <v>543</v>
      </c>
    </row>
    <row r="1155" spans="1:14">
      <c r="A1155" t="s">
        <v>542</v>
      </c>
      <c r="B1155" t="s">
        <v>543</v>
      </c>
      <c r="C1155" s="13" t="s">
        <v>3758</v>
      </c>
      <c r="D1155" s="13" t="s">
        <v>3759</v>
      </c>
      <c r="E1155" t="s">
        <v>3760</v>
      </c>
      <c r="H1155" s="14">
        <v>15.5</v>
      </c>
      <c r="I1155" s="14">
        <v>21</v>
      </c>
      <c r="J1155" s="14">
        <v>21</v>
      </c>
      <c r="K1155" s="14">
        <v>28</v>
      </c>
      <c r="L1155" s="14">
        <v>22</v>
      </c>
      <c r="M1155" s="14">
        <v>29</v>
      </c>
      <c r="N1155" t="s">
        <v>543</v>
      </c>
    </row>
    <row r="1156" spans="1:14">
      <c r="A1156" t="s">
        <v>542</v>
      </c>
      <c r="B1156" t="s">
        <v>543</v>
      </c>
      <c r="C1156" s="13" t="s">
        <v>3761</v>
      </c>
      <c r="D1156" s="13" t="s">
        <v>3762</v>
      </c>
      <c r="E1156" t="s">
        <v>3763</v>
      </c>
      <c r="H1156" s="14">
        <v>4</v>
      </c>
      <c r="I1156" s="14">
        <v>6.25</v>
      </c>
      <c r="J1156" s="14">
        <v>6</v>
      </c>
      <c r="K1156" s="14">
        <v>9</v>
      </c>
      <c r="L1156" s="14">
        <v>6</v>
      </c>
      <c r="M1156" s="14">
        <v>9</v>
      </c>
      <c r="N1156" t="s">
        <v>543</v>
      </c>
    </row>
    <row r="1157" spans="1:14">
      <c r="A1157" t="s">
        <v>542</v>
      </c>
      <c r="B1157" t="s">
        <v>543</v>
      </c>
      <c r="C1157" s="13" t="s">
        <v>3764</v>
      </c>
      <c r="D1157" s="13" t="s">
        <v>3765</v>
      </c>
      <c r="E1157" t="s">
        <v>3766</v>
      </c>
      <c r="H1157" s="14">
        <v>5.5</v>
      </c>
      <c r="I1157" s="14">
        <v>7</v>
      </c>
      <c r="J1157" s="14">
        <v>8</v>
      </c>
      <c r="K1157" s="14">
        <v>10</v>
      </c>
      <c r="L1157" s="14">
        <v>8</v>
      </c>
      <c r="M1157" s="14">
        <v>10</v>
      </c>
      <c r="N1157" t="s">
        <v>543</v>
      </c>
    </row>
    <row r="1158" spans="1:14">
      <c r="A1158" t="s">
        <v>542</v>
      </c>
      <c r="B1158" t="s">
        <v>543</v>
      </c>
      <c r="C1158" s="13" t="s">
        <v>3767</v>
      </c>
      <c r="D1158" s="13" t="s">
        <v>3768</v>
      </c>
      <c r="E1158" t="s">
        <v>3769</v>
      </c>
      <c r="H1158" s="14">
        <v>4</v>
      </c>
      <c r="I1158" s="14">
        <v>4.5</v>
      </c>
      <c r="J1158" s="14">
        <v>6</v>
      </c>
      <c r="K1158" s="14">
        <v>6</v>
      </c>
      <c r="L1158" s="14">
        <v>6</v>
      </c>
      <c r="M1158" s="14">
        <v>6</v>
      </c>
      <c r="N1158" t="s">
        <v>543</v>
      </c>
    </row>
    <row r="1159" spans="1:14">
      <c r="A1159" t="s">
        <v>542</v>
      </c>
      <c r="B1159" t="s">
        <v>543</v>
      </c>
      <c r="C1159" s="13" t="s">
        <v>3770</v>
      </c>
      <c r="D1159" s="13" t="s">
        <v>3771</v>
      </c>
      <c r="E1159" t="s">
        <v>3772</v>
      </c>
      <c r="H1159" s="14">
        <v>330</v>
      </c>
      <c r="I1159" s="14">
        <v>350</v>
      </c>
      <c r="J1159" s="14">
        <v>429</v>
      </c>
      <c r="K1159" s="14">
        <v>455</v>
      </c>
      <c r="L1159" s="14">
        <v>462</v>
      </c>
      <c r="M1159" s="14">
        <v>490</v>
      </c>
      <c r="N1159" t="s">
        <v>543</v>
      </c>
    </row>
    <row r="1160" spans="1:14">
      <c r="A1160" t="s">
        <v>542</v>
      </c>
      <c r="B1160" t="s">
        <v>543</v>
      </c>
      <c r="C1160" s="13" t="s">
        <v>3773</v>
      </c>
      <c r="D1160" s="13" t="s">
        <v>3774</v>
      </c>
      <c r="E1160" t="s">
        <v>3775</v>
      </c>
      <c r="H1160" s="14">
        <v>7</v>
      </c>
      <c r="I1160" s="14">
        <v>9</v>
      </c>
      <c r="J1160" s="14">
        <v>10</v>
      </c>
      <c r="K1160" s="14">
        <v>12</v>
      </c>
      <c r="L1160" s="14">
        <v>10</v>
      </c>
      <c r="M1160" s="14">
        <v>13</v>
      </c>
      <c r="N1160" t="s">
        <v>543</v>
      </c>
    </row>
    <row r="1161" spans="1:14">
      <c r="A1161" t="s">
        <v>542</v>
      </c>
      <c r="B1161" t="s">
        <v>543</v>
      </c>
      <c r="C1161" s="13" t="s">
        <v>3776</v>
      </c>
      <c r="D1161" s="13" t="s">
        <v>3777</v>
      </c>
      <c r="E1161" t="s">
        <v>3778</v>
      </c>
      <c r="H1161" s="14">
        <v>11</v>
      </c>
      <c r="I1161" s="14">
        <v>12</v>
      </c>
      <c r="J1161" s="14">
        <v>15</v>
      </c>
      <c r="K1161" s="14">
        <v>16</v>
      </c>
      <c r="L1161" s="14">
        <v>15</v>
      </c>
      <c r="M1161" s="14">
        <v>17</v>
      </c>
      <c r="N1161" t="s">
        <v>543</v>
      </c>
    </row>
    <row r="1162" spans="1:14">
      <c r="A1162" t="s">
        <v>542</v>
      </c>
      <c r="B1162" t="s">
        <v>543</v>
      </c>
      <c r="C1162" s="13" t="s">
        <v>3779</v>
      </c>
      <c r="D1162" s="13" t="s">
        <v>3780</v>
      </c>
      <c r="E1162" t="s">
        <v>3781</v>
      </c>
      <c r="H1162" s="14">
        <v>19</v>
      </c>
      <c r="I1162" s="14">
        <v>21</v>
      </c>
      <c r="J1162" s="14">
        <v>25</v>
      </c>
      <c r="K1162" s="14">
        <v>28</v>
      </c>
      <c r="L1162" s="14">
        <v>27</v>
      </c>
      <c r="M1162" s="14">
        <v>29</v>
      </c>
      <c r="N1162" t="s">
        <v>543</v>
      </c>
    </row>
    <row r="1163" spans="1:14">
      <c r="A1163" t="s">
        <v>542</v>
      </c>
      <c r="B1163" t="s">
        <v>543</v>
      </c>
      <c r="C1163" s="13" t="s">
        <v>3782</v>
      </c>
      <c r="D1163" s="13" t="s">
        <v>3783</v>
      </c>
      <c r="E1163" t="s">
        <v>3784</v>
      </c>
      <c r="H1163" s="14">
        <v>12</v>
      </c>
      <c r="I1163" s="14">
        <v>14</v>
      </c>
      <c r="J1163" s="14">
        <v>16</v>
      </c>
      <c r="K1163" s="14">
        <v>19</v>
      </c>
      <c r="L1163" s="14">
        <v>17</v>
      </c>
      <c r="M1163" s="14">
        <v>20</v>
      </c>
      <c r="N1163" t="s">
        <v>543</v>
      </c>
    </row>
    <row r="1164" spans="1:14">
      <c r="A1164" t="s">
        <v>542</v>
      </c>
      <c r="B1164" t="s">
        <v>543</v>
      </c>
      <c r="C1164" s="13" t="s">
        <v>3785</v>
      </c>
      <c r="D1164" s="13" t="s">
        <v>3786</v>
      </c>
      <c r="E1164" t="s">
        <v>3787</v>
      </c>
      <c r="H1164" s="14">
        <v>1</v>
      </c>
      <c r="I1164" s="14">
        <v>1.5</v>
      </c>
      <c r="J1164" s="14">
        <v>2</v>
      </c>
      <c r="K1164" s="14">
        <v>2</v>
      </c>
      <c r="L1164" s="14">
        <v>1</v>
      </c>
      <c r="M1164" s="14">
        <v>2</v>
      </c>
      <c r="N1164" t="s">
        <v>543</v>
      </c>
    </row>
    <row r="1165" spans="1:14">
      <c r="A1165" t="s">
        <v>542</v>
      </c>
      <c r="B1165" t="s">
        <v>543</v>
      </c>
      <c r="C1165" s="13" t="s">
        <v>3788</v>
      </c>
      <c r="D1165" s="13" t="s">
        <v>3789</v>
      </c>
      <c r="E1165" t="s">
        <v>3790</v>
      </c>
      <c r="H1165" s="14">
        <v>8</v>
      </c>
      <c r="I1165" s="14">
        <v>12</v>
      </c>
      <c r="J1165" s="14">
        <v>11</v>
      </c>
      <c r="K1165" s="14">
        <v>16</v>
      </c>
      <c r="L1165" s="14">
        <v>11</v>
      </c>
      <c r="M1165" s="14">
        <v>17</v>
      </c>
      <c r="N1165" t="s">
        <v>543</v>
      </c>
    </row>
    <row r="1166" spans="1:14">
      <c r="A1166" t="s">
        <v>542</v>
      </c>
      <c r="B1166" t="s">
        <v>543</v>
      </c>
      <c r="C1166" s="13" t="s">
        <v>3791</v>
      </c>
      <c r="D1166" s="13" t="s">
        <v>3792</v>
      </c>
      <c r="E1166" t="s">
        <v>3793</v>
      </c>
      <c r="H1166" s="14">
        <v>85</v>
      </c>
      <c r="I1166" s="14">
        <v>93.5</v>
      </c>
      <c r="J1166" s="14">
        <v>111</v>
      </c>
      <c r="K1166" s="14">
        <v>122</v>
      </c>
      <c r="L1166" s="14">
        <v>119</v>
      </c>
      <c r="M1166" s="14">
        <v>131</v>
      </c>
      <c r="N1166" t="s">
        <v>543</v>
      </c>
    </row>
    <row r="1167" spans="1:14">
      <c r="A1167" t="s">
        <v>542</v>
      </c>
      <c r="B1167" t="s">
        <v>543</v>
      </c>
      <c r="C1167" s="13" t="s">
        <v>3794</v>
      </c>
      <c r="D1167" s="13" t="s">
        <v>3795</v>
      </c>
      <c r="E1167" t="s">
        <v>3796</v>
      </c>
      <c r="H1167" s="14">
        <v>51</v>
      </c>
      <c r="I1167" s="14">
        <v>51</v>
      </c>
      <c r="J1167" s="14">
        <v>67</v>
      </c>
      <c r="K1167" s="14">
        <v>67</v>
      </c>
      <c r="L1167" s="14">
        <v>71</v>
      </c>
      <c r="M1167" s="14">
        <v>71</v>
      </c>
      <c r="N1167" t="s">
        <v>543</v>
      </c>
    </row>
    <row r="1168" spans="1:14">
      <c r="A1168" t="s">
        <v>542</v>
      </c>
      <c r="B1168" t="s">
        <v>543</v>
      </c>
      <c r="C1168" s="13" t="s">
        <v>3797</v>
      </c>
      <c r="D1168" s="13" t="s">
        <v>3798</v>
      </c>
      <c r="E1168" t="s">
        <v>3799</v>
      </c>
      <c r="H1168" s="14">
        <v>4</v>
      </c>
      <c r="I1168" s="14">
        <v>5</v>
      </c>
      <c r="J1168" s="14">
        <v>6</v>
      </c>
      <c r="K1168" s="14">
        <v>7</v>
      </c>
      <c r="L1168" s="14">
        <v>6</v>
      </c>
      <c r="M1168" s="14">
        <v>7</v>
      </c>
      <c r="N1168" t="s">
        <v>543</v>
      </c>
    </row>
    <row r="1169" spans="1:14">
      <c r="A1169" t="s">
        <v>542</v>
      </c>
      <c r="B1169" t="s">
        <v>543</v>
      </c>
      <c r="C1169" s="13" t="s">
        <v>3800</v>
      </c>
      <c r="D1169" s="13" t="s">
        <v>3801</v>
      </c>
      <c r="E1169" t="s">
        <v>3802</v>
      </c>
      <c r="H1169" s="14">
        <v>90</v>
      </c>
      <c r="I1169" s="14">
        <v>90</v>
      </c>
      <c r="J1169" s="14">
        <v>117</v>
      </c>
      <c r="K1169" s="14">
        <v>117</v>
      </c>
      <c r="L1169" s="14">
        <v>126</v>
      </c>
      <c r="M1169" s="14">
        <v>126</v>
      </c>
      <c r="N1169" t="s">
        <v>543</v>
      </c>
    </row>
    <row r="1170" spans="1:14">
      <c r="A1170" t="s">
        <v>542</v>
      </c>
      <c r="B1170" t="s">
        <v>543</v>
      </c>
      <c r="C1170" s="13" t="s">
        <v>3803</v>
      </c>
      <c r="D1170" s="13" t="s">
        <v>3804</v>
      </c>
      <c r="E1170" t="s">
        <v>3805</v>
      </c>
      <c r="H1170" s="14">
        <v>13.5</v>
      </c>
      <c r="I1170" s="14">
        <v>13.5</v>
      </c>
      <c r="J1170" s="14">
        <v>18</v>
      </c>
      <c r="K1170" s="14">
        <v>18</v>
      </c>
      <c r="L1170" s="14">
        <v>19</v>
      </c>
      <c r="M1170" s="14">
        <v>19</v>
      </c>
      <c r="N1170" t="s">
        <v>543</v>
      </c>
    </row>
    <row r="1171" spans="1:14">
      <c r="A1171" t="s">
        <v>542</v>
      </c>
      <c r="B1171" t="s">
        <v>543</v>
      </c>
      <c r="C1171" s="13" t="s">
        <v>3806</v>
      </c>
      <c r="D1171" s="13" t="s">
        <v>3807</v>
      </c>
      <c r="E1171" t="s">
        <v>3808</v>
      </c>
      <c r="H1171" s="14">
        <v>36</v>
      </c>
      <c r="I1171" s="14">
        <v>36</v>
      </c>
      <c r="J1171" s="14">
        <v>47</v>
      </c>
      <c r="K1171" s="14">
        <v>47</v>
      </c>
      <c r="L1171" s="14">
        <v>50</v>
      </c>
      <c r="M1171" s="14">
        <v>50</v>
      </c>
      <c r="N1171" t="s">
        <v>543</v>
      </c>
    </row>
    <row r="1172" spans="1:14">
      <c r="A1172" t="s">
        <v>542</v>
      </c>
      <c r="B1172" t="s">
        <v>543</v>
      </c>
      <c r="C1172" s="13" t="s">
        <v>3809</v>
      </c>
      <c r="D1172" s="13" t="s">
        <v>3810</v>
      </c>
      <c r="E1172" t="s">
        <v>3811</v>
      </c>
      <c r="H1172" s="14">
        <v>14</v>
      </c>
      <c r="I1172" s="14">
        <v>17</v>
      </c>
      <c r="J1172" s="14">
        <v>19</v>
      </c>
      <c r="K1172" s="14">
        <v>23</v>
      </c>
      <c r="L1172" s="14">
        <v>20</v>
      </c>
      <c r="M1172" s="14">
        <v>24</v>
      </c>
      <c r="N1172" t="s">
        <v>543</v>
      </c>
    </row>
    <row r="1173" spans="1:14">
      <c r="A1173" t="s">
        <v>542</v>
      </c>
      <c r="B1173" t="s">
        <v>543</v>
      </c>
      <c r="C1173" s="13" t="s">
        <v>3812</v>
      </c>
      <c r="D1173" s="13" t="s">
        <v>3813</v>
      </c>
      <c r="E1173" t="s">
        <v>3814</v>
      </c>
      <c r="H1173" s="14">
        <v>12.5</v>
      </c>
      <c r="I1173" s="14">
        <v>17</v>
      </c>
      <c r="J1173" s="14">
        <v>17</v>
      </c>
      <c r="K1173" s="14">
        <v>23</v>
      </c>
      <c r="L1173" s="14">
        <v>18</v>
      </c>
      <c r="M1173" s="14">
        <v>24</v>
      </c>
      <c r="N1173" t="s">
        <v>543</v>
      </c>
    </row>
    <row r="1174" spans="1:14">
      <c r="A1174" t="s">
        <v>542</v>
      </c>
      <c r="B1174" t="s">
        <v>543</v>
      </c>
      <c r="C1174" s="13" t="s">
        <v>3815</v>
      </c>
      <c r="D1174" s="13" t="s">
        <v>3816</v>
      </c>
      <c r="E1174" t="s">
        <v>3817</v>
      </c>
      <c r="H1174" s="14">
        <v>20</v>
      </c>
      <c r="I1174" s="14">
        <v>20</v>
      </c>
      <c r="J1174" s="14">
        <v>26</v>
      </c>
      <c r="K1174" s="14">
        <v>26</v>
      </c>
      <c r="L1174" s="14">
        <v>28</v>
      </c>
      <c r="M1174" s="14">
        <v>28</v>
      </c>
      <c r="N1174" t="s">
        <v>543</v>
      </c>
    </row>
    <row r="1175" spans="1:14">
      <c r="A1175" t="s">
        <v>542</v>
      </c>
      <c r="B1175" t="s">
        <v>543</v>
      </c>
      <c r="C1175" s="13" t="s">
        <v>3818</v>
      </c>
      <c r="D1175" s="13" t="s">
        <v>3819</v>
      </c>
      <c r="E1175" t="s">
        <v>3820</v>
      </c>
      <c r="H1175" s="14">
        <v>23</v>
      </c>
      <c r="I1175" s="14">
        <v>25</v>
      </c>
      <c r="J1175" s="14">
        <v>30</v>
      </c>
      <c r="K1175" s="14">
        <v>33</v>
      </c>
      <c r="L1175" s="14">
        <v>32</v>
      </c>
      <c r="M1175" s="14">
        <v>35</v>
      </c>
      <c r="N1175" t="s">
        <v>543</v>
      </c>
    </row>
    <row r="1176" spans="1:14">
      <c r="A1176" t="s">
        <v>542</v>
      </c>
      <c r="B1176" t="s">
        <v>543</v>
      </c>
      <c r="C1176" s="13" t="s">
        <v>3821</v>
      </c>
      <c r="D1176" s="13" t="s">
        <v>3822</v>
      </c>
      <c r="E1176" t="s">
        <v>3823</v>
      </c>
      <c r="H1176" s="14">
        <v>37.5</v>
      </c>
      <c r="I1176" s="14">
        <v>45</v>
      </c>
      <c r="J1176" s="14">
        <v>48.75</v>
      </c>
      <c r="K1176" s="14">
        <v>58.5</v>
      </c>
      <c r="L1176" s="14">
        <v>52</v>
      </c>
      <c r="M1176" s="14">
        <v>63</v>
      </c>
      <c r="N1176" t="s">
        <v>543</v>
      </c>
    </row>
    <row r="1177" spans="1:14">
      <c r="A1177" t="s">
        <v>542</v>
      </c>
      <c r="B1177" t="s">
        <v>543</v>
      </c>
      <c r="C1177" s="13" t="s">
        <v>3824</v>
      </c>
      <c r="D1177" s="13" t="s">
        <v>3825</v>
      </c>
      <c r="E1177" t="s">
        <v>3826</v>
      </c>
      <c r="H1177" s="14">
        <v>89</v>
      </c>
      <c r="I1177" s="14">
        <v>89</v>
      </c>
      <c r="J1177" s="14">
        <v>116</v>
      </c>
      <c r="K1177" s="14">
        <v>116</v>
      </c>
      <c r="L1177" s="14">
        <v>125</v>
      </c>
      <c r="M1177" s="14">
        <v>125</v>
      </c>
      <c r="N1177" t="s">
        <v>543</v>
      </c>
    </row>
    <row r="1178" spans="1:14">
      <c r="A1178" t="s">
        <v>542</v>
      </c>
      <c r="B1178" t="s">
        <v>543</v>
      </c>
      <c r="C1178" s="13" t="s">
        <v>3827</v>
      </c>
      <c r="D1178" s="13" t="s">
        <v>3828</v>
      </c>
      <c r="E1178" t="s">
        <v>3829</v>
      </c>
      <c r="H1178" s="14">
        <v>66.5</v>
      </c>
      <c r="I1178" s="14">
        <v>66.5</v>
      </c>
      <c r="J1178" s="14">
        <v>87</v>
      </c>
      <c r="K1178" s="14">
        <v>87</v>
      </c>
      <c r="L1178" s="14">
        <v>93</v>
      </c>
      <c r="M1178" s="14">
        <v>93</v>
      </c>
      <c r="N1178" t="s">
        <v>543</v>
      </c>
    </row>
    <row r="1179" spans="1:14">
      <c r="A1179" t="s">
        <v>542</v>
      </c>
      <c r="B1179" t="s">
        <v>543</v>
      </c>
      <c r="C1179" s="13" t="s">
        <v>3830</v>
      </c>
      <c r="D1179" s="13" t="s">
        <v>3831</v>
      </c>
      <c r="E1179" t="s">
        <v>3832</v>
      </c>
      <c r="H1179" s="14">
        <v>46.5</v>
      </c>
      <c r="I1179" s="14">
        <v>69</v>
      </c>
      <c r="J1179" s="14">
        <v>61</v>
      </c>
      <c r="K1179" s="14">
        <v>90</v>
      </c>
      <c r="L1179" s="14">
        <v>65</v>
      </c>
      <c r="M1179" s="14">
        <v>97</v>
      </c>
      <c r="N1179" t="s">
        <v>543</v>
      </c>
    </row>
    <row r="1180" spans="1:14">
      <c r="A1180" t="s">
        <v>542</v>
      </c>
      <c r="B1180" t="s">
        <v>543</v>
      </c>
      <c r="C1180" s="13" t="s">
        <v>3833</v>
      </c>
      <c r="D1180" s="13" t="s">
        <v>3834</v>
      </c>
      <c r="E1180" t="s">
        <v>3835</v>
      </c>
      <c r="H1180" s="14">
        <v>56</v>
      </c>
      <c r="I1180" s="14">
        <v>56</v>
      </c>
      <c r="J1180" s="14">
        <v>73</v>
      </c>
      <c r="K1180" s="14">
        <v>73</v>
      </c>
      <c r="L1180" s="14">
        <v>78</v>
      </c>
      <c r="M1180" s="14">
        <v>78</v>
      </c>
      <c r="N1180" t="s">
        <v>543</v>
      </c>
    </row>
    <row r="1181" spans="1:14">
      <c r="A1181" t="s">
        <v>542</v>
      </c>
      <c r="B1181" t="s">
        <v>543</v>
      </c>
      <c r="C1181" s="13" t="s">
        <v>3836</v>
      </c>
      <c r="D1181" s="13" t="s">
        <v>3837</v>
      </c>
      <c r="E1181" t="s">
        <v>3838</v>
      </c>
      <c r="H1181" s="14">
        <v>36.5</v>
      </c>
      <c r="I1181" s="14">
        <v>40</v>
      </c>
      <c r="J1181" s="14">
        <v>48</v>
      </c>
      <c r="K1181" s="14">
        <v>52</v>
      </c>
      <c r="L1181" s="14">
        <v>51</v>
      </c>
      <c r="M1181" s="14">
        <v>56</v>
      </c>
      <c r="N1181" t="s">
        <v>543</v>
      </c>
    </row>
    <row r="1182" spans="1:14">
      <c r="A1182" t="s">
        <v>542</v>
      </c>
      <c r="B1182" t="s">
        <v>543</v>
      </c>
      <c r="C1182" s="13" t="s">
        <v>3839</v>
      </c>
      <c r="D1182" s="13" t="s">
        <v>3840</v>
      </c>
      <c r="E1182" t="s">
        <v>3841</v>
      </c>
      <c r="H1182" s="14">
        <v>97</v>
      </c>
      <c r="I1182" s="14">
        <v>107</v>
      </c>
      <c r="J1182" s="14">
        <v>127</v>
      </c>
      <c r="K1182" s="14">
        <v>140</v>
      </c>
      <c r="L1182" s="14">
        <v>136</v>
      </c>
      <c r="M1182" s="14">
        <v>150</v>
      </c>
      <c r="N1182" t="s">
        <v>543</v>
      </c>
    </row>
    <row r="1183" spans="1:14">
      <c r="A1183" t="s">
        <v>542</v>
      </c>
      <c r="B1183" t="s">
        <v>543</v>
      </c>
      <c r="C1183" s="13" t="s">
        <v>3842</v>
      </c>
      <c r="D1183" s="13" t="s">
        <v>3843</v>
      </c>
      <c r="E1183" t="s">
        <v>3844</v>
      </c>
      <c r="H1183" s="14">
        <v>5</v>
      </c>
      <c r="I1183" s="14">
        <v>5</v>
      </c>
      <c r="J1183" s="14">
        <v>7</v>
      </c>
      <c r="K1183" s="14">
        <v>7</v>
      </c>
      <c r="L1183" s="14">
        <v>7</v>
      </c>
      <c r="M1183" s="14">
        <v>7</v>
      </c>
      <c r="N1183" t="s">
        <v>543</v>
      </c>
    </row>
    <row r="1184" spans="1:14">
      <c r="A1184" t="s">
        <v>542</v>
      </c>
      <c r="B1184" t="s">
        <v>543</v>
      </c>
      <c r="C1184" s="13" t="s">
        <v>3845</v>
      </c>
      <c r="D1184" s="13" t="s">
        <v>3846</v>
      </c>
      <c r="E1184" t="s">
        <v>3847</v>
      </c>
      <c r="H1184" s="14">
        <v>6.5</v>
      </c>
      <c r="I1184" s="14">
        <v>9</v>
      </c>
      <c r="J1184" s="14">
        <v>9</v>
      </c>
      <c r="K1184" s="14">
        <v>12</v>
      </c>
      <c r="L1184" s="14">
        <v>9</v>
      </c>
      <c r="M1184" s="14">
        <v>13</v>
      </c>
      <c r="N1184" t="s">
        <v>543</v>
      </c>
    </row>
    <row r="1185" spans="1:14">
      <c r="A1185" t="s">
        <v>542</v>
      </c>
      <c r="B1185" t="s">
        <v>543</v>
      </c>
      <c r="C1185" s="13" t="s">
        <v>3848</v>
      </c>
      <c r="D1185" s="13" t="s">
        <v>3849</v>
      </c>
      <c r="E1185" t="s">
        <v>3850</v>
      </c>
      <c r="H1185" s="14">
        <v>8</v>
      </c>
      <c r="I1185" s="14">
        <v>12</v>
      </c>
      <c r="J1185" s="14">
        <v>11</v>
      </c>
      <c r="K1185" s="14">
        <v>16</v>
      </c>
      <c r="L1185" s="14">
        <v>11</v>
      </c>
      <c r="M1185" s="14">
        <v>17</v>
      </c>
      <c r="N1185" t="s">
        <v>543</v>
      </c>
    </row>
    <row r="1186" spans="1:14">
      <c r="A1186" t="s">
        <v>542</v>
      </c>
      <c r="B1186" t="s">
        <v>543</v>
      </c>
      <c r="C1186" s="13" t="s">
        <v>3851</v>
      </c>
      <c r="D1186" s="13" t="s">
        <v>3852</v>
      </c>
      <c r="E1186" t="s">
        <v>3853</v>
      </c>
      <c r="H1186" s="14">
        <v>361.25</v>
      </c>
      <c r="I1186" s="14">
        <v>397</v>
      </c>
      <c r="J1186" s="14">
        <v>469.625</v>
      </c>
      <c r="K1186" s="14">
        <v>516.1</v>
      </c>
      <c r="L1186" s="14">
        <v>506</v>
      </c>
      <c r="M1186" s="14">
        <v>556</v>
      </c>
      <c r="N1186" t="s">
        <v>543</v>
      </c>
    </row>
    <row r="1187" spans="1:14">
      <c r="A1187" t="s">
        <v>542</v>
      </c>
      <c r="B1187" t="s">
        <v>543</v>
      </c>
      <c r="C1187" s="13" t="s">
        <v>3854</v>
      </c>
      <c r="D1187" s="13" t="s">
        <v>3855</v>
      </c>
      <c r="E1187" t="s">
        <v>3856</v>
      </c>
      <c r="H1187" s="14">
        <v>8</v>
      </c>
      <c r="I1187" s="14">
        <v>11.5</v>
      </c>
      <c r="J1187" s="14">
        <v>11</v>
      </c>
      <c r="K1187" s="14">
        <v>15</v>
      </c>
      <c r="L1187" s="14">
        <v>11</v>
      </c>
      <c r="M1187" s="14">
        <v>16</v>
      </c>
      <c r="N1187" t="s">
        <v>543</v>
      </c>
    </row>
    <row r="1188" spans="1:14">
      <c r="A1188" t="s">
        <v>542</v>
      </c>
      <c r="B1188" t="s">
        <v>543</v>
      </c>
      <c r="C1188" s="13" t="s">
        <v>3857</v>
      </c>
      <c r="D1188" s="13" t="s">
        <v>3858</v>
      </c>
      <c r="E1188" t="s">
        <v>3859</v>
      </c>
      <c r="H1188" s="14">
        <v>30</v>
      </c>
      <c r="I1188" s="14">
        <v>40</v>
      </c>
      <c r="J1188" s="14">
        <v>39</v>
      </c>
      <c r="K1188" s="14">
        <v>52</v>
      </c>
      <c r="L1188" s="14">
        <v>42</v>
      </c>
      <c r="M1188" s="14">
        <v>56</v>
      </c>
      <c r="N1188" t="s">
        <v>543</v>
      </c>
    </row>
    <row r="1189" spans="1:14">
      <c r="A1189" t="s">
        <v>542</v>
      </c>
      <c r="B1189" t="s">
        <v>543</v>
      </c>
      <c r="C1189" s="13" t="s">
        <v>3860</v>
      </c>
      <c r="D1189" s="13" t="s">
        <v>3861</v>
      </c>
      <c r="E1189" t="s">
        <v>3862</v>
      </c>
      <c r="H1189" s="14">
        <v>5</v>
      </c>
      <c r="I1189" s="14">
        <v>7.5</v>
      </c>
      <c r="J1189" s="14">
        <v>7</v>
      </c>
      <c r="K1189" s="14">
        <v>10</v>
      </c>
      <c r="L1189" s="14">
        <v>7</v>
      </c>
      <c r="M1189" s="14">
        <v>10</v>
      </c>
      <c r="N1189" t="s">
        <v>543</v>
      </c>
    </row>
    <row r="1190" spans="1:14">
      <c r="A1190" t="s">
        <v>542</v>
      </c>
      <c r="B1190" t="s">
        <v>543</v>
      </c>
      <c r="C1190" s="13" t="s">
        <v>3863</v>
      </c>
      <c r="D1190" s="13" t="s">
        <v>3864</v>
      </c>
      <c r="E1190" t="s">
        <v>3865</v>
      </c>
      <c r="H1190" s="14">
        <v>21</v>
      </c>
      <c r="I1190" s="14">
        <v>24</v>
      </c>
      <c r="J1190" s="14">
        <v>28</v>
      </c>
      <c r="K1190" s="14">
        <v>32</v>
      </c>
      <c r="L1190" s="14">
        <v>29</v>
      </c>
      <c r="M1190" s="14">
        <v>34</v>
      </c>
      <c r="N1190" t="s">
        <v>543</v>
      </c>
    </row>
    <row r="1191" spans="1:14">
      <c r="A1191" t="s">
        <v>542</v>
      </c>
      <c r="B1191" t="s">
        <v>543</v>
      </c>
      <c r="C1191" s="13" t="s">
        <v>3866</v>
      </c>
      <c r="D1191" s="13" t="s">
        <v>3867</v>
      </c>
      <c r="E1191" t="s">
        <v>3868</v>
      </c>
      <c r="H1191" s="14">
        <v>3000</v>
      </c>
      <c r="I1191" s="14">
        <v>3000</v>
      </c>
      <c r="J1191" s="14">
        <v>3900</v>
      </c>
      <c r="K1191" s="14">
        <v>3900</v>
      </c>
      <c r="L1191" s="14">
        <v>4200</v>
      </c>
      <c r="M1191" s="14">
        <v>4200</v>
      </c>
      <c r="N1191" t="s">
        <v>543</v>
      </c>
    </row>
    <row r="1192" spans="1:14">
      <c r="A1192" t="s">
        <v>542</v>
      </c>
      <c r="B1192" t="s">
        <v>543</v>
      </c>
      <c r="C1192" s="13" t="s">
        <v>3869</v>
      </c>
      <c r="D1192" s="13" t="s">
        <v>3870</v>
      </c>
      <c r="E1192" t="s">
        <v>3871</v>
      </c>
      <c r="H1192" s="14">
        <v>0</v>
      </c>
      <c r="I1192" s="14">
        <v>0</v>
      </c>
      <c r="J1192" s="14">
        <v>0</v>
      </c>
      <c r="K1192" s="14">
        <v>0</v>
      </c>
      <c r="L1192" s="14">
        <v>0</v>
      </c>
      <c r="M1192" s="14">
        <v>0</v>
      </c>
      <c r="N1192" t="s">
        <v>543</v>
      </c>
    </row>
    <row r="1193" spans="1:14">
      <c r="A1193" t="s">
        <v>542</v>
      </c>
      <c r="B1193" t="s">
        <v>543</v>
      </c>
      <c r="C1193" s="13" t="s">
        <v>3872</v>
      </c>
      <c r="D1193" s="13" t="s">
        <v>3873</v>
      </c>
      <c r="E1193" t="s">
        <v>3874</v>
      </c>
      <c r="H1193" s="14">
        <v>840</v>
      </c>
      <c r="I1193" s="14">
        <v>1150</v>
      </c>
      <c r="J1193" s="14">
        <v>1092</v>
      </c>
      <c r="K1193" s="14">
        <v>1495</v>
      </c>
      <c r="L1193" s="14">
        <v>1176</v>
      </c>
      <c r="M1193" s="14">
        <v>1610</v>
      </c>
      <c r="N1193" t="s">
        <v>543</v>
      </c>
    </row>
    <row r="1194" spans="1:14">
      <c r="A1194" t="s">
        <v>542</v>
      </c>
      <c r="B1194" t="s">
        <v>543</v>
      </c>
      <c r="C1194" s="13" t="s">
        <v>3875</v>
      </c>
      <c r="D1194" s="13" t="s">
        <v>3876</v>
      </c>
      <c r="E1194" t="s">
        <v>3877</v>
      </c>
      <c r="H1194" s="14">
        <v>23.5</v>
      </c>
      <c r="I1194" s="14">
        <v>32</v>
      </c>
      <c r="J1194" s="14">
        <v>31</v>
      </c>
      <c r="K1194" s="14">
        <v>42</v>
      </c>
      <c r="L1194" s="14">
        <v>33</v>
      </c>
      <c r="M1194" s="14">
        <v>45</v>
      </c>
      <c r="N1194" t="s">
        <v>543</v>
      </c>
    </row>
    <row r="1195" spans="1:14">
      <c r="A1195" t="s">
        <v>542</v>
      </c>
      <c r="B1195" t="s">
        <v>543</v>
      </c>
      <c r="C1195" s="13" t="s">
        <v>3878</v>
      </c>
      <c r="D1195" s="13" t="s">
        <v>3879</v>
      </c>
      <c r="E1195" t="s">
        <v>3880</v>
      </c>
      <c r="H1195" s="14">
        <v>13</v>
      </c>
      <c r="I1195" s="14">
        <v>16</v>
      </c>
      <c r="J1195" s="14">
        <v>17</v>
      </c>
      <c r="K1195" s="14">
        <v>21</v>
      </c>
      <c r="L1195" s="14">
        <v>18</v>
      </c>
      <c r="M1195" s="14">
        <v>22</v>
      </c>
      <c r="N1195" t="s">
        <v>543</v>
      </c>
    </row>
    <row r="1196" spans="1:14">
      <c r="A1196" t="s">
        <v>542</v>
      </c>
      <c r="B1196" t="s">
        <v>543</v>
      </c>
      <c r="C1196" s="13" t="s">
        <v>3881</v>
      </c>
      <c r="D1196" s="13" t="s">
        <v>3882</v>
      </c>
      <c r="E1196" t="s">
        <v>3883</v>
      </c>
      <c r="H1196" s="14">
        <v>38</v>
      </c>
      <c r="I1196" s="14">
        <v>38</v>
      </c>
      <c r="J1196" s="14">
        <v>50</v>
      </c>
      <c r="K1196" s="14">
        <v>50</v>
      </c>
      <c r="L1196" s="14">
        <v>53</v>
      </c>
      <c r="M1196" s="14">
        <v>53</v>
      </c>
      <c r="N1196" t="s">
        <v>543</v>
      </c>
    </row>
    <row r="1197" spans="1:14">
      <c r="A1197" t="s">
        <v>542</v>
      </c>
      <c r="B1197" t="s">
        <v>543</v>
      </c>
      <c r="C1197" s="13" t="s">
        <v>3884</v>
      </c>
      <c r="D1197" s="13" t="s">
        <v>3885</v>
      </c>
      <c r="E1197" t="s">
        <v>3886</v>
      </c>
      <c r="H1197" s="14">
        <v>990</v>
      </c>
      <c r="I1197" s="14">
        <v>990</v>
      </c>
      <c r="J1197" s="14">
        <v>1287</v>
      </c>
      <c r="K1197" s="14">
        <v>1287</v>
      </c>
      <c r="L1197" s="14">
        <v>1386</v>
      </c>
      <c r="M1197" s="14">
        <v>1386</v>
      </c>
      <c r="N1197" t="s">
        <v>543</v>
      </c>
    </row>
    <row r="1198" spans="1:14">
      <c r="A1198" t="s">
        <v>542</v>
      </c>
      <c r="B1198" t="s">
        <v>543</v>
      </c>
      <c r="C1198" s="13" t="s">
        <v>3887</v>
      </c>
      <c r="D1198" s="13" t="s">
        <v>3888</v>
      </c>
      <c r="E1198" t="s">
        <v>3889</v>
      </c>
      <c r="H1198" s="14">
        <v>13</v>
      </c>
      <c r="I1198" s="14">
        <v>14.5</v>
      </c>
      <c r="J1198" s="14">
        <v>17</v>
      </c>
      <c r="K1198" s="14">
        <v>19</v>
      </c>
      <c r="L1198" s="14">
        <v>18</v>
      </c>
      <c r="M1198" s="14">
        <v>20</v>
      </c>
      <c r="N1198" t="s">
        <v>543</v>
      </c>
    </row>
    <row r="1199" spans="1:14">
      <c r="A1199" t="s">
        <v>542</v>
      </c>
      <c r="B1199" t="s">
        <v>543</v>
      </c>
      <c r="C1199" s="13" t="s">
        <v>3890</v>
      </c>
      <c r="D1199" s="13" t="s">
        <v>3891</v>
      </c>
      <c r="E1199" t="s">
        <v>3892</v>
      </c>
      <c r="H1199" s="14">
        <v>18</v>
      </c>
      <c r="I1199" s="14">
        <v>25</v>
      </c>
      <c r="J1199" s="14">
        <v>24</v>
      </c>
      <c r="K1199" s="14">
        <v>33</v>
      </c>
      <c r="L1199" s="14">
        <v>25</v>
      </c>
      <c r="M1199" s="14">
        <v>35</v>
      </c>
      <c r="N1199" t="s">
        <v>543</v>
      </c>
    </row>
    <row r="1200" spans="1:14">
      <c r="A1200" t="s">
        <v>542</v>
      </c>
      <c r="B1200" t="s">
        <v>543</v>
      </c>
      <c r="C1200" s="13" t="s">
        <v>3893</v>
      </c>
      <c r="D1200" s="13" t="s">
        <v>3894</v>
      </c>
      <c r="E1200" t="s">
        <v>3895</v>
      </c>
      <c r="H1200" s="14">
        <v>30</v>
      </c>
      <c r="I1200" s="14">
        <v>34</v>
      </c>
      <c r="J1200" s="14">
        <v>39</v>
      </c>
      <c r="K1200" s="14">
        <v>45</v>
      </c>
      <c r="L1200" s="14">
        <v>42</v>
      </c>
      <c r="M1200" s="14">
        <v>48</v>
      </c>
      <c r="N1200" t="s">
        <v>543</v>
      </c>
    </row>
    <row r="1201" spans="1:14">
      <c r="A1201" t="s">
        <v>542</v>
      </c>
      <c r="B1201" t="s">
        <v>543</v>
      </c>
      <c r="C1201" s="13" t="s">
        <v>3896</v>
      </c>
      <c r="D1201" s="13" t="s">
        <v>3897</v>
      </c>
      <c r="E1201" t="s">
        <v>3898</v>
      </c>
      <c r="H1201" s="14">
        <v>15</v>
      </c>
      <c r="I1201" s="14">
        <v>15</v>
      </c>
      <c r="J1201" s="14">
        <v>20</v>
      </c>
      <c r="K1201" s="14">
        <v>20</v>
      </c>
      <c r="L1201" s="14">
        <v>21</v>
      </c>
      <c r="M1201" s="14">
        <v>21</v>
      </c>
      <c r="N1201" t="s">
        <v>543</v>
      </c>
    </row>
    <row r="1202" spans="1:14">
      <c r="A1202" t="s">
        <v>542</v>
      </c>
      <c r="B1202" t="s">
        <v>543</v>
      </c>
      <c r="C1202" s="13" t="s">
        <v>3899</v>
      </c>
      <c r="D1202" s="13" t="s">
        <v>3900</v>
      </c>
      <c r="E1202" t="s">
        <v>3901</v>
      </c>
      <c r="H1202" s="14">
        <v>47</v>
      </c>
      <c r="I1202" s="14">
        <v>47</v>
      </c>
      <c r="J1202" s="14">
        <v>62</v>
      </c>
      <c r="K1202" s="14">
        <v>62</v>
      </c>
      <c r="L1202" s="14">
        <v>66</v>
      </c>
      <c r="M1202" s="14">
        <v>66</v>
      </c>
      <c r="N1202" t="s">
        <v>543</v>
      </c>
    </row>
    <row r="1203" spans="1:14">
      <c r="A1203" t="s">
        <v>542</v>
      </c>
      <c r="B1203" t="s">
        <v>543</v>
      </c>
      <c r="C1203" s="13" t="s">
        <v>3902</v>
      </c>
      <c r="D1203" s="13" t="s">
        <v>3903</v>
      </c>
      <c r="E1203" t="s">
        <v>3904</v>
      </c>
      <c r="H1203" s="14">
        <v>3</v>
      </c>
      <c r="I1203" s="14">
        <v>4</v>
      </c>
      <c r="J1203" s="14">
        <v>3.9</v>
      </c>
      <c r="K1203" s="14">
        <v>5.2</v>
      </c>
      <c r="L1203" s="14">
        <v>4</v>
      </c>
      <c r="M1203" s="14">
        <v>6</v>
      </c>
      <c r="N1203" t="s">
        <v>543</v>
      </c>
    </row>
    <row r="1204" spans="1:14">
      <c r="A1204" t="s">
        <v>542</v>
      </c>
      <c r="B1204" t="s">
        <v>543</v>
      </c>
      <c r="C1204" s="13" t="s">
        <v>3905</v>
      </c>
      <c r="D1204" s="13" t="s">
        <v>3906</v>
      </c>
      <c r="E1204" t="s">
        <v>3907</v>
      </c>
      <c r="H1204" s="14">
        <v>12</v>
      </c>
      <c r="I1204" s="14">
        <v>12</v>
      </c>
      <c r="J1204" s="14">
        <v>16</v>
      </c>
      <c r="K1204" s="14">
        <v>16</v>
      </c>
      <c r="L1204" s="14">
        <v>17</v>
      </c>
      <c r="M1204" s="14">
        <v>17</v>
      </c>
      <c r="N1204" t="s">
        <v>543</v>
      </c>
    </row>
    <row r="1205" spans="1:14">
      <c r="A1205" t="s">
        <v>542</v>
      </c>
      <c r="B1205" t="s">
        <v>543</v>
      </c>
      <c r="C1205" s="13" t="s">
        <v>3908</v>
      </c>
      <c r="D1205" s="13" t="s">
        <v>3909</v>
      </c>
      <c r="E1205" t="s">
        <v>3910</v>
      </c>
      <c r="H1205" s="14">
        <v>17.5</v>
      </c>
      <c r="I1205" s="14">
        <v>24.5</v>
      </c>
      <c r="J1205" s="14">
        <v>23</v>
      </c>
      <c r="K1205" s="14">
        <v>32</v>
      </c>
      <c r="L1205" s="14">
        <v>24</v>
      </c>
      <c r="M1205" s="14">
        <v>34</v>
      </c>
      <c r="N1205" t="s">
        <v>543</v>
      </c>
    </row>
    <row r="1206" spans="1:14">
      <c r="A1206" t="s">
        <v>542</v>
      </c>
      <c r="B1206" t="s">
        <v>543</v>
      </c>
      <c r="C1206" s="13" t="s">
        <v>3911</v>
      </c>
      <c r="D1206" s="13" t="s">
        <v>3912</v>
      </c>
      <c r="E1206" t="s">
        <v>3913</v>
      </c>
      <c r="H1206" s="14">
        <v>6.5</v>
      </c>
      <c r="I1206" s="14">
        <v>9</v>
      </c>
      <c r="J1206" s="14">
        <v>9</v>
      </c>
      <c r="K1206" s="14">
        <v>12</v>
      </c>
      <c r="L1206" s="14">
        <v>9</v>
      </c>
      <c r="M1206" s="14">
        <v>13</v>
      </c>
      <c r="N1206" t="s">
        <v>543</v>
      </c>
    </row>
    <row r="1207" spans="1:14">
      <c r="A1207" t="s">
        <v>542</v>
      </c>
      <c r="B1207" t="s">
        <v>543</v>
      </c>
      <c r="C1207" s="13" t="s">
        <v>3914</v>
      </c>
      <c r="D1207" s="13" t="s">
        <v>3915</v>
      </c>
      <c r="E1207" t="s">
        <v>3916</v>
      </c>
      <c r="H1207" s="14">
        <v>12</v>
      </c>
      <c r="I1207" s="14">
        <v>16.75</v>
      </c>
      <c r="J1207" s="14">
        <v>16</v>
      </c>
      <c r="K1207" s="14">
        <v>22</v>
      </c>
      <c r="L1207" s="14">
        <v>17</v>
      </c>
      <c r="M1207" s="14">
        <v>23</v>
      </c>
      <c r="N1207" t="s">
        <v>543</v>
      </c>
    </row>
    <row r="1208" spans="1:14">
      <c r="A1208" t="s">
        <v>542</v>
      </c>
      <c r="B1208" t="s">
        <v>543</v>
      </c>
      <c r="C1208" s="13" t="s">
        <v>3917</v>
      </c>
      <c r="D1208" s="13" t="s">
        <v>3918</v>
      </c>
      <c r="E1208" t="s">
        <v>3919</v>
      </c>
      <c r="H1208" s="14">
        <v>23</v>
      </c>
      <c r="I1208" s="14">
        <v>26</v>
      </c>
      <c r="J1208" s="14">
        <v>30</v>
      </c>
      <c r="K1208" s="14">
        <v>34</v>
      </c>
      <c r="L1208" s="14">
        <v>32</v>
      </c>
      <c r="M1208" s="14">
        <v>36</v>
      </c>
      <c r="N1208" t="s">
        <v>543</v>
      </c>
    </row>
    <row r="1209" spans="1:14">
      <c r="A1209" t="s">
        <v>542</v>
      </c>
      <c r="B1209" t="s">
        <v>543</v>
      </c>
      <c r="C1209" s="13" t="s">
        <v>3920</v>
      </c>
      <c r="D1209" s="13" t="s">
        <v>3921</v>
      </c>
      <c r="E1209" t="s">
        <v>3922</v>
      </c>
      <c r="H1209" s="14">
        <v>3</v>
      </c>
      <c r="I1209" s="14">
        <v>3.5</v>
      </c>
      <c r="J1209" s="14">
        <v>4</v>
      </c>
      <c r="K1209" s="14">
        <v>5</v>
      </c>
      <c r="L1209" s="14">
        <v>4</v>
      </c>
      <c r="M1209" s="14">
        <v>5</v>
      </c>
      <c r="N1209" t="s">
        <v>543</v>
      </c>
    </row>
    <row r="1210" spans="1:14">
      <c r="A1210" t="s">
        <v>542</v>
      </c>
      <c r="B1210" t="s">
        <v>543</v>
      </c>
      <c r="C1210" s="13" t="s">
        <v>3923</v>
      </c>
      <c r="D1210" s="13" t="s">
        <v>3924</v>
      </c>
      <c r="E1210" t="s">
        <v>3925</v>
      </c>
      <c r="H1210" s="14">
        <v>4</v>
      </c>
      <c r="I1210" s="14">
        <v>5</v>
      </c>
      <c r="J1210" s="14">
        <v>6</v>
      </c>
      <c r="K1210" s="14">
        <v>7</v>
      </c>
      <c r="L1210" s="14">
        <v>6</v>
      </c>
      <c r="M1210" s="14">
        <v>7</v>
      </c>
      <c r="N1210" t="s">
        <v>543</v>
      </c>
    </row>
    <row r="1211" spans="1:14">
      <c r="A1211" t="s">
        <v>542</v>
      </c>
      <c r="B1211" t="s">
        <v>543</v>
      </c>
      <c r="C1211" s="13" t="s">
        <v>3926</v>
      </c>
      <c r="D1211" s="13" t="s">
        <v>3927</v>
      </c>
      <c r="E1211" t="s">
        <v>3928</v>
      </c>
      <c r="H1211" s="14">
        <v>73.5</v>
      </c>
      <c r="I1211" s="14">
        <v>73.5</v>
      </c>
      <c r="J1211" s="14">
        <v>96</v>
      </c>
      <c r="K1211" s="14">
        <v>96</v>
      </c>
      <c r="L1211" s="14">
        <v>103</v>
      </c>
      <c r="M1211" s="14">
        <v>103</v>
      </c>
      <c r="N1211" t="s">
        <v>543</v>
      </c>
    </row>
    <row r="1212" spans="1:14">
      <c r="A1212" t="s">
        <v>542</v>
      </c>
      <c r="B1212" t="s">
        <v>543</v>
      </c>
      <c r="C1212" s="13" t="s">
        <v>3929</v>
      </c>
      <c r="D1212" s="13" t="s">
        <v>3930</v>
      </c>
      <c r="E1212" t="s">
        <v>3931</v>
      </c>
      <c r="H1212" s="14">
        <v>87.5</v>
      </c>
      <c r="I1212" s="14">
        <v>87.5</v>
      </c>
      <c r="J1212" s="14">
        <v>114</v>
      </c>
      <c r="K1212" s="14">
        <v>114</v>
      </c>
      <c r="L1212" s="14">
        <v>122</v>
      </c>
      <c r="M1212" s="14">
        <v>122</v>
      </c>
      <c r="N1212" t="s">
        <v>543</v>
      </c>
    </row>
    <row r="1213" spans="1:14">
      <c r="A1213" t="s">
        <v>542</v>
      </c>
      <c r="B1213" t="s">
        <v>543</v>
      </c>
      <c r="C1213" s="13" t="s">
        <v>3932</v>
      </c>
      <c r="D1213" s="13" t="s">
        <v>3933</v>
      </c>
      <c r="E1213" t="s">
        <v>3934</v>
      </c>
      <c r="H1213" s="14">
        <v>370</v>
      </c>
      <c r="I1213" s="14">
        <v>370</v>
      </c>
      <c r="J1213" s="14">
        <v>481</v>
      </c>
      <c r="K1213" s="14">
        <v>481</v>
      </c>
      <c r="L1213" s="14">
        <v>518</v>
      </c>
      <c r="M1213" s="14">
        <v>518</v>
      </c>
      <c r="N1213" t="s">
        <v>543</v>
      </c>
    </row>
    <row r="1214" spans="1:14">
      <c r="A1214" t="s">
        <v>542</v>
      </c>
      <c r="B1214" t="s">
        <v>543</v>
      </c>
      <c r="C1214" s="13" t="s">
        <v>3935</v>
      </c>
      <c r="D1214" s="13" t="s">
        <v>3936</v>
      </c>
      <c r="E1214" t="s">
        <v>3937</v>
      </c>
      <c r="H1214" s="14">
        <v>145</v>
      </c>
      <c r="I1214" s="14">
        <v>200</v>
      </c>
      <c r="J1214" s="14">
        <v>189</v>
      </c>
      <c r="K1214" s="14">
        <v>260</v>
      </c>
      <c r="L1214" s="14">
        <v>203</v>
      </c>
      <c r="M1214" s="14">
        <v>280</v>
      </c>
      <c r="N1214" t="s">
        <v>543</v>
      </c>
    </row>
    <row r="1215" spans="1:14">
      <c r="A1215" t="s">
        <v>542</v>
      </c>
      <c r="B1215" t="s">
        <v>543</v>
      </c>
      <c r="C1215" s="13" t="s">
        <v>3938</v>
      </c>
      <c r="D1215" s="13" t="s">
        <v>3939</v>
      </c>
      <c r="E1215" t="s">
        <v>3940</v>
      </c>
      <c r="H1215" s="14">
        <v>7</v>
      </c>
      <c r="I1215" s="14">
        <v>12</v>
      </c>
      <c r="J1215" s="14">
        <v>10</v>
      </c>
      <c r="K1215" s="14">
        <v>16</v>
      </c>
      <c r="L1215" s="14">
        <v>10</v>
      </c>
      <c r="M1215" s="14">
        <v>17</v>
      </c>
      <c r="N1215" t="s">
        <v>543</v>
      </c>
    </row>
    <row r="1216" spans="1:14">
      <c r="A1216" t="s">
        <v>542</v>
      </c>
      <c r="B1216" t="s">
        <v>543</v>
      </c>
      <c r="C1216" s="13" t="s">
        <v>3941</v>
      </c>
      <c r="D1216" s="13" t="s">
        <v>3942</v>
      </c>
      <c r="E1216" t="s">
        <v>3943</v>
      </c>
      <c r="H1216" s="14">
        <v>9</v>
      </c>
      <c r="I1216" s="14">
        <v>10</v>
      </c>
      <c r="J1216" s="14">
        <v>12</v>
      </c>
      <c r="K1216" s="14">
        <v>13</v>
      </c>
      <c r="L1216" s="14">
        <v>13</v>
      </c>
      <c r="M1216" s="14">
        <v>14</v>
      </c>
      <c r="N1216" t="s">
        <v>543</v>
      </c>
    </row>
    <row r="1217" spans="1:14">
      <c r="A1217" t="s">
        <v>542</v>
      </c>
      <c r="B1217" t="s">
        <v>543</v>
      </c>
      <c r="C1217" s="13" t="s">
        <v>3944</v>
      </c>
      <c r="D1217" s="13" t="s">
        <v>3945</v>
      </c>
      <c r="E1217" t="s">
        <v>3946</v>
      </c>
      <c r="H1217" s="14">
        <v>41</v>
      </c>
      <c r="I1217" s="14">
        <v>45</v>
      </c>
      <c r="J1217" s="14">
        <v>54</v>
      </c>
      <c r="K1217" s="14">
        <v>59</v>
      </c>
      <c r="L1217" s="14">
        <v>57</v>
      </c>
      <c r="M1217" s="14">
        <v>63</v>
      </c>
      <c r="N1217" t="s">
        <v>543</v>
      </c>
    </row>
    <row r="1218" spans="1:14">
      <c r="A1218" t="s">
        <v>542</v>
      </c>
      <c r="B1218" t="s">
        <v>543</v>
      </c>
      <c r="C1218" s="13" t="s">
        <v>3947</v>
      </c>
      <c r="D1218" s="13" t="s">
        <v>3948</v>
      </c>
      <c r="E1218" t="s">
        <v>305</v>
      </c>
      <c r="H1218" s="14">
        <v>4.5</v>
      </c>
      <c r="I1218" s="14">
        <v>8</v>
      </c>
      <c r="J1218" s="14">
        <v>6</v>
      </c>
      <c r="K1218" s="14">
        <v>11</v>
      </c>
      <c r="L1218" s="14">
        <v>6</v>
      </c>
      <c r="M1218" s="14">
        <v>11</v>
      </c>
      <c r="N1218" t="s">
        <v>543</v>
      </c>
    </row>
    <row r="1219" spans="1:14">
      <c r="A1219" t="s">
        <v>542</v>
      </c>
      <c r="B1219" t="s">
        <v>543</v>
      </c>
      <c r="C1219" s="13" t="s">
        <v>3949</v>
      </c>
      <c r="D1219" s="13" t="s">
        <v>3950</v>
      </c>
      <c r="E1219" t="s">
        <v>3951</v>
      </c>
      <c r="H1219" s="14">
        <v>98</v>
      </c>
      <c r="I1219" s="14">
        <v>98</v>
      </c>
      <c r="J1219" s="14">
        <v>128</v>
      </c>
      <c r="K1219" s="14">
        <v>128</v>
      </c>
      <c r="L1219" s="14">
        <v>137</v>
      </c>
      <c r="M1219" s="14">
        <v>137</v>
      </c>
      <c r="N1219" t="s">
        <v>543</v>
      </c>
    </row>
    <row r="1220" spans="1:14">
      <c r="A1220" t="s">
        <v>542</v>
      </c>
      <c r="B1220" t="s">
        <v>543</v>
      </c>
      <c r="C1220" s="13" t="s">
        <v>3952</v>
      </c>
      <c r="D1220" s="13" t="s">
        <v>3953</v>
      </c>
      <c r="E1220" t="s">
        <v>3954</v>
      </c>
      <c r="H1220" s="14">
        <v>87</v>
      </c>
      <c r="I1220" s="14">
        <v>95</v>
      </c>
      <c r="J1220" s="14">
        <v>114</v>
      </c>
      <c r="K1220" s="14">
        <v>124</v>
      </c>
      <c r="L1220" s="14">
        <v>122</v>
      </c>
      <c r="M1220" s="14">
        <v>133</v>
      </c>
      <c r="N1220" t="s">
        <v>543</v>
      </c>
    </row>
    <row r="1221" spans="1:14">
      <c r="A1221" t="s">
        <v>542</v>
      </c>
      <c r="B1221" t="s">
        <v>543</v>
      </c>
      <c r="C1221" s="13" t="s">
        <v>3955</v>
      </c>
      <c r="D1221" s="13" t="s">
        <v>3956</v>
      </c>
      <c r="E1221" t="s">
        <v>3957</v>
      </c>
      <c r="H1221" s="14">
        <v>0</v>
      </c>
      <c r="I1221" s="14">
        <v>0</v>
      </c>
      <c r="J1221" s="14">
        <v>0</v>
      </c>
      <c r="K1221" s="14">
        <v>0</v>
      </c>
      <c r="L1221" s="14">
        <v>0</v>
      </c>
      <c r="M1221" s="14">
        <v>0</v>
      </c>
      <c r="N1221" t="s">
        <v>543</v>
      </c>
    </row>
    <row r="1222" spans="1:14">
      <c r="A1222" t="s">
        <v>542</v>
      </c>
      <c r="B1222" t="s">
        <v>543</v>
      </c>
      <c r="C1222" s="13" t="s">
        <v>3958</v>
      </c>
      <c r="D1222" s="13" t="s">
        <v>3959</v>
      </c>
      <c r="E1222" t="s">
        <v>3960</v>
      </c>
      <c r="H1222" s="14">
        <v>4</v>
      </c>
      <c r="I1222" s="14">
        <v>4</v>
      </c>
      <c r="J1222" s="14">
        <v>6</v>
      </c>
      <c r="K1222" s="14">
        <v>6</v>
      </c>
      <c r="L1222" s="14">
        <v>6</v>
      </c>
      <c r="M1222" s="14">
        <v>6</v>
      </c>
      <c r="N1222" t="s">
        <v>543</v>
      </c>
    </row>
    <row r="1223" spans="1:14">
      <c r="A1223" t="s">
        <v>542</v>
      </c>
      <c r="B1223" t="s">
        <v>543</v>
      </c>
      <c r="C1223" s="13" t="s">
        <v>3961</v>
      </c>
      <c r="D1223" s="13" t="s">
        <v>3962</v>
      </c>
      <c r="E1223" t="s">
        <v>3963</v>
      </c>
      <c r="H1223" s="14">
        <v>6</v>
      </c>
      <c r="I1223" s="14">
        <v>8</v>
      </c>
      <c r="J1223" s="14">
        <v>8</v>
      </c>
      <c r="K1223" s="14">
        <v>11</v>
      </c>
      <c r="L1223" s="14">
        <v>8</v>
      </c>
      <c r="M1223" s="14">
        <v>11</v>
      </c>
      <c r="N1223" t="s">
        <v>543</v>
      </c>
    </row>
    <row r="1224" spans="1:14">
      <c r="A1224" t="s">
        <v>542</v>
      </c>
      <c r="B1224" t="s">
        <v>543</v>
      </c>
      <c r="C1224" s="13" t="s">
        <v>3964</v>
      </c>
      <c r="D1224" s="13" t="s">
        <v>3965</v>
      </c>
      <c r="E1224" t="s">
        <v>3966</v>
      </c>
      <c r="H1224" s="14">
        <v>30</v>
      </c>
      <c r="I1224" s="14">
        <v>33</v>
      </c>
      <c r="J1224" s="14">
        <v>39</v>
      </c>
      <c r="K1224" s="14">
        <v>43</v>
      </c>
      <c r="L1224" s="14">
        <v>42</v>
      </c>
      <c r="M1224" s="14">
        <v>46</v>
      </c>
      <c r="N1224" t="s">
        <v>543</v>
      </c>
    </row>
    <row r="1225" spans="1:14">
      <c r="A1225" t="s">
        <v>542</v>
      </c>
      <c r="B1225" t="s">
        <v>543</v>
      </c>
      <c r="C1225" s="13" t="s">
        <v>3967</v>
      </c>
      <c r="D1225" s="13" t="s">
        <v>3968</v>
      </c>
      <c r="E1225" t="s">
        <v>3969</v>
      </c>
      <c r="H1225" s="14">
        <v>35</v>
      </c>
      <c r="I1225" s="14">
        <v>39</v>
      </c>
      <c r="J1225" s="14">
        <v>46</v>
      </c>
      <c r="K1225" s="14">
        <v>51</v>
      </c>
      <c r="L1225" s="14">
        <v>49</v>
      </c>
      <c r="M1225" s="14">
        <v>55</v>
      </c>
      <c r="N1225" t="s">
        <v>543</v>
      </c>
    </row>
    <row r="1226" spans="1:14">
      <c r="A1226" t="s">
        <v>542</v>
      </c>
      <c r="B1226" t="s">
        <v>543</v>
      </c>
      <c r="C1226" s="13" t="s">
        <v>3970</v>
      </c>
      <c r="D1226" s="13" t="s">
        <v>3971</v>
      </c>
      <c r="E1226" t="s">
        <v>3972</v>
      </c>
      <c r="H1226" s="14">
        <v>12.5</v>
      </c>
      <c r="I1226" s="14">
        <v>17</v>
      </c>
      <c r="J1226" s="14">
        <v>17</v>
      </c>
      <c r="K1226" s="14">
        <v>23</v>
      </c>
      <c r="L1226" s="14">
        <v>18</v>
      </c>
      <c r="M1226" s="14">
        <v>24</v>
      </c>
      <c r="N1226" t="s">
        <v>543</v>
      </c>
    </row>
    <row r="1227" spans="1:14">
      <c r="A1227" t="s">
        <v>542</v>
      </c>
      <c r="B1227" t="s">
        <v>543</v>
      </c>
      <c r="C1227" s="13" t="s">
        <v>3973</v>
      </c>
      <c r="D1227" s="13" t="s">
        <v>3974</v>
      </c>
      <c r="E1227" t="s">
        <v>3975</v>
      </c>
      <c r="H1227" s="14">
        <v>30</v>
      </c>
      <c r="I1227" s="14">
        <v>30</v>
      </c>
      <c r="J1227" s="14">
        <v>39</v>
      </c>
      <c r="K1227" s="14">
        <v>39</v>
      </c>
      <c r="L1227" s="14">
        <v>42</v>
      </c>
      <c r="M1227" s="14">
        <v>42</v>
      </c>
      <c r="N1227" t="s">
        <v>543</v>
      </c>
    </row>
    <row r="1228" spans="1:14">
      <c r="A1228" t="s">
        <v>542</v>
      </c>
      <c r="B1228" t="s">
        <v>543</v>
      </c>
      <c r="C1228" s="13" t="s">
        <v>3976</v>
      </c>
      <c r="D1228" s="13" t="s">
        <v>3977</v>
      </c>
      <c r="E1228" t="s">
        <v>3978</v>
      </c>
      <c r="H1228" s="14">
        <v>7</v>
      </c>
      <c r="I1228" s="14">
        <v>12</v>
      </c>
      <c r="J1228" s="14">
        <v>10</v>
      </c>
      <c r="K1228" s="14">
        <v>16</v>
      </c>
      <c r="L1228" s="14">
        <v>10</v>
      </c>
      <c r="M1228" s="14">
        <v>17</v>
      </c>
      <c r="N1228" t="s">
        <v>543</v>
      </c>
    </row>
    <row r="1229" spans="1:14">
      <c r="A1229" t="s">
        <v>542</v>
      </c>
      <c r="B1229" t="s">
        <v>543</v>
      </c>
      <c r="C1229" s="13" t="s">
        <v>3979</v>
      </c>
      <c r="D1229" s="13" t="s">
        <v>3980</v>
      </c>
      <c r="E1229" t="s">
        <v>3981</v>
      </c>
      <c r="H1229" s="14">
        <v>14</v>
      </c>
      <c r="I1229" s="14">
        <v>17</v>
      </c>
      <c r="J1229" s="14">
        <v>19</v>
      </c>
      <c r="K1229" s="14">
        <v>23</v>
      </c>
      <c r="L1229" s="14">
        <v>20</v>
      </c>
      <c r="M1229" s="14">
        <v>24</v>
      </c>
      <c r="N1229" t="s">
        <v>543</v>
      </c>
    </row>
    <row r="1230" spans="1:14">
      <c r="A1230" t="s">
        <v>542</v>
      </c>
      <c r="B1230" t="s">
        <v>543</v>
      </c>
      <c r="C1230" s="13" t="s">
        <v>3982</v>
      </c>
      <c r="D1230" s="13" t="s">
        <v>3983</v>
      </c>
      <c r="E1230" t="s">
        <v>3984</v>
      </c>
      <c r="H1230" s="14">
        <v>10</v>
      </c>
      <c r="I1230" s="14">
        <v>10.5</v>
      </c>
      <c r="J1230" s="14">
        <v>13</v>
      </c>
      <c r="K1230" s="14">
        <v>14</v>
      </c>
      <c r="L1230" s="14">
        <v>14</v>
      </c>
      <c r="M1230" s="14">
        <v>15</v>
      </c>
      <c r="N1230" t="s">
        <v>543</v>
      </c>
    </row>
    <row r="1231" spans="1:14">
      <c r="A1231" t="s">
        <v>542</v>
      </c>
      <c r="B1231" t="s">
        <v>543</v>
      </c>
      <c r="C1231" s="13" t="s">
        <v>3985</v>
      </c>
      <c r="D1231" s="13" t="s">
        <v>3986</v>
      </c>
      <c r="E1231" t="s">
        <v>3987</v>
      </c>
      <c r="H1231" s="14">
        <v>6.5</v>
      </c>
      <c r="I1231" s="14">
        <v>7</v>
      </c>
      <c r="J1231" s="14">
        <v>8.4499999999999993</v>
      </c>
      <c r="K1231" s="14">
        <v>9.1</v>
      </c>
      <c r="L1231" s="14">
        <v>9</v>
      </c>
      <c r="M1231" s="14">
        <v>10</v>
      </c>
      <c r="N1231" t="s">
        <v>543</v>
      </c>
    </row>
    <row r="1232" spans="1:14">
      <c r="A1232" t="s">
        <v>542</v>
      </c>
      <c r="B1232" t="s">
        <v>543</v>
      </c>
      <c r="C1232" s="13" t="s">
        <v>3988</v>
      </c>
      <c r="D1232" s="13" t="s">
        <v>3989</v>
      </c>
      <c r="E1232" t="s">
        <v>3990</v>
      </c>
      <c r="H1232" s="14">
        <v>105</v>
      </c>
      <c r="I1232" s="14">
        <v>115</v>
      </c>
      <c r="J1232" s="14">
        <v>137</v>
      </c>
      <c r="K1232" s="14">
        <v>150</v>
      </c>
      <c r="L1232" s="14">
        <v>147</v>
      </c>
      <c r="M1232" s="14">
        <v>161</v>
      </c>
      <c r="N1232" t="s">
        <v>543</v>
      </c>
    </row>
    <row r="1233" spans="1:14">
      <c r="A1233" t="s">
        <v>542</v>
      </c>
      <c r="B1233" t="s">
        <v>543</v>
      </c>
      <c r="C1233" s="13" t="s">
        <v>3991</v>
      </c>
      <c r="D1233" s="13" t="s">
        <v>3992</v>
      </c>
      <c r="E1233" t="s">
        <v>3993</v>
      </c>
      <c r="H1233" s="14">
        <v>2.75</v>
      </c>
      <c r="I1233" s="14">
        <v>5.25</v>
      </c>
      <c r="J1233" s="14">
        <v>4</v>
      </c>
      <c r="K1233" s="14">
        <v>7</v>
      </c>
      <c r="L1233" s="14">
        <v>4</v>
      </c>
      <c r="M1233" s="14">
        <v>7</v>
      </c>
      <c r="N1233" t="s">
        <v>543</v>
      </c>
    </row>
    <row r="1234" spans="1:14">
      <c r="A1234" t="s">
        <v>542</v>
      </c>
      <c r="B1234" t="s">
        <v>543</v>
      </c>
      <c r="C1234" s="13" t="s">
        <v>3994</v>
      </c>
      <c r="D1234" s="13" t="s">
        <v>3995</v>
      </c>
      <c r="E1234" t="s">
        <v>3996</v>
      </c>
      <c r="H1234" s="14">
        <v>80</v>
      </c>
      <c r="I1234" s="14">
        <v>110</v>
      </c>
      <c r="J1234" s="14">
        <v>104</v>
      </c>
      <c r="K1234" s="14">
        <v>143</v>
      </c>
      <c r="L1234" s="14">
        <v>112</v>
      </c>
      <c r="M1234" s="14">
        <v>154</v>
      </c>
      <c r="N1234" t="s">
        <v>543</v>
      </c>
    </row>
    <row r="1235" spans="1:14">
      <c r="A1235" t="s">
        <v>542</v>
      </c>
      <c r="B1235" t="s">
        <v>543</v>
      </c>
      <c r="C1235" s="13" t="s">
        <v>3997</v>
      </c>
      <c r="D1235" s="13" t="s">
        <v>3998</v>
      </c>
      <c r="E1235" t="s">
        <v>3999</v>
      </c>
      <c r="H1235" s="14">
        <v>23</v>
      </c>
      <c r="I1235" s="14">
        <v>33</v>
      </c>
      <c r="J1235" s="14">
        <v>30</v>
      </c>
      <c r="K1235" s="14">
        <v>43</v>
      </c>
      <c r="L1235" s="14">
        <v>32</v>
      </c>
      <c r="M1235" s="14">
        <v>46</v>
      </c>
      <c r="N1235" t="s">
        <v>543</v>
      </c>
    </row>
    <row r="1236" spans="1:14">
      <c r="A1236" t="s">
        <v>542</v>
      </c>
      <c r="B1236" t="s">
        <v>543</v>
      </c>
      <c r="C1236" s="13" t="s">
        <v>4000</v>
      </c>
      <c r="D1236" s="13" t="s">
        <v>4001</v>
      </c>
      <c r="E1236" t="s">
        <v>4002</v>
      </c>
      <c r="H1236" s="14">
        <v>7.5</v>
      </c>
      <c r="I1236" s="14">
        <v>12</v>
      </c>
      <c r="J1236" s="14">
        <v>10</v>
      </c>
      <c r="K1236" s="14">
        <v>16</v>
      </c>
      <c r="L1236" s="14">
        <v>10</v>
      </c>
      <c r="M1236" s="14">
        <v>17</v>
      </c>
      <c r="N1236" t="s">
        <v>543</v>
      </c>
    </row>
    <row r="1237" spans="1:14">
      <c r="A1237" t="s">
        <v>542</v>
      </c>
      <c r="B1237" t="s">
        <v>543</v>
      </c>
      <c r="C1237" s="13" t="s">
        <v>4003</v>
      </c>
      <c r="D1237" s="13" t="s">
        <v>4004</v>
      </c>
      <c r="E1237" t="s">
        <v>4005</v>
      </c>
      <c r="H1237" s="14">
        <v>7</v>
      </c>
      <c r="I1237" s="14">
        <v>7</v>
      </c>
      <c r="J1237" s="14">
        <v>10</v>
      </c>
      <c r="K1237" s="14">
        <v>10</v>
      </c>
      <c r="L1237" s="14">
        <v>10</v>
      </c>
      <c r="M1237" s="14">
        <v>10</v>
      </c>
      <c r="N1237" t="s">
        <v>543</v>
      </c>
    </row>
    <row r="1238" spans="1:14">
      <c r="A1238" t="s">
        <v>542</v>
      </c>
      <c r="B1238" t="s">
        <v>543</v>
      </c>
      <c r="C1238" s="13" t="s">
        <v>4006</v>
      </c>
      <c r="D1238" s="13" t="s">
        <v>4007</v>
      </c>
      <c r="E1238" t="s">
        <v>4008</v>
      </c>
      <c r="H1238" s="14">
        <v>76</v>
      </c>
      <c r="I1238" s="14">
        <v>85</v>
      </c>
      <c r="J1238" s="14">
        <v>99</v>
      </c>
      <c r="K1238" s="14">
        <v>111</v>
      </c>
      <c r="L1238" s="14">
        <v>106</v>
      </c>
      <c r="M1238" s="14">
        <v>119</v>
      </c>
      <c r="N1238" t="s">
        <v>543</v>
      </c>
    </row>
    <row r="1239" spans="1:14">
      <c r="A1239" t="s">
        <v>542</v>
      </c>
      <c r="B1239" t="s">
        <v>543</v>
      </c>
      <c r="C1239" s="13" t="s">
        <v>4009</v>
      </c>
      <c r="D1239" s="13" t="s">
        <v>4010</v>
      </c>
      <c r="E1239" t="s">
        <v>4011</v>
      </c>
      <c r="H1239" s="14">
        <v>30</v>
      </c>
      <c r="I1239" s="14">
        <v>36</v>
      </c>
      <c r="J1239" s="14">
        <v>39</v>
      </c>
      <c r="K1239" s="14">
        <v>47</v>
      </c>
      <c r="L1239" s="14">
        <v>42</v>
      </c>
      <c r="M1239" s="14">
        <v>50</v>
      </c>
      <c r="N1239" t="s">
        <v>543</v>
      </c>
    </row>
    <row r="1240" spans="1:14">
      <c r="A1240" t="s">
        <v>542</v>
      </c>
      <c r="B1240" t="s">
        <v>543</v>
      </c>
      <c r="C1240" s="13" t="s">
        <v>4012</v>
      </c>
      <c r="D1240" s="13" t="s">
        <v>4013</v>
      </c>
      <c r="E1240" t="s">
        <v>4014</v>
      </c>
      <c r="H1240" s="14">
        <v>0</v>
      </c>
      <c r="I1240" s="14">
        <v>0</v>
      </c>
      <c r="J1240" s="14">
        <v>0</v>
      </c>
      <c r="K1240" s="14">
        <v>0</v>
      </c>
      <c r="L1240" s="14">
        <v>0</v>
      </c>
      <c r="M1240" s="14">
        <v>0</v>
      </c>
      <c r="N1240" t="s">
        <v>543</v>
      </c>
    </row>
    <row r="1241" spans="1:14">
      <c r="A1241" t="s">
        <v>542</v>
      </c>
      <c r="B1241" t="s">
        <v>543</v>
      </c>
      <c r="C1241" s="13" t="s">
        <v>4015</v>
      </c>
      <c r="D1241" s="13" t="s">
        <v>4016</v>
      </c>
      <c r="E1241" t="s">
        <v>4017</v>
      </c>
      <c r="H1241" s="14">
        <v>7.5</v>
      </c>
      <c r="I1241" s="14">
        <v>8.75</v>
      </c>
      <c r="J1241" s="14">
        <v>10</v>
      </c>
      <c r="K1241" s="14">
        <v>12</v>
      </c>
      <c r="L1241" s="14">
        <v>10</v>
      </c>
      <c r="M1241" s="14">
        <v>12</v>
      </c>
      <c r="N1241" t="s">
        <v>543</v>
      </c>
    </row>
    <row r="1242" spans="1:14">
      <c r="A1242" t="s">
        <v>542</v>
      </c>
      <c r="B1242" t="s">
        <v>543</v>
      </c>
      <c r="C1242" s="13" t="s">
        <v>4018</v>
      </c>
      <c r="D1242" s="13" t="s">
        <v>4019</v>
      </c>
      <c r="E1242" t="s">
        <v>4020</v>
      </c>
      <c r="H1242" s="14">
        <v>22.5</v>
      </c>
      <c r="I1242" s="14">
        <v>29.75</v>
      </c>
      <c r="J1242" s="14">
        <v>30</v>
      </c>
      <c r="K1242" s="14">
        <v>39</v>
      </c>
      <c r="L1242" s="14">
        <v>31</v>
      </c>
      <c r="M1242" s="14">
        <v>42</v>
      </c>
      <c r="N1242" t="s">
        <v>543</v>
      </c>
    </row>
    <row r="1243" spans="1:14">
      <c r="A1243" t="s">
        <v>542</v>
      </c>
      <c r="B1243" t="s">
        <v>543</v>
      </c>
      <c r="C1243" s="13" t="s">
        <v>4021</v>
      </c>
      <c r="D1243" s="13" t="s">
        <v>4022</v>
      </c>
      <c r="E1243" t="s">
        <v>4023</v>
      </c>
      <c r="H1243" s="14">
        <v>140</v>
      </c>
      <c r="I1243" s="14">
        <v>154</v>
      </c>
      <c r="J1243" s="14">
        <v>182</v>
      </c>
      <c r="K1243" s="14">
        <v>201</v>
      </c>
      <c r="L1243" s="14">
        <v>196</v>
      </c>
      <c r="M1243" s="14">
        <v>216</v>
      </c>
      <c r="N1243" t="s">
        <v>543</v>
      </c>
    </row>
    <row r="1244" spans="1:14">
      <c r="A1244" t="s">
        <v>542</v>
      </c>
      <c r="B1244" t="s">
        <v>543</v>
      </c>
      <c r="C1244" s="13" t="s">
        <v>4024</v>
      </c>
      <c r="D1244" s="13" t="s">
        <v>4025</v>
      </c>
      <c r="E1244" t="s">
        <v>4026</v>
      </c>
      <c r="H1244" s="14">
        <v>280</v>
      </c>
      <c r="I1244" s="14">
        <v>310</v>
      </c>
      <c r="J1244" s="14">
        <v>364</v>
      </c>
      <c r="K1244" s="14">
        <v>403</v>
      </c>
      <c r="L1244" s="14">
        <v>392</v>
      </c>
      <c r="M1244" s="14">
        <v>434</v>
      </c>
      <c r="N1244" t="s">
        <v>543</v>
      </c>
    </row>
    <row r="1245" spans="1:14">
      <c r="A1245" t="s">
        <v>542</v>
      </c>
      <c r="B1245" t="s">
        <v>543</v>
      </c>
      <c r="C1245" s="13" t="s">
        <v>4027</v>
      </c>
      <c r="D1245" s="13" t="s">
        <v>4028</v>
      </c>
      <c r="E1245" t="s">
        <v>4029</v>
      </c>
      <c r="H1245" s="14">
        <v>70</v>
      </c>
      <c r="I1245" s="14">
        <v>100</v>
      </c>
      <c r="J1245" s="14">
        <v>91</v>
      </c>
      <c r="K1245" s="14">
        <v>130</v>
      </c>
      <c r="L1245" s="14">
        <v>98</v>
      </c>
      <c r="M1245" s="14">
        <v>140</v>
      </c>
      <c r="N1245" t="s">
        <v>543</v>
      </c>
    </row>
    <row r="1246" spans="1:14">
      <c r="A1246" t="s">
        <v>542</v>
      </c>
      <c r="B1246" t="s">
        <v>543</v>
      </c>
      <c r="C1246" s="13" t="s">
        <v>4030</v>
      </c>
      <c r="D1246" s="13" t="s">
        <v>4031</v>
      </c>
      <c r="E1246" t="s">
        <v>4032</v>
      </c>
      <c r="H1246" s="14">
        <v>60</v>
      </c>
      <c r="I1246" s="14">
        <v>66</v>
      </c>
      <c r="J1246" s="14">
        <v>78</v>
      </c>
      <c r="K1246" s="14">
        <v>86</v>
      </c>
      <c r="L1246" s="14">
        <v>84</v>
      </c>
      <c r="M1246" s="14">
        <v>92</v>
      </c>
      <c r="N1246" t="s">
        <v>543</v>
      </c>
    </row>
    <row r="1247" spans="1:14">
      <c r="A1247" t="s">
        <v>542</v>
      </c>
      <c r="B1247" t="s">
        <v>543</v>
      </c>
      <c r="C1247" s="13" t="s">
        <v>4033</v>
      </c>
      <c r="D1247" s="13" t="s">
        <v>4034</v>
      </c>
      <c r="E1247" t="s">
        <v>4035</v>
      </c>
      <c r="H1247" s="14">
        <v>8.5</v>
      </c>
      <c r="I1247" s="14">
        <v>13</v>
      </c>
      <c r="J1247" s="14">
        <v>11.05</v>
      </c>
      <c r="K1247" s="14">
        <v>16.899999999999999</v>
      </c>
      <c r="L1247" s="14">
        <v>12</v>
      </c>
      <c r="M1247" s="14">
        <v>18</v>
      </c>
      <c r="N1247" t="s">
        <v>543</v>
      </c>
    </row>
    <row r="1248" spans="1:14">
      <c r="A1248" t="s">
        <v>542</v>
      </c>
      <c r="B1248" t="s">
        <v>543</v>
      </c>
      <c r="C1248" s="13" t="s">
        <v>4036</v>
      </c>
      <c r="D1248" s="13" t="s">
        <v>4037</v>
      </c>
      <c r="E1248" t="s">
        <v>4038</v>
      </c>
      <c r="H1248" s="14">
        <v>22</v>
      </c>
      <c r="I1248" s="14">
        <v>22</v>
      </c>
      <c r="J1248" s="14">
        <v>29</v>
      </c>
      <c r="K1248" s="14">
        <v>29</v>
      </c>
      <c r="L1248" s="14">
        <v>31</v>
      </c>
      <c r="M1248" s="14">
        <v>31</v>
      </c>
      <c r="N1248" t="s">
        <v>543</v>
      </c>
    </row>
    <row r="1249" spans="1:14">
      <c r="A1249" t="s">
        <v>542</v>
      </c>
      <c r="B1249" t="s">
        <v>543</v>
      </c>
      <c r="C1249" s="13" t="s">
        <v>4039</v>
      </c>
      <c r="D1249" s="13" t="s">
        <v>4040</v>
      </c>
      <c r="E1249" t="s">
        <v>4041</v>
      </c>
      <c r="H1249" s="14">
        <v>16.5</v>
      </c>
      <c r="I1249" s="14">
        <v>25</v>
      </c>
      <c r="J1249" s="14">
        <v>22</v>
      </c>
      <c r="K1249" s="14">
        <v>33</v>
      </c>
      <c r="L1249" s="14">
        <v>23</v>
      </c>
      <c r="M1249" s="14">
        <v>35</v>
      </c>
      <c r="N1249" t="s">
        <v>543</v>
      </c>
    </row>
    <row r="1250" spans="1:14">
      <c r="A1250" t="s">
        <v>542</v>
      </c>
      <c r="B1250" t="s">
        <v>543</v>
      </c>
      <c r="C1250" s="13" t="s">
        <v>4042</v>
      </c>
      <c r="D1250" s="13" t="s">
        <v>4043</v>
      </c>
      <c r="E1250" t="s">
        <v>4044</v>
      </c>
      <c r="H1250" s="14">
        <v>27</v>
      </c>
      <c r="I1250" s="14">
        <v>39</v>
      </c>
      <c r="J1250" s="14">
        <v>36</v>
      </c>
      <c r="K1250" s="14">
        <v>51</v>
      </c>
      <c r="L1250" s="14">
        <v>38</v>
      </c>
      <c r="M1250" s="14">
        <v>55</v>
      </c>
      <c r="N1250" t="s">
        <v>543</v>
      </c>
    </row>
    <row r="1251" spans="1:14">
      <c r="A1251" t="s">
        <v>542</v>
      </c>
      <c r="B1251" t="s">
        <v>543</v>
      </c>
      <c r="C1251" s="13" t="s">
        <v>4045</v>
      </c>
      <c r="D1251" s="13" t="s">
        <v>4046</v>
      </c>
      <c r="E1251" t="s">
        <v>4047</v>
      </c>
      <c r="H1251" s="14">
        <v>17.5</v>
      </c>
      <c r="I1251" s="14">
        <v>17.5</v>
      </c>
      <c r="J1251" s="14">
        <v>23</v>
      </c>
      <c r="K1251" s="14">
        <v>23</v>
      </c>
      <c r="L1251" s="14">
        <v>24</v>
      </c>
      <c r="M1251" s="14">
        <v>24</v>
      </c>
      <c r="N1251" t="s">
        <v>543</v>
      </c>
    </row>
    <row r="1252" spans="1:14">
      <c r="A1252" t="s">
        <v>542</v>
      </c>
      <c r="B1252" t="s">
        <v>543</v>
      </c>
      <c r="C1252" s="13" t="s">
        <v>4048</v>
      </c>
      <c r="D1252" s="13" t="s">
        <v>4049</v>
      </c>
      <c r="E1252" t="s">
        <v>4050</v>
      </c>
      <c r="H1252" s="14">
        <v>87.75</v>
      </c>
      <c r="I1252" s="14">
        <v>96.5</v>
      </c>
      <c r="J1252" s="14">
        <v>115</v>
      </c>
      <c r="K1252" s="14">
        <v>126</v>
      </c>
      <c r="L1252" s="14">
        <v>123</v>
      </c>
      <c r="M1252" s="14">
        <v>135</v>
      </c>
      <c r="N1252" t="s">
        <v>543</v>
      </c>
    </row>
    <row r="1253" spans="1:14">
      <c r="A1253" t="s">
        <v>542</v>
      </c>
      <c r="B1253" t="s">
        <v>543</v>
      </c>
      <c r="C1253" s="13" t="s">
        <v>4051</v>
      </c>
      <c r="D1253" s="13" t="s">
        <v>4052</v>
      </c>
      <c r="E1253" t="s">
        <v>4053</v>
      </c>
      <c r="H1253" s="14">
        <v>175</v>
      </c>
      <c r="I1253" s="14">
        <v>193</v>
      </c>
      <c r="J1253" s="14">
        <v>227.5</v>
      </c>
      <c r="K1253" s="14">
        <v>250.9</v>
      </c>
      <c r="L1253" s="14">
        <v>245</v>
      </c>
      <c r="M1253" s="14">
        <v>270</v>
      </c>
      <c r="N1253" t="s">
        <v>543</v>
      </c>
    </row>
    <row r="1254" spans="1:14">
      <c r="A1254" t="s">
        <v>542</v>
      </c>
      <c r="B1254" t="s">
        <v>543</v>
      </c>
      <c r="C1254" s="13" t="s">
        <v>4054</v>
      </c>
      <c r="D1254" s="13" t="s">
        <v>4055</v>
      </c>
      <c r="E1254" t="s">
        <v>4056</v>
      </c>
      <c r="H1254" s="14">
        <v>5</v>
      </c>
      <c r="I1254" s="14">
        <v>6</v>
      </c>
      <c r="J1254" s="14">
        <v>7</v>
      </c>
      <c r="K1254" s="14">
        <v>8</v>
      </c>
      <c r="L1254" s="14">
        <v>7</v>
      </c>
      <c r="M1254" s="14">
        <v>8</v>
      </c>
      <c r="N1254" t="s">
        <v>543</v>
      </c>
    </row>
    <row r="1255" spans="1:14">
      <c r="A1255" t="s">
        <v>542</v>
      </c>
      <c r="B1255" t="s">
        <v>543</v>
      </c>
      <c r="C1255" s="13" t="s">
        <v>4057</v>
      </c>
      <c r="D1255" s="13" t="s">
        <v>4058</v>
      </c>
      <c r="E1255" t="s">
        <v>4059</v>
      </c>
      <c r="H1255" s="14">
        <v>3.5</v>
      </c>
      <c r="I1255" s="14">
        <v>5</v>
      </c>
      <c r="J1255" s="14">
        <v>5</v>
      </c>
      <c r="K1255" s="14">
        <v>7</v>
      </c>
      <c r="L1255" s="14">
        <v>5</v>
      </c>
      <c r="M1255" s="14">
        <v>7</v>
      </c>
      <c r="N1255" t="s">
        <v>543</v>
      </c>
    </row>
    <row r="1256" spans="1:14">
      <c r="A1256" t="s">
        <v>542</v>
      </c>
      <c r="B1256" t="s">
        <v>543</v>
      </c>
      <c r="C1256" s="13" t="s">
        <v>4060</v>
      </c>
      <c r="D1256" s="13" t="s">
        <v>4061</v>
      </c>
      <c r="E1256" t="s">
        <v>4062</v>
      </c>
      <c r="H1256" s="14">
        <v>15</v>
      </c>
      <c r="I1256" s="14">
        <v>25</v>
      </c>
      <c r="J1256" s="14">
        <v>20</v>
      </c>
      <c r="K1256" s="14">
        <v>33</v>
      </c>
      <c r="L1256" s="14">
        <v>21</v>
      </c>
      <c r="M1256" s="14">
        <v>35</v>
      </c>
      <c r="N1256" t="s">
        <v>543</v>
      </c>
    </row>
    <row r="1257" spans="1:14">
      <c r="A1257" t="s">
        <v>542</v>
      </c>
      <c r="B1257" t="s">
        <v>543</v>
      </c>
      <c r="C1257" s="13" t="s">
        <v>4063</v>
      </c>
      <c r="D1257" s="13" t="s">
        <v>4064</v>
      </c>
      <c r="E1257" t="s">
        <v>4065</v>
      </c>
      <c r="H1257" s="14">
        <v>37.75</v>
      </c>
      <c r="I1257" s="14">
        <v>41.5</v>
      </c>
      <c r="J1257" s="14">
        <v>50</v>
      </c>
      <c r="K1257" s="14">
        <v>54</v>
      </c>
      <c r="L1257" s="14">
        <v>53</v>
      </c>
      <c r="M1257" s="14">
        <v>58</v>
      </c>
      <c r="N1257" t="s">
        <v>543</v>
      </c>
    </row>
    <row r="1258" spans="1:14">
      <c r="A1258" t="s">
        <v>542</v>
      </c>
      <c r="B1258" t="s">
        <v>543</v>
      </c>
      <c r="C1258" s="13" t="s">
        <v>4066</v>
      </c>
      <c r="D1258" s="13" t="s">
        <v>4067</v>
      </c>
      <c r="E1258" t="s">
        <v>4068</v>
      </c>
      <c r="H1258" s="14">
        <v>14</v>
      </c>
      <c r="I1258" s="14">
        <v>15.5</v>
      </c>
      <c r="J1258" s="14">
        <v>19</v>
      </c>
      <c r="K1258" s="14">
        <v>21</v>
      </c>
      <c r="L1258" s="14">
        <v>20</v>
      </c>
      <c r="M1258" s="14">
        <v>22</v>
      </c>
      <c r="N1258" t="s">
        <v>543</v>
      </c>
    </row>
    <row r="1259" spans="1:14">
      <c r="A1259" t="s">
        <v>542</v>
      </c>
      <c r="B1259" t="s">
        <v>543</v>
      </c>
      <c r="C1259" s="13" t="s">
        <v>4069</v>
      </c>
      <c r="D1259" s="13" t="s">
        <v>4070</v>
      </c>
      <c r="E1259" t="s">
        <v>4071</v>
      </c>
      <c r="H1259" s="14">
        <v>26</v>
      </c>
      <c r="I1259" s="14">
        <v>30</v>
      </c>
      <c r="J1259" s="14">
        <v>34</v>
      </c>
      <c r="K1259" s="14">
        <v>39</v>
      </c>
      <c r="L1259" s="14">
        <v>36</v>
      </c>
      <c r="M1259" s="14">
        <v>42</v>
      </c>
      <c r="N1259" t="s">
        <v>543</v>
      </c>
    </row>
    <row r="1260" spans="1:14">
      <c r="A1260" t="s">
        <v>542</v>
      </c>
      <c r="B1260" t="s">
        <v>543</v>
      </c>
      <c r="C1260" s="13" t="s">
        <v>4072</v>
      </c>
      <c r="D1260" s="13" t="s">
        <v>4073</v>
      </c>
      <c r="E1260" t="s">
        <v>4074</v>
      </c>
      <c r="H1260" s="14">
        <v>65</v>
      </c>
      <c r="I1260" s="14">
        <v>70</v>
      </c>
      <c r="J1260" s="14">
        <v>85</v>
      </c>
      <c r="K1260" s="14">
        <v>91</v>
      </c>
      <c r="L1260" s="14">
        <v>91</v>
      </c>
      <c r="M1260" s="14">
        <v>98</v>
      </c>
      <c r="N1260" t="s">
        <v>543</v>
      </c>
    </row>
    <row r="1261" spans="1:14">
      <c r="A1261" t="s">
        <v>542</v>
      </c>
      <c r="B1261" t="s">
        <v>543</v>
      </c>
      <c r="C1261" s="13" t="s">
        <v>4075</v>
      </c>
      <c r="D1261" s="13" t="s">
        <v>4076</v>
      </c>
      <c r="E1261" t="s">
        <v>4077</v>
      </c>
      <c r="H1261" s="14">
        <v>9</v>
      </c>
      <c r="I1261" s="14">
        <v>12</v>
      </c>
      <c r="J1261" s="14">
        <v>12</v>
      </c>
      <c r="K1261" s="14">
        <v>16</v>
      </c>
      <c r="L1261" s="14">
        <v>13</v>
      </c>
      <c r="M1261" s="14">
        <v>17</v>
      </c>
      <c r="N1261" t="s">
        <v>543</v>
      </c>
    </row>
    <row r="1262" spans="1:14">
      <c r="A1262" t="s">
        <v>542</v>
      </c>
      <c r="B1262" t="s">
        <v>543</v>
      </c>
      <c r="C1262" s="13" t="s">
        <v>4078</v>
      </c>
      <c r="D1262" s="13" t="s">
        <v>4079</v>
      </c>
      <c r="E1262" t="s">
        <v>4080</v>
      </c>
      <c r="H1262" s="14">
        <v>6.5</v>
      </c>
      <c r="I1262" s="14">
        <v>8</v>
      </c>
      <c r="J1262" s="14">
        <v>9</v>
      </c>
      <c r="K1262" s="14">
        <v>11</v>
      </c>
      <c r="L1262" s="14">
        <v>9</v>
      </c>
      <c r="M1262" s="14">
        <v>11</v>
      </c>
      <c r="N1262" t="s">
        <v>543</v>
      </c>
    </row>
    <row r="1263" spans="1:14">
      <c r="A1263" t="s">
        <v>542</v>
      </c>
      <c r="B1263" t="s">
        <v>543</v>
      </c>
      <c r="C1263" s="13" t="s">
        <v>4081</v>
      </c>
      <c r="D1263" s="13" t="s">
        <v>4082</v>
      </c>
      <c r="E1263" t="s">
        <v>4083</v>
      </c>
      <c r="H1263" s="14">
        <v>6.5</v>
      </c>
      <c r="I1263" s="14">
        <v>6.5</v>
      </c>
      <c r="J1263" s="14">
        <v>9</v>
      </c>
      <c r="K1263" s="14">
        <v>9</v>
      </c>
      <c r="L1263" s="14">
        <v>9</v>
      </c>
      <c r="M1263" s="14">
        <v>9</v>
      </c>
      <c r="N1263" t="s">
        <v>543</v>
      </c>
    </row>
    <row r="1264" spans="1:14">
      <c r="A1264" t="s">
        <v>542</v>
      </c>
      <c r="B1264" t="s">
        <v>543</v>
      </c>
      <c r="C1264" s="13" t="s">
        <v>4084</v>
      </c>
      <c r="D1264" s="13" t="s">
        <v>4085</v>
      </c>
      <c r="E1264" t="s">
        <v>4086</v>
      </c>
      <c r="H1264" s="14">
        <v>1</v>
      </c>
      <c r="I1264" s="14">
        <v>1.5</v>
      </c>
      <c r="J1264" s="14">
        <v>2</v>
      </c>
      <c r="K1264" s="14">
        <v>2</v>
      </c>
      <c r="L1264" s="14">
        <v>1</v>
      </c>
      <c r="M1264" s="14">
        <v>2</v>
      </c>
      <c r="N1264" t="s">
        <v>543</v>
      </c>
    </row>
    <row r="1265" spans="1:14">
      <c r="A1265" t="s">
        <v>542</v>
      </c>
      <c r="B1265" t="s">
        <v>543</v>
      </c>
      <c r="C1265" s="13" t="s">
        <v>4087</v>
      </c>
      <c r="D1265" s="13" t="s">
        <v>4088</v>
      </c>
      <c r="E1265" t="s">
        <v>4089</v>
      </c>
      <c r="H1265" s="14">
        <v>45</v>
      </c>
      <c r="I1265" s="14">
        <v>50</v>
      </c>
      <c r="J1265" s="14">
        <v>59</v>
      </c>
      <c r="K1265" s="14">
        <v>65</v>
      </c>
      <c r="L1265" s="14">
        <v>63</v>
      </c>
      <c r="M1265" s="14">
        <v>70</v>
      </c>
      <c r="N1265" t="s">
        <v>543</v>
      </c>
    </row>
    <row r="1266" spans="1:14">
      <c r="A1266" t="s">
        <v>542</v>
      </c>
      <c r="B1266" t="s">
        <v>543</v>
      </c>
      <c r="C1266" s="13" t="s">
        <v>4090</v>
      </c>
      <c r="D1266" s="13" t="s">
        <v>4091</v>
      </c>
      <c r="E1266" t="s">
        <v>4092</v>
      </c>
      <c r="H1266" s="14">
        <v>21</v>
      </c>
      <c r="I1266" s="14">
        <v>23</v>
      </c>
      <c r="J1266" s="14">
        <v>28</v>
      </c>
      <c r="K1266" s="14">
        <v>30</v>
      </c>
      <c r="L1266" s="14">
        <v>29</v>
      </c>
      <c r="M1266" s="14">
        <v>32</v>
      </c>
      <c r="N1266" t="s">
        <v>543</v>
      </c>
    </row>
    <row r="1267" spans="1:14">
      <c r="A1267" t="s">
        <v>542</v>
      </c>
      <c r="B1267" t="s">
        <v>543</v>
      </c>
      <c r="C1267" s="13" t="s">
        <v>4093</v>
      </c>
      <c r="D1267" s="13" t="s">
        <v>4094</v>
      </c>
      <c r="E1267" t="s">
        <v>4095</v>
      </c>
      <c r="H1267" s="14">
        <v>1</v>
      </c>
      <c r="I1267" s="14">
        <v>1.5</v>
      </c>
      <c r="J1267" s="14">
        <v>2</v>
      </c>
      <c r="K1267" s="14">
        <v>2</v>
      </c>
      <c r="L1267" s="14">
        <v>1</v>
      </c>
      <c r="M1267" s="14">
        <v>2</v>
      </c>
      <c r="N1267" t="s">
        <v>543</v>
      </c>
    </row>
    <row r="1268" spans="1:14">
      <c r="A1268" t="s">
        <v>542</v>
      </c>
      <c r="B1268" t="s">
        <v>543</v>
      </c>
      <c r="C1268" s="13" t="s">
        <v>4096</v>
      </c>
      <c r="D1268" s="13" t="s">
        <v>4097</v>
      </c>
      <c r="E1268" t="s">
        <v>4098</v>
      </c>
      <c r="H1268" s="14">
        <v>30</v>
      </c>
      <c r="I1268" s="14">
        <v>30</v>
      </c>
      <c r="J1268" s="14">
        <v>39</v>
      </c>
      <c r="K1268" s="14">
        <v>39</v>
      </c>
      <c r="L1268" s="14">
        <v>42</v>
      </c>
      <c r="M1268" s="14">
        <v>42</v>
      </c>
      <c r="N1268" t="s">
        <v>543</v>
      </c>
    </row>
    <row r="1269" spans="1:14">
      <c r="A1269" t="s">
        <v>542</v>
      </c>
      <c r="B1269" t="s">
        <v>543</v>
      </c>
      <c r="C1269" s="13" t="s">
        <v>4099</v>
      </c>
      <c r="D1269" s="13" t="s">
        <v>4100</v>
      </c>
      <c r="E1269" t="s">
        <v>4101</v>
      </c>
      <c r="H1269" s="14">
        <v>190</v>
      </c>
      <c r="I1269" s="14">
        <v>210</v>
      </c>
      <c r="J1269" s="14">
        <v>247</v>
      </c>
      <c r="K1269" s="14">
        <v>273</v>
      </c>
      <c r="L1269" s="14">
        <v>266</v>
      </c>
      <c r="M1269" s="14">
        <v>294</v>
      </c>
      <c r="N1269" t="s">
        <v>543</v>
      </c>
    </row>
    <row r="1270" spans="1:14">
      <c r="A1270" t="s">
        <v>542</v>
      </c>
      <c r="B1270" t="s">
        <v>543</v>
      </c>
      <c r="C1270" s="13" t="s">
        <v>4102</v>
      </c>
      <c r="D1270" s="13" t="s">
        <v>4103</v>
      </c>
      <c r="E1270" t="s">
        <v>4104</v>
      </c>
      <c r="H1270" s="14">
        <v>170</v>
      </c>
      <c r="I1270" s="14">
        <v>190</v>
      </c>
      <c r="J1270" s="14">
        <v>221</v>
      </c>
      <c r="K1270" s="14">
        <v>247</v>
      </c>
      <c r="L1270" s="14">
        <v>238</v>
      </c>
      <c r="M1270" s="14">
        <v>266</v>
      </c>
      <c r="N1270" t="s">
        <v>543</v>
      </c>
    </row>
    <row r="1271" spans="1:14">
      <c r="A1271" t="s">
        <v>542</v>
      </c>
      <c r="B1271" t="s">
        <v>543</v>
      </c>
      <c r="C1271" s="13" t="s">
        <v>4105</v>
      </c>
      <c r="D1271" s="13" t="s">
        <v>4106</v>
      </c>
      <c r="E1271" t="s">
        <v>4107</v>
      </c>
      <c r="H1271" s="14">
        <v>100</v>
      </c>
      <c r="I1271" s="14">
        <v>135</v>
      </c>
      <c r="J1271" s="14">
        <v>130</v>
      </c>
      <c r="K1271" s="14">
        <v>176</v>
      </c>
      <c r="L1271" s="14">
        <v>140</v>
      </c>
      <c r="M1271" s="14">
        <v>189</v>
      </c>
      <c r="N1271" t="s">
        <v>543</v>
      </c>
    </row>
    <row r="1272" spans="1:14">
      <c r="A1272" t="s">
        <v>542</v>
      </c>
      <c r="B1272" t="s">
        <v>543</v>
      </c>
      <c r="C1272" s="13" t="s">
        <v>4108</v>
      </c>
      <c r="D1272" s="13" t="s">
        <v>4109</v>
      </c>
      <c r="E1272" t="s">
        <v>4110</v>
      </c>
      <c r="H1272" s="14">
        <v>5</v>
      </c>
      <c r="I1272" s="14">
        <v>5.25</v>
      </c>
      <c r="J1272" s="14">
        <v>7</v>
      </c>
      <c r="K1272" s="14">
        <v>7</v>
      </c>
      <c r="L1272" s="14">
        <v>7</v>
      </c>
      <c r="M1272" s="14">
        <v>7</v>
      </c>
      <c r="N1272" t="s">
        <v>543</v>
      </c>
    </row>
    <row r="1273" spans="1:14">
      <c r="A1273" t="s">
        <v>542</v>
      </c>
      <c r="B1273" t="s">
        <v>543</v>
      </c>
      <c r="C1273" s="13" t="s">
        <v>4111</v>
      </c>
      <c r="D1273" s="13" t="s">
        <v>4112</v>
      </c>
      <c r="E1273" t="s">
        <v>4113</v>
      </c>
      <c r="H1273" s="14">
        <v>3045</v>
      </c>
      <c r="I1273" s="14">
        <v>3350</v>
      </c>
      <c r="J1273" s="14">
        <v>3959</v>
      </c>
      <c r="K1273" s="14">
        <v>4355</v>
      </c>
      <c r="L1273" s="14">
        <v>4263</v>
      </c>
      <c r="M1273" s="14">
        <v>4690</v>
      </c>
      <c r="N1273" t="s">
        <v>543</v>
      </c>
    </row>
    <row r="1274" spans="1:14">
      <c r="A1274" t="s">
        <v>542</v>
      </c>
      <c r="B1274" t="s">
        <v>543</v>
      </c>
      <c r="C1274" s="13" t="s">
        <v>4114</v>
      </c>
      <c r="D1274" s="13" t="s">
        <v>4115</v>
      </c>
      <c r="E1274" t="s">
        <v>4116</v>
      </c>
      <c r="H1274" s="14">
        <v>3712</v>
      </c>
      <c r="I1274" s="14">
        <v>4083</v>
      </c>
      <c r="J1274" s="14">
        <v>4826</v>
      </c>
      <c r="K1274" s="14">
        <v>5308</v>
      </c>
      <c r="L1274" s="14">
        <v>5197</v>
      </c>
      <c r="M1274" s="14">
        <v>5716</v>
      </c>
      <c r="N1274" t="s">
        <v>543</v>
      </c>
    </row>
    <row r="1275" spans="1:14">
      <c r="A1275" t="s">
        <v>542</v>
      </c>
      <c r="B1275" t="s">
        <v>543</v>
      </c>
      <c r="C1275" s="13" t="s">
        <v>4117</v>
      </c>
      <c r="D1275" s="13" t="s">
        <v>4118</v>
      </c>
      <c r="E1275" t="s">
        <v>4119</v>
      </c>
      <c r="H1275" s="14">
        <v>250</v>
      </c>
      <c r="I1275" s="14">
        <v>280</v>
      </c>
      <c r="J1275" s="14">
        <v>325</v>
      </c>
      <c r="K1275" s="14">
        <v>364</v>
      </c>
      <c r="L1275" s="14">
        <v>350</v>
      </c>
      <c r="M1275" s="14">
        <v>392</v>
      </c>
      <c r="N1275" t="s">
        <v>543</v>
      </c>
    </row>
    <row r="1276" spans="1:14">
      <c r="A1276" t="s">
        <v>542</v>
      </c>
      <c r="B1276" t="s">
        <v>543</v>
      </c>
      <c r="C1276" s="13" t="s">
        <v>4120</v>
      </c>
      <c r="D1276" s="13" t="s">
        <v>4121</v>
      </c>
      <c r="E1276" t="s">
        <v>4122</v>
      </c>
      <c r="H1276" s="14">
        <v>12</v>
      </c>
      <c r="I1276" s="14">
        <v>16</v>
      </c>
      <c r="J1276" s="14">
        <v>16</v>
      </c>
      <c r="K1276" s="14">
        <v>21</v>
      </c>
      <c r="L1276" s="14">
        <v>17</v>
      </c>
      <c r="M1276" s="14">
        <v>22</v>
      </c>
      <c r="N1276" t="s">
        <v>543</v>
      </c>
    </row>
    <row r="1277" spans="1:14">
      <c r="A1277" t="s">
        <v>542</v>
      </c>
      <c r="B1277" t="s">
        <v>543</v>
      </c>
      <c r="C1277" s="13" t="s">
        <v>4123</v>
      </c>
      <c r="D1277" s="13" t="s">
        <v>4124</v>
      </c>
      <c r="E1277" t="s">
        <v>4125</v>
      </c>
      <c r="H1277" s="14">
        <v>3.5</v>
      </c>
      <c r="I1277" s="14">
        <v>4</v>
      </c>
      <c r="J1277" s="14">
        <v>5</v>
      </c>
      <c r="K1277" s="14">
        <v>6</v>
      </c>
      <c r="L1277" s="14">
        <v>5</v>
      </c>
      <c r="M1277" s="14">
        <v>6</v>
      </c>
      <c r="N1277" t="s">
        <v>543</v>
      </c>
    </row>
    <row r="1278" spans="1:14">
      <c r="A1278" t="s">
        <v>542</v>
      </c>
      <c r="B1278" t="s">
        <v>543</v>
      </c>
      <c r="C1278" s="13" t="s">
        <v>4126</v>
      </c>
      <c r="D1278" s="13" t="s">
        <v>4127</v>
      </c>
      <c r="E1278" t="s">
        <v>4128</v>
      </c>
      <c r="H1278" s="14">
        <v>120</v>
      </c>
      <c r="I1278" s="14">
        <v>170</v>
      </c>
      <c r="J1278" s="14">
        <v>156</v>
      </c>
      <c r="K1278" s="14">
        <v>221</v>
      </c>
      <c r="L1278" s="14">
        <v>168</v>
      </c>
      <c r="M1278" s="14">
        <v>238</v>
      </c>
      <c r="N1278" t="s">
        <v>543</v>
      </c>
    </row>
    <row r="1279" spans="1:14">
      <c r="A1279" t="s">
        <v>542</v>
      </c>
      <c r="B1279" t="s">
        <v>543</v>
      </c>
      <c r="C1279" s="13" t="s">
        <v>4129</v>
      </c>
      <c r="D1279" s="13" t="s">
        <v>4130</v>
      </c>
      <c r="E1279" t="s">
        <v>4131</v>
      </c>
      <c r="H1279" s="14">
        <v>10.5</v>
      </c>
      <c r="I1279" s="14">
        <v>10.5</v>
      </c>
      <c r="J1279" s="14">
        <v>14</v>
      </c>
      <c r="K1279" s="14">
        <v>14</v>
      </c>
      <c r="L1279" s="14">
        <v>15</v>
      </c>
      <c r="M1279" s="14">
        <v>15</v>
      </c>
      <c r="N1279" t="s">
        <v>543</v>
      </c>
    </row>
    <row r="1280" spans="1:14">
      <c r="A1280" t="s">
        <v>542</v>
      </c>
      <c r="B1280" t="s">
        <v>543</v>
      </c>
      <c r="C1280" s="13" t="s">
        <v>4132</v>
      </c>
      <c r="D1280" s="13" t="s">
        <v>4133</v>
      </c>
      <c r="E1280" t="s">
        <v>4134</v>
      </c>
      <c r="H1280" s="14">
        <v>25</v>
      </c>
      <c r="I1280" s="14">
        <v>30</v>
      </c>
      <c r="J1280" s="14">
        <v>33</v>
      </c>
      <c r="K1280" s="14">
        <v>39</v>
      </c>
      <c r="L1280" s="14">
        <v>35</v>
      </c>
      <c r="M1280" s="14">
        <v>42</v>
      </c>
      <c r="N1280" t="s">
        <v>543</v>
      </c>
    </row>
    <row r="1281" spans="1:14">
      <c r="A1281" t="s">
        <v>542</v>
      </c>
      <c r="B1281" t="s">
        <v>543</v>
      </c>
      <c r="C1281" s="13" t="s">
        <v>4135</v>
      </c>
      <c r="D1281" s="13" t="s">
        <v>4136</v>
      </c>
      <c r="E1281" t="s">
        <v>4137</v>
      </c>
      <c r="H1281" s="14">
        <v>58</v>
      </c>
      <c r="I1281" s="14">
        <v>58</v>
      </c>
      <c r="J1281" s="14">
        <v>76</v>
      </c>
      <c r="K1281" s="14">
        <v>76</v>
      </c>
      <c r="L1281" s="14">
        <v>81</v>
      </c>
      <c r="M1281" s="14">
        <v>81</v>
      </c>
      <c r="N1281" t="s">
        <v>543</v>
      </c>
    </row>
    <row r="1282" spans="1:14">
      <c r="A1282" t="s">
        <v>542</v>
      </c>
      <c r="B1282" t="s">
        <v>543</v>
      </c>
      <c r="C1282" s="13" t="s">
        <v>4138</v>
      </c>
      <c r="D1282" s="13" t="s">
        <v>4139</v>
      </c>
      <c r="E1282" t="s">
        <v>4140</v>
      </c>
      <c r="H1282" s="14">
        <v>16</v>
      </c>
      <c r="I1282" s="14">
        <v>17.5</v>
      </c>
      <c r="J1282" s="14">
        <v>21</v>
      </c>
      <c r="K1282" s="14">
        <v>23</v>
      </c>
      <c r="L1282" s="14">
        <v>22</v>
      </c>
      <c r="M1282" s="14">
        <v>24</v>
      </c>
      <c r="N1282" t="s">
        <v>543</v>
      </c>
    </row>
    <row r="1283" spans="1:14">
      <c r="A1283" t="s">
        <v>542</v>
      </c>
      <c r="B1283" t="s">
        <v>543</v>
      </c>
      <c r="C1283" s="13" t="s">
        <v>4141</v>
      </c>
      <c r="D1283" s="13" t="s">
        <v>4142</v>
      </c>
      <c r="E1283" t="s">
        <v>4143</v>
      </c>
      <c r="H1283" s="14">
        <v>10</v>
      </c>
      <c r="I1283" s="14">
        <v>14</v>
      </c>
      <c r="J1283" s="14">
        <v>13</v>
      </c>
      <c r="K1283" s="14">
        <v>19</v>
      </c>
      <c r="L1283" s="14">
        <v>14</v>
      </c>
      <c r="M1283" s="14">
        <v>20</v>
      </c>
      <c r="N1283" t="s">
        <v>543</v>
      </c>
    </row>
    <row r="1284" spans="1:14">
      <c r="A1284" t="s">
        <v>542</v>
      </c>
      <c r="B1284" t="s">
        <v>543</v>
      </c>
      <c r="C1284" s="13" t="s">
        <v>4144</v>
      </c>
      <c r="D1284" s="13" t="s">
        <v>4145</v>
      </c>
      <c r="E1284" t="s">
        <v>4146</v>
      </c>
      <c r="H1284" s="14">
        <v>5.5</v>
      </c>
      <c r="I1284" s="14">
        <v>9</v>
      </c>
      <c r="J1284" s="14">
        <v>8</v>
      </c>
      <c r="K1284" s="14">
        <v>12</v>
      </c>
      <c r="L1284" s="14">
        <v>8</v>
      </c>
      <c r="M1284" s="14">
        <v>13</v>
      </c>
      <c r="N1284" t="s">
        <v>543</v>
      </c>
    </row>
    <row r="1285" spans="1:14">
      <c r="A1285" t="s">
        <v>542</v>
      </c>
      <c r="B1285" t="s">
        <v>543</v>
      </c>
      <c r="C1285" s="13" t="s">
        <v>4147</v>
      </c>
      <c r="D1285" s="13" t="s">
        <v>4148</v>
      </c>
      <c r="E1285" t="s">
        <v>4149</v>
      </c>
      <c r="H1285" s="14">
        <v>25</v>
      </c>
      <c r="I1285" s="14">
        <v>25</v>
      </c>
      <c r="J1285" s="14">
        <v>33</v>
      </c>
      <c r="K1285" s="14">
        <v>33</v>
      </c>
      <c r="L1285" s="14">
        <v>35</v>
      </c>
      <c r="M1285" s="14">
        <v>35</v>
      </c>
      <c r="N1285" t="s">
        <v>543</v>
      </c>
    </row>
    <row r="1286" spans="1:14">
      <c r="A1286" t="s">
        <v>542</v>
      </c>
      <c r="B1286" t="s">
        <v>543</v>
      </c>
      <c r="C1286" s="13" t="s">
        <v>4150</v>
      </c>
      <c r="D1286" s="13" t="s">
        <v>4151</v>
      </c>
      <c r="E1286" t="s">
        <v>4152</v>
      </c>
      <c r="H1286" s="14">
        <v>89</v>
      </c>
      <c r="I1286" s="14">
        <v>89</v>
      </c>
      <c r="J1286" s="14">
        <v>116</v>
      </c>
      <c r="K1286" s="14">
        <v>116</v>
      </c>
      <c r="L1286" s="14">
        <v>125</v>
      </c>
      <c r="M1286" s="14">
        <v>125</v>
      </c>
      <c r="N1286" t="s">
        <v>543</v>
      </c>
    </row>
    <row r="1287" spans="1:14">
      <c r="A1287" t="s">
        <v>542</v>
      </c>
      <c r="B1287" t="s">
        <v>543</v>
      </c>
      <c r="C1287" s="13" t="s">
        <v>4153</v>
      </c>
      <c r="D1287" s="13" t="s">
        <v>4154</v>
      </c>
      <c r="E1287" t="s">
        <v>4155</v>
      </c>
      <c r="H1287" s="14">
        <v>49</v>
      </c>
      <c r="I1287" s="14">
        <v>52</v>
      </c>
      <c r="J1287" s="14">
        <v>64</v>
      </c>
      <c r="K1287" s="14">
        <v>68</v>
      </c>
      <c r="L1287" s="14">
        <v>69</v>
      </c>
      <c r="M1287" s="14">
        <v>73</v>
      </c>
      <c r="N1287" t="s">
        <v>543</v>
      </c>
    </row>
    <row r="1288" spans="1:14">
      <c r="A1288" t="s">
        <v>542</v>
      </c>
      <c r="B1288" t="s">
        <v>543</v>
      </c>
      <c r="C1288" s="13" t="s">
        <v>4156</v>
      </c>
      <c r="D1288" s="13" t="s">
        <v>4157</v>
      </c>
      <c r="E1288" t="s">
        <v>4158</v>
      </c>
      <c r="H1288" s="14">
        <v>9</v>
      </c>
      <c r="I1288" s="14">
        <v>11.5</v>
      </c>
      <c r="J1288" s="14">
        <v>12</v>
      </c>
      <c r="K1288" s="14">
        <v>15</v>
      </c>
      <c r="L1288" s="14">
        <v>13</v>
      </c>
      <c r="M1288" s="14">
        <v>16</v>
      </c>
      <c r="N1288" t="s">
        <v>543</v>
      </c>
    </row>
    <row r="1289" spans="1:14">
      <c r="A1289" t="s">
        <v>542</v>
      </c>
      <c r="B1289" t="s">
        <v>543</v>
      </c>
      <c r="C1289" s="13" t="s">
        <v>4159</v>
      </c>
      <c r="D1289" s="13" t="s">
        <v>4160</v>
      </c>
      <c r="E1289" t="s">
        <v>4161</v>
      </c>
      <c r="H1289" s="14">
        <v>7</v>
      </c>
      <c r="I1289" s="14">
        <v>9</v>
      </c>
      <c r="J1289" s="14">
        <v>10</v>
      </c>
      <c r="K1289" s="14">
        <v>12</v>
      </c>
      <c r="L1289" s="14">
        <v>10</v>
      </c>
      <c r="M1289" s="14">
        <v>13</v>
      </c>
      <c r="N1289" t="s">
        <v>543</v>
      </c>
    </row>
    <row r="1290" spans="1:14">
      <c r="A1290" t="s">
        <v>542</v>
      </c>
      <c r="B1290" t="s">
        <v>543</v>
      </c>
      <c r="C1290" s="13" t="s">
        <v>4162</v>
      </c>
      <c r="D1290" s="13" t="s">
        <v>4163</v>
      </c>
      <c r="E1290" t="s">
        <v>4164</v>
      </c>
      <c r="H1290" s="14">
        <v>750</v>
      </c>
      <c r="I1290" s="14">
        <v>800</v>
      </c>
      <c r="J1290" s="14">
        <v>975</v>
      </c>
      <c r="K1290" s="14">
        <v>1040</v>
      </c>
      <c r="L1290" s="14">
        <v>1050</v>
      </c>
      <c r="M1290" s="14">
        <v>1120</v>
      </c>
      <c r="N1290" t="s">
        <v>543</v>
      </c>
    </row>
    <row r="1291" spans="1:14">
      <c r="A1291" t="s">
        <v>542</v>
      </c>
      <c r="B1291" t="s">
        <v>543</v>
      </c>
      <c r="C1291" s="13" t="s">
        <v>4165</v>
      </c>
      <c r="D1291" s="13" t="s">
        <v>4166</v>
      </c>
      <c r="E1291" t="s">
        <v>4167</v>
      </c>
      <c r="H1291" s="14">
        <v>4</v>
      </c>
      <c r="I1291" s="14">
        <v>5.75</v>
      </c>
      <c r="J1291" s="14">
        <v>6</v>
      </c>
      <c r="K1291" s="14">
        <v>8</v>
      </c>
      <c r="L1291" s="14">
        <v>6</v>
      </c>
      <c r="M1291" s="14">
        <v>8</v>
      </c>
      <c r="N1291" t="s">
        <v>543</v>
      </c>
    </row>
    <row r="1292" spans="1:14">
      <c r="A1292" t="s">
        <v>542</v>
      </c>
      <c r="B1292" t="s">
        <v>543</v>
      </c>
      <c r="C1292" s="13" t="s">
        <v>4168</v>
      </c>
      <c r="D1292" s="13" t="s">
        <v>4169</v>
      </c>
      <c r="E1292" t="s">
        <v>4170</v>
      </c>
      <c r="H1292" s="14">
        <v>11</v>
      </c>
      <c r="I1292" s="14">
        <v>14</v>
      </c>
      <c r="J1292" s="14">
        <v>15</v>
      </c>
      <c r="K1292" s="14">
        <v>19</v>
      </c>
      <c r="L1292" s="14">
        <v>15</v>
      </c>
      <c r="M1292" s="14">
        <v>20</v>
      </c>
      <c r="N1292" t="s">
        <v>543</v>
      </c>
    </row>
    <row r="1293" spans="1:14">
      <c r="A1293" t="s">
        <v>542</v>
      </c>
      <c r="B1293" t="s">
        <v>543</v>
      </c>
      <c r="C1293" s="13" t="s">
        <v>4171</v>
      </c>
      <c r="D1293" s="13" t="s">
        <v>4172</v>
      </c>
      <c r="E1293" t="s">
        <v>4173</v>
      </c>
      <c r="H1293" s="14">
        <v>118</v>
      </c>
      <c r="I1293" s="14">
        <v>150</v>
      </c>
      <c r="J1293" s="14">
        <v>154</v>
      </c>
      <c r="K1293" s="14">
        <v>195</v>
      </c>
      <c r="L1293" s="14">
        <v>165</v>
      </c>
      <c r="M1293" s="14">
        <v>210</v>
      </c>
      <c r="N1293" t="s">
        <v>543</v>
      </c>
    </row>
    <row r="1294" spans="1:14">
      <c r="A1294" t="s">
        <v>542</v>
      </c>
      <c r="B1294" t="s">
        <v>543</v>
      </c>
      <c r="C1294" s="13" t="s">
        <v>4174</v>
      </c>
      <c r="D1294" s="13" t="s">
        <v>4175</v>
      </c>
      <c r="E1294" t="s">
        <v>4176</v>
      </c>
      <c r="H1294" s="14">
        <v>33</v>
      </c>
      <c r="I1294" s="14">
        <v>45</v>
      </c>
      <c r="J1294" s="14">
        <v>43</v>
      </c>
      <c r="K1294" s="14">
        <v>59</v>
      </c>
      <c r="L1294" s="14">
        <v>46</v>
      </c>
      <c r="M1294" s="14">
        <v>63</v>
      </c>
      <c r="N1294" t="s">
        <v>543</v>
      </c>
    </row>
    <row r="1295" spans="1:14">
      <c r="A1295" t="s">
        <v>542</v>
      </c>
      <c r="B1295" t="s">
        <v>543</v>
      </c>
      <c r="C1295" s="13" t="s">
        <v>4177</v>
      </c>
      <c r="D1295" s="13" t="s">
        <v>4178</v>
      </c>
      <c r="E1295" t="s">
        <v>4179</v>
      </c>
      <c r="H1295" s="14">
        <v>50</v>
      </c>
      <c r="I1295" s="14">
        <v>69</v>
      </c>
      <c r="J1295" s="14">
        <v>65</v>
      </c>
      <c r="K1295" s="14">
        <v>90</v>
      </c>
      <c r="L1295" s="14">
        <v>70</v>
      </c>
      <c r="M1295" s="14">
        <v>97</v>
      </c>
      <c r="N1295" t="s">
        <v>543</v>
      </c>
    </row>
    <row r="1296" spans="1:14">
      <c r="A1296" t="s">
        <v>542</v>
      </c>
      <c r="B1296" t="s">
        <v>543</v>
      </c>
      <c r="C1296" s="13" t="s">
        <v>4180</v>
      </c>
      <c r="D1296" s="13" t="s">
        <v>4181</v>
      </c>
      <c r="E1296" t="s">
        <v>4182</v>
      </c>
      <c r="H1296" s="14">
        <v>22</v>
      </c>
      <c r="I1296" s="14">
        <v>22</v>
      </c>
      <c r="J1296" s="14">
        <v>29</v>
      </c>
      <c r="K1296" s="14">
        <v>29</v>
      </c>
      <c r="L1296" s="14">
        <v>31</v>
      </c>
      <c r="M1296" s="14">
        <v>31</v>
      </c>
      <c r="N1296" t="s">
        <v>543</v>
      </c>
    </row>
    <row r="1297" spans="1:14">
      <c r="A1297" t="s">
        <v>542</v>
      </c>
      <c r="B1297" t="s">
        <v>543</v>
      </c>
      <c r="C1297" s="13" t="s">
        <v>4183</v>
      </c>
      <c r="D1297" s="13" t="s">
        <v>4184</v>
      </c>
      <c r="E1297" t="s">
        <v>4185</v>
      </c>
      <c r="H1297" s="14">
        <v>13</v>
      </c>
      <c r="I1297" s="14">
        <v>15</v>
      </c>
      <c r="J1297" s="14">
        <v>17</v>
      </c>
      <c r="K1297" s="14">
        <v>20</v>
      </c>
      <c r="L1297" s="14">
        <v>18</v>
      </c>
      <c r="M1297" s="14">
        <v>21</v>
      </c>
      <c r="N1297" t="s">
        <v>543</v>
      </c>
    </row>
    <row r="1298" spans="1:14">
      <c r="A1298" t="s">
        <v>542</v>
      </c>
      <c r="B1298" t="s">
        <v>543</v>
      </c>
      <c r="C1298" s="13" t="s">
        <v>4186</v>
      </c>
      <c r="D1298" s="13" t="s">
        <v>4187</v>
      </c>
      <c r="E1298" t="s">
        <v>4188</v>
      </c>
      <c r="H1298" s="14">
        <v>14</v>
      </c>
      <c r="I1298" s="14">
        <v>18</v>
      </c>
      <c r="J1298" s="14">
        <v>19</v>
      </c>
      <c r="K1298" s="14">
        <v>24</v>
      </c>
      <c r="L1298" s="14">
        <v>20</v>
      </c>
      <c r="M1298" s="14">
        <v>25</v>
      </c>
      <c r="N1298" t="s">
        <v>543</v>
      </c>
    </row>
    <row r="1299" spans="1:14">
      <c r="A1299" t="s">
        <v>542</v>
      </c>
      <c r="B1299" t="s">
        <v>543</v>
      </c>
      <c r="C1299" s="13" t="s">
        <v>4189</v>
      </c>
      <c r="D1299" s="13" t="s">
        <v>4190</v>
      </c>
      <c r="E1299" t="s">
        <v>4191</v>
      </c>
      <c r="H1299" s="14">
        <v>35</v>
      </c>
      <c r="I1299" s="14">
        <v>38</v>
      </c>
      <c r="J1299" s="14">
        <v>46</v>
      </c>
      <c r="K1299" s="14">
        <v>50</v>
      </c>
      <c r="L1299" s="14">
        <v>49</v>
      </c>
      <c r="M1299" s="14">
        <v>53</v>
      </c>
      <c r="N1299" t="s">
        <v>543</v>
      </c>
    </row>
    <row r="1300" spans="1:14">
      <c r="A1300" t="s">
        <v>542</v>
      </c>
      <c r="B1300" t="s">
        <v>543</v>
      </c>
      <c r="C1300" s="13" t="s">
        <v>4192</v>
      </c>
      <c r="D1300" s="13" t="s">
        <v>4193</v>
      </c>
      <c r="E1300" t="s">
        <v>4194</v>
      </c>
      <c r="H1300" s="14">
        <v>70</v>
      </c>
      <c r="I1300" s="14">
        <v>80</v>
      </c>
      <c r="J1300" s="14">
        <v>91</v>
      </c>
      <c r="K1300" s="14">
        <v>104</v>
      </c>
      <c r="L1300" s="14">
        <v>98</v>
      </c>
      <c r="M1300" s="14">
        <v>112</v>
      </c>
      <c r="N1300" t="s">
        <v>543</v>
      </c>
    </row>
    <row r="1301" spans="1:14">
      <c r="A1301" t="s">
        <v>542</v>
      </c>
      <c r="B1301" t="s">
        <v>543</v>
      </c>
      <c r="C1301" s="13" t="s">
        <v>4195</v>
      </c>
      <c r="D1301" s="13" t="s">
        <v>4196</v>
      </c>
      <c r="E1301" t="s">
        <v>4197</v>
      </c>
      <c r="H1301" s="14">
        <v>4</v>
      </c>
      <c r="I1301" s="14">
        <v>6</v>
      </c>
      <c r="J1301" s="14">
        <v>6</v>
      </c>
      <c r="K1301" s="14">
        <v>8</v>
      </c>
      <c r="L1301" s="14">
        <v>6</v>
      </c>
      <c r="M1301" s="14">
        <v>8</v>
      </c>
      <c r="N1301" t="s">
        <v>543</v>
      </c>
    </row>
    <row r="1302" spans="1:14">
      <c r="A1302" t="s">
        <v>542</v>
      </c>
      <c r="B1302" t="s">
        <v>543</v>
      </c>
      <c r="C1302" s="13" t="s">
        <v>4198</v>
      </c>
      <c r="D1302" s="13" t="s">
        <v>4199</v>
      </c>
      <c r="E1302" t="s">
        <v>4200</v>
      </c>
      <c r="H1302" s="14">
        <v>8.75</v>
      </c>
      <c r="I1302" s="14">
        <v>10</v>
      </c>
      <c r="J1302" s="14">
        <v>12</v>
      </c>
      <c r="K1302" s="14">
        <v>13</v>
      </c>
      <c r="L1302" s="14">
        <v>12</v>
      </c>
      <c r="M1302" s="14">
        <v>14</v>
      </c>
      <c r="N1302" t="s">
        <v>543</v>
      </c>
    </row>
    <row r="1303" spans="1:14">
      <c r="A1303" t="s">
        <v>542</v>
      </c>
      <c r="B1303" t="s">
        <v>543</v>
      </c>
      <c r="C1303" s="13" t="s">
        <v>4201</v>
      </c>
      <c r="D1303" s="13" t="s">
        <v>4202</v>
      </c>
      <c r="E1303" t="s">
        <v>4203</v>
      </c>
      <c r="H1303" s="14">
        <v>625</v>
      </c>
      <c r="I1303" s="14">
        <v>685</v>
      </c>
      <c r="J1303" s="14">
        <v>750</v>
      </c>
      <c r="K1303" s="14">
        <v>790</v>
      </c>
      <c r="L1303" s="14">
        <v>875</v>
      </c>
      <c r="M1303" s="14">
        <v>959</v>
      </c>
      <c r="N1303" t="s">
        <v>543</v>
      </c>
    </row>
    <row r="1304" spans="1:14">
      <c r="A1304" t="s">
        <v>542</v>
      </c>
      <c r="B1304" t="s">
        <v>543</v>
      </c>
      <c r="C1304" s="13" t="s">
        <v>4204</v>
      </c>
      <c r="D1304" s="13" t="s">
        <v>4205</v>
      </c>
      <c r="E1304" t="s">
        <v>4206</v>
      </c>
      <c r="H1304" s="14">
        <v>13.5</v>
      </c>
      <c r="I1304" s="14">
        <v>15</v>
      </c>
      <c r="J1304" s="14">
        <v>18</v>
      </c>
      <c r="K1304" s="14">
        <v>20</v>
      </c>
      <c r="L1304" s="14">
        <v>19</v>
      </c>
      <c r="M1304" s="14">
        <v>21</v>
      </c>
      <c r="N1304" t="s">
        <v>543</v>
      </c>
    </row>
    <row r="1305" spans="1:14">
      <c r="A1305" t="s">
        <v>542</v>
      </c>
      <c r="B1305" t="s">
        <v>543</v>
      </c>
      <c r="C1305" s="13" t="s">
        <v>4207</v>
      </c>
      <c r="D1305" s="13" t="s">
        <v>4208</v>
      </c>
      <c r="E1305" t="s">
        <v>4209</v>
      </c>
      <c r="H1305" s="14">
        <v>15</v>
      </c>
      <c r="I1305" s="14">
        <v>20</v>
      </c>
      <c r="J1305" s="14">
        <v>19.5</v>
      </c>
      <c r="K1305" s="14">
        <v>26</v>
      </c>
      <c r="L1305" s="14">
        <v>21</v>
      </c>
      <c r="M1305" s="14">
        <v>28</v>
      </c>
      <c r="N1305" t="s">
        <v>543</v>
      </c>
    </row>
    <row r="1306" spans="1:14">
      <c r="A1306" t="s">
        <v>542</v>
      </c>
      <c r="B1306" t="s">
        <v>543</v>
      </c>
      <c r="C1306" s="13" t="s">
        <v>4210</v>
      </c>
      <c r="D1306" s="13" t="s">
        <v>4211</v>
      </c>
      <c r="E1306" t="s">
        <v>4212</v>
      </c>
      <c r="H1306" s="14">
        <v>14</v>
      </c>
      <c r="I1306" s="14">
        <v>16</v>
      </c>
      <c r="J1306" s="14">
        <v>18</v>
      </c>
      <c r="K1306" s="14">
        <v>21</v>
      </c>
      <c r="L1306" s="14">
        <v>20</v>
      </c>
      <c r="M1306" s="14">
        <v>22</v>
      </c>
      <c r="N1306" t="s">
        <v>543</v>
      </c>
    </row>
    <row r="1307" spans="1:14">
      <c r="A1307" t="s">
        <v>542</v>
      </c>
      <c r="B1307" t="s">
        <v>543</v>
      </c>
      <c r="C1307" s="13" t="s">
        <v>4213</v>
      </c>
      <c r="D1307" s="13" t="s">
        <v>4214</v>
      </c>
      <c r="E1307" t="s">
        <v>4215</v>
      </c>
      <c r="H1307" s="14">
        <v>586</v>
      </c>
      <c r="I1307" s="14">
        <v>645</v>
      </c>
      <c r="J1307" s="14">
        <v>762</v>
      </c>
      <c r="K1307" s="14">
        <v>839</v>
      </c>
      <c r="L1307" s="14">
        <v>820</v>
      </c>
      <c r="M1307" s="14">
        <v>903</v>
      </c>
      <c r="N1307" t="s">
        <v>543</v>
      </c>
    </row>
    <row r="1308" spans="1:14">
      <c r="A1308" t="s">
        <v>542</v>
      </c>
      <c r="B1308" t="s">
        <v>543</v>
      </c>
      <c r="C1308" s="13" t="s">
        <v>4216</v>
      </c>
      <c r="D1308" s="13" t="s">
        <v>4217</v>
      </c>
      <c r="E1308" t="s">
        <v>4218</v>
      </c>
      <c r="H1308" s="14">
        <v>5</v>
      </c>
      <c r="I1308" s="14">
        <v>5.5</v>
      </c>
      <c r="J1308" s="14">
        <v>6.5</v>
      </c>
      <c r="K1308" s="14">
        <v>8</v>
      </c>
      <c r="L1308" s="14">
        <v>7</v>
      </c>
      <c r="M1308" s="14">
        <v>8</v>
      </c>
      <c r="N1308" t="s">
        <v>543</v>
      </c>
    </row>
    <row r="1309" spans="1:14">
      <c r="A1309" t="s">
        <v>542</v>
      </c>
      <c r="B1309" t="s">
        <v>543</v>
      </c>
      <c r="C1309" s="13" t="s">
        <v>4219</v>
      </c>
      <c r="D1309" s="13" t="s">
        <v>4220</v>
      </c>
      <c r="E1309" t="s">
        <v>4221</v>
      </c>
      <c r="H1309" s="14">
        <v>1240</v>
      </c>
      <c r="I1309" s="14">
        <v>1370</v>
      </c>
      <c r="J1309" s="14">
        <v>1612</v>
      </c>
      <c r="K1309" s="14">
        <v>1781</v>
      </c>
      <c r="L1309" s="14">
        <v>1736</v>
      </c>
      <c r="M1309" s="14">
        <v>1918</v>
      </c>
      <c r="N1309" t="s">
        <v>543</v>
      </c>
    </row>
    <row r="1310" spans="1:14">
      <c r="A1310" t="s">
        <v>542</v>
      </c>
      <c r="B1310" t="s">
        <v>543</v>
      </c>
      <c r="C1310" s="13" t="s">
        <v>4222</v>
      </c>
      <c r="D1310" s="13" t="s">
        <v>4223</v>
      </c>
      <c r="E1310" t="s">
        <v>4224</v>
      </c>
      <c r="H1310" s="14">
        <v>2475</v>
      </c>
      <c r="I1310" s="14">
        <v>2722</v>
      </c>
      <c r="J1310" s="14">
        <v>3218</v>
      </c>
      <c r="K1310" s="14">
        <v>3539</v>
      </c>
      <c r="L1310" s="14">
        <v>3465</v>
      </c>
      <c r="M1310" s="14">
        <v>3811</v>
      </c>
      <c r="N1310" t="s">
        <v>543</v>
      </c>
    </row>
    <row r="1311" spans="1:14">
      <c r="A1311" t="s">
        <v>542</v>
      </c>
      <c r="B1311" t="s">
        <v>543</v>
      </c>
      <c r="C1311" s="13" t="s">
        <v>4225</v>
      </c>
      <c r="D1311" s="13" t="s">
        <v>4226</v>
      </c>
      <c r="E1311" t="s">
        <v>4227</v>
      </c>
      <c r="H1311" s="14">
        <v>1040</v>
      </c>
      <c r="I1311" s="14">
        <v>1145</v>
      </c>
      <c r="J1311" s="14">
        <v>1352</v>
      </c>
      <c r="K1311" s="14">
        <v>1488</v>
      </c>
      <c r="L1311" s="14">
        <v>1456</v>
      </c>
      <c r="M1311" s="14">
        <v>1603</v>
      </c>
      <c r="N1311" t="s">
        <v>543</v>
      </c>
    </row>
    <row r="1312" spans="1:14">
      <c r="A1312" t="s">
        <v>542</v>
      </c>
      <c r="B1312" t="s">
        <v>543</v>
      </c>
      <c r="C1312" s="13" t="s">
        <v>4228</v>
      </c>
      <c r="D1312" s="13" t="s">
        <v>4229</v>
      </c>
      <c r="E1312" t="s">
        <v>4230</v>
      </c>
      <c r="H1312" s="14">
        <v>1405</v>
      </c>
      <c r="I1312" s="14">
        <v>1545</v>
      </c>
      <c r="J1312" s="14">
        <v>1827</v>
      </c>
      <c r="K1312" s="14">
        <v>2007</v>
      </c>
      <c r="L1312" s="14">
        <v>1967</v>
      </c>
      <c r="M1312" s="14">
        <v>2163</v>
      </c>
      <c r="N1312" t="s">
        <v>543</v>
      </c>
    </row>
    <row r="1313" spans="1:14">
      <c r="A1313" t="s">
        <v>542</v>
      </c>
      <c r="B1313" t="s">
        <v>543</v>
      </c>
      <c r="C1313" s="13" t="s">
        <v>4231</v>
      </c>
      <c r="D1313" s="13" t="s">
        <v>4232</v>
      </c>
      <c r="E1313" t="s">
        <v>4233</v>
      </c>
      <c r="H1313" s="14">
        <v>155</v>
      </c>
      <c r="I1313" s="14">
        <v>170</v>
      </c>
      <c r="J1313" s="14">
        <v>202</v>
      </c>
      <c r="K1313" s="14">
        <v>221</v>
      </c>
      <c r="L1313" s="14">
        <v>217</v>
      </c>
      <c r="M1313" s="14">
        <v>238</v>
      </c>
      <c r="N1313" t="s">
        <v>543</v>
      </c>
    </row>
    <row r="1314" spans="1:14">
      <c r="A1314" t="s">
        <v>542</v>
      </c>
      <c r="B1314" t="s">
        <v>543</v>
      </c>
      <c r="C1314" s="13" t="s">
        <v>4234</v>
      </c>
      <c r="D1314" s="13" t="s">
        <v>4235</v>
      </c>
      <c r="E1314" t="s">
        <v>4236</v>
      </c>
      <c r="H1314" s="14">
        <v>220</v>
      </c>
      <c r="I1314" s="14">
        <v>242</v>
      </c>
      <c r="J1314" s="14">
        <v>286</v>
      </c>
      <c r="K1314" s="14">
        <v>315</v>
      </c>
      <c r="L1314" s="14">
        <v>308</v>
      </c>
      <c r="M1314" s="14">
        <v>339</v>
      </c>
      <c r="N1314" t="s">
        <v>543</v>
      </c>
    </row>
    <row r="1315" spans="1:14">
      <c r="A1315" t="s">
        <v>542</v>
      </c>
      <c r="B1315" t="s">
        <v>543</v>
      </c>
      <c r="C1315" s="13" t="s">
        <v>4237</v>
      </c>
      <c r="D1315" s="13" t="s">
        <v>4238</v>
      </c>
      <c r="E1315" t="s">
        <v>4239</v>
      </c>
      <c r="H1315" s="14">
        <v>260</v>
      </c>
      <c r="I1315" s="14">
        <v>0</v>
      </c>
      <c r="J1315" s="14">
        <v>0</v>
      </c>
      <c r="K1315" s="14">
        <v>0</v>
      </c>
      <c r="L1315" s="14">
        <v>364</v>
      </c>
      <c r="M1315" s="14">
        <v>0</v>
      </c>
      <c r="N1315" t="s">
        <v>543</v>
      </c>
    </row>
    <row r="1316" spans="1:14">
      <c r="A1316" t="s">
        <v>542</v>
      </c>
      <c r="B1316" t="s">
        <v>543</v>
      </c>
      <c r="C1316" s="13" t="s">
        <v>4240</v>
      </c>
      <c r="D1316" s="13" t="s">
        <v>4241</v>
      </c>
      <c r="E1316" t="s">
        <v>4242</v>
      </c>
      <c r="H1316" s="14">
        <v>18</v>
      </c>
      <c r="I1316" s="14">
        <v>19.5</v>
      </c>
      <c r="J1316" s="14">
        <v>24</v>
      </c>
      <c r="K1316" s="14">
        <v>26</v>
      </c>
      <c r="L1316" s="14">
        <v>25</v>
      </c>
      <c r="M1316" s="14">
        <v>27</v>
      </c>
      <c r="N1316" t="s">
        <v>543</v>
      </c>
    </row>
    <row r="1317" spans="1:14">
      <c r="A1317" t="s">
        <v>542</v>
      </c>
      <c r="B1317" t="s">
        <v>543</v>
      </c>
      <c r="C1317" s="13" t="s">
        <v>4243</v>
      </c>
      <c r="D1317" s="13" t="s">
        <v>4244</v>
      </c>
      <c r="E1317" t="s">
        <v>4245</v>
      </c>
      <c r="H1317" s="14">
        <v>108</v>
      </c>
      <c r="I1317" s="14">
        <v>118</v>
      </c>
      <c r="J1317" s="14">
        <v>141</v>
      </c>
      <c r="K1317" s="14">
        <v>154</v>
      </c>
      <c r="L1317" s="14">
        <v>151</v>
      </c>
      <c r="M1317" s="14">
        <v>165</v>
      </c>
      <c r="N1317" t="s">
        <v>543</v>
      </c>
    </row>
    <row r="1318" spans="1:14">
      <c r="A1318" t="s">
        <v>542</v>
      </c>
      <c r="B1318" t="s">
        <v>543</v>
      </c>
      <c r="C1318" s="13" t="s">
        <v>4246</v>
      </c>
      <c r="D1318" s="13" t="s">
        <v>4247</v>
      </c>
      <c r="E1318" t="s">
        <v>4248</v>
      </c>
      <c r="H1318" s="14">
        <v>145</v>
      </c>
      <c r="I1318" s="14">
        <v>160</v>
      </c>
      <c r="J1318" s="14">
        <v>189</v>
      </c>
      <c r="K1318" s="14">
        <v>208</v>
      </c>
      <c r="L1318" s="14">
        <v>203</v>
      </c>
      <c r="M1318" s="14">
        <v>224</v>
      </c>
      <c r="N1318" t="s">
        <v>543</v>
      </c>
    </row>
    <row r="1319" spans="1:14">
      <c r="A1319" t="s">
        <v>542</v>
      </c>
      <c r="B1319" t="s">
        <v>543</v>
      </c>
      <c r="C1319" s="13" t="s">
        <v>4249</v>
      </c>
      <c r="D1319" s="13" t="s">
        <v>4250</v>
      </c>
      <c r="E1319" t="s">
        <v>4251</v>
      </c>
      <c r="H1319" s="14">
        <v>250</v>
      </c>
      <c r="I1319" s="14">
        <v>300</v>
      </c>
      <c r="J1319" s="14">
        <v>325</v>
      </c>
      <c r="K1319" s="14">
        <v>390</v>
      </c>
      <c r="L1319" s="14">
        <v>350</v>
      </c>
      <c r="M1319" s="14">
        <v>420</v>
      </c>
      <c r="N1319" t="s">
        <v>543</v>
      </c>
    </row>
    <row r="1320" spans="1:14">
      <c r="A1320" t="s">
        <v>542</v>
      </c>
      <c r="B1320" t="s">
        <v>543</v>
      </c>
      <c r="C1320" s="13" t="s">
        <v>4252</v>
      </c>
      <c r="D1320" s="13" t="s">
        <v>4253</v>
      </c>
      <c r="E1320" t="s">
        <v>4254</v>
      </c>
      <c r="H1320" s="14">
        <v>16</v>
      </c>
      <c r="I1320" s="14">
        <v>18</v>
      </c>
      <c r="J1320" s="14">
        <v>21</v>
      </c>
      <c r="K1320" s="14">
        <v>24</v>
      </c>
      <c r="L1320" s="14">
        <v>22</v>
      </c>
      <c r="M1320" s="14">
        <v>25</v>
      </c>
      <c r="N1320" t="s">
        <v>543</v>
      </c>
    </row>
    <row r="1321" spans="1:14">
      <c r="A1321" t="s">
        <v>542</v>
      </c>
      <c r="B1321" t="s">
        <v>543</v>
      </c>
      <c r="C1321" s="13" t="s">
        <v>4255</v>
      </c>
      <c r="D1321" s="13" t="s">
        <v>4256</v>
      </c>
      <c r="E1321" t="s">
        <v>4257</v>
      </c>
      <c r="H1321" s="14">
        <v>550</v>
      </c>
      <c r="I1321" s="14">
        <v>610</v>
      </c>
      <c r="J1321" s="14">
        <v>715</v>
      </c>
      <c r="K1321" s="14">
        <v>793</v>
      </c>
      <c r="L1321" s="14">
        <v>770</v>
      </c>
      <c r="M1321" s="14">
        <v>854</v>
      </c>
      <c r="N1321" t="s">
        <v>543</v>
      </c>
    </row>
    <row r="1322" spans="1:14">
      <c r="A1322" t="s">
        <v>542</v>
      </c>
      <c r="B1322" t="s">
        <v>543</v>
      </c>
      <c r="C1322" s="13" t="s">
        <v>4258</v>
      </c>
      <c r="D1322" s="13" t="s">
        <v>4259</v>
      </c>
      <c r="E1322" t="s">
        <v>4260</v>
      </c>
      <c r="H1322" s="14">
        <v>32.5</v>
      </c>
      <c r="I1322" s="14">
        <v>36</v>
      </c>
      <c r="J1322" s="14">
        <v>43</v>
      </c>
      <c r="K1322" s="14">
        <v>47</v>
      </c>
      <c r="L1322" s="14">
        <v>46</v>
      </c>
      <c r="M1322" s="14">
        <v>50</v>
      </c>
      <c r="N1322" t="s">
        <v>543</v>
      </c>
    </row>
    <row r="1323" spans="1:14">
      <c r="A1323" t="s">
        <v>542</v>
      </c>
      <c r="B1323" t="s">
        <v>543</v>
      </c>
      <c r="C1323" s="13" t="s">
        <v>4261</v>
      </c>
      <c r="D1323" s="13" t="s">
        <v>4262</v>
      </c>
      <c r="E1323" t="s">
        <v>4263</v>
      </c>
      <c r="H1323" s="14">
        <v>47.5</v>
      </c>
      <c r="I1323" s="14">
        <v>52.5</v>
      </c>
      <c r="J1323" s="14">
        <v>62</v>
      </c>
      <c r="K1323" s="14">
        <v>69</v>
      </c>
      <c r="L1323" s="14">
        <v>66</v>
      </c>
      <c r="M1323" s="14">
        <v>74</v>
      </c>
      <c r="N1323" t="s">
        <v>543</v>
      </c>
    </row>
    <row r="1324" spans="1:14">
      <c r="A1324" t="s">
        <v>542</v>
      </c>
      <c r="B1324" t="s">
        <v>543</v>
      </c>
      <c r="C1324" s="13" t="s">
        <v>4264</v>
      </c>
      <c r="D1324" s="13" t="s">
        <v>4265</v>
      </c>
      <c r="E1324" t="s">
        <v>4266</v>
      </c>
      <c r="H1324" s="14">
        <v>3.5</v>
      </c>
      <c r="I1324" s="14">
        <v>4</v>
      </c>
      <c r="J1324" s="14">
        <v>5</v>
      </c>
      <c r="K1324" s="14">
        <v>6</v>
      </c>
      <c r="L1324" s="14">
        <v>5</v>
      </c>
      <c r="M1324" s="14">
        <v>6</v>
      </c>
      <c r="N1324" t="s">
        <v>543</v>
      </c>
    </row>
    <row r="1325" spans="1:14">
      <c r="A1325" t="s">
        <v>542</v>
      </c>
      <c r="B1325" t="s">
        <v>543</v>
      </c>
      <c r="C1325" s="13" t="s">
        <v>4267</v>
      </c>
      <c r="D1325" s="13" t="s">
        <v>4268</v>
      </c>
      <c r="E1325" t="s">
        <v>4269</v>
      </c>
      <c r="H1325" s="14">
        <v>2170</v>
      </c>
      <c r="I1325" s="14">
        <v>2387</v>
      </c>
      <c r="J1325" s="14">
        <v>2821</v>
      </c>
      <c r="K1325" s="14">
        <v>3104</v>
      </c>
      <c r="L1325" s="14">
        <v>3038</v>
      </c>
      <c r="M1325" s="14">
        <v>3342</v>
      </c>
      <c r="N1325" t="s">
        <v>543</v>
      </c>
    </row>
    <row r="1326" spans="1:14">
      <c r="A1326" t="s">
        <v>542</v>
      </c>
      <c r="B1326" t="s">
        <v>543</v>
      </c>
      <c r="C1326" s="13" t="s">
        <v>4270</v>
      </c>
      <c r="D1326" s="13" t="s">
        <v>4271</v>
      </c>
      <c r="E1326" t="s">
        <v>4272</v>
      </c>
      <c r="H1326" s="14">
        <v>15.5</v>
      </c>
      <c r="I1326" s="14">
        <v>19</v>
      </c>
      <c r="J1326" s="14">
        <v>20.149999999999999</v>
      </c>
      <c r="K1326" s="14">
        <v>24.7</v>
      </c>
      <c r="L1326" s="14">
        <v>22</v>
      </c>
      <c r="M1326" s="14">
        <v>27</v>
      </c>
      <c r="N1326" t="s">
        <v>543</v>
      </c>
    </row>
    <row r="1327" spans="1:14">
      <c r="A1327" t="s">
        <v>542</v>
      </c>
      <c r="B1327" t="s">
        <v>543</v>
      </c>
      <c r="C1327" s="13" t="s">
        <v>4273</v>
      </c>
      <c r="D1327" s="13" t="s">
        <v>4274</v>
      </c>
      <c r="E1327" t="s">
        <v>4275</v>
      </c>
      <c r="H1327" s="14">
        <v>80</v>
      </c>
      <c r="I1327" s="14">
        <v>88</v>
      </c>
      <c r="J1327" s="14">
        <v>104</v>
      </c>
      <c r="K1327" s="14">
        <v>115</v>
      </c>
      <c r="L1327" s="14">
        <v>112</v>
      </c>
      <c r="M1327" s="14">
        <v>123</v>
      </c>
      <c r="N1327" t="s">
        <v>543</v>
      </c>
    </row>
    <row r="1328" spans="1:14">
      <c r="A1328" t="s">
        <v>542</v>
      </c>
      <c r="B1328" t="s">
        <v>543</v>
      </c>
      <c r="C1328" s="13" t="s">
        <v>4276</v>
      </c>
      <c r="D1328" s="13" t="s">
        <v>4277</v>
      </c>
      <c r="E1328" t="s">
        <v>4278</v>
      </c>
      <c r="H1328" s="14">
        <v>44</v>
      </c>
      <c r="I1328" s="14">
        <v>48</v>
      </c>
      <c r="J1328" s="14">
        <v>58</v>
      </c>
      <c r="K1328" s="14">
        <v>63</v>
      </c>
      <c r="L1328" s="14">
        <v>62</v>
      </c>
      <c r="M1328" s="14">
        <v>67</v>
      </c>
      <c r="N1328" t="s">
        <v>543</v>
      </c>
    </row>
    <row r="1329" spans="1:14">
      <c r="A1329" t="s">
        <v>542</v>
      </c>
      <c r="B1329" t="s">
        <v>543</v>
      </c>
      <c r="C1329" s="13" t="s">
        <v>4279</v>
      </c>
      <c r="D1329" s="13" t="s">
        <v>4280</v>
      </c>
      <c r="E1329" t="s">
        <v>4281</v>
      </c>
      <c r="H1329" s="14">
        <v>28</v>
      </c>
      <c r="I1329" s="14">
        <v>28</v>
      </c>
      <c r="J1329" s="14">
        <v>37</v>
      </c>
      <c r="K1329" s="14">
        <v>37</v>
      </c>
      <c r="L1329" s="14">
        <v>39</v>
      </c>
      <c r="M1329" s="14">
        <v>39</v>
      </c>
      <c r="N1329" t="s">
        <v>543</v>
      </c>
    </row>
    <row r="1330" spans="1:14">
      <c r="A1330" t="s">
        <v>542</v>
      </c>
      <c r="B1330" t="s">
        <v>543</v>
      </c>
      <c r="C1330" s="13" t="s">
        <v>4282</v>
      </c>
      <c r="D1330" s="13" t="s">
        <v>4283</v>
      </c>
      <c r="E1330" t="s">
        <v>4284</v>
      </c>
      <c r="H1330" s="14">
        <v>350</v>
      </c>
      <c r="I1330" s="14">
        <v>0</v>
      </c>
      <c r="J1330" s="14">
        <v>0</v>
      </c>
      <c r="K1330" s="14">
        <v>0</v>
      </c>
      <c r="L1330" s="14">
        <v>490</v>
      </c>
      <c r="M1330" s="14">
        <v>0</v>
      </c>
      <c r="N1330" t="s">
        <v>543</v>
      </c>
    </row>
    <row r="1331" spans="1:14">
      <c r="A1331" t="s">
        <v>542</v>
      </c>
      <c r="B1331" t="s">
        <v>543</v>
      </c>
      <c r="C1331" s="13" t="s">
        <v>4285</v>
      </c>
      <c r="D1331" s="13" t="s">
        <v>4286</v>
      </c>
      <c r="E1331" t="s">
        <v>4287</v>
      </c>
      <c r="H1331" s="14">
        <v>129</v>
      </c>
      <c r="I1331" s="14">
        <v>129</v>
      </c>
      <c r="J1331" s="14">
        <v>168</v>
      </c>
      <c r="K1331" s="14">
        <v>168</v>
      </c>
      <c r="L1331" s="14">
        <v>181</v>
      </c>
      <c r="M1331" s="14">
        <v>181</v>
      </c>
      <c r="N1331" t="s">
        <v>543</v>
      </c>
    </row>
    <row r="1332" spans="1:14">
      <c r="A1332" t="s">
        <v>542</v>
      </c>
      <c r="B1332" t="s">
        <v>543</v>
      </c>
      <c r="C1332" s="13" t="s">
        <v>4288</v>
      </c>
      <c r="D1332" s="13" t="s">
        <v>4289</v>
      </c>
      <c r="E1332" t="s">
        <v>317</v>
      </c>
      <c r="H1332" s="14">
        <v>9</v>
      </c>
      <c r="I1332" s="14">
        <v>14</v>
      </c>
      <c r="J1332" s="14">
        <v>12</v>
      </c>
      <c r="K1332" s="14">
        <v>19</v>
      </c>
      <c r="L1332" s="14">
        <v>13</v>
      </c>
      <c r="M1332" s="14">
        <v>20</v>
      </c>
      <c r="N1332" t="s">
        <v>543</v>
      </c>
    </row>
    <row r="1333" spans="1:14">
      <c r="A1333" t="s">
        <v>542</v>
      </c>
      <c r="B1333" t="s">
        <v>543</v>
      </c>
      <c r="C1333" s="13" t="s">
        <v>4290</v>
      </c>
      <c r="D1333" s="13" t="s">
        <v>4291</v>
      </c>
      <c r="E1333" t="s">
        <v>4292</v>
      </c>
      <c r="H1333" s="14">
        <v>50</v>
      </c>
      <c r="I1333" s="14">
        <v>60</v>
      </c>
      <c r="J1333" s="14">
        <v>65</v>
      </c>
      <c r="K1333" s="14">
        <v>78</v>
      </c>
      <c r="L1333" s="14">
        <v>70</v>
      </c>
      <c r="M1333" s="14">
        <v>84</v>
      </c>
      <c r="N1333" t="s">
        <v>543</v>
      </c>
    </row>
    <row r="1334" spans="1:14">
      <c r="A1334" t="s">
        <v>542</v>
      </c>
      <c r="B1334" t="s">
        <v>543</v>
      </c>
      <c r="C1334" s="13" t="s">
        <v>4293</v>
      </c>
      <c r="D1334" s="13" t="s">
        <v>4294</v>
      </c>
      <c r="E1334" t="s">
        <v>4295</v>
      </c>
      <c r="H1334" s="14">
        <v>290</v>
      </c>
      <c r="I1334" s="14">
        <v>320</v>
      </c>
      <c r="J1334" s="14">
        <v>377</v>
      </c>
      <c r="K1334" s="14">
        <v>416</v>
      </c>
      <c r="L1334" s="14">
        <v>406</v>
      </c>
      <c r="M1334" s="14">
        <v>448</v>
      </c>
      <c r="N1334" t="s">
        <v>543</v>
      </c>
    </row>
    <row r="1335" spans="1:14">
      <c r="A1335" t="s">
        <v>542</v>
      </c>
      <c r="B1335" t="s">
        <v>543</v>
      </c>
      <c r="C1335" s="13" t="s">
        <v>4296</v>
      </c>
      <c r="D1335" s="13" t="s">
        <v>4297</v>
      </c>
      <c r="E1335" t="s">
        <v>4298</v>
      </c>
      <c r="H1335" s="14">
        <v>2000</v>
      </c>
      <c r="I1335" s="14">
        <v>2300</v>
      </c>
      <c r="J1335" s="14">
        <v>2600</v>
      </c>
      <c r="K1335" s="14">
        <v>2990</v>
      </c>
      <c r="L1335" s="14">
        <v>2800</v>
      </c>
      <c r="M1335" s="14">
        <v>3220</v>
      </c>
      <c r="N1335" t="s">
        <v>543</v>
      </c>
    </row>
    <row r="1336" spans="1:14">
      <c r="A1336" t="s">
        <v>542</v>
      </c>
      <c r="B1336" t="s">
        <v>543</v>
      </c>
      <c r="C1336" s="13" t="s">
        <v>4299</v>
      </c>
      <c r="D1336" s="13" t="s">
        <v>4300</v>
      </c>
      <c r="E1336" t="s">
        <v>4301</v>
      </c>
      <c r="H1336" s="14">
        <v>52</v>
      </c>
      <c r="I1336" s="14">
        <v>55</v>
      </c>
      <c r="J1336" s="14">
        <v>68</v>
      </c>
      <c r="K1336" s="14">
        <v>72</v>
      </c>
      <c r="L1336" s="14">
        <v>73</v>
      </c>
      <c r="M1336" s="14">
        <v>77</v>
      </c>
      <c r="N1336" t="s">
        <v>543</v>
      </c>
    </row>
    <row r="1337" spans="1:14">
      <c r="A1337" t="s">
        <v>542</v>
      </c>
      <c r="B1337" t="s">
        <v>543</v>
      </c>
      <c r="C1337" s="13" t="s">
        <v>4302</v>
      </c>
      <c r="D1337" s="13" t="s">
        <v>4303</v>
      </c>
      <c r="E1337" t="s">
        <v>4304</v>
      </c>
      <c r="H1337" s="14">
        <v>18</v>
      </c>
      <c r="I1337" s="14">
        <v>20</v>
      </c>
      <c r="J1337" s="14">
        <v>24</v>
      </c>
      <c r="K1337" s="14">
        <v>26</v>
      </c>
      <c r="L1337" s="14">
        <v>25</v>
      </c>
      <c r="M1337" s="14">
        <v>28</v>
      </c>
      <c r="N1337" t="s">
        <v>543</v>
      </c>
    </row>
    <row r="1338" spans="1:14">
      <c r="A1338" t="s">
        <v>542</v>
      </c>
      <c r="B1338" t="s">
        <v>543</v>
      </c>
      <c r="C1338" s="13" t="s">
        <v>4305</v>
      </c>
      <c r="D1338" s="13" t="s">
        <v>4306</v>
      </c>
      <c r="E1338" t="s">
        <v>4307</v>
      </c>
      <c r="H1338" s="14">
        <v>12.5</v>
      </c>
      <c r="I1338" s="14">
        <v>12.5</v>
      </c>
      <c r="J1338" s="14">
        <v>17</v>
      </c>
      <c r="K1338" s="14">
        <v>17</v>
      </c>
      <c r="L1338" s="14">
        <v>18</v>
      </c>
      <c r="M1338" s="14">
        <v>18</v>
      </c>
      <c r="N1338" t="s">
        <v>543</v>
      </c>
    </row>
    <row r="1339" spans="1:14">
      <c r="A1339" t="s">
        <v>542</v>
      </c>
      <c r="B1339" t="s">
        <v>543</v>
      </c>
      <c r="C1339" s="13" t="s">
        <v>4308</v>
      </c>
      <c r="D1339" s="13" t="s">
        <v>4309</v>
      </c>
      <c r="E1339" t="s">
        <v>4310</v>
      </c>
      <c r="H1339" s="14">
        <v>450</v>
      </c>
      <c r="I1339" s="14">
        <v>480</v>
      </c>
      <c r="J1339" s="14">
        <v>585</v>
      </c>
      <c r="K1339" s="14">
        <v>624</v>
      </c>
      <c r="L1339" s="14">
        <v>630</v>
      </c>
      <c r="M1339" s="14">
        <v>672</v>
      </c>
      <c r="N1339" t="s">
        <v>543</v>
      </c>
    </row>
    <row r="1340" spans="1:14">
      <c r="A1340" t="s">
        <v>542</v>
      </c>
      <c r="B1340" t="s">
        <v>543</v>
      </c>
      <c r="C1340" s="13" t="s">
        <v>4311</v>
      </c>
      <c r="D1340" s="13" t="s">
        <v>4312</v>
      </c>
      <c r="E1340" t="s">
        <v>4313</v>
      </c>
      <c r="H1340" s="14">
        <v>200</v>
      </c>
      <c r="I1340" s="14">
        <v>250</v>
      </c>
      <c r="J1340" s="14">
        <v>260</v>
      </c>
      <c r="K1340" s="14">
        <v>325</v>
      </c>
      <c r="L1340" s="14">
        <v>280</v>
      </c>
      <c r="M1340" s="14">
        <v>350</v>
      </c>
      <c r="N1340" t="s">
        <v>543</v>
      </c>
    </row>
    <row r="1341" spans="1:14">
      <c r="A1341" t="s">
        <v>542</v>
      </c>
      <c r="B1341" t="s">
        <v>543</v>
      </c>
      <c r="C1341" s="13" t="s">
        <v>4314</v>
      </c>
      <c r="D1341" s="13" t="s">
        <v>4315</v>
      </c>
      <c r="E1341" t="s">
        <v>4316</v>
      </c>
      <c r="H1341" s="14">
        <v>110</v>
      </c>
      <c r="I1341" s="14">
        <v>150</v>
      </c>
      <c r="J1341" s="14">
        <v>143</v>
      </c>
      <c r="K1341" s="14">
        <v>195</v>
      </c>
      <c r="L1341" s="14">
        <v>154</v>
      </c>
      <c r="M1341" s="14">
        <v>210</v>
      </c>
      <c r="N1341" t="s">
        <v>543</v>
      </c>
    </row>
    <row r="1342" spans="1:14">
      <c r="A1342" t="s">
        <v>542</v>
      </c>
      <c r="B1342" t="s">
        <v>543</v>
      </c>
      <c r="C1342" s="13" t="s">
        <v>4317</v>
      </c>
      <c r="D1342" s="13" t="s">
        <v>4318</v>
      </c>
      <c r="E1342" t="s">
        <v>4319</v>
      </c>
      <c r="H1342" s="14">
        <v>220</v>
      </c>
      <c r="I1342" s="14">
        <v>220</v>
      </c>
      <c r="J1342" s="14">
        <v>286</v>
      </c>
      <c r="K1342" s="14">
        <v>286</v>
      </c>
      <c r="L1342" s="14">
        <v>308</v>
      </c>
      <c r="M1342" s="14">
        <v>308</v>
      </c>
      <c r="N1342" t="s">
        <v>543</v>
      </c>
    </row>
    <row r="1343" spans="1:14">
      <c r="A1343" t="s">
        <v>542</v>
      </c>
      <c r="B1343" t="s">
        <v>543</v>
      </c>
      <c r="C1343" s="13" t="s">
        <v>4320</v>
      </c>
      <c r="D1343" s="13" t="s">
        <v>4321</v>
      </c>
      <c r="E1343" t="s">
        <v>4322</v>
      </c>
      <c r="H1343" s="14">
        <v>650</v>
      </c>
      <c r="I1343" s="14">
        <v>650</v>
      </c>
      <c r="J1343" s="14">
        <v>845</v>
      </c>
      <c r="K1343" s="14">
        <v>845</v>
      </c>
      <c r="L1343" s="14">
        <v>910</v>
      </c>
      <c r="M1343" s="14">
        <v>910</v>
      </c>
      <c r="N1343" t="s">
        <v>543</v>
      </c>
    </row>
    <row r="1344" spans="1:14">
      <c r="A1344" t="s">
        <v>542</v>
      </c>
      <c r="B1344" t="s">
        <v>543</v>
      </c>
      <c r="C1344" s="13" t="s">
        <v>4323</v>
      </c>
      <c r="D1344" s="13" t="s">
        <v>4324</v>
      </c>
      <c r="E1344" t="s">
        <v>4325</v>
      </c>
      <c r="H1344" s="14">
        <v>750</v>
      </c>
      <c r="I1344" s="14">
        <v>750</v>
      </c>
      <c r="J1344" s="14">
        <v>975</v>
      </c>
      <c r="K1344" s="14">
        <v>975</v>
      </c>
      <c r="L1344" s="14">
        <v>1050</v>
      </c>
      <c r="M1344" s="14">
        <v>1050</v>
      </c>
      <c r="N1344" t="s">
        <v>543</v>
      </c>
    </row>
    <row r="1345" spans="1:14">
      <c r="A1345" t="s">
        <v>542</v>
      </c>
      <c r="B1345" t="s">
        <v>543</v>
      </c>
      <c r="C1345" s="13" t="s">
        <v>4326</v>
      </c>
      <c r="D1345" s="13" t="s">
        <v>4327</v>
      </c>
      <c r="E1345" t="s">
        <v>4328</v>
      </c>
      <c r="H1345" s="14">
        <v>80</v>
      </c>
      <c r="I1345" s="14">
        <v>90</v>
      </c>
      <c r="J1345" s="14">
        <v>0</v>
      </c>
      <c r="K1345" s="14">
        <v>0</v>
      </c>
      <c r="L1345" s="14">
        <v>112</v>
      </c>
      <c r="M1345" s="14">
        <v>126</v>
      </c>
      <c r="N1345" t="s">
        <v>543</v>
      </c>
    </row>
    <row r="1346" spans="1:14">
      <c r="A1346" t="s">
        <v>542</v>
      </c>
      <c r="B1346" t="s">
        <v>543</v>
      </c>
      <c r="C1346" s="13" t="s">
        <v>4329</v>
      </c>
      <c r="D1346" s="13" t="s">
        <v>4330</v>
      </c>
      <c r="E1346" t="s">
        <v>4331</v>
      </c>
      <c r="H1346" s="14">
        <v>520</v>
      </c>
      <c r="I1346" s="14">
        <v>580</v>
      </c>
      <c r="J1346" s="14">
        <v>676</v>
      </c>
      <c r="K1346" s="14">
        <v>754</v>
      </c>
      <c r="L1346" s="14">
        <v>728</v>
      </c>
      <c r="M1346" s="14">
        <v>812</v>
      </c>
      <c r="N1346" t="s">
        <v>543</v>
      </c>
    </row>
    <row r="1347" spans="1:14">
      <c r="A1347" t="s">
        <v>542</v>
      </c>
      <c r="B1347" t="s">
        <v>543</v>
      </c>
      <c r="C1347" s="13" t="s">
        <v>4332</v>
      </c>
      <c r="D1347" s="13" t="s">
        <v>4333</v>
      </c>
      <c r="E1347" t="s">
        <v>4334</v>
      </c>
      <c r="H1347" s="14">
        <v>3.5</v>
      </c>
      <c r="I1347" s="14">
        <v>5</v>
      </c>
      <c r="J1347" s="14">
        <v>5</v>
      </c>
      <c r="K1347" s="14">
        <v>7</v>
      </c>
      <c r="L1347" s="14">
        <v>5</v>
      </c>
      <c r="M1347" s="14">
        <v>7</v>
      </c>
      <c r="N1347" t="s">
        <v>543</v>
      </c>
    </row>
    <row r="1348" spans="1:14">
      <c r="A1348" t="s">
        <v>542</v>
      </c>
      <c r="B1348" t="s">
        <v>543</v>
      </c>
      <c r="C1348" s="13" t="s">
        <v>4335</v>
      </c>
      <c r="D1348" s="13" t="s">
        <v>4336</v>
      </c>
      <c r="E1348" t="s">
        <v>4337</v>
      </c>
      <c r="H1348" s="14">
        <v>55</v>
      </c>
      <c r="I1348" s="14">
        <v>84</v>
      </c>
      <c r="J1348" s="14">
        <v>72</v>
      </c>
      <c r="K1348" s="14">
        <v>110</v>
      </c>
      <c r="L1348" s="14">
        <v>77</v>
      </c>
      <c r="M1348" s="14">
        <v>118</v>
      </c>
      <c r="N1348" t="s">
        <v>543</v>
      </c>
    </row>
    <row r="1349" spans="1:14">
      <c r="A1349" t="s">
        <v>542</v>
      </c>
      <c r="B1349" t="s">
        <v>543</v>
      </c>
      <c r="C1349" s="13" t="s">
        <v>4338</v>
      </c>
      <c r="D1349" s="13" t="s">
        <v>4339</v>
      </c>
      <c r="E1349" t="s">
        <v>4340</v>
      </c>
      <c r="H1349" s="14">
        <v>15</v>
      </c>
      <c r="I1349" s="14">
        <v>17</v>
      </c>
      <c r="J1349" s="14">
        <v>20</v>
      </c>
      <c r="K1349" s="14">
        <v>23</v>
      </c>
      <c r="L1349" s="14">
        <v>21</v>
      </c>
      <c r="M1349" s="14">
        <v>24</v>
      </c>
      <c r="N1349" t="s">
        <v>543</v>
      </c>
    </row>
    <row r="1350" spans="1:14">
      <c r="A1350" t="s">
        <v>542</v>
      </c>
      <c r="B1350" t="s">
        <v>543</v>
      </c>
      <c r="C1350" s="13" t="s">
        <v>4341</v>
      </c>
      <c r="D1350" s="13" t="s">
        <v>4342</v>
      </c>
      <c r="E1350" t="s">
        <v>4343</v>
      </c>
      <c r="H1350" s="14">
        <v>5</v>
      </c>
      <c r="I1350" s="14">
        <v>5.25</v>
      </c>
      <c r="J1350" s="14">
        <v>7</v>
      </c>
      <c r="K1350" s="14">
        <v>7</v>
      </c>
      <c r="L1350" s="14">
        <v>7</v>
      </c>
      <c r="M1350" s="14">
        <v>7</v>
      </c>
      <c r="N1350" t="s">
        <v>543</v>
      </c>
    </row>
    <row r="1351" spans="1:14">
      <c r="A1351" t="s">
        <v>542</v>
      </c>
      <c r="B1351" t="s">
        <v>543</v>
      </c>
      <c r="C1351" s="13" t="s">
        <v>4344</v>
      </c>
      <c r="D1351" s="13" t="s">
        <v>4345</v>
      </c>
      <c r="E1351" t="s">
        <v>4346</v>
      </c>
      <c r="H1351" s="14">
        <v>215</v>
      </c>
      <c r="I1351" s="14">
        <v>300</v>
      </c>
      <c r="J1351" s="14">
        <v>280</v>
      </c>
      <c r="K1351" s="14">
        <v>390</v>
      </c>
      <c r="L1351" s="14">
        <v>301</v>
      </c>
      <c r="M1351" s="14">
        <v>420</v>
      </c>
      <c r="N1351" t="s">
        <v>543</v>
      </c>
    </row>
    <row r="1352" spans="1:14">
      <c r="A1352" t="s">
        <v>542</v>
      </c>
      <c r="B1352" t="s">
        <v>543</v>
      </c>
      <c r="C1352" s="13" t="s">
        <v>4347</v>
      </c>
      <c r="D1352" s="13" t="s">
        <v>4348</v>
      </c>
      <c r="E1352" t="s">
        <v>4349</v>
      </c>
      <c r="H1352" s="14">
        <v>2.5</v>
      </c>
      <c r="I1352" s="14">
        <v>4</v>
      </c>
      <c r="J1352" s="14">
        <v>4</v>
      </c>
      <c r="K1352" s="14">
        <v>6</v>
      </c>
      <c r="L1352" s="14">
        <v>4</v>
      </c>
      <c r="M1352" s="14">
        <v>6</v>
      </c>
      <c r="N1352" t="s">
        <v>543</v>
      </c>
    </row>
    <row r="1353" spans="1:14">
      <c r="A1353" t="s">
        <v>542</v>
      </c>
      <c r="B1353" t="s">
        <v>543</v>
      </c>
      <c r="C1353" s="13" t="s">
        <v>4350</v>
      </c>
      <c r="D1353" s="13" t="s">
        <v>4351</v>
      </c>
      <c r="E1353" t="s">
        <v>4352</v>
      </c>
      <c r="H1353" s="14">
        <v>12</v>
      </c>
      <c r="I1353" s="14">
        <v>18</v>
      </c>
      <c r="J1353" s="14">
        <v>16</v>
      </c>
      <c r="K1353" s="14">
        <v>24</v>
      </c>
      <c r="L1353" s="14">
        <v>17</v>
      </c>
      <c r="M1353" s="14">
        <v>25</v>
      </c>
      <c r="N1353" t="s">
        <v>543</v>
      </c>
    </row>
    <row r="1354" spans="1:14">
      <c r="A1354" t="s">
        <v>542</v>
      </c>
      <c r="B1354" t="s">
        <v>543</v>
      </c>
      <c r="C1354" s="13" t="s">
        <v>4353</v>
      </c>
      <c r="D1354" s="13" t="s">
        <v>4354</v>
      </c>
      <c r="E1354" t="s">
        <v>4355</v>
      </c>
      <c r="H1354" s="14">
        <v>370</v>
      </c>
      <c r="I1354" s="14">
        <v>425</v>
      </c>
      <c r="J1354" s="14">
        <v>481</v>
      </c>
      <c r="K1354" s="14">
        <v>553</v>
      </c>
      <c r="L1354" s="14">
        <v>518</v>
      </c>
      <c r="M1354" s="14">
        <v>595</v>
      </c>
      <c r="N1354" t="s">
        <v>543</v>
      </c>
    </row>
    <row r="1355" spans="1:14">
      <c r="A1355" t="s">
        <v>542</v>
      </c>
      <c r="B1355" t="s">
        <v>543</v>
      </c>
      <c r="C1355" s="13" t="s">
        <v>4356</v>
      </c>
      <c r="D1355" s="13" t="s">
        <v>4357</v>
      </c>
      <c r="E1355" t="s">
        <v>4358</v>
      </c>
      <c r="H1355" s="14">
        <v>125</v>
      </c>
      <c r="I1355" s="14">
        <v>165</v>
      </c>
      <c r="J1355" s="14">
        <v>163</v>
      </c>
      <c r="K1355" s="14">
        <v>215</v>
      </c>
      <c r="L1355" s="14">
        <v>175</v>
      </c>
      <c r="M1355" s="14">
        <v>231</v>
      </c>
      <c r="N1355" t="s">
        <v>543</v>
      </c>
    </row>
    <row r="1356" spans="1:14">
      <c r="A1356" t="s">
        <v>542</v>
      </c>
      <c r="B1356" t="s">
        <v>543</v>
      </c>
      <c r="C1356" s="13" t="s">
        <v>4359</v>
      </c>
      <c r="D1356" s="13" t="s">
        <v>4360</v>
      </c>
      <c r="E1356" t="s">
        <v>4361</v>
      </c>
      <c r="H1356" s="14">
        <v>4</v>
      </c>
      <c r="I1356" s="14">
        <v>6</v>
      </c>
      <c r="J1356" s="14">
        <v>6</v>
      </c>
      <c r="K1356" s="14">
        <v>8</v>
      </c>
      <c r="L1356" s="14">
        <v>6</v>
      </c>
      <c r="M1356" s="14">
        <v>8</v>
      </c>
      <c r="N1356" t="s">
        <v>543</v>
      </c>
    </row>
    <row r="1357" spans="1:14">
      <c r="A1357" t="s">
        <v>542</v>
      </c>
      <c r="B1357" t="s">
        <v>543</v>
      </c>
      <c r="C1357" s="13" t="s">
        <v>4362</v>
      </c>
      <c r="D1357" s="13" t="s">
        <v>4363</v>
      </c>
      <c r="E1357" t="s">
        <v>4364</v>
      </c>
      <c r="H1357" s="14">
        <v>190</v>
      </c>
      <c r="I1357" s="14">
        <v>265</v>
      </c>
      <c r="J1357" s="14">
        <v>247</v>
      </c>
      <c r="K1357" s="14">
        <v>345</v>
      </c>
      <c r="L1357" s="14">
        <v>266</v>
      </c>
      <c r="M1357" s="14">
        <v>371</v>
      </c>
      <c r="N1357" t="s">
        <v>543</v>
      </c>
    </row>
    <row r="1358" spans="1:14">
      <c r="A1358" t="s">
        <v>542</v>
      </c>
      <c r="B1358" t="s">
        <v>543</v>
      </c>
      <c r="C1358" s="13" t="s">
        <v>4365</v>
      </c>
      <c r="D1358" s="13" t="s">
        <v>4366</v>
      </c>
      <c r="E1358" t="s">
        <v>4367</v>
      </c>
      <c r="H1358" s="14">
        <v>85</v>
      </c>
      <c r="I1358" s="14">
        <v>115</v>
      </c>
      <c r="J1358" s="14">
        <v>111</v>
      </c>
      <c r="K1358" s="14">
        <v>150</v>
      </c>
      <c r="L1358" s="14">
        <v>119</v>
      </c>
      <c r="M1358" s="14">
        <v>161</v>
      </c>
      <c r="N1358" t="s">
        <v>543</v>
      </c>
    </row>
    <row r="1359" spans="1:14">
      <c r="A1359" t="s">
        <v>542</v>
      </c>
      <c r="B1359" t="s">
        <v>543</v>
      </c>
      <c r="C1359" s="13" t="s">
        <v>4368</v>
      </c>
      <c r="D1359" s="13" t="s">
        <v>4369</v>
      </c>
      <c r="E1359" t="s">
        <v>4370</v>
      </c>
      <c r="H1359" s="14">
        <v>120</v>
      </c>
      <c r="I1359" s="14">
        <v>165</v>
      </c>
      <c r="J1359" s="14">
        <v>156</v>
      </c>
      <c r="K1359" s="14">
        <v>215</v>
      </c>
      <c r="L1359" s="14">
        <v>168</v>
      </c>
      <c r="M1359" s="14">
        <v>231</v>
      </c>
      <c r="N1359" t="s">
        <v>543</v>
      </c>
    </row>
    <row r="1360" spans="1:14">
      <c r="A1360" t="s">
        <v>542</v>
      </c>
      <c r="B1360" t="s">
        <v>543</v>
      </c>
      <c r="C1360" s="13" t="s">
        <v>4371</v>
      </c>
      <c r="D1360" s="13" t="s">
        <v>4372</v>
      </c>
      <c r="E1360" t="s">
        <v>4373</v>
      </c>
      <c r="H1360" s="14">
        <v>1395</v>
      </c>
      <c r="I1360" s="14">
        <v>1600</v>
      </c>
      <c r="J1360" s="14">
        <v>1814</v>
      </c>
      <c r="K1360" s="14">
        <v>2080</v>
      </c>
      <c r="L1360" s="14">
        <v>1953</v>
      </c>
      <c r="M1360" s="14">
        <v>2240</v>
      </c>
      <c r="N1360" t="s">
        <v>543</v>
      </c>
    </row>
    <row r="1361" spans="1:14">
      <c r="A1361" t="s">
        <v>542</v>
      </c>
      <c r="B1361" t="s">
        <v>543</v>
      </c>
      <c r="C1361" s="13" t="s">
        <v>4374</v>
      </c>
      <c r="D1361" s="13" t="s">
        <v>4375</v>
      </c>
      <c r="E1361" t="s">
        <v>319</v>
      </c>
      <c r="H1361" s="14">
        <v>8.5</v>
      </c>
      <c r="I1361" s="14">
        <v>12</v>
      </c>
      <c r="J1361" s="14">
        <v>12</v>
      </c>
      <c r="K1361" s="14">
        <v>16</v>
      </c>
      <c r="L1361" s="14">
        <v>12</v>
      </c>
      <c r="M1361" s="14">
        <v>17</v>
      </c>
      <c r="N1361" t="s">
        <v>543</v>
      </c>
    </row>
    <row r="1362" spans="1:14">
      <c r="A1362" t="s">
        <v>542</v>
      </c>
      <c r="B1362" t="s">
        <v>543</v>
      </c>
      <c r="C1362" s="13" t="s">
        <v>4376</v>
      </c>
      <c r="D1362" s="13" t="s">
        <v>4377</v>
      </c>
      <c r="E1362" t="s">
        <v>4378</v>
      </c>
      <c r="H1362" s="14">
        <v>4060</v>
      </c>
      <c r="I1362" s="14">
        <v>4466</v>
      </c>
      <c r="J1362" s="14">
        <v>5278</v>
      </c>
      <c r="K1362" s="14">
        <v>5806</v>
      </c>
      <c r="L1362" s="14">
        <v>5684</v>
      </c>
      <c r="M1362" s="14">
        <v>6252</v>
      </c>
      <c r="N1362" t="s">
        <v>543</v>
      </c>
    </row>
    <row r="1363" spans="1:14">
      <c r="A1363" t="s">
        <v>542</v>
      </c>
      <c r="B1363" t="s">
        <v>543</v>
      </c>
      <c r="C1363" s="13" t="s">
        <v>4379</v>
      </c>
      <c r="D1363" s="13" t="s">
        <v>4380</v>
      </c>
      <c r="E1363" t="s">
        <v>4381</v>
      </c>
      <c r="H1363" s="14">
        <v>0</v>
      </c>
      <c r="I1363" s="14">
        <v>0</v>
      </c>
      <c r="J1363" s="14">
        <v>0</v>
      </c>
      <c r="K1363" s="14">
        <v>0</v>
      </c>
      <c r="L1363" s="14">
        <v>0</v>
      </c>
      <c r="M1363" s="14">
        <v>0</v>
      </c>
      <c r="N1363" t="s">
        <v>543</v>
      </c>
    </row>
    <row r="1364" spans="1:14">
      <c r="A1364" t="s">
        <v>542</v>
      </c>
      <c r="B1364" t="s">
        <v>543</v>
      </c>
      <c r="C1364" s="13" t="s">
        <v>4382</v>
      </c>
      <c r="D1364" s="13" t="s">
        <v>4383</v>
      </c>
      <c r="E1364" t="s">
        <v>4384</v>
      </c>
      <c r="H1364" s="14">
        <v>75</v>
      </c>
      <c r="I1364" s="14">
        <v>95</v>
      </c>
      <c r="J1364" s="14">
        <v>98</v>
      </c>
      <c r="K1364" s="14">
        <v>124</v>
      </c>
      <c r="L1364" s="14">
        <v>105</v>
      </c>
      <c r="M1364" s="14">
        <v>133</v>
      </c>
      <c r="N1364" t="s">
        <v>543</v>
      </c>
    </row>
    <row r="1365" spans="1:14">
      <c r="A1365" t="s">
        <v>542</v>
      </c>
      <c r="B1365" t="s">
        <v>543</v>
      </c>
      <c r="C1365" s="13" t="s">
        <v>4385</v>
      </c>
      <c r="D1365" s="13" t="s">
        <v>4386</v>
      </c>
      <c r="E1365" t="s">
        <v>4387</v>
      </c>
      <c r="H1365" s="14">
        <v>180</v>
      </c>
      <c r="I1365" s="14">
        <v>198</v>
      </c>
      <c r="J1365" s="14">
        <v>234</v>
      </c>
      <c r="K1365" s="14">
        <v>258</v>
      </c>
      <c r="L1365" s="14">
        <v>252</v>
      </c>
      <c r="M1365" s="14">
        <v>277</v>
      </c>
      <c r="N1365" t="s">
        <v>543</v>
      </c>
    </row>
    <row r="1366" spans="1:14">
      <c r="A1366" t="s">
        <v>542</v>
      </c>
      <c r="B1366" t="s">
        <v>543</v>
      </c>
      <c r="C1366" s="13" t="s">
        <v>4388</v>
      </c>
      <c r="D1366" s="13" t="s">
        <v>4389</v>
      </c>
      <c r="E1366" t="s">
        <v>4390</v>
      </c>
      <c r="H1366" s="14">
        <v>370</v>
      </c>
      <c r="I1366" s="14">
        <v>425</v>
      </c>
      <c r="J1366" s="14">
        <v>481</v>
      </c>
      <c r="K1366" s="14">
        <v>553</v>
      </c>
      <c r="L1366" s="14">
        <v>518</v>
      </c>
      <c r="M1366" s="14">
        <v>595</v>
      </c>
      <c r="N1366" t="s">
        <v>543</v>
      </c>
    </row>
    <row r="1367" spans="1:14">
      <c r="A1367" t="s">
        <v>542</v>
      </c>
      <c r="B1367" t="s">
        <v>543</v>
      </c>
      <c r="C1367" s="13" t="s">
        <v>4391</v>
      </c>
      <c r="D1367" s="13" t="s">
        <v>4392</v>
      </c>
      <c r="E1367" t="s">
        <v>4393</v>
      </c>
      <c r="H1367" s="14">
        <v>7100</v>
      </c>
      <c r="I1367" s="14">
        <v>7100</v>
      </c>
      <c r="J1367" s="14">
        <v>9230</v>
      </c>
      <c r="K1367" s="14">
        <v>9230</v>
      </c>
      <c r="L1367" s="14">
        <v>9940</v>
      </c>
      <c r="M1367" s="14">
        <v>9940</v>
      </c>
      <c r="N1367" t="s">
        <v>543</v>
      </c>
    </row>
    <row r="1368" spans="1:14">
      <c r="A1368" t="s">
        <v>542</v>
      </c>
      <c r="B1368" t="s">
        <v>543</v>
      </c>
      <c r="C1368" s="13" t="s">
        <v>4394</v>
      </c>
      <c r="D1368" s="13" t="s">
        <v>4395</v>
      </c>
      <c r="E1368" t="s">
        <v>4396</v>
      </c>
      <c r="H1368" s="14">
        <v>70</v>
      </c>
      <c r="I1368" s="14">
        <v>77</v>
      </c>
      <c r="J1368" s="14">
        <v>91</v>
      </c>
      <c r="K1368" s="14">
        <v>101</v>
      </c>
      <c r="L1368" s="14">
        <v>98</v>
      </c>
      <c r="M1368" s="14">
        <v>108</v>
      </c>
      <c r="N1368" t="s">
        <v>543</v>
      </c>
    </row>
    <row r="1369" spans="1:14">
      <c r="A1369" t="s">
        <v>542</v>
      </c>
      <c r="B1369" t="s">
        <v>543</v>
      </c>
      <c r="C1369" s="13" t="s">
        <v>4397</v>
      </c>
      <c r="D1369" s="13" t="s">
        <v>4398</v>
      </c>
      <c r="E1369" t="s">
        <v>4399</v>
      </c>
      <c r="H1369" s="14">
        <v>74</v>
      </c>
      <c r="I1369" s="14">
        <v>81</v>
      </c>
      <c r="J1369" s="14">
        <v>97</v>
      </c>
      <c r="K1369" s="14">
        <v>106</v>
      </c>
      <c r="L1369" s="14">
        <v>104</v>
      </c>
      <c r="M1369" s="14">
        <v>113</v>
      </c>
      <c r="N1369" t="s">
        <v>543</v>
      </c>
    </row>
    <row r="1370" spans="1:14">
      <c r="A1370" t="s">
        <v>542</v>
      </c>
      <c r="B1370" t="s">
        <v>543</v>
      </c>
      <c r="C1370" s="13" t="s">
        <v>4400</v>
      </c>
      <c r="D1370" s="13" t="s">
        <v>4401</v>
      </c>
      <c r="E1370" t="s">
        <v>4402</v>
      </c>
      <c r="H1370" s="14">
        <v>150</v>
      </c>
      <c r="I1370" s="14">
        <v>165</v>
      </c>
      <c r="J1370" s="14">
        <v>195</v>
      </c>
      <c r="K1370" s="14">
        <v>215</v>
      </c>
      <c r="L1370" s="14">
        <v>210</v>
      </c>
      <c r="M1370" s="14">
        <v>231</v>
      </c>
      <c r="N1370" t="s">
        <v>543</v>
      </c>
    </row>
    <row r="1371" spans="1:14">
      <c r="A1371" t="s">
        <v>542</v>
      </c>
      <c r="B1371" t="s">
        <v>543</v>
      </c>
      <c r="C1371" s="13" t="s">
        <v>4403</v>
      </c>
      <c r="D1371" s="13" t="s">
        <v>4404</v>
      </c>
      <c r="E1371" t="s">
        <v>4405</v>
      </c>
      <c r="H1371" s="14">
        <v>120</v>
      </c>
      <c r="I1371" s="14">
        <v>140</v>
      </c>
      <c r="J1371" s="14">
        <v>156</v>
      </c>
      <c r="K1371" s="14">
        <v>182</v>
      </c>
      <c r="L1371" s="14">
        <v>168</v>
      </c>
      <c r="M1371" s="14">
        <v>196</v>
      </c>
      <c r="N1371" t="s">
        <v>543</v>
      </c>
    </row>
    <row r="1372" spans="1:14">
      <c r="A1372" t="s">
        <v>542</v>
      </c>
      <c r="B1372" t="s">
        <v>543</v>
      </c>
      <c r="C1372" s="13" t="s">
        <v>4406</v>
      </c>
      <c r="D1372" s="13" t="s">
        <v>4407</v>
      </c>
      <c r="E1372" t="s">
        <v>4408</v>
      </c>
      <c r="H1372" s="14">
        <v>1050</v>
      </c>
      <c r="I1372" s="14">
        <v>1160</v>
      </c>
      <c r="J1372" s="14">
        <v>1469</v>
      </c>
      <c r="K1372" s="14">
        <v>1690</v>
      </c>
      <c r="L1372" s="14">
        <v>1470</v>
      </c>
      <c r="M1372" s="14">
        <v>1624</v>
      </c>
      <c r="N1372" t="s">
        <v>543</v>
      </c>
    </row>
    <row r="1373" spans="1:14">
      <c r="A1373" t="s">
        <v>542</v>
      </c>
      <c r="B1373" t="s">
        <v>543</v>
      </c>
      <c r="C1373" s="13" t="s">
        <v>4409</v>
      </c>
      <c r="D1373" s="13" t="s">
        <v>4410</v>
      </c>
      <c r="E1373" t="s">
        <v>4411</v>
      </c>
      <c r="H1373" s="14">
        <v>20</v>
      </c>
      <c r="I1373" s="14">
        <v>22</v>
      </c>
      <c r="J1373" s="14">
        <v>26</v>
      </c>
      <c r="K1373" s="14">
        <v>29</v>
      </c>
      <c r="L1373" s="14">
        <v>28</v>
      </c>
      <c r="M1373" s="14">
        <v>31</v>
      </c>
      <c r="N1373" t="s">
        <v>543</v>
      </c>
    </row>
    <row r="1374" spans="1:14">
      <c r="A1374" t="s">
        <v>542</v>
      </c>
      <c r="B1374" t="s">
        <v>543</v>
      </c>
      <c r="C1374" s="13" t="s">
        <v>4412</v>
      </c>
      <c r="D1374" s="13" t="s">
        <v>4413</v>
      </c>
      <c r="E1374" t="s">
        <v>4414</v>
      </c>
      <c r="H1374" s="14">
        <v>600</v>
      </c>
      <c r="I1374" s="14">
        <v>600</v>
      </c>
      <c r="J1374" s="14">
        <v>780</v>
      </c>
      <c r="K1374" s="14">
        <v>780</v>
      </c>
      <c r="L1374" s="14">
        <v>840</v>
      </c>
      <c r="M1374" s="14">
        <v>840</v>
      </c>
      <c r="N1374" t="s">
        <v>543</v>
      </c>
    </row>
    <row r="1375" spans="1:14">
      <c r="A1375" t="s">
        <v>542</v>
      </c>
      <c r="B1375" t="s">
        <v>543</v>
      </c>
      <c r="C1375" s="13" t="s">
        <v>4415</v>
      </c>
      <c r="D1375" s="13" t="s">
        <v>4416</v>
      </c>
      <c r="E1375" t="s">
        <v>4417</v>
      </c>
      <c r="H1375" s="14">
        <v>85</v>
      </c>
      <c r="I1375" s="14">
        <v>90</v>
      </c>
      <c r="J1375" s="14">
        <v>111</v>
      </c>
      <c r="K1375" s="14">
        <v>195</v>
      </c>
      <c r="L1375" s="14">
        <v>119</v>
      </c>
      <c r="M1375" s="14">
        <v>126</v>
      </c>
      <c r="N1375" t="s">
        <v>543</v>
      </c>
    </row>
    <row r="1376" spans="1:14">
      <c r="A1376" t="s">
        <v>542</v>
      </c>
      <c r="B1376" t="s">
        <v>543</v>
      </c>
      <c r="C1376" s="13" t="s">
        <v>4418</v>
      </c>
      <c r="D1376" s="13" t="s">
        <v>4419</v>
      </c>
      <c r="E1376" t="s">
        <v>4420</v>
      </c>
      <c r="H1376" s="14">
        <v>1.5</v>
      </c>
      <c r="I1376" s="14">
        <v>2.5</v>
      </c>
      <c r="J1376" s="14">
        <v>2</v>
      </c>
      <c r="K1376" s="14">
        <v>4</v>
      </c>
      <c r="L1376" s="14">
        <v>2</v>
      </c>
      <c r="M1376" s="14">
        <v>4</v>
      </c>
      <c r="N1376" t="s">
        <v>543</v>
      </c>
    </row>
    <row r="1377" spans="1:14">
      <c r="A1377" t="s">
        <v>542</v>
      </c>
      <c r="B1377" t="s">
        <v>543</v>
      </c>
      <c r="C1377" s="13" t="s">
        <v>4421</v>
      </c>
      <c r="D1377" s="13" t="s">
        <v>4422</v>
      </c>
      <c r="E1377" t="s">
        <v>4423</v>
      </c>
      <c r="H1377" s="14">
        <v>14</v>
      </c>
      <c r="I1377" s="14">
        <v>15.5</v>
      </c>
      <c r="J1377" s="14">
        <v>19</v>
      </c>
      <c r="K1377" s="14">
        <v>21</v>
      </c>
      <c r="L1377" s="14">
        <v>20</v>
      </c>
      <c r="M1377" s="14">
        <v>22</v>
      </c>
      <c r="N1377" t="s">
        <v>543</v>
      </c>
    </row>
    <row r="1378" spans="1:14">
      <c r="A1378" t="s">
        <v>542</v>
      </c>
      <c r="B1378" t="s">
        <v>543</v>
      </c>
      <c r="C1378" s="13" t="s">
        <v>4424</v>
      </c>
      <c r="D1378" s="13" t="s">
        <v>4425</v>
      </c>
      <c r="E1378" t="s">
        <v>4426</v>
      </c>
      <c r="H1378" s="14">
        <v>50</v>
      </c>
      <c r="I1378" s="14">
        <v>68</v>
      </c>
      <c r="J1378" s="14">
        <v>65</v>
      </c>
      <c r="K1378" s="14">
        <v>89</v>
      </c>
      <c r="L1378" s="14">
        <v>70</v>
      </c>
      <c r="M1378" s="14">
        <v>95</v>
      </c>
      <c r="N1378" t="s">
        <v>543</v>
      </c>
    </row>
    <row r="1379" spans="1:14">
      <c r="A1379" t="s">
        <v>542</v>
      </c>
      <c r="B1379" t="s">
        <v>543</v>
      </c>
      <c r="C1379" s="13" t="s">
        <v>4427</v>
      </c>
      <c r="D1379" s="13" t="s">
        <v>4428</v>
      </c>
      <c r="E1379" t="s">
        <v>4429</v>
      </c>
      <c r="H1379" s="14">
        <v>24</v>
      </c>
      <c r="I1379" s="14">
        <v>26.5</v>
      </c>
      <c r="J1379" s="14">
        <v>32</v>
      </c>
      <c r="K1379" s="14">
        <v>35</v>
      </c>
      <c r="L1379" s="14">
        <v>34</v>
      </c>
      <c r="M1379" s="14">
        <v>37</v>
      </c>
      <c r="N1379" t="s">
        <v>543</v>
      </c>
    </row>
    <row r="1380" spans="1:14">
      <c r="A1380" t="s">
        <v>542</v>
      </c>
      <c r="B1380" t="s">
        <v>543</v>
      </c>
      <c r="C1380" s="13" t="s">
        <v>4430</v>
      </c>
      <c r="D1380" s="13" t="s">
        <v>4431</v>
      </c>
      <c r="E1380" t="s">
        <v>4432</v>
      </c>
      <c r="H1380" s="14">
        <v>18</v>
      </c>
      <c r="I1380" s="14">
        <v>22</v>
      </c>
      <c r="J1380" s="14">
        <v>24</v>
      </c>
      <c r="K1380" s="14">
        <v>29</v>
      </c>
      <c r="L1380" s="14">
        <v>25</v>
      </c>
      <c r="M1380" s="14">
        <v>31</v>
      </c>
      <c r="N1380" t="s">
        <v>543</v>
      </c>
    </row>
    <row r="1381" spans="1:14">
      <c r="A1381" t="s">
        <v>542</v>
      </c>
      <c r="B1381" t="s">
        <v>543</v>
      </c>
      <c r="C1381" s="13" t="s">
        <v>4433</v>
      </c>
      <c r="D1381" s="13" t="s">
        <v>4434</v>
      </c>
      <c r="E1381" t="s">
        <v>329</v>
      </c>
      <c r="H1381" s="14">
        <v>9</v>
      </c>
      <c r="I1381" s="14">
        <v>10</v>
      </c>
      <c r="J1381" s="14">
        <v>11.7</v>
      </c>
      <c r="K1381" s="14">
        <v>13</v>
      </c>
      <c r="L1381" s="14">
        <v>13</v>
      </c>
      <c r="M1381" s="14">
        <v>14</v>
      </c>
      <c r="N1381" t="s">
        <v>543</v>
      </c>
    </row>
    <row r="1382" spans="1:14">
      <c r="A1382" t="s">
        <v>542</v>
      </c>
      <c r="B1382" t="s">
        <v>543</v>
      </c>
      <c r="C1382" s="13" t="s">
        <v>4435</v>
      </c>
      <c r="D1382" s="13" t="s">
        <v>4436</v>
      </c>
      <c r="E1382" t="s">
        <v>4437</v>
      </c>
      <c r="H1382" s="14">
        <v>120</v>
      </c>
      <c r="I1382" s="14">
        <v>200</v>
      </c>
      <c r="J1382" s="14">
        <v>156</v>
      </c>
      <c r="K1382" s="14">
        <v>260</v>
      </c>
      <c r="L1382" s="14">
        <v>168</v>
      </c>
      <c r="M1382" s="14">
        <v>280</v>
      </c>
      <c r="N1382" t="s">
        <v>543</v>
      </c>
    </row>
    <row r="1383" spans="1:14">
      <c r="A1383" t="s">
        <v>542</v>
      </c>
      <c r="B1383" t="s">
        <v>543</v>
      </c>
      <c r="C1383" s="13" t="s">
        <v>4438</v>
      </c>
      <c r="D1383" s="13" t="s">
        <v>4439</v>
      </c>
      <c r="E1383" t="s">
        <v>4440</v>
      </c>
      <c r="H1383" s="14">
        <v>117</v>
      </c>
      <c r="I1383" s="14">
        <v>137</v>
      </c>
      <c r="J1383" s="14">
        <v>153</v>
      </c>
      <c r="K1383" s="14">
        <v>179</v>
      </c>
      <c r="L1383" s="14">
        <v>164</v>
      </c>
      <c r="M1383" s="14">
        <v>192</v>
      </c>
      <c r="N1383" t="s">
        <v>543</v>
      </c>
    </row>
    <row r="1384" spans="1:14">
      <c r="A1384" t="s">
        <v>542</v>
      </c>
      <c r="B1384" t="s">
        <v>543</v>
      </c>
      <c r="C1384" s="13" t="s">
        <v>4441</v>
      </c>
      <c r="D1384" s="13" t="s">
        <v>4442</v>
      </c>
      <c r="E1384" t="s">
        <v>4443</v>
      </c>
      <c r="H1384" s="14">
        <v>3.25</v>
      </c>
      <c r="I1384" s="14">
        <v>5.25</v>
      </c>
      <c r="J1384" s="14">
        <v>5</v>
      </c>
      <c r="K1384" s="14">
        <v>7</v>
      </c>
      <c r="L1384" s="14">
        <v>5</v>
      </c>
      <c r="M1384" s="14">
        <v>7</v>
      </c>
      <c r="N1384" t="s">
        <v>543</v>
      </c>
    </row>
    <row r="1385" spans="1:14">
      <c r="A1385" t="s">
        <v>542</v>
      </c>
      <c r="B1385" t="s">
        <v>543</v>
      </c>
      <c r="C1385" s="13" t="s">
        <v>4444</v>
      </c>
      <c r="D1385" s="13" t="s">
        <v>4445</v>
      </c>
      <c r="E1385" t="s">
        <v>4446</v>
      </c>
      <c r="H1385" s="14">
        <v>700</v>
      </c>
      <c r="I1385" s="14">
        <v>700</v>
      </c>
      <c r="J1385" s="14">
        <v>910</v>
      </c>
      <c r="K1385" s="14">
        <v>910</v>
      </c>
      <c r="L1385" s="14">
        <v>980</v>
      </c>
      <c r="M1385" s="14">
        <v>980</v>
      </c>
      <c r="N1385" t="s">
        <v>543</v>
      </c>
    </row>
    <row r="1386" spans="1:14">
      <c r="A1386" t="s">
        <v>542</v>
      </c>
      <c r="B1386" t="s">
        <v>543</v>
      </c>
      <c r="C1386" s="13" t="s">
        <v>4447</v>
      </c>
      <c r="D1386" s="13" t="s">
        <v>4448</v>
      </c>
      <c r="E1386" t="s">
        <v>4449</v>
      </c>
      <c r="H1386" s="14">
        <v>670</v>
      </c>
      <c r="I1386" s="14">
        <v>670</v>
      </c>
      <c r="J1386" s="14">
        <v>871</v>
      </c>
      <c r="K1386" s="14">
        <v>871</v>
      </c>
      <c r="L1386" s="14">
        <v>938</v>
      </c>
      <c r="M1386" s="14">
        <v>938</v>
      </c>
      <c r="N1386" t="s">
        <v>543</v>
      </c>
    </row>
    <row r="1387" spans="1:14">
      <c r="A1387" t="s">
        <v>542</v>
      </c>
      <c r="B1387" t="s">
        <v>543</v>
      </c>
      <c r="C1387" s="13" t="s">
        <v>4450</v>
      </c>
      <c r="D1387" s="13" t="s">
        <v>4451</v>
      </c>
      <c r="E1387" t="s">
        <v>4452</v>
      </c>
      <c r="H1387" s="14">
        <v>5300</v>
      </c>
      <c r="I1387" s="14">
        <v>5300</v>
      </c>
      <c r="J1387" s="14">
        <v>6890</v>
      </c>
      <c r="K1387" s="14">
        <v>6890</v>
      </c>
      <c r="L1387" s="14">
        <v>7420</v>
      </c>
      <c r="M1387" s="14">
        <v>7420</v>
      </c>
      <c r="N1387" t="s">
        <v>543</v>
      </c>
    </row>
    <row r="1388" spans="1:14">
      <c r="A1388" t="s">
        <v>542</v>
      </c>
      <c r="B1388" t="s">
        <v>543</v>
      </c>
      <c r="C1388" s="13" t="s">
        <v>4453</v>
      </c>
      <c r="D1388" s="13" t="s">
        <v>4454</v>
      </c>
      <c r="E1388" t="s">
        <v>4455</v>
      </c>
      <c r="H1388" s="14">
        <v>630</v>
      </c>
      <c r="I1388" s="14">
        <v>630</v>
      </c>
      <c r="J1388" s="14">
        <v>819</v>
      </c>
      <c r="K1388" s="14">
        <v>819</v>
      </c>
      <c r="L1388" s="14">
        <v>882</v>
      </c>
      <c r="M1388" s="14">
        <v>882</v>
      </c>
      <c r="N1388" t="s">
        <v>543</v>
      </c>
    </row>
    <row r="1389" spans="1:14">
      <c r="A1389" t="s">
        <v>542</v>
      </c>
      <c r="B1389" t="s">
        <v>543</v>
      </c>
      <c r="C1389" s="13" t="s">
        <v>4456</v>
      </c>
      <c r="D1389" s="13" t="s">
        <v>4457</v>
      </c>
      <c r="E1389" t="s">
        <v>4458</v>
      </c>
      <c r="H1389" s="14">
        <v>150</v>
      </c>
      <c r="I1389" s="14">
        <v>150</v>
      </c>
      <c r="J1389" s="14">
        <v>195</v>
      </c>
      <c r="K1389" s="14">
        <v>195</v>
      </c>
      <c r="L1389" s="14">
        <v>210</v>
      </c>
      <c r="M1389" s="14">
        <v>210</v>
      </c>
      <c r="N1389" t="s">
        <v>543</v>
      </c>
    </row>
    <row r="1390" spans="1:14">
      <c r="A1390" t="s">
        <v>542</v>
      </c>
      <c r="B1390" t="s">
        <v>543</v>
      </c>
      <c r="C1390" s="13" t="s">
        <v>4459</v>
      </c>
      <c r="D1390" s="13" t="s">
        <v>4460</v>
      </c>
      <c r="E1390" t="s">
        <v>4461</v>
      </c>
      <c r="H1390" s="14">
        <v>4715</v>
      </c>
      <c r="I1390" s="14">
        <v>4715</v>
      </c>
      <c r="J1390" s="14">
        <v>6130</v>
      </c>
      <c r="K1390" s="14">
        <v>6130</v>
      </c>
      <c r="L1390" s="14">
        <v>6601</v>
      </c>
      <c r="M1390" s="14">
        <v>6601</v>
      </c>
      <c r="N1390" t="s">
        <v>543</v>
      </c>
    </row>
    <row r="1391" spans="1:14">
      <c r="A1391" t="s">
        <v>542</v>
      </c>
      <c r="B1391" t="s">
        <v>543</v>
      </c>
      <c r="C1391" s="13" t="s">
        <v>4462</v>
      </c>
      <c r="D1391" s="13" t="s">
        <v>4463</v>
      </c>
      <c r="E1391" t="s">
        <v>4464</v>
      </c>
      <c r="H1391" s="14">
        <v>170</v>
      </c>
      <c r="I1391" s="14">
        <v>200</v>
      </c>
      <c r="J1391" s="14">
        <v>221</v>
      </c>
      <c r="K1391" s="14">
        <v>260</v>
      </c>
      <c r="L1391" s="14">
        <v>238</v>
      </c>
      <c r="M1391" s="14">
        <v>280</v>
      </c>
      <c r="N1391" t="s">
        <v>543</v>
      </c>
    </row>
    <row r="1392" spans="1:14">
      <c r="A1392" t="s">
        <v>542</v>
      </c>
      <c r="B1392" t="s">
        <v>543</v>
      </c>
      <c r="C1392" s="13" t="s">
        <v>4465</v>
      </c>
      <c r="D1392" s="13" t="s">
        <v>4466</v>
      </c>
      <c r="E1392" t="s">
        <v>4467</v>
      </c>
      <c r="H1392" s="14">
        <v>1400</v>
      </c>
      <c r="I1392" s="14">
        <v>1400</v>
      </c>
      <c r="J1392" s="14">
        <v>1820</v>
      </c>
      <c r="K1392" s="14">
        <v>1820</v>
      </c>
      <c r="L1392" s="14">
        <v>1960</v>
      </c>
      <c r="M1392" s="14">
        <v>1960</v>
      </c>
      <c r="N1392" t="s">
        <v>543</v>
      </c>
    </row>
    <row r="1393" spans="1:14">
      <c r="A1393" t="s">
        <v>542</v>
      </c>
      <c r="B1393" t="s">
        <v>543</v>
      </c>
      <c r="C1393" s="13" t="s">
        <v>4468</v>
      </c>
      <c r="D1393" s="13" t="s">
        <v>4469</v>
      </c>
      <c r="E1393" t="s">
        <v>4470</v>
      </c>
      <c r="H1393" s="14">
        <v>480</v>
      </c>
      <c r="I1393" s="14">
        <v>550</v>
      </c>
      <c r="J1393" s="14">
        <v>624</v>
      </c>
      <c r="K1393" s="14">
        <v>715</v>
      </c>
      <c r="L1393" s="14">
        <v>672</v>
      </c>
      <c r="M1393" s="14">
        <v>770</v>
      </c>
      <c r="N1393" t="s">
        <v>543</v>
      </c>
    </row>
    <row r="1394" spans="1:14">
      <c r="A1394" t="s">
        <v>542</v>
      </c>
      <c r="B1394" t="s">
        <v>543</v>
      </c>
      <c r="C1394" s="13" t="s">
        <v>4471</v>
      </c>
      <c r="D1394" s="13" t="s">
        <v>4472</v>
      </c>
      <c r="E1394" t="s">
        <v>4473</v>
      </c>
      <c r="H1394" s="14">
        <v>350</v>
      </c>
      <c r="I1394" s="14">
        <v>400</v>
      </c>
      <c r="J1394" s="14">
        <v>455</v>
      </c>
      <c r="K1394" s="14">
        <v>520</v>
      </c>
      <c r="L1394" s="14">
        <v>490</v>
      </c>
      <c r="M1394" s="14">
        <v>560</v>
      </c>
      <c r="N1394" t="s">
        <v>543</v>
      </c>
    </row>
    <row r="1395" spans="1:14">
      <c r="A1395" t="s">
        <v>542</v>
      </c>
      <c r="B1395" t="s">
        <v>543</v>
      </c>
      <c r="C1395" s="13" t="s">
        <v>4474</v>
      </c>
      <c r="D1395" s="13" t="s">
        <v>4475</v>
      </c>
      <c r="E1395" t="s">
        <v>4476</v>
      </c>
      <c r="H1395" s="14">
        <v>11960</v>
      </c>
      <c r="I1395" s="14">
        <v>13200</v>
      </c>
      <c r="J1395" s="14">
        <v>15548</v>
      </c>
      <c r="K1395" s="14">
        <v>17160</v>
      </c>
      <c r="L1395" s="14">
        <v>16744</v>
      </c>
      <c r="M1395" s="14">
        <v>18480</v>
      </c>
      <c r="N1395" t="s">
        <v>543</v>
      </c>
    </row>
    <row r="1396" spans="1:14">
      <c r="A1396" t="s">
        <v>542</v>
      </c>
      <c r="B1396" t="s">
        <v>543</v>
      </c>
      <c r="C1396" s="13" t="s">
        <v>4477</v>
      </c>
      <c r="D1396" s="13" t="s">
        <v>4478</v>
      </c>
      <c r="E1396" t="s">
        <v>4479</v>
      </c>
      <c r="H1396" s="14">
        <v>70</v>
      </c>
      <c r="I1396" s="14">
        <v>70</v>
      </c>
      <c r="J1396" s="14">
        <v>91</v>
      </c>
      <c r="K1396" s="14">
        <v>91</v>
      </c>
      <c r="L1396" s="14">
        <v>98</v>
      </c>
      <c r="M1396" s="14">
        <v>98</v>
      </c>
      <c r="N1396" t="s">
        <v>543</v>
      </c>
    </row>
    <row r="1397" spans="1:14">
      <c r="A1397" t="s">
        <v>542</v>
      </c>
      <c r="B1397" t="s">
        <v>543</v>
      </c>
      <c r="C1397" s="13" t="s">
        <v>4480</v>
      </c>
      <c r="D1397" s="13" t="s">
        <v>4481</v>
      </c>
      <c r="E1397" t="s">
        <v>4482</v>
      </c>
      <c r="H1397" s="14">
        <v>85</v>
      </c>
      <c r="I1397" s="14">
        <v>95</v>
      </c>
      <c r="J1397" s="14">
        <v>111</v>
      </c>
      <c r="K1397" s="14">
        <v>195</v>
      </c>
      <c r="L1397" s="14">
        <v>119</v>
      </c>
      <c r="M1397" s="14">
        <v>133</v>
      </c>
      <c r="N1397" t="s">
        <v>543</v>
      </c>
    </row>
    <row r="1398" spans="1:14">
      <c r="A1398" t="s">
        <v>542</v>
      </c>
      <c r="B1398" t="s">
        <v>543</v>
      </c>
      <c r="C1398" s="13" t="s">
        <v>4483</v>
      </c>
      <c r="D1398" s="13" t="s">
        <v>4484</v>
      </c>
      <c r="E1398" t="s">
        <v>4485</v>
      </c>
      <c r="H1398" s="14">
        <v>330</v>
      </c>
      <c r="I1398" s="14">
        <v>350</v>
      </c>
      <c r="J1398" s="14">
        <v>429</v>
      </c>
      <c r="K1398" s="14">
        <v>455</v>
      </c>
      <c r="L1398" s="14">
        <v>462</v>
      </c>
      <c r="M1398" s="14">
        <v>490</v>
      </c>
      <c r="N1398" t="s">
        <v>543</v>
      </c>
    </row>
    <row r="1399" spans="1:14">
      <c r="A1399" t="s">
        <v>542</v>
      </c>
      <c r="B1399" t="s">
        <v>543</v>
      </c>
      <c r="C1399" s="13" t="s">
        <v>4486</v>
      </c>
      <c r="D1399" s="13" t="s">
        <v>4487</v>
      </c>
      <c r="E1399" t="s">
        <v>4488</v>
      </c>
      <c r="H1399" s="14">
        <v>530</v>
      </c>
      <c r="I1399" s="14">
        <v>600</v>
      </c>
      <c r="J1399" s="14">
        <v>689</v>
      </c>
      <c r="K1399" s="14">
        <v>780</v>
      </c>
      <c r="L1399" s="14">
        <v>742</v>
      </c>
      <c r="M1399" s="14">
        <v>840</v>
      </c>
      <c r="N1399" t="s">
        <v>543</v>
      </c>
    </row>
    <row r="1400" spans="1:14">
      <c r="A1400" t="s">
        <v>542</v>
      </c>
      <c r="B1400" t="s">
        <v>543</v>
      </c>
      <c r="C1400" s="13" t="s">
        <v>4489</v>
      </c>
      <c r="D1400" s="13" t="s">
        <v>4490</v>
      </c>
      <c r="E1400" t="s">
        <v>4491</v>
      </c>
      <c r="H1400" s="14">
        <v>200</v>
      </c>
      <c r="I1400" s="14">
        <v>250</v>
      </c>
      <c r="J1400" s="14">
        <v>260</v>
      </c>
      <c r="K1400" s="14">
        <v>325</v>
      </c>
      <c r="L1400" s="14">
        <v>280</v>
      </c>
      <c r="M1400" s="14">
        <v>350</v>
      </c>
      <c r="N1400" t="s">
        <v>543</v>
      </c>
    </row>
    <row r="1401" spans="1:14">
      <c r="A1401" t="s">
        <v>542</v>
      </c>
      <c r="B1401" t="s">
        <v>543</v>
      </c>
      <c r="C1401" s="13" t="s">
        <v>4492</v>
      </c>
      <c r="D1401" s="13" t="s">
        <v>4493</v>
      </c>
      <c r="E1401" t="s">
        <v>4494</v>
      </c>
      <c r="H1401" s="14">
        <v>7</v>
      </c>
      <c r="I1401" s="14">
        <v>7</v>
      </c>
      <c r="J1401" s="14">
        <v>9.1</v>
      </c>
      <c r="K1401" s="14">
        <v>9.1</v>
      </c>
      <c r="L1401" s="14">
        <v>10</v>
      </c>
      <c r="M1401" s="14">
        <v>10</v>
      </c>
      <c r="N1401" t="s">
        <v>543</v>
      </c>
    </row>
    <row r="1402" spans="1:14">
      <c r="A1402" t="s">
        <v>542</v>
      </c>
      <c r="B1402" t="s">
        <v>543</v>
      </c>
      <c r="C1402" s="13" t="s">
        <v>4495</v>
      </c>
      <c r="D1402" s="13" t="s">
        <v>4496</v>
      </c>
      <c r="E1402" t="s">
        <v>4497</v>
      </c>
      <c r="H1402" s="14">
        <v>7</v>
      </c>
      <c r="I1402" s="14">
        <v>7</v>
      </c>
      <c r="J1402" s="14">
        <v>9.1</v>
      </c>
      <c r="K1402" s="14">
        <v>9.1</v>
      </c>
      <c r="L1402" s="14">
        <v>10</v>
      </c>
      <c r="M1402" s="14">
        <v>10</v>
      </c>
      <c r="N1402" t="s">
        <v>543</v>
      </c>
    </row>
    <row r="1403" spans="1:14">
      <c r="A1403" t="s">
        <v>542</v>
      </c>
      <c r="B1403" t="s">
        <v>543</v>
      </c>
      <c r="C1403" s="13" t="s">
        <v>4498</v>
      </c>
      <c r="D1403" s="13" t="s">
        <v>4499</v>
      </c>
      <c r="E1403" t="s">
        <v>4500</v>
      </c>
      <c r="H1403" s="14">
        <v>5400</v>
      </c>
      <c r="I1403" s="14">
        <v>5950</v>
      </c>
      <c r="J1403" s="14">
        <v>7020</v>
      </c>
      <c r="K1403" s="14">
        <v>7735</v>
      </c>
      <c r="L1403" s="14">
        <v>7560</v>
      </c>
      <c r="M1403" s="14">
        <v>8330</v>
      </c>
      <c r="N1403" t="s">
        <v>543</v>
      </c>
    </row>
    <row r="1404" spans="1:14">
      <c r="A1404" t="s">
        <v>542</v>
      </c>
      <c r="B1404" t="s">
        <v>543</v>
      </c>
      <c r="C1404" s="13" t="s">
        <v>4501</v>
      </c>
      <c r="D1404" s="13" t="s">
        <v>4502</v>
      </c>
      <c r="E1404" t="s">
        <v>4503</v>
      </c>
      <c r="H1404" s="14">
        <v>3250</v>
      </c>
      <c r="I1404" s="14">
        <v>3600</v>
      </c>
      <c r="J1404" s="14">
        <v>4225</v>
      </c>
      <c r="K1404" s="14">
        <v>4680</v>
      </c>
      <c r="L1404" s="14">
        <v>4550</v>
      </c>
      <c r="M1404" s="14">
        <v>5040</v>
      </c>
      <c r="N1404" t="s">
        <v>543</v>
      </c>
    </row>
    <row r="1405" spans="1:14">
      <c r="A1405" t="s">
        <v>542</v>
      </c>
      <c r="B1405" t="s">
        <v>543</v>
      </c>
      <c r="C1405" s="13" t="s">
        <v>4504</v>
      </c>
      <c r="D1405" s="13" t="s">
        <v>4505</v>
      </c>
      <c r="E1405" t="s">
        <v>4506</v>
      </c>
      <c r="H1405" s="14">
        <v>490</v>
      </c>
      <c r="I1405" s="14">
        <v>500</v>
      </c>
      <c r="J1405" s="14">
        <v>637</v>
      </c>
      <c r="K1405" s="14">
        <v>650</v>
      </c>
      <c r="L1405" s="14">
        <v>686</v>
      </c>
      <c r="M1405" s="14">
        <v>700</v>
      </c>
      <c r="N1405" t="s">
        <v>543</v>
      </c>
    </row>
    <row r="1406" spans="1:14">
      <c r="A1406" t="s">
        <v>542</v>
      </c>
      <c r="B1406" t="s">
        <v>543</v>
      </c>
      <c r="C1406" s="13" t="s">
        <v>4507</v>
      </c>
      <c r="D1406" s="13" t="s">
        <v>4508</v>
      </c>
      <c r="E1406" t="s">
        <v>4509</v>
      </c>
      <c r="H1406" s="14">
        <v>360</v>
      </c>
      <c r="I1406" s="14">
        <v>400</v>
      </c>
      <c r="J1406" s="14">
        <v>468</v>
      </c>
      <c r="K1406" s="14">
        <v>520</v>
      </c>
      <c r="L1406" s="14">
        <v>504</v>
      </c>
      <c r="M1406" s="14">
        <v>560</v>
      </c>
      <c r="N1406" t="s">
        <v>543</v>
      </c>
    </row>
    <row r="1407" spans="1:14">
      <c r="A1407" t="s">
        <v>542</v>
      </c>
      <c r="B1407" t="s">
        <v>543</v>
      </c>
      <c r="C1407" s="13" t="s">
        <v>4510</v>
      </c>
      <c r="D1407" s="13" t="s">
        <v>4511</v>
      </c>
      <c r="E1407" t="s">
        <v>4512</v>
      </c>
      <c r="H1407" s="14">
        <v>700</v>
      </c>
      <c r="I1407" s="14">
        <v>700</v>
      </c>
      <c r="J1407" s="14">
        <v>910</v>
      </c>
      <c r="K1407" s="14">
        <v>910</v>
      </c>
      <c r="L1407" s="14">
        <v>980</v>
      </c>
      <c r="M1407" s="14">
        <v>980</v>
      </c>
      <c r="N1407" t="s">
        <v>543</v>
      </c>
    </row>
    <row r="1408" spans="1:14">
      <c r="A1408" t="s">
        <v>542</v>
      </c>
      <c r="B1408" t="s">
        <v>543</v>
      </c>
      <c r="C1408" s="13" t="s">
        <v>4513</v>
      </c>
      <c r="D1408" s="13" t="s">
        <v>4514</v>
      </c>
      <c r="E1408" t="s">
        <v>4515</v>
      </c>
      <c r="H1408" s="14">
        <v>13</v>
      </c>
      <c r="I1408" s="14">
        <v>15</v>
      </c>
      <c r="J1408" s="14">
        <v>17</v>
      </c>
      <c r="K1408" s="14">
        <v>20</v>
      </c>
      <c r="L1408" s="14">
        <v>18</v>
      </c>
      <c r="M1408" s="14">
        <v>21</v>
      </c>
      <c r="N1408" t="s">
        <v>543</v>
      </c>
    </row>
    <row r="1409" spans="1:14">
      <c r="A1409" t="s">
        <v>542</v>
      </c>
      <c r="B1409" t="s">
        <v>543</v>
      </c>
      <c r="C1409" s="13" t="s">
        <v>4516</v>
      </c>
      <c r="D1409" s="13" t="s">
        <v>4517</v>
      </c>
      <c r="E1409" t="s">
        <v>4518</v>
      </c>
      <c r="H1409" s="14">
        <v>200</v>
      </c>
      <c r="I1409" s="14">
        <v>250</v>
      </c>
      <c r="J1409" s="14">
        <v>260</v>
      </c>
      <c r="K1409" s="14">
        <v>325</v>
      </c>
      <c r="L1409" s="14">
        <v>280</v>
      </c>
      <c r="M1409" s="14">
        <v>350</v>
      </c>
      <c r="N1409" t="s">
        <v>543</v>
      </c>
    </row>
    <row r="1410" spans="1:14">
      <c r="A1410" t="s">
        <v>542</v>
      </c>
      <c r="B1410" t="s">
        <v>543</v>
      </c>
      <c r="C1410" s="13" t="s">
        <v>4519</v>
      </c>
      <c r="D1410" s="13" t="s">
        <v>4520</v>
      </c>
      <c r="E1410" t="s">
        <v>4521</v>
      </c>
      <c r="H1410" s="14">
        <v>1400</v>
      </c>
      <c r="I1410" s="14">
        <v>1550</v>
      </c>
      <c r="J1410" s="14">
        <v>1820</v>
      </c>
      <c r="K1410" s="14">
        <v>2015</v>
      </c>
      <c r="L1410" s="14">
        <v>1960</v>
      </c>
      <c r="M1410" s="14">
        <v>2170</v>
      </c>
      <c r="N1410" t="s">
        <v>543</v>
      </c>
    </row>
    <row r="1411" spans="1:14">
      <c r="A1411" t="s">
        <v>542</v>
      </c>
      <c r="B1411" t="s">
        <v>543</v>
      </c>
      <c r="C1411" s="13" t="s">
        <v>4522</v>
      </c>
      <c r="D1411" s="13" t="s">
        <v>4523</v>
      </c>
      <c r="E1411" t="s">
        <v>4524</v>
      </c>
      <c r="H1411" s="14">
        <v>85</v>
      </c>
      <c r="I1411" s="14">
        <v>115</v>
      </c>
      <c r="J1411" s="14">
        <v>111</v>
      </c>
      <c r="K1411" s="14">
        <v>150</v>
      </c>
      <c r="L1411" s="14">
        <v>119</v>
      </c>
      <c r="M1411" s="14">
        <v>161</v>
      </c>
      <c r="N1411" t="s">
        <v>543</v>
      </c>
    </row>
    <row r="1412" spans="1:14">
      <c r="A1412" t="s">
        <v>542</v>
      </c>
      <c r="B1412" t="s">
        <v>543</v>
      </c>
      <c r="C1412" s="13" t="s">
        <v>4525</v>
      </c>
      <c r="D1412" s="13" t="s">
        <v>4526</v>
      </c>
      <c r="E1412" t="s">
        <v>4527</v>
      </c>
      <c r="H1412" s="14">
        <v>212</v>
      </c>
      <c r="I1412" s="14">
        <v>233</v>
      </c>
      <c r="J1412" s="14">
        <v>276</v>
      </c>
      <c r="K1412" s="14">
        <v>303</v>
      </c>
      <c r="L1412" s="14">
        <v>297</v>
      </c>
      <c r="M1412" s="14">
        <v>326</v>
      </c>
      <c r="N1412" t="s">
        <v>543</v>
      </c>
    </row>
    <row r="1413" spans="1:14">
      <c r="A1413" t="s">
        <v>542</v>
      </c>
      <c r="B1413" t="s">
        <v>543</v>
      </c>
      <c r="C1413" s="13" t="s">
        <v>4528</v>
      </c>
      <c r="D1413" s="13" t="s">
        <v>4529</v>
      </c>
      <c r="E1413" t="s">
        <v>4530</v>
      </c>
      <c r="H1413" s="14">
        <v>500</v>
      </c>
      <c r="I1413" s="14">
        <v>550</v>
      </c>
      <c r="J1413" s="14">
        <v>650</v>
      </c>
      <c r="K1413" s="14">
        <v>715</v>
      </c>
      <c r="L1413" s="14">
        <v>700</v>
      </c>
      <c r="M1413" s="14">
        <v>770</v>
      </c>
      <c r="N1413" t="s">
        <v>543</v>
      </c>
    </row>
    <row r="1414" spans="1:14">
      <c r="A1414" t="s">
        <v>542</v>
      </c>
      <c r="B1414" t="s">
        <v>543</v>
      </c>
      <c r="C1414" s="13" t="s">
        <v>4531</v>
      </c>
      <c r="D1414" s="13" t="s">
        <v>4532</v>
      </c>
      <c r="E1414" t="s">
        <v>4533</v>
      </c>
      <c r="H1414" s="14">
        <v>45</v>
      </c>
      <c r="I1414" s="14">
        <v>79</v>
      </c>
      <c r="J1414" s="14">
        <v>59</v>
      </c>
      <c r="K1414" s="14">
        <v>103</v>
      </c>
      <c r="L1414" s="14">
        <v>63</v>
      </c>
      <c r="M1414" s="14">
        <v>111</v>
      </c>
      <c r="N1414" t="s">
        <v>543</v>
      </c>
    </row>
    <row r="1415" spans="1:14">
      <c r="A1415" t="s">
        <v>542</v>
      </c>
      <c r="B1415" t="s">
        <v>543</v>
      </c>
      <c r="C1415" s="13" t="s">
        <v>4534</v>
      </c>
      <c r="D1415" s="13" t="s">
        <v>4535</v>
      </c>
      <c r="E1415" t="s">
        <v>4536</v>
      </c>
      <c r="H1415" s="14">
        <v>80</v>
      </c>
      <c r="I1415" s="14">
        <v>110</v>
      </c>
      <c r="J1415" s="14">
        <v>104</v>
      </c>
      <c r="K1415" s="14">
        <v>143</v>
      </c>
      <c r="L1415" s="14">
        <v>112</v>
      </c>
      <c r="M1415" s="14">
        <v>154</v>
      </c>
      <c r="N1415" t="s">
        <v>543</v>
      </c>
    </row>
    <row r="1416" spans="1:14">
      <c r="A1416" t="s">
        <v>542</v>
      </c>
      <c r="B1416" t="s">
        <v>543</v>
      </c>
      <c r="C1416" s="13" t="s">
        <v>4537</v>
      </c>
      <c r="D1416" s="13" t="s">
        <v>4538</v>
      </c>
      <c r="E1416" t="s">
        <v>4539</v>
      </c>
      <c r="H1416" s="14">
        <v>850</v>
      </c>
      <c r="I1416" s="14">
        <v>850</v>
      </c>
      <c r="J1416" s="14">
        <v>1105</v>
      </c>
      <c r="K1416" s="14">
        <v>1105</v>
      </c>
      <c r="L1416" s="14">
        <v>1190</v>
      </c>
      <c r="M1416" s="14">
        <v>1190</v>
      </c>
      <c r="N1416" t="s">
        <v>543</v>
      </c>
    </row>
    <row r="1417" spans="1:14">
      <c r="A1417" t="s">
        <v>542</v>
      </c>
      <c r="B1417" t="s">
        <v>543</v>
      </c>
      <c r="C1417" s="13" t="s">
        <v>4540</v>
      </c>
      <c r="D1417" s="13" t="s">
        <v>4541</v>
      </c>
      <c r="E1417" t="s">
        <v>4542</v>
      </c>
      <c r="H1417" s="14">
        <v>580</v>
      </c>
      <c r="I1417" s="14">
        <v>640</v>
      </c>
      <c r="J1417" s="14">
        <v>754</v>
      </c>
      <c r="K1417" s="14">
        <v>832</v>
      </c>
      <c r="L1417" s="14">
        <v>812</v>
      </c>
      <c r="M1417" s="14">
        <v>896</v>
      </c>
      <c r="N1417" t="s">
        <v>543</v>
      </c>
    </row>
    <row r="1418" spans="1:14">
      <c r="A1418" t="s">
        <v>542</v>
      </c>
      <c r="B1418" t="s">
        <v>543</v>
      </c>
      <c r="C1418" s="13" t="s">
        <v>4543</v>
      </c>
      <c r="D1418" s="13" t="s">
        <v>4544</v>
      </c>
      <c r="E1418" t="s">
        <v>4545</v>
      </c>
      <c r="H1418" s="14">
        <v>17</v>
      </c>
      <c r="I1418" s="14">
        <v>21</v>
      </c>
      <c r="J1418" s="14">
        <v>23</v>
      </c>
      <c r="K1418" s="14">
        <v>28</v>
      </c>
      <c r="L1418" s="14">
        <v>24</v>
      </c>
      <c r="M1418" s="14">
        <v>29</v>
      </c>
      <c r="N1418" t="s">
        <v>543</v>
      </c>
    </row>
    <row r="1419" spans="1:14">
      <c r="A1419" t="s">
        <v>542</v>
      </c>
      <c r="B1419" t="s">
        <v>543</v>
      </c>
      <c r="C1419" s="13" t="s">
        <v>4546</v>
      </c>
      <c r="D1419" s="13" t="s">
        <v>4547</v>
      </c>
      <c r="E1419" t="s">
        <v>4548</v>
      </c>
      <c r="H1419" s="14">
        <v>520</v>
      </c>
      <c r="I1419" s="14">
        <v>575</v>
      </c>
      <c r="J1419" s="14">
        <v>676</v>
      </c>
      <c r="K1419" s="14">
        <v>748</v>
      </c>
      <c r="L1419" s="14">
        <v>728</v>
      </c>
      <c r="M1419" s="14">
        <v>805</v>
      </c>
      <c r="N1419" t="s">
        <v>543</v>
      </c>
    </row>
    <row r="1420" spans="1:14">
      <c r="A1420" t="s">
        <v>542</v>
      </c>
      <c r="B1420" t="s">
        <v>543</v>
      </c>
      <c r="C1420" s="13" t="s">
        <v>4549</v>
      </c>
      <c r="D1420" s="13" t="s">
        <v>4550</v>
      </c>
      <c r="E1420" t="s">
        <v>4551</v>
      </c>
      <c r="H1420" s="14">
        <v>2.5</v>
      </c>
      <c r="I1420" s="14">
        <v>3</v>
      </c>
      <c r="J1420" s="14">
        <v>4</v>
      </c>
      <c r="K1420" s="14">
        <v>4</v>
      </c>
      <c r="L1420" s="14">
        <v>4</v>
      </c>
      <c r="M1420" s="14">
        <v>4</v>
      </c>
      <c r="N1420" t="s">
        <v>543</v>
      </c>
    </row>
    <row r="1421" spans="1:14">
      <c r="A1421" t="s">
        <v>542</v>
      </c>
      <c r="B1421" t="s">
        <v>543</v>
      </c>
      <c r="C1421" s="13" t="s">
        <v>4552</v>
      </c>
      <c r="D1421" s="13" t="s">
        <v>4553</v>
      </c>
      <c r="E1421" t="s">
        <v>4554</v>
      </c>
      <c r="H1421" s="14">
        <v>540</v>
      </c>
      <c r="I1421" s="14">
        <v>595</v>
      </c>
      <c r="J1421" s="14">
        <v>702</v>
      </c>
      <c r="K1421" s="14">
        <v>774</v>
      </c>
      <c r="L1421" s="14">
        <v>756</v>
      </c>
      <c r="M1421" s="14">
        <v>833</v>
      </c>
      <c r="N1421" t="s">
        <v>543</v>
      </c>
    </row>
    <row r="1422" spans="1:14">
      <c r="A1422" t="s">
        <v>542</v>
      </c>
      <c r="B1422" t="s">
        <v>543</v>
      </c>
      <c r="C1422" s="13" t="s">
        <v>4555</v>
      </c>
      <c r="D1422" s="13" t="s">
        <v>4556</v>
      </c>
      <c r="E1422" t="s">
        <v>4557</v>
      </c>
      <c r="H1422" s="14">
        <v>850</v>
      </c>
      <c r="I1422" s="14">
        <v>935</v>
      </c>
      <c r="J1422" s="14">
        <v>1105</v>
      </c>
      <c r="K1422" s="14">
        <v>1216</v>
      </c>
      <c r="L1422" s="14">
        <v>1190</v>
      </c>
      <c r="M1422" s="14">
        <v>1309</v>
      </c>
      <c r="N1422" t="s">
        <v>543</v>
      </c>
    </row>
    <row r="1423" spans="1:14">
      <c r="A1423" t="s">
        <v>542</v>
      </c>
      <c r="B1423" t="s">
        <v>543</v>
      </c>
      <c r="C1423" s="13" t="s">
        <v>4558</v>
      </c>
      <c r="D1423" s="13" t="s">
        <v>4559</v>
      </c>
      <c r="E1423" t="s">
        <v>4560</v>
      </c>
      <c r="H1423" s="14">
        <v>10</v>
      </c>
      <c r="I1423" s="14">
        <v>11</v>
      </c>
      <c r="J1423" s="14">
        <v>13</v>
      </c>
      <c r="K1423" s="14">
        <v>15</v>
      </c>
      <c r="L1423" s="14">
        <v>14</v>
      </c>
      <c r="M1423" s="14">
        <v>15</v>
      </c>
      <c r="N1423" t="s">
        <v>543</v>
      </c>
    </row>
    <row r="1424" spans="1:14">
      <c r="A1424" t="s">
        <v>542</v>
      </c>
      <c r="B1424" t="s">
        <v>543</v>
      </c>
      <c r="C1424" s="13" t="s">
        <v>4561</v>
      </c>
      <c r="D1424" s="13" t="s">
        <v>4562</v>
      </c>
      <c r="E1424" t="s">
        <v>4563</v>
      </c>
      <c r="H1424" s="14">
        <v>115</v>
      </c>
      <c r="I1424" s="14">
        <v>130</v>
      </c>
      <c r="J1424" s="14">
        <v>150</v>
      </c>
      <c r="K1424" s="14">
        <v>169</v>
      </c>
      <c r="L1424" s="14">
        <v>161</v>
      </c>
      <c r="M1424" s="14">
        <v>182</v>
      </c>
      <c r="N1424" t="s">
        <v>543</v>
      </c>
    </row>
    <row r="1425" spans="1:14">
      <c r="A1425" t="s">
        <v>542</v>
      </c>
      <c r="B1425" t="s">
        <v>543</v>
      </c>
      <c r="C1425" s="13" t="s">
        <v>4564</v>
      </c>
      <c r="D1425" s="13" t="s">
        <v>4565</v>
      </c>
      <c r="E1425" t="s">
        <v>4566</v>
      </c>
      <c r="H1425" s="14">
        <v>80</v>
      </c>
      <c r="I1425" s="14">
        <v>88</v>
      </c>
      <c r="J1425" s="14">
        <v>104</v>
      </c>
      <c r="K1425" s="14">
        <v>115</v>
      </c>
      <c r="L1425" s="14">
        <v>112</v>
      </c>
      <c r="M1425" s="14">
        <v>123</v>
      </c>
      <c r="N1425" t="s">
        <v>543</v>
      </c>
    </row>
    <row r="1426" spans="1:14">
      <c r="A1426" t="s">
        <v>542</v>
      </c>
      <c r="B1426" t="s">
        <v>543</v>
      </c>
      <c r="C1426" s="13" t="s">
        <v>4567</v>
      </c>
      <c r="D1426" s="13" t="s">
        <v>4568</v>
      </c>
      <c r="E1426" t="s">
        <v>4569</v>
      </c>
      <c r="H1426" s="14">
        <v>367</v>
      </c>
      <c r="I1426" s="14">
        <v>403.75</v>
      </c>
      <c r="J1426" s="14">
        <v>478</v>
      </c>
      <c r="K1426" s="14">
        <v>525</v>
      </c>
      <c r="L1426" s="14">
        <v>514</v>
      </c>
      <c r="M1426" s="14">
        <v>565</v>
      </c>
      <c r="N1426" t="s">
        <v>543</v>
      </c>
    </row>
    <row r="1427" spans="1:14">
      <c r="A1427" t="s">
        <v>542</v>
      </c>
      <c r="B1427" t="s">
        <v>543</v>
      </c>
      <c r="C1427" s="13" t="s">
        <v>4570</v>
      </c>
      <c r="D1427" s="13" t="s">
        <v>4571</v>
      </c>
      <c r="E1427" t="s">
        <v>4572</v>
      </c>
      <c r="H1427" s="14">
        <v>550</v>
      </c>
      <c r="I1427" s="14">
        <v>600</v>
      </c>
      <c r="J1427" s="14">
        <v>715</v>
      </c>
      <c r="K1427" s="14">
        <v>780</v>
      </c>
      <c r="L1427" s="14">
        <v>770</v>
      </c>
      <c r="M1427" s="14">
        <v>840</v>
      </c>
      <c r="N1427" t="s">
        <v>543</v>
      </c>
    </row>
    <row r="1428" spans="1:14">
      <c r="A1428" t="s">
        <v>542</v>
      </c>
      <c r="B1428" t="s">
        <v>543</v>
      </c>
      <c r="C1428" s="13" t="s">
        <v>4573</v>
      </c>
      <c r="D1428" s="13" t="s">
        <v>4574</v>
      </c>
      <c r="E1428" t="s">
        <v>4575</v>
      </c>
      <c r="H1428" s="14">
        <v>200</v>
      </c>
      <c r="I1428" s="14">
        <v>220</v>
      </c>
      <c r="J1428" s="14">
        <v>260</v>
      </c>
      <c r="K1428" s="14">
        <v>286</v>
      </c>
      <c r="L1428" s="14">
        <v>280</v>
      </c>
      <c r="M1428" s="14">
        <v>308</v>
      </c>
      <c r="N1428" t="s">
        <v>543</v>
      </c>
    </row>
    <row r="1429" spans="1:14">
      <c r="A1429" t="s">
        <v>542</v>
      </c>
      <c r="B1429" t="s">
        <v>543</v>
      </c>
      <c r="C1429" s="13" t="s">
        <v>4576</v>
      </c>
      <c r="D1429" s="13" t="s">
        <v>4577</v>
      </c>
      <c r="E1429" t="s">
        <v>4578</v>
      </c>
      <c r="H1429" s="14">
        <v>6.5</v>
      </c>
      <c r="I1429" s="14">
        <v>8</v>
      </c>
      <c r="J1429" s="14">
        <v>8.4499999999999993</v>
      </c>
      <c r="K1429" s="14">
        <v>10.4</v>
      </c>
      <c r="L1429" s="14">
        <v>9</v>
      </c>
      <c r="M1429" s="14">
        <v>11</v>
      </c>
      <c r="N1429" t="s">
        <v>543</v>
      </c>
    </row>
    <row r="1430" spans="1:14">
      <c r="A1430" t="s">
        <v>542</v>
      </c>
      <c r="B1430" t="s">
        <v>543</v>
      </c>
      <c r="C1430" s="13" t="s">
        <v>4579</v>
      </c>
      <c r="D1430" s="13" t="s">
        <v>4580</v>
      </c>
      <c r="E1430" t="s">
        <v>4581</v>
      </c>
      <c r="H1430" s="14">
        <v>300</v>
      </c>
      <c r="I1430" s="14">
        <v>300</v>
      </c>
      <c r="J1430" s="14">
        <v>390</v>
      </c>
      <c r="K1430" s="14">
        <v>390</v>
      </c>
      <c r="L1430" s="14">
        <v>420</v>
      </c>
      <c r="M1430" s="14">
        <v>420</v>
      </c>
      <c r="N1430" t="s">
        <v>543</v>
      </c>
    </row>
    <row r="1431" spans="1:14">
      <c r="A1431" t="s">
        <v>542</v>
      </c>
      <c r="B1431" t="s">
        <v>543</v>
      </c>
      <c r="C1431" s="13" t="s">
        <v>4582</v>
      </c>
      <c r="D1431" s="13" t="s">
        <v>4583</v>
      </c>
      <c r="E1431" t="s">
        <v>4584</v>
      </c>
      <c r="H1431" s="14">
        <v>700</v>
      </c>
      <c r="I1431" s="14">
        <v>700</v>
      </c>
      <c r="J1431" s="14">
        <v>910</v>
      </c>
      <c r="K1431" s="14">
        <v>910</v>
      </c>
      <c r="L1431" s="14">
        <v>980</v>
      </c>
      <c r="M1431" s="14">
        <v>980</v>
      </c>
      <c r="N1431" t="s">
        <v>543</v>
      </c>
    </row>
    <row r="1432" spans="1:14">
      <c r="A1432" t="s">
        <v>542</v>
      </c>
      <c r="B1432" t="s">
        <v>543</v>
      </c>
      <c r="C1432" s="13" t="s">
        <v>4585</v>
      </c>
      <c r="D1432" s="13" t="s">
        <v>4586</v>
      </c>
      <c r="E1432" t="s">
        <v>4587</v>
      </c>
      <c r="H1432" s="14">
        <v>1380</v>
      </c>
      <c r="I1432" s="14">
        <v>1520</v>
      </c>
      <c r="J1432" s="14">
        <v>1794</v>
      </c>
      <c r="K1432" s="14">
        <v>1976</v>
      </c>
      <c r="L1432" s="14">
        <v>1932</v>
      </c>
      <c r="M1432" s="14">
        <v>2128</v>
      </c>
      <c r="N1432" t="s">
        <v>543</v>
      </c>
    </row>
    <row r="1433" spans="1:14">
      <c r="A1433" t="s">
        <v>542</v>
      </c>
      <c r="B1433" t="s">
        <v>543</v>
      </c>
      <c r="C1433" s="13" t="s">
        <v>4588</v>
      </c>
      <c r="D1433" s="13" t="s">
        <v>4589</v>
      </c>
      <c r="E1433" t="s">
        <v>4590</v>
      </c>
      <c r="H1433" s="14">
        <v>6.5</v>
      </c>
      <c r="I1433" s="14">
        <v>8</v>
      </c>
      <c r="J1433" s="14">
        <v>9</v>
      </c>
      <c r="K1433" s="14">
        <v>11</v>
      </c>
      <c r="L1433" s="14">
        <v>9</v>
      </c>
      <c r="M1433" s="14">
        <v>11</v>
      </c>
      <c r="N1433" t="s">
        <v>543</v>
      </c>
    </row>
    <row r="1434" spans="1:14">
      <c r="A1434" t="s">
        <v>542</v>
      </c>
      <c r="B1434" t="s">
        <v>543</v>
      </c>
      <c r="C1434" s="13" t="s">
        <v>4591</v>
      </c>
      <c r="D1434" s="13" t="s">
        <v>4592</v>
      </c>
      <c r="E1434" t="s">
        <v>4593</v>
      </c>
      <c r="H1434" s="14">
        <v>5.75</v>
      </c>
      <c r="I1434" s="14">
        <v>7.75</v>
      </c>
      <c r="J1434" s="14">
        <v>8</v>
      </c>
      <c r="K1434" s="14">
        <v>11</v>
      </c>
      <c r="L1434" s="14">
        <v>8</v>
      </c>
      <c r="M1434" s="14">
        <v>11</v>
      </c>
      <c r="N1434" t="s">
        <v>543</v>
      </c>
    </row>
    <row r="1435" spans="1:14">
      <c r="A1435" t="s">
        <v>542</v>
      </c>
      <c r="B1435" t="s">
        <v>543</v>
      </c>
      <c r="C1435" s="13" t="s">
        <v>4594</v>
      </c>
      <c r="D1435" s="13" t="s">
        <v>4595</v>
      </c>
      <c r="E1435" t="s">
        <v>4596</v>
      </c>
      <c r="H1435" s="14">
        <v>35</v>
      </c>
      <c r="I1435" s="14">
        <v>40</v>
      </c>
      <c r="J1435" s="14">
        <v>46</v>
      </c>
      <c r="K1435" s="14">
        <v>52</v>
      </c>
      <c r="L1435" s="14">
        <v>49</v>
      </c>
      <c r="M1435" s="14">
        <v>56</v>
      </c>
      <c r="N1435" t="s">
        <v>543</v>
      </c>
    </row>
    <row r="1436" spans="1:14">
      <c r="A1436" t="s">
        <v>542</v>
      </c>
      <c r="B1436" t="s">
        <v>543</v>
      </c>
      <c r="C1436" s="13" t="s">
        <v>4597</v>
      </c>
      <c r="D1436" s="13" t="s">
        <v>4598</v>
      </c>
      <c r="E1436" t="s">
        <v>313</v>
      </c>
      <c r="H1436" s="14">
        <v>2400</v>
      </c>
      <c r="I1436" s="14">
        <v>2400</v>
      </c>
      <c r="J1436" s="14">
        <v>3120</v>
      </c>
      <c r="K1436" s="14">
        <v>3120</v>
      </c>
      <c r="L1436" s="14">
        <v>3360</v>
      </c>
      <c r="M1436" s="14">
        <v>3360</v>
      </c>
      <c r="N1436" t="s">
        <v>543</v>
      </c>
    </row>
    <row r="1437" spans="1:14">
      <c r="A1437" t="s">
        <v>542</v>
      </c>
      <c r="B1437" t="s">
        <v>543</v>
      </c>
      <c r="C1437" s="13" t="s">
        <v>4599</v>
      </c>
      <c r="D1437" s="13" t="s">
        <v>4600</v>
      </c>
      <c r="E1437" t="s">
        <v>4601</v>
      </c>
      <c r="H1437" s="14">
        <v>36.25</v>
      </c>
      <c r="I1437" s="14">
        <v>39.75</v>
      </c>
      <c r="J1437" s="14">
        <v>48</v>
      </c>
      <c r="K1437" s="14">
        <v>52</v>
      </c>
      <c r="L1437" s="14">
        <v>51</v>
      </c>
      <c r="M1437" s="14">
        <v>56</v>
      </c>
      <c r="N1437" t="s">
        <v>543</v>
      </c>
    </row>
    <row r="1438" spans="1:14">
      <c r="A1438" t="s">
        <v>542</v>
      </c>
      <c r="B1438" t="s">
        <v>543</v>
      </c>
      <c r="C1438" s="13" t="s">
        <v>4602</v>
      </c>
      <c r="D1438" s="13" t="s">
        <v>4603</v>
      </c>
      <c r="E1438" t="s">
        <v>4604</v>
      </c>
      <c r="H1438" s="14">
        <v>12</v>
      </c>
      <c r="I1438" s="14">
        <v>14</v>
      </c>
      <c r="J1438" s="14">
        <v>16</v>
      </c>
      <c r="K1438" s="14">
        <v>19</v>
      </c>
      <c r="L1438" s="14">
        <v>17</v>
      </c>
      <c r="M1438" s="14">
        <v>20</v>
      </c>
      <c r="N1438" t="s">
        <v>543</v>
      </c>
    </row>
    <row r="1439" spans="1:14">
      <c r="A1439" t="s">
        <v>542</v>
      </c>
      <c r="B1439" t="s">
        <v>543</v>
      </c>
      <c r="C1439" s="13" t="s">
        <v>4605</v>
      </c>
      <c r="D1439" s="13" t="s">
        <v>4606</v>
      </c>
      <c r="E1439" t="s">
        <v>4607</v>
      </c>
      <c r="H1439" s="14">
        <v>203</v>
      </c>
      <c r="I1439" s="14">
        <v>223.5</v>
      </c>
      <c r="J1439" s="14">
        <v>263.89999999999998</v>
      </c>
      <c r="K1439" s="14">
        <v>290.55</v>
      </c>
      <c r="L1439" s="14">
        <v>284</v>
      </c>
      <c r="M1439" s="14">
        <v>313</v>
      </c>
      <c r="N1439" t="s">
        <v>543</v>
      </c>
    </row>
    <row r="1440" spans="1:14">
      <c r="A1440" t="s">
        <v>542</v>
      </c>
      <c r="B1440" t="s">
        <v>543</v>
      </c>
      <c r="C1440" s="13" t="s">
        <v>4608</v>
      </c>
      <c r="D1440" s="13" t="s">
        <v>4609</v>
      </c>
      <c r="E1440" t="s">
        <v>4610</v>
      </c>
      <c r="H1440" s="14">
        <v>26</v>
      </c>
      <c r="I1440" s="14">
        <v>30</v>
      </c>
      <c r="J1440" s="14">
        <v>34</v>
      </c>
      <c r="K1440" s="14">
        <v>39</v>
      </c>
      <c r="L1440" s="14">
        <v>36</v>
      </c>
      <c r="M1440" s="14">
        <v>42</v>
      </c>
      <c r="N1440" t="s">
        <v>543</v>
      </c>
    </row>
    <row r="1441" spans="1:14">
      <c r="A1441" t="s">
        <v>542</v>
      </c>
      <c r="B1441" t="s">
        <v>543</v>
      </c>
      <c r="C1441" s="13" t="s">
        <v>4611</v>
      </c>
      <c r="D1441" s="13" t="s">
        <v>4612</v>
      </c>
      <c r="E1441" t="s">
        <v>4613</v>
      </c>
      <c r="H1441" s="14">
        <v>90</v>
      </c>
      <c r="I1441" s="14">
        <v>100</v>
      </c>
      <c r="J1441" s="14">
        <v>117</v>
      </c>
      <c r="K1441" s="14">
        <v>130</v>
      </c>
      <c r="L1441" s="14">
        <v>126</v>
      </c>
      <c r="M1441" s="14">
        <v>140</v>
      </c>
      <c r="N1441" t="s">
        <v>543</v>
      </c>
    </row>
    <row r="1442" spans="1:14">
      <c r="A1442" t="s">
        <v>542</v>
      </c>
      <c r="B1442" t="s">
        <v>543</v>
      </c>
      <c r="C1442" s="13" t="s">
        <v>4614</v>
      </c>
      <c r="D1442" s="13" t="s">
        <v>4615</v>
      </c>
      <c r="E1442" t="s">
        <v>4616</v>
      </c>
      <c r="H1442" s="14">
        <v>189</v>
      </c>
      <c r="I1442" s="14">
        <v>208</v>
      </c>
      <c r="J1442" s="14">
        <v>246</v>
      </c>
      <c r="K1442" s="14">
        <v>271</v>
      </c>
      <c r="L1442" s="14">
        <v>265</v>
      </c>
      <c r="M1442" s="14">
        <v>291</v>
      </c>
      <c r="N1442" t="s">
        <v>543</v>
      </c>
    </row>
    <row r="1443" spans="1:14">
      <c r="A1443" t="s">
        <v>542</v>
      </c>
      <c r="B1443" t="s">
        <v>543</v>
      </c>
      <c r="C1443" s="13" t="s">
        <v>4617</v>
      </c>
      <c r="D1443" s="13" t="s">
        <v>4618</v>
      </c>
      <c r="E1443" t="s">
        <v>4619</v>
      </c>
      <c r="H1443" s="14">
        <v>60</v>
      </c>
      <c r="I1443" s="14">
        <v>75</v>
      </c>
      <c r="J1443" s="14">
        <v>78</v>
      </c>
      <c r="K1443" s="14">
        <v>98</v>
      </c>
      <c r="L1443" s="14">
        <v>84</v>
      </c>
      <c r="M1443" s="14">
        <v>105</v>
      </c>
      <c r="N1443" t="s">
        <v>543</v>
      </c>
    </row>
    <row r="1444" spans="1:14">
      <c r="A1444" t="s">
        <v>542</v>
      </c>
      <c r="B1444" t="s">
        <v>543</v>
      </c>
      <c r="C1444" s="13" t="s">
        <v>4620</v>
      </c>
      <c r="D1444" s="13" t="s">
        <v>4621</v>
      </c>
      <c r="E1444" t="s">
        <v>4622</v>
      </c>
      <c r="H1444" s="14">
        <v>150</v>
      </c>
      <c r="I1444" s="14">
        <v>170</v>
      </c>
      <c r="J1444" s="14">
        <v>195</v>
      </c>
      <c r="K1444" s="14">
        <v>221</v>
      </c>
      <c r="L1444" s="14">
        <v>210</v>
      </c>
      <c r="M1444" s="14">
        <v>238</v>
      </c>
      <c r="N1444" t="s">
        <v>543</v>
      </c>
    </row>
    <row r="1445" spans="1:14">
      <c r="A1445" t="s">
        <v>542</v>
      </c>
      <c r="B1445" t="s">
        <v>543</v>
      </c>
      <c r="C1445" s="13" t="s">
        <v>4623</v>
      </c>
      <c r="D1445" s="13" t="s">
        <v>4624</v>
      </c>
      <c r="E1445" t="s">
        <v>4625</v>
      </c>
      <c r="H1445" s="14">
        <v>600</v>
      </c>
      <c r="I1445" s="14">
        <v>600</v>
      </c>
      <c r="J1445" s="14">
        <v>780</v>
      </c>
      <c r="K1445" s="14">
        <v>780</v>
      </c>
      <c r="L1445" s="14">
        <v>840</v>
      </c>
      <c r="M1445" s="14">
        <v>840</v>
      </c>
      <c r="N1445" t="s">
        <v>543</v>
      </c>
    </row>
    <row r="1446" spans="1:14">
      <c r="A1446" t="s">
        <v>542</v>
      </c>
      <c r="B1446" t="s">
        <v>543</v>
      </c>
      <c r="C1446" s="13" t="s">
        <v>4626</v>
      </c>
      <c r="D1446" s="13" t="s">
        <v>4627</v>
      </c>
      <c r="E1446" t="s">
        <v>98</v>
      </c>
      <c r="H1446" s="14">
        <v>820</v>
      </c>
      <c r="I1446" s="14">
        <v>900</v>
      </c>
      <c r="J1446" s="14">
        <v>1066</v>
      </c>
      <c r="K1446" s="14">
        <v>1066</v>
      </c>
      <c r="L1446" s="14">
        <v>1148</v>
      </c>
      <c r="M1446" s="14">
        <v>1260</v>
      </c>
      <c r="N1446" t="s">
        <v>543</v>
      </c>
    </row>
    <row r="1447" spans="1:14">
      <c r="A1447" t="s">
        <v>542</v>
      </c>
      <c r="B1447" t="s">
        <v>543</v>
      </c>
      <c r="C1447" s="13" t="s">
        <v>4628</v>
      </c>
      <c r="D1447" s="13" t="s">
        <v>4629</v>
      </c>
      <c r="E1447" t="s">
        <v>4630</v>
      </c>
      <c r="H1447" s="14">
        <v>270</v>
      </c>
      <c r="I1447" s="14">
        <v>300</v>
      </c>
      <c r="J1447" s="14">
        <v>351</v>
      </c>
      <c r="K1447" s="14">
        <v>390</v>
      </c>
      <c r="L1447" s="14">
        <v>378</v>
      </c>
      <c r="M1447" s="14">
        <v>420</v>
      </c>
      <c r="N1447" t="s">
        <v>543</v>
      </c>
    </row>
    <row r="1448" spans="1:14">
      <c r="A1448" t="s">
        <v>542</v>
      </c>
      <c r="B1448" t="s">
        <v>543</v>
      </c>
      <c r="C1448" s="13" t="s">
        <v>4631</v>
      </c>
      <c r="D1448" s="13" t="s">
        <v>4632</v>
      </c>
      <c r="E1448" t="s">
        <v>4633</v>
      </c>
      <c r="H1448" s="14">
        <v>300</v>
      </c>
      <c r="I1448" s="14">
        <v>400</v>
      </c>
      <c r="J1448" s="14">
        <v>390</v>
      </c>
      <c r="K1448" s="14">
        <v>520</v>
      </c>
      <c r="L1448" s="14">
        <v>420</v>
      </c>
      <c r="M1448" s="14">
        <v>560</v>
      </c>
      <c r="N1448" t="s">
        <v>543</v>
      </c>
    </row>
    <row r="1449" spans="1:14">
      <c r="A1449" t="s">
        <v>542</v>
      </c>
      <c r="B1449" t="s">
        <v>543</v>
      </c>
      <c r="C1449" s="13" t="s">
        <v>4634</v>
      </c>
      <c r="D1449" s="13" t="s">
        <v>4635</v>
      </c>
      <c r="E1449" t="s">
        <v>4636</v>
      </c>
      <c r="H1449" s="14">
        <v>350</v>
      </c>
      <c r="I1449" s="14">
        <v>500</v>
      </c>
      <c r="J1449" s="14">
        <v>455</v>
      </c>
      <c r="K1449" s="14">
        <v>650</v>
      </c>
      <c r="L1449" s="14">
        <v>490</v>
      </c>
      <c r="M1449" s="14">
        <v>700</v>
      </c>
      <c r="N1449" t="s">
        <v>543</v>
      </c>
    </row>
    <row r="1450" spans="1:14">
      <c r="A1450" t="s">
        <v>542</v>
      </c>
      <c r="B1450" t="s">
        <v>543</v>
      </c>
      <c r="C1450" s="13" t="s">
        <v>4637</v>
      </c>
      <c r="D1450" s="13" t="s">
        <v>4638</v>
      </c>
      <c r="E1450" t="s">
        <v>4639</v>
      </c>
      <c r="H1450" s="14">
        <v>22</v>
      </c>
      <c r="I1450" s="14">
        <v>24</v>
      </c>
      <c r="J1450" s="14">
        <v>29</v>
      </c>
      <c r="K1450" s="14">
        <v>32</v>
      </c>
      <c r="L1450" s="14">
        <v>31</v>
      </c>
      <c r="M1450" s="14">
        <v>34</v>
      </c>
      <c r="N1450" t="s">
        <v>543</v>
      </c>
    </row>
    <row r="1451" spans="1:14">
      <c r="A1451" t="s">
        <v>542</v>
      </c>
      <c r="B1451" t="s">
        <v>543</v>
      </c>
      <c r="C1451" s="13" t="s">
        <v>4640</v>
      </c>
      <c r="D1451" s="13" t="s">
        <v>4641</v>
      </c>
      <c r="E1451" t="s">
        <v>4642</v>
      </c>
      <c r="H1451" s="14">
        <v>36.5</v>
      </c>
      <c r="I1451" s="14">
        <v>50</v>
      </c>
      <c r="J1451" s="14">
        <v>47.45</v>
      </c>
      <c r="K1451" s="14">
        <v>65</v>
      </c>
      <c r="L1451" s="14">
        <v>51</v>
      </c>
      <c r="M1451" s="14">
        <v>70</v>
      </c>
      <c r="N1451" t="s">
        <v>543</v>
      </c>
    </row>
    <row r="1452" spans="1:14">
      <c r="A1452" t="s">
        <v>542</v>
      </c>
      <c r="B1452" t="s">
        <v>543</v>
      </c>
      <c r="C1452" s="13" t="s">
        <v>4643</v>
      </c>
      <c r="D1452" s="13" t="s">
        <v>4644</v>
      </c>
      <c r="E1452" t="s">
        <v>4645</v>
      </c>
      <c r="H1452" s="14">
        <v>15</v>
      </c>
      <c r="I1452" s="14">
        <v>20</v>
      </c>
      <c r="J1452" s="14">
        <v>19.5</v>
      </c>
      <c r="K1452" s="14">
        <v>26</v>
      </c>
      <c r="L1452" s="14">
        <v>21</v>
      </c>
      <c r="M1452" s="14">
        <v>28</v>
      </c>
      <c r="N1452" t="s">
        <v>543</v>
      </c>
    </row>
    <row r="1453" spans="1:14">
      <c r="A1453" t="s">
        <v>542</v>
      </c>
      <c r="B1453" t="s">
        <v>543</v>
      </c>
      <c r="C1453" s="13" t="s">
        <v>4646</v>
      </c>
      <c r="D1453" s="13" t="s">
        <v>4647</v>
      </c>
      <c r="E1453" t="s">
        <v>4648</v>
      </c>
      <c r="H1453" s="14">
        <v>10</v>
      </c>
      <c r="I1453" s="14">
        <v>10</v>
      </c>
      <c r="J1453" s="14">
        <v>13</v>
      </c>
      <c r="K1453" s="14">
        <v>13</v>
      </c>
      <c r="L1453" s="14">
        <v>14</v>
      </c>
      <c r="M1453" s="14">
        <v>14</v>
      </c>
      <c r="N1453" t="s">
        <v>543</v>
      </c>
    </row>
    <row r="1454" spans="1:14">
      <c r="A1454" t="s">
        <v>542</v>
      </c>
      <c r="B1454" t="s">
        <v>543</v>
      </c>
      <c r="C1454" s="13" t="s">
        <v>4649</v>
      </c>
      <c r="D1454" s="13" t="s">
        <v>4650</v>
      </c>
      <c r="E1454" t="s">
        <v>257</v>
      </c>
      <c r="H1454" s="14">
        <v>150</v>
      </c>
      <c r="I1454" s="14">
        <v>200</v>
      </c>
      <c r="J1454" s="14">
        <v>195</v>
      </c>
      <c r="K1454" s="14">
        <v>260</v>
      </c>
      <c r="L1454" s="14">
        <v>210</v>
      </c>
      <c r="M1454" s="14">
        <v>280</v>
      </c>
      <c r="N1454" t="s">
        <v>543</v>
      </c>
    </row>
    <row r="1455" spans="1:14">
      <c r="A1455" t="s">
        <v>542</v>
      </c>
      <c r="B1455" t="s">
        <v>543</v>
      </c>
      <c r="C1455" s="13" t="s">
        <v>4651</v>
      </c>
      <c r="D1455" s="13" t="s">
        <v>4652</v>
      </c>
      <c r="E1455" t="s">
        <v>4653</v>
      </c>
      <c r="H1455" s="14">
        <v>200</v>
      </c>
      <c r="I1455" s="14">
        <v>220</v>
      </c>
      <c r="J1455" s="14">
        <v>260</v>
      </c>
      <c r="K1455" s="14">
        <v>286</v>
      </c>
      <c r="L1455" s="14">
        <v>280</v>
      </c>
      <c r="M1455" s="14">
        <v>308</v>
      </c>
      <c r="N1455" t="s">
        <v>543</v>
      </c>
    </row>
    <row r="1456" spans="1:14">
      <c r="A1456" t="s">
        <v>542</v>
      </c>
      <c r="B1456" t="s">
        <v>543</v>
      </c>
      <c r="C1456" s="13" t="s">
        <v>4654</v>
      </c>
      <c r="D1456" s="13" t="s">
        <v>4655</v>
      </c>
      <c r="E1456" t="s">
        <v>4656</v>
      </c>
      <c r="H1456" s="14">
        <v>9</v>
      </c>
      <c r="I1456" s="14">
        <v>9</v>
      </c>
      <c r="J1456" s="14">
        <v>12</v>
      </c>
      <c r="K1456" s="14">
        <v>12</v>
      </c>
      <c r="L1456" s="14">
        <v>13</v>
      </c>
      <c r="M1456" s="14">
        <v>13</v>
      </c>
      <c r="N1456" t="s">
        <v>543</v>
      </c>
    </row>
    <row r="1457" spans="1:14">
      <c r="A1457" t="s">
        <v>542</v>
      </c>
      <c r="B1457" t="s">
        <v>543</v>
      </c>
      <c r="C1457" s="13" t="s">
        <v>4657</v>
      </c>
      <c r="D1457" s="13" t="s">
        <v>4658</v>
      </c>
      <c r="E1457" t="s">
        <v>4659</v>
      </c>
      <c r="H1457" s="14">
        <v>1</v>
      </c>
      <c r="I1457" s="14">
        <v>2</v>
      </c>
      <c r="J1457" s="14">
        <v>2</v>
      </c>
      <c r="K1457" s="14">
        <v>3</v>
      </c>
      <c r="L1457" s="14">
        <v>1</v>
      </c>
      <c r="M1457" s="14">
        <v>3</v>
      </c>
      <c r="N1457" t="s">
        <v>543</v>
      </c>
    </row>
    <row r="1458" spans="1:14">
      <c r="A1458" t="s">
        <v>542</v>
      </c>
      <c r="B1458" t="s">
        <v>543</v>
      </c>
      <c r="C1458" s="13" t="s">
        <v>4660</v>
      </c>
      <c r="D1458" s="13" t="s">
        <v>4661</v>
      </c>
      <c r="E1458" t="s">
        <v>4662</v>
      </c>
      <c r="H1458" s="14">
        <v>90</v>
      </c>
      <c r="I1458" s="14">
        <v>90</v>
      </c>
      <c r="J1458" s="14">
        <v>117</v>
      </c>
      <c r="K1458" s="14">
        <v>117</v>
      </c>
      <c r="L1458" s="14">
        <v>126</v>
      </c>
      <c r="M1458" s="14">
        <v>126</v>
      </c>
      <c r="N1458" t="s">
        <v>543</v>
      </c>
    </row>
    <row r="1459" spans="1:14">
      <c r="A1459" t="s">
        <v>542</v>
      </c>
      <c r="B1459" t="s">
        <v>543</v>
      </c>
      <c r="C1459" s="13" t="s">
        <v>4663</v>
      </c>
      <c r="D1459" s="13" t="s">
        <v>4664</v>
      </c>
      <c r="E1459" t="s">
        <v>4665</v>
      </c>
      <c r="H1459" s="14">
        <v>100</v>
      </c>
      <c r="I1459" s="14">
        <v>110</v>
      </c>
      <c r="J1459" s="14">
        <v>130</v>
      </c>
      <c r="K1459" s="14">
        <v>143</v>
      </c>
      <c r="L1459" s="14">
        <v>140</v>
      </c>
      <c r="M1459" s="14">
        <v>154</v>
      </c>
      <c r="N1459" t="s">
        <v>543</v>
      </c>
    </row>
    <row r="1460" spans="1:14">
      <c r="A1460" t="s">
        <v>542</v>
      </c>
      <c r="B1460" t="s">
        <v>543</v>
      </c>
      <c r="C1460" s="13" t="s">
        <v>4666</v>
      </c>
      <c r="D1460" s="13" t="s">
        <v>4667</v>
      </c>
      <c r="E1460" t="s">
        <v>4668</v>
      </c>
      <c r="H1460" s="14">
        <v>45</v>
      </c>
      <c r="I1460" s="14">
        <v>50</v>
      </c>
      <c r="J1460" s="14">
        <v>60</v>
      </c>
      <c r="K1460" s="14">
        <v>65</v>
      </c>
      <c r="L1460" s="14">
        <v>63</v>
      </c>
      <c r="M1460" s="14">
        <v>70</v>
      </c>
      <c r="N1460" t="s">
        <v>543</v>
      </c>
    </row>
    <row r="1461" spans="1:14">
      <c r="A1461" t="s">
        <v>542</v>
      </c>
      <c r="B1461" t="s">
        <v>543</v>
      </c>
      <c r="C1461" s="13" t="s">
        <v>4669</v>
      </c>
      <c r="D1461" s="13" t="s">
        <v>4670</v>
      </c>
      <c r="E1461" t="s">
        <v>4671</v>
      </c>
      <c r="H1461" s="14">
        <v>76</v>
      </c>
      <c r="I1461" s="14">
        <v>92</v>
      </c>
      <c r="J1461" s="14">
        <v>98.8</v>
      </c>
      <c r="K1461" s="14">
        <v>119.6</v>
      </c>
      <c r="L1461" s="14">
        <v>106</v>
      </c>
      <c r="M1461" s="14">
        <v>129</v>
      </c>
      <c r="N1461" t="s">
        <v>543</v>
      </c>
    </row>
    <row r="1462" spans="1:14">
      <c r="A1462" t="s">
        <v>542</v>
      </c>
      <c r="B1462" t="s">
        <v>543</v>
      </c>
      <c r="C1462" s="13" t="s">
        <v>4672</v>
      </c>
      <c r="D1462" s="13" t="s">
        <v>4673</v>
      </c>
      <c r="E1462" t="s">
        <v>4674</v>
      </c>
      <c r="H1462" s="14">
        <v>84</v>
      </c>
      <c r="I1462" s="14">
        <v>90</v>
      </c>
      <c r="J1462" s="14">
        <v>110</v>
      </c>
      <c r="K1462" s="14">
        <v>117</v>
      </c>
      <c r="L1462" s="14">
        <v>118</v>
      </c>
      <c r="M1462" s="14">
        <v>126</v>
      </c>
      <c r="N1462" t="s">
        <v>543</v>
      </c>
    </row>
    <row r="1463" spans="1:14">
      <c r="A1463" t="s">
        <v>542</v>
      </c>
      <c r="B1463" t="s">
        <v>543</v>
      </c>
      <c r="C1463" s="13" t="s">
        <v>4675</v>
      </c>
      <c r="D1463" s="13" t="s">
        <v>4676</v>
      </c>
      <c r="E1463" t="s">
        <v>4677</v>
      </c>
      <c r="H1463" s="14">
        <v>1.75</v>
      </c>
      <c r="I1463" s="14">
        <v>3</v>
      </c>
      <c r="J1463" s="14">
        <v>3</v>
      </c>
      <c r="K1463" s="14">
        <v>4</v>
      </c>
      <c r="L1463" s="14">
        <v>2</v>
      </c>
      <c r="M1463" s="14">
        <v>4</v>
      </c>
      <c r="N1463" t="s">
        <v>543</v>
      </c>
    </row>
    <row r="1464" spans="1:14">
      <c r="A1464" t="s">
        <v>542</v>
      </c>
      <c r="B1464" t="s">
        <v>543</v>
      </c>
      <c r="C1464" s="13" t="s">
        <v>4678</v>
      </c>
      <c r="D1464" s="13" t="s">
        <v>4679</v>
      </c>
      <c r="E1464" t="s">
        <v>4680</v>
      </c>
      <c r="H1464" s="14">
        <v>8</v>
      </c>
      <c r="I1464" s="14">
        <v>12</v>
      </c>
      <c r="J1464" s="14">
        <v>11</v>
      </c>
      <c r="K1464" s="14">
        <v>16</v>
      </c>
      <c r="L1464" s="14">
        <v>11</v>
      </c>
      <c r="M1464" s="14">
        <v>17</v>
      </c>
      <c r="N1464" t="s">
        <v>543</v>
      </c>
    </row>
    <row r="1465" spans="1:14">
      <c r="A1465" t="s">
        <v>542</v>
      </c>
      <c r="B1465" t="s">
        <v>543</v>
      </c>
      <c r="C1465" s="13" t="s">
        <v>4681</v>
      </c>
      <c r="D1465" s="13" t="s">
        <v>4682</v>
      </c>
      <c r="E1465" t="s">
        <v>4683</v>
      </c>
      <c r="H1465" s="14">
        <v>6.5</v>
      </c>
      <c r="I1465" s="14">
        <v>8</v>
      </c>
      <c r="J1465" s="14">
        <v>8.4499999999999993</v>
      </c>
      <c r="K1465" s="14">
        <v>10.4</v>
      </c>
      <c r="L1465" s="14">
        <v>9</v>
      </c>
      <c r="M1465" s="14">
        <v>11</v>
      </c>
      <c r="N1465" t="s">
        <v>543</v>
      </c>
    </row>
    <row r="1466" spans="1:14">
      <c r="A1466" t="s">
        <v>542</v>
      </c>
      <c r="B1466" t="s">
        <v>543</v>
      </c>
      <c r="C1466" s="13" t="s">
        <v>4684</v>
      </c>
      <c r="D1466" s="13" t="s">
        <v>4685</v>
      </c>
      <c r="E1466" t="s">
        <v>4686</v>
      </c>
      <c r="H1466" s="14">
        <v>1116</v>
      </c>
      <c r="I1466" s="14">
        <v>1250</v>
      </c>
      <c r="J1466" s="14">
        <v>1450.8</v>
      </c>
      <c r="K1466" s="14">
        <v>1625</v>
      </c>
      <c r="L1466" s="14">
        <v>1562</v>
      </c>
      <c r="M1466" s="14">
        <v>1750</v>
      </c>
      <c r="N1466" t="s">
        <v>543</v>
      </c>
    </row>
    <row r="1467" spans="1:14">
      <c r="A1467" t="s">
        <v>542</v>
      </c>
      <c r="B1467" t="s">
        <v>543</v>
      </c>
      <c r="C1467" s="13" t="s">
        <v>4687</v>
      </c>
      <c r="D1467" s="13" t="s">
        <v>4688</v>
      </c>
      <c r="E1467" t="s">
        <v>4689</v>
      </c>
      <c r="H1467" s="14">
        <v>4.25</v>
      </c>
      <c r="I1467" s="14">
        <v>5.75</v>
      </c>
      <c r="J1467" s="14">
        <v>6</v>
      </c>
      <c r="K1467" s="14">
        <v>8</v>
      </c>
      <c r="L1467" s="14">
        <v>6</v>
      </c>
      <c r="M1467" s="14">
        <v>8</v>
      </c>
      <c r="N1467" t="s">
        <v>543</v>
      </c>
    </row>
    <row r="1468" spans="1:14">
      <c r="A1468" t="s">
        <v>542</v>
      </c>
      <c r="B1468" t="s">
        <v>543</v>
      </c>
      <c r="C1468" s="13" t="s">
        <v>4690</v>
      </c>
      <c r="D1468" s="13" t="s">
        <v>4691</v>
      </c>
      <c r="E1468" t="s">
        <v>4692</v>
      </c>
      <c r="H1468" s="14">
        <v>500</v>
      </c>
      <c r="I1468" s="14">
        <v>550</v>
      </c>
      <c r="J1468" s="14">
        <v>650</v>
      </c>
      <c r="K1468" s="14">
        <v>715</v>
      </c>
      <c r="L1468" s="14">
        <v>700</v>
      </c>
      <c r="M1468" s="14">
        <v>770</v>
      </c>
      <c r="N1468" t="s">
        <v>543</v>
      </c>
    </row>
    <row r="1469" spans="1:14">
      <c r="A1469" t="s">
        <v>542</v>
      </c>
      <c r="B1469" t="s">
        <v>543</v>
      </c>
      <c r="C1469" s="13" t="s">
        <v>4693</v>
      </c>
      <c r="D1469" s="13" t="s">
        <v>4694</v>
      </c>
      <c r="E1469" t="s">
        <v>310</v>
      </c>
      <c r="H1469" s="14">
        <v>1150</v>
      </c>
      <c r="I1469" s="14">
        <v>1150</v>
      </c>
      <c r="J1469" s="14">
        <v>1495</v>
      </c>
      <c r="K1469" s="14">
        <v>1495</v>
      </c>
      <c r="L1469" s="14">
        <v>1610</v>
      </c>
      <c r="M1469" s="14">
        <v>1610</v>
      </c>
      <c r="N1469" t="s">
        <v>543</v>
      </c>
    </row>
    <row r="1470" spans="1:14">
      <c r="A1470" t="s">
        <v>542</v>
      </c>
      <c r="B1470" t="s">
        <v>543</v>
      </c>
      <c r="C1470" s="13" t="s">
        <v>4695</v>
      </c>
      <c r="D1470" s="13" t="s">
        <v>4696</v>
      </c>
      <c r="E1470" t="s">
        <v>4697</v>
      </c>
      <c r="H1470" s="14">
        <v>100</v>
      </c>
      <c r="I1470" s="14">
        <v>100</v>
      </c>
      <c r="J1470" s="14">
        <v>130</v>
      </c>
      <c r="K1470" s="14">
        <v>130</v>
      </c>
      <c r="L1470" s="14">
        <v>140</v>
      </c>
      <c r="M1470" s="14">
        <v>140</v>
      </c>
      <c r="N1470" t="s">
        <v>543</v>
      </c>
    </row>
    <row r="1471" spans="1:14">
      <c r="A1471" t="s">
        <v>542</v>
      </c>
      <c r="B1471" t="s">
        <v>543</v>
      </c>
      <c r="C1471" s="13" t="s">
        <v>4698</v>
      </c>
      <c r="D1471" s="13" t="s">
        <v>4698</v>
      </c>
      <c r="E1471" t="s">
        <v>4699</v>
      </c>
      <c r="H1471" s="14">
        <v>21670</v>
      </c>
      <c r="I1471" s="14">
        <v>21670</v>
      </c>
      <c r="J1471" s="14">
        <v>28171</v>
      </c>
      <c r="K1471" s="14">
        <v>28171</v>
      </c>
      <c r="L1471" s="14">
        <v>30338</v>
      </c>
      <c r="M1471" s="14">
        <v>30338</v>
      </c>
      <c r="N1471" t="s">
        <v>543</v>
      </c>
    </row>
    <row r="1472" spans="1:14">
      <c r="A1472" t="s">
        <v>542</v>
      </c>
      <c r="B1472" t="s">
        <v>543</v>
      </c>
      <c r="C1472" s="13" t="s">
        <v>4700</v>
      </c>
      <c r="D1472" s="13" t="s">
        <v>4701</v>
      </c>
      <c r="E1472" t="s">
        <v>4702</v>
      </c>
      <c r="H1472" s="14">
        <v>4120</v>
      </c>
      <c r="I1472" s="14">
        <v>4120</v>
      </c>
      <c r="J1472" s="14">
        <v>5356</v>
      </c>
      <c r="K1472" s="14">
        <v>5356</v>
      </c>
      <c r="L1472" s="14">
        <v>5768</v>
      </c>
      <c r="M1472" s="14">
        <v>5768</v>
      </c>
      <c r="N1472" t="s">
        <v>543</v>
      </c>
    </row>
    <row r="1473" spans="1:14">
      <c r="A1473" t="s">
        <v>542</v>
      </c>
      <c r="B1473" t="s">
        <v>543</v>
      </c>
      <c r="C1473" s="13" t="s">
        <v>4703</v>
      </c>
      <c r="D1473" s="13" t="s">
        <v>4704</v>
      </c>
      <c r="E1473" t="s">
        <v>4705</v>
      </c>
      <c r="H1473" s="14">
        <v>35</v>
      </c>
      <c r="I1473" s="14">
        <v>35</v>
      </c>
      <c r="J1473" s="14">
        <v>46</v>
      </c>
      <c r="K1473" s="14">
        <v>46</v>
      </c>
      <c r="L1473" s="14">
        <v>49</v>
      </c>
      <c r="M1473" s="14">
        <v>49</v>
      </c>
      <c r="N1473" t="s">
        <v>543</v>
      </c>
    </row>
    <row r="1474" spans="1:14">
      <c r="A1474" t="s">
        <v>542</v>
      </c>
      <c r="B1474" t="s">
        <v>543</v>
      </c>
      <c r="C1474" s="13" t="s">
        <v>4706</v>
      </c>
      <c r="D1474" s="13" t="s">
        <v>4707</v>
      </c>
      <c r="E1474" t="s">
        <v>4708</v>
      </c>
      <c r="H1474" s="14">
        <v>5</v>
      </c>
      <c r="I1474" s="14">
        <v>9</v>
      </c>
      <c r="J1474" s="14">
        <v>7</v>
      </c>
      <c r="K1474" s="14">
        <v>12</v>
      </c>
      <c r="L1474" s="14">
        <v>7</v>
      </c>
      <c r="M1474" s="14">
        <v>13</v>
      </c>
      <c r="N1474" t="s">
        <v>543</v>
      </c>
    </row>
    <row r="1475" spans="1:14">
      <c r="A1475" t="s">
        <v>542</v>
      </c>
      <c r="B1475" t="s">
        <v>543</v>
      </c>
      <c r="C1475" s="13" t="s">
        <v>4709</v>
      </c>
      <c r="D1475" s="13" t="s">
        <v>4710</v>
      </c>
      <c r="E1475" t="s">
        <v>4711</v>
      </c>
      <c r="H1475" s="14">
        <v>11.5</v>
      </c>
      <c r="I1475" s="14">
        <v>11.5</v>
      </c>
      <c r="J1475" s="14">
        <v>15</v>
      </c>
      <c r="K1475" s="14">
        <v>15</v>
      </c>
      <c r="L1475" s="14">
        <v>16</v>
      </c>
      <c r="M1475" s="14">
        <v>16</v>
      </c>
      <c r="N1475" t="s">
        <v>543</v>
      </c>
    </row>
    <row r="1476" spans="1:14">
      <c r="A1476" t="s">
        <v>542</v>
      </c>
      <c r="B1476" t="s">
        <v>543</v>
      </c>
      <c r="C1476" s="13" t="s">
        <v>4712</v>
      </c>
      <c r="D1476" s="13" t="s">
        <v>4713</v>
      </c>
      <c r="E1476" t="s">
        <v>4714</v>
      </c>
      <c r="H1476" s="14">
        <v>30</v>
      </c>
      <c r="I1476" s="14">
        <v>35</v>
      </c>
      <c r="J1476" s="14">
        <v>39</v>
      </c>
      <c r="K1476" s="14">
        <v>46</v>
      </c>
      <c r="L1476" s="14">
        <v>42</v>
      </c>
      <c r="M1476" s="14">
        <v>49</v>
      </c>
      <c r="N1476" t="s">
        <v>543</v>
      </c>
    </row>
    <row r="1477" spans="1:14">
      <c r="A1477" t="s">
        <v>542</v>
      </c>
      <c r="B1477" t="s">
        <v>543</v>
      </c>
      <c r="C1477" s="13" t="s">
        <v>4715</v>
      </c>
      <c r="D1477" s="13" t="s">
        <v>4716</v>
      </c>
      <c r="E1477" t="s">
        <v>4717</v>
      </c>
      <c r="H1477" s="14">
        <v>80</v>
      </c>
      <c r="I1477" s="14">
        <v>88</v>
      </c>
      <c r="J1477" s="14">
        <v>104</v>
      </c>
      <c r="K1477" s="14">
        <v>115</v>
      </c>
      <c r="L1477" s="14">
        <v>112</v>
      </c>
      <c r="M1477" s="14">
        <v>123</v>
      </c>
      <c r="N1477" t="s">
        <v>543</v>
      </c>
    </row>
    <row r="1478" spans="1:14">
      <c r="A1478" t="s">
        <v>542</v>
      </c>
      <c r="B1478" t="s">
        <v>543</v>
      </c>
      <c r="C1478" s="13" t="s">
        <v>4718</v>
      </c>
      <c r="D1478" s="13" t="s">
        <v>4719</v>
      </c>
      <c r="E1478" t="s">
        <v>4720</v>
      </c>
      <c r="H1478" s="14">
        <v>2.5</v>
      </c>
      <c r="I1478" s="14">
        <v>2.75</v>
      </c>
      <c r="J1478" s="14">
        <v>4</v>
      </c>
      <c r="K1478" s="14">
        <v>4</v>
      </c>
      <c r="L1478" s="14">
        <v>4</v>
      </c>
      <c r="M1478" s="14">
        <v>4</v>
      </c>
      <c r="N1478" t="s">
        <v>543</v>
      </c>
    </row>
    <row r="1479" spans="1:14">
      <c r="A1479" t="s">
        <v>542</v>
      </c>
      <c r="B1479" t="s">
        <v>543</v>
      </c>
      <c r="C1479" s="13" t="s">
        <v>4721</v>
      </c>
      <c r="D1479" s="13" t="s">
        <v>4722</v>
      </c>
      <c r="E1479" t="s">
        <v>4723</v>
      </c>
      <c r="H1479" s="14">
        <v>10.25</v>
      </c>
      <c r="I1479" s="14">
        <v>13</v>
      </c>
      <c r="J1479" s="14">
        <v>14</v>
      </c>
      <c r="K1479" s="14">
        <v>17</v>
      </c>
      <c r="L1479" s="14">
        <v>14</v>
      </c>
      <c r="M1479" s="14">
        <v>18</v>
      </c>
      <c r="N1479" t="s">
        <v>543</v>
      </c>
    </row>
    <row r="1480" spans="1:14">
      <c r="A1480" t="s">
        <v>542</v>
      </c>
      <c r="B1480" t="s">
        <v>543</v>
      </c>
      <c r="C1480" s="13" t="s">
        <v>4724</v>
      </c>
      <c r="D1480" s="13" t="s">
        <v>4725</v>
      </c>
      <c r="E1480" t="s">
        <v>4726</v>
      </c>
      <c r="H1480" s="14">
        <v>400</v>
      </c>
      <c r="I1480" s="14">
        <v>500</v>
      </c>
      <c r="J1480" s="14">
        <v>520</v>
      </c>
      <c r="K1480" s="14">
        <v>650</v>
      </c>
      <c r="L1480" s="14">
        <v>560</v>
      </c>
      <c r="M1480" s="14">
        <v>700</v>
      </c>
      <c r="N1480" t="s">
        <v>543</v>
      </c>
    </row>
    <row r="1481" spans="1:14">
      <c r="A1481" t="s">
        <v>542</v>
      </c>
      <c r="B1481" t="s">
        <v>543</v>
      </c>
      <c r="C1481" s="13" t="s">
        <v>4727</v>
      </c>
      <c r="D1481" s="13" t="s">
        <v>4728</v>
      </c>
      <c r="E1481" t="s">
        <v>4729</v>
      </c>
      <c r="H1481" s="14">
        <v>5</v>
      </c>
      <c r="I1481" s="14">
        <v>5.75</v>
      </c>
      <c r="J1481" s="14">
        <v>7</v>
      </c>
      <c r="K1481" s="14">
        <v>8</v>
      </c>
      <c r="L1481" s="14">
        <v>7</v>
      </c>
      <c r="M1481" s="14">
        <v>8</v>
      </c>
      <c r="N1481" t="s">
        <v>543</v>
      </c>
    </row>
    <row r="1482" spans="1:14">
      <c r="A1482" t="s">
        <v>542</v>
      </c>
      <c r="B1482" t="s">
        <v>543</v>
      </c>
      <c r="C1482" s="13" t="s">
        <v>4730</v>
      </c>
      <c r="D1482" s="13" t="s">
        <v>4731</v>
      </c>
      <c r="E1482" t="s">
        <v>4732</v>
      </c>
      <c r="H1482" s="14">
        <v>100</v>
      </c>
      <c r="I1482" s="14">
        <v>100</v>
      </c>
      <c r="J1482" s="14">
        <v>130</v>
      </c>
      <c r="K1482" s="14">
        <v>130</v>
      </c>
      <c r="L1482" s="14">
        <v>140</v>
      </c>
      <c r="M1482" s="14">
        <v>140</v>
      </c>
      <c r="N1482" t="s">
        <v>543</v>
      </c>
    </row>
    <row r="1483" spans="1:14">
      <c r="A1483" t="s">
        <v>542</v>
      </c>
      <c r="B1483" t="s">
        <v>543</v>
      </c>
      <c r="C1483" s="13" t="s">
        <v>4733</v>
      </c>
      <c r="D1483" s="13" t="s">
        <v>4734</v>
      </c>
      <c r="E1483" t="s">
        <v>4735</v>
      </c>
      <c r="H1483" s="14">
        <v>1200</v>
      </c>
      <c r="I1483" s="14">
        <v>1200</v>
      </c>
      <c r="J1483" s="14">
        <v>1560</v>
      </c>
      <c r="K1483" s="14">
        <v>1560</v>
      </c>
      <c r="L1483" s="14">
        <v>1680</v>
      </c>
      <c r="M1483" s="14">
        <v>1680</v>
      </c>
      <c r="N1483" t="s">
        <v>543</v>
      </c>
    </row>
    <row r="1484" spans="1:14">
      <c r="A1484" t="s">
        <v>542</v>
      </c>
      <c r="B1484" t="s">
        <v>543</v>
      </c>
      <c r="C1484" s="13" t="s">
        <v>4736</v>
      </c>
      <c r="D1484" s="13" t="s">
        <v>4737</v>
      </c>
      <c r="E1484" t="s">
        <v>4738</v>
      </c>
      <c r="H1484" s="14">
        <v>61</v>
      </c>
      <c r="I1484" s="14">
        <v>90</v>
      </c>
      <c r="J1484" s="14">
        <v>80</v>
      </c>
      <c r="K1484" s="14">
        <v>117</v>
      </c>
      <c r="L1484" s="14">
        <v>85</v>
      </c>
      <c r="M1484" s="14">
        <v>126</v>
      </c>
      <c r="N1484" t="s">
        <v>543</v>
      </c>
    </row>
    <row r="1485" spans="1:14">
      <c r="A1485" t="s">
        <v>542</v>
      </c>
      <c r="B1485" t="s">
        <v>543</v>
      </c>
      <c r="C1485" s="13" t="s">
        <v>4739</v>
      </c>
      <c r="D1485" s="13" t="s">
        <v>4740</v>
      </c>
      <c r="E1485" t="s">
        <v>4741</v>
      </c>
      <c r="H1485" s="14">
        <v>0</v>
      </c>
      <c r="I1485" s="14">
        <v>0</v>
      </c>
      <c r="J1485" s="14">
        <v>0</v>
      </c>
      <c r="K1485" s="14">
        <v>0</v>
      </c>
      <c r="L1485" s="14">
        <v>0</v>
      </c>
      <c r="M1485" s="14">
        <v>0</v>
      </c>
      <c r="N1485" t="s">
        <v>543</v>
      </c>
    </row>
    <row r="1486" spans="1:14">
      <c r="A1486" t="s">
        <v>542</v>
      </c>
      <c r="B1486" t="s">
        <v>543</v>
      </c>
      <c r="C1486" s="13" t="s">
        <v>4742</v>
      </c>
      <c r="D1486" s="13" t="s">
        <v>4743</v>
      </c>
      <c r="E1486" t="s">
        <v>4744</v>
      </c>
      <c r="H1486" s="14">
        <v>0</v>
      </c>
      <c r="I1486" s="14">
        <v>0</v>
      </c>
      <c r="J1486" s="14">
        <v>0</v>
      </c>
      <c r="K1486" s="14">
        <v>0</v>
      </c>
      <c r="L1486" s="14">
        <v>0</v>
      </c>
      <c r="M1486" s="14">
        <v>0</v>
      </c>
      <c r="N1486" t="s">
        <v>543</v>
      </c>
    </row>
    <row r="1487" spans="1:14">
      <c r="A1487" t="s">
        <v>542</v>
      </c>
      <c r="B1487" t="s">
        <v>543</v>
      </c>
      <c r="C1487" s="13" t="s">
        <v>4745</v>
      </c>
      <c r="D1487" s="13" t="s">
        <v>4746</v>
      </c>
      <c r="E1487" t="s">
        <v>4747</v>
      </c>
      <c r="H1487" s="14">
        <v>27</v>
      </c>
      <c r="I1487" s="14">
        <v>33</v>
      </c>
      <c r="J1487" s="14">
        <v>36</v>
      </c>
      <c r="K1487" s="14">
        <v>43</v>
      </c>
      <c r="L1487" s="14">
        <v>38</v>
      </c>
      <c r="M1487" s="14">
        <v>46</v>
      </c>
      <c r="N1487" t="s">
        <v>543</v>
      </c>
    </row>
    <row r="1488" spans="1:14">
      <c r="A1488" t="s">
        <v>542</v>
      </c>
      <c r="B1488" t="s">
        <v>543</v>
      </c>
      <c r="C1488" s="13" t="s">
        <v>4748</v>
      </c>
      <c r="D1488" s="13" t="s">
        <v>4749</v>
      </c>
      <c r="E1488" t="s">
        <v>4750</v>
      </c>
      <c r="H1488" s="14">
        <v>11930</v>
      </c>
      <c r="I1488" s="14">
        <v>13123</v>
      </c>
      <c r="J1488" s="14">
        <v>15509</v>
      </c>
      <c r="K1488" s="14">
        <v>17060</v>
      </c>
      <c r="L1488" s="14">
        <v>16702</v>
      </c>
      <c r="M1488" s="14">
        <v>18372</v>
      </c>
      <c r="N1488" t="s">
        <v>543</v>
      </c>
    </row>
    <row r="1489" spans="1:14">
      <c r="A1489" t="s">
        <v>542</v>
      </c>
      <c r="B1489" t="s">
        <v>543</v>
      </c>
      <c r="C1489" s="13" t="s">
        <v>4751</v>
      </c>
      <c r="D1489" s="13" t="s">
        <v>4752</v>
      </c>
      <c r="E1489" t="s">
        <v>4753</v>
      </c>
      <c r="H1489" s="14">
        <v>400</v>
      </c>
      <c r="I1489" s="14">
        <v>400</v>
      </c>
      <c r="J1489" s="14">
        <v>520</v>
      </c>
      <c r="K1489" s="14">
        <v>520</v>
      </c>
      <c r="L1489" s="14">
        <v>560</v>
      </c>
      <c r="M1489" s="14">
        <v>560</v>
      </c>
      <c r="N1489" t="s">
        <v>543</v>
      </c>
    </row>
    <row r="1490" spans="1:14">
      <c r="A1490" t="s">
        <v>542</v>
      </c>
      <c r="B1490" t="s">
        <v>543</v>
      </c>
      <c r="C1490" s="13" t="s">
        <v>4754</v>
      </c>
      <c r="D1490" s="13" t="s">
        <v>4755</v>
      </c>
      <c r="E1490" t="s">
        <v>4756</v>
      </c>
      <c r="H1490" s="14">
        <v>2.5</v>
      </c>
      <c r="I1490" s="14">
        <v>3.5</v>
      </c>
      <c r="J1490" s="14">
        <v>4</v>
      </c>
      <c r="K1490" s="14">
        <v>5</v>
      </c>
      <c r="L1490" s="14">
        <v>4</v>
      </c>
      <c r="M1490" s="14">
        <v>5</v>
      </c>
      <c r="N1490" t="s">
        <v>543</v>
      </c>
    </row>
    <row r="1491" spans="1:14">
      <c r="A1491" t="s">
        <v>542</v>
      </c>
      <c r="B1491" t="s">
        <v>543</v>
      </c>
      <c r="C1491" s="13" t="s">
        <v>4757</v>
      </c>
      <c r="D1491" s="13" t="s">
        <v>4758</v>
      </c>
      <c r="E1491" t="s">
        <v>4759</v>
      </c>
      <c r="H1491" s="14">
        <v>18000</v>
      </c>
      <c r="I1491" s="14">
        <v>18000</v>
      </c>
      <c r="J1491" s="14">
        <v>23400</v>
      </c>
      <c r="K1491" s="14">
        <v>23400</v>
      </c>
      <c r="L1491" s="14">
        <v>25200</v>
      </c>
      <c r="M1491" s="14">
        <v>25200</v>
      </c>
      <c r="N1491" t="s">
        <v>543</v>
      </c>
    </row>
    <row r="1492" spans="1:14">
      <c r="A1492" t="s">
        <v>542</v>
      </c>
      <c r="B1492" t="s">
        <v>543</v>
      </c>
      <c r="C1492" s="13" t="s">
        <v>4760</v>
      </c>
      <c r="D1492" s="13" t="s">
        <v>4761</v>
      </c>
      <c r="E1492" t="s">
        <v>4762</v>
      </c>
      <c r="H1492" s="14">
        <v>170</v>
      </c>
      <c r="I1492" s="14">
        <v>247</v>
      </c>
      <c r="J1492" s="14">
        <v>221</v>
      </c>
      <c r="K1492" s="14">
        <v>322</v>
      </c>
      <c r="L1492" s="14">
        <v>238</v>
      </c>
      <c r="M1492" s="14">
        <v>346</v>
      </c>
      <c r="N1492" t="s">
        <v>543</v>
      </c>
    </row>
    <row r="1493" spans="1:14">
      <c r="A1493" t="s">
        <v>542</v>
      </c>
      <c r="B1493" t="s">
        <v>543</v>
      </c>
      <c r="C1493" s="13" t="s">
        <v>4763</v>
      </c>
      <c r="D1493" s="13" t="s">
        <v>4764</v>
      </c>
      <c r="E1493" t="s">
        <v>4765</v>
      </c>
      <c r="H1493" s="14">
        <v>36.5</v>
      </c>
      <c r="I1493" s="14">
        <v>40</v>
      </c>
      <c r="J1493" s="14">
        <v>48</v>
      </c>
      <c r="K1493" s="14">
        <v>52</v>
      </c>
      <c r="L1493" s="14">
        <v>51</v>
      </c>
      <c r="M1493" s="14">
        <v>56</v>
      </c>
      <c r="N1493" t="s">
        <v>543</v>
      </c>
    </row>
    <row r="1494" spans="1:14">
      <c r="A1494" t="s">
        <v>542</v>
      </c>
      <c r="B1494" t="s">
        <v>543</v>
      </c>
      <c r="C1494" s="13" t="s">
        <v>4766</v>
      </c>
      <c r="D1494" s="13" t="s">
        <v>4767</v>
      </c>
      <c r="E1494" t="s">
        <v>4768</v>
      </c>
      <c r="H1494" s="14">
        <v>6.5</v>
      </c>
      <c r="I1494" s="14">
        <v>7.25</v>
      </c>
      <c r="J1494" s="14">
        <v>9</v>
      </c>
      <c r="K1494" s="14">
        <v>10</v>
      </c>
      <c r="L1494" s="14">
        <v>9</v>
      </c>
      <c r="M1494" s="14">
        <v>10</v>
      </c>
      <c r="N1494" t="s">
        <v>543</v>
      </c>
    </row>
    <row r="1495" spans="1:14">
      <c r="A1495" t="s">
        <v>542</v>
      </c>
      <c r="B1495" t="s">
        <v>543</v>
      </c>
      <c r="C1495" s="13" t="s">
        <v>4769</v>
      </c>
      <c r="D1495" s="13" t="s">
        <v>4770</v>
      </c>
      <c r="E1495" t="s">
        <v>4771</v>
      </c>
      <c r="H1495" s="14">
        <v>9</v>
      </c>
      <c r="I1495" s="14">
        <v>10</v>
      </c>
      <c r="J1495" s="14">
        <v>12</v>
      </c>
      <c r="K1495" s="14">
        <v>12</v>
      </c>
      <c r="L1495" s="14">
        <v>13</v>
      </c>
      <c r="M1495" s="14">
        <v>14</v>
      </c>
      <c r="N1495" t="s">
        <v>543</v>
      </c>
    </row>
    <row r="1496" spans="1:14">
      <c r="A1496" t="s">
        <v>542</v>
      </c>
      <c r="B1496" t="s">
        <v>543</v>
      </c>
      <c r="C1496" s="13" t="s">
        <v>4772</v>
      </c>
      <c r="D1496" s="13" t="s">
        <v>4773</v>
      </c>
      <c r="E1496" t="s">
        <v>4774</v>
      </c>
      <c r="H1496" s="14">
        <v>25</v>
      </c>
      <c r="I1496" s="14">
        <v>35</v>
      </c>
      <c r="J1496" s="14">
        <v>33</v>
      </c>
      <c r="K1496" s="14">
        <v>46</v>
      </c>
      <c r="L1496" s="14">
        <v>35</v>
      </c>
      <c r="M1496" s="14">
        <v>49</v>
      </c>
      <c r="N1496" t="s">
        <v>543</v>
      </c>
    </row>
    <row r="1497" spans="1:14">
      <c r="A1497" t="s">
        <v>542</v>
      </c>
      <c r="B1497" t="s">
        <v>543</v>
      </c>
      <c r="C1497" s="13" t="s">
        <v>4775</v>
      </c>
      <c r="D1497" s="13" t="s">
        <v>4776</v>
      </c>
      <c r="E1497" t="s">
        <v>4777</v>
      </c>
      <c r="H1497" s="14">
        <v>38</v>
      </c>
      <c r="I1497" s="14">
        <v>38</v>
      </c>
      <c r="J1497" s="14">
        <v>50</v>
      </c>
      <c r="K1497" s="14">
        <v>50</v>
      </c>
      <c r="L1497" s="14">
        <v>53</v>
      </c>
      <c r="M1497" s="14">
        <v>53</v>
      </c>
      <c r="N1497" t="s">
        <v>543</v>
      </c>
    </row>
    <row r="1498" spans="1:14">
      <c r="A1498" t="s">
        <v>542</v>
      </c>
      <c r="B1498" t="s">
        <v>543</v>
      </c>
      <c r="C1498" s="13" t="s">
        <v>4778</v>
      </c>
      <c r="D1498" s="13" t="s">
        <v>4779</v>
      </c>
      <c r="E1498" t="s">
        <v>4780</v>
      </c>
      <c r="H1498" s="14">
        <v>1600</v>
      </c>
      <c r="I1498" s="14">
        <v>1800</v>
      </c>
      <c r="J1498" s="14">
        <v>2080</v>
      </c>
      <c r="K1498" s="14">
        <v>2340</v>
      </c>
      <c r="L1498" s="14">
        <v>2240</v>
      </c>
      <c r="M1498" s="14">
        <v>2520</v>
      </c>
      <c r="N1498" t="s">
        <v>543</v>
      </c>
    </row>
    <row r="1499" spans="1:14">
      <c r="A1499" t="s">
        <v>542</v>
      </c>
      <c r="B1499" t="s">
        <v>543</v>
      </c>
      <c r="C1499" s="13" t="s">
        <v>4781</v>
      </c>
      <c r="D1499" s="13" t="s">
        <v>4782</v>
      </c>
      <c r="E1499" t="s">
        <v>4783</v>
      </c>
      <c r="H1499" s="14">
        <v>350</v>
      </c>
      <c r="I1499" s="14">
        <v>350</v>
      </c>
      <c r="J1499" s="14">
        <v>455</v>
      </c>
      <c r="K1499" s="14">
        <v>455</v>
      </c>
      <c r="L1499" s="14">
        <v>490</v>
      </c>
      <c r="M1499" s="14">
        <v>490</v>
      </c>
      <c r="N1499" t="s">
        <v>543</v>
      </c>
    </row>
    <row r="1500" spans="1:14">
      <c r="A1500" t="s">
        <v>542</v>
      </c>
      <c r="B1500" t="s">
        <v>543</v>
      </c>
      <c r="C1500" s="13" t="s">
        <v>4784</v>
      </c>
      <c r="D1500" s="13" t="s">
        <v>4785</v>
      </c>
      <c r="E1500" t="s">
        <v>4786</v>
      </c>
      <c r="H1500" s="14">
        <v>26</v>
      </c>
      <c r="I1500" s="14">
        <v>28</v>
      </c>
      <c r="J1500" s="14">
        <v>34</v>
      </c>
      <c r="K1500" s="14">
        <v>37</v>
      </c>
      <c r="L1500" s="14">
        <v>36</v>
      </c>
      <c r="M1500" s="14">
        <v>39</v>
      </c>
      <c r="N1500" t="s">
        <v>543</v>
      </c>
    </row>
    <row r="1501" spans="1:14">
      <c r="A1501" t="s">
        <v>542</v>
      </c>
      <c r="B1501" t="s">
        <v>543</v>
      </c>
      <c r="C1501" s="13" t="s">
        <v>4787</v>
      </c>
      <c r="D1501" s="13" t="s">
        <v>4788</v>
      </c>
      <c r="E1501" t="s">
        <v>4789</v>
      </c>
      <c r="H1501" s="14">
        <v>200</v>
      </c>
      <c r="I1501" s="14">
        <v>250</v>
      </c>
      <c r="J1501" s="14">
        <v>260</v>
      </c>
      <c r="K1501" s="14">
        <v>325</v>
      </c>
      <c r="L1501" s="14">
        <v>280</v>
      </c>
      <c r="M1501" s="14">
        <v>350</v>
      </c>
      <c r="N1501" t="s">
        <v>543</v>
      </c>
    </row>
    <row r="1502" spans="1:14">
      <c r="A1502" t="s">
        <v>542</v>
      </c>
      <c r="B1502" t="s">
        <v>543</v>
      </c>
      <c r="C1502" s="13" t="s">
        <v>4790</v>
      </c>
      <c r="D1502" s="13" t="s">
        <v>4791</v>
      </c>
      <c r="E1502" t="s">
        <v>4792</v>
      </c>
      <c r="H1502" s="14">
        <v>4.5</v>
      </c>
      <c r="I1502" s="14">
        <v>7.5</v>
      </c>
      <c r="J1502" s="14">
        <v>6</v>
      </c>
      <c r="K1502" s="14">
        <v>10</v>
      </c>
      <c r="L1502" s="14">
        <v>6</v>
      </c>
      <c r="M1502" s="14">
        <v>10</v>
      </c>
      <c r="N1502" t="s">
        <v>543</v>
      </c>
    </row>
    <row r="1503" spans="1:14">
      <c r="A1503" t="s">
        <v>542</v>
      </c>
      <c r="B1503" t="s">
        <v>543</v>
      </c>
      <c r="C1503" s="13" t="s">
        <v>4793</v>
      </c>
      <c r="D1503" s="13" t="s">
        <v>4794</v>
      </c>
      <c r="E1503" t="s">
        <v>4795</v>
      </c>
      <c r="H1503" s="14">
        <v>40</v>
      </c>
      <c r="I1503" s="14">
        <v>47</v>
      </c>
      <c r="J1503" s="14">
        <v>52</v>
      </c>
      <c r="K1503" s="14">
        <v>62</v>
      </c>
      <c r="L1503" s="14">
        <v>56</v>
      </c>
      <c r="M1503" s="14">
        <v>66</v>
      </c>
      <c r="N1503" t="s">
        <v>543</v>
      </c>
    </row>
    <row r="1504" spans="1:14">
      <c r="A1504" t="s">
        <v>542</v>
      </c>
      <c r="B1504" t="s">
        <v>543</v>
      </c>
      <c r="C1504" s="13" t="s">
        <v>4796</v>
      </c>
      <c r="D1504" s="13" t="s">
        <v>4797</v>
      </c>
      <c r="E1504" t="s">
        <v>4798</v>
      </c>
      <c r="H1504" s="14">
        <v>30</v>
      </c>
      <c r="I1504" s="14">
        <v>33</v>
      </c>
      <c r="J1504" s="14">
        <v>39</v>
      </c>
      <c r="K1504" s="14">
        <v>43</v>
      </c>
      <c r="L1504" s="14">
        <v>42</v>
      </c>
      <c r="M1504" s="14">
        <v>46</v>
      </c>
      <c r="N1504" t="s">
        <v>543</v>
      </c>
    </row>
    <row r="1505" spans="1:14">
      <c r="A1505" t="s">
        <v>542</v>
      </c>
      <c r="B1505" t="s">
        <v>543</v>
      </c>
      <c r="C1505" s="13" t="s">
        <v>4799</v>
      </c>
      <c r="D1505" s="13" t="s">
        <v>4800</v>
      </c>
      <c r="E1505" t="s">
        <v>4801</v>
      </c>
      <c r="H1505" s="14">
        <v>100</v>
      </c>
      <c r="I1505" s="14">
        <v>120</v>
      </c>
      <c r="J1505" s="14">
        <v>130</v>
      </c>
      <c r="K1505" s="14">
        <v>156</v>
      </c>
      <c r="L1505" s="14">
        <v>140</v>
      </c>
      <c r="M1505" s="14">
        <v>168</v>
      </c>
      <c r="N1505" t="s">
        <v>543</v>
      </c>
    </row>
    <row r="1506" spans="1:14">
      <c r="A1506" t="s">
        <v>542</v>
      </c>
      <c r="B1506" t="s">
        <v>543</v>
      </c>
      <c r="C1506" s="13" t="s">
        <v>4802</v>
      </c>
      <c r="D1506" s="13" t="s">
        <v>4803</v>
      </c>
      <c r="E1506" t="s">
        <v>4804</v>
      </c>
      <c r="H1506" s="14">
        <v>120</v>
      </c>
      <c r="I1506" s="14">
        <v>132</v>
      </c>
      <c r="J1506" s="14">
        <v>156</v>
      </c>
      <c r="K1506" s="14">
        <v>172</v>
      </c>
      <c r="L1506" s="14">
        <v>168</v>
      </c>
      <c r="M1506" s="14">
        <v>185</v>
      </c>
      <c r="N1506" t="s">
        <v>543</v>
      </c>
    </row>
    <row r="1507" spans="1:14">
      <c r="A1507" t="s">
        <v>542</v>
      </c>
      <c r="B1507" t="s">
        <v>543</v>
      </c>
      <c r="C1507" s="13" t="s">
        <v>4805</v>
      </c>
      <c r="D1507" s="13" t="s">
        <v>4806</v>
      </c>
      <c r="E1507" t="s">
        <v>4807</v>
      </c>
      <c r="H1507" s="14">
        <v>150</v>
      </c>
      <c r="I1507" s="14">
        <v>200</v>
      </c>
      <c r="J1507" s="14">
        <v>195</v>
      </c>
      <c r="K1507" s="14">
        <v>260</v>
      </c>
      <c r="L1507" s="14">
        <v>210</v>
      </c>
      <c r="M1507" s="14">
        <v>280</v>
      </c>
      <c r="N1507" t="s">
        <v>543</v>
      </c>
    </row>
    <row r="1508" spans="1:14">
      <c r="A1508" t="s">
        <v>542</v>
      </c>
      <c r="B1508" t="s">
        <v>543</v>
      </c>
      <c r="C1508" s="13" t="s">
        <v>4808</v>
      </c>
      <c r="D1508" s="13" t="s">
        <v>4809</v>
      </c>
      <c r="E1508" t="s">
        <v>4810</v>
      </c>
      <c r="H1508" s="14">
        <v>8.5</v>
      </c>
      <c r="I1508" s="14">
        <v>11</v>
      </c>
      <c r="J1508" s="14">
        <v>12</v>
      </c>
      <c r="K1508" s="14">
        <v>15</v>
      </c>
      <c r="L1508" s="14">
        <v>12</v>
      </c>
      <c r="M1508" s="14">
        <v>15</v>
      </c>
      <c r="N1508" t="s">
        <v>543</v>
      </c>
    </row>
    <row r="1509" spans="1:14">
      <c r="A1509" t="s">
        <v>542</v>
      </c>
      <c r="B1509" t="s">
        <v>543</v>
      </c>
      <c r="C1509" s="13" t="s">
        <v>4811</v>
      </c>
      <c r="D1509" s="13" t="s">
        <v>4812</v>
      </c>
      <c r="E1509" t="s">
        <v>4813</v>
      </c>
      <c r="H1509" s="14">
        <v>15</v>
      </c>
      <c r="I1509" s="14">
        <v>19</v>
      </c>
      <c r="J1509" s="14">
        <v>20</v>
      </c>
      <c r="K1509" s="14">
        <v>25</v>
      </c>
      <c r="L1509" s="14">
        <v>21</v>
      </c>
      <c r="M1509" s="14">
        <v>27</v>
      </c>
      <c r="N1509" t="s">
        <v>543</v>
      </c>
    </row>
    <row r="1510" spans="1:14">
      <c r="A1510" t="s">
        <v>542</v>
      </c>
      <c r="B1510" t="s">
        <v>543</v>
      </c>
      <c r="C1510" s="13" t="s">
        <v>4814</v>
      </c>
      <c r="D1510" s="13" t="s">
        <v>4815</v>
      </c>
      <c r="E1510" t="s">
        <v>4816</v>
      </c>
      <c r="H1510" s="14">
        <v>110</v>
      </c>
      <c r="I1510" s="14">
        <v>130</v>
      </c>
      <c r="J1510" s="14">
        <v>143</v>
      </c>
      <c r="K1510" s="14">
        <v>169</v>
      </c>
      <c r="L1510" s="14">
        <v>154</v>
      </c>
      <c r="M1510" s="14">
        <v>182</v>
      </c>
      <c r="N1510" t="s">
        <v>543</v>
      </c>
    </row>
    <row r="1511" spans="1:14">
      <c r="A1511" t="s">
        <v>542</v>
      </c>
      <c r="B1511" t="s">
        <v>543</v>
      </c>
      <c r="C1511" s="13" t="s">
        <v>4817</v>
      </c>
      <c r="D1511" s="13" t="s">
        <v>4818</v>
      </c>
      <c r="E1511" t="s">
        <v>4819</v>
      </c>
      <c r="H1511" s="14">
        <v>400</v>
      </c>
      <c r="I1511" s="14">
        <v>500</v>
      </c>
      <c r="J1511" s="14">
        <v>520</v>
      </c>
      <c r="K1511" s="14">
        <v>650</v>
      </c>
      <c r="L1511" s="14">
        <v>560</v>
      </c>
      <c r="M1511" s="14">
        <v>700</v>
      </c>
      <c r="N1511" t="s">
        <v>543</v>
      </c>
    </row>
    <row r="1512" spans="1:14">
      <c r="A1512" t="s">
        <v>542</v>
      </c>
      <c r="B1512" t="s">
        <v>543</v>
      </c>
      <c r="C1512" s="13" t="s">
        <v>4820</v>
      </c>
      <c r="D1512" s="13" t="s">
        <v>4821</v>
      </c>
      <c r="E1512" t="s">
        <v>4822</v>
      </c>
      <c r="H1512" s="14">
        <v>35</v>
      </c>
      <c r="I1512" s="14">
        <v>39</v>
      </c>
      <c r="J1512" s="14">
        <v>46</v>
      </c>
      <c r="K1512" s="14">
        <v>51</v>
      </c>
      <c r="L1512" s="14">
        <v>49</v>
      </c>
      <c r="M1512" s="14">
        <v>55</v>
      </c>
      <c r="N1512" t="s">
        <v>543</v>
      </c>
    </row>
    <row r="1513" spans="1:14">
      <c r="A1513" t="s">
        <v>542</v>
      </c>
      <c r="B1513" t="s">
        <v>543</v>
      </c>
      <c r="C1513" s="13" t="s">
        <v>4823</v>
      </c>
      <c r="D1513" s="13" t="s">
        <v>4824</v>
      </c>
      <c r="E1513" t="s">
        <v>4825</v>
      </c>
      <c r="H1513" s="14">
        <v>100</v>
      </c>
      <c r="I1513" s="14">
        <v>80</v>
      </c>
      <c r="J1513" s="14">
        <v>91</v>
      </c>
      <c r="K1513" s="14">
        <v>104</v>
      </c>
      <c r="L1513" s="14">
        <v>140</v>
      </c>
      <c r="M1513" s="14">
        <v>112</v>
      </c>
      <c r="N1513" t="s">
        <v>543</v>
      </c>
    </row>
    <row r="1514" spans="1:14">
      <c r="A1514" t="s">
        <v>542</v>
      </c>
      <c r="B1514" t="s">
        <v>543</v>
      </c>
      <c r="C1514" s="13" t="s">
        <v>4826</v>
      </c>
      <c r="D1514" s="13" t="s">
        <v>4827</v>
      </c>
      <c r="E1514" t="s">
        <v>4828</v>
      </c>
      <c r="H1514" s="14">
        <v>6</v>
      </c>
      <c r="I1514" s="14">
        <v>6.75</v>
      </c>
      <c r="J1514" s="14">
        <v>8</v>
      </c>
      <c r="K1514" s="14">
        <v>9</v>
      </c>
      <c r="L1514" s="14">
        <v>8</v>
      </c>
      <c r="M1514" s="14">
        <v>9</v>
      </c>
      <c r="N1514" t="s">
        <v>543</v>
      </c>
    </row>
    <row r="1515" spans="1:14">
      <c r="A1515" t="s">
        <v>542</v>
      </c>
      <c r="B1515" t="s">
        <v>543</v>
      </c>
      <c r="C1515" s="13" t="s">
        <v>4829</v>
      </c>
      <c r="D1515" s="13" t="s">
        <v>4830</v>
      </c>
      <c r="E1515" t="s">
        <v>4831</v>
      </c>
      <c r="H1515" s="14">
        <v>70</v>
      </c>
      <c r="I1515" s="14">
        <v>80</v>
      </c>
      <c r="J1515" s="14">
        <v>91</v>
      </c>
      <c r="K1515" s="14">
        <v>104</v>
      </c>
      <c r="L1515" s="14">
        <v>98</v>
      </c>
      <c r="M1515" s="14">
        <v>112</v>
      </c>
      <c r="N1515" t="s">
        <v>543</v>
      </c>
    </row>
    <row r="1516" spans="1:14">
      <c r="A1516" t="s">
        <v>542</v>
      </c>
      <c r="B1516" t="s">
        <v>543</v>
      </c>
      <c r="C1516" s="13" t="s">
        <v>4832</v>
      </c>
      <c r="D1516" s="13" t="s">
        <v>4833</v>
      </c>
      <c r="E1516" t="s">
        <v>4834</v>
      </c>
      <c r="H1516" s="14">
        <v>33.5</v>
      </c>
      <c r="I1516" s="14">
        <v>36.5</v>
      </c>
      <c r="J1516" s="14">
        <v>44</v>
      </c>
      <c r="K1516" s="14">
        <v>48</v>
      </c>
      <c r="L1516" s="14">
        <v>47</v>
      </c>
      <c r="M1516" s="14">
        <v>51</v>
      </c>
      <c r="N1516" t="s">
        <v>543</v>
      </c>
    </row>
    <row r="1517" spans="1:14">
      <c r="A1517" t="s">
        <v>542</v>
      </c>
      <c r="B1517" t="s">
        <v>543</v>
      </c>
      <c r="C1517" s="13" t="s">
        <v>4835</v>
      </c>
      <c r="D1517" s="13" t="s">
        <v>4836</v>
      </c>
      <c r="E1517" t="s">
        <v>4837</v>
      </c>
      <c r="H1517" s="14">
        <v>37</v>
      </c>
      <c r="I1517" s="14">
        <v>50</v>
      </c>
      <c r="J1517" s="14">
        <v>48.1</v>
      </c>
      <c r="K1517" s="14">
        <v>65</v>
      </c>
      <c r="L1517" s="14">
        <v>52</v>
      </c>
      <c r="M1517" s="14">
        <v>70</v>
      </c>
      <c r="N1517" t="s">
        <v>543</v>
      </c>
    </row>
    <row r="1518" spans="1:14">
      <c r="A1518" t="s">
        <v>542</v>
      </c>
      <c r="B1518" t="s">
        <v>543</v>
      </c>
      <c r="C1518" s="13" t="s">
        <v>4838</v>
      </c>
      <c r="D1518" s="13" t="s">
        <v>4839</v>
      </c>
      <c r="E1518" t="s">
        <v>4840</v>
      </c>
      <c r="H1518" s="14">
        <v>850</v>
      </c>
      <c r="I1518" s="14">
        <v>850</v>
      </c>
      <c r="J1518" s="14">
        <v>865</v>
      </c>
      <c r="K1518" s="14">
        <v>865</v>
      </c>
      <c r="L1518" s="14">
        <v>1190</v>
      </c>
      <c r="M1518" s="14">
        <v>1190</v>
      </c>
      <c r="N1518" t="s">
        <v>543</v>
      </c>
    </row>
    <row r="1519" spans="1:14">
      <c r="A1519" t="s">
        <v>542</v>
      </c>
      <c r="B1519" t="s">
        <v>543</v>
      </c>
      <c r="C1519" s="13" t="s">
        <v>4841</v>
      </c>
      <c r="D1519" s="13" t="s">
        <v>4842</v>
      </c>
      <c r="E1519" t="s">
        <v>4843</v>
      </c>
      <c r="H1519" s="14">
        <v>30</v>
      </c>
      <c r="I1519" s="14">
        <v>30</v>
      </c>
      <c r="J1519" s="14">
        <v>39</v>
      </c>
      <c r="K1519" s="14">
        <v>39</v>
      </c>
      <c r="L1519" s="14">
        <v>42</v>
      </c>
      <c r="M1519" s="14">
        <v>42</v>
      </c>
      <c r="N1519" t="s">
        <v>543</v>
      </c>
    </row>
    <row r="1520" spans="1:14">
      <c r="A1520" t="s">
        <v>542</v>
      </c>
      <c r="B1520" t="s">
        <v>543</v>
      </c>
      <c r="C1520" s="13" t="s">
        <v>4844</v>
      </c>
      <c r="D1520" s="13" t="s">
        <v>4845</v>
      </c>
      <c r="E1520" t="s">
        <v>4846</v>
      </c>
      <c r="H1520" s="14">
        <v>4500</v>
      </c>
      <c r="I1520" s="14">
        <v>5000</v>
      </c>
      <c r="J1520" s="14">
        <v>5850</v>
      </c>
      <c r="K1520" s="14">
        <v>6500</v>
      </c>
      <c r="L1520" s="14">
        <v>6300</v>
      </c>
      <c r="M1520" s="14">
        <v>7000</v>
      </c>
      <c r="N1520" t="s">
        <v>543</v>
      </c>
    </row>
    <row r="1521" spans="1:14">
      <c r="A1521" t="s">
        <v>542</v>
      </c>
      <c r="B1521" t="s">
        <v>543</v>
      </c>
      <c r="C1521" s="13" t="s">
        <v>4847</v>
      </c>
      <c r="D1521" s="13" t="s">
        <v>4848</v>
      </c>
      <c r="E1521" t="s">
        <v>4849</v>
      </c>
      <c r="H1521" s="14">
        <v>175</v>
      </c>
      <c r="I1521" s="14">
        <v>200</v>
      </c>
      <c r="J1521" s="14">
        <v>228</v>
      </c>
      <c r="K1521" s="14">
        <v>260</v>
      </c>
      <c r="L1521" s="14">
        <v>245</v>
      </c>
      <c r="M1521" s="14">
        <v>280</v>
      </c>
      <c r="N1521" t="s">
        <v>543</v>
      </c>
    </row>
    <row r="1522" spans="1:14">
      <c r="A1522" t="s">
        <v>542</v>
      </c>
      <c r="B1522" t="s">
        <v>543</v>
      </c>
      <c r="C1522" s="13" t="s">
        <v>4850</v>
      </c>
      <c r="D1522" s="13" t="s">
        <v>4851</v>
      </c>
      <c r="E1522" t="s">
        <v>4852</v>
      </c>
      <c r="H1522" s="14">
        <v>950</v>
      </c>
      <c r="I1522" s="14">
        <v>950</v>
      </c>
      <c r="J1522" s="14">
        <v>1235</v>
      </c>
      <c r="K1522" s="14">
        <v>1235</v>
      </c>
      <c r="L1522" s="14">
        <v>1330</v>
      </c>
      <c r="M1522" s="14">
        <v>1330</v>
      </c>
      <c r="N1522" t="s">
        <v>543</v>
      </c>
    </row>
    <row r="1523" spans="1:14">
      <c r="A1523" t="s">
        <v>542</v>
      </c>
      <c r="B1523" t="s">
        <v>543</v>
      </c>
      <c r="C1523" s="13" t="s">
        <v>4853</v>
      </c>
      <c r="D1523" s="13" t="s">
        <v>4854</v>
      </c>
      <c r="E1523" t="s">
        <v>4855</v>
      </c>
      <c r="H1523" s="14">
        <v>9</v>
      </c>
      <c r="I1523" s="14">
        <v>9</v>
      </c>
      <c r="J1523" s="14">
        <v>12</v>
      </c>
      <c r="K1523" s="14">
        <v>12</v>
      </c>
      <c r="L1523" s="14">
        <v>13</v>
      </c>
      <c r="M1523" s="14">
        <v>13</v>
      </c>
      <c r="N1523" t="s">
        <v>543</v>
      </c>
    </row>
    <row r="1524" spans="1:14">
      <c r="A1524" t="s">
        <v>542</v>
      </c>
      <c r="B1524" t="s">
        <v>543</v>
      </c>
      <c r="C1524" s="13" t="s">
        <v>4856</v>
      </c>
      <c r="D1524" s="13" t="s">
        <v>4857</v>
      </c>
      <c r="E1524" t="s">
        <v>4858</v>
      </c>
      <c r="H1524" s="14">
        <v>1420</v>
      </c>
      <c r="I1524" s="14">
        <v>1420</v>
      </c>
      <c r="J1524" s="14">
        <v>1846</v>
      </c>
      <c r="K1524" s="14">
        <v>1846</v>
      </c>
      <c r="L1524" s="14">
        <v>1988</v>
      </c>
      <c r="M1524" s="14">
        <v>1988</v>
      </c>
      <c r="N1524" t="s">
        <v>543</v>
      </c>
    </row>
    <row r="1525" spans="1:14">
      <c r="A1525" t="s">
        <v>542</v>
      </c>
      <c r="B1525" t="s">
        <v>543</v>
      </c>
      <c r="C1525" s="13" t="s">
        <v>4859</v>
      </c>
      <c r="D1525" s="13" t="s">
        <v>4860</v>
      </c>
      <c r="E1525" t="s">
        <v>4861</v>
      </c>
      <c r="H1525" s="14">
        <v>1100</v>
      </c>
      <c r="I1525" s="14">
        <v>1500</v>
      </c>
      <c r="J1525" s="14">
        <v>1430</v>
      </c>
      <c r="K1525" s="14">
        <v>1950</v>
      </c>
      <c r="L1525" s="14">
        <v>1540</v>
      </c>
      <c r="M1525" s="14">
        <v>2100</v>
      </c>
      <c r="N1525" t="s">
        <v>543</v>
      </c>
    </row>
    <row r="1526" spans="1:14">
      <c r="A1526" t="s">
        <v>542</v>
      </c>
      <c r="B1526" t="s">
        <v>543</v>
      </c>
      <c r="C1526" s="13" t="s">
        <v>4862</v>
      </c>
      <c r="D1526" s="13" t="s">
        <v>4863</v>
      </c>
      <c r="E1526" t="s">
        <v>4864</v>
      </c>
      <c r="H1526" s="14">
        <v>5400</v>
      </c>
      <c r="I1526" s="14">
        <v>5400</v>
      </c>
      <c r="J1526" s="14">
        <v>7020</v>
      </c>
      <c r="K1526" s="14">
        <v>7020</v>
      </c>
      <c r="L1526" s="14">
        <v>7560</v>
      </c>
      <c r="M1526" s="14">
        <v>7560</v>
      </c>
      <c r="N1526" t="s">
        <v>543</v>
      </c>
    </row>
    <row r="1527" spans="1:14">
      <c r="A1527" t="s">
        <v>542</v>
      </c>
      <c r="B1527" t="s">
        <v>543</v>
      </c>
      <c r="C1527" s="13" t="s">
        <v>4865</v>
      </c>
      <c r="D1527" s="13" t="s">
        <v>4866</v>
      </c>
      <c r="E1527" t="s">
        <v>4867</v>
      </c>
      <c r="H1527" s="14">
        <v>41</v>
      </c>
      <c r="I1527" s="14">
        <v>45</v>
      </c>
      <c r="J1527" s="14">
        <v>0</v>
      </c>
      <c r="K1527" s="14">
        <v>0</v>
      </c>
      <c r="L1527" s="14">
        <v>57</v>
      </c>
      <c r="M1527" s="14">
        <v>63</v>
      </c>
      <c r="N1527" t="s">
        <v>543</v>
      </c>
    </row>
    <row r="1528" spans="1:14">
      <c r="A1528" t="s">
        <v>542</v>
      </c>
      <c r="B1528" t="s">
        <v>543</v>
      </c>
      <c r="C1528" s="13" t="s">
        <v>4868</v>
      </c>
      <c r="D1528" s="13" t="s">
        <v>4869</v>
      </c>
      <c r="E1528" t="s">
        <v>4870</v>
      </c>
      <c r="H1528" s="14">
        <v>12</v>
      </c>
      <c r="I1528" s="14">
        <v>17</v>
      </c>
      <c r="J1528" s="14">
        <v>16</v>
      </c>
      <c r="K1528" s="14">
        <v>23</v>
      </c>
      <c r="L1528" s="14">
        <v>17</v>
      </c>
      <c r="M1528" s="14">
        <v>24</v>
      </c>
      <c r="N1528" t="s">
        <v>543</v>
      </c>
    </row>
    <row r="1529" spans="1:14">
      <c r="A1529" t="s">
        <v>542</v>
      </c>
      <c r="B1529" t="s">
        <v>543</v>
      </c>
      <c r="C1529" s="13" t="s">
        <v>4871</v>
      </c>
      <c r="D1529" s="13" t="s">
        <v>4872</v>
      </c>
      <c r="E1529" t="s">
        <v>4873</v>
      </c>
      <c r="H1529" s="14">
        <v>330</v>
      </c>
      <c r="I1529" s="14">
        <v>400</v>
      </c>
      <c r="J1529" s="14">
        <v>429</v>
      </c>
      <c r="K1529" s="14">
        <v>520</v>
      </c>
      <c r="L1529" s="14">
        <v>462</v>
      </c>
      <c r="M1529" s="14">
        <v>560</v>
      </c>
      <c r="N1529" t="s">
        <v>543</v>
      </c>
    </row>
    <row r="1530" spans="1:14">
      <c r="A1530" t="s">
        <v>542</v>
      </c>
      <c r="B1530" t="s">
        <v>543</v>
      </c>
      <c r="C1530" s="13" t="s">
        <v>4874</v>
      </c>
      <c r="D1530" s="13" t="s">
        <v>4875</v>
      </c>
      <c r="E1530" t="s">
        <v>4876</v>
      </c>
      <c r="H1530" s="14">
        <v>350</v>
      </c>
      <c r="I1530" s="14">
        <v>500</v>
      </c>
      <c r="J1530" s="14">
        <v>455</v>
      </c>
      <c r="K1530" s="14">
        <v>650</v>
      </c>
      <c r="L1530" s="14">
        <v>490</v>
      </c>
      <c r="M1530" s="14">
        <v>700</v>
      </c>
      <c r="N1530" t="s">
        <v>543</v>
      </c>
    </row>
    <row r="1531" spans="1:14">
      <c r="A1531" t="s">
        <v>542</v>
      </c>
      <c r="B1531" t="s">
        <v>543</v>
      </c>
      <c r="C1531" s="13" t="s">
        <v>4877</v>
      </c>
      <c r="D1531" s="13" t="s">
        <v>4878</v>
      </c>
      <c r="E1531" t="s">
        <v>4879</v>
      </c>
      <c r="H1531" s="14">
        <v>115</v>
      </c>
      <c r="I1531" s="14">
        <v>180</v>
      </c>
      <c r="J1531" s="14">
        <v>150</v>
      </c>
      <c r="K1531" s="14">
        <v>234</v>
      </c>
      <c r="L1531" s="14">
        <v>161</v>
      </c>
      <c r="M1531" s="14">
        <v>252</v>
      </c>
      <c r="N1531" t="s">
        <v>543</v>
      </c>
    </row>
    <row r="1532" spans="1:14">
      <c r="A1532" t="s">
        <v>542</v>
      </c>
      <c r="B1532" t="s">
        <v>543</v>
      </c>
      <c r="C1532" s="13" t="s">
        <v>4880</v>
      </c>
      <c r="D1532" s="13" t="s">
        <v>4881</v>
      </c>
      <c r="E1532" t="s">
        <v>4882</v>
      </c>
      <c r="H1532" s="14">
        <v>130</v>
      </c>
      <c r="I1532" s="14">
        <v>130</v>
      </c>
      <c r="J1532" s="14">
        <v>169</v>
      </c>
      <c r="K1532" s="14">
        <v>169</v>
      </c>
      <c r="L1532" s="14">
        <v>182</v>
      </c>
      <c r="M1532" s="14">
        <v>182</v>
      </c>
      <c r="N1532" t="s">
        <v>543</v>
      </c>
    </row>
    <row r="1533" spans="1:14">
      <c r="A1533" t="s">
        <v>542</v>
      </c>
      <c r="B1533" t="s">
        <v>543</v>
      </c>
      <c r="C1533" s="13" t="s">
        <v>4883</v>
      </c>
      <c r="D1533" s="13" t="s">
        <v>4884</v>
      </c>
      <c r="E1533" t="s">
        <v>4885</v>
      </c>
      <c r="H1533" s="14">
        <v>43</v>
      </c>
      <c r="I1533" s="14">
        <v>45</v>
      </c>
      <c r="J1533" s="14">
        <v>55.9</v>
      </c>
      <c r="K1533" s="14">
        <v>58.5</v>
      </c>
      <c r="L1533" s="14">
        <v>60</v>
      </c>
      <c r="M1533" s="14">
        <v>63</v>
      </c>
      <c r="N1533" t="s">
        <v>543</v>
      </c>
    </row>
    <row r="1534" spans="1:14">
      <c r="A1534" t="s">
        <v>542</v>
      </c>
      <c r="B1534" t="s">
        <v>543</v>
      </c>
      <c r="C1534" s="13" t="s">
        <v>4886</v>
      </c>
      <c r="D1534" s="13" t="s">
        <v>4887</v>
      </c>
      <c r="E1534" t="s">
        <v>4888</v>
      </c>
      <c r="H1534" s="14">
        <v>160</v>
      </c>
      <c r="I1534" s="14">
        <v>200</v>
      </c>
      <c r="J1534" s="14">
        <v>208</v>
      </c>
      <c r="K1534" s="14">
        <v>260</v>
      </c>
      <c r="L1534" s="14">
        <v>224</v>
      </c>
      <c r="M1534" s="14">
        <v>280</v>
      </c>
      <c r="N1534" t="s">
        <v>543</v>
      </c>
    </row>
    <row r="1535" spans="1:14">
      <c r="A1535" t="s">
        <v>542</v>
      </c>
      <c r="B1535" t="s">
        <v>543</v>
      </c>
      <c r="C1535" s="13" t="s">
        <v>4889</v>
      </c>
      <c r="D1535" s="13" t="s">
        <v>4890</v>
      </c>
      <c r="E1535" t="s">
        <v>4891</v>
      </c>
      <c r="H1535" s="14">
        <v>12</v>
      </c>
      <c r="I1535" s="14">
        <v>13.5</v>
      </c>
      <c r="J1535" s="14">
        <v>15.6</v>
      </c>
      <c r="K1535" s="14">
        <v>17.55</v>
      </c>
      <c r="L1535" s="14">
        <v>17</v>
      </c>
      <c r="M1535" s="14">
        <v>19</v>
      </c>
      <c r="N1535" t="s">
        <v>543</v>
      </c>
    </row>
    <row r="1536" spans="1:14">
      <c r="A1536" t="s">
        <v>542</v>
      </c>
      <c r="B1536" t="s">
        <v>543</v>
      </c>
      <c r="C1536" s="13" t="s">
        <v>4892</v>
      </c>
      <c r="D1536" s="13" t="s">
        <v>4893</v>
      </c>
      <c r="E1536" t="s">
        <v>4894</v>
      </c>
      <c r="H1536" s="14">
        <v>85</v>
      </c>
      <c r="I1536" s="14">
        <v>95</v>
      </c>
      <c r="J1536" s="14">
        <v>111</v>
      </c>
      <c r="K1536" s="14">
        <v>124</v>
      </c>
      <c r="L1536" s="14">
        <v>119</v>
      </c>
      <c r="M1536" s="14">
        <v>133</v>
      </c>
      <c r="N1536" t="s">
        <v>543</v>
      </c>
    </row>
    <row r="1537" spans="1:14">
      <c r="A1537" t="s">
        <v>542</v>
      </c>
      <c r="B1537" t="s">
        <v>543</v>
      </c>
      <c r="C1537" s="13" t="s">
        <v>4895</v>
      </c>
      <c r="D1537" s="13" t="s">
        <v>4896</v>
      </c>
      <c r="E1537" t="s">
        <v>4897</v>
      </c>
      <c r="H1537" s="14">
        <v>24</v>
      </c>
      <c r="I1537" s="14">
        <v>26</v>
      </c>
      <c r="J1537" s="14">
        <v>32</v>
      </c>
      <c r="K1537" s="14">
        <v>34</v>
      </c>
      <c r="L1537" s="14">
        <v>34</v>
      </c>
      <c r="M1537" s="14">
        <v>36</v>
      </c>
      <c r="N1537" t="s">
        <v>543</v>
      </c>
    </row>
    <row r="1538" spans="1:14">
      <c r="A1538" t="s">
        <v>542</v>
      </c>
      <c r="B1538" t="s">
        <v>543</v>
      </c>
      <c r="C1538" s="13" t="s">
        <v>4898</v>
      </c>
      <c r="D1538" s="13" t="s">
        <v>4899</v>
      </c>
      <c r="E1538" t="s">
        <v>4900</v>
      </c>
      <c r="H1538" s="14">
        <v>6.5</v>
      </c>
      <c r="I1538" s="14">
        <v>7.5</v>
      </c>
      <c r="J1538" s="14">
        <v>9</v>
      </c>
      <c r="K1538" s="14">
        <v>10</v>
      </c>
      <c r="L1538" s="14">
        <v>9</v>
      </c>
      <c r="M1538" s="14">
        <v>10</v>
      </c>
      <c r="N1538" t="s">
        <v>543</v>
      </c>
    </row>
    <row r="1539" spans="1:14">
      <c r="A1539" t="s">
        <v>542</v>
      </c>
      <c r="B1539" t="s">
        <v>543</v>
      </c>
      <c r="C1539" s="13" t="s">
        <v>4901</v>
      </c>
      <c r="D1539" s="13" t="s">
        <v>4902</v>
      </c>
      <c r="E1539" t="s">
        <v>4903</v>
      </c>
      <c r="H1539" s="14">
        <v>345</v>
      </c>
      <c r="I1539" s="14">
        <v>400</v>
      </c>
      <c r="J1539" s="14">
        <v>449</v>
      </c>
      <c r="K1539" s="14">
        <v>520</v>
      </c>
      <c r="L1539" s="14">
        <v>483</v>
      </c>
      <c r="M1539" s="14">
        <v>560</v>
      </c>
      <c r="N1539" t="s">
        <v>543</v>
      </c>
    </row>
    <row r="1540" spans="1:14">
      <c r="A1540" t="s">
        <v>542</v>
      </c>
      <c r="B1540" t="s">
        <v>543</v>
      </c>
      <c r="C1540" s="13" t="s">
        <v>4904</v>
      </c>
      <c r="D1540" s="13" t="s">
        <v>4905</v>
      </c>
      <c r="E1540" t="s">
        <v>4906</v>
      </c>
      <c r="H1540" s="14">
        <v>45</v>
      </c>
      <c r="I1540" s="14">
        <v>55</v>
      </c>
      <c r="J1540" s="14">
        <v>59</v>
      </c>
      <c r="K1540" s="14">
        <v>72</v>
      </c>
      <c r="L1540" s="14">
        <v>63</v>
      </c>
      <c r="M1540" s="14">
        <v>77</v>
      </c>
      <c r="N1540" t="s">
        <v>543</v>
      </c>
    </row>
    <row r="1541" spans="1:14">
      <c r="A1541" t="s">
        <v>542</v>
      </c>
      <c r="B1541" t="s">
        <v>543</v>
      </c>
      <c r="C1541" s="13" t="s">
        <v>4907</v>
      </c>
      <c r="D1541" s="13" t="s">
        <v>4908</v>
      </c>
      <c r="E1541" t="s">
        <v>4909</v>
      </c>
      <c r="H1541" s="14">
        <v>1200</v>
      </c>
      <c r="I1541" s="14">
        <v>1500</v>
      </c>
      <c r="J1541" s="14">
        <v>1755</v>
      </c>
      <c r="K1541" s="14">
        <v>1950</v>
      </c>
      <c r="L1541" s="14">
        <v>1680</v>
      </c>
      <c r="M1541" s="14">
        <v>2100</v>
      </c>
      <c r="N1541" t="s">
        <v>543</v>
      </c>
    </row>
    <row r="1542" spans="1:14">
      <c r="A1542" t="s">
        <v>542</v>
      </c>
      <c r="B1542" t="s">
        <v>543</v>
      </c>
      <c r="C1542" s="13" t="s">
        <v>4910</v>
      </c>
      <c r="D1542" s="13" t="s">
        <v>4911</v>
      </c>
      <c r="E1542" t="s">
        <v>4912</v>
      </c>
      <c r="H1542" s="14">
        <v>405</v>
      </c>
      <c r="I1542" s="14">
        <v>467</v>
      </c>
      <c r="J1542" s="14">
        <v>527</v>
      </c>
      <c r="K1542" s="14">
        <v>608</v>
      </c>
      <c r="L1542" s="14">
        <v>567</v>
      </c>
      <c r="M1542" s="14">
        <v>654</v>
      </c>
      <c r="N1542" t="s">
        <v>543</v>
      </c>
    </row>
    <row r="1543" spans="1:14">
      <c r="A1543" t="s">
        <v>542</v>
      </c>
      <c r="B1543" t="s">
        <v>543</v>
      </c>
      <c r="C1543" s="13" t="s">
        <v>4913</v>
      </c>
      <c r="D1543" s="13" t="s">
        <v>4914</v>
      </c>
      <c r="E1543" t="s">
        <v>4915</v>
      </c>
      <c r="H1543" s="14">
        <v>21</v>
      </c>
      <c r="I1543" s="14">
        <v>25</v>
      </c>
      <c r="J1543" s="14">
        <v>28</v>
      </c>
      <c r="K1543" s="14">
        <v>33</v>
      </c>
      <c r="L1543" s="14">
        <v>29</v>
      </c>
      <c r="M1543" s="14">
        <v>35</v>
      </c>
      <c r="N1543" t="s">
        <v>543</v>
      </c>
    </row>
    <row r="1544" spans="1:14">
      <c r="A1544" t="s">
        <v>542</v>
      </c>
      <c r="B1544" t="s">
        <v>543</v>
      </c>
      <c r="C1544" s="13" t="s">
        <v>4916</v>
      </c>
      <c r="D1544" s="13" t="s">
        <v>4917</v>
      </c>
      <c r="E1544" t="s">
        <v>4918</v>
      </c>
      <c r="H1544" s="14">
        <v>400</v>
      </c>
      <c r="I1544" s="14">
        <v>400</v>
      </c>
      <c r="J1544" s="14">
        <v>520</v>
      </c>
      <c r="K1544" s="14">
        <v>520</v>
      </c>
      <c r="L1544" s="14">
        <v>560</v>
      </c>
      <c r="M1544" s="14">
        <v>560</v>
      </c>
      <c r="N1544" t="s">
        <v>543</v>
      </c>
    </row>
    <row r="1545" spans="1:14">
      <c r="A1545" t="s">
        <v>542</v>
      </c>
      <c r="B1545" t="s">
        <v>543</v>
      </c>
      <c r="C1545" s="13" t="s">
        <v>4919</v>
      </c>
      <c r="D1545" s="13" t="s">
        <v>4920</v>
      </c>
      <c r="E1545" t="s">
        <v>4921</v>
      </c>
      <c r="H1545" s="14">
        <v>100</v>
      </c>
      <c r="I1545" s="14">
        <v>100</v>
      </c>
      <c r="J1545" s="14">
        <v>130</v>
      </c>
      <c r="K1545" s="14">
        <v>130</v>
      </c>
      <c r="L1545" s="14">
        <v>140</v>
      </c>
      <c r="M1545" s="14">
        <v>140</v>
      </c>
      <c r="N1545" t="s">
        <v>543</v>
      </c>
    </row>
    <row r="1546" spans="1:14">
      <c r="A1546" t="s">
        <v>542</v>
      </c>
      <c r="B1546" t="s">
        <v>543</v>
      </c>
      <c r="C1546" s="13" t="s">
        <v>4922</v>
      </c>
      <c r="D1546" s="13" t="s">
        <v>4923</v>
      </c>
      <c r="E1546" t="s">
        <v>4924</v>
      </c>
      <c r="H1546" s="14">
        <v>1500</v>
      </c>
      <c r="I1546" s="14">
        <v>1600</v>
      </c>
      <c r="J1546" s="14">
        <v>1950</v>
      </c>
      <c r="K1546" s="14">
        <v>2080</v>
      </c>
      <c r="L1546" s="14">
        <v>2100</v>
      </c>
      <c r="M1546" s="14">
        <v>2240</v>
      </c>
      <c r="N1546" t="s">
        <v>543</v>
      </c>
    </row>
    <row r="1547" spans="1:14">
      <c r="A1547" t="s">
        <v>542</v>
      </c>
      <c r="B1547" t="s">
        <v>543</v>
      </c>
      <c r="C1547" s="13" t="s">
        <v>4925</v>
      </c>
      <c r="D1547" s="13" t="s">
        <v>4926</v>
      </c>
      <c r="E1547" t="s">
        <v>4927</v>
      </c>
      <c r="H1547" s="14">
        <v>200</v>
      </c>
      <c r="I1547" s="14">
        <v>260</v>
      </c>
      <c r="J1547" s="14">
        <v>260</v>
      </c>
      <c r="K1547" s="14">
        <v>338</v>
      </c>
      <c r="L1547" s="14">
        <v>280</v>
      </c>
      <c r="M1547" s="14">
        <v>364</v>
      </c>
      <c r="N1547" t="s">
        <v>543</v>
      </c>
    </row>
    <row r="1548" spans="1:14">
      <c r="A1548" t="s">
        <v>542</v>
      </c>
      <c r="B1548" t="s">
        <v>543</v>
      </c>
      <c r="C1548" s="13" t="s">
        <v>4928</v>
      </c>
      <c r="D1548" s="13" t="s">
        <v>4929</v>
      </c>
      <c r="E1548" t="s">
        <v>4930</v>
      </c>
      <c r="H1548" s="14">
        <v>6</v>
      </c>
      <c r="I1548" s="14">
        <v>8</v>
      </c>
      <c r="J1548" s="14">
        <v>8</v>
      </c>
      <c r="K1548" s="14">
        <v>11</v>
      </c>
      <c r="L1548" s="14">
        <v>8</v>
      </c>
      <c r="M1548" s="14">
        <v>11</v>
      </c>
      <c r="N1548" t="s">
        <v>543</v>
      </c>
    </row>
    <row r="1549" spans="1:14">
      <c r="A1549" t="s">
        <v>542</v>
      </c>
      <c r="B1549" t="s">
        <v>543</v>
      </c>
      <c r="C1549" s="13" t="s">
        <v>4931</v>
      </c>
      <c r="D1549" s="13" t="s">
        <v>4932</v>
      </c>
      <c r="E1549" t="s">
        <v>4933</v>
      </c>
      <c r="H1549" s="14">
        <v>10</v>
      </c>
      <c r="I1549" s="14">
        <v>14</v>
      </c>
      <c r="J1549" s="14">
        <v>13</v>
      </c>
      <c r="K1549" s="14">
        <v>18.2</v>
      </c>
      <c r="L1549" s="14">
        <v>14</v>
      </c>
      <c r="M1549" s="14">
        <v>20</v>
      </c>
      <c r="N1549" t="s">
        <v>543</v>
      </c>
    </row>
    <row r="1550" spans="1:14">
      <c r="A1550" t="s">
        <v>542</v>
      </c>
      <c r="B1550" t="s">
        <v>543</v>
      </c>
      <c r="C1550" s="13" t="s">
        <v>4934</v>
      </c>
      <c r="D1550" s="13" t="s">
        <v>4935</v>
      </c>
      <c r="E1550" t="s">
        <v>4936</v>
      </c>
      <c r="H1550" s="14">
        <v>70</v>
      </c>
      <c r="I1550" s="14">
        <v>95</v>
      </c>
      <c r="J1550" s="14">
        <v>91</v>
      </c>
      <c r="K1550" s="14">
        <v>130</v>
      </c>
      <c r="L1550" s="14">
        <v>98</v>
      </c>
      <c r="M1550" s="14">
        <v>133</v>
      </c>
      <c r="N1550" t="s">
        <v>543</v>
      </c>
    </row>
    <row r="1551" spans="1:14">
      <c r="A1551" t="s">
        <v>542</v>
      </c>
      <c r="B1551" t="s">
        <v>543</v>
      </c>
      <c r="C1551" s="13" t="s">
        <v>4937</v>
      </c>
      <c r="D1551" s="13" t="s">
        <v>4938</v>
      </c>
      <c r="E1551" t="s">
        <v>4939</v>
      </c>
      <c r="H1551" s="14">
        <v>340</v>
      </c>
      <c r="I1551" s="14">
        <v>374</v>
      </c>
      <c r="J1551" s="14">
        <v>442</v>
      </c>
      <c r="K1551" s="14">
        <v>486.2</v>
      </c>
      <c r="L1551" s="14">
        <v>476</v>
      </c>
      <c r="M1551" s="14">
        <v>524</v>
      </c>
      <c r="N1551" t="s">
        <v>543</v>
      </c>
    </row>
    <row r="1552" spans="1:14">
      <c r="A1552" t="s">
        <v>542</v>
      </c>
      <c r="B1552" t="s">
        <v>543</v>
      </c>
      <c r="C1552" s="13" t="s">
        <v>4940</v>
      </c>
      <c r="D1552" s="13" t="s">
        <v>4941</v>
      </c>
      <c r="E1552" t="s">
        <v>4942</v>
      </c>
      <c r="H1552" s="14">
        <v>2</v>
      </c>
      <c r="I1552" s="14">
        <v>3</v>
      </c>
      <c r="J1552" s="14">
        <v>3</v>
      </c>
      <c r="K1552" s="14">
        <v>4</v>
      </c>
      <c r="L1552" s="14">
        <v>3</v>
      </c>
      <c r="M1552" s="14">
        <v>4</v>
      </c>
      <c r="N1552" t="s">
        <v>543</v>
      </c>
    </row>
    <row r="1553" spans="1:14">
      <c r="A1553" t="s">
        <v>542</v>
      </c>
      <c r="B1553" t="s">
        <v>543</v>
      </c>
      <c r="C1553" s="13" t="s">
        <v>4943</v>
      </c>
      <c r="D1553" s="13" t="s">
        <v>4944</v>
      </c>
      <c r="E1553" t="s">
        <v>4945</v>
      </c>
      <c r="H1553" s="14">
        <v>19</v>
      </c>
      <c r="I1553" s="14">
        <v>27.5</v>
      </c>
      <c r="J1553" s="14">
        <v>25</v>
      </c>
      <c r="K1553" s="14">
        <v>36</v>
      </c>
      <c r="L1553" s="14">
        <v>27</v>
      </c>
      <c r="M1553" s="14">
        <v>38</v>
      </c>
      <c r="N1553" t="s">
        <v>543</v>
      </c>
    </row>
    <row r="1554" spans="1:14">
      <c r="A1554" t="s">
        <v>542</v>
      </c>
      <c r="B1554" t="s">
        <v>543</v>
      </c>
      <c r="C1554" s="13" t="s">
        <v>4946</v>
      </c>
      <c r="D1554" s="13" t="s">
        <v>4947</v>
      </c>
      <c r="E1554" t="s">
        <v>4948</v>
      </c>
      <c r="H1554" s="14">
        <v>3</v>
      </c>
      <c r="I1554" s="14">
        <v>5</v>
      </c>
      <c r="J1554" s="14">
        <v>4</v>
      </c>
      <c r="K1554" s="14">
        <v>7</v>
      </c>
      <c r="L1554" s="14">
        <v>4</v>
      </c>
      <c r="M1554" s="14">
        <v>7</v>
      </c>
      <c r="N1554" t="s">
        <v>543</v>
      </c>
    </row>
    <row r="1555" spans="1:14">
      <c r="A1555" t="s">
        <v>542</v>
      </c>
      <c r="B1555" t="s">
        <v>543</v>
      </c>
      <c r="C1555" s="13" t="s">
        <v>4949</v>
      </c>
      <c r="D1555" s="13" t="s">
        <v>4950</v>
      </c>
      <c r="E1555" t="s">
        <v>4951</v>
      </c>
      <c r="H1555" s="14">
        <v>31</v>
      </c>
      <c r="I1555" s="14">
        <v>36</v>
      </c>
      <c r="J1555" s="14">
        <v>41</v>
      </c>
      <c r="K1555" s="14">
        <v>47</v>
      </c>
      <c r="L1555" s="14">
        <v>43</v>
      </c>
      <c r="M1555" s="14">
        <v>50</v>
      </c>
      <c r="N1555" t="s">
        <v>543</v>
      </c>
    </row>
    <row r="1556" spans="1:14">
      <c r="A1556" t="s">
        <v>542</v>
      </c>
      <c r="B1556" t="s">
        <v>543</v>
      </c>
      <c r="C1556" s="13" t="s">
        <v>4952</v>
      </c>
      <c r="D1556" s="13" t="s">
        <v>4953</v>
      </c>
      <c r="E1556" t="s">
        <v>4954</v>
      </c>
      <c r="H1556" s="14">
        <v>17</v>
      </c>
      <c r="I1556" s="14">
        <v>18.75</v>
      </c>
      <c r="J1556" s="14">
        <v>23</v>
      </c>
      <c r="K1556" s="14">
        <v>25</v>
      </c>
      <c r="L1556" s="14">
        <v>24</v>
      </c>
      <c r="M1556" s="14">
        <v>26</v>
      </c>
      <c r="N1556" t="s">
        <v>543</v>
      </c>
    </row>
    <row r="1557" spans="1:14">
      <c r="A1557" t="s">
        <v>542</v>
      </c>
      <c r="B1557" t="s">
        <v>543</v>
      </c>
      <c r="C1557" s="13" t="s">
        <v>4955</v>
      </c>
      <c r="D1557" s="13" t="s">
        <v>4956</v>
      </c>
      <c r="E1557" t="s">
        <v>4957</v>
      </c>
      <c r="H1557" s="14">
        <v>17</v>
      </c>
      <c r="I1557" s="14">
        <v>20</v>
      </c>
      <c r="J1557" s="14">
        <v>23</v>
      </c>
      <c r="K1557" s="14">
        <v>26</v>
      </c>
      <c r="L1557" s="14">
        <v>24</v>
      </c>
      <c r="M1557" s="14">
        <v>28</v>
      </c>
      <c r="N1557" t="s">
        <v>543</v>
      </c>
    </row>
    <row r="1558" spans="1:14">
      <c r="A1558" t="s">
        <v>542</v>
      </c>
      <c r="B1558" t="s">
        <v>543</v>
      </c>
      <c r="C1558" s="13" t="s">
        <v>4958</v>
      </c>
      <c r="D1558" s="13" t="s">
        <v>4959</v>
      </c>
      <c r="E1558" t="s">
        <v>4960</v>
      </c>
      <c r="H1558" s="14">
        <v>16</v>
      </c>
      <c r="I1558" s="14">
        <v>16</v>
      </c>
      <c r="J1558" s="14">
        <v>21</v>
      </c>
      <c r="K1558" s="14">
        <v>21</v>
      </c>
      <c r="L1558" s="14">
        <v>22</v>
      </c>
      <c r="M1558" s="14">
        <v>22</v>
      </c>
      <c r="N1558" t="s">
        <v>543</v>
      </c>
    </row>
    <row r="1559" spans="1:14">
      <c r="A1559" t="s">
        <v>542</v>
      </c>
      <c r="B1559" t="s">
        <v>543</v>
      </c>
      <c r="C1559" s="13" t="s">
        <v>4961</v>
      </c>
      <c r="D1559" s="13" t="s">
        <v>4962</v>
      </c>
      <c r="E1559" t="s">
        <v>4963</v>
      </c>
      <c r="H1559" s="14">
        <v>955</v>
      </c>
      <c r="I1559" s="14">
        <v>955</v>
      </c>
      <c r="J1559" s="14">
        <v>1242</v>
      </c>
      <c r="K1559" s="14">
        <v>1242</v>
      </c>
      <c r="L1559" s="14">
        <v>1337</v>
      </c>
      <c r="M1559" s="14">
        <v>1337</v>
      </c>
      <c r="N1559" t="s">
        <v>543</v>
      </c>
    </row>
    <row r="1560" spans="1:14">
      <c r="A1560" t="s">
        <v>542</v>
      </c>
      <c r="B1560" t="s">
        <v>543</v>
      </c>
      <c r="C1560" s="13" t="s">
        <v>4964</v>
      </c>
      <c r="D1560" s="13" t="s">
        <v>4965</v>
      </c>
      <c r="E1560" t="s">
        <v>4966</v>
      </c>
      <c r="H1560" s="14">
        <v>2</v>
      </c>
      <c r="I1560" s="14">
        <v>2.5</v>
      </c>
      <c r="J1560" s="14">
        <v>3</v>
      </c>
      <c r="K1560" s="14">
        <v>4</v>
      </c>
      <c r="L1560" s="14">
        <v>3</v>
      </c>
      <c r="M1560" s="14">
        <v>4</v>
      </c>
      <c r="N1560" t="s">
        <v>543</v>
      </c>
    </row>
    <row r="1561" spans="1:14">
      <c r="A1561" t="s">
        <v>542</v>
      </c>
      <c r="B1561" t="s">
        <v>543</v>
      </c>
      <c r="C1561" s="13" t="s">
        <v>4967</v>
      </c>
      <c r="D1561" s="13" t="s">
        <v>4968</v>
      </c>
      <c r="E1561" t="s">
        <v>4969</v>
      </c>
      <c r="H1561" s="14">
        <v>19</v>
      </c>
      <c r="I1561" s="14">
        <v>19</v>
      </c>
      <c r="J1561" s="14">
        <v>25</v>
      </c>
      <c r="K1561" s="14">
        <v>25</v>
      </c>
      <c r="L1561" s="14">
        <v>27</v>
      </c>
      <c r="M1561" s="14">
        <v>27</v>
      </c>
      <c r="N1561" t="s">
        <v>543</v>
      </c>
    </row>
    <row r="1562" spans="1:14">
      <c r="A1562" t="s">
        <v>542</v>
      </c>
      <c r="B1562" t="s">
        <v>543</v>
      </c>
      <c r="C1562" s="13" t="s">
        <v>4970</v>
      </c>
      <c r="D1562" s="13" t="s">
        <v>4971</v>
      </c>
      <c r="E1562" t="s">
        <v>4972</v>
      </c>
      <c r="H1562" s="14">
        <v>6</v>
      </c>
      <c r="I1562" s="14">
        <v>6.5</v>
      </c>
      <c r="J1562" s="14">
        <v>8</v>
      </c>
      <c r="K1562" s="14">
        <v>9</v>
      </c>
      <c r="L1562" s="14">
        <v>8</v>
      </c>
      <c r="M1562" s="14">
        <v>9</v>
      </c>
      <c r="N1562" t="s">
        <v>543</v>
      </c>
    </row>
    <row r="1563" spans="1:14">
      <c r="A1563" t="s">
        <v>542</v>
      </c>
      <c r="B1563" t="s">
        <v>543</v>
      </c>
      <c r="C1563" s="13" t="s">
        <v>4973</v>
      </c>
      <c r="D1563" s="13" t="s">
        <v>4974</v>
      </c>
      <c r="E1563" t="s">
        <v>4975</v>
      </c>
      <c r="H1563" s="14">
        <v>145</v>
      </c>
      <c r="I1563" s="14">
        <v>159</v>
      </c>
      <c r="J1563" s="14">
        <v>189</v>
      </c>
      <c r="K1563" s="14">
        <v>207</v>
      </c>
      <c r="L1563" s="14">
        <v>203</v>
      </c>
      <c r="M1563" s="14">
        <v>223</v>
      </c>
      <c r="N1563" t="s">
        <v>543</v>
      </c>
    </row>
    <row r="1564" spans="1:14">
      <c r="A1564" t="s">
        <v>542</v>
      </c>
      <c r="B1564" t="s">
        <v>543</v>
      </c>
      <c r="C1564" s="13" t="s">
        <v>4976</v>
      </c>
      <c r="D1564" s="13" t="s">
        <v>4977</v>
      </c>
      <c r="E1564" t="s">
        <v>4978</v>
      </c>
      <c r="H1564" s="14">
        <v>28</v>
      </c>
      <c r="I1564" s="14">
        <v>30</v>
      </c>
      <c r="J1564" s="14">
        <v>37</v>
      </c>
      <c r="K1564" s="14">
        <v>39</v>
      </c>
      <c r="L1564" s="14">
        <v>39</v>
      </c>
      <c r="M1564" s="14">
        <v>42</v>
      </c>
      <c r="N1564" t="s">
        <v>543</v>
      </c>
    </row>
    <row r="1565" spans="1:14">
      <c r="A1565" t="s">
        <v>542</v>
      </c>
      <c r="B1565" t="s">
        <v>543</v>
      </c>
      <c r="C1565" s="13" t="s">
        <v>4979</v>
      </c>
      <c r="D1565" s="13" t="s">
        <v>4980</v>
      </c>
      <c r="E1565" t="s">
        <v>4981</v>
      </c>
      <c r="H1565" s="14">
        <v>1476</v>
      </c>
      <c r="I1565" s="14">
        <v>1500</v>
      </c>
      <c r="J1565" s="14">
        <v>1919</v>
      </c>
      <c r="K1565" s="14">
        <v>1950</v>
      </c>
      <c r="L1565" s="14">
        <v>2066</v>
      </c>
      <c r="M1565" s="14">
        <v>2100</v>
      </c>
      <c r="N1565" t="s">
        <v>543</v>
      </c>
    </row>
    <row r="1566" spans="1:14">
      <c r="A1566" t="s">
        <v>542</v>
      </c>
      <c r="B1566" t="s">
        <v>543</v>
      </c>
      <c r="C1566" s="13" t="s">
        <v>4982</v>
      </c>
      <c r="D1566" s="13" t="s">
        <v>4983</v>
      </c>
      <c r="E1566" t="s">
        <v>4984</v>
      </c>
      <c r="H1566" s="14">
        <v>3</v>
      </c>
      <c r="I1566" s="14">
        <v>5</v>
      </c>
      <c r="J1566" s="14">
        <v>4</v>
      </c>
      <c r="K1566" s="14">
        <v>7</v>
      </c>
      <c r="L1566" s="14">
        <v>4</v>
      </c>
      <c r="M1566" s="14">
        <v>7</v>
      </c>
      <c r="N1566" t="s">
        <v>543</v>
      </c>
    </row>
    <row r="1567" spans="1:14">
      <c r="A1567" t="s">
        <v>542</v>
      </c>
      <c r="B1567" t="s">
        <v>543</v>
      </c>
      <c r="C1567" s="13" t="s">
        <v>4985</v>
      </c>
      <c r="D1567" s="13" t="s">
        <v>4986</v>
      </c>
      <c r="E1567" t="s">
        <v>4987</v>
      </c>
      <c r="H1567" s="14">
        <v>1</v>
      </c>
      <c r="I1567" s="14">
        <v>1.5</v>
      </c>
      <c r="J1567" s="14">
        <v>2</v>
      </c>
      <c r="K1567" s="14">
        <v>2</v>
      </c>
      <c r="L1567" s="14">
        <v>1</v>
      </c>
      <c r="M1567" s="14">
        <v>2</v>
      </c>
      <c r="N1567" t="s">
        <v>543</v>
      </c>
    </row>
    <row r="1568" spans="1:14">
      <c r="A1568" t="s">
        <v>542</v>
      </c>
      <c r="B1568" t="s">
        <v>543</v>
      </c>
      <c r="C1568" s="13" t="s">
        <v>4988</v>
      </c>
      <c r="D1568" s="13" t="s">
        <v>4989</v>
      </c>
      <c r="E1568" t="s">
        <v>4990</v>
      </c>
      <c r="H1568" s="14">
        <v>400</v>
      </c>
      <c r="I1568" s="14">
        <v>440</v>
      </c>
      <c r="J1568" s="14">
        <v>520</v>
      </c>
      <c r="K1568" s="14">
        <v>572</v>
      </c>
      <c r="L1568" s="14">
        <v>560</v>
      </c>
      <c r="M1568" s="14">
        <v>616</v>
      </c>
      <c r="N1568" t="s">
        <v>543</v>
      </c>
    </row>
    <row r="1569" spans="1:14">
      <c r="A1569" t="s">
        <v>542</v>
      </c>
      <c r="B1569" t="s">
        <v>543</v>
      </c>
      <c r="C1569" s="13" t="s">
        <v>4991</v>
      </c>
      <c r="D1569" s="13" t="s">
        <v>4992</v>
      </c>
      <c r="E1569" t="s">
        <v>4993</v>
      </c>
      <c r="H1569" s="14">
        <v>4.5</v>
      </c>
      <c r="I1569" s="14">
        <v>5</v>
      </c>
      <c r="J1569" s="14">
        <v>6</v>
      </c>
      <c r="K1569" s="14">
        <v>7</v>
      </c>
      <c r="L1569" s="14">
        <v>6</v>
      </c>
      <c r="M1569" s="14">
        <v>7</v>
      </c>
      <c r="N1569" t="s">
        <v>543</v>
      </c>
    </row>
    <row r="1570" spans="1:14">
      <c r="A1570" t="s">
        <v>542</v>
      </c>
      <c r="B1570" t="s">
        <v>543</v>
      </c>
      <c r="C1570" s="13" t="s">
        <v>4994</v>
      </c>
      <c r="D1570" s="13" t="s">
        <v>4995</v>
      </c>
      <c r="E1570" t="s">
        <v>4996</v>
      </c>
      <c r="H1570" s="14">
        <v>7.5</v>
      </c>
      <c r="I1570" s="14">
        <v>12</v>
      </c>
      <c r="J1570" s="14">
        <v>10</v>
      </c>
      <c r="K1570" s="14">
        <v>16</v>
      </c>
      <c r="L1570" s="14">
        <v>10</v>
      </c>
      <c r="M1570" s="14">
        <v>17</v>
      </c>
      <c r="N1570" t="s">
        <v>543</v>
      </c>
    </row>
    <row r="1571" spans="1:14">
      <c r="A1571" t="s">
        <v>542</v>
      </c>
      <c r="B1571" t="s">
        <v>543</v>
      </c>
      <c r="C1571" s="13" t="s">
        <v>4997</v>
      </c>
      <c r="D1571" s="13" t="s">
        <v>4998</v>
      </c>
      <c r="E1571" t="s">
        <v>4999</v>
      </c>
      <c r="H1571" s="14">
        <v>95</v>
      </c>
      <c r="I1571" s="14">
        <v>95</v>
      </c>
      <c r="J1571" s="14">
        <v>195</v>
      </c>
      <c r="K1571" s="14">
        <v>260</v>
      </c>
      <c r="L1571" s="14">
        <v>133</v>
      </c>
      <c r="M1571" s="14">
        <v>133</v>
      </c>
      <c r="N1571" t="s">
        <v>543</v>
      </c>
    </row>
    <row r="1572" spans="1:14">
      <c r="A1572" t="s">
        <v>542</v>
      </c>
      <c r="B1572" t="s">
        <v>543</v>
      </c>
      <c r="C1572" s="13" t="s">
        <v>5000</v>
      </c>
      <c r="D1572" s="13" t="s">
        <v>5001</v>
      </c>
      <c r="E1572" t="s">
        <v>5002</v>
      </c>
      <c r="H1572" s="14">
        <v>2</v>
      </c>
      <c r="I1572" s="14">
        <v>2</v>
      </c>
      <c r="J1572" s="14">
        <v>3</v>
      </c>
      <c r="K1572" s="14">
        <v>3</v>
      </c>
      <c r="L1572" s="14">
        <v>3</v>
      </c>
      <c r="M1572" s="14">
        <v>3</v>
      </c>
      <c r="N1572" t="s">
        <v>543</v>
      </c>
    </row>
    <row r="1573" spans="1:14">
      <c r="A1573" t="s">
        <v>542</v>
      </c>
      <c r="B1573" t="s">
        <v>543</v>
      </c>
      <c r="C1573" s="13" t="s">
        <v>5003</v>
      </c>
      <c r="D1573" s="13" t="s">
        <v>5004</v>
      </c>
      <c r="E1573" t="s">
        <v>5005</v>
      </c>
      <c r="H1573" s="14">
        <v>45</v>
      </c>
      <c r="I1573" s="14">
        <v>63</v>
      </c>
      <c r="J1573" s="14">
        <v>59</v>
      </c>
      <c r="K1573" s="14">
        <v>82</v>
      </c>
      <c r="L1573" s="14">
        <v>63</v>
      </c>
      <c r="M1573" s="14">
        <v>88</v>
      </c>
      <c r="N1573" t="s">
        <v>543</v>
      </c>
    </row>
    <row r="1574" spans="1:14">
      <c r="A1574" t="s">
        <v>542</v>
      </c>
      <c r="B1574" t="s">
        <v>543</v>
      </c>
      <c r="C1574" s="13" t="s">
        <v>5006</v>
      </c>
      <c r="D1574" s="13" t="s">
        <v>5007</v>
      </c>
      <c r="E1574" t="s">
        <v>5008</v>
      </c>
      <c r="H1574" s="14">
        <v>40</v>
      </c>
      <c r="I1574" s="14">
        <v>65</v>
      </c>
      <c r="J1574" s="14">
        <v>52</v>
      </c>
      <c r="K1574" s="14">
        <v>85</v>
      </c>
      <c r="L1574" s="14">
        <v>56</v>
      </c>
      <c r="M1574" s="14">
        <v>91</v>
      </c>
      <c r="N1574" t="s">
        <v>543</v>
      </c>
    </row>
    <row r="1575" spans="1:14">
      <c r="A1575" t="s">
        <v>542</v>
      </c>
      <c r="B1575" t="s">
        <v>543</v>
      </c>
      <c r="C1575" s="13" t="s">
        <v>5009</v>
      </c>
      <c r="D1575" s="13" t="s">
        <v>5010</v>
      </c>
      <c r="E1575" t="s">
        <v>5011</v>
      </c>
      <c r="H1575" s="14">
        <v>45</v>
      </c>
      <c r="I1575" s="14">
        <v>65</v>
      </c>
      <c r="J1575" s="14">
        <v>59</v>
      </c>
      <c r="K1575" s="14">
        <v>85</v>
      </c>
      <c r="L1575" s="14">
        <v>63</v>
      </c>
      <c r="M1575" s="14">
        <v>91</v>
      </c>
      <c r="N1575" t="s">
        <v>543</v>
      </c>
    </row>
    <row r="1576" spans="1:14">
      <c r="A1576" t="s">
        <v>542</v>
      </c>
      <c r="B1576" t="s">
        <v>543</v>
      </c>
      <c r="C1576" s="13" t="s">
        <v>5012</v>
      </c>
      <c r="D1576" s="13" t="s">
        <v>5013</v>
      </c>
      <c r="E1576" t="s">
        <v>5014</v>
      </c>
      <c r="H1576" s="14">
        <v>0</v>
      </c>
      <c r="I1576" s="14">
        <v>0</v>
      </c>
      <c r="J1576" s="14">
        <v>0</v>
      </c>
      <c r="K1576" s="14">
        <v>0</v>
      </c>
      <c r="L1576" s="14">
        <v>0</v>
      </c>
      <c r="M1576" s="14">
        <v>0</v>
      </c>
      <c r="N1576" t="s">
        <v>543</v>
      </c>
    </row>
    <row r="1577" spans="1:14">
      <c r="A1577" t="s">
        <v>542</v>
      </c>
      <c r="B1577" t="s">
        <v>543</v>
      </c>
      <c r="C1577" s="13" t="s">
        <v>5015</v>
      </c>
      <c r="D1577" s="13" t="s">
        <v>5016</v>
      </c>
      <c r="E1577" t="s">
        <v>5017</v>
      </c>
      <c r="H1577" s="14">
        <v>5</v>
      </c>
      <c r="I1577" s="14">
        <v>5</v>
      </c>
      <c r="J1577" s="14">
        <v>7</v>
      </c>
      <c r="K1577" s="14">
        <v>7</v>
      </c>
      <c r="L1577" s="14">
        <v>7</v>
      </c>
      <c r="M1577" s="14">
        <v>7</v>
      </c>
      <c r="N1577" t="s">
        <v>543</v>
      </c>
    </row>
    <row r="1578" spans="1:14">
      <c r="A1578" t="s">
        <v>542</v>
      </c>
      <c r="B1578" t="s">
        <v>543</v>
      </c>
      <c r="C1578" s="13" t="s">
        <v>5018</v>
      </c>
      <c r="D1578" s="13" t="s">
        <v>5019</v>
      </c>
      <c r="E1578" t="s">
        <v>5020</v>
      </c>
      <c r="H1578" s="14">
        <v>55</v>
      </c>
      <c r="I1578" s="14">
        <v>75</v>
      </c>
      <c r="J1578" s="14">
        <v>72</v>
      </c>
      <c r="K1578" s="14">
        <v>98</v>
      </c>
      <c r="L1578" s="14">
        <v>77</v>
      </c>
      <c r="M1578" s="14">
        <v>105</v>
      </c>
      <c r="N1578" t="s">
        <v>543</v>
      </c>
    </row>
    <row r="1579" spans="1:14">
      <c r="A1579" t="s">
        <v>542</v>
      </c>
      <c r="B1579" t="s">
        <v>543</v>
      </c>
      <c r="C1579" s="13" t="s">
        <v>5021</v>
      </c>
      <c r="D1579" s="13" t="s">
        <v>5022</v>
      </c>
      <c r="E1579" t="s">
        <v>5023</v>
      </c>
      <c r="H1579" s="14">
        <v>88</v>
      </c>
      <c r="I1579" s="14">
        <v>100</v>
      </c>
      <c r="J1579" s="14">
        <v>115</v>
      </c>
      <c r="K1579" s="14">
        <v>130</v>
      </c>
      <c r="L1579" s="14">
        <v>123</v>
      </c>
      <c r="M1579" s="14">
        <v>140</v>
      </c>
      <c r="N1579" t="s">
        <v>543</v>
      </c>
    </row>
    <row r="1580" spans="1:14">
      <c r="A1580" t="s">
        <v>542</v>
      </c>
      <c r="B1580" t="s">
        <v>543</v>
      </c>
      <c r="C1580" s="13" t="s">
        <v>5024</v>
      </c>
      <c r="D1580" s="13" t="s">
        <v>5025</v>
      </c>
      <c r="E1580" t="s">
        <v>5026</v>
      </c>
      <c r="H1580" s="14">
        <v>12</v>
      </c>
      <c r="I1580" s="14">
        <v>14</v>
      </c>
      <c r="J1580" s="14">
        <v>16</v>
      </c>
      <c r="K1580" s="14">
        <v>19</v>
      </c>
      <c r="L1580" s="14">
        <v>17</v>
      </c>
      <c r="M1580" s="14">
        <v>20</v>
      </c>
      <c r="N1580" t="s">
        <v>543</v>
      </c>
    </row>
    <row r="1581" spans="1:14">
      <c r="A1581" t="s">
        <v>542</v>
      </c>
      <c r="B1581" t="s">
        <v>543</v>
      </c>
      <c r="C1581" s="13" t="s">
        <v>5027</v>
      </c>
      <c r="D1581" s="13" t="s">
        <v>5028</v>
      </c>
      <c r="E1581" t="s">
        <v>5029</v>
      </c>
      <c r="H1581" s="14">
        <v>3</v>
      </c>
      <c r="I1581" s="14">
        <v>3.5</v>
      </c>
      <c r="J1581" s="14">
        <v>4</v>
      </c>
      <c r="K1581" s="14">
        <v>5</v>
      </c>
      <c r="L1581" s="14">
        <v>4</v>
      </c>
      <c r="M1581" s="14">
        <v>5</v>
      </c>
      <c r="N1581" t="s">
        <v>543</v>
      </c>
    </row>
    <row r="1582" spans="1:14">
      <c r="A1582" t="s">
        <v>542</v>
      </c>
      <c r="B1582" t="s">
        <v>543</v>
      </c>
      <c r="C1582" s="13" t="s">
        <v>5030</v>
      </c>
      <c r="D1582" s="13" t="s">
        <v>5031</v>
      </c>
      <c r="E1582" t="s">
        <v>5032</v>
      </c>
      <c r="H1582" s="14">
        <v>7</v>
      </c>
      <c r="I1582" s="14">
        <v>11</v>
      </c>
      <c r="J1582" s="14">
        <v>9.1</v>
      </c>
      <c r="K1582" s="14">
        <v>14.3</v>
      </c>
      <c r="L1582" s="14">
        <v>10</v>
      </c>
      <c r="M1582" s="14">
        <v>15</v>
      </c>
      <c r="N1582" t="s">
        <v>543</v>
      </c>
    </row>
    <row r="1583" spans="1:14">
      <c r="A1583" t="s">
        <v>542</v>
      </c>
      <c r="B1583" t="s">
        <v>543</v>
      </c>
      <c r="C1583" s="13" t="s">
        <v>5033</v>
      </c>
      <c r="D1583" s="13" t="s">
        <v>5034</v>
      </c>
      <c r="E1583" t="s">
        <v>5035</v>
      </c>
      <c r="H1583" s="14">
        <v>2</v>
      </c>
      <c r="I1583" s="14">
        <v>3</v>
      </c>
      <c r="J1583" s="14">
        <v>3</v>
      </c>
      <c r="K1583" s="14">
        <v>4</v>
      </c>
      <c r="L1583" s="14">
        <v>3</v>
      </c>
      <c r="M1583" s="14">
        <v>4</v>
      </c>
      <c r="N1583" t="s">
        <v>543</v>
      </c>
    </row>
    <row r="1584" spans="1:14">
      <c r="A1584" t="s">
        <v>542</v>
      </c>
      <c r="B1584" t="s">
        <v>543</v>
      </c>
      <c r="C1584" s="13" t="s">
        <v>5036</v>
      </c>
      <c r="D1584" s="13" t="s">
        <v>5037</v>
      </c>
      <c r="E1584" t="s">
        <v>5038</v>
      </c>
      <c r="H1584" s="14">
        <v>12</v>
      </c>
      <c r="I1584" s="14">
        <v>14</v>
      </c>
      <c r="J1584" s="14">
        <v>16</v>
      </c>
      <c r="K1584" s="14">
        <v>19</v>
      </c>
      <c r="L1584" s="14">
        <v>17</v>
      </c>
      <c r="M1584" s="14">
        <v>20</v>
      </c>
      <c r="N1584" t="s">
        <v>543</v>
      </c>
    </row>
    <row r="1585" spans="1:14">
      <c r="A1585" t="s">
        <v>542</v>
      </c>
      <c r="B1585" t="s">
        <v>543</v>
      </c>
      <c r="C1585" s="13" t="s">
        <v>5039</v>
      </c>
      <c r="D1585" s="13" t="s">
        <v>5040</v>
      </c>
      <c r="E1585" t="s">
        <v>5041</v>
      </c>
      <c r="H1585" s="14">
        <v>8</v>
      </c>
      <c r="I1585" s="14">
        <v>12</v>
      </c>
      <c r="J1585" s="14">
        <v>11</v>
      </c>
      <c r="K1585" s="14">
        <v>16</v>
      </c>
      <c r="L1585" s="14">
        <v>11</v>
      </c>
      <c r="M1585" s="14">
        <v>17</v>
      </c>
      <c r="N1585" t="s">
        <v>543</v>
      </c>
    </row>
    <row r="1586" spans="1:14">
      <c r="A1586" t="s">
        <v>542</v>
      </c>
      <c r="B1586" t="s">
        <v>543</v>
      </c>
      <c r="C1586" s="13" t="s">
        <v>5042</v>
      </c>
      <c r="D1586" s="13" t="s">
        <v>5043</v>
      </c>
      <c r="E1586" t="s">
        <v>5044</v>
      </c>
      <c r="H1586" s="14">
        <v>9</v>
      </c>
      <c r="I1586" s="14">
        <v>13</v>
      </c>
      <c r="J1586" s="14">
        <v>12</v>
      </c>
      <c r="K1586" s="14">
        <v>17</v>
      </c>
      <c r="L1586" s="14">
        <v>13</v>
      </c>
      <c r="M1586" s="14">
        <v>18</v>
      </c>
      <c r="N1586" t="s">
        <v>543</v>
      </c>
    </row>
    <row r="1587" spans="1:14">
      <c r="A1587" t="s">
        <v>542</v>
      </c>
      <c r="B1587" t="s">
        <v>543</v>
      </c>
      <c r="C1587" s="13" t="s">
        <v>5045</v>
      </c>
      <c r="D1587" s="13" t="s">
        <v>5046</v>
      </c>
      <c r="E1587" t="s">
        <v>5047</v>
      </c>
      <c r="H1587" s="14">
        <v>35</v>
      </c>
      <c r="I1587" s="14">
        <v>53</v>
      </c>
      <c r="J1587" s="14">
        <v>46</v>
      </c>
      <c r="K1587" s="14">
        <v>69</v>
      </c>
      <c r="L1587" s="14">
        <v>49</v>
      </c>
      <c r="M1587" s="14">
        <v>74</v>
      </c>
      <c r="N1587" t="s">
        <v>543</v>
      </c>
    </row>
    <row r="1588" spans="1:14">
      <c r="A1588" t="s">
        <v>542</v>
      </c>
      <c r="B1588" t="s">
        <v>543</v>
      </c>
      <c r="C1588" s="13" t="s">
        <v>5048</v>
      </c>
      <c r="D1588" s="13" t="s">
        <v>5049</v>
      </c>
      <c r="E1588" t="s">
        <v>5050</v>
      </c>
      <c r="H1588" s="14">
        <v>59</v>
      </c>
      <c r="I1588" s="14">
        <v>65</v>
      </c>
      <c r="J1588" s="14">
        <v>76.7</v>
      </c>
      <c r="K1588" s="14">
        <v>84.5</v>
      </c>
      <c r="L1588" s="14">
        <v>83</v>
      </c>
      <c r="M1588" s="14">
        <v>91</v>
      </c>
      <c r="N1588" t="s">
        <v>543</v>
      </c>
    </row>
    <row r="1589" spans="1:14">
      <c r="A1589" t="s">
        <v>542</v>
      </c>
      <c r="B1589" t="s">
        <v>543</v>
      </c>
      <c r="C1589" s="13" t="s">
        <v>5051</v>
      </c>
      <c r="D1589" s="13" t="s">
        <v>5052</v>
      </c>
      <c r="E1589" t="s">
        <v>5053</v>
      </c>
      <c r="H1589" s="14">
        <v>11</v>
      </c>
      <c r="I1589" s="14">
        <v>16</v>
      </c>
      <c r="J1589" s="14">
        <v>15</v>
      </c>
      <c r="K1589" s="14">
        <v>21</v>
      </c>
      <c r="L1589" s="14">
        <v>15</v>
      </c>
      <c r="M1589" s="14">
        <v>22</v>
      </c>
      <c r="N1589" t="s">
        <v>543</v>
      </c>
    </row>
    <row r="1590" spans="1:14">
      <c r="A1590" t="s">
        <v>542</v>
      </c>
      <c r="B1590" t="s">
        <v>543</v>
      </c>
      <c r="C1590" s="13" t="s">
        <v>5054</v>
      </c>
      <c r="D1590" s="13" t="s">
        <v>5055</v>
      </c>
      <c r="E1590" t="s">
        <v>5056</v>
      </c>
      <c r="H1590" s="14">
        <v>40</v>
      </c>
      <c r="I1590" s="14">
        <v>50</v>
      </c>
      <c r="J1590" s="14">
        <v>0</v>
      </c>
      <c r="K1590" s="14">
        <v>0</v>
      </c>
      <c r="L1590" s="14">
        <v>56</v>
      </c>
      <c r="M1590" s="14">
        <v>70</v>
      </c>
      <c r="N1590" t="s">
        <v>543</v>
      </c>
    </row>
    <row r="1591" spans="1:14">
      <c r="A1591" t="s">
        <v>542</v>
      </c>
      <c r="B1591" t="s">
        <v>543</v>
      </c>
      <c r="C1591" s="13" t="s">
        <v>5057</v>
      </c>
      <c r="D1591" s="13" t="s">
        <v>5058</v>
      </c>
      <c r="E1591" t="s">
        <v>5059</v>
      </c>
      <c r="H1591" s="14">
        <v>6</v>
      </c>
      <c r="I1591" s="14">
        <v>7.5</v>
      </c>
      <c r="J1591" s="14">
        <v>8</v>
      </c>
      <c r="K1591" s="14">
        <v>10</v>
      </c>
      <c r="L1591" s="14">
        <v>8</v>
      </c>
      <c r="M1591" s="14">
        <v>10</v>
      </c>
      <c r="N1591" t="s">
        <v>543</v>
      </c>
    </row>
    <row r="1592" spans="1:14">
      <c r="A1592" t="s">
        <v>542</v>
      </c>
      <c r="B1592" t="s">
        <v>543</v>
      </c>
      <c r="C1592" s="13" t="s">
        <v>5060</v>
      </c>
      <c r="D1592" s="13" t="s">
        <v>5061</v>
      </c>
      <c r="E1592" t="s">
        <v>5062</v>
      </c>
      <c r="H1592" s="14">
        <v>0</v>
      </c>
      <c r="I1592" s="14">
        <v>0</v>
      </c>
      <c r="J1592" s="14">
        <v>0</v>
      </c>
      <c r="K1592" s="14">
        <v>0</v>
      </c>
      <c r="L1592" s="14">
        <v>0</v>
      </c>
      <c r="M1592" s="14">
        <v>0</v>
      </c>
      <c r="N1592" t="s">
        <v>543</v>
      </c>
    </row>
    <row r="1593" spans="1:14">
      <c r="A1593" t="s">
        <v>542</v>
      </c>
      <c r="B1593" t="s">
        <v>543</v>
      </c>
      <c r="C1593" s="13" t="s">
        <v>5063</v>
      </c>
      <c r="D1593" s="13" t="s">
        <v>5064</v>
      </c>
      <c r="E1593" t="s">
        <v>5065</v>
      </c>
      <c r="H1593" s="14">
        <v>33</v>
      </c>
      <c r="I1593" s="14">
        <v>38</v>
      </c>
      <c r="J1593" s="14">
        <v>43</v>
      </c>
      <c r="K1593" s="14">
        <v>50</v>
      </c>
      <c r="L1593" s="14">
        <v>46</v>
      </c>
      <c r="M1593" s="14">
        <v>53</v>
      </c>
      <c r="N1593" t="s">
        <v>543</v>
      </c>
    </row>
    <row r="1594" spans="1:14">
      <c r="A1594" t="s">
        <v>542</v>
      </c>
      <c r="B1594" t="s">
        <v>543</v>
      </c>
      <c r="C1594" s="13" t="s">
        <v>5066</v>
      </c>
      <c r="D1594" s="13" t="s">
        <v>5067</v>
      </c>
      <c r="E1594" t="s">
        <v>5068</v>
      </c>
      <c r="H1594" s="14">
        <v>35</v>
      </c>
      <c r="I1594" s="14">
        <v>42</v>
      </c>
      <c r="J1594" s="14">
        <v>46</v>
      </c>
      <c r="K1594" s="14">
        <v>55</v>
      </c>
      <c r="L1594" s="14">
        <v>49</v>
      </c>
      <c r="M1594" s="14">
        <v>59</v>
      </c>
      <c r="N1594" t="s">
        <v>543</v>
      </c>
    </row>
    <row r="1595" spans="1:14">
      <c r="A1595" t="s">
        <v>542</v>
      </c>
      <c r="B1595" t="s">
        <v>543</v>
      </c>
      <c r="C1595" s="13" t="s">
        <v>5069</v>
      </c>
      <c r="D1595" s="13" t="s">
        <v>5070</v>
      </c>
      <c r="E1595" t="s">
        <v>5071</v>
      </c>
      <c r="H1595" s="14">
        <v>4.5</v>
      </c>
      <c r="I1595" s="14">
        <v>7</v>
      </c>
      <c r="J1595" s="14">
        <v>6</v>
      </c>
      <c r="K1595" s="14">
        <v>10</v>
      </c>
      <c r="L1595" s="14">
        <v>6</v>
      </c>
      <c r="M1595" s="14">
        <v>10</v>
      </c>
      <c r="N1595" t="s">
        <v>543</v>
      </c>
    </row>
    <row r="1596" spans="1:14">
      <c r="A1596" t="s">
        <v>542</v>
      </c>
      <c r="B1596" t="s">
        <v>543</v>
      </c>
      <c r="C1596" s="13" t="s">
        <v>5072</v>
      </c>
      <c r="D1596" s="13" t="s">
        <v>5073</v>
      </c>
      <c r="E1596" t="s">
        <v>5074</v>
      </c>
      <c r="H1596" s="14">
        <v>470</v>
      </c>
      <c r="I1596" s="14">
        <v>520</v>
      </c>
      <c r="J1596" s="14">
        <v>611</v>
      </c>
      <c r="K1596" s="14">
        <v>676</v>
      </c>
      <c r="L1596" s="14">
        <v>658</v>
      </c>
      <c r="M1596" s="14">
        <v>728</v>
      </c>
      <c r="N1596" t="s">
        <v>543</v>
      </c>
    </row>
    <row r="1597" spans="1:14">
      <c r="A1597" t="s">
        <v>542</v>
      </c>
      <c r="B1597" t="s">
        <v>543</v>
      </c>
      <c r="C1597" s="13" t="s">
        <v>5075</v>
      </c>
      <c r="D1597" s="13" t="s">
        <v>5076</v>
      </c>
      <c r="E1597" t="s">
        <v>5077</v>
      </c>
      <c r="H1597" s="14">
        <v>7.5</v>
      </c>
      <c r="I1597" s="14">
        <v>11</v>
      </c>
      <c r="J1597" s="14">
        <v>10</v>
      </c>
      <c r="K1597" s="14">
        <v>15</v>
      </c>
      <c r="L1597" s="14">
        <v>10</v>
      </c>
      <c r="M1597" s="14">
        <v>15</v>
      </c>
      <c r="N1597" t="s">
        <v>543</v>
      </c>
    </row>
    <row r="1598" spans="1:14">
      <c r="A1598" t="s">
        <v>542</v>
      </c>
      <c r="B1598" t="s">
        <v>543</v>
      </c>
      <c r="C1598" s="13" t="s">
        <v>5078</v>
      </c>
      <c r="D1598" s="13" t="s">
        <v>5079</v>
      </c>
      <c r="E1598" t="s">
        <v>5080</v>
      </c>
      <c r="H1598" s="14">
        <v>10.75</v>
      </c>
      <c r="I1598" s="14">
        <v>15.75</v>
      </c>
      <c r="J1598" s="14">
        <v>14</v>
      </c>
      <c r="K1598" s="14">
        <v>21</v>
      </c>
      <c r="L1598" s="14">
        <v>15</v>
      </c>
      <c r="M1598" s="14">
        <v>22</v>
      </c>
      <c r="N1598" t="s">
        <v>543</v>
      </c>
    </row>
    <row r="1599" spans="1:14">
      <c r="A1599" t="s">
        <v>542</v>
      </c>
      <c r="B1599" t="s">
        <v>543</v>
      </c>
      <c r="C1599" s="13" t="s">
        <v>5081</v>
      </c>
      <c r="D1599" s="13" t="s">
        <v>5082</v>
      </c>
      <c r="E1599" t="s">
        <v>293</v>
      </c>
      <c r="H1599" s="14">
        <v>290</v>
      </c>
      <c r="I1599" s="14">
        <v>300</v>
      </c>
      <c r="J1599" s="14">
        <v>377</v>
      </c>
      <c r="K1599" s="14">
        <v>390</v>
      </c>
      <c r="L1599" s="14">
        <v>406</v>
      </c>
      <c r="M1599" s="14">
        <v>420</v>
      </c>
      <c r="N1599" t="s">
        <v>543</v>
      </c>
    </row>
    <row r="1600" spans="1:14">
      <c r="A1600" t="s">
        <v>542</v>
      </c>
      <c r="B1600" t="s">
        <v>543</v>
      </c>
      <c r="C1600" s="13" t="s">
        <v>5083</v>
      </c>
      <c r="D1600" s="13" t="s">
        <v>5084</v>
      </c>
      <c r="E1600" t="s">
        <v>5085</v>
      </c>
      <c r="H1600" s="14">
        <v>100</v>
      </c>
      <c r="I1600" s="14">
        <v>120</v>
      </c>
      <c r="J1600" s="14">
        <v>130</v>
      </c>
      <c r="K1600" s="14">
        <v>156</v>
      </c>
      <c r="L1600" s="14">
        <v>140</v>
      </c>
      <c r="M1600" s="14">
        <v>168</v>
      </c>
      <c r="N1600" t="s">
        <v>543</v>
      </c>
    </row>
    <row r="1601" spans="1:14">
      <c r="A1601" t="s">
        <v>542</v>
      </c>
      <c r="B1601" t="s">
        <v>543</v>
      </c>
      <c r="C1601" s="13" t="s">
        <v>5086</v>
      </c>
      <c r="D1601" s="13" t="s">
        <v>5087</v>
      </c>
      <c r="E1601" t="s">
        <v>5088</v>
      </c>
      <c r="H1601" s="14">
        <v>4.5</v>
      </c>
      <c r="I1601" s="14">
        <v>4.5</v>
      </c>
      <c r="J1601" s="14">
        <v>6</v>
      </c>
      <c r="K1601" s="14">
        <v>6</v>
      </c>
      <c r="L1601" s="14">
        <v>6</v>
      </c>
      <c r="M1601" s="14">
        <v>6</v>
      </c>
      <c r="N1601" t="s">
        <v>543</v>
      </c>
    </row>
    <row r="1602" spans="1:14">
      <c r="A1602" t="s">
        <v>542</v>
      </c>
      <c r="B1602" t="s">
        <v>543</v>
      </c>
      <c r="C1602" s="13" t="s">
        <v>5089</v>
      </c>
      <c r="D1602" s="13" t="s">
        <v>5090</v>
      </c>
      <c r="E1602" t="s">
        <v>5091</v>
      </c>
      <c r="H1602" s="14">
        <v>3.5</v>
      </c>
      <c r="I1602" s="14">
        <v>4.25</v>
      </c>
      <c r="J1602" s="14">
        <v>5</v>
      </c>
      <c r="K1602" s="14">
        <v>6</v>
      </c>
      <c r="L1602" s="14">
        <v>5</v>
      </c>
      <c r="M1602" s="14">
        <v>6</v>
      </c>
      <c r="N1602" t="s">
        <v>543</v>
      </c>
    </row>
    <row r="1603" spans="1:14">
      <c r="A1603" t="s">
        <v>542</v>
      </c>
      <c r="B1603" t="s">
        <v>543</v>
      </c>
      <c r="C1603" s="13" t="s">
        <v>5092</v>
      </c>
      <c r="D1603" s="13" t="s">
        <v>5093</v>
      </c>
      <c r="E1603" t="s">
        <v>5094</v>
      </c>
      <c r="H1603" s="14">
        <v>55</v>
      </c>
      <c r="I1603" s="14">
        <v>80</v>
      </c>
      <c r="J1603" s="14">
        <v>72</v>
      </c>
      <c r="K1603" s="14">
        <v>104</v>
      </c>
      <c r="L1603" s="14">
        <v>77</v>
      </c>
      <c r="M1603" s="14">
        <v>112</v>
      </c>
      <c r="N1603" t="s">
        <v>543</v>
      </c>
    </row>
    <row r="1604" spans="1:14">
      <c r="A1604" t="s">
        <v>542</v>
      </c>
      <c r="B1604" t="s">
        <v>543</v>
      </c>
      <c r="C1604" s="13" t="s">
        <v>5095</v>
      </c>
      <c r="D1604" s="13" t="s">
        <v>5096</v>
      </c>
      <c r="E1604" t="s">
        <v>5097</v>
      </c>
      <c r="H1604" s="14">
        <v>220</v>
      </c>
      <c r="I1604" s="14">
        <v>245</v>
      </c>
      <c r="J1604" s="14">
        <v>286</v>
      </c>
      <c r="K1604" s="14">
        <v>319</v>
      </c>
      <c r="L1604" s="14">
        <v>308</v>
      </c>
      <c r="M1604" s="14">
        <v>343</v>
      </c>
      <c r="N1604" t="s">
        <v>543</v>
      </c>
    </row>
    <row r="1605" spans="1:14">
      <c r="A1605" t="s">
        <v>542</v>
      </c>
      <c r="B1605" t="s">
        <v>543</v>
      </c>
      <c r="C1605" s="13" t="s">
        <v>5098</v>
      </c>
      <c r="D1605" s="13" t="s">
        <v>5099</v>
      </c>
      <c r="E1605" t="s">
        <v>5100</v>
      </c>
      <c r="H1605" s="14">
        <v>250</v>
      </c>
      <c r="I1605" s="14">
        <v>300</v>
      </c>
      <c r="J1605" s="14">
        <v>325</v>
      </c>
      <c r="K1605" s="14">
        <v>390</v>
      </c>
      <c r="L1605" s="14">
        <v>350</v>
      </c>
      <c r="M1605" s="14">
        <v>420</v>
      </c>
      <c r="N1605" t="s">
        <v>543</v>
      </c>
    </row>
    <row r="1606" spans="1:14">
      <c r="A1606" t="s">
        <v>542</v>
      </c>
      <c r="B1606" t="s">
        <v>543</v>
      </c>
      <c r="C1606" s="13" t="s">
        <v>5101</v>
      </c>
      <c r="D1606" s="13" t="s">
        <v>5102</v>
      </c>
      <c r="E1606" t="s">
        <v>5103</v>
      </c>
      <c r="H1606" s="14">
        <v>500</v>
      </c>
      <c r="I1606" s="14">
        <v>520</v>
      </c>
      <c r="J1606" s="14">
        <v>650</v>
      </c>
      <c r="K1606" s="14">
        <v>676</v>
      </c>
      <c r="L1606" s="14">
        <v>700</v>
      </c>
      <c r="M1606" s="14">
        <v>728</v>
      </c>
      <c r="N1606" t="s">
        <v>543</v>
      </c>
    </row>
    <row r="1607" spans="1:14">
      <c r="A1607" t="s">
        <v>542</v>
      </c>
      <c r="B1607" t="s">
        <v>543</v>
      </c>
      <c r="C1607" s="13" t="s">
        <v>5104</v>
      </c>
      <c r="D1607" s="13" t="s">
        <v>5105</v>
      </c>
      <c r="E1607" t="s">
        <v>5106</v>
      </c>
      <c r="H1607" s="14">
        <v>3.5</v>
      </c>
      <c r="I1607" s="14">
        <v>5</v>
      </c>
      <c r="J1607" s="14">
        <v>5</v>
      </c>
      <c r="K1607" s="14">
        <v>7</v>
      </c>
      <c r="L1607" s="14">
        <v>5</v>
      </c>
      <c r="M1607" s="14">
        <v>7</v>
      </c>
      <c r="N1607" t="s">
        <v>543</v>
      </c>
    </row>
    <row r="1608" spans="1:14">
      <c r="A1608" t="s">
        <v>542</v>
      </c>
      <c r="B1608" t="s">
        <v>543</v>
      </c>
      <c r="C1608" s="13" t="s">
        <v>5107</v>
      </c>
      <c r="D1608" s="13" t="s">
        <v>5108</v>
      </c>
      <c r="E1608" t="s">
        <v>5109</v>
      </c>
      <c r="H1608" s="14">
        <v>15</v>
      </c>
      <c r="I1608" s="14">
        <v>16.5</v>
      </c>
      <c r="J1608" s="14">
        <v>20</v>
      </c>
      <c r="K1608" s="14">
        <v>22</v>
      </c>
      <c r="L1608" s="14">
        <v>21</v>
      </c>
      <c r="M1608" s="14">
        <v>23</v>
      </c>
      <c r="N1608" t="s">
        <v>543</v>
      </c>
    </row>
    <row r="1609" spans="1:14">
      <c r="A1609" t="s">
        <v>542</v>
      </c>
      <c r="B1609" t="s">
        <v>543</v>
      </c>
      <c r="C1609" s="13" t="s">
        <v>5110</v>
      </c>
      <c r="D1609" s="13" t="s">
        <v>5111</v>
      </c>
      <c r="E1609" t="s">
        <v>5112</v>
      </c>
      <c r="H1609" s="14">
        <v>80</v>
      </c>
      <c r="I1609" s="14">
        <v>105</v>
      </c>
      <c r="J1609" s="14">
        <v>104</v>
      </c>
      <c r="K1609" s="14">
        <v>137</v>
      </c>
      <c r="L1609" s="14">
        <v>112</v>
      </c>
      <c r="M1609" s="14">
        <v>147</v>
      </c>
      <c r="N1609" t="s">
        <v>543</v>
      </c>
    </row>
    <row r="1610" spans="1:14">
      <c r="A1610" t="s">
        <v>542</v>
      </c>
      <c r="B1610" t="s">
        <v>543</v>
      </c>
      <c r="C1610" s="13" t="s">
        <v>5113</v>
      </c>
      <c r="D1610" s="13" t="s">
        <v>5114</v>
      </c>
      <c r="E1610" t="s">
        <v>5115</v>
      </c>
      <c r="H1610" s="14">
        <v>20</v>
      </c>
      <c r="I1610" s="14">
        <v>22.5</v>
      </c>
      <c r="J1610" s="14">
        <v>26</v>
      </c>
      <c r="K1610" s="14">
        <v>30</v>
      </c>
      <c r="L1610" s="14">
        <v>28</v>
      </c>
      <c r="M1610" s="14">
        <v>31</v>
      </c>
      <c r="N1610" t="s">
        <v>543</v>
      </c>
    </row>
    <row r="1611" spans="1:14">
      <c r="A1611" t="s">
        <v>542</v>
      </c>
      <c r="B1611" t="s">
        <v>543</v>
      </c>
      <c r="C1611" s="13" t="s">
        <v>5116</v>
      </c>
      <c r="D1611" s="13" t="s">
        <v>5117</v>
      </c>
      <c r="E1611" t="s">
        <v>5118</v>
      </c>
      <c r="H1611" s="14">
        <v>260</v>
      </c>
      <c r="I1611" s="14">
        <v>270</v>
      </c>
      <c r="J1611" s="14">
        <v>338</v>
      </c>
      <c r="K1611" s="14">
        <v>351</v>
      </c>
      <c r="L1611" s="14">
        <v>364</v>
      </c>
      <c r="M1611" s="14">
        <v>378</v>
      </c>
      <c r="N1611" t="s">
        <v>543</v>
      </c>
    </row>
    <row r="1612" spans="1:14">
      <c r="A1612" t="s">
        <v>542</v>
      </c>
      <c r="B1612" t="s">
        <v>543</v>
      </c>
      <c r="C1612" s="13" t="s">
        <v>5119</v>
      </c>
      <c r="D1612" s="13" t="s">
        <v>5120</v>
      </c>
      <c r="E1612" t="s">
        <v>5121</v>
      </c>
      <c r="H1612" s="14">
        <v>30</v>
      </c>
      <c r="I1612" s="14">
        <v>30</v>
      </c>
      <c r="J1612" s="14">
        <v>39</v>
      </c>
      <c r="K1612" s="14">
        <v>39</v>
      </c>
      <c r="L1612" s="14">
        <v>42</v>
      </c>
      <c r="M1612" s="14">
        <v>42</v>
      </c>
      <c r="N1612" t="s">
        <v>543</v>
      </c>
    </row>
    <row r="1613" spans="1:14">
      <c r="A1613" t="s">
        <v>542</v>
      </c>
      <c r="B1613" t="s">
        <v>543</v>
      </c>
      <c r="C1613" s="13" t="s">
        <v>5122</v>
      </c>
      <c r="D1613" s="13" t="s">
        <v>5123</v>
      </c>
      <c r="E1613" t="s">
        <v>5124</v>
      </c>
      <c r="H1613" s="14">
        <v>230</v>
      </c>
      <c r="I1613" s="14">
        <v>300</v>
      </c>
      <c r="J1613" s="14">
        <v>299</v>
      </c>
      <c r="K1613" s="14">
        <v>390</v>
      </c>
      <c r="L1613" s="14">
        <v>322</v>
      </c>
      <c r="M1613" s="14">
        <v>420</v>
      </c>
      <c r="N1613" t="s">
        <v>543</v>
      </c>
    </row>
    <row r="1614" spans="1:14">
      <c r="A1614" t="s">
        <v>542</v>
      </c>
      <c r="B1614" t="s">
        <v>543</v>
      </c>
      <c r="C1614" s="13" t="s">
        <v>5125</v>
      </c>
      <c r="D1614" s="13" t="s">
        <v>5126</v>
      </c>
      <c r="E1614" t="s">
        <v>5127</v>
      </c>
      <c r="H1614" s="14">
        <v>30.5</v>
      </c>
      <c r="I1614" s="14">
        <v>30.5</v>
      </c>
      <c r="J1614" s="14">
        <v>40</v>
      </c>
      <c r="K1614" s="14">
        <v>40</v>
      </c>
      <c r="L1614" s="14">
        <v>43</v>
      </c>
      <c r="M1614" s="14">
        <v>43</v>
      </c>
      <c r="N1614" t="s">
        <v>543</v>
      </c>
    </row>
    <row r="1615" spans="1:14">
      <c r="A1615" t="s">
        <v>542</v>
      </c>
      <c r="B1615" t="s">
        <v>543</v>
      </c>
      <c r="C1615" s="13" t="s">
        <v>5128</v>
      </c>
      <c r="D1615" s="13" t="s">
        <v>5129</v>
      </c>
      <c r="E1615" t="s">
        <v>5130</v>
      </c>
      <c r="H1615" s="14">
        <v>80</v>
      </c>
      <c r="I1615" s="14">
        <v>88</v>
      </c>
      <c r="J1615" s="14">
        <v>0</v>
      </c>
      <c r="K1615" s="14">
        <v>115</v>
      </c>
      <c r="L1615" s="14">
        <v>112</v>
      </c>
      <c r="M1615" s="14">
        <v>123</v>
      </c>
      <c r="N1615" t="s">
        <v>543</v>
      </c>
    </row>
    <row r="1616" spans="1:14">
      <c r="A1616" t="s">
        <v>542</v>
      </c>
      <c r="B1616" t="s">
        <v>543</v>
      </c>
      <c r="C1616" s="13" t="s">
        <v>5131</v>
      </c>
      <c r="D1616" s="13" t="s">
        <v>5132</v>
      </c>
      <c r="E1616" t="s">
        <v>291</v>
      </c>
      <c r="H1616" s="14">
        <v>5</v>
      </c>
      <c r="I1616" s="14">
        <v>6</v>
      </c>
      <c r="J1616" s="14">
        <v>7</v>
      </c>
      <c r="K1616" s="14">
        <v>8</v>
      </c>
      <c r="L1616" s="14">
        <v>7</v>
      </c>
      <c r="M1616" s="14">
        <v>8</v>
      </c>
      <c r="N1616" t="s">
        <v>543</v>
      </c>
    </row>
    <row r="1617" spans="1:14">
      <c r="A1617" t="s">
        <v>542</v>
      </c>
      <c r="B1617" t="s">
        <v>543</v>
      </c>
      <c r="C1617" s="13" t="s">
        <v>5133</v>
      </c>
      <c r="D1617" s="13" t="s">
        <v>5134</v>
      </c>
      <c r="E1617" t="s">
        <v>5135</v>
      </c>
      <c r="H1617" s="14">
        <v>7.5</v>
      </c>
      <c r="I1617" s="14">
        <v>8.25</v>
      </c>
      <c r="J1617" s="14">
        <v>10</v>
      </c>
      <c r="K1617" s="14">
        <v>11</v>
      </c>
      <c r="L1617" s="14">
        <v>10</v>
      </c>
      <c r="M1617" s="14">
        <v>12</v>
      </c>
      <c r="N1617" t="s">
        <v>543</v>
      </c>
    </row>
    <row r="1618" spans="1:14">
      <c r="A1618" t="s">
        <v>542</v>
      </c>
      <c r="B1618" t="s">
        <v>543</v>
      </c>
      <c r="C1618" s="13" t="s">
        <v>5136</v>
      </c>
      <c r="D1618" s="13" t="s">
        <v>5137</v>
      </c>
      <c r="E1618" t="s">
        <v>5138</v>
      </c>
      <c r="H1618" s="14">
        <v>60</v>
      </c>
      <c r="I1618" s="14">
        <v>70</v>
      </c>
      <c r="J1618" s="14">
        <v>78</v>
      </c>
      <c r="K1618" s="14">
        <v>91</v>
      </c>
      <c r="L1618" s="14">
        <v>84</v>
      </c>
      <c r="M1618" s="14">
        <v>98</v>
      </c>
      <c r="N1618" t="s">
        <v>543</v>
      </c>
    </row>
    <row r="1619" spans="1:14">
      <c r="A1619" t="s">
        <v>542</v>
      </c>
      <c r="B1619" t="s">
        <v>543</v>
      </c>
      <c r="C1619" s="13" t="s">
        <v>5139</v>
      </c>
      <c r="D1619" s="13" t="s">
        <v>5140</v>
      </c>
      <c r="E1619" t="s">
        <v>5141</v>
      </c>
      <c r="H1619" s="14">
        <v>0</v>
      </c>
      <c r="I1619" s="14">
        <v>0</v>
      </c>
      <c r="J1619" s="14">
        <v>0</v>
      </c>
      <c r="K1619" s="14">
        <v>0</v>
      </c>
      <c r="L1619" s="14">
        <v>0</v>
      </c>
      <c r="M1619" s="14">
        <v>0</v>
      </c>
      <c r="N1619" t="s">
        <v>543</v>
      </c>
    </row>
    <row r="1620" spans="1:14">
      <c r="A1620" t="s">
        <v>542</v>
      </c>
      <c r="B1620" t="s">
        <v>543</v>
      </c>
      <c r="C1620" s="13" t="s">
        <v>5142</v>
      </c>
      <c r="D1620" s="13" t="s">
        <v>5143</v>
      </c>
      <c r="E1620" t="s">
        <v>5144</v>
      </c>
      <c r="H1620" s="14">
        <v>30</v>
      </c>
      <c r="I1620" s="14">
        <v>33</v>
      </c>
      <c r="J1620" s="14">
        <v>39</v>
      </c>
      <c r="K1620" s="14">
        <v>43</v>
      </c>
      <c r="L1620" s="14">
        <v>42</v>
      </c>
      <c r="M1620" s="14">
        <v>46</v>
      </c>
      <c r="N1620" t="s">
        <v>543</v>
      </c>
    </row>
    <row r="1621" spans="1:14">
      <c r="A1621" t="s">
        <v>542</v>
      </c>
      <c r="B1621" t="s">
        <v>543</v>
      </c>
      <c r="C1621" s="13" t="s">
        <v>5145</v>
      </c>
      <c r="D1621" s="13" t="s">
        <v>5146</v>
      </c>
      <c r="E1621" t="s">
        <v>5147</v>
      </c>
      <c r="H1621" s="14">
        <v>4</v>
      </c>
      <c r="I1621" s="14">
        <v>4</v>
      </c>
      <c r="J1621" s="14">
        <v>6</v>
      </c>
      <c r="K1621" s="14">
        <v>6</v>
      </c>
      <c r="L1621" s="14">
        <v>6</v>
      </c>
      <c r="M1621" s="14">
        <v>6</v>
      </c>
      <c r="N1621" t="s">
        <v>543</v>
      </c>
    </row>
    <row r="1622" spans="1:14">
      <c r="A1622" t="s">
        <v>542</v>
      </c>
      <c r="B1622" t="s">
        <v>543</v>
      </c>
      <c r="C1622" s="13" t="s">
        <v>5148</v>
      </c>
      <c r="D1622" s="13" t="s">
        <v>5149</v>
      </c>
      <c r="E1622" t="s">
        <v>5150</v>
      </c>
      <c r="H1622" s="14">
        <v>8</v>
      </c>
      <c r="I1622" s="14">
        <v>10</v>
      </c>
      <c r="J1622" s="14">
        <v>11</v>
      </c>
      <c r="K1622" s="14">
        <v>13</v>
      </c>
      <c r="L1622" s="14">
        <v>11</v>
      </c>
      <c r="M1622" s="14">
        <v>14</v>
      </c>
      <c r="N1622" t="s">
        <v>543</v>
      </c>
    </row>
    <row r="1623" spans="1:14">
      <c r="A1623" t="s">
        <v>542</v>
      </c>
      <c r="B1623" t="s">
        <v>543</v>
      </c>
      <c r="C1623" s="13" t="s">
        <v>5151</v>
      </c>
      <c r="D1623" s="13" t="s">
        <v>5152</v>
      </c>
      <c r="E1623" t="s">
        <v>5153</v>
      </c>
      <c r="H1623" s="14">
        <v>70</v>
      </c>
      <c r="I1623" s="14">
        <v>80</v>
      </c>
      <c r="J1623" s="14">
        <v>91</v>
      </c>
      <c r="K1623" s="14">
        <v>104</v>
      </c>
      <c r="L1623" s="14">
        <v>98</v>
      </c>
      <c r="M1623" s="14">
        <v>112</v>
      </c>
      <c r="N1623" t="s">
        <v>543</v>
      </c>
    </row>
    <row r="1624" spans="1:14">
      <c r="A1624" t="s">
        <v>542</v>
      </c>
      <c r="B1624" t="s">
        <v>543</v>
      </c>
      <c r="C1624" s="13" t="s">
        <v>5154</v>
      </c>
      <c r="D1624" s="13" t="s">
        <v>5155</v>
      </c>
      <c r="E1624" t="s">
        <v>5156</v>
      </c>
      <c r="H1624" s="14">
        <v>330</v>
      </c>
      <c r="I1624" s="14">
        <v>350</v>
      </c>
      <c r="J1624" s="14">
        <v>429</v>
      </c>
      <c r="K1624" s="14">
        <v>455</v>
      </c>
      <c r="L1624" s="14">
        <v>462</v>
      </c>
      <c r="M1624" s="14">
        <v>490</v>
      </c>
      <c r="N1624" t="s">
        <v>543</v>
      </c>
    </row>
    <row r="1625" spans="1:14">
      <c r="A1625" t="s">
        <v>542</v>
      </c>
      <c r="B1625" t="s">
        <v>543</v>
      </c>
      <c r="C1625" s="13" t="s">
        <v>5157</v>
      </c>
      <c r="D1625" s="13" t="s">
        <v>5158</v>
      </c>
      <c r="E1625" t="s">
        <v>5159</v>
      </c>
      <c r="H1625" s="14">
        <v>100</v>
      </c>
      <c r="I1625" s="14">
        <v>110</v>
      </c>
      <c r="J1625" s="14">
        <v>130</v>
      </c>
      <c r="K1625" s="14">
        <v>143</v>
      </c>
      <c r="L1625" s="14">
        <v>140</v>
      </c>
      <c r="M1625" s="14">
        <v>154</v>
      </c>
      <c r="N1625" t="s">
        <v>543</v>
      </c>
    </row>
    <row r="1626" spans="1:14">
      <c r="A1626" t="s">
        <v>542</v>
      </c>
      <c r="B1626" t="s">
        <v>543</v>
      </c>
      <c r="C1626" s="13" t="s">
        <v>5160</v>
      </c>
      <c r="D1626" s="13" t="s">
        <v>5161</v>
      </c>
      <c r="E1626" t="s">
        <v>5162</v>
      </c>
      <c r="H1626" s="14">
        <v>3.25</v>
      </c>
      <c r="I1626" s="14">
        <v>5</v>
      </c>
      <c r="J1626" s="14">
        <v>5</v>
      </c>
      <c r="K1626" s="14">
        <v>7</v>
      </c>
      <c r="L1626" s="14">
        <v>5</v>
      </c>
      <c r="M1626" s="14">
        <v>7</v>
      </c>
      <c r="N1626" t="s">
        <v>543</v>
      </c>
    </row>
    <row r="1627" spans="1:14">
      <c r="A1627" t="s">
        <v>542</v>
      </c>
      <c r="B1627" t="s">
        <v>543</v>
      </c>
      <c r="C1627" s="13" t="s">
        <v>5163</v>
      </c>
      <c r="D1627" s="13" t="s">
        <v>5164</v>
      </c>
      <c r="E1627" t="s">
        <v>5165</v>
      </c>
      <c r="H1627" s="14">
        <v>506</v>
      </c>
      <c r="I1627" s="14">
        <v>557</v>
      </c>
      <c r="J1627" s="14">
        <v>658</v>
      </c>
      <c r="K1627" s="14">
        <v>725</v>
      </c>
      <c r="L1627" s="14">
        <v>708</v>
      </c>
      <c r="M1627" s="14">
        <v>780</v>
      </c>
      <c r="N1627" t="s">
        <v>543</v>
      </c>
    </row>
    <row r="1628" spans="1:14">
      <c r="A1628" t="s">
        <v>542</v>
      </c>
      <c r="B1628" t="s">
        <v>543</v>
      </c>
      <c r="C1628" s="13" t="s">
        <v>5166</v>
      </c>
      <c r="D1628" s="13" t="s">
        <v>5167</v>
      </c>
      <c r="E1628" t="s">
        <v>5168</v>
      </c>
      <c r="H1628" s="14">
        <v>10</v>
      </c>
      <c r="I1628" s="14">
        <v>13</v>
      </c>
      <c r="J1628" s="14">
        <v>13</v>
      </c>
      <c r="K1628" s="14">
        <v>17</v>
      </c>
      <c r="L1628" s="14">
        <v>14</v>
      </c>
      <c r="M1628" s="14">
        <v>18</v>
      </c>
      <c r="N1628" t="s">
        <v>543</v>
      </c>
    </row>
    <row r="1629" spans="1:14">
      <c r="A1629" t="s">
        <v>542</v>
      </c>
      <c r="B1629" t="s">
        <v>543</v>
      </c>
      <c r="C1629" s="13" t="s">
        <v>5169</v>
      </c>
      <c r="D1629" s="13" t="s">
        <v>5170</v>
      </c>
      <c r="E1629" t="s">
        <v>5171</v>
      </c>
      <c r="H1629" s="14">
        <v>735</v>
      </c>
      <c r="I1629" s="14">
        <v>735</v>
      </c>
      <c r="J1629" s="14">
        <v>0</v>
      </c>
      <c r="K1629" s="14">
        <v>0</v>
      </c>
      <c r="L1629" s="14">
        <v>1029</v>
      </c>
      <c r="M1629" s="14">
        <v>1029</v>
      </c>
      <c r="N1629" t="s">
        <v>543</v>
      </c>
    </row>
    <row r="1630" spans="1:14">
      <c r="A1630" t="s">
        <v>542</v>
      </c>
      <c r="B1630" t="s">
        <v>543</v>
      </c>
      <c r="C1630" s="13" t="s">
        <v>5172</v>
      </c>
      <c r="D1630" s="13" t="s">
        <v>5173</v>
      </c>
      <c r="E1630" t="s">
        <v>5174</v>
      </c>
      <c r="H1630" s="14">
        <v>12.5</v>
      </c>
      <c r="I1630" s="14">
        <v>17</v>
      </c>
      <c r="J1630" s="14">
        <v>17</v>
      </c>
      <c r="K1630" s="14">
        <v>23</v>
      </c>
      <c r="L1630" s="14">
        <v>18</v>
      </c>
      <c r="M1630" s="14">
        <v>24</v>
      </c>
      <c r="N1630" t="s">
        <v>543</v>
      </c>
    </row>
    <row r="1631" spans="1:14">
      <c r="A1631" t="s">
        <v>542</v>
      </c>
      <c r="B1631" t="s">
        <v>543</v>
      </c>
      <c r="C1631" s="13" t="s">
        <v>5175</v>
      </c>
      <c r="D1631" s="13" t="s">
        <v>5176</v>
      </c>
      <c r="E1631" t="s">
        <v>244</v>
      </c>
      <c r="H1631" s="14">
        <v>720</v>
      </c>
      <c r="I1631" s="14">
        <v>720</v>
      </c>
      <c r="J1631" s="14">
        <v>936</v>
      </c>
      <c r="K1631" s="14">
        <v>936</v>
      </c>
      <c r="L1631" s="14">
        <v>1008</v>
      </c>
      <c r="M1631" s="14">
        <v>1008</v>
      </c>
      <c r="N1631" t="s">
        <v>543</v>
      </c>
    </row>
    <row r="1632" spans="1:14">
      <c r="A1632" t="s">
        <v>542</v>
      </c>
      <c r="B1632" t="s">
        <v>543</v>
      </c>
      <c r="C1632" s="13" t="s">
        <v>5177</v>
      </c>
      <c r="D1632" s="13" t="s">
        <v>5178</v>
      </c>
      <c r="E1632" t="s">
        <v>5179</v>
      </c>
      <c r="H1632" s="14">
        <v>335</v>
      </c>
      <c r="I1632" s="14">
        <v>395</v>
      </c>
      <c r="J1632" s="14">
        <v>436</v>
      </c>
      <c r="K1632" s="14">
        <v>514</v>
      </c>
      <c r="L1632" s="14">
        <v>469</v>
      </c>
      <c r="M1632" s="14">
        <v>553</v>
      </c>
      <c r="N1632" t="s">
        <v>543</v>
      </c>
    </row>
    <row r="1633" spans="1:14">
      <c r="A1633" t="s">
        <v>542</v>
      </c>
      <c r="B1633" t="s">
        <v>543</v>
      </c>
      <c r="C1633" s="13" t="s">
        <v>5180</v>
      </c>
      <c r="D1633" s="13" t="s">
        <v>5181</v>
      </c>
      <c r="E1633" t="s">
        <v>5182</v>
      </c>
      <c r="H1633" s="14">
        <v>22.5</v>
      </c>
      <c r="I1633" s="14">
        <v>32</v>
      </c>
      <c r="J1633" s="14">
        <v>30</v>
      </c>
      <c r="K1633" s="14">
        <v>42</v>
      </c>
      <c r="L1633" s="14">
        <v>31</v>
      </c>
      <c r="M1633" s="14">
        <v>45</v>
      </c>
      <c r="N1633" t="s">
        <v>543</v>
      </c>
    </row>
    <row r="1634" spans="1:14">
      <c r="A1634" t="s">
        <v>542</v>
      </c>
      <c r="B1634" t="s">
        <v>543</v>
      </c>
      <c r="C1634" s="13" t="s">
        <v>5183</v>
      </c>
      <c r="D1634" s="13" t="s">
        <v>5184</v>
      </c>
      <c r="E1634" t="s">
        <v>5185</v>
      </c>
      <c r="H1634" s="14">
        <v>4.5</v>
      </c>
      <c r="I1634" s="14">
        <v>6</v>
      </c>
      <c r="J1634" s="14">
        <v>6</v>
      </c>
      <c r="K1634" s="14">
        <v>8</v>
      </c>
      <c r="L1634" s="14">
        <v>6</v>
      </c>
      <c r="M1634" s="14">
        <v>8</v>
      </c>
      <c r="N1634" t="s">
        <v>543</v>
      </c>
    </row>
    <row r="1635" spans="1:14">
      <c r="A1635" t="s">
        <v>542</v>
      </c>
      <c r="B1635" t="s">
        <v>543</v>
      </c>
      <c r="C1635" s="13" t="s">
        <v>5186</v>
      </c>
      <c r="D1635" s="13" t="s">
        <v>5187</v>
      </c>
      <c r="E1635" t="s">
        <v>5188</v>
      </c>
      <c r="H1635" s="14">
        <v>60</v>
      </c>
      <c r="I1635" s="14">
        <v>84</v>
      </c>
      <c r="J1635" s="14">
        <v>78</v>
      </c>
      <c r="K1635" s="14">
        <v>110</v>
      </c>
      <c r="L1635" s="14">
        <v>84</v>
      </c>
      <c r="M1635" s="14">
        <v>118</v>
      </c>
      <c r="N1635" t="s">
        <v>543</v>
      </c>
    </row>
    <row r="1636" spans="1:14">
      <c r="A1636" t="s">
        <v>542</v>
      </c>
      <c r="B1636" t="s">
        <v>543</v>
      </c>
      <c r="C1636" s="13" t="s">
        <v>5189</v>
      </c>
      <c r="D1636" s="13" t="s">
        <v>5190</v>
      </c>
      <c r="E1636" t="s">
        <v>5191</v>
      </c>
      <c r="H1636" s="14">
        <v>200</v>
      </c>
      <c r="I1636" s="14">
        <v>220</v>
      </c>
      <c r="J1636" s="14">
        <v>260</v>
      </c>
      <c r="K1636" s="14">
        <v>286</v>
      </c>
      <c r="L1636" s="14">
        <v>280</v>
      </c>
      <c r="M1636" s="14">
        <v>308</v>
      </c>
      <c r="N1636" t="s">
        <v>543</v>
      </c>
    </row>
    <row r="1637" spans="1:14">
      <c r="A1637" t="s">
        <v>542</v>
      </c>
      <c r="B1637" t="s">
        <v>543</v>
      </c>
      <c r="C1637" s="13" t="s">
        <v>5192</v>
      </c>
      <c r="D1637" s="13" t="s">
        <v>5193</v>
      </c>
      <c r="E1637" t="s">
        <v>5194</v>
      </c>
      <c r="H1637" s="14">
        <v>15</v>
      </c>
      <c r="I1637" s="14">
        <v>15.75</v>
      </c>
      <c r="J1637" s="14">
        <v>20</v>
      </c>
      <c r="K1637" s="14">
        <v>21</v>
      </c>
      <c r="L1637" s="14">
        <v>21</v>
      </c>
      <c r="M1637" s="14">
        <v>22</v>
      </c>
      <c r="N1637" t="s">
        <v>543</v>
      </c>
    </row>
    <row r="1638" spans="1:14">
      <c r="A1638" t="s">
        <v>542</v>
      </c>
      <c r="B1638" t="s">
        <v>543</v>
      </c>
      <c r="C1638" s="13" t="s">
        <v>5195</v>
      </c>
      <c r="D1638" s="13" t="s">
        <v>5196</v>
      </c>
      <c r="E1638" t="s">
        <v>5197</v>
      </c>
      <c r="H1638" s="14">
        <v>75</v>
      </c>
      <c r="I1638" s="14">
        <v>90</v>
      </c>
      <c r="J1638" s="14">
        <v>98</v>
      </c>
      <c r="K1638" s="14">
        <v>98</v>
      </c>
      <c r="L1638" s="14">
        <v>105</v>
      </c>
      <c r="M1638" s="14">
        <v>126</v>
      </c>
      <c r="N1638" t="s">
        <v>543</v>
      </c>
    </row>
    <row r="1639" spans="1:14">
      <c r="A1639" t="s">
        <v>542</v>
      </c>
      <c r="B1639" t="s">
        <v>543</v>
      </c>
      <c r="C1639" s="13" t="s">
        <v>5198</v>
      </c>
      <c r="D1639" s="13" t="s">
        <v>5199</v>
      </c>
      <c r="E1639" t="s">
        <v>5200</v>
      </c>
      <c r="H1639" s="14">
        <v>10.75</v>
      </c>
      <c r="I1639" s="14">
        <v>10.75</v>
      </c>
      <c r="J1639" s="14">
        <v>14</v>
      </c>
      <c r="K1639" s="14">
        <v>14</v>
      </c>
      <c r="L1639" s="14">
        <v>15</v>
      </c>
      <c r="M1639" s="14">
        <v>15</v>
      </c>
      <c r="N1639" t="s">
        <v>543</v>
      </c>
    </row>
    <row r="1640" spans="1:14">
      <c r="A1640" t="s">
        <v>542</v>
      </c>
      <c r="B1640" t="s">
        <v>543</v>
      </c>
      <c r="C1640" s="13" t="s">
        <v>5201</v>
      </c>
      <c r="D1640" s="13" t="s">
        <v>5202</v>
      </c>
      <c r="E1640" t="s">
        <v>5203</v>
      </c>
      <c r="H1640" s="14">
        <v>3</v>
      </c>
      <c r="I1640" s="14">
        <v>4</v>
      </c>
      <c r="J1640" s="14">
        <v>4</v>
      </c>
      <c r="K1640" s="14">
        <v>6</v>
      </c>
      <c r="L1640" s="14">
        <v>4</v>
      </c>
      <c r="M1640" s="14">
        <v>6</v>
      </c>
      <c r="N1640" t="s">
        <v>543</v>
      </c>
    </row>
    <row r="1641" spans="1:14">
      <c r="A1641" t="s">
        <v>542</v>
      </c>
      <c r="B1641" t="s">
        <v>543</v>
      </c>
      <c r="C1641" s="13" t="s">
        <v>5204</v>
      </c>
      <c r="D1641" s="13" t="s">
        <v>5205</v>
      </c>
      <c r="E1641" t="s">
        <v>5206</v>
      </c>
      <c r="H1641" s="14">
        <v>14</v>
      </c>
      <c r="I1641" s="14">
        <v>15.5</v>
      </c>
      <c r="J1641" s="14">
        <v>19</v>
      </c>
      <c r="K1641" s="14">
        <v>21</v>
      </c>
      <c r="L1641" s="14">
        <v>20</v>
      </c>
      <c r="M1641" s="14">
        <v>22</v>
      </c>
      <c r="N1641" t="s">
        <v>543</v>
      </c>
    </row>
    <row r="1642" spans="1:14">
      <c r="A1642" t="s">
        <v>542</v>
      </c>
      <c r="B1642" t="s">
        <v>543</v>
      </c>
      <c r="C1642" s="13" t="s">
        <v>5207</v>
      </c>
      <c r="D1642" s="13" t="s">
        <v>5208</v>
      </c>
      <c r="E1642" t="s">
        <v>5209</v>
      </c>
      <c r="H1642" s="14">
        <v>61.5</v>
      </c>
      <c r="I1642" s="14">
        <v>61.5</v>
      </c>
      <c r="J1642" s="14">
        <v>80</v>
      </c>
      <c r="K1642" s="14">
        <v>80</v>
      </c>
      <c r="L1642" s="14">
        <v>86</v>
      </c>
      <c r="M1642" s="14">
        <v>86</v>
      </c>
      <c r="N1642" t="s">
        <v>543</v>
      </c>
    </row>
    <row r="1643" spans="1:14">
      <c r="A1643" t="s">
        <v>542</v>
      </c>
      <c r="B1643" t="s">
        <v>543</v>
      </c>
      <c r="C1643" s="13" t="s">
        <v>5210</v>
      </c>
      <c r="D1643" s="13" t="s">
        <v>5211</v>
      </c>
      <c r="E1643" t="s">
        <v>5212</v>
      </c>
      <c r="H1643" s="14">
        <v>227</v>
      </c>
      <c r="I1643" s="14">
        <v>227</v>
      </c>
      <c r="J1643" s="14">
        <v>296</v>
      </c>
      <c r="K1643" s="14">
        <v>296</v>
      </c>
      <c r="L1643" s="14">
        <v>318</v>
      </c>
      <c r="M1643" s="14">
        <v>318</v>
      </c>
      <c r="N1643" t="s">
        <v>543</v>
      </c>
    </row>
    <row r="1644" spans="1:14">
      <c r="A1644" t="s">
        <v>542</v>
      </c>
      <c r="B1644" t="s">
        <v>543</v>
      </c>
      <c r="C1644" s="13" t="s">
        <v>5213</v>
      </c>
      <c r="D1644" s="13" t="s">
        <v>5214</v>
      </c>
      <c r="E1644" t="s">
        <v>5215</v>
      </c>
      <c r="H1644" s="14">
        <v>580</v>
      </c>
      <c r="I1644" s="14">
        <v>580</v>
      </c>
      <c r="J1644" s="14">
        <v>754</v>
      </c>
      <c r="K1644" s="14">
        <v>754</v>
      </c>
      <c r="L1644" s="14">
        <v>812</v>
      </c>
      <c r="M1644" s="14">
        <v>812</v>
      </c>
      <c r="N1644" t="s">
        <v>543</v>
      </c>
    </row>
    <row r="1645" spans="1:14">
      <c r="A1645" t="s">
        <v>542</v>
      </c>
      <c r="B1645" t="s">
        <v>543</v>
      </c>
      <c r="C1645" s="13" t="s">
        <v>5216</v>
      </c>
      <c r="D1645" s="13" t="s">
        <v>5217</v>
      </c>
      <c r="E1645" t="s">
        <v>5218</v>
      </c>
      <c r="H1645" s="14">
        <v>26</v>
      </c>
      <c r="I1645" s="14">
        <v>26</v>
      </c>
      <c r="J1645" s="14">
        <v>34</v>
      </c>
      <c r="K1645" s="14">
        <v>34</v>
      </c>
      <c r="L1645" s="14">
        <v>36</v>
      </c>
      <c r="M1645" s="14">
        <v>36</v>
      </c>
      <c r="N1645" t="s">
        <v>543</v>
      </c>
    </row>
    <row r="1646" spans="1:14">
      <c r="A1646" t="s">
        <v>542</v>
      </c>
      <c r="B1646" t="s">
        <v>543</v>
      </c>
      <c r="C1646" s="13" t="s">
        <v>5219</v>
      </c>
      <c r="D1646" s="13" t="s">
        <v>5220</v>
      </c>
      <c r="E1646" t="s">
        <v>5221</v>
      </c>
      <c r="H1646" s="14">
        <v>11</v>
      </c>
      <c r="I1646" s="14">
        <v>12</v>
      </c>
      <c r="J1646" s="14">
        <v>15</v>
      </c>
      <c r="K1646" s="14">
        <v>16</v>
      </c>
      <c r="L1646" s="14">
        <v>15</v>
      </c>
      <c r="M1646" s="14">
        <v>17</v>
      </c>
      <c r="N1646" t="s">
        <v>543</v>
      </c>
    </row>
    <row r="1647" spans="1:14">
      <c r="A1647" t="s">
        <v>542</v>
      </c>
      <c r="B1647" t="s">
        <v>543</v>
      </c>
      <c r="C1647" s="13" t="s">
        <v>5222</v>
      </c>
      <c r="D1647" s="13" t="s">
        <v>5223</v>
      </c>
      <c r="E1647" t="s">
        <v>5224</v>
      </c>
      <c r="H1647" s="14">
        <v>2.5</v>
      </c>
      <c r="I1647" s="14">
        <v>2.75</v>
      </c>
      <c r="J1647" s="14">
        <v>4</v>
      </c>
      <c r="K1647" s="14">
        <v>4</v>
      </c>
      <c r="L1647" s="14">
        <v>4</v>
      </c>
      <c r="M1647" s="14">
        <v>4</v>
      </c>
      <c r="N1647" t="s">
        <v>543</v>
      </c>
    </row>
    <row r="1648" spans="1:14">
      <c r="A1648" t="s">
        <v>542</v>
      </c>
      <c r="B1648" t="s">
        <v>543</v>
      </c>
      <c r="C1648" s="13" t="s">
        <v>5225</v>
      </c>
      <c r="D1648" s="13" t="s">
        <v>5226</v>
      </c>
      <c r="E1648" t="s">
        <v>5227</v>
      </c>
      <c r="H1648" s="14">
        <v>19</v>
      </c>
      <c r="I1648" s="14">
        <v>19</v>
      </c>
      <c r="J1648" s="14">
        <v>25</v>
      </c>
      <c r="K1648" s="14">
        <v>25</v>
      </c>
      <c r="L1648" s="14">
        <v>27</v>
      </c>
      <c r="M1648" s="14">
        <v>27</v>
      </c>
      <c r="N1648" t="s">
        <v>543</v>
      </c>
    </row>
    <row r="1649" spans="1:14">
      <c r="A1649" t="s">
        <v>542</v>
      </c>
      <c r="B1649" t="s">
        <v>543</v>
      </c>
      <c r="C1649" s="13" t="s">
        <v>5228</v>
      </c>
      <c r="D1649" s="13" t="s">
        <v>5229</v>
      </c>
      <c r="E1649" t="s">
        <v>5230</v>
      </c>
      <c r="H1649" s="14">
        <v>940</v>
      </c>
      <c r="I1649" s="14">
        <v>1034</v>
      </c>
      <c r="J1649" s="14">
        <v>1222</v>
      </c>
      <c r="K1649" s="14">
        <v>1344</v>
      </c>
      <c r="L1649" s="14">
        <v>1316</v>
      </c>
      <c r="M1649" s="14">
        <v>1448</v>
      </c>
      <c r="N1649" t="s">
        <v>543</v>
      </c>
    </row>
    <row r="1650" spans="1:14">
      <c r="A1650" t="s">
        <v>542</v>
      </c>
      <c r="B1650" t="s">
        <v>543</v>
      </c>
      <c r="C1650" s="13" t="s">
        <v>5231</v>
      </c>
      <c r="D1650" s="13" t="s">
        <v>5232</v>
      </c>
      <c r="E1650" t="s">
        <v>5233</v>
      </c>
      <c r="H1650" s="14">
        <v>984</v>
      </c>
      <c r="I1650" s="14">
        <v>984</v>
      </c>
      <c r="J1650" s="14">
        <v>1280</v>
      </c>
      <c r="K1650" s="14">
        <v>1280</v>
      </c>
      <c r="L1650" s="14">
        <v>1378</v>
      </c>
      <c r="M1650" s="14">
        <v>1378</v>
      </c>
      <c r="N1650" t="s">
        <v>543</v>
      </c>
    </row>
    <row r="1651" spans="1:14">
      <c r="A1651" t="s">
        <v>542</v>
      </c>
      <c r="B1651" t="s">
        <v>543</v>
      </c>
      <c r="C1651" s="13" t="s">
        <v>5234</v>
      </c>
      <c r="D1651" s="13" t="s">
        <v>5235</v>
      </c>
      <c r="E1651" t="s">
        <v>246</v>
      </c>
      <c r="H1651" s="14">
        <v>2</v>
      </c>
      <c r="I1651" s="14">
        <v>3</v>
      </c>
      <c r="J1651" s="14">
        <v>3</v>
      </c>
      <c r="K1651" s="14">
        <v>4</v>
      </c>
      <c r="L1651" s="14">
        <v>3</v>
      </c>
      <c r="M1651" s="14">
        <v>4</v>
      </c>
      <c r="N1651" t="s">
        <v>543</v>
      </c>
    </row>
    <row r="1652" spans="1:14">
      <c r="A1652" t="s">
        <v>542</v>
      </c>
      <c r="B1652" t="s">
        <v>543</v>
      </c>
      <c r="C1652" s="13" t="s">
        <v>5236</v>
      </c>
      <c r="D1652" s="13" t="s">
        <v>5237</v>
      </c>
      <c r="E1652" t="s">
        <v>5238</v>
      </c>
      <c r="H1652" s="14">
        <v>5.5</v>
      </c>
      <c r="I1652" s="14">
        <v>6</v>
      </c>
      <c r="J1652" s="14">
        <v>7.15</v>
      </c>
      <c r="K1652" s="14">
        <v>7.8</v>
      </c>
      <c r="L1652" s="14">
        <v>8</v>
      </c>
      <c r="M1652" s="14">
        <v>8</v>
      </c>
      <c r="N1652" t="s">
        <v>543</v>
      </c>
    </row>
    <row r="1653" spans="1:14">
      <c r="A1653" t="s">
        <v>542</v>
      </c>
      <c r="B1653" t="s">
        <v>543</v>
      </c>
      <c r="C1653" s="13" t="s">
        <v>5239</v>
      </c>
      <c r="D1653" s="13" t="s">
        <v>5240</v>
      </c>
      <c r="E1653" t="s">
        <v>5241</v>
      </c>
      <c r="H1653" s="14">
        <v>5</v>
      </c>
      <c r="I1653" s="14">
        <v>6</v>
      </c>
      <c r="J1653" s="14">
        <v>7</v>
      </c>
      <c r="K1653" s="14">
        <v>8</v>
      </c>
      <c r="L1653" s="14">
        <v>7</v>
      </c>
      <c r="M1653" s="14">
        <v>8</v>
      </c>
      <c r="N1653" t="s">
        <v>543</v>
      </c>
    </row>
    <row r="1654" spans="1:14">
      <c r="A1654" t="s">
        <v>542</v>
      </c>
      <c r="B1654" t="s">
        <v>543</v>
      </c>
      <c r="C1654" s="13" t="s">
        <v>5242</v>
      </c>
      <c r="D1654" s="13" t="s">
        <v>5243</v>
      </c>
      <c r="E1654" t="s">
        <v>5244</v>
      </c>
      <c r="H1654" s="14">
        <v>26</v>
      </c>
      <c r="I1654" s="14">
        <v>37</v>
      </c>
      <c r="J1654" s="14">
        <v>34</v>
      </c>
      <c r="K1654" s="14">
        <v>49</v>
      </c>
      <c r="L1654" s="14">
        <v>36</v>
      </c>
      <c r="M1654" s="14">
        <v>52</v>
      </c>
      <c r="N1654" t="s">
        <v>543</v>
      </c>
    </row>
    <row r="1655" spans="1:14">
      <c r="A1655" t="s">
        <v>542</v>
      </c>
      <c r="B1655" t="s">
        <v>543</v>
      </c>
      <c r="C1655" s="13" t="s">
        <v>5245</v>
      </c>
      <c r="D1655" s="13" t="s">
        <v>5246</v>
      </c>
      <c r="E1655" t="s">
        <v>5247</v>
      </c>
      <c r="H1655" s="14">
        <v>3</v>
      </c>
      <c r="I1655" s="14">
        <v>3.5</v>
      </c>
      <c r="J1655" s="14">
        <v>4</v>
      </c>
      <c r="K1655" s="14">
        <v>5</v>
      </c>
      <c r="L1655" s="14">
        <v>4</v>
      </c>
      <c r="M1655" s="14">
        <v>5</v>
      </c>
      <c r="N1655" t="s">
        <v>543</v>
      </c>
    </row>
    <row r="1656" spans="1:14">
      <c r="A1656" t="s">
        <v>542</v>
      </c>
      <c r="B1656" t="s">
        <v>543</v>
      </c>
      <c r="C1656" s="13" t="s">
        <v>5248</v>
      </c>
      <c r="D1656" s="13" t="s">
        <v>5249</v>
      </c>
      <c r="E1656" t="s">
        <v>5250</v>
      </c>
      <c r="H1656" s="14">
        <v>58</v>
      </c>
      <c r="I1656" s="14">
        <v>64</v>
      </c>
      <c r="J1656" s="14">
        <v>75.400000000000006</v>
      </c>
      <c r="K1656" s="14">
        <v>83.2</v>
      </c>
      <c r="L1656" s="14">
        <v>81</v>
      </c>
      <c r="M1656" s="14">
        <v>90</v>
      </c>
      <c r="N1656" t="s">
        <v>543</v>
      </c>
    </row>
    <row r="1657" spans="1:14">
      <c r="A1657" t="s">
        <v>542</v>
      </c>
      <c r="B1657" t="s">
        <v>543</v>
      </c>
      <c r="C1657" s="13" t="s">
        <v>5251</v>
      </c>
      <c r="D1657" s="13" t="s">
        <v>5252</v>
      </c>
      <c r="E1657" t="s">
        <v>5253</v>
      </c>
      <c r="H1657" s="14">
        <v>1680</v>
      </c>
      <c r="I1657" s="14">
        <v>1680</v>
      </c>
      <c r="J1657" s="14">
        <v>2184</v>
      </c>
      <c r="K1657" s="14">
        <v>2184</v>
      </c>
      <c r="L1657" s="14">
        <v>2352</v>
      </c>
      <c r="M1657" s="14">
        <v>2352</v>
      </c>
      <c r="N1657" t="s">
        <v>543</v>
      </c>
    </row>
    <row r="1658" spans="1:14">
      <c r="A1658" t="s">
        <v>542</v>
      </c>
      <c r="B1658" t="s">
        <v>543</v>
      </c>
      <c r="C1658" s="13" t="s">
        <v>5254</v>
      </c>
      <c r="D1658" s="13" t="s">
        <v>5255</v>
      </c>
      <c r="E1658" t="s">
        <v>5256</v>
      </c>
      <c r="H1658" s="14">
        <v>2</v>
      </c>
      <c r="I1658" s="14">
        <v>3</v>
      </c>
      <c r="J1658" s="14">
        <v>3</v>
      </c>
      <c r="K1658" s="14">
        <v>4</v>
      </c>
      <c r="L1658" s="14">
        <v>3</v>
      </c>
      <c r="M1658" s="14">
        <v>4</v>
      </c>
      <c r="N1658" t="s">
        <v>543</v>
      </c>
    </row>
    <row r="1659" spans="1:14">
      <c r="A1659" t="s">
        <v>542</v>
      </c>
      <c r="B1659" t="s">
        <v>543</v>
      </c>
      <c r="C1659" s="13" t="s">
        <v>5257</v>
      </c>
      <c r="D1659" s="13" t="s">
        <v>5258</v>
      </c>
      <c r="E1659" t="s">
        <v>5259</v>
      </c>
      <c r="H1659" s="14">
        <v>8.5</v>
      </c>
      <c r="I1659" s="14">
        <v>11</v>
      </c>
      <c r="J1659" s="14">
        <v>12</v>
      </c>
      <c r="K1659" s="14">
        <v>15</v>
      </c>
      <c r="L1659" s="14">
        <v>12</v>
      </c>
      <c r="M1659" s="14">
        <v>15</v>
      </c>
      <c r="N1659" t="s">
        <v>543</v>
      </c>
    </row>
    <row r="1660" spans="1:14">
      <c r="A1660" t="s">
        <v>542</v>
      </c>
      <c r="B1660" t="s">
        <v>543</v>
      </c>
      <c r="C1660" s="13" t="s">
        <v>5260</v>
      </c>
      <c r="D1660" s="13" t="s">
        <v>5261</v>
      </c>
      <c r="E1660" t="s">
        <v>5262</v>
      </c>
      <c r="H1660" s="14">
        <v>220</v>
      </c>
      <c r="I1660" s="14">
        <v>220</v>
      </c>
      <c r="J1660" s="14">
        <v>286</v>
      </c>
      <c r="K1660" s="14">
        <v>286</v>
      </c>
      <c r="L1660" s="14">
        <v>308</v>
      </c>
      <c r="M1660" s="14">
        <v>308</v>
      </c>
      <c r="N1660" t="s">
        <v>543</v>
      </c>
    </row>
    <row r="1661" spans="1:14">
      <c r="A1661" t="s">
        <v>542</v>
      </c>
      <c r="B1661" t="s">
        <v>543</v>
      </c>
      <c r="C1661" s="13" t="s">
        <v>5263</v>
      </c>
      <c r="D1661" s="13" t="s">
        <v>5264</v>
      </c>
      <c r="E1661" t="s">
        <v>5265</v>
      </c>
      <c r="H1661" s="14">
        <v>1050</v>
      </c>
      <c r="I1661" s="14">
        <v>1155</v>
      </c>
      <c r="J1661" s="14">
        <v>1365</v>
      </c>
      <c r="K1661" s="14">
        <v>1502</v>
      </c>
      <c r="L1661" s="14">
        <v>1470</v>
      </c>
      <c r="M1661" s="14">
        <v>1617</v>
      </c>
      <c r="N1661" t="s">
        <v>543</v>
      </c>
    </row>
    <row r="1662" spans="1:14">
      <c r="A1662" t="s">
        <v>542</v>
      </c>
      <c r="B1662" t="s">
        <v>543</v>
      </c>
      <c r="C1662" s="13" t="s">
        <v>5266</v>
      </c>
      <c r="D1662" s="13" t="s">
        <v>5267</v>
      </c>
      <c r="E1662" t="s">
        <v>5268</v>
      </c>
      <c r="H1662" s="14">
        <v>22.5</v>
      </c>
      <c r="I1662" s="14">
        <v>22.5</v>
      </c>
      <c r="J1662" s="14">
        <v>30</v>
      </c>
      <c r="K1662" s="14">
        <v>30</v>
      </c>
      <c r="L1662" s="14">
        <v>31</v>
      </c>
      <c r="M1662" s="14">
        <v>31</v>
      </c>
      <c r="N1662" t="s">
        <v>543</v>
      </c>
    </row>
    <row r="1663" spans="1:14">
      <c r="A1663" t="s">
        <v>542</v>
      </c>
      <c r="B1663" t="s">
        <v>543</v>
      </c>
      <c r="C1663" s="13" t="s">
        <v>5269</v>
      </c>
      <c r="D1663" s="13" t="s">
        <v>5270</v>
      </c>
      <c r="E1663" t="s">
        <v>5271</v>
      </c>
      <c r="H1663" s="14">
        <v>51</v>
      </c>
      <c r="I1663" s="14">
        <v>51</v>
      </c>
      <c r="J1663" s="14">
        <v>67</v>
      </c>
      <c r="K1663" s="14">
        <v>67</v>
      </c>
      <c r="L1663" s="14">
        <v>71</v>
      </c>
      <c r="M1663" s="14">
        <v>71</v>
      </c>
      <c r="N1663" t="s">
        <v>543</v>
      </c>
    </row>
    <row r="1664" spans="1:14">
      <c r="A1664" t="s">
        <v>542</v>
      </c>
      <c r="B1664" t="s">
        <v>543</v>
      </c>
      <c r="C1664" s="13" t="s">
        <v>5272</v>
      </c>
      <c r="D1664" s="13" t="s">
        <v>5273</v>
      </c>
      <c r="E1664" t="s">
        <v>5274</v>
      </c>
      <c r="H1664" s="14">
        <v>120</v>
      </c>
      <c r="I1664" s="14">
        <v>130</v>
      </c>
      <c r="J1664" s="14">
        <v>156</v>
      </c>
      <c r="K1664" s="14">
        <v>169</v>
      </c>
      <c r="L1664" s="14">
        <v>168</v>
      </c>
      <c r="M1664" s="14">
        <v>182</v>
      </c>
      <c r="N1664" t="s">
        <v>543</v>
      </c>
    </row>
    <row r="1665" spans="1:14">
      <c r="A1665" t="s">
        <v>542</v>
      </c>
      <c r="B1665" t="s">
        <v>543</v>
      </c>
      <c r="C1665" s="13" t="s">
        <v>5275</v>
      </c>
      <c r="D1665" s="13" t="s">
        <v>5276</v>
      </c>
      <c r="E1665" t="s">
        <v>5277</v>
      </c>
      <c r="H1665" s="14">
        <v>200</v>
      </c>
      <c r="I1665" s="14">
        <v>285</v>
      </c>
      <c r="J1665" s="14">
        <v>260</v>
      </c>
      <c r="K1665" s="14">
        <v>371</v>
      </c>
      <c r="L1665" s="14">
        <v>280</v>
      </c>
      <c r="M1665" s="14">
        <v>399</v>
      </c>
      <c r="N1665" t="s">
        <v>543</v>
      </c>
    </row>
    <row r="1666" spans="1:14">
      <c r="A1666" t="s">
        <v>542</v>
      </c>
      <c r="B1666" t="s">
        <v>543</v>
      </c>
      <c r="C1666" s="13" t="s">
        <v>5278</v>
      </c>
      <c r="D1666" s="13" t="s">
        <v>5279</v>
      </c>
      <c r="E1666" t="s">
        <v>5280</v>
      </c>
      <c r="H1666" s="14">
        <v>200</v>
      </c>
      <c r="I1666" s="14">
        <v>275</v>
      </c>
      <c r="J1666" s="14">
        <v>260</v>
      </c>
      <c r="K1666" s="14">
        <v>358</v>
      </c>
      <c r="L1666" s="14">
        <v>280</v>
      </c>
      <c r="M1666" s="14">
        <v>385</v>
      </c>
      <c r="N1666" t="s">
        <v>543</v>
      </c>
    </row>
    <row r="1667" spans="1:14">
      <c r="A1667" t="s">
        <v>542</v>
      </c>
      <c r="B1667" t="s">
        <v>543</v>
      </c>
      <c r="C1667" s="13" t="s">
        <v>5281</v>
      </c>
      <c r="D1667" s="13" t="s">
        <v>5282</v>
      </c>
      <c r="E1667" t="s">
        <v>5283</v>
      </c>
      <c r="H1667" s="14">
        <v>3.5</v>
      </c>
      <c r="I1667" s="14">
        <v>5</v>
      </c>
      <c r="J1667" s="14">
        <v>5</v>
      </c>
      <c r="K1667" s="14">
        <v>7</v>
      </c>
      <c r="L1667" s="14">
        <v>5</v>
      </c>
      <c r="M1667" s="14">
        <v>7</v>
      </c>
      <c r="N1667" t="s">
        <v>543</v>
      </c>
    </row>
    <row r="1668" spans="1:14">
      <c r="A1668" t="s">
        <v>542</v>
      </c>
      <c r="B1668" t="s">
        <v>543</v>
      </c>
      <c r="C1668" s="13" t="s">
        <v>5284</v>
      </c>
      <c r="D1668" s="13" t="s">
        <v>5285</v>
      </c>
      <c r="E1668" t="s">
        <v>5286</v>
      </c>
      <c r="H1668" s="14">
        <v>130</v>
      </c>
      <c r="I1668" s="14">
        <v>143</v>
      </c>
      <c r="J1668" s="14">
        <v>169</v>
      </c>
      <c r="K1668" s="14">
        <v>186</v>
      </c>
      <c r="L1668" s="14">
        <v>182</v>
      </c>
      <c r="M1668" s="14">
        <v>200</v>
      </c>
      <c r="N1668" t="s">
        <v>543</v>
      </c>
    </row>
    <row r="1669" spans="1:14">
      <c r="A1669" t="s">
        <v>542</v>
      </c>
      <c r="B1669" t="s">
        <v>543</v>
      </c>
      <c r="C1669" s="13" t="s">
        <v>5287</v>
      </c>
      <c r="D1669" s="13" t="s">
        <v>5288</v>
      </c>
      <c r="E1669" t="s">
        <v>5289</v>
      </c>
      <c r="H1669" s="14">
        <v>22</v>
      </c>
      <c r="I1669" s="14">
        <v>32</v>
      </c>
      <c r="J1669" s="14">
        <v>29</v>
      </c>
      <c r="K1669" s="14">
        <v>42</v>
      </c>
      <c r="L1669" s="14">
        <v>31</v>
      </c>
      <c r="M1669" s="14">
        <v>45</v>
      </c>
      <c r="N1669" t="s">
        <v>543</v>
      </c>
    </row>
    <row r="1670" spans="1:14">
      <c r="A1670" t="s">
        <v>542</v>
      </c>
      <c r="B1670" t="s">
        <v>543</v>
      </c>
      <c r="C1670" s="13" t="s">
        <v>5290</v>
      </c>
      <c r="D1670" s="13" t="s">
        <v>5291</v>
      </c>
      <c r="E1670" t="s">
        <v>5292</v>
      </c>
      <c r="H1670" s="14">
        <v>13.5</v>
      </c>
      <c r="I1670" s="14">
        <v>15.75</v>
      </c>
      <c r="J1670" s="14">
        <v>18</v>
      </c>
      <c r="K1670" s="14">
        <v>21</v>
      </c>
      <c r="L1670" s="14">
        <v>19</v>
      </c>
      <c r="M1670" s="14">
        <v>22</v>
      </c>
      <c r="N1670" t="s">
        <v>543</v>
      </c>
    </row>
    <row r="1671" spans="1:14">
      <c r="A1671" t="s">
        <v>542</v>
      </c>
      <c r="B1671" t="s">
        <v>543</v>
      </c>
      <c r="C1671" s="13" t="s">
        <v>5293</v>
      </c>
      <c r="D1671" s="13" t="s">
        <v>5294</v>
      </c>
      <c r="E1671" t="s">
        <v>5295</v>
      </c>
      <c r="H1671" s="14">
        <v>10</v>
      </c>
      <c r="I1671" s="14">
        <v>10</v>
      </c>
      <c r="J1671" s="14">
        <v>13</v>
      </c>
      <c r="K1671" s="14">
        <v>13</v>
      </c>
      <c r="L1671" s="14">
        <v>14</v>
      </c>
      <c r="M1671" s="14">
        <v>14</v>
      </c>
      <c r="N1671" t="s">
        <v>543</v>
      </c>
    </row>
    <row r="1672" spans="1:14">
      <c r="A1672" t="s">
        <v>542</v>
      </c>
      <c r="B1672" t="s">
        <v>543</v>
      </c>
      <c r="C1672" s="13" t="s">
        <v>5296</v>
      </c>
      <c r="D1672" s="13" t="s">
        <v>5297</v>
      </c>
      <c r="E1672" t="s">
        <v>5298</v>
      </c>
      <c r="H1672" s="14">
        <v>50</v>
      </c>
      <c r="I1672" s="14">
        <v>70</v>
      </c>
      <c r="J1672" s="14">
        <v>65</v>
      </c>
      <c r="K1672" s="14">
        <v>91</v>
      </c>
      <c r="L1672" s="14">
        <v>70</v>
      </c>
      <c r="M1672" s="14">
        <v>98</v>
      </c>
      <c r="N1672" t="s">
        <v>543</v>
      </c>
    </row>
    <row r="1673" spans="1:14">
      <c r="A1673" t="s">
        <v>542</v>
      </c>
      <c r="B1673" t="s">
        <v>543</v>
      </c>
      <c r="C1673" s="13" t="s">
        <v>5299</v>
      </c>
      <c r="D1673" s="13" t="s">
        <v>5300</v>
      </c>
      <c r="E1673" t="s">
        <v>5301</v>
      </c>
      <c r="H1673" s="14">
        <v>15</v>
      </c>
      <c r="I1673" s="14">
        <v>16.5</v>
      </c>
      <c r="J1673" s="14">
        <v>20</v>
      </c>
      <c r="K1673" s="14">
        <v>22</v>
      </c>
      <c r="L1673" s="14">
        <v>21</v>
      </c>
      <c r="M1673" s="14">
        <v>23</v>
      </c>
      <c r="N1673" t="s">
        <v>543</v>
      </c>
    </row>
    <row r="1674" spans="1:14">
      <c r="A1674" t="s">
        <v>542</v>
      </c>
      <c r="B1674" t="s">
        <v>543</v>
      </c>
      <c r="C1674" s="13" t="s">
        <v>5302</v>
      </c>
      <c r="D1674" s="13" t="s">
        <v>5303</v>
      </c>
      <c r="E1674" t="s">
        <v>5304</v>
      </c>
      <c r="H1674" s="14">
        <v>350</v>
      </c>
      <c r="I1674" s="14">
        <v>365</v>
      </c>
      <c r="J1674" s="14">
        <v>455</v>
      </c>
      <c r="K1674" s="14">
        <v>475</v>
      </c>
      <c r="L1674" s="14">
        <v>490</v>
      </c>
      <c r="M1674" s="14">
        <v>511</v>
      </c>
      <c r="N1674" t="s">
        <v>543</v>
      </c>
    </row>
    <row r="1675" spans="1:14">
      <c r="A1675" t="s">
        <v>542</v>
      </c>
      <c r="B1675" t="s">
        <v>543</v>
      </c>
      <c r="C1675" s="13" t="s">
        <v>5305</v>
      </c>
      <c r="D1675" s="13" t="s">
        <v>5306</v>
      </c>
      <c r="E1675" t="s">
        <v>5307</v>
      </c>
      <c r="H1675" s="14">
        <v>2</v>
      </c>
      <c r="I1675" s="14">
        <v>3</v>
      </c>
      <c r="J1675" s="14">
        <v>3</v>
      </c>
      <c r="K1675" s="14">
        <v>4</v>
      </c>
      <c r="L1675" s="14">
        <v>3</v>
      </c>
      <c r="M1675" s="14">
        <v>4</v>
      </c>
      <c r="N1675" t="s">
        <v>543</v>
      </c>
    </row>
    <row r="1676" spans="1:14">
      <c r="A1676" t="s">
        <v>542</v>
      </c>
      <c r="B1676" t="s">
        <v>543</v>
      </c>
      <c r="C1676" s="13" t="s">
        <v>5308</v>
      </c>
      <c r="D1676" s="13" t="s">
        <v>5309</v>
      </c>
      <c r="E1676" t="s">
        <v>5310</v>
      </c>
      <c r="H1676" s="14">
        <v>23</v>
      </c>
      <c r="I1676" s="14">
        <v>23</v>
      </c>
      <c r="J1676" s="14">
        <v>30</v>
      </c>
      <c r="K1676" s="14">
        <v>30</v>
      </c>
      <c r="L1676" s="14">
        <v>32</v>
      </c>
      <c r="M1676" s="14">
        <v>32</v>
      </c>
      <c r="N1676" t="s">
        <v>543</v>
      </c>
    </row>
    <row r="1677" spans="1:14">
      <c r="A1677" t="s">
        <v>542</v>
      </c>
      <c r="B1677" t="s">
        <v>543</v>
      </c>
      <c r="C1677" s="13" t="s">
        <v>5311</v>
      </c>
      <c r="D1677" s="13" t="s">
        <v>5312</v>
      </c>
      <c r="E1677" t="s">
        <v>5313</v>
      </c>
      <c r="H1677" s="14">
        <v>4</v>
      </c>
      <c r="I1677" s="14">
        <v>5</v>
      </c>
      <c r="J1677" s="14">
        <v>5.5</v>
      </c>
      <c r="K1677" s="14">
        <v>6.5</v>
      </c>
      <c r="L1677" s="14">
        <v>6</v>
      </c>
      <c r="M1677" s="14">
        <v>7</v>
      </c>
      <c r="N1677" t="s">
        <v>543</v>
      </c>
    </row>
    <row r="1678" spans="1:14">
      <c r="A1678" t="s">
        <v>542</v>
      </c>
      <c r="B1678" t="s">
        <v>543</v>
      </c>
      <c r="C1678" s="13" t="s">
        <v>5314</v>
      </c>
      <c r="D1678" s="13" t="s">
        <v>5315</v>
      </c>
      <c r="E1678" t="s">
        <v>5316</v>
      </c>
      <c r="H1678" s="14">
        <v>30</v>
      </c>
      <c r="I1678" s="14">
        <v>33</v>
      </c>
      <c r="J1678" s="14">
        <v>39</v>
      </c>
      <c r="K1678" s="14">
        <v>43</v>
      </c>
      <c r="L1678" s="14">
        <v>42</v>
      </c>
      <c r="M1678" s="14">
        <v>46</v>
      </c>
      <c r="N1678" t="s">
        <v>543</v>
      </c>
    </row>
    <row r="1679" spans="1:14">
      <c r="A1679" t="s">
        <v>542</v>
      </c>
      <c r="B1679" t="s">
        <v>543</v>
      </c>
      <c r="C1679" s="13" t="s">
        <v>5317</v>
      </c>
      <c r="D1679" s="13" t="s">
        <v>5318</v>
      </c>
      <c r="E1679" t="s">
        <v>5319</v>
      </c>
      <c r="H1679" s="14">
        <v>4.5</v>
      </c>
      <c r="I1679" s="14">
        <v>6</v>
      </c>
      <c r="J1679" s="14">
        <v>6</v>
      </c>
      <c r="K1679" s="14">
        <v>8</v>
      </c>
      <c r="L1679" s="14">
        <v>6</v>
      </c>
      <c r="M1679" s="14">
        <v>8</v>
      </c>
      <c r="N1679" t="s">
        <v>543</v>
      </c>
    </row>
    <row r="1680" spans="1:14">
      <c r="A1680" t="s">
        <v>542</v>
      </c>
      <c r="B1680" t="s">
        <v>543</v>
      </c>
      <c r="C1680" s="13" t="s">
        <v>5320</v>
      </c>
      <c r="D1680" s="13" t="s">
        <v>5321</v>
      </c>
      <c r="E1680" t="s">
        <v>5322</v>
      </c>
      <c r="H1680" s="14">
        <v>14</v>
      </c>
      <c r="I1680" s="14">
        <v>16</v>
      </c>
      <c r="J1680" s="14">
        <v>19</v>
      </c>
      <c r="K1680" s="14">
        <v>21</v>
      </c>
      <c r="L1680" s="14">
        <v>20</v>
      </c>
      <c r="M1680" s="14">
        <v>22</v>
      </c>
      <c r="N1680" t="s">
        <v>543</v>
      </c>
    </row>
    <row r="1681" spans="1:14">
      <c r="A1681" t="s">
        <v>542</v>
      </c>
      <c r="B1681" t="s">
        <v>543</v>
      </c>
      <c r="C1681" s="13" t="s">
        <v>5323</v>
      </c>
      <c r="D1681" s="13" t="s">
        <v>5324</v>
      </c>
      <c r="E1681" t="s">
        <v>5325</v>
      </c>
      <c r="H1681" s="14">
        <v>70</v>
      </c>
      <c r="I1681" s="14">
        <v>77</v>
      </c>
      <c r="J1681" s="14">
        <v>91</v>
      </c>
      <c r="K1681" s="14">
        <v>101</v>
      </c>
      <c r="L1681" s="14">
        <v>98</v>
      </c>
      <c r="M1681" s="14">
        <v>108</v>
      </c>
      <c r="N1681" t="s">
        <v>543</v>
      </c>
    </row>
    <row r="1682" spans="1:14">
      <c r="A1682" t="s">
        <v>542</v>
      </c>
      <c r="B1682" t="s">
        <v>543</v>
      </c>
      <c r="C1682" s="13" t="s">
        <v>5326</v>
      </c>
      <c r="D1682" s="13" t="s">
        <v>5327</v>
      </c>
      <c r="E1682" t="s">
        <v>5328</v>
      </c>
      <c r="H1682" s="14">
        <v>56</v>
      </c>
      <c r="I1682" s="14">
        <v>68</v>
      </c>
      <c r="J1682" s="14">
        <v>73</v>
      </c>
      <c r="K1682" s="14">
        <v>89</v>
      </c>
      <c r="L1682" s="14">
        <v>78</v>
      </c>
      <c r="M1682" s="14">
        <v>95</v>
      </c>
      <c r="N1682" t="s">
        <v>543</v>
      </c>
    </row>
    <row r="1683" spans="1:14">
      <c r="A1683" t="s">
        <v>542</v>
      </c>
      <c r="B1683" t="s">
        <v>543</v>
      </c>
      <c r="C1683" s="13" t="s">
        <v>5329</v>
      </c>
      <c r="D1683" s="13" t="s">
        <v>5330</v>
      </c>
      <c r="E1683" t="s">
        <v>5331</v>
      </c>
      <c r="H1683" s="14">
        <v>25</v>
      </c>
      <c r="I1683" s="14">
        <v>33</v>
      </c>
      <c r="J1683" s="14">
        <v>33</v>
      </c>
      <c r="K1683" s="14">
        <v>43</v>
      </c>
      <c r="L1683" s="14">
        <v>35</v>
      </c>
      <c r="M1683" s="14">
        <v>46</v>
      </c>
      <c r="N1683" t="s">
        <v>543</v>
      </c>
    </row>
    <row r="1684" spans="1:14">
      <c r="A1684" t="s">
        <v>542</v>
      </c>
      <c r="B1684" t="s">
        <v>543</v>
      </c>
      <c r="C1684" s="13" t="s">
        <v>5332</v>
      </c>
      <c r="D1684" s="13" t="s">
        <v>5333</v>
      </c>
      <c r="E1684" t="s">
        <v>5334</v>
      </c>
      <c r="H1684" s="14">
        <v>4.5</v>
      </c>
      <c r="I1684" s="14">
        <v>5</v>
      </c>
      <c r="J1684" s="14">
        <v>6</v>
      </c>
      <c r="K1684" s="14">
        <v>7</v>
      </c>
      <c r="L1684" s="14">
        <v>6</v>
      </c>
      <c r="M1684" s="14">
        <v>7</v>
      </c>
      <c r="N1684" t="s">
        <v>543</v>
      </c>
    </row>
    <row r="1685" spans="1:14">
      <c r="A1685" t="s">
        <v>542</v>
      </c>
      <c r="B1685" t="s">
        <v>543</v>
      </c>
      <c r="C1685" s="13" t="s">
        <v>5335</v>
      </c>
      <c r="D1685" s="13" t="s">
        <v>5336</v>
      </c>
      <c r="E1685" t="s">
        <v>5337</v>
      </c>
      <c r="H1685" s="14">
        <v>300</v>
      </c>
      <c r="I1685" s="14">
        <v>350</v>
      </c>
      <c r="J1685" s="14">
        <v>390</v>
      </c>
      <c r="K1685" s="14">
        <v>455</v>
      </c>
      <c r="L1685" s="14">
        <v>420</v>
      </c>
      <c r="M1685" s="14">
        <v>490</v>
      </c>
      <c r="N1685" t="s">
        <v>543</v>
      </c>
    </row>
    <row r="1686" spans="1:14">
      <c r="A1686" t="s">
        <v>542</v>
      </c>
      <c r="B1686" t="s">
        <v>543</v>
      </c>
      <c r="C1686" s="13" t="s">
        <v>5338</v>
      </c>
      <c r="D1686" s="13" t="s">
        <v>5339</v>
      </c>
      <c r="E1686" t="s">
        <v>5340</v>
      </c>
      <c r="H1686" s="14">
        <v>35</v>
      </c>
      <c r="I1686" s="14">
        <v>38.5</v>
      </c>
      <c r="J1686" s="14">
        <v>46</v>
      </c>
      <c r="K1686" s="14">
        <v>51</v>
      </c>
      <c r="L1686" s="14">
        <v>49</v>
      </c>
      <c r="M1686" s="14">
        <v>54</v>
      </c>
      <c r="N1686" t="s">
        <v>543</v>
      </c>
    </row>
    <row r="1687" spans="1:14">
      <c r="A1687" t="s">
        <v>542</v>
      </c>
      <c r="B1687" t="s">
        <v>543</v>
      </c>
      <c r="C1687" s="13" t="s">
        <v>5341</v>
      </c>
      <c r="D1687" s="13" t="s">
        <v>5342</v>
      </c>
      <c r="E1687" t="s">
        <v>5343</v>
      </c>
      <c r="H1687" s="14">
        <v>9</v>
      </c>
      <c r="I1687" s="14">
        <v>9</v>
      </c>
      <c r="J1687" s="14">
        <v>12</v>
      </c>
      <c r="K1687" s="14">
        <v>12</v>
      </c>
      <c r="L1687" s="14">
        <v>13</v>
      </c>
      <c r="M1687" s="14">
        <v>13</v>
      </c>
      <c r="N1687" t="s">
        <v>543</v>
      </c>
    </row>
    <row r="1688" spans="1:14">
      <c r="A1688" t="s">
        <v>542</v>
      </c>
      <c r="B1688" t="s">
        <v>543</v>
      </c>
      <c r="C1688" s="13" t="s">
        <v>5344</v>
      </c>
      <c r="D1688" s="13" t="s">
        <v>5345</v>
      </c>
      <c r="E1688" t="s">
        <v>5346</v>
      </c>
      <c r="H1688" s="14">
        <v>5</v>
      </c>
      <c r="I1688" s="14">
        <v>6</v>
      </c>
      <c r="J1688" s="14">
        <v>7</v>
      </c>
      <c r="K1688" s="14">
        <v>8</v>
      </c>
      <c r="L1688" s="14">
        <v>7</v>
      </c>
      <c r="M1688" s="14">
        <v>8</v>
      </c>
      <c r="N1688" t="s">
        <v>543</v>
      </c>
    </row>
    <row r="1689" spans="1:14">
      <c r="A1689" t="s">
        <v>542</v>
      </c>
      <c r="B1689" t="s">
        <v>543</v>
      </c>
      <c r="C1689" s="13" t="s">
        <v>5347</v>
      </c>
      <c r="D1689" s="13" t="s">
        <v>5348</v>
      </c>
      <c r="E1689" t="s">
        <v>5349</v>
      </c>
      <c r="H1689" s="14">
        <v>330</v>
      </c>
      <c r="I1689" s="14">
        <v>350</v>
      </c>
      <c r="J1689" s="14">
        <v>429</v>
      </c>
      <c r="K1689" s="14">
        <v>455</v>
      </c>
      <c r="L1689" s="14">
        <v>462</v>
      </c>
      <c r="M1689" s="14">
        <v>490</v>
      </c>
      <c r="N1689" t="s">
        <v>543</v>
      </c>
    </row>
    <row r="1690" spans="1:14">
      <c r="A1690" t="s">
        <v>542</v>
      </c>
      <c r="B1690" t="s">
        <v>543</v>
      </c>
      <c r="C1690" s="13" t="s">
        <v>5350</v>
      </c>
      <c r="D1690" s="13" t="s">
        <v>5351</v>
      </c>
      <c r="E1690" t="s">
        <v>5352</v>
      </c>
      <c r="H1690" s="14">
        <v>27</v>
      </c>
      <c r="I1690" s="14">
        <v>29.75</v>
      </c>
      <c r="J1690" s="14">
        <v>36</v>
      </c>
      <c r="K1690" s="14">
        <v>39</v>
      </c>
      <c r="L1690" s="14">
        <v>38</v>
      </c>
      <c r="M1690" s="14">
        <v>42</v>
      </c>
      <c r="N1690" t="s">
        <v>543</v>
      </c>
    </row>
    <row r="1691" spans="1:14">
      <c r="A1691" t="s">
        <v>542</v>
      </c>
      <c r="B1691" t="s">
        <v>543</v>
      </c>
      <c r="C1691" s="13" t="s">
        <v>5353</v>
      </c>
      <c r="D1691" s="13" t="s">
        <v>5354</v>
      </c>
      <c r="E1691" t="s">
        <v>5355</v>
      </c>
      <c r="H1691" s="14">
        <v>61.5</v>
      </c>
      <c r="I1691" s="14">
        <v>61.5</v>
      </c>
      <c r="J1691" s="14">
        <v>80</v>
      </c>
      <c r="K1691" s="14">
        <v>80</v>
      </c>
      <c r="L1691" s="14">
        <v>86</v>
      </c>
      <c r="M1691" s="14">
        <v>86</v>
      </c>
      <c r="N1691" t="s">
        <v>543</v>
      </c>
    </row>
    <row r="1692" spans="1:14">
      <c r="A1692" t="s">
        <v>542</v>
      </c>
      <c r="B1692" t="s">
        <v>543</v>
      </c>
      <c r="C1692" s="13" t="s">
        <v>5356</v>
      </c>
      <c r="D1692" s="13" t="s">
        <v>5357</v>
      </c>
      <c r="E1692" t="s">
        <v>5358</v>
      </c>
      <c r="H1692" s="14">
        <v>2092</v>
      </c>
      <c r="I1692" s="14">
        <v>2300</v>
      </c>
      <c r="J1692" s="14">
        <v>2720</v>
      </c>
      <c r="K1692" s="14">
        <v>2990</v>
      </c>
      <c r="L1692" s="14">
        <v>2929</v>
      </c>
      <c r="M1692" s="14">
        <v>3220</v>
      </c>
      <c r="N1692" t="s">
        <v>543</v>
      </c>
    </row>
    <row r="1693" spans="1:14">
      <c r="A1693" t="s">
        <v>542</v>
      </c>
      <c r="B1693" t="s">
        <v>543</v>
      </c>
      <c r="C1693" s="13" t="s">
        <v>5359</v>
      </c>
      <c r="D1693" s="13" t="s">
        <v>5360</v>
      </c>
      <c r="E1693" t="s">
        <v>5361</v>
      </c>
      <c r="H1693" s="14">
        <v>8</v>
      </c>
      <c r="I1693" s="14">
        <v>10</v>
      </c>
      <c r="J1693" s="14">
        <v>11</v>
      </c>
      <c r="K1693" s="14">
        <v>13</v>
      </c>
      <c r="L1693" s="14">
        <v>11</v>
      </c>
      <c r="M1693" s="14">
        <v>14</v>
      </c>
      <c r="N1693" t="s">
        <v>543</v>
      </c>
    </row>
    <row r="1694" spans="1:14">
      <c r="A1694" t="s">
        <v>542</v>
      </c>
      <c r="B1694" t="s">
        <v>543</v>
      </c>
      <c r="C1694" s="13" t="s">
        <v>5362</v>
      </c>
      <c r="D1694" s="13" t="s">
        <v>5363</v>
      </c>
      <c r="E1694" t="s">
        <v>5364</v>
      </c>
      <c r="H1694" s="14">
        <v>850</v>
      </c>
      <c r="I1694" s="14">
        <v>900</v>
      </c>
      <c r="J1694" s="14">
        <v>995</v>
      </c>
      <c r="K1694" s="14">
        <v>995</v>
      </c>
      <c r="L1694" s="14">
        <v>1190</v>
      </c>
      <c r="M1694" s="14">
        <v>1260</v>
      </c>
      <c r="N1694" t="s">
        <v>543</v>
      </c>
    </row>
    <row r="1695" spans="1:14">
      <c r="A1695" t="s">
        <v>542</v>
      </c>
      <c r="B1695" t="s">
        <v>543</v>
      </c>
      <c r="C1695" s="13" t="s">
        <v>5365</v>
      </c>
      <c r="D1695" s="13" t="s">
        <v>5366</v>
      </c>
      <c r="E1695" t="s">
        <v>5367</v>
      </c>
      <c r="H1695" s="14">
        <v>250</v>
      </c>
      <c r="I1695" s="14">
        <v>300</v>
      </c>
      <c r="J1695" s="14">
        <v>325</v>
      </c>
      <c r="K1695" s="14">
        <v>390</v>
      </c>
      <c r="L1695" s="14">
        <v>350</v>
      </c>
      <c r="M1695" s="14">
        <v>420</v>
      </c>
      <c r="N1695" t="s">
        <v>543</v>
      </c>
    </row>
    <row r="1696" spans="1:14">
      <c r="A1696" t="s">
        <v>542</v>
      </c>
      <c r="B1696" t="s">
        <v>543</v>
      </c>
      <c r="C1696" s="13" t="s">
        <v>5368</v>
      </c>
      <c r="D1696" s="13" t="s">
        <v>5369</v>
      </c>
      <c r="E1696" t="s">
        <v>5370</v>
      </c>
      <c r="H1696" s="14">
        <v>2150</v>
      </c>
      <c r="I1696" s="14">
        <v>2365</v>
      </c>
      <c r="J1696" s="14">
        <v>2795</v>
      </c>
      <c r="K1696" s="14">
        <v>3075</v>
      </c>
      <c r="L1696" s="14">
        <v>3010</v>
      </c>
      <c r="M1696" s="14">
        <v>3311</v>
      </c>
      <c r="N1696" t="s">
        <v>543</v>
      </c>
    </row>
    <row r="1697" spans="1:14">
      <c r="A1697" t="s">
        <v>542</v>
      </c>
      <c r="B1697" t="s">
        <v>543</v>
      </c>
      <c r="C1697" s="13" t="s">
        <v>5371</v>
      </c>
      <c r="D1697" s="13" t="s">
        <v>5372</v>
      </c>
      <c r="E1697" t="s">
        <v>5373</v>
      </c>
      <c r="H1697" s="14">
        <v>160</v>
      </c>
      <c r="I1697" s="14">
        <v>200</v>
      </c>
      <c r="J1697" s="14">
        <v>208</v>
      </c>
      <c r="K1697" s="14">
        <v>260</v>
      </c>
      <c r="L1697" s="14">
        <v>224</v>
      </c>
      <c r="M1697" s="14">
        <v>280</v>
      </c>
      <c r="N1697" t="s">
        <v>543</v>
      </c>
    </row>
    <row r="1698" spans="1:14">
      <c r="A1698" t="s">
        <v>542</v>
      </c>
      <c r="B1698" t="s">
        <v>543</v>
      </c>
      <c r="C1698" s="13" t="s">
        <v>5374</v>
      </c>
      <c r="D1698" s="13" t="s">
        <v>5375</v>
      </c>
      <c r="E1698" t="s">
        <v>5376</v>
      </c>
      <c r="H1698" s="14">
        <v>62</v>
      </c>
      <c r="I1698" s="14">
        <v>68</v>
      </c>
      <c r="J1698" s="14">
        <v>81</v>
      </c>
      <c r="K1698" s="14">
        <v>89</v>
      </c>
      <c r="L1698" s="14">
        <v>87</v>
      </c>
      <c r="M1698" s="14">
        <v>95</v>
      </c>
      <c r="N1698" t="s">
        <v>543</v>
      </c>
    </row>
    <row r="1699" spans="1:14">
      <c r="A1699" t="s">
        <v>542</v>
      </c>
      <c r="B1699" t="s">
        <v>543</v>
      </c>
      <c r="C1699" s="13" t="s">
        <v>5377</v>
      </c>
      <c r="D1699" s="13" t="s">
        <v>5378</v>
      </c>
      <c r="E1699" t="s">
        <v>5379</v>
      </c>
      <c r="H1699" s="14">
        <v>50</v>
      </c>
      <c r="I1699" s="14">
        <v>65</v>
      </c>
      <c r="J1699" s="14">
        <v>65</v>
      </c>
      <c r="K1699" s="14">
        <v>85</v>
      </c>
      <c r="L1699" s="14">
        <v>70</v>
      </c>
      <c r="M1699" s="14">
        <v>91</v>
      </c>
      <c r="N1699" t="s">
        <v>543</v>
      </c>
    </row>
    <row r="1700" spans="1:14">
      <c r="A1700" t="s">
        <v>542</v>
      </c>
      <c r="B1700" t="s">
        <v>543</v>
      </c>
      <c r="C1700" s="13" t="s">
        <v>5380</v>
      </c>
      <c r="D1700" s="13" t="s">
        <v>5381</v>
      </c>
      <c r="E1700" t="s">
        <v>5382</v>
      </c>
      <c r="H1700" s="14">
        <v>330</v>
      </c>
      <c r="I1700" s="14">
        <v>350</v>
      </c>
      <c r="J1700" s="14">
        <v>429</v>
      </c>
      <c r="K1700" s="14">
        <v>455</v>
      </c>
      <c r="L1700" s="14">
        <v>462</v>
      </c>
      <c r="M1700" s="14">
        <v>490</v>
      </c>
      <c r="N1700" t="s">
        <v>543</v>
      </c>
    </row>
    <row r="1701" spans="1:14">
      <c r="A1701" t="s">
        <v>542</v>
      </c>
      <c r="B1701" t="s">
        <v>543</v>
      </c>
      <c r="C1701" s="13" t="s">
        <v>5383</v>
      </c>
      <c r="D1701" s="13" t="s">
        <v>5384</v>
      </c>
      <c r="E1701" t="s">
        <v>5385</v>
      </c>
      <c r="H1701" s="14">
        <v>1616</v>
      </c>
      <c r="I1701" s="14">
        <v>1616</v>
      </c>
      <c r="J1701" s="14">
        <v>2101</v>
      </c>
      <c r="K1701" s="14">
        <v>2101</v>
      </c>
      <c r="L1701" s="14">
        <v>2262</v>
      </c>
      <c r="M1701" s="14">
        <v>2262</v>
      </c>
      <c r="N1701" t="s">
        <v>543</v>
      </c>
    </row>
    <row r="1702" spans="1:14">
      <c r="A1702" t="s">
        <v>542</v>
      </c>
      <c r="B1702" t="s">
        <v>543</v>
      </c>
      <c r="C1702" s="13" t="s">
        <v>5386</v>
      </c>
      <c r="D1702" s="13" t="s">
        <v>5387</v>
      </c>
      <c r="E1702" t="s">
        <v>5388</v>
      </c>
      <c r="H1702" s="14">
        <v>2450</v>
      </c>
      <c r="I1702" s="14">
        <v>2895</v>
      </c>
      <c r="J1702" s="14">
        <v>3185</v>
      </c>
      <c r="K1702" s="14">
        <v>3764</v>
      </c>
      <c r="L1702" s="14">
        <v>3430</v>
      </c>
      <c r="M1702" s="14">
        <v>4053</v>
      </c>
      <c r="N1702" t="s">
        <v>543</v>
      </c>
    </row>
    <row r="1703" spans="1:14">
      <c r="A1703" t="s">
        <v>542</v>
      </c>
      <c r="B1703" t="s">
        <v>543</v>
      </c>
      <c r="C1703" s="13" t="s">
        <v>5389</v>
      </c>
      <c r="D1703" s="13" t="s">
        <v>5390</v>
      </c>
      <c r="E1703" t="s">
        <v>5391</v>
      </c>
      <c r="H1703" s="14">
        <v>500</v>
      </c>
      <c r="I1703" s="14">
        <v>550</v>
      </c>
      <c r="J1703" s="14">
        <v>650</v>
      </c>
      <c r="K1703" s="14">
        <v>715</v>
      </c>
      <c r="L1703" s="14">
        <v>700</v>
      </c>
      <c r="M1703" s="14">
        <v>770</v>
      </c>
      <c r="N1703" t="s">
        <v>543</v>
      </c>
    </row>
    <row r="1704" spans="1:14">
      <c r="A1704" t="s">
        <v>542</v>
      </c>
      <c r="B1704" t="s">
        <v>543</v>
      </c>
      <c r="C1704" s="13" t="s">
        <v>5392</v>
      </c>
      <c r="D1704" s="13" t="s">
        <v>5393</v>
      </c>
      <c r="E1704" t="s">
        <v>5394</v>
      </c>
      <c r="H1704" s="14">
        <v>6.5</v>
      </c>
      <c r="I1704" s="14">
        <v>9</v>
      </c>
      <c r="J1704" s="14">
        <v>9</v>
      </c>
      <c r="K1704" s="14">
        <v>12</v>
      </c>
      <c r="L1704" s="14">
        <v>9</v>
      </c>
      <c r="M1704" s="14">
        <v>13</v>
      </c>
      <c r="N1704" t="s">
        <v>543</v>
      </c>
    </row>
    <row r="1705" spans="1:14">
      <c r="A1705" t="s">
        <v>542</v>
      </c>
      <c r="B1705" t="s">
        <v>543</v>
      </c>
      <c r="C1705" s="13" t="s">
        <v>5395</v>
      </c>
      <c r="D1705" s="13" t="s">
        <v>5396</v>
      </c>
      <c r="E1705" t="s">
        <v>5397</v>
      </c>
      <c r="H1705" s="14">
        <v>50</v>
      </c>
      <c r="I1705" s="14">
        <v>74</v>
      </c>
      <c r="J1705" s="14">
        <v>65</v>
      </c>
      <c r="K1705" s="14">
        <v>97</v>
      </c>
      <c r="L1705" s="14">
        <v>70</v>
      </c>
      <c r="M1705" s="14">
        <v>104</v>
      </c>
      <c r="N1705" t="s">
        <v>543</v>
      </c>
    </row>
    <row r="1706" spans="1:14">
      <c r="A1706" t="s">
        <v>542</v>
      </c>
      <c r="B1706" t="s">
        <v>543</v>
      </c>
      <c r="C1706" s="13" t="s">
        <v>5398</v>
      </c>
      <c r="D1706" s="13" t="s">
        <v>5399</v>
      </c>
      <c r="E1706" t="s">
        <v>5400</v>
      </c>
      <c r="H1706" s="14">
        <v>7</v>
      </c>
      <c r="I1706" s="14">
        <v>12</v>
      </c>
      <c r="J1706" s="14">
        <v>10</v>
      </c>
      <c r="K1706" s="14">
        <v>16</v>
      </c>
      <c r="L1706" s="14">
        <v>10</v>
      </c>
      <c r="M1706" s="14">
        <v>17</v>
      </c>
      <c r="N1706" t="s">
        <v>543</v>
      </c>
    </row>
    <row r="1707" spans="1:14">
      <c r="A1707" t="s">
        <v>542</v>
      </c>
      <c r="B1707" t="s">
        <v>543</v>
      </c>
      <c r="C1707" s="13" t="s">
        <v>5401</v>
      </c>
      <c r="D1707" s="13" t="s">
        <v>5402</v>
      </c>
      <c r="E1707" t="s">
        <v>5403</v>
      </c>
      <c r="H1707" s="14">
        <v>1100</v>
      </c>
      <c r="I1707" s="14">
        <v>1210</v>
      </c>
      <c r="J1707" s="14">
        <v>1430</v>
      </c>
      <c r="K1707" s="14">
        <v>1573</v>
      </c>
      <c r="L1707" s="14">
        <v>1540</v>
      </c>
      <c r="M1707" s="14">
        <v>1694</v>
      </c>
      <c r="N1707" t="s">
        <v>543</v>
      </c>
    </row>
    <row r="1708" spans="1:14">
      <c r="A1708" t="s">
        <v>542</v>
      </c>
      <c r="B1708" t="s">
        <v>543</v>
      </c>
      <c r="C1708" s="13" t="s">
        <v>5404</v>
      </c>
      <c r="D1708" s="13" t="s">
        <v>5405</v>
      </c>
      <c r="E1708" t="s">
        <v>5406</v>
      </c>
      <c r="H1708" s="14">
        <v>75</v>
      </c>
      <c r="I1708" s="14">
        <v>105</v>
      </c>
      <c r="J1708" s="14">
        <v>98</v>
      </c>
      <c r="K1708" s="14">
        <v>137</v>
      </c>
      <c r="L1708" s="14">
        <v>105</v>
      </c>
      <c r="M1708" s="14">
        <v>147</v>
      </c>
      <c r="N1708" t="s">
        <v>543</v>
      </c>
    </row>
    <row r="1709" spans="1:14">
      <c r="A1709" t="s">
        <v>542</v>
      </c>
      <c r="B1709" t="s">
        <v>543</v>
      </c>
      <c r="C1709" s="13" t="s">
        <v>5407</v>
      </c>
      <c r="D1709" s="13" t="s">
        <v>5408</v>
      </c>
      <c r="E1709" t="s">
        <v>5409</v>
      </c>
      <c r="H1709" s="14">
        <v>105</v>
      </c>
      <c r="I1709" s="14">
        <v>147</v>
      </c>
      <c r="J1709" s="14">
        <v>137</v>
      </c>
      <c r="K1709" s="14">
        <v>192</v>
      </c>
      <c r="L1709" s="14">
        <v>147</v>
      </c>
      <c r="M1709" s="14">
        <v>206</v>
      </c>
      <c r="N1709" t="s">
        <v>543</v>
      </c>
    </row>
    <row r="1710" spans="1:14">
      <c r="A1710" t="s">
        <v>542</v>
      </c>
      <c r="B1710" t="s">
        <v>543</v>
      </c>
      <c r="C1710" s="13" t="s">
        <v>5410</v>
      </c>
      <c r="D1710" s="13" t="s">
        <v>5411</v>
      </c>
      <c r="E1710" t="s">
        <v>5412</v>
      </c>
      <c r="H1710" s="14">
        <v>10</v>
      </c>
      <c r="I1710" s="14">
        <v>13</v>
      </c>
      <c r="J1710" s="14">
        <v>13</v>
      </c>
      <c r="K1710" s="14">
        <v>17</v>
      </c>
      <c r="L1710" s="14">
        <v>14</v>
      </c>
      <c r="M1710" s="14">
        <v>18</v>
      </c>
      <c r="N1710" t="s">
        <v>543</v>
      </c>
    </row>
    <row r="1711" spans="1:14">
      <c r="A1711" t="s">
        <v>542</v>
      </c>
      <c r="B1711" t="s">
        <v>543</v>
      </c>
      <c r="C1711" s="13" t="s">
        <v>5413</v>
      </c>
      <c r="D1711" s="13" t="s">
        <v>5414</v>
      </c>
      <c r="E1711" t="s">
        <v>5415</v>
      </c>
      <c r="H1711" s="14">
        <v>180</v>
      </c>
      <c r="I1711" s="14">
        <v>200</v>
      </c>
      <c r="J1711" s="14">
        <v>234</v>
      </c>
      <c r="K1711" s="14">
        <v>260</v>
      </c>
      <c r="L1711" s="14">
        <v>252</v>
      </c>
      <c r="M1711" s="14">
        <v>280</v>
      </c>
      <c r="N1711" t="s">
        <v>543</v>
      </c>
    </row>
    <row r="1712" spans="1:14">
      <c r="A1712" t="s">
        <v>542</v>
      </c>
      <c r="B1712" t="s">
        <v>543</v>
      </c>
      <c r="C1712" s="13" t="s">
        <v>5416</v>
      </c>
      <c r="D1712" s="13" t="s">
        <v>5417</v>
      </c>
      <c r="E1712" t="s">
        <v>5418</v>
      </c>
      <c r="H1712" s="14">
        <v>6</v>
      </c>
      <c r="I1712" s="14">
        <v>7</v>
      </c>
      <c r="J1712" s="14">
        <v>8</v>
      </c>
      <c r="K1712" s="14">
        <v>10</v>
      </c>
      <c r="L1712" s="14">
        <v>8</v>
      </c>
      <c r="M1712" s="14">
        <v>10</v>
      </c>
      <c r="N1712" t="s">
        <v>543</v>
      </c>
    </row>
    <row r="1713" spans="1:14">
      <c r="A1713" t="s">
        <v>542</v>
      </c>
      <c r="B1713" t="s">
        <v>543</v>
      </c>
      <c r="C1713" s="13" t="s">
        <v>5419</v>
      </c>
      <c r="D1713" s="13" t="s">
        <v>5420</v>
      </c>
      <c r="E1713" t="s">
        <v>5421</v>
      </c>
      <c r="H1713" s="14">
        <v>550</v>
      </c>
      <c r="I1713" s="14">
        <v>600</v>
      </c>
      <c r="J1713" s="14">
        <v>715</v>
      </c>
      <c r="K1713" s="14">
        <v>780</v>
      </c>
      <c r="L1713" s="14">
        <v>770</v>
      </c>
      <c r="M1713" s="14">
        <v>840</v>
      </c>
      <c r="N1713" t="s">
        <v>543</v>
      </c>
    </row>
    <row r="1714" spans="1:14">
      <c r="A1714" t="s">
        <v>542</v>
      </c>
      <c r="B1714" t="s">
        <v>543</v>
      </c>
      <c r="C1714" s="13" t="s">
        <v>5422</v>
      </c>
      <c r="D1714" s="13" t="s">
        <v>5423</v>
      </c>
      <c r="E1714" t="s">
        <v>5424</v>
      </c>
      <c r="H1714" s="14">
        <v>15</v>
      </c>
      <c r="I1714" s="14">
        <v>16</v>
      </c>
      <c r="J1714" s="14">
        <v>20</v>
      </c>
      <c r="K1714" s="14">
        <v>21</v>
      </c>
      <c r="L1714" s="14">
        <v>21</v>
      </c>
      <c r="M1714" s="14">
        <v>22</v>
      </c>
      <c r="N1714" t="s">
        <v>543</v>
      </c>
    </row>
    <row r="1715" spans="1:14">
      <c r="A1715" t="s">
        <v>542</v>
      </c>
      <c r="B1715" t="s">
        <v>543</v>
      </c>
      <c r="C1715" s="13" t="s">
        <v>5425</v>
      </c>
      <c r="D1715" s="13" t="s">
        <v>5426</v>
      </c>
      <c r="E1715" t="s">
        <v>5427</v>
      </c>
      <c r="H1715" s="14">
        <v>170</v>
      </c>
      <c r="I1715" s="14">
        <v>200</v>
      </c>
      <c r="J1715" s="14">
        <v>221</v>
      </c>
      <c r="K1715" s="14">
        <v>260</v>
      </c>
      <c r="L1715" s="14">
        <v>238</v>
      </c>
      <c r="M1715" s="14">
        <v>280</v>
      </c>
      <c r="N1715" t="s">
        <v>543</v>
      </c>
    </row>
    <row r="1716" spans="1:14">
      <c r="A1716" t="s">
        <v>542</v>
      </c>
      <c r="B1716" t="s">
        <v>543</v>
      </c>
      <c r="C1716" s="13" t="s">
        <v>5428</v>
      </c>
      <c r="D1716" s="13" t="s">
        <v>5429</v>
      </c>
      <c r="E1716" t="s">
        <v>5430</v>
      </c>
      <c r="H1716" s="14">
        <v>7</v>
      </c>
      <c r="I1716" s="14">
        <v>11</v>
      </c>
      <c r="J1716" s="14">
        <v>10</v>
      </c>
      <c r="K1716" s="14">
        <v>15</v>
      </c>
      <c r="L1716" s="14">
        <v>10</v>
      </c>
      <c r="M1716" s="14">
        <v>15</v>
      </c>
      <c r="N1716" t="s">
        <v>543</v>
      </c>
    </row>
    <row r="1717" spans="1:14">
      <c r="A1717" t="s">
        <v>542</v>
      </c>
      <c r="B1717" t="s">
        <v>543</v>
      </c>
      <c r="C1717" s="13" t="s">
        <v>5431</v>
      </c>
      <c r="D1717" s="13" t="s">
        <v>5432</v>
      </c>
      <c r="E1717" t="s">
        <v>5433</v>
      </c>
      <c r="H1717" s="14">
        <v>2.5</v>
      </c>
      <c r="I1717" s="14">
        <v>2.75</v>
      </c>
      <c r="J1717" s="14">
        <v>4</v>
      </c>
      <c r="K1717" s="14">
        <v>4</v>
      </c>
      <c r="L1717" s="14">
        <v>4</v>
      </c>
      <c r="M1717" s="14">
        <v>4</v>
      </c>
      <c r="N1717" t="s">
        <v>543</v>
      </c>
    </row>
    <row r="1718" spans="1:14">
      <c r="A1718" t="s">
        <v>542</v>
      </c>
      <c r="B1718" t="s">
        <v>543</v>
      </c>
      <c r="C1718" s="13" t="s">
        <v>5434</v>
      </c>
      <c r="D1718" s="13" t="s">
        <v>5435</v>
      </c>
      <c r="E1718" t="s">
        <v>5436</v>
      </c>
      <c r="H1718" s="14">
        <v>2.5</v>
      </c>
      <c r="I1718" s="14">
        <v>2.75</v>
      </c>
      <c r="J1718" s="14">
        <v>4</v>
      </c>
      <c r="K1718" s="14">
        <v>4</v>
      </c>
      <c r="L1718" s="14">
        <v>4</v>
      </c>
      <c r="M1718" s="14">
        <v>4</v>
      </c>
      <c r="N1718" t="s">
        <v>543</v>
      </c>
    </row>
    <row r="1719" spans="1:14">
      <c r="A1719" t="s">
        <v>542</v>
      </c>
      <c r="B1719" t="s">
        <v>543</v>
      </c>
      <c r="C1719" s="13" t="s">
        <v>5437</v>
      </c>
      <c r="D1719" s="13" t="s">
        <v>5438</v>
      </c>
      <c r="E1719" t="s">
        <v>5439</v>
      </c>
      <c r="H1719" s="14">
        <v>4</v>
      </c>
      <c r="I1719" s="14">
        <v>6</v>
      </c>
      <c r="J1719" s="14">
        <v>6</v>
      </c>
      <c r="K1719" s="14">
        <v>8</v>
      </c>
      <c r="L1719" s="14">
        <v>6</v>
      </c>
      <c r="M1719" s="14">
        <v>8</v>
      </c>
      <c r="N1719" t="s">
        <v>543</v>
      </c>
    </row>
    <row r="1720" spans="1:14">
      <c r="A1720" t="s">
        <v>542</v>
      </c>
      <c r="B1720" t="s">
        <v>543</v>
      </c>
      <c r="C1720" s="13" t="s">
        <v>5440</v>
      </c>
      <c r="D1720" s="13" t="s">
        <v>5441</v>
      </c>
      <c r="E1720" t="s">
        <v>5442</v>
      </c>
      <c r="H1720" s="14">
        <v>16</v>
      </c>
      <c r="I1720" s="14">
        <v>23</v>
      </c>
      <c r="J1720" s="14">
        <v>21</v>
      </c>
      <c r="K1720" s="14">
        <v>30</v>
      </c>
      <c r="L1720" s="14">
        <v>22</v>
      </c>
      <c r="M1720" s="14">
        <v>32</v>
      </c>
      <c r="N1720" t="s">
        <v>543</v>
      </c>
    </row>
    <row r="1721" spans="1:14">
      <c r="A1721" t="s">
        <v>542</v>
      </c>
      <c r="B1721" t="s">
        <v>543</v>
      </c>
      <c r="C1721" s="13" t="s">
        <v>5443</v>
      </c>
      <c r="D1721" s="13" t="s">
        <v>5444</v>
      </c>
      <c r="E1721" t="s">
        <v>5445</v>
      </c>
      <c r="H1721" s="14">
        <v>160</v>
      </c>
      <c r="I1721" s="14">
        <v>225</v>
      </c>
      <c r="J1721" s="14">
        <v>208</v>
      </c>
      <c r="K1721" s="14">
        <v>293</v>
      </c>
      <c r="L1721" s="14">
        <v>224</v>
      </c>
      <c r="M1721" s="14">
        <v>315</v>
      </c>
      <c r="N1721" t="s">
        <v>543</v>
      </c>
    </row>
    <row r="1722" spans="1:14">
      <c r="A1722" t="s">
        <v>542</v>
      </c>
      <c r="B1722" t="s">
        <v>543</v>
      </c>
      <c r="C1722" s="13" t="s">
        <v>5446</v>
      </c>
      <c r="D1722" s="13" t="s">
        <v>5447</v>
      </c>
      <c r="E1722" t="s">
        <v>5448</v>
      </c>
      <c r="H1722" s="14">
        <v>28</v>
      </c>
      <c r="I1722" s="14">
        <v>38</v>
      </c>
      <c r="J1722" s="14">
        <v>37</v>
      </c>
      <c r="K1722" s="14">
        <v>50</v>
      </c>
      <c r="L1722" s="14">
        <v>39</v>
      </c>
      <c r="M1722" s="14">
        <v>53</v>
      </c>
      <c r="N1722" t="s">
        <v>543</v>
      </c>
    </row>
    <row r="1723" spans="1:14">
      <c r="A1723" t="s">
        <v>542</v>
      </c>
      <c r="B1723" t="s">
        <v>543</v>
      </c>
      <c r="C1723" s="13" t="s">
        <v>5449</v>
      </c>
      <c r="D1723" s="13" t="s">
        <v>5450</v>
      </c>
      <c r="E1723" t="s">
        <v>238</v>
      </c>
      <c r="H1723" s="14">
        <v>460</v>
      </c>
      <c r="I1723" s="14">
        <v>460</v>
      </c>
      <c r="J1723" s="14">
        <v>598</v>
      </c>
      <c r="K1723" s="14">
        <v>598</v>
      </c>
      <c r="L1723" s="14">
        <v>644</v>
      </c>
      <c r="M1723" s="14">
        <v>644</v>
      </c>
      <c r="N1723" t="s">
        <v>543</v>
      </c>
    </row>
    <row r="1724" spans="1:14">
      <c r="A1724" t="s">
        <v>542</v>
      </c>
      <c r="B1724" t="s">
        <v>543</v>
      </c>
      <c r="C1724" s="13" t="s">
        <v>5451</v>
      </c>
      <c r="D1724" s="13" t="s">
        <v>5452</v>
      </c>
      <c r="E1724" t="s">
        <v>5453</v>
      </c>
      <c r="H1724" s="14">
        <v>2</v>
      </c>
      <c r="I1724" s="14">
        <v>2.75</v>
      </c>
      <c r="J1724" s="14">
        <v>3</v>
      </c>
      <c r="K1724" s="14">
        <v>4</v>
      </c>
      <c r="L1724" s="14">
        <v>3</v>
      </c>
      <c r="M1724" s="14">
        <v>4</v>
      </c>
      <c r="N1724" t="s">
        <v>543</v>
      </c>
    </row>
    <row r="1725" spans="1:14">
      <c r="A1725" t="s">
        <v>542</v>
      </c>
      <c r="B1725" t="s">
        <v>543</v>
      </c>
      <c r="C1725" s="13" t="s">
        <v>5454</v>
      </c>
      <c r="D1725" s="13" t="s">
        <v>5455</v>
      </c>
      <c r="E1725" t="s">
        <v>5456</v>
      </c>
      <c r="H1725" s="14">
        <v>28.5</v>
      </c>
      <c r="I1725" s="14">
        <v>31</v>
      </c>
      <c r="J1725" s="14">
        <v>38</v>
      </c>
      <c r="K1725" s="14">
        <v>41</v>
      </c>
      <c r="L1725" s="14">
        <v>40</v>
      </c>
      <c r="M1725" s="14">
        <v>43</v>
      </c>
      <c r="N1725" t="s">
        <v>543</v>
      </c>
    </row>
    <row r="1726" spans="1:14">
      <c r="A1726" t="s">
        <v>542</v>
      </c>
      <c r="B1726" t="s">
        <v>543</v>
      </c>
      <c r="C1726" s="13" t="s">
        <v>5457</v>
      </c>
      <c r="D1726" s="13" t="s">
        <v>5458</v>
      </c>
      <c r="E1726" t="s">
        <v>5459</v>
      </c>
      <c r="H1726" s="14">
        <v>2400</v>
      </c>
      <c r="I1726" s="14">
        <v>2640</v>
      </c>
      <c r="J1726" s="14">
        <v>3120</v>
      </c>
      <c r="K1726" s="14">
        <v>3432</v>
      </c>
      <c r="L1726" s="14">
        <v>3360</v>
      </c>
      <c r="M1726" s="14">
        <v>3696</v>
      </c>
      <c r="N1726" t="s">
        <v>543</v>
      </c>
    </row>
    <row r="1727" spans="1:14">
      <c r="A1727" t="s">
        <v>542</v>
      </c>
      <c r="B1727" t="s">
        <v>543</v>
      </c>
      <c r="C1727" s="13" t="s">
        <v>5460</v>
      </c>
      <c r="D1727" s="13" t="s">
        <v>5461</v>
      </c>
      <c r="E1727" t="s">
        <v>5462</v>
      </c>
      <c r="H1727" s="14">
        <v>285</v>
      </c>
      <c r="I1727" s="14">
        <v>285</v>
      </c>
      <c r="J1727" s="14">
        <v>370.5</v>
      </c>
      <c r="K1727" s="14">
        <v>370.5</v>
      </c>
      <c r="L1727" s="14">
        <v>399</v>
      </c>
      <c r="M1727" s="14">
        <v>399</v>
      </c>
      <c r="N1727" t="s">
        <v>543</v>
      </c>
    </row>
    <row r="1728" spans="1:14">
      <c r="A1728" t="s">
        <v>542</v>
      </c>
      <c r="B1728" t="s">
        <v>543</v>
      </c>
      <c r="C1728" s="13" t="s">
        <v>5463</v>
      </c>
      <c r="D1728" s="13" t="s">
        <v>5464</v>
      </c>
      <c r="E1728" t="s">
        <v>5465</v>
      </c>
      <c r="H1728" s="14">
        <v>56.75</v>
      </c>
      <c r="I1728" s="14">
        <v>62.5</v>
      </c>
      <c r="J1728" s="14">
        <v>74</v>
      </c>
      <c r="K1728" s="14">
        <v>82</v>
      </c>
      <c r="L1728" s="14">
        <v>79</v>
      </c>
      <c r="M1728" s="14">
        <v>88</v>
      </c>
      <c r="N1728" t="s">
        <v>543</v>
      </c>
    </row>
    <row r="1729" spans="1:14">
      <c r="A1729" t="s">
        <v>542</v>
      </c>
      <c r="B1729" t="s">
        <v>543</v>
      </c>
      <c r="C1729" s="13" t="s">
        <v>5466</v>
      </c>
      <c r="D1729" s="13" t="s">
        <v>5467</v>
      </c>
      <c r="E1729" t="s">
        <v>5468</v>
      </c>
      <c r="H1729" s="14">
        <v>6</v>
      </c>
      <c r="I1729" s="14">
        <v>9</v>
      </c>
      <c r="J1729" s="14">
        <v>8</v>
      </c>
      <c r="K1729" s="14">
        <v>12</v>
      </c>
      <c r="L1729" s="14">
        <v>8</v>
      </c>
      <c r="M1729" s="14">
        <v>13</v>
      </c>
      <c r="N1729" t="s">
        <v>543</v>
      </c>
    </row>
    <row r="1730" spans="1:14">
      <c r="A1730" t="s">
        <v>542</v>
      </c>
      <c r="B1730" t="s">
        <v>543</v>
      </c>
      <c r="C1730" s="13" t="s">
        <v>5469</v>
      </c>
      <c r="D1730" s="13" t="s">
        <v>5470</v>
      </c>
      <c r="E1730" t="s">
        <v>5471</v>
      </c>
      <c r="H1730" s="14">
        <v>8</v>
      </c>
      <c r="I1730" s="14">
        <v>10</v>
      </c>
      <c r="J1730" s="14">
        <v>11</v>
      </c>
      <c r="K1730" s="14">
        <v>13</v>
      </c>
      <c r="L1730" s="14">
        <v>11</v>
      </c>
      <c r="M1730" s="14">
        <v>14</v>
      </c>
      <c r="N1730" t="s">
        <v>543</v>
      </c>
    </row>
    <row r="1731" spans="1:14">
      <c r="A1731" t="s">
        <v>542</v>
      </c>
      <c r="B1731" t="s">
        <v>543</v>
      </c>
      <c r="C1731" s="13" t="s">
        <v>5472</v>
      </c>
      <c r="D1731" s="13" t="s">
        <v>5473</v>
      </c>
      <c r="E1731" t="s">
        <v>5474</v>
      </c>
      <c r="H1731" s="14">
        <v>400</v>
      </c>
      <c r="I1731" s="14">
        <v>400</v>
      </c>
      <c r="J1731" s="14">
        <v>520</v>
      </c>
      <c r="K1731" s="14">
        <v>520</v>
      </c>
      <c r="L1731" s="14">
        <v>560</v>
      </c>
      <c r="M1731" s="14">
        <v>560</v>
      </c>
      <c r="N1731" t="s">
        <v>543</v>
      </c>
    </row>
    <row r="1732" spans="1:14">
      <c r="A1732" t="s">
        <v>542</v>
      </c>
      <c r="B1732" t="s">
        <v>543</v>
      </c>
      <c r="C1732" s="13" t="s">
        <v>5475</v>
      </c>
      <c r="D1732" s="13" t="s">
        <v>5476</v>
      </c>
      <c r="E1732" t="s">
        <v>5477</v>
      </c>
      <c r="H1732" s="14">
        <v>534</v>
      </c>
      <c r="I1732" s="14">
        <v>587</v>
      </c>
      <c r="J1732" s="14">
        <v>695</v>
      </c>
      <c r="K1732" s="14">
        <v>764</v>
      </c>
      <c r="L1732" s="14">
        <v>748</v>
      </c>
      <c r="M1732" s="14">
        <v>822</v>
      </c>
      <c r="N1732" t="s">
        <v>543</v>
      </c>
    </row>
    <row r="1733" spans="1:14">
      <c r="A1733" t="s">
        <v>542</v>
      </c>
      <c r="B1733" t="s">
        <v>543</v>
      </c>
      <c r="C1733" s="13" t="s">
        <v>5478</v>
      </c>
      <c r="D1733" s="13" t="s">
        <v>5479</v>
      </c>
      <c r="E1733" t="s">
        <v>5480</v>
      </c>
      <c r="H1733" s="14">
        <v>280</v>
      </c>
      <c r="I1733" s="14">
        <v>280</v>
      </c>
      <c r="J1733" s="14">
        <v>364</v>
      </c>
      <c r="K1733" s="14">
        <v>364</v>
      </c>
      <c r="L1733" s="14">
        <v>392</v>
      </c>
      <c r="M1733" s="14">
        <v>392</v>
      </c>
      <c r="N1733" t="s">
        <v>543</v>
      </c>
    </row>
    <row r="1734" spans="1:14">
      <c r="A1734" t="s">
        <v>542</v>
      </c>
      <c r="B1734" t="s">
        <v>543</v>
      </c>
      <c r="C1734" s="13" t="s">
        <v>5481</v>
      </c>
      <c r="D1734" s="13" t="s">
        <v>5482</v>
      </c>
      <c r="E1734" t="s">
        <v>5483</v>
      </c>
      <c r="H1734" s="14">
        <v>200</v>
      </c>
      <c r="I1734" s="14">
        <v>200</v>
      </c>
      <c r="J1734" s="14">
        <v>260</v>
      </c>
      <c r="K1734" s="14">
        <v>260</v>
      </c>
      <c r="L1734" s="14">
        <v>280</v>
      </c>
      <c r="M1734" s="14">
        <v>280</v>
      </c>
      <c r="N1734" t="s">
        <v>543</v>
      </c>
    </row>
    <row r="1735" spans="1:14">
      <c r="A1735" t="s">
        <v>542</v>
      </c>
      <c r="B1735" t="s">
        <v>543</v>
      </c>
      <c r="C1735" s="13" t="s">
        <v>5484</v>
      </c>
      <c r="D1735" s="13" t="s">
        <v>5485</v>
      </c>
      <c r="E1735" t="s">
        <v>5486</v>
      </c>
      <c r="H1735" s="14">
        <v>7</v>
      </c>
      <c r="I1735" s="14">
        <v>8</v>
      </c>
      <c r="J1735" s="14">
        <v>10</v>
      </c>
      <c r="K1735" s="14">
        <v>11</v>
      </c>
      <c r="L1735" s="14">
        <v>10</v>
      </c>
      <c r="M1735" s="14">
        <v>11</v>
      </c>
      <c r="N1735" t="s">
        <v>543</v>
      </c>
    </row>
    <row r="1736" spans="1:14">
      <c r="A1736" t="s">
        <v>542</v>
      </c>
      <c r="B1736" t="s">
        <v>543</v>
      </c>
      <c r="C1736" s="13" t="s">
        <v>5487</v>
      </c>
      <c r="D1736" s="13" t="s">
        <v>5488</v>
      </c>
      <c r="E1736" t="s">
        <v>5489</v>
      </c>
      <c r="H1736" s="14">
        <v>10</v>
      </c>
      <c r="I1736" s="14">
        <v>15</v>
      </c>
      <c r="J1736" s="14">
        <v>13</v>
      </c>
      <c r="K1736" s="14">
        <v>19.5</v>
      </c>
      <c r="L1736" s="14">
        <v>14</v>
      </c>
      <c r="M1736" s="14">
        <v>21</v>
      </c>
      <c r="N1736" t="s">
        <v>543</v>
      </c>
    </row>
    <row r="1737" spans="1:14">
      <c r="A1737" t="s">
        <v>542</v>
      </c>
      <c r="B1737" t="s">
        <v>543</v>
      </c>
      <c r="C1737" s="13" t="s">
        <v>5490</v>
      </c>
      <c r="D1737" s="13" t="s">
        <v>5491</v>
      </c>
      <c r="E1737" t="s">
        <v>5492</v>
      </c>
      <c r="H1737" s="14">
        <v>15.5</v>
      </c>
      <c r="I1737" s="14">
        <v>23</v>
      </c>
      <c r="J1737" s="14">
        <v>21</v>
      </c>
      <c r="K1737" s="14">
        <v>30</v>
      </c>
      <c r="L1737" s="14">
        <v>22</v>
      </c>
      <c r="M1737" s="14">
        <v>32</v>
      </c>
      <c r="N1737" t="s">
        <v>543</v>
      </c>
    </row>
    <row r="1738" spans="1:14">
      <c r="A1738" t="s">
        <v>5493</v>
      </c>
      <c r="B1738" t="s">
        <v>5494</v>
      </c>
      <c r="C1738" s="13" t="s">
        <v>5495</v>
      </c>
      <c r="D1738" s="13" t="s">
        <v>5496</v>
      </c>
      <c r="E1738" t="s">
        <v>5497</v>
      </c>
      <c r="H1738" s="14">
        <v>7863</v>
      </c>
      <c r="I1738" s="14">
        <v>8649</v>
      </c>
      <c r="J1738" s="14">
        <v>10222</v>
      </c>
      <c r="K1738" s="14">
        <v>11244</v>
      </c>
      <c r="L1738" s="14">
        <v>11008</v>
      </c>
      <c r="M1738" s="14">
        <v>12109</v>
      </c>
      <c r="N1738" t="s">
        <v>5494</v>
      </c>
    </row>
    <row r="1739" spans="1:14">
      <c r="A1739" t="s">
        <v>5493</v>
      </c>
      <c r="B1739" t="s">
        <v>5494</v>
      </c>
      <c r="C1739" s="13" t="s">
        <v>5498</v>
      </c>
      <c r="D1739" s="13" t="s">
        <v>5499</v>
      </c>
      <c r="E1739" t="s">
        <v>5500</v>
      </c>
      <c r="H1739" s="14">
        <v>600</v>
      </c>
      <c r="I1739" s="14">
        <v>700</v>
      </c>
      <c r="J1739" s="14">
        <v>780</v>
      </c>
      <c r="K1739" s="14">
        <v>910</v>
      </c>
      <c r="L1739" s="14">
        <v>840</v>
      </c>
      <c r="M1739" s="14">
        <v>980</v>
      </c>
      <c r="N1739" t="s">
        <v>5494</v>
      </c>
    </row>
    <row r="1740" spans="1:14">
      <c r="A1740" t="s">
        <v>5493</v>
      </c>
      <c r="B1740" t="s">
        <v>5494</v>
      </c>
      <c r="C1740" s="13" t="s">
        <v>5501</v>
      </c>
      <c r="D1740" s="13" t="s">
        <v>5502</v>
      </c>
      <c r="E1740" t="s">
        <v>5503</v>
      </c>
      <c r="H1740" s="14">
        <v>2856</v>
      </c>
      <c r="I1740" s="14">
        <v>3140</v>
      </c>
      <c r="J1740" s="14">
        <v>3713</v>
      </c>
      <c r="K1740" s="14">
        <v>4082</v>
      </c>
      <c r="L1740" s="14">
        <v>3998</v>
      </c>
      <c r="M1740" s="14">
        <v>4396</v>
      </c>
      <c r="N1740" t="s">
        <v>5494</v>
      </c>
    </row>
    <row r="1741" spans="1:14">
      <c r="A1741" t="s">
        <v>5493</v>
      </c>
      <c r="B1741" t="s">
        <v>5494</v>
      </c>
      <c r="C1741" s="13" t="s">
        <v>5504</v>
      </c>
      <c r="D1741" s="13" t="s">
        <v>5505</v>
      </c>
      <c r="E1741" t="s">
        <v>5506</v>
      </c>
      <c r="H1741" s="14">
        <v>1410</v>
      </c>
      <c r="I1741" s="14">
        <v>1410</v>
      </c>
      <c r="J1741" s="14">
        <v>1833</v>
      </c>
      <c r="K1741" s="14">
        <v>1833</v>
      </c>
      <c r="L1741" s="14">
        <v>1974</v>
      </c>
      <c r="M1741" s="14">
        <v>1974</v>
      </c>
      <c r="N1741" t="s">
        <v>5494</v>
      </c>
    </row>
    <row r="1742" spans="1:14">
      <c r="A1742" t="s">
        <v>5493</v>
      </c>
      <c r="B1742" t="s">
        <v>5494</v>
      </c>
      <c r="C1742" s="13" t="s">
        <v>5507</v>
      </c>
      <c r="D1742" s="13" t="s">
        <v>5508</v>
      </c>
      <c r="E1742" t="s">
        <v>5509</v>
      </c>
      <c r="H1742" s="14">
        <v>815</v>
      </c>
      <c r="I1742" s="14">
        <v>896</v>
      </c>
      <c r="J1742" s="14">
        <v>1060</v>
      </c>
      <c r="K1742" s="14">
        <v>1165</v>
      </c>
      <c r="L1742" s="14">
        <v>1141</v>
      </c>
      <c r="M1742" s="14">
        <v>1254</v>
      </c>
      <c r="N1742" t="s">
        <v>5494</v>
      </c>
    </row>
    <row r="1743" spans="1:14">
      <c r="A1743" t="s">
        <v>5493</v>
      </c>
      <c r="B1743" t="s">
        <v>5494</v>
      </c>
      <c r="C1743" s="13" t="s">
        <v>5510</v>
      </c>
      <c r="D1743" s="13" t="s">
        <v>5511</v>
      </c>
      <c r="E1743" t="s">
        <v>5512</v>
      </c>
      <c r="H1743" s="14">
        <v>25</v>
      </c>
      <c r="I1743" s="14">
        <v>25</v>
      </c>
      <c r="J1743" s="14">
        <v>32.5</v>
      </c>
      <c r="K1743" s="14">
        <v>32.5</v>
      </c>
      <c r="L1743" s="14">
        <v>35</v>
      </c>
      <c r="M1743" s="14">
        <v>35</v>
      </c>
      <c r="N1743" t="s">
        <v>5494</v>
      </c>
    </row>
    <row r="1744" spans="1:14">
      <c r="A1744" t="s">
        <v>5493</v>
      </c>
      <c r="B1744" t="s">
        <v>5494</v>
      </c>
      <c r="C1744" s="13" t="s">
        <v>5513</v>
      </c>
      <c r="D1744" s="13" t="s">
        <v>5514</v>
      </c>
      <c r="E1744" t="s">
        <v>5515</v>
      </c>
      <c r="H1744" s="14">
        <v>45</v>
      </c>
      <c r="I1744" s="14">
        <v>45</v>
      </c>
      <c r="J1744" s="14">
        <v>58.5</v>
      </c>
      <c r="K1744" s="14">
        <v>58.5</v>
      </c>
      <c r="L1744" s="14">
        <v>63</v>
      </c>
      <c r="M1744" s="14">
        <v>63</v>
      </c>
      <c r="N1744" t="s">
        <v>5494</v>
      </c>
    </row>
    <row r="1745" spans="1:14">
      <c r="A1745" t="s">
        <v>5493</v>
      </c>
      <c r="B1745" t="s">
        <v>5494</v>
      </c>
      <c r="C1745" s="13" t="s">
        <v>5516</v>
      </c>
      <c r="D1745" s="13" t="s">
        <v>5517</v>
      </c>
      <c r="E1745" t="s">
        <v>5518</v>
      </c>
      <c r="H1745" s="14">
        <v>0</v>
      </c>
      <c r="I1745" s="14">
        <v>0</v>
      </c>
      <c r="J1745" s="14">
        <v>0</v>
      </c>
      <c r="K1745" s="14">
        <v>0</v>
      </c>
      <c r="L1745" s="14">
        <v>0</v>
      </c>
      <c r="M1745" s="14">
        <v>0</v>
      </c>
      <c r="N1745" t="s">
        <v>5494</v>
      </c>
    </row>
    <row r="1746" spans="1:14">
      <c r="A1746" t="s">
        <v>5493</v>
      </c>
      <c r="B1746" t="s">
        <v>5494</v>
      </c>
      <c r="C1746" s="13" t="s">
        <v>5519</v>
      </c>
      <c r="D1746" s="13" t="s">
        <v>5520</v>
      </c>
      <c r="E1746" t="s">
        <v>5521</v>
      </c>
      <c r="H1746" s="14">
        <v>23241</v>
      </c>
      <c r="I1746" s="14">
        <v>25565</v>
      </c>
      <c r="J1746" s="14">
        <v>30214</v>
      </c>
      <c r="K1746" s="14">
        <v>33235</v>
      </c>
      <c r="L1746" s="14">
        <v>32537</v>
      </c>
      <c r="M1746" s="14">
        <v>35791</v>
      </c>
      <c r="N1746" t="s">
        <v>5494</v>
      </c>
    </row>
    <row r="1747" spans="1:14">
      <c r="A1747" t="s">
        <v>5493</v>
      </c>
      <c r="B1747" t="s">
        <v>5494</v>
      </c>
      <c r="C1747" s="13" t="s">
        <v>5522</v>
      </c>
      <c r="D1747" s="13" t="s">
        <v>5523</v>
      </c>
      <c r="E1747" t="s">
        <v>5524</v>
      </c>
      <c r="H1747" s="14">
        <v>2230</v>
      </c>
      <c r="I1747" s="14">
        <v>2453</v>
      </c>
      <c r="J1747" s="14">
        <v>2899</v>
      </c>
      <c r="K1747" s="14">
        <v>3189</v>
      </c>
      <c r="L1747" s="14">
        <v>3122</v>
      </c>
      <c r="M1747" s="14">
        <v>3434</v>
      </c>
      <c r="N1747" t="s">
        <v>5494</v>
      </c>
    </row>
    <row r="1748" spans="1:14">
      <c r="A1748" t="s">
        <v>5493</v>
      </c>
      <c r="B1748" t="s">
        <v>5494</v>
      </c>
      <c r="C1748" s="13" t="s">
        <v>5525</v>
      </c>
      <c r="D1748" s="13" t="s">
        <v>5526</v>
      </c>
      <c r="E1748" t="s">
        <v>5527</v>
      </c>
      <c r="H1748" s="14">
        <v>500</v>
      </c>
      <c r="I1748" s="14">
        <v>500</v>
      </c>
      <c r="J1748" s="14">
        <v>650</v>
      </c>
      <c r="K1748" s="14">
        <v>650</v>
      </c>
      <c r="L1748" s="14">
        <v>700</v>
      </c>
      <c r="M1748" s="14">
        <v>700</v>
      </c>
      <c r="N1748" t="s">
        <v>5494</v>
      </c>
    </row>
    <row r="1749" spans="1:14">
      <c r="A1749" t="s">
        <v>5493</v>
      </c>
      <c r="B1749" t="s">
        <v>5494</v>
      </c>
      <c r="C1749" s="13" t="s">
        <v>5528</v>
      </c>
      <c r="D1749" s="13" t="s">
        <v>5529</v>
      </c>
      <c r="E1749" t="s">
        <v>5530</v>
      </c>
      <c r="H1749" s="14">
        <v>390</v>
      </c>
      <c r="I1749" s="14">
        <v>429</v>
      </c>
      <c r="J1749" s="14">
        <v>0</v>
      </c>
      <c r="K1749" s="14">
        <v>0</v>
      </c>
      <c r="L1749" s="14">
        <v>546</v>
      </c>
      <c r="M1749" s="14">
        <v>601</v>
      </c>
      <c r="N1749" t="s">
        <v>5494</v>
      </c>
    </row>
    <row r="1750" spans="1:14">
      <c r="A1750" t="s">
        <v>5493</v>
      </c>
      <c r="B1750" t="s">
        <v>5494</v>
      </c>
      <c r="C1750" s="13" t="s">
        <v>5531</v>
      </c>
      <c r="D1750" s="13" t="s">
        <v>5532</v>
      </c>
      <c r="E1750" t="s">
        <v>5533</v>
      </c>
      <c r="H1750" s="14">
        <v>2670</v>
      </c>
      <c r="I1750" s="14">
        <v>2940</v>
      </c>
      <c r="J1750" s="14">
        <v>3471</v>
      </c>
      <c r="K1750" s="14">
        <v>3822</v>
      </c>
      <c r="L1750" s="14">
        <v>3738</v>
      </c>
      <c r="M1750" s="14">
        <v>4116</v>
      </c>
      <c r="N1750" t="s">
        <v>5494</v>
      </c>
    </row>
    <row r="1751" spans="1:14">
      <c r="A1751" t="s">
        <v>5493</v>
      </c>
      <c r="B1751" t="s">
        <v>5494</v>
      </c>
      <c r="C1751" s="13" t="s">
        <v>5534</v>
      </c>
      <c r="D1751" s="13" t="s">
        <v>5535</v>
      </c>
      <c r="E1751" t="s">
        <v>5536</v>
      </c>
      <c r="H1751" s="14">
        <v>5130</v>
      </c>
      <c r="I1751" s="14">
        <v>5650</v>
      </c>
      <c r="J1751" s="14">
        <v>6669</v>
      </c>
      <c r="K1751" s="14">
        <v>7345</v>
      </c>
      <c r="L1751" s="14">
        <v>7182</v>
      </c>
      <c r="M1751" s="14">
        <v>7910</v>
      </c>
      <c r="N1751" t="s">
        <v>5494</v>
      </c>
    </row>
    <row r="1752" spans="1:14">
      <c r="A1752" t="s">
        <v>5493</v>
      </c>
      <c r="B1752" t="s">
        <v>5494</v>
      </c>
      <c r="C1752" s="13" t="s">
        <v>5537</v>
      </c>
      <c r="D1752" s="13" t="s">
        <v>5538</v>
      </c>
      <c r="E1752" t="s">
        <v>5539</v>
      </c>
      <c r="H1752" s="14">
        <v>780</v>
      </c>
      <c r="I1752" s="14">
        <v>860</v>
      </c>
      <c r="J1752" s="14">
        <v>1014</v>
      </c>
      <c r="K1752" s="14">
        <v>1118</v>
      </c>
      <c r="L1752" s="14">
        <v>1092</v>
      </c>
      <c r="M1752" s="14">
        <v>1204</v>
      </c>
      <c r="N1752" t="s">
        <v>5494</v>
      </c>
    </row>
    <row r="1753" spans="1:14">
      <c r="A1753" t="s">
        <v>5493</v>
      </c>
      <c r="B1753" t="s">
        <v>5494</v>
      </c>
      <c r="C1753" s="13" t="s">
        <v>5540</v>
      </c>
      <c r="D1753" s="13" t="s">
        <v>5541</v>
      </c>
      <c r="E1753" t="s">
        <v>5542</v>
      </c>
      <c r="H1753" s="14">
        <v>5700</v>
      </c>
      <c r="I1753" s="14">
        <v>6300</v>
      </c>
      <c r="J1753" s="14">
        <v>7410</v>
      </c>
      <c r="K1753" s="14">
        <v>8190</v>
      </c>
      <c r="L1753" s="14">
        <v>7980</v>
      </c>
      <c r="M1753" s="14">
        <v>8820</v>
      </c>
      <c r="N1753" t="s">
        <v>5494</v>
      </c>
    </row>
    <row r="1754" spans="1:14">
      <c r="A1754" t="s">
        <v>5493</v>
      </c>
      <c r="B1754" t="s">
        <v>5494</v>
      </c>
      <c r="C1754" s="13" t="s">
        <v>5543</v>
      </c>
      <c r="D1754" s="13" t="s">
        <v>5544</v>
      </c>
      <c r="E1754" t="s">
        <v>5545</v>
      </c>
      <c r="H1754" s="14">
        <v>250</v>
      </c>
      <c r="I1754" s="14">
        <v>250</v>
      </c>
      <c r="J1754" s="14">
        <v>0</v>
      </c>
      <c r="K1754" s="14">
        <v>0</v>
      </c>
      <c r="L1754" s="14">
        <v>350</v>
      </c>
      <c r="M1754" s="14">
        <v>350</v>
      </c>
      <c r="N1754" t="s">
        <v>5494</v>
      </c>
    </row>
    <row r="1755" spans="1:14">
      <c r="A1755" t="s">
        <v>5493</v>
      </c>
      <c r="B1755" t="s">
        <v>5494</v>
      </c>
      <c r="C1755" s="13" t="s">
        <v>5546</v>
      </c>
      <c r="D1755" s="13" t="s">
        <v>5547</v>
      </c>
      <c r="E1755" t="s">
        <v>5548</v>
      </c>
      <c r="H1755" s="14">
        <v>10182</v>
      </c>
      <c r="I1755" s="14">
        <v>10182</v>
      </c>
      <c r="J1755" s="14">
        <v>13237</v>
      </c>
      <c r="K1755" s="14">
        <v>13237</v>
      </c>
      <c r="L1755" s="14">
        <v>14255</v>
      </c>
      <c r="M1755" s="14">
        <v>14255</v>
      </c>
      <c r="N1755" t="s">
        <v>5494</v>
      </c>
    </row>
    <row r="1756" spans="1:14">
      <c r="A1756" t="s">
        <v>5493</v>
      </c>
      <c r="B1756" t="s">
        <v>5494</v>
      </c>
      <c r="C1756" s="13" t="s">
        <v>5549</v>
      </c>
      <c r="D1756" s="13" t="s">
        <v>5550</v>
      </c>
      <c r="E1756" t="s">
        <v>5551</v>
      </c>
      <c r="H1756" s="14">
        <v>1050</v>
      </c>
      <c r="I1756" s="14">
        <v>1050</v>
      </c>
      <c r="J1756" s="14">
        <v>1365</v>
      </c>
      <c r="K1756" s="14">
        <v>1365</v>
      </c>
      <c r="L1756" s="14">
        <v>1470</v>
      </c>
      <c r="M1756" s="14">
        <v>1470</v>
      </c>
      <c r="N1756" t="s">
        <v>5494</v>
      </c>
    </row>
    <row r="1757" spans="1:14">
      <c r="A1757" t="s">
        <v>5493</v>
      </c>
      <c r="B1757" t="s">
        <v>5494</v>
      </c>
      <c r="C1757" s="13" t="s">
        <v>5552</v>
      </c>
      <c r="D1757" s="13" t="s">
        <v>5553</v>
      </c>
      <c r="E1757" t="s">
        <v>5554</v>
      </c>
      <c r="H1757" s="14">
        <v>845</v>
      </c>
      <c r="I1757" s="14">
        <v>930</v>
      </c>
      <c r="J1757" s="14">
        <v>1099</v>
      </c>
      <c r="K1757" s="14">
        <v>1209</v>
      </c>
      <c r="L1757" s="14">
        <v>1183</v>
      </c>
      <c r="M1757" s="14">
        <v>1302</v>
      </c>
      <c r="N1757" t="s">
        <v>5494</v>
      </c>
    </row>
    <row r="1758" spans="1:14">
      <c r="A1758" t="s">
        <v>5493</v>
      </c>
      <c r="B1758" t="s">
        <v>5494</v>
      </c>
      <c r="C1758" s="13" t="s">
        <v>5555</v>
      </c>
      <c r="D1758" s="13" t="s">
        <v>5556</v>
      </c>
      <c r="E1758" t="s">
        <v>5557</v>
      </c>
      <c r="H1758" s="14">
        <v>335</v>
      </c>
      <c r="I1758" s="14">
        <v>370</v>
      </c>
      <c r="J1758" s="14">
        <v>436</v>
      </c>
      <c r="K1758" s="14">
        <v>482</v>
      </c>
      <c r="L1758" s="14">
        <v>469</v>
      </c>
      <c r="M1758" s="14">
        <v>518</v>
      </c>
      <c r="N1758" t="s">
        <v>5494</v>
      </c>
    </row>
    <row r="1759" spans="1:14">
      <c r="A1759" t="s">
        <v>5493</v>
      </c>
      <c r="B1759" t="s">
        <v>5494</v>
      </c>
      <c r="C1759" s="13" t="s">
        <v>5558</v>
      </c>
      <c r="D1759" s="13" t="s">
        <v>5559</v>
      </c>
      <c r="E1759" t="s">
        <v>5560</v>
      </c>
      <c r="H1759" s="14">
        <v>210</v>
      </c>
      <c r="I1759" s="14">
        <v>230</v>
      </c>
      <c r="J1759" s="14">
        <v>273</v>
      </c>
      <c r="K1759" s="14">
        <v>300</v>
      </c>
      <c r="L1759" s="14">
        <v>294</v>
      </c>
      <c r="M1759" s="14">
        <v>322</v>
      </c>
      <c r="N1759" t="s">
        <v>5494</v>
      </c>
    </row>
    <row r="1760" spans="1:14">
      <c r="A1760" t="s">
        <v>5493</v>
      </c>
      <c r="B1760" t="s">
        <v>5494</v>
      </c>
      <c r="C1760" s="13" t="s">
        <v>5561</v>
      </c>
      <c r="D1760" s="13" t="s">
        <v>5562</v>
      </c>
      <c r="E1760" t="s">
        <v>5563</v>
      </c>
      <c r="H1760" s="14">
        <v>990</v>
      </c>
      <c r="I1760" s="14">
        <v>1090</v>
      </c>
      <c r="J1760" s="14">
        <v>1287</v>
      </c>
      <c r="K1760" s="14">
        <v>1418</v>
      </c>
      <c r="L1760" s="14">
        <v>1386</v>
      </c>
      <c r="M1760" s="14">
        <v>1526</v>
      </c>
      <c r="N1760" t="s">
        <v>5494</v>
      </c>
    </row>
    <row r="1761" spans="1:14">
      <c r="A1761" t="s">
        <v>5493</v>
      </c>
      <c r="B1761" t="s">
        <v>5494</v>
      </c>
      <c r="C1761" s="13" t="s">
        <v>5564</v>
      </c>
      <c r="D1761" s="13" t="s">
        <v>5565</v>
      </c>
      <c r="E1761" t="s">
        <v>5566</v>
      </c>
      <c r="H1761" s="14">
        <v>990</v>
      </c>
      <c r="I1761" s="14">
        <v>1090</v>
      </c>
      <c r="J1761" s="14">
        <v>1287</v>
      </c>
      <c r="K1761" s="14">
        <v>1418</v>
      </c>
      <c r="L1761" s="14">
        <v>1386</v>
      </c>
      <c r="M1761" s="14">
        <v>1526</v>
      </c>
      <c r="N1761" t="s">
        <v>5494</v>
      </c>
    </row>
    <row r="1762" spans="1:14">
      <c r="A1762" t="s">
        <v>5493</v>
      </c>
      <c r="B1762" t="s">
        <v>5494</v>
      </c>
      <c r="C1762" s="13" t="s">
        <v>5567</v>
      </c>
      <c r="D1762" s="13" t="s">
        <v>5568</v>
      </c>
      <c r="E1762" t="s">
        <v>5569</v>
      </c>
      <c r="H1762" s="14">
        <v>850</v>
      </c>
      <c r="I1762" s="14">
        <v>850</v>
      </c>
      <c r="J1762" s="14">
        <v>1105</v>
      </c>
      <c r="K1762" s="14">
        <v>1105</v>
      </c>
      <c r="L1762" s="14">
        <v>1190</v>
      </c>
      <c r="M1762" s="14">
        <v>1190</v>
      </c>
      <c r="N1762" t="s">
        <v>5494</v>
      </c>
    </row>
    <row r="1763" spans="1:14">
      <c r="A1763" t="s">
        <v>5493</v>
      </c>
      <c r="B1763" t="s">
        <v>5494</v>
      </c>
      <c r="C1763" s="13" t="s">
        <v>5570</v>
      </c>
      <c r="D1763" s="13" t="s">
        <v>5571</v>
      </c>
      <c r="E1763" t="s">
        <v>5572</v>
      </c>
      <c r="H1763" s="14">
        <v>10470</v>
      </c>
      <c r="I1763" s="14">
        <v>11520</v>
      </c>
      <c r="J1763" s="14">
        <v>13611</v>
      </c>
      <c r="K1763" s="14">
        <v>14976</v>
      </c>
      <c r="L1763" s="14">
        <v>14658</v>
      </c>
      <c r="M1763" s="14">
        <v>16128</v>
      </c>
      <c r="N1763" t="s">
        <v>5494</v>
      </c>
    </row>
    <row r="1764" spans="1:14">
      <c r="A1764" t="s">
        <v>5493</v>
      </c>
      <c r="B1764" t="s">
        <v>5494</v>
      </c>
      <c r="C1764" s="13" t="s">
        <v>5573</v>
      </c>
      <c r="D1764" s="13" t="s">
        <v>5574</v>
      </c>
      <c r="E1764" t="s">
        <v>5575</v>
      </c>
      <c r="H1764" s="14">
        <v>37338</v>
      </c>
      <c r="I1764" s="14">
        <v>41070</v>
      </c>
      <c r="J1764" s="14">
        <v>48540</v>
      </c>
      <c r="K1764" s="14">
        <v>53391</v>
      </c>
      <c r="L1764" s="14">
        <v>52273</v>
      </c>
      <c r="M1764" s="14">
        <v>57498</v>
      </c>
      <c r="N1764" t="s">
        <v>5494</v>
      </c>
    </row>
    <row r="1765" spans="1:14">
      <c r="A1765" t="s">
        <v>5493</v>
      </c>
      <c r="B1765" t="s">
        <v>5494</v>
      </c>
      <c r="C1765" s="13" t="s">
        <v>5576</v>
      </c>
      <c r="D1765" s="13" t="s">
        <v>5577</v>
      </c>
      <c r="E1765" t="s">
        <v>5578</v>
      </c>
      <c r="H1765" s="14">
        <v>21668</v>
      </c>
      <c r="I1765" s="14">
        <v>21668</v>
      </c>
      <c r="J1765" s="14">
        <v>28169</v>
      </c>
      <c r="K1765" s="14">
        <v>28169</v>
      </c>
      <c r="L1765" s="14">
        <v>30335</v>
      </c>
      <c r="M1765" s="14">
        <v>30335</v>
      </c>
      <c r="N1765" t="s">
        <v>5494</v>
      </c>
    </row>
    <row r="1766" spans="1:14">
      <c r="A1766" t="s">
        <v>5493</v>
      </c>
      <c r="B1766" t="s">
        <v>5494</v>
      </c>
      <c r="C1766" s="13" t="s">
        <v>5579</v>
      </c>
      <c r="D1766" s="13" t="s">
        <v>5580</v>
      </c>
      <c r="E1766" t="s">
        <v>5581</v>
      </c>
      <c r="H1766" s="14">
        <v>9534</v>
      </c>
      <c r="I1766" s="14">
        <v>9534</v>
      </c>
      <c r="J1766" s="14">
        <v>12395</v>
      </c>
      <c r="K1766" s="14">
        <v>12395</v>
      </c>
      <c r="L1766" s="14">
        <v>13348</v>
      </c>
      <c r="M1766" s="14">
        <v>13348</v>
      </c>
      <c r="N1766" t="s">
        <v>5494</v>
      </c>
    </row>
    <row r="1767" spans="1:14">
      <c r="A1767" t="s">
        <v>5493</v>
      </c>
      <c r="B1767" t="s">
        <v>5494</v>
      </c>
      <c r="C1767" s="13" t="s">
        <v>5582</v>
      </c>
      <c r="D1767" s="13" t="s">
        <v>5583</v>
      </c>
      <c r="E1767" t="s">
        <v>5584</v>
      </c>
      <c r="H1767" s="14">
        <v>402</v>
      </c>
      <c r="I1767" s="14">
        <v>600</v>
      </c>
      <c r="J1767" s="14">
        <v>523</v>
      </c>
      <c r="K1767" s="14">
        <v>780</v>
      </c>
      <c r="L1767" s="14">
        <v>563</v>
      </c>
      <c r="M1767" s="14">
        <v>840</v>
      </c>
      <c r="N1767" t="s">
        <v>5494</v>
      </c>
    </row>
    <row r="1768" spans="1:14">
      <c r="A1768" t="s">
        <v>5493</v>
      </c>
      <c r="B1768" t="s">
        <v>5494</v>
      </c>
      <c r="C1768" s="13" t="s">
        <v>5585</v>
      </c>
      <c r="D1768" s="13" t="s">
        <v>5586</v>
      </c>
      <c r="E1768" t="s">
        <v>5587</v>
      </c>
      <c r="H1768" s="14">
        <v>450</v>
      </c>
      <c r="I1768" s="14">
        <v>500</v>
      </c>
      <c r="J1768" s="14">
        <v>585</v>
      </c>
      <c r="K1768" s="14">
        <v>650</v>
      </c>
      <c r="L1768" s="14">
        <v>630</v>
      </c>
      <c r="M1768" s="14">
        <v>700</v>
      </c>
      <c r="N1768" t="s">
        <v>5494</v>
      </c>
    </row>
    <row r="1769" spans="1:14">
      <c r="A1769" t="s">
        <v>5493</v>
      </c>
      <c r="B1769" t="s">
        <v>5494</v>
      </c>
      <c r="C1769" s="13" t="s">
        <v>5588</v>
      </c>
      <c r="D1769" s="13" t="s">
        <v>5589</v>
      </c>
      <c r="E1769" t="s">
        <v>5590</v>
      </c>
      <c r="H1769" s="14">
        <v>422</v>
      </c>
      <c r="I1769" s="14">
        <v>500</v>
      </c>
      <c r="J1769" s="14">
        <v>549</v>
      </c>
      <c r="K1769" s="14">
        <v>650</v>
      </c>
      <c r="L1769" s="14">
        <v>591</v>
      </c>
      <c r="M1769" s="14">
        <v>700</v>
      </c>
      <c r="N1769" t="s">
        <v>5494</v>
      </c>
    </row>
    <row r="1770" spans="1:14">
      <c r="A1770" t="s">
        <v>5493</v>
      </c>
      <c r="B1770" t="s">
        <v>5494</v>
      </c>
      <c r="C1770" s="13" t="s">
        <v>5591</v>
      </c>
      <c r="D1770" s="13" t="s">
        <v>5592</v>
      </c>
      <c r="E1770" t="s">
        <v>5593</v>
      </c>
      <c r="H1770" s="14">
        <v>2500</v>
      </c>
      <c r="I1770" s="14">
        <v>2500</v>
      </c>
      <c r="J1770" s="14">
        <v>3250</v>
      </c>
      <c r="K1770" s="14">
        <v>3250</v>
      </c>
      <c r="L1770" s="14">
        <v>3500</v>
      </c>
      <c r="M1770" s="14">
        <v>3500</v>
      </c>
      <c r="N1770" t="s">
        <v>5494</v>
      </c>
    </row>
    <row r="1771" spans="1:14">
      <c r="A1771" t="s">
        <v>5493</v>
      </c>
      <c r="B1771" t="s">
        <v>5494</v>
      </c>
      <c r="C1771" s="13" t="s">
        <v>5594</v>
      </c>
      <c r="D1771" s="13" t="s">
        <v>5595</v>
      </c>
      <c r="E1771" t="s">
        <v>5596</v>
      </c>
      <c r="H1771" s="14">
        <v>1965</v>
      </c>
      <c r="I1771" s="14">
        <v>1965</v>
      </c>
      <c r="J1771" s="14">
        <v>2555</v>
      </c>
      <c r="K1771" s="14">
        <v>2555</v>
      </c>
      <c r="L1771" s="14">
        <v>2751</v>
      </c>
      <c r="M1771" s="14">
        <v>2751</v>
      </c>
      <c r="N1771" t="s">
        <v>5494</v>
      </c>
    </row>
    <row r="1772" spans="1:14">
      <c r="A1772" t="s">
        <v>5493</v>
      </c>
      <c r="B1772" t="s">
        <v>5494</v>
      </c>
      <c r="C1772" s="13" t="s">
        <v>5597</v>
      </c>
      <c r="D1772" s="13" t="s">
        <v>5598</v>
      </c>
      <c r="E1772" t="s">
        <v>5599</v>
      </c>
      <c r="H1772" s="14">
        <v>250</v>
      </c>
      <c r="I1772" s="14">
        <v>350</v>
      </c>
      <c r="J1772" s="14">
        <v>325</v>
      </c>
      <c r="K1772" s="14">
        <v>455</v>
      </c>
      <c r="L1772" s="14">
        <v>350</v>
      </c>
      <c r="M1772" s="14">
        <v>490</v>
      </c>
      <c r="N1772" t="s">
        <v>5494</v>
      </c>
    </row>
    <row r="1773" spans="1:14">
      <c r="A1773" t="s">
        <v>5493</v>
      </c>
      <c r="B1773" t="s">
        <v>5494</v>
      </c>
      <c r="C1773" s="13" t="s">
        <v>5600</v>
      </c>
      <c r="D1773" s="13" t="s">
        <v>5601</v>
      </c>
      <c r="E1773" t="s">
        <v>5602</v>
      </c>
      <c r="H1773" s="14">
        <v>22649</v>
      </c>
      <c r="I1773" s="14">
        <v>24914</v>
      </c>
      <c r="J1773" s="14">
        <v>29444</v>
      </c>
      <c r="K1773" s="14">
        <v>32389</v>
      </c>
      <c r="L1773" s="14">
        <v>31709</v>
      </c>
      <c r="M1773" s="14">
        <v>34880</v>
      </c>
      <c r="N1773" t="s">
        <v>5494</v>
      </c>
    </row>
    <row r="1774" spans="1:14">
      <c r="A1774" t="s">
        <v>5493</v>
      </c>
      <c r="B1774" t="s">
        <v>5494</v>
      </c>
      <c r="C1774" s="13" t="s">
        <v>5603</v>
      </c>
      <c r="D1774" s="13" t="s">
        <v>5604</v>
      </c>
      <c r="E1774" t="s">
        <v>5605</v>
      </c>
      <c r="H1774" s="14">
        <v>0</v>
      </c>
      <c r="I1774" s="14">
        <v>0</v>
      </c>
      <c r="J1774" s="14">
        <v>0</v>
      </c>
      <c r="K1774" s="14">
        <v>0</v>
      </c>
      <c r="L1774" s="14">
        <v>0</v>
      </c>
      <c r="M1774" s="14">
        <v>0</v>
      </c>
      <c r="N1774" t="s">
        <v>5494</v>
      </c>
    </row>
    <row r="1775" spans="1:14">
      <c r="A1775" t="s">
        <v>5493</v>
      </c>
      <c r="B1775" t="s">
        <v>5494</v>
      </c>
      <c r="C1775" s="13" t="s">
        <v>5606</v>
      </c>
      <c r="D1775" s="13" t="s">
        <v>5607</v>
      </c>
      <c r="E1775" t="s">
        <v>5608</v>
      </c>
      <c r="H1775" s="14">
        <v>383</v>
      </c>
      <c r="I1775" s="14">
        <v>500</v>
      </c>
      <c r="J1775" s="14">
        <v>498</v>
      </c>
      <c r="K1775" s="14">
        <v>650</v>
      </c>
      <c r="L1775" s="14">
        <v>536</v>
      </c>
      <c r="M1775" s="14">
        <v>700</v>
      </c>
      <c r="N1775" t="s">
        <v>5494</v>
      </c>
    </row>
    <row r="1776" spans="1:14">
      <c r="A1776" t="s">
        <v>5493</v>
      </c>
      <c r="B1776" t="s">
        <v>5494</v>
      </c>
      <c r="C1776" s="13" t="s">
        <v>5609</v>
      </c>
      <c r="D1776" s="13" t="s">
        <v>5610</v>
      </c>
      <c r="E1776" t="s">
        <v>5611</v>
      </c>
      <c r="H1776" s="14">
        <v>1362</v>
      </c>
      <c r="I1776" s="14">
        <v>1362</v>
      </c>
      <c r="J1776" s="14">
        <v>1771</v>
      </c>
      <c r="K1776" s="14">
        <v>1771</v>
      </c>
      <c r="L1776" s="14">
        <v>1907</v>
      </c>
      <c r="M1776" s="14">
        <v>1907</v>
      </c>
      <c r="N1776" t="s">
        <v>5494</v>
      </c>
    </row>
    <row r="1777" spans="1:14">
      <c r="A1777" t="s">
        <v>5493</v>
      </c>
      <c r="B1777" t="s">
        <v>5494</v>
      </c>
      <c r="C1777" s="13" t="s">
        <v>5612</v>
      </c>
      <c r="D1777" s="13" t="s">
        <v>5613</v>
      </c>
      <c r="E1777" t="s">
        <v>5614</v>
      </c>
      <c r="H1777" s="14">
        <v>1847</v>
      </c>
      <c r="I1777" s="14">
        <v>2031</v>
      </c>
      <c r="J1777" s="14">
        <v>2402</v>
      </c>
      <c r="K1777" s="14">
        <v>2641</v>
      </c>
      <c r="L1777" s="14">
        <v>2586</v>
      </c>
      <c r="M1777" s="14">
        <v>2843</v>
      </c>
      <c r="N1777" t="s">
        <v>5494</v>
      </c>
    </row>
    <row r="1778" spans="1:14">
      <c r="A1778" t="s">
        <v>5493</v>
      </c>
      <c r="B1778" t="s">
        <v>5494</v>
      </c>
      <c r="C1778" s="13" t="s">
        <v>5615</v>
      </c>
      <c r="D1778" s="13" t="s">
        <v>5616</v>
      </c>
      <c r="E1778" t="s">
        <v>5617</v>
      </c>
      <c r="H1778" s="14">
        <v>87000</v>
      </c>
      <c r="I1778" s="14">
        <v>87000</v>
      </c>
      <c r="J1778" s="14">
        <v>113100</v>
      </c>
      <c r="K1778" s="14">
        <v>113100</v>
      </c>
      <c r="L1778" s="14">
        <v>121800</v>
      </c>
      <c r="M1778" s="14">
        <v>121800</v>
      </c>
      <c r="N1778" t="s">
        <v>5494</v>
      </c>
    </row>
    <row r="1779" spans="1:14">
      <c r="A1779" t="s">
        <v>5493</v>
      </c>
      <c r="B1779" t="s">
        <v>5494</v>
      </c>
      <c r="C1779" s="13" t="s">
        <v>5618</v>
      </c>
      <c r="D1779" s="13" t="s">
        <v>5619</v>
      </c>
      <c r="E1779" t="s">
        <v>5620</v>
      </c>
      <c r="H1779" s="14">
        <v>11676</v>
      </c>
      <c r="I1779" s="14">
        <v>11676</v>
      </c>
      <c r="J1779" s="14">
        <v>15179</v>
      </c>
      <c r="K1779" s="14">
        <v>15179</v>
      </c>
      <c r="L1779" s="14">
        <v>16346</v>
      </c>
      <c r="M1779" s="14">
        <v>16346</v>
      </c>
      <c r="N1779" t="s">
        <v>5494</v>
      </c>
    </row>
    <row r="1780" spans="1:14">
      <c r="A1780" t="s">
        <v>5493</v>
      </c>
      <c r="B1780" t="s">
        <v>5494</v>
      </c>
      <c r="C1780" s="13" t="s">
        <v>5621</v>
      </c>
      <c r="D1780" s="13" t="s">
        <v>5622</v>
      </c>
      <c r="E1780" t="s">
        <v>5623</v>
      </c>
      <c r="H1780" s="14">
        <v>42185</v>
      </c>
      <c r="I1780" s="14">
        <v>42185</v>
      </c>
      <c r="J1780" s="14">
        <v>54841</v>
      </c>
      <c r="K1780" s="14">
        <v>54841</v>
      </c>
      <c r="L1780" s="14">
        <v>59059</v>
      </c>
      <c r="M1780" s="14">
        <v>59059</v>
      </c>
      <c r="N1780" t="s">
        <v>5494</v>
      </c>
    </row>
    <row r="1781" spans="1:14">
      <c r="A1781" t="s">
        <v>5493</v>
      </c>
      <c r="B1781" t="s">
        <v>5494</v>
      </c>
      <c r="C1781" s="13" t="s">
        <v>5624</v>
      </c>
      <c r="D1781" s="13" t="s">
        <v>5625</v>
      </c>
      <c r="E1781" t="s">
        <v>5626</v>
      </c>
      <c r="H1781" s="14">
        <v>9600</v>
      </c>
      <c r="I1781" s="14">
        <v>9600</v>
      </c>
      <c r="J1781" s="14">
        <v>12480</v>
      </c>
      <c r="K1781" s="14">
        <v>12480</v>
      </c>
      <c r="L1781" s="14">
        <v>13440</v>
      </c>
      <c r="M1781" s="14">
        <v>13440</v>
      </c>
      <c r="N1781" t="s">
        <v>5494</v>
      </c>
    </row>
    <row r="1782" spans="1:14">
      <c r="A1782" t="s">
        <v>5493</v>
      </c>
      <c r="B1782" t="s">
        <v>5494</v>
      </c>
      <c r="C1782" s="13" t="s">
        <v>5627</v>
      </c>
      <c r="D1782" s="13" t="s">
        <v>5628</v>
      </c>
      <c r="E1782" t="s">
        <v>5629</v>
      </c>
      <c r="H1782" s="14">
        <v>27750</v>
      </c>
      <c r="I1782" s="14">
        <v>28820</v>
      </c>
      <c r="J1782" s="14">
        <v>36075</v>
      </c>
      <c r="K1782" s="14">
        <v>37466</v>
      </c>
      <c r="L1782" s="14">
        <v>38850</v>
      </c>
      <c r="M1782" s="14">
        <v>40348</v>
      </c>
      <c r="N1782" t="s">
        <v>5494</v>
      </c>
    </row>
    <row r="1783" spans="1:14">
      <c r="A1783" t="s">
        <v>5493</v>
      </c>
      <c r="B1783" t="s">
        <v>5494</v>
      </c>
      <c r="C1783" s="13" t="s">
        <v>5630</v>
      </c>
      <c r="D1783" s="13" t="s">
        <v>5631</v>
      </c>
      <c r="E1783" t="s">
        <v>5632</v>
      </c>
      <c r="H1783" s="14">
        <v>882</v>
      </c>
      <c r="I1783" s="14">
        <v>970</v>
      </c>
      <c r="J1783" s="14">
        <v>1147</v>
      </c>
      <c r="K1783" s="14">
        <v>1261</v>
      </c>
      <c r="L1783" s="14">
        <v>1235</v>
      </c>
      <c r="M1783" s="14">
        <v>1358</v>
      </c>
      <c r="N1783" t="s">
        <v>5494</v>
      </c>
    </row>
    <row r="1784" spans="1:14">
      <c r="A1784" t="s">
        <v>5493</v>
      </c>
      <c r="B1784" t="s">
        <v>5494</v>
      </c>
      <c r="C1784" s="13" t="s">
        <v>5633</v>
      </c>
      <c r="D1784" s="13" t="s">
        <v>5634</v>
      </c>
      <c r="E1784" t="s">
        <v>5635</v>
      </c>
      <c r="H1784" s="14">
        <v>960</v>
      </c>
      <c r="I1784" s="14">
        <v>960</v>
      </c>
      <c r="J1784" s="14">
        <v>1248</v>
      </c>
      <c r="K1784" s="14">
        <v>1248</v>
      </c>
      <c r="L1784" s="14">
        <v>1344</v>
      </c>
      <c r="M1784" s="14">
        <v>1344</v>
      </c>
      <c r="N1784" t="s">
        <v>5494</v>
      </c>
    </row>
    <row r="1785" spans="1:14">
      <c r="A1785" t="s">
        <v>5493</v>
      </c>
      <c r="B1785" t="s">
        <v>5494</v>
      </c>
      <c r="C1785" s="13" t="s">
        <v>5636</v>
      </c>
      <c r="D1785" s="13" t="s">
        <v>5637</v>
      </c>
      <c r="E1785" t="s">
        <v>5638</v>
      </c>
      <c r="H1785" s="14">
        <v>26510</v>
      </c>
      <c r="I1785" s="14">
        <v>29160</v>
      </c>
      <c r="J1785" s="14">
        <v>34463</v>
      </c>
      <c r="K1785" s="14">
        <v>37908</v>
      </c>
      <c r="L1785" s="14">
        <v>37114</v>
      </c>
      <c r="M1785" s="14">
        <v>40824</v>
      </c>
      <c r="N1785" t="s">
        <v>5494</v>
      </c>
    </row>
    <row r="1786" spans="1:14">
      <c r="A1786" t="s">
        <v>5493</v>
      </c>
      <c r="B1786" t="s">
        <v>5494</v>
      </c>
      <c r="C1786" s="13" t="s">
        <v>5639</v>
      </c>
      <c r="D1786" s="13" t="s">
        <v>5640</v>
      </c>
      <c r="E1786" t="s">
        <v>5641</v>
      </c>
      <c r="H1786" s="14">
        <v>39245</v>
      </c>
      <c r="I1786" s="14">
        <v>43170</v>
      </c>
      <c r="J1786" s="14">
        <v>51018.5</v>
      </c>
      <c r="K1786" s="14">
        <v>56121</v>
      </c>
      <c r="L1786" s="14">
        <v>54943</v>
      </c>
      <c r="M1786" s="14">
        <v>60438</v>
      </c>
      <c r="N1786" t="s">
        <v>5494</v>
      </c>
    </row>
    <row r="1787" spans="1:14">
      <c r="A1787" t="s">
        <v>5493</v>
      </c>
      <c r="B1787" t="s">
        <v>5494</v>
      </c>
      <c r="C1787" s="13" t="s">
        <v>5642</v>
      </c>
      <c r="D1787" s="13" t="s">
        <v>5643</v>
      </c>
      <c r="E1787" t="s">
        <v>5644</v>
      </c>
      <c r="H1787" s="14">
        <v>1300</v>
      </c>
      <c r="I1787" s="14">
        <v>1450</v>
      </c>
      <c r="J1787" s="14">
        <v>1690</v>
      </c>
      <c r="K1787" s="14">
        <v>1885</v>
      </c>
      <c r="L1787" s="14">
        <v>1820</v>
      </c>
      <c r="M1787" s="14">
        <v>2030</v>
      </c>
      <c r="N1787" t="s">
        <v>5494</v>
      </c>
    </row>
    <row r="1788" spans="1:14">
      <c r="A1788" t="s">
        <v>5493</v>
      </c>
      <c r="B1788" t="s">
        <v>5494</v>
      </c>
      <c r="C1788" s="13" t="s">
        <v>5645</v>
      </c>
      <c r="D1788" s="13" t="s">
        <v>5646</v>
      </c>
      <c r="E1788" t="s">
        <v>5647</v>
      </c>
      <c r="H1788" s="14">
        <v>14100</v>
      </c>
      <c r="I1788" s="14">
        <v>15500</v>
      </c>
      <c r="J1788" s="14">
        <v>18330</v>
      </c>
      <c r="K1788" s="14">
        <v>20150</v>
      </c>
      <c r="L1788" s="14">
        <v>19740</v>
      </c>
      <c r="M1788" s="14">
        <v>21700</v>
      </c>
      <c r="N1788" t="s">
        <v>5494</v>
      </c>
    </row>
    <row r="1789" spans="1:14">
      <c r="A1789" t="s">
        <v>5493</v>
      </c>
      <c r="B1789" t="s">
        <v>5494</v>
      </c>
      <c r="C1789" s="13" t="s">
        <v>5648</v>
      </c>
      <c r="D1789" s="13" t="s">
        <v>5649</v>
      </c>
      <c r="E1789" t="s">
        <v>5650</v>
      </c>
      <c r="H1789" s="14">
        <v>60700</v>
      </c>
      <c r="I1789" s="14">
        <v>66800</v>
      </c>
      <c r="J1789" s="14">
        <v>78910</v>
      </c>
      <c r="K1789" s="14">
        <v>86840</v>
      </c>
      <c r="L1789" s="14">
        <v>84980</v>
      </c>
      <c r="M1789" s="14">
        <v>93520</v>
      </c>
      <c r="N1789" t="s">
        <v>5494</v>
      </c>
    </row>
    <row r="1790" spans="1:14">
      <c r="A1790" t="s">
        <v>5493</v>
      </c>
      <c r="B1790" t="s">
        <v>5494</v>
      </c>
      <c r="C1790" s="13" t="s">
        <v>5651</v>
      </c>
      <c r="D1790" s="13" t="s">
        <v>5652</v>
      </c>
      <c r="E1790" t="s">
        <v>5653</v>
      </c>
      <c r="H1790" s="14">
        <v>700</v>
      </c>
      <c r="I1790" s="14">
        <v>770</v>
      </c>
      <c r="J1790" s="14">
        <v>910</v>
      </c>
      <c r="K1790" s="14">
        <v>1001</v>
      </c>
      <c r="L1790" s="14">
        <v>980</v>
      </c>
      <c r="M1790" s="14">
        <v>1078</v>
      </c>
      <c r="N1790" t="s">
        <v>5494</v>
      </c>
    </row>
    <row r="1791" spans="1:14">
      <c r="A1791" t="s">
        <v>5493</v>
      </c>
      <c r="B1791" t="s">
        <v>5494</v>
      </c>
      <c r="C1791" s="13" t="s">
        <v>5654</v>
      </c>
      <c r="D1791" s="13" t="s">
        <v>5655</v>
      </c>
      <c r="E1791" t="s">
        <v>5656</v>
      </c>
      <c r="H1791" s="14">
        <v>190</v>
      </c>
      <c r="I1791" s="14">
        <v>190</v>
      </c>
      <c r="J1791" s="14">
        <v>247</v>
      </c>
      <c r="K1791" s="14">
        <v>247</v>
      </c>
      <c r="L1791" s="14">
        <v>266</v>
      </c>
      <c r="M1791" s="14">
        <v>266</v>
      </c>
      <c r="N1791" t="s">
        <v>5494</v>
      </c>
    </row>
    <row r="1792" spans="1:14">
      <c r="A1792" t="s">
        <v>5493</v>
      </c>
      <c r="B1792" t="s">
        <v>5494</v>
      </c>
      <c r="C1792" s="13" t="s">
        <v>5657</v>
      </c>
      <c r="D1792" s="13" t="s">
        <v>5658</v>
      </c>
      <c r="E1792" t="s">
        <v>5659</v>
      </c>
      <c r="H1792" s="14">
        <v>2000</v>
      </c>
      <c r="I1792" s="14">
        <v>2200</v>
      </c>
      <c r="J1792" s="14">
        <v>2600</v>
      </c>
      <c r="K1792" s="14">
        <v>2860</v>
      </c>
      <c r="L1792" s="14">
        <v>2800</v>
      </c>
      <c r="M1792" s="14">
        <v>3080</v>
      </c>
      <c r="N1792" t="s">
        <v>5494</v>
      </c>
    </row>
    <row r="1793" spans="1:14">
      <c r="A1793" t="s">
        <v>5493</v>
      </c>
      <c r="B1793" t="s">
        <v>5494</v>
      </c>
      <c r="C1793" s="13" t="s">
        <v>5660</v>
      </c>
      <c r="D1793" s="13" t="s">
        <v>5661</v>
      </c>
      <c r="E1793" t="s">
        <v>5662</v>
      </c>
      <c r="H1793" s="14">
        <v>5475</v>
      </c>
      <c r="I1793" s="14">
        <v>5475</v>
      </c>
      <c r="J1793" s="14">
        <v>7118</v>
      </c>
      <c r="K1793" s="14">
        <v>7118</v>
      </c>
      <c r="L1793" s="14">
        <v>7665</v>
      </c>
      <c r="M1793" s="14">
        <v>7665</v>
      </c>
      <c r="N1793" t="s">
        <v>5494</v>
      </c>
    </row>
    <row r="1794" spans="1:14">
      <c r="A1794" t="s">
        <v>5493</v>
      </c>
      <c r="B1794" t="s">
        <v>5494</v>
      </c>
      <c r="C1794" s="13" t="s">
        <v>5663</v>
      </c>
      <c r="D1794" s="13" t="s">
        <v>5664</v>
      </c>
      <c r="E1794" t="s">
        <v>5665</v>
      </c>
      <c r="H1794" s="14">
        <v>8845</v>
      </c>
      <c r="I1794" s="14">
        <v>8845</v>
      </c>
      <c r="J1794" s="14">
        <v>11499</v>
      </c>
      <c r="K1794" s="14">
        <v>11499</v>
      </c>
      <c r="L1794" s="14">
        <v>12383</v>
      </c>
      <c r="M1794" s="14">
        <v>12383</v>
      </c>
      <c r="N1794" t="s">
        <v>5494</v>
      </c>
    </row>
    <row r="1795" spans="1:14">
      <c r="A1795" t="s">
        <v>5493</v>
      </c>
      <c r="B1795" t="s">
        <v>5494</v>
      </c>
      <c r="C1795" s="13" t="s">
        <v>5666</v>
      </c>
      <c r="D1795" s="13" t="s">
        <v>5667</v>
      </c>
      <c r="E1795" t="s">
        <v>5668</v>
      </c>
      <c r="H1795" s="14">
        <v>1170</v>
      </c>
      <c r="I1795" s="14">
        <v>1290</v>
      </c>
      <c r="J1795" s="14">
        <v>1521</v>
      </c>
      <c r="K1795" s="14">
        <v>1677</v>
      </c>
      <c r="L1795" s="14">
        <v>1638</v>
      </c>
      <c r="M1795" s="14">
        <v>1806</v>
      </c>
      <c r="N1795" t="s">
        <v>5494</v>
      </c>
    </row>
    <row r="1796" spans="1:14">
      <c r="A1796" t="s">
        <v>5493</v>
      </c>
      <c r="B1796" t="s">
        <v>5494</v>
      </c>
      <c r="C1796" s="13" t="s">
        <v>5669</v>
      </c>
      <c r="D1796" s="13" t="s">
        <v>5670</v>
      </c>
      <c r="E1796" t="s">
        <v>5671</v>
      </c>
      <c r="H1796" s="14">
        <v>5470</v>
      </c>
      <c r="I1796" s="14">
        <v>6020</v>
      </c>
      <c r="J1796" s="14">
        <v>7111</v>
      </c>
      <c r="K1796" s="14">
        <v>7826</v>
      </c>
      <c r="L1796" s="14">
        <v>7658</v>
      </c>
      <c r="M1796" s="14">
        <v>8428</v>
      </c>
      <c r="N1796" t="s">
        <v>5494</v>
      </c>
    </row>
    <row r="1797" spans="1:14">
      <c r="A1797" t="s">
        <v>5493</v>
      </c>
      <c r="B1797" t="s">
        <v>5494</v>
      </c>
      <c r="C1797" s="13" t="s">
        <v>5672</v>
      </c>
      <c r="D1797" s="13" t="s">
        <v>5673</v>
      </c>
      <c r="E1797" t="s">
        <v>5674</v>
      </c>
      <c r="H1797" s="14">
        <v>800</v>
      </c>
      <c r="I1797" s="14">
        <v>900</v>
      </c>
      <c r="J1797" s="14">
        <v>1040</v>
      </c>
      <c r="K1797" s="14">
        <v>1170</v>
      </c>
      <c r="L1797" s="14">
        <v>1120</v>
      </c>
      <c r="M1797" s="14">
        <v>1260</v>
      </c>
      <c r="N1797" t="s">
        <v>5494</v>
      </c>
    </row>
    <row r="1798" spans="1:14">
      <c r="A1798" t="s">
        <v>5493</v>
      </c>
      <c r="B1798" t="s">
        <v>5494</v>
      </c>
      <c r="C1798" s="13" t="s">
        <v>5675</v>
      </c>
      <c r="D1798" s="13" t="s">
        <v>5676</v>
      </c>
      <c r="E1798" t="s">
        <v>5677</v>
      </c>
      <c r="H1798" s="14">
        <v>3000</v>
      </c>
      <c r="I1798" s="14">
        <v>3300</v>
      </c>
      <c r="J1798" s="14">
        <v>3900</v>
      </c>
      <c r="K1798" s="14">
        <v>4290</v>
      </c>
      <c r="L1798" s="14">
        <v>4200</v>
      </c>
      <c r="M1798" s="14">
        <v>4620</v>
      </c>
      <c r="N1798" t="s">
        <v>5494</v>
      </c>
    </row>
    <row r="1799" spans="1:14">
      <c r="A1799" t="s">
        <v>5493</v>
      </c>
      <c r="B1799" t="s">
        <v>5494</v>
      </c>
      <c r="C1799" s="13" t="s">
        <v>5678</v>
      </c>
      <c r="D1799" s="13" t="s">
        <v>5679</v>
      </c>
      <c r="E1799" t="s">
        <v>5680</v>
      </c>
      <c r="H1799" s="14">
        <v>400</v>
      </c>
      <c r="I1799" s="14">
        <v>500</v>
      </c>
      <c r="J1799" s="14">
        <v>520</v>
      </c>
      <c r="K1799" s="14">
        <v>650</v>
      </c>
      <c r="L1799" s="14">
        <v>560</v>
      </c>
      <c r="M1799" s="14">
        <v>700</v>
      </c>
      <c r="N1799" t="s">
        <v>5494</v>
      </c>
    </row>
    <row r="1800" spans="1:14">
      <c r="A1800" t="s">
        <v>5493</v>
      </c>
      <c r="B1800" t="s">
        <v>5494</v>
      </c>
      <c r="C1800" s="13" t="s">
        <v>5681</v>
      </c>
      <c r="D1800" s="13" t="s">
        <v>5682</v>
      </c>
      <c r="E1800" t="s">
        <v>5683</v>
      </c>
      <c r="H1800" s="14">
        <v>38620</v>
      </c>
      <c r="I1800" s="14">
        <v>42485</v>
      </c>
      <c r="J1800" s="14">
        <v>50206</v>
      </c>
      <c r="K1800" s="14">
        <v>55231</v>
      </c>
      <c r="L1800" s="14">
        <v>54068</v>
      </c>
      <c r="M1800" s="14">
        <v>59479</v>
      </c>
      <c r="N1800" t="s">
        <v>5494</v>
      </c>
    </row>
    <row r="1801" spans="1:14">
      <c r="A1801" t="s">
        <v>5493</v>
      </c>
      <c r="B1801" t="s">
        <v>5494</v>
      </c>
      <c r="C1801" s="13" t="s">
        <v>5684</v>
      </c>
      <c r="D1801" s="13" t="s">
        <v>5685</v>
      </c>
      <c r="E1801" t="s">
        <v>5686</v>
      </c>
      <c r="H1801" s="14">
        <v>950</v>
      </c>
      <c r="I1801" s="14">
        <v>1050</v>
      </c>
      <c r="J1801" s="14">
        <v>1235</v>
      </c>
      <c r="K1801" s="14">
        <v>1365</v>
      </c>
      <c r="L1801" s="14">
        <v>1330</v>
      </c>
      <c r="M1801" s="14">
        <v>1470</v>
      </c>
      <c r="N1801" t="s">
        <v>5494</v>
      </c>
    </row>
    <row r="1802" spans="1:14">
      <c r="A1802" t="s">
        <v>5493</v>
      </c>
      <c r="B1802" t="s">
        <v>5494</v>
      </c>
      <c r="C1802" s="13" t="s">
        <v>5687</v>
      </c>
      <c r="D1802" s="13" t="s">
        <v>5688</v>
      </c>
      <c r="E1802" t="s">
        <v>5689</v>
      </c>
      <c r="H1802" s="14">
        <v>2500</v>
      </c>
      <c r="I1802" s="14">
        <v>3000</v>
      </c>
      <c r="J1802" s="14">
        <v>3250</v>
      </c>
      <c r="K1802" s="14">
        <v>3900</v>
      </c>
      <c r="L1802" s="14">
        <v>3500</v>
      </c>
      <c r="M1802" s="14">
        <v>4200</v>
      </c>
      <c r="N1802" t="s">
        <v>5494</v>
      </c>
    </row>
    <row r="1803" spans="1:14">
      <c r="A1803" t="s">
        <v>5493</v>
      </c>
      <c r="B1803" t="s">
        <v>5494</v>
      </c>
      <c r="C1803" s="13" t="s">
        <v>5690</v>
      </c>
      <c r="D1803" s="13" t="s">
        <v>5691</v>
      </c>
      <c r="E1803" t="s">
        <v>5692</v>
      </c>
      <c r="H1803" s="14">
        <v>1280</v>
      </c>
      <c r="I1803" s="14">
        <v>1280</v>
      </c>
      <c r="J1803" s="14">
        <v>1664</v>
      </c>
      <c r="K1803" s="14">
        <v>1664</v>
      </c>
      <c r="L1803" s="14">
        <v>1792</v>
      </c>
      <c r="M1803" s="14">
        <v>1792</v>
      </c>
      <c r="N1803" t="s">
        <v>5494</v>
      </c>
    </row>
    <row r="1804" spans="1:14">
      <c r="A1804" t="s">
        <v>5493</v>
      </c>
      <c r="B1804" t="s">
        <v>5494</v>
      </c>
      <c r="C1804" s="13" t="s">
        <v>5693</v>
      </c>
      <c r="D1804" s="13" t="s">
        <v>5694</v>
      </c>
      <c r="E1804" t="s">
        <v>5695</v>
      </c>
      <c r="H1804" s="14">
        <v>18122</v>
      </c>
      <c r="I1804" s="14">
        <v>18122</v>
      </c>
      <c r="J1804" s="14">
        <v>23559</v>
      </c>
      <c r="K1804" s="14">
        <v>23559</v>
      </c>
      <c r="L1804" s="14">
        <v>25371</v>
      </c>
      <c r="M1804" s="14">
        <v>25371</v>
      </c>
      <c r="N1804" t="s">
        <v>5494</v>
      </c>
    </row>
    <row r="1805" spans="1:14">
      <c r="A1805" t="s">
        <v>5493</v>
      </c>
      <c r="B1805" t="s">
        <v>5494</v>
      </c>
      <c r="C1805" s="13" t="s">
        <v>5696</v>
      </c>
      <c r="D1805" s="13" t="s">
        <v>5697</v>
      </c>
      <c r="E1805" t="s">
        <v>5698</v>
      </c>
      <c r="H1805" s="14">
        <v>1490</v>
      </c>
      <c r="I1805" s="14">
        <v>1640</v>
      </c>
      <c r="J1805" s="14">
        <v>1937</v>
      </c>
      <c r="K1805" s="14">
        <v>2132</v>
      </c>
      <c r="L1805" s="14">
        <v>2086</v>
      </c>
      <c r="M1805" s="14">
        <v>2296</v>
      </c>
      <c r="N1805" t="s">
        <v>5494</v>
      </c>
    </row>
    <row r="1806" spans="1:14">
      <c r="A1806" t="s">
        <v>5493</v>
      </c>
      <c r="B1806" t="s">
        <v>5494</v>
      </c>
      <c r="C1806" s="13" t="s">
        <v>5699</v>
      </c>
      <c r="D1806" s="13" t="s">
        <v>5700</v>
      </c>
      <c r="E1806" t="s">
        <v>5701</v>
      </c>
      <c r="H1806" s="14">
        <v>3915</v>
      </c>
      <c r="I1806" s="14">
        <v>4306</v>
      </c>
      <c r="J1806" s="14">
        <v>5090</v>
      </c>
      <c r="K1806" s="14">
        <v>5598</v>
      </c>
      <c r="L1806" s="14">
        <v>5481</v>
      </c>
      <c r="M1806" s="14">
        <v>6028</v>
      </c>
      <c r="N1806" t="s">
        <v>5494</v>
      </c>
    </row>
    <row r="1807" spans="1:14">
      <c r="A1807" t="s">
        <v>5493</v>
      </c>
      <c r="B1807" t="s">
        <v>5494</v>
      </c>
      <c r="C1807" s="13" t="s">
        <v>5702</v>
      </c>
      <c r="D1807" s="13" t="s">
        <v>5703</v>
      </c>
      <c r="E1807" t="s">
        <v>5704</v>
      </c>
      <c r="H1807" s="14">
        <v>1300</v>
      </c>
      <c r="I1807" s="14">
        <v>1450</v>
      </c>
      <c r="J1807" s="14">
        <v>1690</v>
      </c>
      <c r="K1807" s="14">
        <v>1885</v>
      </c>
      <c r="L1807" s="14">
        <v>1820</v>
      </c>
      <c r="M1807" s="14">
        <v>2030</v>
      </c>
      <c r="N1807" t="s">
        <v>5494</v>
      </c>
    </row>
    <row r="1808" spans="1:14">
      <c r="A1808" t="s">
        <v>5493</v>
      </c>
      <c r="B1808" t="s">
        <v>5494</v>
      </c>
      <c r="C1808" s="13" t="s">
        <v>5705</v>
      </c>
      <c r="D1808" s="13" t="s">
        <v>5706</v>
      </c>
      <c r="E1808" t="s">
        <v>5707</v>
      </c>
      <c r="H1808" s="14">
        <v>1916</v>
      </c>
      <c r="I1808" s="14">
        <v>1916</v>
      </c>
      <c r="J1808" s="14">
        <v>2491</v>
      </c>
      <c r="K1808" s="14">
        <v>2491</v>
      </c>
      <c r="L1808" s="14">
        <v>2682</v>
      </c>
      <c r="M1808" s="14">
        <v>2682</v>
      </c>
      <c r="N1808" t="s">
        <v>5494</v>
      </c>
    </row>
    <row r="1809" spans="1:14">
      <c r="A1809" t="s">
        <v>5493</v>
      </c>
      <c r="B1809" t="s">
        <v>5494</v>
      </c>
      <c r="C1809" s="13" t="s">
        <v>5708</v>
      </c>
      <c r="D1809" s="13" t="s">
        <v>5708</v>
      </c>
      <c r="E1809" t="s">
        <v>5709</v>
      </c>
      <c r="H1809" s="14">
        <v>13570</v>
      </c>
      <c r="I1809" s="14">
        <v>14927</v>
      </c>
      <c r="J1809" s="14">
        <v>17641</v>
      </c>
      <c r="K1809" s="14">
        <v>19405.099999999999</v>
      </c>
      <c r="L1809" s="14">
        <v>18998</v>
      </c>
      <c r="M1809" s="14">
        <v>20898</v>
      </c>
      <c r="N1809" t="s">
        <v>5494</v>
      </c>
    </row>
    <row r="1810" spans="1:14">
      <c r="A1810" t="s">
        <v>5493</v>
      </c>
      <c r="B1810" t="s">
        <v>5494</v>
      </c>
      <c r="C1810" s="13" t="s">
        <v>5710</v>
      </c>
      <c r="D1810" s="13" t="s">
        <v>5711</v>
      </c>
      <c r="E1810" t="s">
        <v>5712</v>
      </c>
      <c r="H1810" s="14">
        <v>1300</v>
      </c>
      <c r="I1810" s="14">
        <v>1300</v>
      </c>
      <c r="J1810" s="14">
        <v>1690</v>
      </c>
      <c r="K1810" s="14">
        <v>1690</v>
      </c>
      <c r="L1810" s="14">
        <v>1820</v>
      </c>
      <c r="M1810" s="14">
        <v>1820</v>
      </c>
      <c r="N1810" t="s">
        <v>5494</v>
      </c>
    </row>
    <row r="1811" spans="1:14">
      <c r="A1811" t="s">
        <v>5493</v>
      </c>
      <c r="B1811" t="s">
        <v>5494</v>
      </c>
      <c r="C1811" s="13" t="s">
        <v>5713</v>
      </c>
      <c r="D1811" s="13" t="s">
        <v>5714</v>
      </c>
      <c r="E1811" t="s">
        <v>5715</v>
      </c>
      <c r="H1811" s="14">
        <v>430</v>
      </c>
      <c r="I1811" s="14">
        <v>473</v>
      </c>
      <c r="J1811" s="14">
        <v>560</v>
      </c>
      <c r="K1811" s="14">
        <v>615</v>
      </c>
      <c r="L1811" s="14">
        <v>602</v>
      </c>
      <c r="M1811" s="14">
        <v>662</v>
      </c>
      <c r="N1811" t="s">
        <v>5494</v>
      </c>
    </row>
    <row r="1812" spans="1:14">
      <c r="A1812" t="s">
        <v>5493</v>
      </c>
      <c r="B1812" t="s">
        <v>5494</v>
      </c>
      <c r="C1812" s="13" t="s">
        <v>5716</v>
      </c>
      <c r="D1812" s="13" t="s">
        <v>5717</v>
      </c>
      <c r="E1812" t="s">
        <v>5718</v>
      </c>
      <c r="H1812" s="14">
        <v>2095</v>
      </c>
      <c r="I1812" s="14">
        <v>2305</v>
      </c>
      <c r="J1812" s="14">
        <v>2724</v>
      </c>
      <c r="K1812" s="14">
        <v>2997</v>
      </c>
      <c r="L1812" s="14">
        <v>2933</v>
      </c>
      <c r="M1812" s="14">
        <v>3227</v>
      </c>
      <c r="N1812" t="s">
        <v>5494</v>
      </c>
    </row>
    <row r="1813" spans="1:14">
      <c r="A1813" t="s">
        <v>5493</v>
      </c>
      <c r="B1813" t="s">
        <v>5494</v>
      </c>
      <c r="C1813" s="13" t="s">
        <v>5719</v>
      </c>
      <c r="D1813" s="13" t="s">
        <v>5720</v>
      </c>
      <c r="E1813" t="s">
        <v>5721</v>
      </c>
      <c r="H1813" s="14">
        <v>2770</v>
      </c>
      <c r="I1813" s="14">
        <v>3050</v>
      </c>
      <c r="J1813" s="14">
        <v>3601</v>
      </c>
      <c r="K1813" s="14">
        <v>3965</v>
      </c>
      <c r="L1813" s="14">
        <v>3878</v>
      </c>
      <c r="M1813" s="14">
        <v>4270</v>
      </c>
      <c r="N1813" t="s">
        <v>5494</v>
      </c>
    </row>
    <row r="1814" spans="1:14">
      <c r="A1814" t="s">
        <v>5493</v>
      </c>
      <c r="B1814" t="s">
        <v>5494</v>
      </c>
      <c r="C1814" s="13" t="s">
        <v>5722</v>
      </c>
      <c r="D1814" s="13" t="s">
        <v>5723</v>
      </c>
      <c r="E1814" t="s">
        <v>5724</v>
      </c>
      <c r="H1814" s="14">
        <v>4000</v>
      </c>
      <c r="I1814" s="14">
        <v>4400</v>
      </c>
      <c r="J1814" s="14">
        <v>5200</v>
      </c>
      <c r="K1814" s="14">
        <v>5720</v>
      </c>
      <c r="L1814" s="14">
        <v>5600</v>
      </c>
      <c r="M1814" s="14">
        <v>6160</v>
      </c>
      <c r="N1814" t="s">
        <v>5494</v>
      </c>
    </row>
    <row r="1815" spans="1:14">
      <c r="A1815" t="s">
        <v>5493</v>
      </c>
      <c r="B1815" t="s">
        <v>5494</v>
      </c>
      <c r="C1815" s="13" t="s">
        <v>5725</v>
      </c>
      <c r="D1815" s="13" t="s">
        <v>5726</v>
      </c>
      <c r="E1815" t="s">
        <v>5727</v>
      </c>
      <c r="H1815" s="14">
        <v>8170</v>
      </c>
      <c r="I1815" s="14">
        <v>8990</v>
      </c>
      <c r="J1815" s="14">
        <v>10621</v>
      </c>
      <c r="K1815" s="14">
        <v>11687</v>
      </c>
      <c r="L1815" s="14">
        <v>11438</v>
      </c>
      <c r="M1815" s="14">
        <v>12586</v>
      </c>
      <c r="N1815" t="s">
        <v>5494</v>
      </c>
    </row>
    <row r="1816" spans="1:14">
      <c r="A1816" t="s">
        <v>5493</v>
      </c>
      <c r="B1816" t="s">
        <v>5494</v>
      </c>
      <c r="C1816" s="13" t="s">
        <v>5728</v>
      </c>
      <c r="D1816" s="13" t="s">
        <v>5729</v>
      </c>
      <c r="E1816" t="s">
        <v>5730</v>
      </c>
      <c r="H1816" s="14">
        <v>850</v>
      </c>
      <c r="I1816" s="14">
        <v>900</v>
      </c>
      <c r="J1816" s="14">
        <v>1105</v>
      </c>
      <c r="K1816" s="14">
        <v>1170</v>
      </c>
      <c r="L1816" s="14">
        <v>1190</v>
      </c>
      <c r="M1816" s="14">
        <v>1260</v>
      </c>
      <c r="N1816" t="s">
        <v>5494</v>
      </c>
    </row>
    <row r="1817" spans="1:14">
      <c r="A1817" t="s">
        <v>5493</v>
      </c>
      <c r="B1817" t="s">
        <v>5494</v>
      </c>
      <c r="C1817" s="13" t="s">
        <v>5731</v>
      </c>
      <c r="D1817" s="13" t="s">
        <v>5732</v>
      </c>
      <c r="E1817" t="s">
        <v>5733</v>
      </c>
      <c r="H1817" s="14">
        <v>540</v>
      </c>
      <c r="I1817" s="14">
        <v>540</v>
      </c>
      <c r="J1817" s="14">
        <v>702</v>
      </c>
      <c r="K1817" s="14">
        <v>702</v>
      </c>
      <c r="L1817" s="14">
        <v>756</v>
      </c>
      <c r="M1817" s="14">
        <v>756</v>
      </c>
      <c r="N1817" t="s">
        <v>5494</v>
      </c>
    </row>
    <row r="1818" spans="1:14">
      <c r="A1818" t="s">
        <v>5493</v>
      </c>
      <c r="B1818" t="s">
        <v>5494</v>
      </c>
      <c r="C1818" s="13" t="s">
        <v>5734</v>
      </c>
      <c r="D1818" s="13" t="s">
        <v>5735</v>
      </c>
      <c r="E1818" t="s">
        <v>5736</v>
      </c>
      <c r="H1818" s="14">
        <v>850</v>
      </c>
      <c r="I1818" s="14">
        <v>935</v>
      </c>
      <c r="J1818" s="14">
        <v>1105</v>
      </c>
      <c r="K1818" s="14">
        <v>1105</v>
      </c>
      <c r="L1818" s="14">
        <v>1190</v>
      </c>
      <c r="M1818" s="14">
        <v>1309</v>
      </c>
      <c r="N1818" t="s">
        <v>5494</v>
      </c>
    </row>
    <row r="1819" spans="1:14">
      <c r="A1819" t="s">
        <v>5493</v>
      </c>
      <c r="B1819" t="s">
        <v>5494</v>
      </c>
      <c r="C1819" s="13" t="s">
        <v>5737</v>
      </c>
      <c r="D1819" s="13" t="s">
        <v>5738</v>
      </c>
      <c r="E1819" t="s">
        <v>5739</v>
      </c>
      <c r="H1819" s="14">
        <v>203</v>
      </c>
      <c r="I1819" s="14">
        <v>223</v>
      </c>
      <c r="J1819" s="14">
        <v>264</v>
      </c>
      <c r="K1819" s="14">
        <v>290</v>
      </c>
      <c r="L1819" s="14">
        <v>284</v>
      </c>
      <c r="M1819" s="14">
        <v>312</v>
      </c>
      <c r="N1819" t="s">
        <v>5494</v>
      </c>
    </row>
    <row r="1820" spans="1:14">
      <c r="A1820" t="s">
        <v>5493</v>
      </c>
      <c r="B1820" t="s">
        <v>5494</v>
      </c>
      <c r="C1820" s="13" t="s">
        <v>5740</v>
      </c>
      <c r="D1820" s="13" t="s">
        <v>5741</v>
      </c>
      <c r="E1820" t="s">
        <v>5742</v>
      </c>
      <c r="H1820" s="14">
        <v>1285</v>
      </c>
      <c r="I1820" s="14">
        <v>1500</v>
      </c>
      <c r="J1820" s="14">
        <v>1671</v>
      </c>
      <c r="K1820" s="14">
        <v>1950</v>
      </c>
      <c r="L1820" s="14">
        <v>1799</v>
      </c>
      <c r="M1820" s="14">
        <v>2100</v>
      </c>
      <c r="N1820" t="s">
        <v>5494</v>
      </c>
    </row>
    <row r="1821" spans="1:14">
      <c r="A1821" t="s">
        <v>5493</v>
      </c>
      <c r="B1821" t="s">
        <v>5494</v>
      </c>
      <c r="C1821" s="13" t="s">
        <v>5743</v>
      </c>
      <c r="D1821" s="13" t="s">
        <v>5744</v>
      </c>
      <c r="E1821" t="s">
        <v>5745</v>
      </c>
      <c r="H1821" s="14">
        <v>19400</v>
      </c>
      <c r="I1821" s="14">
        <v>20000</v>
      </c>
      <c r="J1821" s="14">
        <v>25220</v>
      </c>
      <c r="K1821" s="14">
        <v>26000</v>
      </c>
      <c r="L1821" s="14">
        <v>27160</v>
      </c>
      <c r="M1821" s="14">
        <v>28000</v>
      </c>
      <c r="N1821" t="s">
        <v>5494</v>
      </c>
    </row>
    <row r="1822" spans="1:14">
      <c r="A1822" t="s">
        <v>5746</v>
      </c>
      <c r="B1822" t="s">
        <v>5747</v>
      </c>
      <c r="C1822" s="13" t="s">
        <v>5748</v>
      </c>
      <c r="D1822" s="13" t="s">
        <v>5749</v>
      </c>
      <c r="E1822" t="s">
        <v>155</v>
      </c>
      <c r="H1822" s="14">
        <v>50</v>
      </c>
      <c r="I1822" s="14">
        <v>60</v>
      </c>
      <c r="J1822" s="14">
        <v>65</v>
      </c>
      <c r="K1822" s="14">
        <v>65</v>
      </c>
      <c r="L1822" s="14">
        <v>70</v>
      </c>
      <c r="M1822" s="14">
        <v>84</v>
      </c>
      <c r="N1822" t="s">
        <v>5747</v>
      </c>
    </row>
    <row r="1823" spans="1:14">
      <c r="A1823" t="s">
        <v>5746</v>
      </c>
      <c r="B1823" t="s">
        <v>5747</v>
      </c>
      <c r="C1823" s="13" t="s">
        <v>5750</v>
      </c>
      <c r="D1823" s="13" t="s">
        <v>5751</v>
      </c>
      <c r="E1823" t="s">
        <v>324</v>
      </c>
      <c r="H1823" s="14">
        <v>300</v>
      </c>
      <c r="I1823" s="14">
        <v>300</v>
      </c>
      <c r="J1823" s="14">
        <v>390</v>
      </c>
      <c r="K1823" s="14">
        <v>390</v>
      </c>
      <c r="L1823" s="14">
        <v>420</v>
      </c>
      <c r="M1823" s="14">
        <v>420</v>
      </c>
      <c r="N1823" t="s">
        <v>5747</v>
      </c>
    </row>
    <row r="1824" spans="1:14">
      <c r="A1824" t="s">
        <v>5746</v>
      </c>
      <c r="B1824" t="s">
        <v>5747</v>
      </c>
      <c r="C1824" s="13" t="s">
        <v>5752</v>
      </c>
      <c r="D1824" s="13" t="s">
        <v>5753</v>
      </c>
      <c r="E1824" t="s">
        <v>5754</v>
      </c>
      <c r="H1824" s="14">
        <v>0</v>
      </c>
      <c r="I1824" s="14">
        <v>0</v>
      </c>
      <c r="J1824" s="14">
        <v>0</v>
      </c>
      <c r="K1824" s="14">
        <v>0</v>
      </c>
      <c r="L1824" s="14">
        <v>0</v>
      </c>
      <c r="M1824" s="14">
        <v>0</v>
      </c>
      <c r="N1824" t="s">
        <v>5747</v>
      </c>
    </row>
    <row r="1825" spans="1:14">
      <c r="A1825" t="s">
        <v>5746</v>
      </c>
      <c r="B1825" t="s">
        <v>5747</v>
      </c>
      <c r="C1825" s="13" t="s">
        <v>5755</v>
      </c>
      <c r="D1825" s="13" t="s">
        <v>5756</v>
      </c>
      <c r="E1825" t="s">
        <v>5757</v>
      </c>
      <c r="H1825" s="14">
        <v>1000</v>
      </c>
      <c r="I1825" s="14">
        <v>1000</v>
      </c>
      <c r="J1825" s="14">
        <v>1100</v>
      </c>
      <c r="K1825" s="14">
        <v>1100</v>
      </c>
      <c r="L1825" s="14">
        <v>1400</v>
      </c>
      <c r="M1825" s="14">
        <v>1400</v>
      </c>
      <c r="N1825" t="s">
        <v>5747</v>
      </c>
    </row>
    <row r="1826" spans="1:14">
      <c r="A1826" t="s">
        <v>5746</v>
      </c>
      <c r="B1826" t="s">
        <v>5747</v>
      </c>
      <c r="C1826" s="13" t="s">
        <v>5758</v>
      </c>
      <c r="D1826" s="13" t="s">
        <v>5759</v>
      </c>
      <c r="E1826" t="s">
        <v>5760</v>
      </c>
      <c r="H1826" s="14">
        <v>8505</v>
      </c>
      <c r="I1826" s="14">
        <v>9356</v>
      </c>
      <c r="J1826" s="14">
        <v>11057</v>
      </c>
      <c r="K1826" s="14">
        <v>11057</v>
      </c>
      <c r="L1826" s="14">
        <v>11907</v>
      </c>
      <c r="M1826" s="14">
        <v>13098</v>
      </c>
      <c r="N1826" t="s">
        <v>5747</v>
      </c>
    </row>
    <row r="1827" spans="1:14">
      <c r="A1827" t="s">
        <v>5746</v>
      </c>
      <c r="B1827" t="s">
        <v>5747</v>
      </c>
      <c r="C1827" s="13" t="s">
        <v>5761</v>
      </c>
      <c r="D1827" s="13" t="s">
        <v>5762</v>
      </c>
      <c r="E1827" t="s">
        <v>5763</v>
      </c>
      <c r="H1827" s="14">
        <v>2890</v>
      </c>
      <c r="I1827" s="14">
        <v>2890</v>
      </c>
      <c r="J1827" s="14">
        <v>3760</v>
      </c>
      <c r="K1827" s="14">
        <v>3760</v>
      </c>
      <c r="L1827" s="14">
        <v>0</v>
      </c>
      <c r="M1827" s="14">
        <v>0</v>
      </c>
      <c r="N1827" t="s">
        <v>5747</v>
      </c>
    </row>
    <row r="1828" spans="1:14">
      <c r="A1828" t="s">
        <v>5746</v>
      </c>
      <c r="B1828" t="s">
        <v>5747</v>
      </c>
      <c r="C1828" s="13" t="s">
        <v>5764</v>
      </c>
      <c r="D1828" s="13" t="s">
        <v>5765</v>
      </c>
      <c r="E1828" t="s">
        <v>5766</v>
      </c>
      <c r="H1828" s="14">
        <v>10840</v>
      </c>
      <c r="I1828" s="14">
        <v>10840</v>
      </c>
      <c r="J1828" s="14">
        <v>14085</v>
      </c>
      <c r="K1828" s="14">
        <v>14085</v>
      </c>
      <c r="L1828" s="14">
        <v>15176</v>
      </c>
      <c r="M1828" s="14">
        <v>15176</v>
      </c>
      <c r="N1828" t="s">
        <v>5747</v>
      </c>
    </row>
    <row r="1829" spans="1:14">
      <c r="A1829" t="s">
        <v>5746</v>
      </c>
      <c r="B1829" t="s">
        <v>5747</v>
      </c>
      <c r="C1829" s="13" t="s">
        <v>5767</v>
      </c>
      <c r="D1829" s="13" t="s">
        <v>5768</v>
      </c>
      <c r="E1829" t="s">
        <v>5769</v>
      </c>
      <c r="H1829" s="14">
        <v>790</v>
      </c>
      <c r="I1829" s="14">
        <v>820</v>
      </c>
      <c r="J1829" s="14">
        <v>920</v>
      </c>
      <c r="K1829" s="14">
        <v>920</v>
      </c>
      <c r="L1829" s="14">
        <v>1106</v>
      </c>
      <c r="M1829" s="14">
        <v>1148</v>
      </c>
      <c r="N1829" t="s">
        <v>5747</v>
      </c>
    </row>
    <row r="1830" spans="1:14">
      <c r="A1830" t="s">
        <v>5746</v>
      </c>
      <c r="B1830" t="s">
        <v>5747</v>
      </c>
      <c r="C1830" s="13" t="s">
        <v>5770</v>
      </c>
      <c r="D1830" s="13" t="s">
        <v>5771</v>
      </c>
      <c r="E1830" t="s">
        <v>5772</v>
      </c>
      <c r="H1830" s="14">
        <v>0</v>
      </c>
      <c r="I1830" s="14">
        <v>0</v>
      </c>
      <c r="J1830" s="14">
        <v>0</v>
      </c>
      <c r="K1830" s="14">
        <v>0</v>
      </c>
      <c r="L1830" s="14">
        <v>0</v>
      </c>
      <c r="M1830" s="14">
        <v>0</v>
      </c>
      <c r="N1830" t="s">
        <v>5747</v>
      </c>
    </row>
    <row r="1831" spans="1:14">
      <c r="A1831" t="s">
        <v>5746</v>
      </c>
      <c r="B1831" t="s">
        <v>5747</v>
      </c>
      <c r="C1831" s="13" t="s">
        <v>5773</v>
      </c>
      <c r="D1831" s="13" t="s">
        <v>5774</v>
      </c>
      <c r="E1831" t="s">
        <v>5775</v>
      </c>
      <c r="H1831" s="14">
        <v>1700</v>
      </c>
      <c r="I1831" s="14">
        <v>1700</v>
      </c>
      <c r="J1831" s="14">
        <v>2210</v>
      </c>
      <c r="K1831" s="14">
        <v>2210</v>
      </c>
      <c r="L1831" s="14">
        <v>2380</v>
      </c>
      <c r="M1831" s="14">
        <v>2380</v>
      </c>
      <c r="N1831" t="s">
        <v>5747</v>
      </c>
    </row>
    <row r="1832" spans="1:14">
      <c r="A1832" t="s">
        <v>5746</v>
      </c>
      <c r="B1832" t="s">
        <v>5747</v>
      </c>
      <c r="C1832" s="13" t="s">
        <v>5776</v>
      </c>
      <c r="D1832" s="13" t="s">
        <v>5777</v>
      </c>
      <c r="E1832" t="s">
        <v>5778</v>
      </c>
      <c r="H1832" s="14">
        <v>4100</v>
      </c>
      <c r="I1832" s="14">
        <v>4500</v>
      </c>
      <c r="J1832" s="14">
        <v>5330</v>
      </c>
      <c r="K1832" s="14">
        <v>5330</v>
      </c>
      <c r="L1832" s="14">
        <v>5740</v>
      </c>
      <c r="M1832" s="14">
        <v>6300</v>
      </c>
      <c r="N1832" t="s">
        <v>5747</v>
      </c>
    </row>
    <row r="1833" spans="1:14">
      <c r="A1833" t="s">
        <v>5746</v>
      </c>
      <c r="B1833" t="s">
        <v>5747</v>
      </c>
      <c r="C1833" s="13" t="s">
        <v>5779</v>
      </c>
      <c r="D1833" s="13" t="s">
        <v>5780</v>
      </c>
      <c r="E1833" t="s">
        <v>5781</v>
      </c>
      <c r="H1833" s="14">
        <v>0</v>
      </c>
      <c r="I1833" s="14">
        <v>0</v>
      </c>
      <c r="J1833" s="14">
        <v>0</v>
      </c>
      <c r="K1833" s="14">
        <v>0</v>
      </c>
      <c r="L1833" s="14">
        <v>0</v>
      </c>
      <c r="M1833" s="14">
        <v>0</v>
      </c>
      <c r="N1833" t="s">
        <v>5747</v>
      </c>
    </row>
    <row r="1834" spans="1:14">
      <c r="A1834" t="s">
        <v>5746</v>
      </c>
      <c r="B1834" t="s">
        <v>5747</v>
      </c>
      <c r="C1834" s="13" t="s">
        <v>5782</v>
      </c>
      <c r="D1834" s="13" t="s">
        <v>5783</v>
      </c>
      <c r="E1834" t="s">
        <v>5784</v>
      </c>
      <c r="H1834" s="14">
        <v>0</v>
      </c>
      <c r="I1834" s="14">
        <v>0</v>
      </c>
      <c r="J1834" s="14">
        <v>0</v>
      </c>
      <c r="K1834" s="14">
        <v>0</v>
      </c>
      <c r="L1834" s="14">
        <v>0</v>
      </c>
      <c r="M1834" s="14">
        <v>0</v>
      </c>
      <c r="N1834" t="s">
        <v>5747</v>
      </c>
    </row>
    <row r="1835" spans="1:14">
      <c r="A1835" t="s">
        <v>5746</v>
      </c>
      <c r="B1835" t="s">
        <v>5747</v>
      </c>
      <c r="C1835" s="13" t="s">
        <v>5785</v>
      </c>
      <c r="D1835" s="13" t="s">
        <v>5786</v>
      </c>
      <c r="E1835" t="s">
        <v>5787</v>
      </c>
      <c r="H1835" s="14">
        <v>0</v>
      </c>
      <c r="I1835" s="14">
        <v>0</v>
      </c>
      <c r="J1835" s="14">
        <v>0</v>
      </c>
      <c r="K1835" s="14">
        <v>0</v>
      </c>
      <c r="L1835" s="14">
        <v>0</v>
      </c>
      <c r="M1835" s="14">
        <v>0</v>
      </c>
      <c r="N1835" t="s">
        <v>5747</v>
      </c>
    </row>
    <row r="1836" spans="1:14">
      <c r="A1836" t="s">
        <v>5746</v>
      </c>
      <c r="B1836" t="s">
        <v>5747</v>
      </c>
      <c r="C1836" s="13" t="s">
        <v>5788</v>
      </c>
      <c r="D1836" s="13" t="s">
        <v>5789</v>
      </c>
      <c r="E1836" t="s">
        <v>5790</v>
      </c>
      <c r="H1836" s="14">
        <v>0</v>
      </c>
      <c r="I1836" s="14">
        <v>0</v>
      </c>
      <c r="J1836" s="14">
        <v>0</v>
      </c>
      <c r="K1836" s="14">
        <v>0</v>
      </c>
      <c r="L1836" s="14">
        <v>0</v>
      </c>
      <c r="M1836" s="14">
        <v>0</v>
      </c>
      <c r="N1836" t="s">
        <v>5747</v>
      </c>
    </row>
    <row r="1837" spans="1:14">
      <c r="A1837" t="s">
        <v>5746</v>
      </c>
      <c r="B1837" t="s">
        <v>5747</v>
      </c>
      <c r="C1837" s="13" t="s">
        <v>5791</v>
      </c>
      <c r="D1837" s="13" t="s">
        <v>5792</v>
      </c>
      <c r="E1837" t="s">
        <v>5793</v>
      </c>
      <c r="H1837" s="14">
        <v>2900</v>
      </c>
      <c r="I1837" s="14">
        <v>3200</v>
      </c>
      <c r="J1837" s="14">
        <v>3770</v>
      </c>
      <c r="K1837" s="14">
        <v>4160</v>
      </c>
      <c r="L1837" s="14">
        <v>4060</v>
      </c>
      <c r="M1837" s="14">
        <v>4480</v>
      </c>
      <c r="N1837" t="s">
        <v>5747</v>
      </c>
    </row>
    <row r="1838" spans="1:14">
      <c r="A1838" t="s">
        <v>5746</v>
      </c>
      <c r="B1838" t="s">
        <v>5747</v>
      </c>
      <c r="C1838" s="13" t="s">
        <v>5794</v>
      </c>
      <c r="D1838" s="13" t="s">
        <v>5795</v>
      </c>
      <c r="E1838" t="s">
        <v>5796</v>
      </c>
      <c r="H1838" s="14">
        <v>53</v>
      </c>
      <c r="I1838" s="14">
        <v>59</v>
      </c>
      <c r="J1838" s="14">
        <v>69</v>
      </c>
      <c r="K1838" s="14">
        <v>69</v>
      </c>
      <c r="L1838" s="14">
        <v>74</v>
      </c>
      <c r="M1838" s="14">
        <v>83</v>
      </c>
      <c r="N1838" t="s">
        <v>5747</v>
      </c>
    </row>
    <row r="1839" spans="1:14">
      <c r="A1839" t="s">
        <v>5746</v>
      </c>
      <c r="B1839" t="s">
        <v>5747</v>
      </c>
      <c r="C1839" s="13" t="s">
        <v>5797</v>
      </c>
      <c r="D1839" s="13" t="s">
        <v>5798</v>
      </c>
      <c r="E1839" t="s">
        <v>5799</v>
      </c>
      <c r="H1839" s="14">
        <v>0</v>
      </c>
      <c r="I1839" s="14">
        <v>0</v>
      </c>
      <c r="J1839" s="14">
        <v>0</v>
      </c>
      <c r="K1839" s="14">
        <v>0</v>
      </c>
      <c r="L1839" s="14">
        <v>0</v>
      </c>
      <c r="M1839" s="14">
        <v>0</v>
      </c>
      <c r="N1839" t="s">
        <v>5747</v>
      </c>
    </row>
    <row r="1840" spans="1:14">
      <c r="A1840" t="s">
        <v>5746</v>
      </c>
      <c r="B1840" t="s">
        <v>5747</v>
      </c>
      <c r="C1840" s="13" t="s">
        <v>5800</v>
      </c>
      <c r="D1840" s="13" t="s">
        <v>5801</v>
      </c>
      <c r="E1840" t="s">
        <v>5802</v>
      </c>
      <c r="H1840" s="14">
        <v>0</v>
      </c>
      <c r="I1840" s="14">
        <v>0</v>
      </c>
      <c r="J1840" s="14">
        <v>0</v>
      </c>
      <c r="K1840" s="14">
        <v>0</v>
      </c>
      <c r="L1840" s="14">
        <v>0</v>
      </c>
      <c r="M1840" s="14">
        <v>0</v>
      </c>
      <c r="N1840" t="s">
        <v>5747</v>
      </c>
    </row>
    <row r="1841" spans="1:14">
      <c r="A1841" t="s">
        <v>5746</v>
      </c>
      <c r="B1841" t="s">
        <v>5747</v>
      </c>
      <c r="C1841" s="13" t="s">
        <v>5803</v>
      </c>
      <c r="D1841" s="13" t="s">
        <v>5804</v>
      </c>
      <c r="E1841" t="s">
        <v>5805</v>
      </c>
      <c r="H1841" s="14">
        <v>80</v>
      </c>
      <c r="I1841" s="14">
        <v>100</v>
      </c>
      <c r="J1841" s="14">
        <v>130</v>
      </c>
      <c r="K1841" s="14">
        <v>130</v>
      </c>
      <c r="L1841" s="14">
        <v>112</v>
      </c>
      <c r="M1841" s="14">
        <v>140</v>
      </c>
      <c r="N1841" t="s">
        <v>5747</v>
      </c>
    </row>
    <row r="1842" spans="1:14">
      <c r="A1842" t="s">
        <v>5746</v>
      </c>
      <c r="B1842" t="s">
        <v>5747</v>
      </c>
      <c r="C1842" s="13" t="s">
        <v>5806</v>
      </c>
      <c r="D1842" s="13" t="s">
        <v>5807</v>
      </c>
      <c r="E1842" t="s">
        <v>5808</v>
      </c>
      <c r="H1842" s="14">
        <v>0</v>
      </c>
      <c r="I1842" s="14">
        <v>0</v>
      </c>
      <c r="J1842" s="14">
        <v>0</v>
      </c>
      <c r="K1842" s="14">
        <v>0</v>
      </c>
      <c r="L1842" s="14">
        <v>0</v>
      </c>
      <c r="M1842" s="14">
        <v>0</v>
      </c>
      <c r="N1842" t="s">
        <v>5747</v>
      </c>
    </row>
    <row r="1843" spans="1:14">
      <c r="A1843" t="s">
        <v>5746</v>
      </c>
      <c r="B1843" t="s">
        <v>5747</v>
      </c>
      <c r="C1843" s="13" t="s">
        <v>5809</v>
      </c>
      <c r="D1843" s="13" t="s">
        <v>5810</v>
      </c>
      <c r="E1843" t="s">
        <v>5811</v>
      </c>
      <c r="H1843" s="14">
        <v>180</v>
      </c>
      <c r="I1843" s="14">
        <v>250</v>
      </c>
      <c r="J1843" s="14">
        <v>250</v>
      </c>
      <c r="K1843" s="14">
        <v>250</v>
      </c>
      <c r="L1843" s="14">
        <v>252</v>
      </c>
      <c r="M1843" s="14">
        <v>350</v>
      </c>
      <c r="N1843" t="s">
        <v>5747</v>
      </c>
    </row>
    <row r="1844" spans="1:14">
      <c r="A1844" t="s">
        <v>5746</v>
      </c>
      <c r="B1844" t="s">
        <v>5747</v>
      </c>
      <c r="C1844" s="13" t="s">
        <v>5812</v>
      </c>
      <c r="D1844" s="13" t="s">
        <v>5813</v>
      </c>
      <c r="E1844" t="s">
        <v>5814</v>
      </c>
      <c r="H1844" s="14">
        <v>3600</v>
      </c>
      <c r="I1844" s="14">
        <v>3800</v>
      </c>
      <c r="J1844" s="14">
        <v>4000</v>
      </c>
      <c r="K1844" s="14">
        <v>4000</v>
      </c>
      <c r="L1844" s="14">
        <v>5040</v>
      </c>
      <c r="M1844" s="14">
        <v>5320</v>
      </c>
      <c r="N1844" t="s">
        <v>5747</v>
      </c>
    </row>
    <row r="1845" spans="1:14">
      <c r="A1845" t="s">
        <v>5746</v>
      </c>
      <c r="B1845" t="s">
        <v>5747</v>
      </c>
      <c r="C1845" s="13" t="s">
        <v>5815</v>
      </c>
      <c r="D1845" s="13" t="s">
        <v>5816</v>
      </c>
      <c r="E1845" t="s">
        <v>5817</v>
      </c>
      <c r="H1845" s="14">
        <v>3000</v>
      </c>
      <c r="I1845" s="14">
        <v>3500</v>
      </c>
      <c r="J1845" s="14">
        <v>3900</v>
      </c>
      <c r="K1845" s="14">
        <v>3900</v>
      </c>
      <c r="L1845" s="14">
        <v>4200</v>
      </c>
      <c r="M1845" s="14">
        <v>4900</v>
      </c>
      <c r="N1845" t="s">
        <v>5747</v>
      </c>
    </row>
    <row r="1846" spans="1:14">
      <c r="A1846" t="s">
        <v>5746</v>
      </c>
      <c r="B1846" t="s">
        <v>5747</v>
      </c>
      <c r="C1846" s="13" t="s">
        <v>5818</v>
      </c>
      <c r="D1846" s="13" t="s">
        <v>5819</v>
      </c>
      <c r="E1846" t="s">
        <v>5820</v>
      </c>
      <c r="H1846" s="14">
        <v>400</v>
      </c>
      <c r="I1846" s="14">
        <v>480</v>
      </c>
      <c r="J1846" s="14">
        <v>580</v>
      </c>
      <c r="K1846" s="14">
        <v>580</v>
      </c>
      <c r="L1846" s="14">
        <v>560</v>
      </c>
      <c r="M1846" s="14">
        <v>672</v>
      </c>
      <c r="N1846" t="s">
        <v>5747</v>
      </c>
    </row>
    <row r="1847" spans="1:14">
      <c r="A1847" t="s">
        <v>5746</v>
      </c>
      <c r="B1847" t="s">
        <v>5747</v>
      </c>
      <c r="C1847" s="13" t="s">
        <v>5821</v>
      </c>
      <c r="D1847" s="13" t="s">
        <v>5822</v>
      </c>
      <c r="E1847" t="s">
        <v>5823</v>
      </c>
      <c r="H1847" s="14">
        <v>3600</v>
      </c>
      <c r="I1847" s="14">
        <v>3800</v>
      </c>
      <c r="J1847" s="14">
        <v>4000</v>
      </c>
      <c r="K1847" s="14">
        <v>4000</v>
      </c>
      <c r="L1847" s="14">
        <v>5040</v>
      </c>
      <c r="M1847" s="14">
        <v>5320</v>
      </c>
      <c r="N1847" t="s">
        <v>5747</v>
      </c>
    </row>
    <row r="1848" spans="1:14">
      <c r="A1848" t="s">
        <v>5746</v>
      </c>
      <c r="B1848" t="s">
        <v>5747</v>
      </c>
      <c r="C1848" s="13" t="s">
        <v>5824</v>
      </c>
      <c r="D1848" s="13" t="s">
        <v>5825</v>
      </c>
      <c r="E1848" t="s">
        <v>5826</v>
      </c>
      <c r="H1848" s="14">
        <v>3600</v>
      </c>
      <c r="I1848" s="14">
        <v>3800</v>
      </c>
      <c r="J1848" s="14">
        <v>4000</v>
      </c>
      <c r="K1848" s="14">
        <v>4000</v>
      </c>
      <c r="L1848" s="14">
        <v>5040</v>
      </c>
      <c r="M1848" s="14">
        <v>5320</v>
      </c>
      <c r="N1848" t="s">
        <v>5747</v>
      </c>
    </row>
    <row r="1849" spans="1:14">
      <c r="A1849" t="s">
        <v>5746</v>
      </c>
      <c r="B1849" t="s">
        <v>5747</v>
      </c>
      <c r="C1849" s="13" t="s">
        <v>5827</v>
      </c>
      <c r="D1849" s="13" t="s">
        <v>5828</v>
      </c>
      <c r="E1849" t="s">
        <v>5829</v>
      </c>
      <c r="H1849" s="14">
        <v>800</v>
      </c>
      <c r="I1849" s="14">
        <v>900</v>
      </c>
      <c r="J1849" s="14">
        <v>1000</v>
      </c>
      <c r="K1849" s="14">
        <v>1000</v>
      </c>
      <c r="L1849" s="14">
        <v>0</v>
      </c>
      <c r="M1849" s="14">
        <v>0</v>
      </c>
      <c r="N1849" t="s">
        <v>5747</v>
      </c>
    </row>
    <row r="1850" spans="1:14">
      <c r="A1850" t="s">
        <v>5746</v>
      </c>
      <c r="B1850" t="s">
        <v>5747</v>
      </c>
      <c r="C1850" s="13" t="s">
        <v>5830</v>
      </c>
      <c r="D1850" s="13" t="s">
        <v>5831</v>
      </c>
      <c r="E1850" t="s">
        <v>5832</v>
      </c>
      <c r="H1850" s="14">
        <v>3600</v>
      </c>
      <c r="I1850" s="14">
        <v>3800</v>
      </c>
      <c r="J1850" s="14">
        <v>4000</v>
      </c>
      <c r="K1850" s="14">
        <v>4000</v>
      </c>
      <c r="L1850" s="14">
        <v>5040</v>
      </c>
      <c r="M1850" s="14">
        <v>5320</v>
      </c>
      <c r="N1850" t="s">
        <v>5747</v>
      </c>
    </row>
    <row r="1851" spans="1:14">
      <c r="A1851" t="s">
        <v>5746</v>
      </c>
      <c r="B1851" t="s">
        <v>5747</v>
      </c>
      <c r="C1851" s="13" t="s">
        <v>5833</v>
      </c>
      <c r="D1851" s="13" t="s">
        <v>5834</v>
      </c>
      <c r="E1851" t="s">
        <v>5835</v>
      </c>
      <c r="H1851" s="14">
        <v>840</v>
      </c>
      <c r="I1851" s="14">
        <v>900</v>
      </c>
      <c r="J1851" s="14">
        <v>1092</v>
      </c>
      <c r="K1851" s="14">
        <v>1170</v>
      </c>
      <c r="L1851" s="14">
        <v>1176</v>
      </c>
      <c r="M1851" s="14">
        <v>1260</v>
      </c>
      <c r="N1851" t="s">
        <v>5747</v>
      </c>
    </row>
    <row r="1852" spans="1:14">
      <c r="A1852" t="s">
        <v>5746</v>
      </c>
      <c r="B1852" t="s">
        <v>5747</v>
      </c>
      <c r="C1852" s="13" t="s">
        <v>5836</v>
      </c>
      <c r="D1852" s="13" t="s">
        <v>5837</v>
      </c>
      <c r="E1852" t="s">
        <v>5838</v>
      </c>
      <c r="H1852" s="14">
        <v>0</v>
      </c>
      <c r="I1852" s="14">
        <v>0</v>
      </c>
      <c r="J1852" s="14">
        <v>0</v>
      </c>
      <c r="K1852" s="14">
        <v>0</v>
      </c>
      <c r="L1852" s="14">
        <v>0</v>
      </c>
      <c r="M1852" s="14">
        <v>0</v>
      </c>
      <c r="N1852" t="s">
        <v>5747</v>
      </c>
    </row>
    <row r="1853" spans="1:14">
      <c r="A1853" t="s">
        <v>5746</v>
      </c>
      <c r="B1853" t="s">
        <v>5747</v>
      </c>
      <c r="C1853" s="13" t="s">
        <v>5839</v>
      </c>
      <c r="D1853" s="13" t="s">
        <v>5840</v>
      </c>
      <c r="E1853" t="s">
        <v>5841</v>
      </c>
      <c r="H1853" s="14">
        <v>900</v>
      </c>
      <c r="I1853" s="14">
        <v>900</v>
      </c>
      <c r="J1853" s="14">
        <v>1170</v>
      </c>
      <c r="K1853" s="14">
        <v>1170</v>
      </c>
      <c r="L1853" s="14">
        <v>1260</v>
      </c>
      <c r="M1853" s="14">
        <v>1260</v>
      </c>
      <c r="N1853" t="s">
        <v>5747</v>
      </c>
    </row>
    <row r="1854" spans="1:14">
      <c r="A1854" t="s">
        <v>5746</v>
      </c>
      <c r="B1854" t="s">
        <v>5747</v>
      </c>
      <c r="C1854" s="13" t="s">
        <v>5842</v>
      </c>
      <c r="D1854" s="13" t="s">
        <v>5843</v>
      </c>
      <c r="E1854" t="s">
        <v>5844</v>
      </c>
      <c r="H1854" s="14">
        <v>990</v>
      </c>
      <c r="I1854" s="14">
        <v>990</v>
      </c>
      <c r="J1854" s="14">
        <v>1287</v>
      </c>
      <c r="K1854" s="14">
        <v>1287</v>
      </c>
      <c r="L1854" s="14">
        <v>1386</v>
      </c>
      <c r="M1854" s="14">
        <v>1386</v>
      </c>
      <c r="N1854" t="s">
        <v>5747</v>
      </c>
    </row>
    <row r="1855" spans="1:14">
      <c r="A1855" t="s">
        <v>5746</v>
      </c>
      <c r="B1855" t="s">
        <v>5747</v>
      </c>
      <c r="C1855" s="13" t="s">
        <v>5845</v>
      </c>
      <c r="D1855" s="13" t="s">
        <v>5846</v>
      </c>
      <c r="E1855" t="s">
        <v>5847</v>
      </c>
      <c r="H1855" s="14">
        <v>3500</v>
      </c>
      <c r="I1855" s="14">
        <v>3500</v>
      </c>
      <c r="J1855" s="14">
        <v>4550</v>
      </c>
      <c r="K1855" s="14">
        <v>4550</v>
      </c>
      <c r="L1855" s="14">
        <v>4900</v>
      </c>
      <c r="M1855" s="14">
        <v>4900</v>
      </c>
      <c r="N1855" t="s">
        <v>5747</v>
      </c>
    </row>
    <row r="1856" spans="1:14">
      <c r="A1856" t="s">
        <v>5746</v>
      </c>
      <c r="B1856" t="s">
        <v>5747</v>
      </c>
      <c r="C1856" s="13" t="s">
        <v>5848</v>
      </c>
      <c r="D1856" s="13" t="s">
        <v>5849</v>
      </c>
      <c r="E1856" t="s">
        <v>5850</v>
      </c>
      <c r="H1856" s="14">
        <v>0</v>
      </c>
      <c r="I1856" s="14">
        <v>1800</v>
      </c>
      <c r="J1856" s="14">
        <v>0</v>
      </c>
      <c r="K1856" s="14">
        <v>2341</v>
      </c>
      <c r="L1856" s="14">
        <v>0</v>
      </c>
      <c r="M1856" s="14">
        <v>2520</v>
      </c>
      <c r="N1856" t="s">
        <v>5747</v>
      </c>
    </row>
    <row r="1857" spans="1:14">
      <c r="A1857" t="s">
        <v>5746</v>
      </c>
      <c r="B1857" t="s">
        <v>5747</v>
      </c>
      <c r="C1857" s="13" t="s">
        <v>5851</v>
      </c>
      <c r="D1857" s="13" t="s">
        <v>5851</v>
      </c>
      <c r="E1857" t="s">
        <v>5852</v>
      </c>
      <c r="H1857" s="14">
        <v>250</v>
      </c>
      <c r="I1857" s="14">
        <v>300</v>
      </c>
      <c r="J1857" s="14">
        <v>325</v>
      </c>
      <c r="K1857" s="14">
        <v>325</v>
      </c>
      <c r="L1857" s="14">
        <v>350</v>
      </c>
      <c r="M1857" s="14">
        <v>420</v>
      </c>
      <c r="N1857" t="s">
        <v>5747</v>
      </c>
    </row>
    <row r="1858" spans="1:14">
      <c r="A1858" t="s">
        <v>5746</v>
      </c>
      <c r="B1858" t="s">
        <v>5747</v>
      </c>
      <c r="C1858" s="13" t="s">
        <v>5853</v>
      </c>
      <c r="D1858" s="13" t="s">
        <v>5854</v>
      </c>
      <c r="E1858" t="s">
        <v>5855</v>
      </c>
      <c r="H1858" s="14">
        <v>320</v>
      </c>
      <c r="I1858" s="14">
        <v>320</v>
      </c>
      <c r="J1858" s="14">
        <v>416</v>
      </c>
      <c r="K1858" s="14">
        <v>416</v>
      </c>
      <c r="L1858" s="14">
        <v>448</v>
      </c>
      <c r="M1858" s="14">
        <v>448</v>
      </c>
      <c r="N1858" t="s">
        <v>5747</v>
      </c>
    </row>
    <row r="1859" spans="1:14">
      <c r="A1859" t="s">
        <v>5746</v>
      </c>
      <c r="B1859" t="s">
        <v>5747</v>
      </c>
      <c r="C1859" s="13" t="s">
        <v>5856</v>
      </c>
      <c r="D1859" s="13" t="s">
        <v>5856</v>
      </c>
      <c r="E1859" t="s">
        <v>5857</v>
      </c>
      <c r="H1859" s="14">
        <v>119</v>
      </c>
      <c r="I1859" s="14">
        <v>131</v>
      </c>
      <c r="J1859" s="14">
        <v>155</v>
      </c>
      <c r="K1859" s="14">
        <v>155</v>
      </c>
      <c r="L1859" s="14">
        <v>167</v>
      </c>
      <c r="M1859" s="14">
        <v>183</v>
      </c>
      <c r="N1859" t="s">
        <v>5747</v>
      </c>
    </row>
    <row r="1860" spans="1:14">
      <c r="A1860" t="s">
        <v>5746</v>
      </c>
      <c r="B1860" t="s">
        <v>5747</v>
      </c>
      <c r="C1860" s="13" t="s">
        <v>5858</v>
      </c>
      <c r="D1860" s="13" t="s">
        <v>5859</v>
      </c>
      <c r="E1860" t="s">
        <v>5860</v>
      </c>
      <c r="H1860" s="14">
        <v>1124</v>
      </c>
      <c r="I1860" s="14">
        <v>1237</v>
      </c>
      <c r="J1860" s="14">
        <v>1462</v>
      </c>
      <c r="K1860" s="14">
        <v>1462</v>
      </c>
      <c r="L1860" s="14">
        <v>1574</v>
      </c>
      <c r="M1860" s="14">
        <v>1732</v>
      </c>
      <c r="N1860" t="s">
        <v>5747</v>
      </c>
    </row>
    <row r="1861" spans="1:14">
      <c r="A1861" t="s">
        <v>5746</v>
      </c>
      <c r="B1861" t="s">
        <v>5747</v>
      </c>
      <c r="C1861" s="13" t="s">
        <v>5861</v>
      </c>
      <c r="D1861" s="13" t="s">
        <v>5862</v>
      </c>
      <c r="E1861" t="s">
        <v>5863</v>
      </c>
      <c r="H1861" s="14">
        <v>1124</v>
      </c>
      <c r="I1861" s="14">
        <v>1237</v>
      </c>
      <c r="J1861" s="14">
        <v>1462</v>
      </c>
      <c r="K1861" s="14">
        <v>1462</v>
      </c>
      <c r="L1861" s="14">
        <v>1574</v>
      </c>
      <c r="M1861" s="14">
        <v>1732</v>
      </c>
      <c r="N1861" t="s">
        <v>5747</v>
      </c>
    </row>
    <row r="1862" spans="1:14">
      <c r="A1862" t="s">
        <v>5746</v>
      </c>
      <c r="B1862" t="s">
        <v>5747</v>
      </c>
      <c r="C1862" s="13" t="s">
        <v>5864</v>
      </c>
      <c r="D1862" s="13" t="s">
        <v>5865</v>
      </c>
      <c r="E1862" t="s">
        <v>5866</v>
      </c>
      <c r="H1862" s="14">
        <v>4900</v>
      </c>
      <c r="I1862" s="14">
        <v>5390</v>
      </c>
      <c r="J1862" s="14">
        <v>6370</v>
      </c>
      <c r="K1862" s="14">
        <v>6370</v>
      </c>
      <c r="L1862" s="14">
        <v>6860</v>
      </c>
      <c r="M1862" s="14">
        <v>7546</v>
      </c>
      <c r="N1862" t="s">
        <v>5747</v>
      </c>
    </row>
    <row r="1863" spans="1:14">
      <c r="A1863" t="s">
        <v>5746</v>
      </c>
      <c r="B1863" t="s">
        <v>5747</v>
      </c>
      <c r="C1863" s="13" t="s">
        <v>5867</v>
      </c>
      <c r="D1863" s="13" t="s">
        <v>5868</v>
      </c>
      <c r="E1863" t="s">
        <v>5869</v>
      </c>
      <c r="H1863" s="14">
        <v>5618</v>
      </c>
      <c r="I1863" s="14">
        <v>6180</v>
      </c>
      <c r="J1863" s="14">
        <v>7304</v>
      </c>
      <c r="K1863" s="14">
        <v>7304</v>
      </c>
      <c r="L1863" s="14">
        <v>7865</v>
      </c>
      <c r="M1863" s="14">
        <v>8652</v>
      </c>
      <c r="N1863" t="s">
        <v>5747</v>
      </c>
    </row>
    <row r="1864" spans="1:14">
      <c r="A1864" t="s">
        <v>5746</v>
      </c>
      <c r="B1864" t="s">
        <v>5747</v>
      </c>
      <c r="C1864" s="13" t="s">
        <v>5870</v>
      </c>
      <c r="D1864" s="13" t="s">
        <v>5871</v>
      </c>
      <c r="E1864" t="s">
        <v>5872</v>
      </c>
      <c r="H1864" s="14">
        <v>21000</v>
      </c>
      <c r="I1864" s="14">
        <v>23100</v>
      </c>
      <c r="J1864" s="14">
        <v>27300</v>
      </c>
      <c r="K1864" s="14">
        <v>27300</v>
      </c>
      <c r="L1864" s="14">
        <v>29400</v>
      </c>
      <c r="M1864" s="14">
        <v>32340</v>
      </c>
      <c r="N1864" t="s">
        <v>5747</v>
      </c>
    </row>
    <row r="1865" spans="1:14">
      <c r="A1865" t="s">
        <v>5746</v>
      </c>
      <c r="B1865" t="s">
        <v>5747</v>
      </c>
      <c r="C1865" s="13" t="s">
        <v>5873</v>
      </c>
      <c r="D1865" s="13" t="s">
        <v>5874</v>
      </c>
      <c r="E1865" t="s">
        <v>5875</v>
      </c>
      <c r="H1865" s="14">
        <v>28000</v>
      </c>
      <c r="I1865" s="14">
        <v>30800</v>
      </c>
      <c r="J1865" s="14">
        <v>36400</v>
      </c>
      <c r="K1865" s="14">
        <v>36400</v>
      </c>
      <c r="L1865" s="14">
        <v>39200</v>
      </c>
      <c r="M1865" s="14">
        <v>43120</v>
      </c>
      <c r="N1865" t="s">
        <v>5747</v>
      </c>
    </row>
    <row r="1866" spans="1:14">
      <c r="A1866" t="s">
        <v>5746</v>
      </c>
      <c r="B1866" t="s">
        <v>5747</v>
      </c>
      <c r="C1866" s="13" t="s">
        <v>5876</v>
      </c>
      <c r="D1866" s="13" t="s">
        <v>5877</v>
      </c>
      <c r="E1866" t="s">
        <v>5878</v>
      </c>
      <c r="H1866" s="14">
        <v>0</v>
      </c>
      <c r="I1866" s="14">
        <v>0</v>
      </c>
      <c r="J1866" s="14">
        <v>0</v>
      </c>
      <c r="K1866" s="14">
        <v>0</v>
      </c>
      <c r="L1866" s="14">
        <v>0</v>
      </c>
      <c r="M1866" s="14">
        <v>0</v>
      </c>
      <c r="N1866" t="s">
        <v>5747</v>
      </c>
    </row>
    <row r="1867" spans="1:14">
      <c r="A1867" t="s">
        <v>5746</v>
      </c>
      <c r="B1867" t="s">
        <v>5747</v>
      </c>
      <c r="C1867" s="13" t="s">
        <v>5879</v>
      </c>
      <c r="D1867" s="13" t="s">
        <v>5880</v>
      </c>
      <c r="E1867" t="s">
        <v>5881</v>
      </c>
      <c r="H1867" s="14">
        <v>1199</v>
      </c>
      <c r="I1867" s="14">
        <v>1319</v>
      </c>
      <c r="J1867" s="14">
        <v>1559</v>
      </c>
      <c r="K1867" s="14">
        <v>1559</v>
      </c>
      <c r="L1867" s="14">
        <v>1679</v>
      </c>
      <c r="M1867" s="14">
        <v>1847</v>
      </c>
      <c r="N1867" t="s">
        <v>5747</v>
      </c>
    </row>
    <row r="1868" spans="1:14">
      <c r="A1868" t="s">
        <v>5746</v>
      </c>
      <c r="B1868" t="s">
        <v>5747</v>
      </c>
      <c r="C1868" s="13" t="s">
        <v>5882</v>
      </c>
      <c r="D1868" s="13" t="s">
        <v>5883</v>
      </c>
      <c r="E1868" t="s">
        <v>5884</v>
      </c>
      <c r="H1868" s="14">
        <v>1400</v>
      </c>
      <c r="I1868" s="14">
        <v>1540</v>
      </c>
      <c r="J1868" s="14">
        <v>1820</v>
      </c>
      <c r="K1868" s="14">
        <v>1820</v>
      </c>
      <c r="L1868" s="14">
        <v>1960</v>
      </c>
      <c r="M1868" s="14">
        <v>2156</v>
      </c>
      <c r="N1868" t="s">
        <v>5747</v>
      </c>
    </row>
    <row r="1869" spans="1:14">
      <c r="A1869" t="s">
        <v>5746</v>
      </c>
      <c r="B1869" t="s">
        <v>5747</v>
      </c>
      <c r="C1869" s="13" t="s">
        <v>5885</v>
      </c>
      <c r="D1869" s="13" t="s">
        <v>5886</v>
      </c>
      <c r="E1869" t="s">
        <v>5887</v>
      </c>
      <c r="H1869" s="14">
        <v>1199</v>
      </c>
      <c r="I1869" s="14">
        <v>1319</v>
      </c>
      <c r="J1869" s="14">
        <v>1559</v>
      </c>
      <c r="K1869" s="14">
        <v>1559</v>
      </c>
      <c r="L1869" s="14">
        <v>1679</v>
      </c>
      <c r="M1869" s="14">
        <v>1847</v>
      </c>
      <c r="N1869" t="s">
        <v>5747</v>
      </c>
    </row>
    <row r="1870" spans="1:14">
      <c r="A1870" t="s">
        <v>5746</v>
      </c>
      <c r="B1870" t="s">
        <v>5747</v>
      </c>
      <c r="C1870" s="13" t="s">
        <v>5888</v>
      </c>
      <c r="D1870" s="13" t="s">
        <v>5889</v>
      </c>
      <c r="E1870" t="s">
        <v>5890</v>
      </c>
      <c r="H1870" s="14">
        <v>2400</v>
      </c>
      <c r="I1870" s="14">
        <v>2640</v>
      </c>
      <c r="J1870" s="14">
        <v>3120</v>
      </c>
      <c r="K1870" s="14">
        <v>3120</v>
      </c>
      <c r="L1870" s="14">
        <v>3360</v>
      </c>
      <c r="M1870" s="14">
        <v>3696</v>
      </c>
      <c r="N1870" t="s">
        <v>5747</v>
      </c>
    </row>
    <row r="1871" spans="1:14">
      <c r="A1871" t="s">
        <v>5746</v>
      </c>
      <c r="B1871" t="s">
        <v>5747</v>
      </c>
      <c r="C1871" s="13" t="s">
        <v>5891</v>
      </c>
      <c r="D1871" s="13" t="s">
        <v>5892</v>
      </c>
      <c r="E1871" t="s">
        <v>5893</v>
      </c>
      <c r="H1871" s="14">
        <v>18750</v>
      </c>
      <c r="I1871" s="14">
        <v>20625</v>
      </c>
      <c r="J1871" s="14">
        <v>24375</v>
      </c>
      <c r="K1871" s="14">
        <v>24375</v>
      </c>
      <c r="L1871" s="14">
        <v>26250</v>
      </c>
      <c r="M1871" s="14">
        <v>28875</v>
      </c>
      <c r="N1871" t="s">
        <v>5747</v>
      </c>
    </row>
    <row r="1872" spans="1:14">
      <c r="A1872" t="s">
        <v>5746</v>
      </c>
      <c r="B1872" t="s">
        <v>5747</v>
      </c>
      <c r="C1872" s="13" t="s">
        <v>5894</v>
      </c>
      <c r="D1872" s="13" t="s">
        <v>5895</v>
      </c>
      <c r="E1872" t="s">
        <v>5896</v>
      </c>
      <c r="H1872" s="14">
        <v>15593</v>
      </c>
      <c r="I1872" s="14">
        <v>17153</v>
      </c>
      <c r="J1872" s="14">
        <v>20271</v>
      </c>
      <c r="K1872" s="14">
        <v>20271</v>
      </c>
      <c r="L1872" s="14">
        <v>21830</v>
      </c>
      <c r="M1872" s="14">
        <v>24014</v>
      </c>
      <c r="N1872" t="s">
        <v>5747</v>
      </c>
    </row>
    <row r="1873" spans="1:14">
      <c r="A1873" t="s">
        <v>5746</v>
      </c>
      <c r="B1873" t="s">
        <v>5747</v>
      </c>
      <c r="C1873" s="13" t="s">
        <v>5897</v>
      </c>
      <c r="D1873" s="13" t="s">
        <v>5898</v>
      </c>
      <c r="E1873" t="s">
        <v>5899</v>
      </c>
      <c r="H1873" s="14">
        <v>2646</v>
      </c>
      <c r="I1873" s="14">
        <v>2800</v>
      </c>
      <c r="J1873" s="14">
        <v>3440</v>
      </c>
      <c r="K1873" s="14">
        <v>3440</v>
      </c>
      <c r="L1873" s="14">
        <v>3704</v>
      </c>
      <c r="M1873" s="14">
        <v>3920</v>
      </c>
      <c r="N1873" t="s">
        <v>5747</v>
      </c>
    </row>
    <row r="1874" spans="1:14">
      <c r="A1874" t="s">
        <v>5746</v>
      </c>
      <c r="B1874" t="s">
        <v>5747</v>
      </c>
      <c r="C1874" s="13" t="s">
        <v>5900</v>
      </c>
      <c r="D1874" s="13" t="s">
        <v>5901</v>
      </c>
      <c r="E1874" t="s">
        <v>5902</v>
      </c>
      <c r="H1874" s="14">
        <v>0</v>
      </c>
      <c r="I1874" s="14">
        <v>0</v>
      </c>
      <c r="J1874" s="14">
        <v>0</v>
      </c>
      <c r="K1874" s="14">
        <v>0</v>
      </c>
      <c r="L1874" s="14">
        <v>0</v>
      </c>
      <c r="M1874" s="14">
        <v>0</v>
      </c>
      <c r="N1874" t="s">
        <v>5747</v>
      </c>
    </row>
    <row r="1875" spans="1:14">
      <c r="A1875" t="s">
        <v>5746</v>
      </c>
      <c r="B1875" t="s">
        <v>5747</v>
      </c>
      <c r="C1875" s="13" t="s">
        <v>5903</v>
      </c>
      <c r="D1875" s="13" t="s">
        <v>5904</v>
      </c>
      <c r="E1875" t="s">
        <v>5905</v>
      </c>
      <c r="H1875" s="14">
        <v>6595</v>
      </c>
      <c r="I1875" s="14">
        <v>6595</v>
      </c>
      <c r="J1875" s="14">
        <v>8570</v>
      </c>
      <c r="K1875" s="14">
        <v>8570</v>
      </c>
      <c r="L1875" s="14">
        <v>9233</v>
      </c>
      <c r="M1875" s="14">
        <v>9233</v>
      </c>
      <c r="N1875" t="s">
        <v>5747</v>
      </c>
    </row>
    <row r="1876" spans="1:14">
      <c r="A1876" t="s">
        <v>5746</v>
      </c>
      <c r="B1876" t="s">
        <v>5747</v>
      </c>
      <c r="C1876" s="13" t="s">
        <v>5906</v>
      </c>
      <c r="D1876" s="13" t="s">
        <v>5907</v>
      </c>
      <c r="E1876" t="s">
        <v>5908</v>
      </c>
      <c r="H1876" s="14">
        <v>0</v>
      </c>
      <c r="I1876" s="14">
        <v>0</v>
      </c>
      <c r="J1876" s="14">
        <v>0</v>
      </c>
      <c r="K1876" s="14">
        <v>0</v>
      </c>
      <c r="L1876" s="14">
        <v>0</v>
      </c>
      <c r="M1876" s="14">
        <v>0</v>
      </c>
      <c r="N1876" t="s">
        <v>5747</v>
      </c>
    </row>
    <row r="1877" spans="1:14">
      <c r="A1877" t="s">
        <v>5746</v>
      </c>
      <c r="B1877" t="s">
        <v>5747</v>
      </c>
      <c r="C1877" s="13" t="s">
        <v>5909</v>
      </c>
      <c r="D1877" s="13" t="s">
        <v>5910</v>
      </c>
      <c r="E1877" t="s">
        <v>5911</v>
      </c>
      <c r="H1877" s="14">
        <v>500</v>
      </c>
      <c r="I1877" s="14">
        <v>550</v>
      </c>
      <c r="J1877" s="14">
        <v>650</v>
      </c>
      <c r="K1877" s="14">
        <v>650</v>
      </c>
      <c r="L1877" s="14">
        <v>700</v>
      </c>
      <c r="M1877" s="14">
        <v>770</v>
      </c>
      <c r="N1877" t="s">
        <v>5747</v>
      </c>
    </row>
    <row r="1878" spans="1:14">
      <c r="A1878" t="s">
        <v>5746</v>
      </c>
      <c r="B1878" t="s">
        <v>5747</v>
      </c>
      <c r="C1878" s="13" t="s">
        <v>5912</v>
      </c>
      <c r="D1878" s="13" t="s">
        <v>5913</v>
      </c>
      <c r="E1878" t="s">
        <v>5914</v>
      </c>
      <c r="H1878" s="14">
        <v>3200</v>
      </c>
      <c r="I1878" s="14">
        <v>3200</v>
      </c>
      <c r="J1878" s="14">
        <v>4200</v>
      </c>
      <c r="K1878" s="14">
        <v>4200</v>
      </c>
      <c r="L1878" s="14">
        <v>4480</v>
      </c>
      <c r="M1878" s="14">
        <v>4480</v>
      </c>
      <c r="N1878" t="s">
        <v>5747</v>
      </c>
    </row>
    <row r="1879" spans="1:14">
      <c r="A1879" t="s">
        <v>5746</v>
      </c>
      <c r="B1879" t="s">
        <v>5747</v>
      </c>
      <c r="C1879" s="13" t="s">
        <v>5915</v>
      </c>
      <c r="D1879" s="13" t="s">
        <v>5916</v>
      </c>
      <c r="E1879" t="s">
        <v>5917</v>
      </c>
      <c r="H1879" s="14">
        <v>2140</v>
      </c>
      <c r="I1879" s="14">
        <v>2354</v>
      </c>
      <c r="J1879" s="14">
        <v>2782</v>
      </c>
      <c r="K1879" s="14">
        <v>2782</v>
      </c>
      <c r="L1879" s="14">
        <v>2996</v>
      </c>
      <c r="M1879" s="14">
        <v>3296</v>
      </c>
      <c r="N1879" t="s">
        <v>5747</v>
      </c>
    </row>
    <row r="1880" spans="1:14">
      <c r="A1880" t="s">
        <v>5746</v>
      </c>
      <c r="B1880" t="s">
        <v>5747</v>
      </c>
      <c r="C1880" s="13" t="s">
        <v>5918</v>
      </c>
      <c r="D1880" s="13" t="s">
        <v>5919</v>
      </c>
      <c r="E1880" t="s">
        <v>5920</v>
      </c>
      <c r="H1880" s="14">
        <v>4900</v>
      </c>
      <c r="I1880" s="14">
        <v>5390</v>
      </c>
      <c r="J1880" s="14">
        <v>6370</v>
      </c>
      <c r="K1880" s="14">
        <v>6370</v>
      </c>
      <c r="L1880" s="14">
        <v>6860</v>
      </c>
      <c r="M1880" s="14">
        <v>7546</v>
      </c>
      <c r="N1880" t="s">
        <v>5747</v>
      </c>
    </row>
    <row r="1881" spans="1:14">
      <c r="A1881" t="s">
        <v>5746</v>
      </c>
      <c r="B1881" t="s">
        <v>5747</v>
      </c>
      <c r="C1881" s="13" t="s">
        <v>5921</v>
      </c>
      <c r="D1881" s="13" t="s">
        <v>5922</v>
      </c>
      <c r="E1881" t="s">
        <v>5923</v>
      </c>
      <c r="H1881" s="14">
        <v>780</v>
      </c>
      <c r="I1881" s="14">
        <v>860</v>
      </c>
      <c r="J1881" s="14">
        <v>1014</v>
      </c>
      <c r="K1881" s="14">
        <v>1118</v>
      </c>
      <c r="L1881" s="14">
        <v>1092</v>
      </c>
      <c r="M1881" s="14">
        <v>1204</v>
      </c>
      <c r="N1881" t="s">
        <v>5747</v>
      </c>
    </row>
    <row r="1882" spans="1:14">
      <c r="A1882" t="s">
        <v>5746</v>
      </c>
      <c r="B1882" t="s">
        <v>5747</v>
      </c>
      <c r="C1882" s="13" t="s">
        <v>5924</v>
      </c>
      <c r="D1882" s="13" t="s">
        <v>5925</v>
      </c>
      <c r="E1882" t="s">
        <v>5926</v>
      </c>
      <c r="H1882" s="14">
        <v>8560</v>
      </c>
      <c r="I1882" s="14">
        <v>9416</v>
      </c>
      <c r="J1882" s="14">
        <v>11128</v>
      </c>
      <c r="K1882" s="14">
        <v>11128</v>
      </c>
      <c r="L1882" s="14">
        <v>11984</v>
      </c>
      <c r="M1882" s="14">
        <v>13182</v>
      </c>
      <c r="N1882" t="s">
        <v>5747</v>
      </c>
    </row>
    <row r="1883" spans="1:14">
      <c r="A1883" t="s">
        <v>5746</v>
      </c>
      <c r="B1883" t="s">
        <v>5747</v>
      </c>
      <c r="C1883" s="13" t="s">
        <v>5927</v>
      </c>
      <c r="D1883" s="13" t="s">
        <v>5928</v>
      </c>
      <c r="E1883" t="s">
        <v>5929</v>
      </c>
      <c r="H1883" s="14">
        <v>2100</v>
      </c>
      <c r="I1883" s="14">
        <v>2500</v>
      </c>
      <c r="J1883" s="14">
        <v>2730</v>
      </c>
      <c r="K1883" s="14">
        <v>2730</v>
      </c>
      <c r="L1883" s="14">
        <v>2940</v>
      </c>
      <c r="M1883" s="14">
        <v>3500</v>
      </c>
      <c r="N1883" t="s">
        <v>5747</v>
      </c>
    </row>
    <row r="1884" spans="1:14">
      <c r="A1884" t="s">
        <v>5746</v>
      </c>
      <c r="B1884" t="s">
        <v>5747</v>
      </c>
      <c r="C1884" s="13" t="s">
        <v>5930</v>
      </c>
      <c r="D1884" s="13" t="s">
        <v>5931</v>
      </c>
      <c r="E1884" t="s">
        <v>5932</v>
      </c>
      <c r="H1884" s="14">
        <v>1024.25</v>
      </c>
      <c r="I1884" s="14">
        <v>1127</v>
      </c>
      <c r="J1884" s="14">
        <v>1332</v>
      </c>
      <c r="K1884" s="14">
        <v>1332</v>
      </c>
      <c r="L1884" s="14">
        <v>1434</v>
      </c>
      <c r="M1884" s="14">
        <v>1578</v>
      </c>
      <c r="N1884" t="s">
        <v>5747</v>
      </c>
    </row>
    <row r="1885" spans="1:14">
      <c r="A1885" t="s">
        <v>5746</v>
      </c>
      <c r="B1885" t="s">
        <v>5747</v>
      </c>
      <c r="C1885" s="13" t="s">
        <v>5933</v>
      </c>
      <c r="D1885" s="13" t="s">
        <v>5934</v>
      </c>
      <c r="E1885" t="s">
        <v>5935</v>
      </c>
      <c r="H1885" s="14">
        <v>5040</v>
      </c>
      <c r="I1885" s="14">
        <v>5544</v>
      </c>
      <c r="J1885" s="14">
        <v>6552</v>
      </c>
      <c r="K1885" s="14">
        <v>6552</v>
      </c>
      <c r="L1885" s="14">
        <v>7056</v>
      </c>
      <c r="M1885" s="14">
        <v>7762</v>
      </c>
      <c r="N1885" t="s">
        <v>5747</v>
      </c>
    </row>
    <row r="1886" spans="1:14">
      <c r="A1886" t="s">
        <v>5746</v>
      </c>
      <c r="B1886" t="s">
        <v>5747</v>
      </c>
      <c r="C1886" s="13" t="s">
        <v>5936</v>
      </c>
      <c r="D1886" s="13" t="s">
        <v>5937</v>
      </c>
      <c r="E1886" t="s">
        <v>5938</v>
      </c>
      <c r="H1886" s="14">
        <v>29960</v>
      </c>
      <c r="I1886" s="14">
        <v>32956</v>
      </c>
      <c r="J1886" s="14">
        <v>38948</v>
      </c>
      <c r="K1886" s="14">
        <v>38948</v>
      </c>
      <c r="L1886" s="14">
        <v>41944</v>
      </c>
      <c r="M1886" s="14">
        <v>46138</v>
      </c>
      <c r="N1886" t="s">
        <v>5747</v>
      </c>
    </row>
    <row r="1887" spans="1:14">
      <c r="A1887" t="s">
        <v>5746</v>
      </c>
      <c r="B1887" t="s">
        <v>5747</v>
      </c>
      <c r="C1887" s="13" t="s">
        <v>5939</v>
      </c>
      <c r="D1887" s="13" t="s">
        <v>5940</v>
      </c>
      <c r="E1887" t="s">
        <v>5941</v>
      </c>
      <c r="H1887" s="14">
        <v>824</v>
      </c>
      <c r="I1887" s="14">
        <v>907</v>
      </c>
      <c r="J1887" s="14">
        <v>1072</v>
      </c>
      <c r="K1887" s="14">
        <v>1072</v>
      </c>
      <c r="L1887" s="14">
        <v>1154</v>
      </c>
      <c r="M1887" s="14">
        <v>1270</v>
      </c>
      <c r="N1887" t="s">
        <v>5747</v>
      </c>
    </row>
    <row r="1888" spans="1:14">
      <c r="A1888" t="s">
        <v>5746</v>
      </c>
      <c r="B1888" t="s">
        <v>5747</v>
      </c>
      <c r="C1888" s="13" t="s">
        <v>5942</v>
      </c>
      <c r="D1888" s="13" t="s">
        <v>5943</v>
      </c>
      <c r="E1888" t="s">
        <v>5944</v>
      </c>
      <c r="H1888" s="14">
        <v>1985</v>
      </c>
      <c r="I1888" s="14">
        <v>1985</v>
      </c>
      <c r="J1888" s="14">
        <v>2580.5</v>
      </c>
      <c r="K1888" s="14">
        <v>2580.5</v>
      </c>
      <c r="L1888" s="14">
        <v>2779</v>
      </c>
      <c r="M1888" s="14">
        <v>2779</v>
      </c>
      <c r="N1888" t="s">
        <v>5747</v>
      </c>
    </row>
    <row r="1889" spans="1:14">
      <c r="A1889" t="s">
        <v>5746</v>
      </c>
      <c r="B1889" t="s">
        <v>5747</v>
      </c>
      <c r="C1889" s="13" t="s">
        <v>5945</v>
      </c>
      <c r="D1889" s="13" t="s">
        <v>5946</v>
      </c>
      <c r="E1889" t="s">
        <v>5947</v>
      </c>
      <c r="H1889" s="14">
        <v>610</v>
      </c>
      <c r="I1889" s="14">
        <v>671</v>
      </c>
      <c r="J1889" s="14">
        <v>793</v>
      </c>
      <c r="K1889" s="14">
        <v>793</v>
      </c>
      <c r="L1889" s="14">
        <v>854</v>
      </c>
      <c r="M1889" s="14">
        <v>939</v>
      </c>
      <c r="N1889" t="s">
        <v>5747</v>
      </c>
    </row>
    <row r="1890" spans="1:14">
      <c r="A1890" t="s">
        <v>5746</v>
      </c>
      <c r="B1890" t="s">
        <v>5747</v>
      </c>
      <c r="C1890" s="13" t="s">
        <v>5948</v>
      </c>
      <c r="D1890" s="13" t="s">
        <v>5949</v>
      </c>
      <c r="E1890" t="s">
        <v>5950</v>
      </c>
      <c r="H1890" s="14">
        <v>610</v>
      </c>
      <c r="I1890" s="14">
        <v>671</v>
      </c>
      <c r="J1890" s="14">
        <v>793</v>
      </c>
      <c r="K1890" s="14">
        <v>793</v>
      </c>
      <c r="L1890" s="14">
        <v>854</v>
      </c>
      <c r="M1890" s="14">
        <v>939</v>
      </c>
      <c r="N1890" t="s">
        <v>5747</v>
      </c>
    </row>
    <row r="1891" spans="1:14">
      <c r="A1891" t="s">
        <v>5746</v>
      </c>
      <c r="B1891" t="s">
        <v>5747</v>
      </c>
      <c r="C1891" s="13" t="s">
        <v>5951</v>
      </c>
      <c r="D1891" s="13" t="s">
        <v>5951</v>
      </c>
      <c r="E1891" t="s">
        <v>5952</v>
      </c>
      <c r="H1891" s="14">
        <v>100</v>
      </c>
      <c r="I1891" s="14">
        <v>110</v>
      </c>
      <c r="J1891" s="14">
        <v>130</v>
      </c>
      <c r="K1891" s="14">
        <v>130</v>
      </c>
      <c r="L1891" s="14">
        <v>140</v>
      </c>
      <c r="M1891" s="14">
        <v>154</v>
      </c>
      <c r="N1891" t="s">
        <v>5747</v>
      </c>
    </row>
    <row r="1892" spans="1:14">
      <c r="A1892" t="s">
        <v>5746</v>
      </c>
      <c r="B1892" t="s">
        <v>5747</v>
      </c>
      <c r="C1892" s="13" t="s">
        <v>5953</v>
      </c>
      <c r="D1892" s="13" t="s">
        <v>5954</v>
      </c>
      <c r="E1892" t="s">
        <v>5955</v>
      </c>
      <c r="H1892" s="14">
        <v>0</v>
      </c>
      <c r="I1892" s="14">
        <v>0</v>
      </c>
      <c r="J1892" s="14">
        <v>0</v>
      </c>
      <c r="K1892" s="14">
        <v>0</v>
      </c>
      <c r="L1892" s="14">
        <v>0</v>
      </c>
      <c r="M1892" s="14">
        <v>0</v>
      </c>
      <c r="N1892" t="s">
        <v>5747</v>
      </c>
    </row>
    <row r="1893" spans="1:14">
      <c r="A1893" t="s">
        <v>5746</v>
      </c>
      <c r="B1893" t="s">
        <v>5747</v>
      </c>
      <c r="C1893" s="13" t="s">
        <v>5956</v>
      </c>
      <c r="D1893" s="13" t="s">
        <v>5957</v>
      </c>
      <c r="E1893" t="s">
        <v>5958</v>
      </c>
      <c r="H1893" s="14">
        <v>630</v>
      </c>
      <c r="I1893" s="14">
        <v>693</v>
      </c>
      <c r="J1893" s="14">
        <v>819</v>
      </c>
      <c r="K1893" s="14">
        <v>819</v>
      </c>
      <c r="L1893" s="14">
        <v>882</v>
      </c>
      <c r="M1893" s="14">
        <v>970</v>
      </c>
      <c r="N1893" t="s">
        <v>5747</v>
      </c>
    </row>
    <row r="1894" spans="1:14">
      <c r="A1894" t="s">
        <v>5746</v>
      </c>
      <c r="B1894" t="s">
        <v>5747</v>
      </c>
      <c r="C1894" s="13" t="s">
        <v>5959</v>
      </c>
      <c r="D1894" s="13" t="s">
        <v>5960</v>
      </c>
      <c r="E1894" t="s">
        <v>5961</v>
      </c>
      <c r="H1894" s="14">
        <v>5500</v>
      </c>
      <c r="I1894" s="14">
        <v>5500</v>
      </c>
      <c r="J1894" s="14">
        <v>7150</v>
      </c>
      <c r="K1894" s="14">
        <v>7150</v>
      </c>
      <c r="L1894" s="14">
        <v>7700</v>
      </c>
      <c r="M1894" s="14">
        <v>7700</v>
      </c>
      <c r="N1894" t="s">
        <v>5747</v>
      </c>
    </row>
    <row r="1895" spans="1:14">
      <c r="A1895" t="s">
        <v>5746</v>
      </c>
      <c r="B1895" t="s">
        <v>5747</v>
      </c>
      <c r="C1895" s="13" t="s">
        <v>5962</v>
      </c>
      <c r="D1895" s="13" t="s">
        <v>5963</v>
      </c>
      <c r="E1895" t="s">
        <v>5964</v>
      </c>
      <c r="H1895" s="14">
        <v>850</v>
      </c>
      <c r="I1895" s="14">
        <v>950</v>
      </c>
      <c r="J1895" s="14">
        <v>1105</v>
      </c>
      <c r="K1895" s="14">
        <v>0</v>
      </c>
      <c r="L1895" s="14">
        <v>1190</v>
      </c>
      <c r="M1895" s="14">
        <v>1330</v>
      </c>
      <c r="N1895" t="s">
        <v>5747</v>
      </c>
    </row>
    <row r="1896" spans="1:14">
      <c r="A1896" t="s">
        <v>5746</v>
      </c>
      <c r="B1896" t="s">
        <v>5747</v>
      </c>
      <c r="C1896" s="13" t="s">
        <v>5965</v>
      </c>
      <c r="D1896" s="13" t="s">
        <v>5966</v>
      </c>
      <c r="E1896" t="s">
        <v>5967</v>
      </c>
      <c r="H1896" s="14">
        <v>5500</v>
      </c>
      <c r="I1896" s="14">
        <v>5500</v>
      </c>
      <c r="J1896" s="14">
        <v>7150</v>
      </c>
      <c r="K1896" s="14">
        <v>7150</v>
      </c>
      <c r="L1896" s="14">
        <v>7700</v>
      </c>
      <c r="M1896" s="14">
        <v>7700</v>
      </c>
      <c r="N1896" t="s">
        <v>5747</v>
      </c>
    </row>
    <row r="1897" spans="1:14">
      <c r="A1897" t="s">
        <v>5746</v>
      </c>
      <c r="B1897" t="s">
        <v>5747</v>
      </c>
      <c r="C1897" s="13" t="s">
        <v>5968</v>
      </c>
      <c r="D1897" s="13" t="s">
        <v>5969</v>
      </c>
      <c r="E1897" t="s">
        <v>200</v>
      </c>
      <c r="H1897" s="14">
        <v>200</v>
      </c>
      <c r="I1897" s="14">
        <v>300</v>
      </c>
      <c r="J1897" s="14">
        <v>260</v>
      </c>
      <c r="K1897" s="14">
        <v>260</v>
      </c>
      <c r="L1897" s="14">
        <v>280</v>
      </c>
      <c r="M1897" s="14">
        <v>420</v>
      </c>
      <c r="N1897" t="s">
        <v>5747</v>
      </c>
    </row>
    <row r="1898" spans="1:14">
      <c r="A1898" t="s">
        <v>5746</v>
      </c>
      <c r="B1898" t="s">
        <v>5747</v>
      </c>
      <c r="C1898" s="13" t="s">
        <v>5970</v>
      </c>
      <c r="D1898" s="13" t="s">
        <v>5971</v>
      </c>
      <c r="E1898" t="s">
        <v>5972</v>
      </c>
      <c r="H1898" s="14">
        <v>1400</v>
      </c>
      <c r="I1898" s="14">
        <v>1400</v>
      </c>
      <c r="J1898" s="14">
        <v>1890</v>
      </c>
      <c r="K1898" s="14">
        <v>1890</v>
      </c>
      <c r="L1898" s="14">
        <v>1960</v>
      </c>
      <c r="M1898" s="14">
        <v>1960</v>
      </c>
      <c r="N1898" t="s">
        <v>5747</v>
      </c>
    </row>
    <row r="1899" spans="1:14">
      <c r="A1899" t="s">
        <v>5746</v>
      </c>
      <c r="B1899" t="s">
        <v>5747</v>
      </c>
      <c r="C1899" s="13" t="s">
        <v>5973</v>
      </c>
      <c r="D1899" s="13" t="s">
        <v>5974</v>
      </c>
      <c r="E1899" t="s">
        <v>5975</v>
      </c>
      <c r="H1899" s="14">
        <v>15000</v>
      </c>
      <c r="I1899" s="14">
        <v>15000</v>
      </c>
      <c r="J1899" s="14">
        <v>20000</v>
      </c>
      <c r="K1899" s="14">
        <v>20000</v>
      </c>
      <c r="L1899" s="14">
        <v>21000</v>
      </c>
      <c r="M1899" s="14">
        <v>21000</v>
      </c>
      <c r="N1899" t="s">
        <v>5747</v>
      </c>
    </row>
    <row r="1900" spans="1:14">
      <c r="A1900" t="s">
        <v>5746</v>
      </c>
      <c r="B1900" t="s">
        <v>5747</v>
      </c>
      <c r="C1900" s="13" t="s">
        <v>5976</v>
      </c>
      <c r="D1900" s="13" t="s">
        <v>5977</v>
      </c>
      <c r="E1900" t="s">
        <v>5978</v>
      </c>
      <c r="H1900" s="14">
        <v>11900</v>
      </c>
      <c r="I1900" s="14">
        <v>11900</v>
      </c>
      <c r="J1900" s="14">
        <v>15470</v>
      </c>
      <c r="K1900" s="14">
        <v>15470</v>
      </c>
      <c r="L1900" s="14">
        <v>16660</v>
      </c>
      <c r="M1900" s="14">
        <v>16660</v>
      </c>
      <c r="N1900" t="s">
        <v>5747</v>
      </c>
    </row>
    <row r="1901" spans="1:14">
      <c r="A1901" t="s">
        <v>5746</v>
      </c>
      <c r="B1901" t="s">
        <v>5747</v>
      </c>
      <c r="C1901" s="13" t="s">
        <v>5979</v>
      </c>
      <c r="D1901" s="13" t="s">
        <v>5980</v>
      </c>
      <c r="E1901" t="s">
        <v>5981</v>
      </c>
      <c r="H1901" s="14">
        <v>800</v>
      </c>
      <c r="I1901" s="14">
        <v>900</v>
      </c>
      <c r="J1901" s="14">
        <v>1000</v>
      </c>
      <c r="K1901" s="14">
        <v>1000</v>
      </c>
      <c r="L1901" s="14">
        <v>0</v>
      </c>
      <c r="M1901" s="14">
        <v>0</v>
      </c>
      <c r="N1901" t="s">
        <v>5747</v>
      </c>
    </row>
    <row r="1902" spans="1:14">
      <c r="A1902" t="s">
        <v>5746</v>
      </c>
      <c r="B1902" t="s">
        <v>5747</v>
      </c>
      <c r="C1902" s="13" t="s">
        <v>5982</v>
      </c>
      <c r="D1902" s="13" t="s">
        <v>5983</v>
      </c>
      <c r="E1902" t="s">
        <v>5984</v>
      </c>
      <c r="H1902" s="14">
        <v>11475</v>
      </c>
      <c r="I1902" s="14">
        <v>11475</v>
      </c>
      <c r="J1902" s="14">
        <v>14918</v>
      </c>
      <c r="K1902" s="14">
        <v>14918</v>
      </c>
      <c r="L1902" s="14">
        <v>16065</v>
      </c>
      <c r="M1902" s="14">
        <v>16065</v>
      </c>
      <c r="N1902" t="s">
        <v>5747</v>
      </c>
    </row>
    <row r="1903" spans="1:14">
      <c r="A1903" t="s">
        <v>5746</v>
      </c>
      <c r="B1903" t="s">
        <v>5747</v>
      </c>
      <c r="C1903" s="13" t="s">
        <v>5985</v>
      </c>
      <c r="D1903" s="13" t="s">
        <v>5986</v>
      </c>
      <c r="E1903" t="s">
        <v>5987</v>
      </c>
      <c r="H1903" s="14">
        <v>800</v>
      </c>
      <c r="I1903" s="14">
        <v>900</v>
      </c>
      <c r="J1903" s="14">
        <v>1040</v>
      </c>
      <c r="K1903" s="14">
        <v>1170</v>
      </c>
      <c r="L1903" s="14">
        <v>1120</v>
      </c>
      <c r="M1903" s="14">
        <v>1260</v>
      </c>
      <c r="N1903" t="s">
        <v>5747</v>
      </c>
    </row>
    <row r="1904" spans="1:14">
      <c r="A1904" t="s">
        <v>5746</v>
      </c>
      <c r="B1904" t="s">
        <v>5747</v>
      </c>
      <c r="C1904" s="13" t="s">
        <v>5988</v>
      </c>
      <c r="D1904" s="13" t="s">
        <v>5989</v>
      </c>
      <c r="E1904" t="s">
        <v>5990</v>
      </c>
      <c r="H1904" s="14">
        <v>1148</v>
      </c>
      <c r="I1904" s="14">
        <v>1148</v>
      </c>
      <c r="J1904" s="14">
        <v>1493</v>
      </c>
      <c r="K1904" s="14">
        <v>1493</v>
      </c>
      <c r="L1904" s="14">
        <v>1607</v>
      </c>
      <c r="M1904" s="14">
        <v>1607</v>
      </c>
      <c r="N1904" t="s">
        <v>5747</v>
      </c>
    </row>
    <row r="1905" spans="1:14">
      <c r="A1905" t="s">
        <v>5746</v>
      </c>
      <c r="B1905" t="s">
        <v>5747</v>
      </c>
      <c r="C1905" s="13" t="s">
        <v>5991</v>
      </c>
      <c r="D1905" s="13" t="s">
        <v>5992</v>
      </c>
      <c r="E1905" t="s">
        <v>5993</v>
      </c>
      <c r="H1905" s="14">
        <v>0</v>
      </c>
      <c r="I1905" s="14">
        <v>0</v>
      </c>
      <c r="J1905" s="14">
        <v>0</v>
      </c>
      <c r="K1905" s="14">
        <v>0</v>
      </c>
      <c r="L1905" s="14">
        <v>0</v>
      </c>
      <c r="M1905" s="14">
        <v>0</v>
      </c>
      <c r="N1905" t="s">
        <v>5747</v>
      </c>
    </row>
    <row r="1906" spans="1:14">
      <c r="A1906" t="s">
        <v>5746</v>
      </c>
      <c r="B1906" t="s">
        <v>5747</v>
      </c>
      <c r="C1906" s="13" t="s">
        <v>5994</v>
      </c>
      <c r="D1906" s="13" t="s">
        <v>5995</v>
      </c>
      <c r="E1906" t="s">
        <v>5996</v>
      </c>
      <c r="H1906" s="14">
        <v>15000</v>
      </c>
      <c r="I1906" s="14">
        <v>16500</v>
      </c>
      <c r="J1906" s="14">
        <v>19500</v>
      </c>
      <c r="K1906" s="14">
        <v>19500</v>
      </c>
      <c r="L1906" s="14">
        <v>21000</v>
      </c>
      <c r="M1906" s="14">
        <v>23100</v>
      </c>
      <c r="N1906" t="s">
        <v>5747</v>
      </c>
    </row>
    <row r="1907" spans="1:14">
      <c r="A1907" t="s">
        <v>5746</v>
      </c>
      <c r="B1907" t="s">
        <v>5747</v>
      </c>
      <c r="C1907" s="13" t="s">
        <v>5997</v>
      </c>
      <c r="D1907" s="13" t="s">
        <v>5998</v>
      </c>
      <c r="E1907" t="s">
        <v>5999</v>
      </c>
      <c r="H1907" s="14">
        <v>18750</v>
      </c>
      <c r="I1907" s="14">
        <v>20625</v>
      </c>
      <c r="J1907" s="14">
        <v>24375</v>
      </c>
      <c r="K1907" s="14">
        <v>24375</v>
      </c>
      <c r="L1907" s="14">
        <v>26250</v>
      </c>
      <c r="M1907" s="14">
        <v>28875</v>
      </c>
      <c r="N1907" t="s">
        <v>5747</v>
      </c>
    </row>
    <row r="1908" spans="1:14">
      <c r="A1908" t="s">
        <v>5746</v>
      </c>
      <c r="B1908" t="s">
        <v>5747</v>
      </c>
      <c r="C1908" s="13" t="s">
        <v>6000</v>
      </c>
      <c r="D1908" s="13" t="s">
        <v>6001</v>
      </c>
      <c r="E1908" t="s">
        <v>6002</v>
      </c>
      <c r="H1908" s="14">
        <v>0</v>
      </c>
      <c r="I1908" s="14">
        <v>0</v>
      </c>
      <c r="J1908" s="14">
        <v>0</v>
      </c>
      <c r="K1908" s="14">
        <v>0</v>
      </c>
      <c r="L1908" s="14">
        <v>0</v>
      </c>
      <c r="M1908" s="14">
        <v>0</v>
      </c>
      <c r="N1908" t="s">
        <v>5747</v>
      </c>
    </row>
    <row r="1909" spans="1:14">
      <c r="A1909" t="s">
        <v>5746</v>
      </c>
      <c r="B1909" t="s">
        <v>5747</v>
      </c>
      <c r="C1909" s="13" t="s">
        <v>6003</v>
      </c>
      <c r="D1909" s="13" t="s">
        <v>6004</v>
      </c>
      <c r="E1909" t="s">
        <v>6005</v>
      </c>
      <c r="H1909" s="14">
        <v>20</v>
      </c>
      <c r="I1909" s="14">
        <v>22</v>
      </c>
      <c r="J1909" s="14">
        <v>26</v>
      </c>
      <c r="K1909" s="14">
        <v>26</v>
      </c>
      <c r="L1909" s="14">
        <v>28</v>
      </c>
      <c r="M1909" s="14">
        <v>31</v>
      </c>
      <c r="N1909" t="s">
        <v>5747</v>
      </c>
    </row>
    <row r="1910" spans="1:14">
      <c r="A1910" t="s">
        <v>5746</v>
      </c>
      <c r="B1910" t="s">
        <v>5747</v>
      </c>
      <c r="C1910" s="13" t="s">
        <v>6006</v>
      </c>
      <c r="D1910" s="13" t="s">
        <v>6007</v>
      </c>
      <c r="E1910" t="s">
        <v>6008</v>
      </c>
      <c r="H1910" s="14">
        <v>24</v>
      </c>
      <c r="I1910" s="14">
        <v>30</v>
      </c>
      <c r="J1910" s="14">
        <v>32</v>
      </c>
      <c r="K1910" s="14">
        <v>32</v>
      </c>
      <c r="L1910" s="14">
        <v>34</v>
      </c>
      <c r="M1910" s="14">
        <v>42</v>
      </c>
      <c r="N1910" t="s">
        <v>5747</v>
      </c>
    </row>
    <row r="1911" spans="1:14">
      <c r="A1911" t="s">
        <v>5746</v>
      </c>
      <c r="B1911" t="s">
        <v>5747</v>
      </c>
      <c r="C1911" s="13" t="s">
        <v>6009</v>
      </c>
      <c r="D1911" s="13" t="s">
        <v>6010</v>
      </c>
      <c r="E1911" t="s">
        <v>6011</v>
      </c>
      <c r="H1911" s="14">
        <v>6750</v>
      </c>
      <c r="I1911" s="14">
        <v>6750</v>
      </c>
      <c r="J1911" s="14">
        <v>8770</v>
      </c>
      <c r="K1911" s="14">
        <v>8770</v>
      </c>
      <c r="L1911" s="14">
        <v>9450</v>
      </c>
      <c r="M1911" s="14">
        <v>9450</v>
      </c>
      <c r="N1911" t="s">
        <v>5747</v>
      </c>
    </row>
    <row r="1912" spans="1:14">
      <c r="A1912" t="s">
        <v>5746</v>
      </c>
      <c r="B1912" t="s">
        <v>5747</v>
      </c>
      <c r="C1912" s="13" t="s">
        <v>6012</v>
      </c>
      <c r="D1912" s="13" t="s">
        <v>6013</v>
      </c>
      <c r="E1912" t="s">
        <v>6014</v>
      </c>
      <c r="H1912" s="14">
        <v>80</v>
      </c>
      <c r="I1912" s="14">
        <v>100</v>
      </c>
      <c r="J1912" s="14">
        <v>104</v>
      </c>
      <c r="K1912" s="14">
        <v>104</v>
      </c>
      <c r="L1912" s="14">
        <v>112</v>
      </c>
      <c r="M1912" s="14">
        <v>140</v>
      </c>
      <c r="N1912" t="s">
        <v>5747</v>
      </c>
    </row>
    <row r="1913" spans="1:14">
      <c r="A1913" t="s">
        <v>5746</v>
      </c>
      <c r="B1913" t="s">
        <v>5747</v>
      </c>
      <c r="C1913" s="13" t="s">
        <v>6015</v>
      </c>
      <c r="D1913" s="13" t="s">
        <v>6015</v>
      </c>
      <c r="E1913" t="s">
        <v>6016</v>
      </c>
      <c r="H1913" s="14">
        <v>4095</v>
      </c>
      <c r="I1913" s="14">
        <v>4505</v>
      </c>
      <c r="J1913" s="14">
        <v>5324</v>
      </c>
      <c r="K1913" s="14">
        <v>5324</v>
      </c>
      <c r="L1913" s="14">
        <v>5733</v>
      </c>
      <c r="M1913" s="14">
        <v>6307</v>
      </c>
      <c r="N1913" t="s">
        <v>5747</v>
      </c>
    </row>
    <row r="1914" spans="1:14">
      <c r="A1914" t="s">
        <v>5746</v>
      </c>
      <c r="B1914" t="s">
        <v>5747</v>
      </c>
      <c r="C1914" s="13" t="s">
        <v>6017</v>
      </c>
      <c r="D1914" s="13" t="s">
        <v>6018</v>
      </c>
      <c r="E1914" t="s">
        <v>6019</v>
      </c>
      <c r="H1914" s="14">
        <v>6750</v>
      </c>
      <c r="I1914" s="14">
        <v>6750</v>
      </c>
      <c r="J1914" s="14">
        <v>8770</v>
      </c>
      <c r="K1914" s="14">
        <v>8770</v>
      </c>
      <c r="L1914" s="14">
        <v>9450</v>
      </c>
      <c r="M1914" s="14">
        <v>9450</v>
      </c>
      <c r="N1914" t="s">
        <v>5747</v>
      </c>
    </row>
    <row r="1915" spans="1:14">
      <c r="A1915" t="s">
        <v>5746</v>
      </c>
      <c r="B1915" t="s">
        <v>5747</v>
      </c>
      <c r="C1915" s="13" t="s">
        <v>6020</v>
      </c>
      <c r="D1915" s="13" t="s">
        <v>6021</v>
      </c>
      <c r="E1915" t="s">
        <v>6022</v>
      </c>
      <c r="H1915" s="14">
        <v>11475</v>
      </c>
      <c r="I1915" s="14">
        <v>11475</v>
      </c>
      <c r="J1915" s="14">
        <v>14918</v>
      </c>
      <c r="K1915" s="14">
        <v>14918</v>
      </c>
      <c r="L1915" s="14">
        <v>16065</v>
      </c>
      <c r="M1915" s="14">
        <v>16065</v>
      </c>
      <c r="N1915" t="s">
        <v>5747</v>
      </c>
    </row>
    <row r="1916" spans="1:14">
      <c r="A1916" t="s">
        <v>5746</v>
      </c>
      <c r="B1916" t="s">
        <v>5747</v>
      </c>
      <c r="C1916" s="13" t="s">
        <v>6023</v>
      </c>
      <c r="D1916" s="13" t="s">
        <v>6024</v>
      </c>
      <c r="E1916" t="s">
        <v>6025</v>
      </c>
      <c r="H1916" s="14">
        <v>120</v>
      </c>
      <c r="I1916" s="14">
        <v>200</v>
      </c>
      <c r="J1916" s="14">
        <v>156</v>
      </c>
      <c r="K1916" s="14">
        <v>260</v>
      </c>
      <c r="L1916" s="14">
        <v>168</v>
      </c>
      <c r="M1916" s="14">
        <v>280</v>
      </c>
      <c r="N1916" t="s">
        <v>5747</v>
      </c>
    </row>
    <row r="1917" spans="1:14">
      <c r="A1917" t="s">
        <v>5746</v>
      </c>
      <c r="B1917" t="s">
        <v>5747</v>
      </c>
      <c r="C1917" s="13" t="s">
        <v>6026</v>
      </c>
      <c r="D1917" s="13" t="s">
        <v>6027</v>
      </c>
      <c r="E1917" t="s">
        <v>6028</v>
      </c>
      <c r="H1917" s="14">
        <v>640</v>
      </c>
      <c r="I1917" s="14">
        <v>700</v>
      </c>
      <c r="J1917" s="14">
        <v>832</v>
      </c>
      <c r="K1917" s="14">
        <v>832</v>
      </c>
      <c r="L1917" s="14">
        <v>896</v>
      </c>
      <c r="M1917" s="14">
        <v>980</v>
      </c>
      <c r="N1917" t="s">
        <v>5747</v>
      </c>
    </row>
    <row r="1918" spans="1:14">
      <c r="A1918" t="s">
        <v>5746</v>
      </c>
      <c r="B1918" t="s">
        <v>5747</v>
      </c>
      <c r="C1918" s="13" t="s">
        <v>6029</v>
      </c>
      <c r="D1918" s="13" t="s">
        <v>6030</v>
      </c>
      <c r="E1918" t="s">
        <v>6031</v>
      </c>
      <c r="H1918" s="14">
        <v>1500</v>
      </c>
      <c r="I1918" s="14">
        <v>1500</v>
      </c>
      <c r="J1918" s="14">
        <v>1950</v>
      </c>
      <c r="K1918" s="14">
        <v>1950</v>
      </c>
      <c r="L1918" s="14">
        <v>2100</v>
      </c>
      <c r="M1918" s="14">
        <v>2100</v>
      </c>
      <c r="N1918" t="s">
        <v>5747</v>
      </c>
    </row>
    <row r="1919" spans="1:14">
      <c r="A1919" t="s">
        <v>5746</v>
      </c>
      <c r="B1919" t="s">
        <v>5747</v>
      </c>
      <c r="C1919" s="13" t="s">
        <v>6032</v>
      </c>
      <c r="D1919" s="13" t="s">
        <v>6033</v>
      </c>
      <c r="E1919" t="s">
        <v>6034</v>
      </c>
      <c r="H1919" s="14">
        <v>3625</v>
      </c>
      <c r="I1919" s="14">
        <v>3625</v>
      </c>
      <c r="J1919" s="14">
        <v>4713</v>
      </c>
      <c r="K1919" s="14">
        <v>4713</v>
      </c>
      <c r="L1919" s="14">
        <v>5075</v>
      </c>
      <c r="M1919" s="14">
        <v>5075</v>
      </c>
      <c r="N1919" t="s">
        <v>5747</v>
      </c>
    </row>
    <row r="1920" spans="1:14">
      <c r="A1920" t="s">
        <v>5746</v>
      </c>
      <c r="B1920" t="s">
        <v>5747</v>
      </c>
      <c r="C1920" s="13" t="s">
        <v>6035</v>
      </c>
      <c r="D1920" s="13" t="s">
        <v>6036</v>
      </c>
      <c r="E1920" t="s">
        <v>6037</v>
      </c>
      <c r="H1920" s="14">
        <v>20250</v>
      </c>
      <c r="I1920" s="14">
        <v>20250</v>
      </c>
      <c r="J1920" s="14">
        <v>26325</v>
      </c>
      <c r="K1920" s="14">
        <v>26325</v>
      </c>
      <c r="L1920" s="14">
        <v>28350</v>
      </c>
      <c r="M1920" s="14">
        <v>28350</v>
      </c>
      <c r="N1920" t="s">
        <v>5747</v>
      </c>
    </row>
    <row r="1921" spans="1:14">
      <c r="A1921" t="s">
        <v>5746</v>
      </c>
      <c r="B1921" t="s">
        <v>5747</v>
      </c>
      <c r="C1921" s="13" t="s">
        <v>6038</v>
      </c>
      <c r="D1921" s="13" t="s">
        <v>6039</v>
      </c>
      <c r="E1921" t="s">
        <v>6040</v>
      </c>
      <c r="H1921" s="14">
        <v>340</v>
      </c>
      <c r="I1921" s="14">
        <v>400</v>
      </c>
      <c r="J1921" s="14">
        <v>442</v>
      </c>
      <c r="K1921" s="14">
        <v>442</v>
      </c>
      <c r="L1921" s="14">
        <v>476</v>
      </c>
      <c r="M1921" s="14">
        <v>560</v>
      </c>
      <c r="N1921" t="s">
        <v>5747</v>
      </c>
    </row>
    <row r="1922" spans="1:14">
      <c r="A1922" t="s">
        <v>5746</v>
      </c>
      <c r="B1922" t="s">
        <v>5747</v>
      </c>
      <c r="C1922" s="13" t="s">
        <v>6041</v>
      </c>
      <c r="D1922" s="13" t="s">
        <v>6042</v>
      </c>
      <c r="E1922" t="s">
        <v>6043</v>
      </c>
      <c r="H1922" s="14">
        <v>6021</v>
      </c>
      <c r="I1922" s="14">
        <v>6021</v>
      </c>
      <c r="J1922" s="14">
        <v>7827</v>
      </c>
      <c r="K1922" s="14">
        <v>7827</v>
      </c>
      <c r="L1922" s="14">
        <v>8429</v>
      </c>
      <c r="M1922" s="14">
        <v>8429</v>
      </c>
      <c r="N1922" t="s">
        <v>5747</v>
      </c>
    </row>
    <row r="1923" spans="1:14">
      <c r="A1923" t="s">
        <v>5746</v>
      </c>
      <c r="B1923" t="s">
        <v>5747</v>
      </c>
      <c r="C1923" s="13" t="s">
        <v>6044</v>
      </c>
      <c r="D1923" s="13" t="s">
        <v>6045</v>
      </c>
      <c r="E1923" t="s">
        <v>6046</v>
      </c>
      <c r="H1923" s="14">
        <v>330</v>
      </c>
      <c r="I1923" s="14">
        <v>365</v>
      </c>
      <c r="J1923" s="14">
        <v>429</v>
      </c>
      <c r="K1923" s="14">
        <v>475</v>
      </c>
      <c r="L1923" s="14">
        <v>462</v>
      </c>
      <c r="M1923" s="14">
        <v>511</v>
      </c>
      <c r="N1923" t="s">
        <v>5747</v>
      </c>
    </row>
    <row r="1924" spans="1:14">
      <c r="A1924" t="s">
        <v>5746</v>
      </c>
      <c r="B1924" t="s">
        <v>5747</v>
      </c>
      <c r="C1924" s="13" t="s">
        <v>6047</v>
      </c>
      <c r="D1924" s="13" t="s">
        <v>398</v>
      </c>
      <c r="E1924" t="s">
        <v>5747</v>
      </c>
      <c r="H1924" s="14">
        <v>0</v>
      </c>
      <c r="I1924" s="14">
        <v>0</v>
      </c>
      <c r="J1924" s="14">
        <v>0</v>
      </c>
      <c r="K1924" s="14">
        <v>0</v>
      </c>
      <c r="L1924" s="14">
        <v>0</v>
      </c>
      <c r="M1924" s="14">
        <v>0</v>
      </c>
      <c r="N1924" t="s">
        <v>5747</v>
      </c>
    </row>
    <row r="1925" spans="1:14">
      <c r="A1925" t="s">
        <v>5746</v>
      </c>
      <c r="B1925" t="s">
        <v>5747</v>
      </c>
      <c r="C1925" s="13" t="s">
        <v>6048</v>
      </c>
      <c r="D1925" s="13" t="s">
        <v>6049</v>
      </c>
      <c r="E1925" t="s">
        <v>6050</v>
      </c>
      <c r="H1925" s="14">
        <v>300</v>
      </c>
      <c r="I1925" s="14">
        <v>300</v>
      </c>
      <c r="J1925" s="14">
        <v>390</v>
      </c>
      <c r="K1925" s="14">
        <v>390</v>
      </c>
      <c r="L1925" s="14">
        <v>420</v>
      </c>
      <c r="M1925" s="14">
        <v>420</v>
      </c>
      <c r="N1925" t="s">
        <v>5747</v>
      </c>
    </row>
    <row r="1926" spans="1:14">
      <c r="A1926" t="s">
        <v>5746</v>
      </c>
      <c r="B1926" t="s">
        <v>5747</v>
      </c>
      <c r="C1926" s="13" t="s">
        <v>6051</v>
      </c>
      <c r="D1926" s="13" t="s">
        <v>6052</v>
      </c>
      <c r="E1926" t="s">
        <v>6053</v>
      </c>
      <c r="H1926" s="14">
        <v>450</v>
      </c>
      <c r="I1926" s="14">
        <v>450</v>
      </c>
      <c r="J1926" s="14">
        <v>520</v>
      </c>
      <c r="K1926" s="14">
        <v>520</v>
      </c>
      <c r="L1926" s="14">
        <v>630</v>
      </c>
      <c r="M1926" s="14">
        <v>630</v>
      </c>
      <c r="N1926" t="s">
        <v>5747</v>
      </c>
    </row>
    <row r="1927" spans="1:14">
      <c r="A1927" t="s">
        <v>5746</v>
      </c>
      <c r="B1927" t="s">
        <v>5747</v>
      </c>
      <c r="C1927" s="13" t="s">
        <v>6054</v>
      </c>
      <c r="D1927" s="13" t="s">
        <v>6055</v>
      </c>
      <c r="E1927" t="s">
        <v>6056</v>
      </c>
      <c r="H1927" s="14">
        <v>350</v>
      </c>
      <c r="I1927" s="14">
        <v>400</v>
      </c>
      <c r="J1927" s="14">
        <v>455</v>
      </c>
      <c r="K1927" s="14">
        <v>455</v>
      </c>
      <c r="L1927" s="14">
        <v>490</v>
      </c>
      <c r="M1927" s="14">
        <v>560</v>
      </c>
      <c r="N1927" t="s">
        <v>5747</v>
      </c>
    </row>
    <row r="1928" spans="1:14">
      <c r="A1928" t="s">
        <v>5746</v>
      </c>
      <c r="B1928" t="s">
        <v>5747</v>
      </c>
      <c r="C1928" s="13" t="s">
        <v>6057</v>
      </c>
      <c r="D1928" s="13" t="s">
        <v>6058</v>
      </c>
      <c r="E1928" t="s">
        <v>6059</v>
      </c>
      <c r="H1928" s="14">
        <v>600</v>
      </c>
      <c r="I1928" s="14">
        <v>700</v>
      </c>
      <c r="J1928" s="14">
        <v>780</v>
      </c>
      <c r="K1928" s="14">
        <v>910</v>
      </c>
      <c r="L1928" s="14">
        <v>840</v>
      </c>
      <c r="M1928" s="14">
        <v>980</v>
      </c>
      <c r="N1928" t="s">
        <v>5747</v>
      </c>
    </row>
    <row r="1929" spans="1:14">
      <c r="A1929" t="s">
        <v>5746</v>
      </c>
      <c r="B1929" t="s">
        <v>5747</v>
      </c>
      <c r="C1929" s="13" t="s">
        <v>6060</v>
      </c>
      <c r="D1929" s="13" t="s">
        <v>6061</v>
      </c>
      <c r="E1929" t="s">
        <v>6062</v>
      </c>
      <c r="H1929" s="14">
        <v>900</v>
      </c>
      <c r="I1929" s="14">
        <v>1000</v>
      </c>
      <c r="J1929" s="14">
        <v>1170</v>
      </c>
      <c r="K1929" s="14">
        <v>1300</v>
      </c>
      <c r="L1929" s="14">
        <v>1260</v>
      </c>
      <c r="M1929" s="14">
        <v>1400</v>
      </c>
      <c r="N1929" t="s">
        <v>5747</v>
      </c>
    </row>
    <row r="1930" spans="1:14">
      <c r="A1930" t="s">
        <v>5746</v>
      </c>
      <c r="B1930" t="s">
        <v>5747</v>
      </c>
      <c r="C1930" s="13" t="s">
        <v>6063</v>
      </c>
      <c r="D1930" s="13" t="s">
        <v>6064</v>
      </c>
      <c r="E1930" t="s">
        <v>6065</v>
      </c>
      <c r="H1930" s="14">
        <v>900</v>
      </c>
      <c r="I1930" s="14">
        <v>1000</v>
      </c>
      <c r="J1930" s="14">
        <v>1170</v>
      </c>
      <c r="K1930" s="14">
        <v>1300</v>
      </c>
      <c r="L1930" s="14">
        <v>1260</v>
      </c>
      <c r="M1930" s="14">
        <v>1400</v>
      </c>
      <c r="N1930" t="s">
        <v>5747</v>
      </c>
    </row>
    <row r="1931" spans="1:14">
      <c r="A1931" t="s">
        <v>5746</v>
      </c>
      <c r="B1931" t="s">
        <v>5747</v>
      </c>
      <c r="C1931" s="13" t="s">
        <v>6066</v>
      </c>
      <c r="D1931" s="13" t="s">
        <v>6067</v>
      </c>
      <c r="E1931" t="s">
        <v>6068</v>
      </c>
      <c r="H1931" s="14">
        <v>300</v>
      </c>
      <c r="I1931" s="14">
        <v>350</v>
      </c>
      <c r="J1931" s="14">
        <v>390</v>
      </c>
      <c r="K1931" s="14">
        <v>390</v>
      </c>
      <c r="L1931" s="14">
        <v>420</v>
      </c>
      <c r="M1931" s="14">
        <v>490</v>
      </c>
      <c r="N1931" t="s">
        <v>5747</v>
      </c>
    </row>
    <row r="1932" spans="1:14">
      <c r="A1932" t="s">
        <v>5746</v>
      </c>
      <c r="B1932" t="s">
        <v>5747</v>
      </c>
      <c r="C1932" s="13" t="s">
        <v>6069</v>
      </c>
      <c r="D1932" s="13" t="s">
        <v>6070</v>
      </c>
      <c r="E1932" t="s">
        <v>6071</v>
      </c>
      <c r="H1932" s="14">
        <v>300</v>
      </c>
      <c r="I1932" s="14">
        <v>400</v>
      </c>
      <c r="J1932" s="14">
        <v>390</v>
      </c>
      <c r="K1932" s="14">
        <v>520</v>
      </c>
      <c r="L1932" s="14">
        <v>420</v>
      </c>
      <c r="M1932" s="14">
        <v>560</v>
      </c>
      <c r="N1932" t="s">
        <v>5747</v>
      </c>
    </row>
    <row r="1933" spans="1:14">
      <c r="A1933" t="s">
        <v>5746</v>
      </c>
      <c r="B1933" t="s">
        <v>5747</v>
      </c>
      <c r="C1933" s="13" t="s">
        <v>6072</v>
      </c>
      <c r="D1933" s="13" t="s">
        <v>6073</v>
      </c>
      <c r="E1933" t="s">
        <v>6074</v>
      </c>
      <c r="H1933" s="14">
        <v>815</v>
      </c>
      <c r="I1933" s="14">
        <v>985</v>
      </c>
      <c r="J1933" s="14">
        <v>1059.5</v>
      </c>
      <c r="K1933" s="14">
        <v>1280.5</v>
      </c>
      <c r="L1933" s="14">
        <v>1141</v>
      </c>
      <c r="M1933" s="14">
        <v>1379</v>
      </c>
      <c r="N1933" t="s">
        <v>5747</v>
      </c>
    </row>
    <row r="1934" spans="1:14">
      <c r="A1934" t="s">
        <v>5746</v>
      </c>
      <c r="B1934" t="s">
        <v>5747</v>
      </c>
      <c r="C1934" s="13" t="s">
        <v>6075</v>
      </c>
      <c r="D1934" s="13" t="s">
        <v>6076</v>
      </c>
      <c r="E1934" t="s">
        <v>6077</v>
      </c>
      <c r="H1934" s="14">
        <v>300</v>
      </c>
      <c r="I1934" s="14">
        <v>300</v>
      </c>
      <c r="J1934" s="14">
        <v>390</v>
      </c>
      <c r="K1934" s="14">
        <v>390</v>
      </c>
      <c r="L1934" s="14">
        <v>420</v>
      </c>
      <c r="M1934" s="14">
        <v>420</v>
      </c>
      <c r="N1934" t="s">
        <v>5747</v>
      </c>
    </row>
    <row r="1935" spans="1:14">
      <c r="A1935" t="s">
        <v>5746</v>
      </c>
      <c r="B1935" t="s">
        <v>5747</v>
      </c>
      <c r="C1935" s="13" t="s">
        <v>6078</v>
      </c>
      <c r="D1935" s="13" t="s">
        <v>6079</v>
      </c>
      <c r="E1935" t="s">
        <v>6080</v>
      </c>
      <c r="H1935" s="14">
        <v>300</v>
      </c>
      <c r="I1935" s="14">
        <v>300</v>
      </c>
      <c r="J1935" s="14">
        <v>390</v>
      </c>
      <c r="K1935" s="14">
        <v>390</v>
      </c>
      <c r="L1935" s="14">
        <v>420</v>
      </c>
      <c r="M1935" s="14">
        <v>420</v>
      </c>
      <c r="N1935" t="s">
        <v>5747</v>
      </c>
    </row>
    <row r="1936" spans="1:14">
      <c r="A1936" t="s">
        <v>5746</v>
      </c>
      <c r="B1936" t="s">
        <v>5747</v>
      </c>
      <c r="C1936" s="13" t="s">
        <v>6081</v>
      </c>
      <c r="D1936" s="13" t="s">
        <v>6082</v>
      </c>
      <c r="E1936" t="s">
        <v>6083</v>
      </c>
      <c r="H1936" s="14">
        <v>300</v>
      </c>
      <c r="I1936" s="14">
        <v>300</v>
      </c>
      <c r="J1936" s="14">
        <v>390</v>
      </c>
      <c r="K1936" s="14">
        <v>390</v>
      </c>
      <c r="L1936" s="14">
        <v>420</v>
      </c>
      <c r="M1936" s="14">
        <v>420</v>
      </c>
      <c r="N1936" t="s">
        <v>5747</v>
      </c>
    </row>
    <row r="1937" spans="1:14">
      <c r="A1937" t="s">
        <v>5746</v>
      </c>
      <c r="B1937" t="s">
        <v>5747</v>
      </c>
      <c r="C1937" s="13" t="s">
        <v>6084</v>
      </c>
      <c r="D1937" s="13" t="s">
        <v>6085</v>
      </c>
      <c r="E1937" t="s">
        <v>6086</v>
      </c>
      <c r="H1937" s="14">
        <v>2000</v>
      </c>
      <c r="I1937" s="14">
        <v>2000</v>
      </c>
      <c r="J1937" s="14">
        <v>2600</v>
      </c>
      <c r="K1937" s="14">
        <v>2600</v>
      </c>
      <c r="L1937" s="14">
        <v>2800</v>
      </c>
      <c r="M1937" s="14">
        <v>2800</v>
      </c>
      <c r="N1937" t="s">
        <v>5747</v>
      </c>
    </row>
    <row r="1938" spans="1:14">
      <c r="A1938" t="s">
        <v>5746</v>
      </c>
      <c r="B1938" t="s">
        <v>5747</v>
      </c>
      <c r="C1938" s="13" t="s">
        <v>6087</v>
      </c>
      <c r="D1938" s="13" t="s">
        <v>6088</v>
      </c>
      <c r="E1938" t="s">
        <v>6089</v>
      </c>
      <c r="H1938" s="14">
        <v>2000</v>
      </c>
      <c r="I1938" s="14">
        <v>2000</v>
      </c>
      <c r="J1938" s="14">
        <v>2600</v>
      </c>
      <c r="K1938" s="14">
        <v>2600</v>
      </c>
      <c r="L1938" s="14">
        <v>2800</v>
      </c>
      <c r="M1938" s="14">
        <v>2800</v>
      </c>
      <c r="N1938" t="s">
        <v>5747</v>
      </c>
    </row>
    <row r="1939" spans="1:14">
      <c r="A1939" t="s">
        <v>5746</v>
      </c>
      <c r="B1939" t="s">
        <v>5747</v>
      </c>
      <c r="C1939" s="13" t="s">
        <v>6090</v>
      </c>
      <c r="D1939" s="13" t="s">
        <v>6091</v>
      </c>
      <c r="E1939" t="s">
        <v>6092</v>
      </c>
      <c r="H1939" s="14">
        <v>840</v>
      </c>
      <c r="I1939" s="14">
        <v>924</v>
      </c>
      <c r="J1939" s="14">
        <v>1092</v>
      </c>
      <c r="K1939" s="14">
        <v>1092</v>
      </c>
      <c r="L1939" s="14">
        <v>1176</v>
      </c>
      <c r="M1939" s="14">
        <v>1294</v>
      </c>
      <c r="N1939" t="s">
        <v>5747</v>
      </c>
    </row>
    <row r="1940" spans="1:14">
      <c r="A1940" t="s">
        <v>5746</v>
      </c>
      <c r="B1940" t="s">
        <v>5747</v>
      </c>
      <c r="C1940" s="13" t="s">
        <v>6093</v>
      </c>
      <c r="D1940" s="13" t="s">
        <v>6094</v>
      </c>
      <c r="E1940" t="s">
        <v>6095</v>
      </c>
      <c r="H1940" s="14">
        <v>840</v>
      </c>
      <c r="I1940" s="14">
        <v>924</v>
      </c>
      <c r="J1940" s="14">
        <v>1092</v>
      </c>
      <c r="K1940" s="14">
        <v>1092</v>
      </c>
      <c r="L1940" s="14">
        <v>1176</v>
      </c>
      <c r="M1940" s="14">
        <v>1294</v>
      </c>
      <c r="N1940" t="s">
        <v>5747</v>
      </c>
    </row>
    <row r="1941" spans="1:14">
      <c r="A1941" t="s">
        <v>5746</v>
      </c>
      <c r="B1941" t="s">
        <v>5747</v>
      </c>
      <c r="C1941" s="13" t="s">
        <v>6096</v>
      </c>
      <c r="D1941" s="13" t="s">
        <v>6097</v>
      </c>
      <c r="E1941" t="s">
        <v>6098</v>
      </c>
      <c r="H1941" s="14">
        <v>205</v>
      </c>
      <c r="I1941" s="14">
        <v>205</v>
      </c>
      <c r="J1941" s="14">
        <v>266.5</v>
      </c>
      <c r="K1941" s="14">
        <v>266.5</v>
      </c>
      <c r="L1941" s="14">
        <v>287</v>
      </c>
      <c r="M1941" s="14">
        <v>287</v>
      </c>
      <c r="N1941" t="s">
        <v>5747</v>
      </c>
    </row>
    <row r="1942" spans="1:14">
      <c r="A1942" t="s">
        <v>5746</v>
      </c>
      <c r="B1942" t="s">
        <v>5747</v>
      </c>
      <c r="C1942" s="13" t="s">
        <v>6099</v>
      </c>
      <c r="D1942" s="13" t="s">
        <v>6100</v>
      </c>
      <c r="E1942" t="s">
        <v>6101</v>
      </c>
      <c r="H1942" s="14">
        <v>200</v>
      </c>
      <c r="I1942" s="14">
        <v>220</v>
      </c>
      <c r="J1942" s="14">
        <v>260</v>
      </c>
      <c r="K1942" s="14">
        <v>260</v>
      </c>
      <c r="L1942" s="14">
        <v>280</v>
      </c>
      <c r="M1942" s="14">
        <v>308</v>
      </c>
      <c r="N1942" t="s">
        <v>5747</v>
      </c>
    </row>
    <row r="1943" spans="1:14">
      <c r="A1943" t="s">
        <v>5746</v>
      </c>
      <c r="B1943" t="s">
        <v>5747</v>
      </c>
      <c r="C1943" s="13" t="s">
        <v>6102</v>
      </c>
      <c r="D1943" s="13" t="s">
        <v>6103</v>
      </c>
      <c r="E1943" t="s">
        <v>6104</v>
      </c>
      <c r="H1943" s="14">
        <v>2000</v>
      </c>
      <c r="I1943" s="14">
        <v>2000</v>
      </c>
      <c r="J1943" s="14">
        <v>2600</v>
      </c>
      <c r="K1943" s="14">
        <v>2600</v>
      </c>
      <c r="L1943" s="14">
        <v>2800</v>
      </c>
      <c r="M1943" s="14">
        <v>2800</v>
      </c>
      <c r="N1943" t="s">
        <v>5747</v>
      </c>
    </row>
    <row r="1944" spans="1:14">
      <c r="A1944" t="s">
        <v>5746</v>
      </c>
      <c r="B1944" t="s">
        <v>5747</v>
      </c>
      <c r="C1944" s="13" t="s">
        <v>6105</v>
      </c>
      <c r="D1944" s="13" t="s">
        <v>6106</v>
      </c>
      <c r="E1944" t="s">
        <v>6107</v>
      </c>
      <c r="H1944" s="14">
        <v>630</v>
      </c>
      <c r="I1944" s="14">
        <v>630</v>
      </c>
      <c r="J1944" s="14">
        <v>819</v>
      </c>
      <c r="K1944" s="14">
        <v>819</v>
      </c>
      <c r="L1944" s="14">
        <v>882</v>
      </c>
      <c r="M1944" s="14">
        <v>882</v>
      </c>
      <c r="N1944" t="s">
        <v>5747</v>
      </c>
    </row>
    <row r="1945" spans="1:14">
      <c r="A1945" t="s">
        <v>5746</v>
      </c>
      <c r="B1945" t="s">
        <v>5747</v>
      </c>
      <c r="C1945" s="13" t="s">
        <v>6108</v>
      </c>
      <c r="D1945" s="13" t="s">
        <v>6109</v>
      </c>
      <c r="E1945" t="s">
        <v>6110</v>
      </c>
      <c r="H1945" s="14">
        <v>500</v>
      </c>
      <c r="I1945" s="14">
        <v>500</v>
      </c>
      <c r="J1945" s="14">
        <v>650</v>
      </c>
      <c r="K1945" s="14">
        <v>650</v>
      </c>
      <c r="L1945" s="14">
        <v>700</v>
      </c>
      <c r="M1945" s="14">
        <v>700</v>
      </c>
      <c r="N1945" t="s">
        <v>5747</v>
      </c>
    </row>
    <row r="1946" spans="1:14">
      <c r="A1946" t="s">
        <v>5746</v>
      </c>
      <c r="B1946" t="s">
        <v>5747</v>
      </c>
      <c r="C1946" s="13" t="s">
        <v>6111</v>
      </c>
      <c r="D1946" s="13" t="s">
        <v>6112</v>
      </c>
      <c r="E1946" t="s">
        <v>6113</v>
      </c>
      <c r="H1946" s="14">
        <v>500</v>
      </c>
      <c r="I1946" s="14">
        <v>500</v>
      </c>
      <c r="J1946" s="14">
        <v>650</v>
      </c>
      <c r="K1946" s="14">
        <v>650</v>
      </c>
      <c r="L1946" s="14">
        <v>700</v>
      </c>
      <c r="M1946" s="14">
        <v>700</v>
      </c>
      <c r="N1946" t="s">
        <v>5747</v>
      </c>
    </row>
    <row r="1947" spans="1:14">
      <c r="A1947" t="s">
        <v>5746</v>
      </c>
      <c r="B1947" t="s">
        <v>5747</v>
      </c>
      <c r="C1947" s="13" t="s">
        <v>6114</v>
      </c>
      <c r="D1947" s="13" t="s">
        <v>6115</v>
      </c>
      <c r="E1947" t="s">
        <v>6116</v>
      </c>
      <c r="H1947" s="14">
        <v>400</v>
      </c>
      <c r="I1947" s="14">
        <v>500</v>
      </c>
      <c r="J1947" s="14">
        <v>520</v>
      </c>
      <c r="K1947" s="14">
        <v>520</v>
      </c>
      <c r="L1947" s="14">
        <v>560</v>
      </c>
      <c r="M1947" s="14">
        <v>700</v>
      </c>
      <c r="N1947" t="s">
        <v>5747</v>
      </c>
    </row>
    <row r="1948" spans="1:14">
      <c r="A1948" t="s">
        <v>5746</v>
      </c>
      <c r="B1948" t="s">
        <v>5747</v>
      </c>
      <c r="C1948" s="13" t="s">
        <v>6117</v>
      </c>
      <c r="D1948" s="13" t="s">
        <v>6118</v>
      </c>
      <c r="E1948" t="s">
        <v>6119</v>
      </c>
      <c r="H1948" s="14">
        <v>735</v>
      </c>
      <c r="I1948" s="14">
        <v>735</v>
      </c>
      <c r="J1948" s="14">
        <v>955.5</v>
      </c>
      <c r="K1948" s="14">
        <v>955.5</v>
      </c>
      <c r="L1948" s="14">
        <v>1029</v>
      </c>
      <c r="M1948" s="14">
        <v>1029</v>
      </c>
      <c r="N1948" t="s">
        <v>5747</v>
      </c>
    </row>
    <row r="1949" spans="1:14">
      <c r="A1949" t="s">
        <v>5746</v>
      </c>
      <c r="B1949" t="s">
        <v>5747</v>
      </c>
      <c r="C1949" s="13" t="s">
        <v>6120</v>
      </c>
      <c r="D1949" s="13" t="s">
        <v>6121</v>
      </c>
      <c r="E1949" t="s">
        <v>6122</v>
      </c>
      <c r="H1949" s="14">
        <v>3617</v>
      </c>
      <c r="I1949" s="14">
        <v>3979</v>
      </c>
      <c r="J1949" s="14">
        <v>4703</v>
      </c>
      <c r="K1949" s="14">
        <v>4703</v>
      </c>
      <c r="L1949" s="14">
        <v>5064</v>
      </c>
      <c r="M1949" s="14">
        <v>5571</v>
      </c>
      <c r="N1949" t="s">
        <v>5747</v>
      </c>
    </row>
    <row r="1950" spans="1:14">
      <c r="A1950" t="s">
        <v>5746</v>
      </c>
      <c r="B1950" t="s">
        <v>5747</v>
      </c>
      <c r="C1950" s="13" t="s">
        <v>6123</v>
      </c>
      <c r="D1950" s="13" t="s">
        <v>6124</v>
      </c>
      <c r="E1950" t="s">
        <v>6125</v>
      </c>
      <c r="H1950" s="14">
        <v>5355</v>
      </c>
      <c r="I1950" s="14">
        <v>5891</v>
      </c>
      <c r="J1950" s="14">
        <v>6962</v>
      </c>
      <c r="K1950" s="14">
        <v>6962</v>
      </c>
      <c r="L1950" s="14">
        <v>7497</v>
      </c>
      <c r="M1950" s="14">
        <v>8247</v>
      </c>
      <c r="N1950" t="s">
        <v>5747</v>
      </c>
    </row>
    <row r="1951" spans="1:14">
      <c r="A1951" t="s">
        <v>5746</v>
      </c>
      <c r="B1951" t="s">
        <v>5747</v>
      </c>
      <c r="C1951" s="13" t="s">
        <v>6126</v>
      </c>
      <c r="D1951" s="13" t="s">
        <v>6127</v>
      </c>
      <c r="E1951" t="s">
        <v>6128</v>
      </c>
      <c r="H1951" s="14">
        <v>315</v>
      </c>
      <c r="I1951" s="14">
        <v>315</v>
      </c>
      <c r="J1951" s="14">
        <v>409.5</v>
      </c>
      <c r="K1951" s="14">
        <v>409.5</v>
      </c>
      <c r="L1951" s="14">
        <v>441</v>
      </c>
      <c r="M1951" s="14">
        <v>441</v>
      </c>
      <c r="N1951" t="s">
        <v>5747</v>
      </c>
    </row>
    <row r="1952" spans="1:14">
      <c r="A1952" t="s">
        <v>5746</v>
      </c>
      <c r="B1952" t="s">
        <v>5747</v>
      </c>
      <c r="C1952" s="13" t="s">
        <v>6129</v>
      </c>
      <c r="D1952" s="13" t="s">
        <v>6130</v>
      </c>
      <c r="E1952" t="s">
        <v>6131</v>
      </c>
      <c r="H1952" s="14">
        <v>630</v>
      </c>
      <c r="I1952" s="14">
        <v>630</v>
      </c>
      <c r="J1952" s="14">
        <v>819</v>
      </c>
      <c r="K1952" s="14">
        <v>819</v>
      </c>
      <c r="L1952" s="14">
        <v>882</v>
      </c>
      <c r="M1952" s="14">
        <v>882</v>
      </c>
      <c r="N1952" t="s">
        <v>5747</v>
      </c>
    </row>
    <row r="1953" spans="1:14">
      <c r="A1953" t="s">
        <v>5746</v>
      </c>
      <c r="B1953" t="s">
        <v>5747</v>
      </c>
      <c r="C1953" s="13" t="s">
        <v>6132</v>
      </c>
      <c r="D1953" s="13" t="s">
        <v>6133</v>
      </c>
      <c r="E1953" t="s">
        <v>6134</v>
      </c>
      <c r="H1953" s="14">
        <v>315</v>
      </c>
      <c r="I1953" s="14">
        <v>315</v>
      </c>
      <c r="J1953" s="14">
        <v>409.5</v>
      </c>
      <c r="K1953" s="14">
        <v>409.5</v>
      </c>
      <c r="L1953" s="14">
        <v>441</v>
      </c>
      <c r="M1953" s="14">
        <v>441</v>
      </c>
      <c r="N1953" t="s">
        <v>5747</v>
      </c>
    </row>
    <row r="1954" spans="1:14">
      <c r="A1954" t="s">
        <v>5746</v>
      </c>
      <c r="B1954" t="s">
        <v>5747</v>
      </c>
      <c r="C1954" s="13" t="s">
        <v>6135</v>
      </c>
      <c r="D1954" s="13" t="s">
        <v>6136</v>
      </c>
      <c r="E1954" t="s">
        <v>6137</v>
      </c>
      <c r="H1954" s="14">
        <v>630</v>
      </c>
      <c r="I1954" s="14">
        <v>630</v>
      </c>
      <c r="J1954" s="14">
        <v>819</v>
      </c>
      <c r="K1954" s="14">
        <v>819</v>
      </c>
      <c r="L1954" s="14">
        <v>882</v>
      </c>
      <c r="M1954" s="14">
        <v>882</v>
      </c>
      <c r="N1954" t="s">
        <v>5747</v>
      </c>
    </row>
    <row r="1955" spans="1:14">
      <c r="A1955" t="s">
        <v>5746</v>
      </c>
      <c r="B1955" t="s">
        <v>5747</v>
      </c>
      <c r="C1955" s="13" t="s">
        <v>6138</v>
      </c>
      <c r="D1955" s="13" t="s">
        <v>6139</v>
      </c>
      <c r="E1955" t="s">
        <v>6140</v>
      </c>
      <c r="H1955" s="14">
        <v>1397</v>
      </c>
      <c r="I1955" s="14">
        <v>1537</v>
      </c>
      <c r="J1955" s="14">
        <v>1817</v>
      </c>
      <c r="K1955" s="14">
        <v>1817</v>
      </c>
      <c r="L1955" s="14">
        <v>1956</v>
      </c>
      <c r="M1955" s="14">
        <v>2152</v>
      </c>
      <c r="N1955" t="s">
        <v>5747</v>
      </c>
    </row>
    <row r="1956" spans="1:14">
      <c r="A1956" t="s">
        <v>5746</v>
      </c>
      <c r="B1956" t="s">
        <v>5747</v>
      </c>
      <c r="C1956" s="13" t="s">
        <v>6141</v>
      </c>
      <c r="D1956" s="13" t="s">
        <v>5898</v>
      </c>
      <c r="E1956" t="s">
        <v>6142</v>
      </c>
      <c r="H1956" s="14">
        <v>0</v>
      </c>
      <c r="I1956" s="14">
        <v>0</v>
      </c>
      <c r="J1956" s="14">
        <v>0</v>
      </c>
      <c r="K1956" s="14">
        <v>0</v>
      </c>
      <c r="L1956" s="14">
        <v>0</v>
      </c>
      <c r="M1956" s="14">
        <v>0</v>
      </c>
      <c r="N1956" t="s">
        <v>5747</v>
      </c>
    </row>
    <row r="1957" spans="1:14">
      <c r="A1957" t="s">
        <v>5746</v>
      </c>
      <c r="B1957" t="s">
        <v>5747</v>
      </c>
      <c r="C1957" s="13" t="s">
        <v>6143</v>
      </c>
      <c r="D1957" s="13" t="s">
        <v>6144</v>
      </c>
      <c r="E1957" t="s">
        <v>6145</v>
      </c>
      <c r="H1957" s="14">
        <v>600</v>
      </c>
      <c r="I1957" s="14">
        <v>700</v>
      </c>
      <c r="J1957" s="14">
        <v>780</v>
      </c>
      <c r="K1957" s="14">
        <v>780</v>
      </c>
      <c r="L1957" s="14">
        <v>840</v>
      </c>
      <c r="M1957" s="14">
        <v>980</v>
      </c>
      <c r="N1957" t="s">
        <v>5747</v>
      </c>
    </row>
    <row r="1958" spans="1:14">
      <c r="A1958" t="s">
        <v>5746</v>
      </c>
      <c r="B1958" t="s">
        <v>5747</v>
      </c>
      <c r="C1958" s="13" t="s">
        <v>6146</v>
      </c>
      <c r="D1958" s="13" t="s">
        <v>6147</v>
      </c>
      <c r="E1958" t="s">
        <v>6148</v>
      </c>
      <c r="H1958" s="14">
        <v>1336</v>
      </c>
      <c r="I1958" s="14">
        <v>1470</v>
      </c>
      <c r="J1958" s="14">
        <v>1737</v>
      </c>
      <c r="K1958" s="14">
        <v>1737</v>
      </c>
      <c r="L1958" s="14">
        <v>1870</v>
      </c>
      <c r="M1958" s="14">
        <v>2058</v>
      </c>
      <c r="N1958" t="s">
        <v>5747</v>
      </c>
    </row>
    <row r="1959" spans="1:14">
      <c r="A1959" t="s">
        <v>5746</v>
      </c>
      <c r="B1959" t="s">
        <v>5747</v>
      </c>
      <c r="C1959" s="13" t="s">
        <v>6149</v>
      </c>
      <c r="D1959" s="13" t="s">
        <v>6150</v>
      </c>
      <c r="E1959" t="s">
        <v>6151</v>
      </c>
      <c r="H1959" s="14">
        <v>680</v>
      </c>
      <c r="I1959" s="14">
        <v>748</v>
      </c>
      <c r="J1959" s="14">
        <v>884</v>
      </c>
      <c r="K1959" s="14">
        <v>884</v>
      </c>
      <c r="L1959" s="14">
        <v>952</v>
      </c>
      <c r="M1959" s="14">
        <v>1047</v>
      </c>
      <c r="N1959" t="s">
        <v>5747</v>
      </c>
    </row>
    <row r="1960" spans="1:14">
      <c r="A1960" t="s">
        <v>5746</v>
      </c>
      <c r="B1960" t="s">
        <v>5747</v>
      </c>
      <c r="C1960" s="13" t="s">
        <v>6152</v>
      </c>
      <c r="D1960" s="13" t="s">
        <v>6153</v>
      </c>
      <c r="E1960" t="s">
        <v>6154</v>
      </c>
      <c r="H1960" s="14">
        <v>554</v>
      </c>
      <c r="I1960" s="14">
        <v>610</v>
      </c>
      <c r="J1960" s="14">
        <v>721</v>
      </c>
      <c r="K1960" s="14">
        <v>721</v>
      </c>
      <c r="L1960" s="14">
        <v>776</v>
      </c>
      <c r="M1960" s="14">
        <v>854</v>
      </c>
      <c r="N1960" t="s">
        <v>5747</v>
      </c>
    </row>
    <row r="1961" spans="1:14">
      <c r="A1961" t="s">
        <v>5746</v>
      </c>
      <c r="B1961" t="s">
        <v>5747</v>
      </c>
      <c r="C1961" s="13" t="s">
        <v>6155</v>
      </c>
      <c r="D1961" s="13" t="s">
        <v>6156</v>
      </c>
      <c r="E1961" t="s">
        <v>6157</v>
      </c>
      <c r="H1961" s="14">
        <v>0</v>
      </c>
      <c r="I1961" s="14">
        <v>0</v>
      </c>
      <c r="J1961" s="14">
        <v>0</v>
      </c>
      <c r="K1961" s="14">
        <v>0</v>
      </c>
      <c r="L1961" s="14">
        <v>0</v>
      </c>
      <c r="M1961" s="14">
        <v>0</v>
      </c>
      <c r="N1961" t="s">
        <v>5747</v>
      </c>
    </row>
    <row r="1962" spans="1:14">
      <c r="A1962" t="s">
        <v>5746</v>
      </c>
      <c r="B1962" t="s">
        <v>5747</v>
      </c>
      <c r="C1962" s="13" t="s">
        <v>6158</v>
      </c>
      <c r="D1962" s="13" t="s">
        <v>6159</v>
      </c>
      <c r="E1962" t="s">
        <v>6160</v>
      </c>
      <c r="H1962" s="14">
        <v>630</v>
      </c>
      <c r="I1962" s="14">
        <v>630</v>
      </c>
      <c r="J1962" s="14">
        <v>819</v>
      </c>
      <c r="K1962" s="14">
        <v>819</v>
      </c>
      <c r="L1962" s="14">
        <v>882</v>
      </c>
      <c r="M1962" s="14">
        <v>882</v>
      </c>
      <c r="N1962" t="s">
        <v>5747</v>
      </c>
    </row>
    <row r="1963" spans="1:14">
      <c r="A1963" t="s">
        <v>5746</v>
      </c>
      <c r="B1963" t="s">
        <v>5747</v>
      </c>
      <c r="C1963" s="13" t="s">
        <v>6161</v>
      </c>
      <c r="D1963" s="13" t="s">
        <v>6162</v>
      </c>
      <c r="E1963" t="s">
        <v>6163</v>
      </c>
      <c r="H1963" s="14">
        <v>0</v>
      </c>
      <c r="I1963" s="14">
        <v>0</v>
      </c>
      <c r="J1963" s="14">
        <v>0</v>
      </c>
      <c r="K1963" s="14">
        <v>0</v>
      </c>
      <c r="L1963" s="14">
        <v>0</v>
      </c>
      <c r="M1963" s="14">
        <v>0</v>
      </c>
      <c r="N1963" t="s">
        <v>5747</v>
      </c>
    </row>
    <row r="1964" spans="1:14">
      <c r="A1964" t="s">
        <v>5746</v>
      </c>
      <c r="B1964" t="s">
        <v>5747</v>
      </c>
      <c r="C1964" s="13" t="s">
        <v>6164</v>
      </c>
      <c r="D1964" s="13" t="s">
        <v>6165</v>
      </c>
      <c r="E1964" t="s">
        <v>6166</v>
      </c>
      <c r="H1964" s="14">
        <v>1525</v>
      </c>
      <c r="I1964" s="14">
        <v>1700</v>
      </c>
      <c r="J1964" s="14">
        <v>1982.5</v>
      </c>
      <c r="K1964" s="14">
        <v>2210</v>
      </c>
      <c r="L1964" s="14">
        <v>2135</v>
      </c>
      <c r="M1964" s="14">
        <v>2380</v>
      </c>
      <c r="N1964" t="s">
        <v>5747</v>
      </c>
    </row>
    <row r="1965" spans="1:14">
      <c r="A1965" t="s">
        <v>5746</v>
      </c>
      <c r="B1965" t="s">
        <v>5747</v>
      </c>
      <c r="C1965" s="13" t="s">
        <v>6167</v>
      </c>
      <c r="D1965" s="13" t="s">
        <v>6168</v>
      </c>
      <c r="E1965" t="s">
        <v>6169</v>
      </c>
      <c r="H1965" s="14">
        <v>2000</v>
      </c>
      <c r="I1965" s="14">
        <v>2200</v>
      </c>
      <c r="J1965" s="14">
        <v>2600</v>
      </c>
      <c r="K1965" s="14">
        <v>2600</v>
      </c>
      <c r="L1965" s="14">
        <v>2800</v>
      </c>
      <c r="M1965" s="14">
        <v>3080</v>
      </c>
      <c r="N1965" t="s">
        <v>5747</v>
      </c>
    </row>
    <row r="1966" spans="1:14">
      <c r="A1966" t="s">
        <v>5746</v>
      </c>
      <c r="B1966" t="s">
        <v>5747</v>
      </c>
      <c r="C1966" s="13" t="s">
        <v>6170</v>
      </c>
      <c r="D1966" s="13" t="s">
        <v>6171</v>
      </c>
      <c r="E1966" t="s">
        <v>6172</v>
      </c>
      <c r="H1966" s="14">
        <v>755</v>
      </c>
      <c r="I1966" s="14">
        <v>755</v>
      </c>
      <c r="J1966" s="14">
        <v>981.5</v>
      </c>
      <c r="K1966" s="14">
        <v>981.5</v>
      </c>
      <c r="L1966" s="14">
        <v>1057</v>
      </c>
      <c r="M1966" s="14">
        <v>1057</v>
      </c>
      <c r="N1966" t="s">
        <v>5747</v>
      </c>
    </row>
    <row r="1967" spans="1:14">
      <c r="A1967" t="s">
        <v>5746</v>
      </c>
      <c r="B1967" t="s">
        <v>5747</v>
      </c>
      <c r="C1967" s="13" t="s">
        <v>6173</v>
      </c>
      <c r="D1967" s="13" t="s">
        <v>6174</v>
      </c>
      <c r="E1967" t="s">
        <v>6175</v>
      </c>
      <c r="H1967" s="14">
        <v>1760</v>
      </c>
      <c r="I1967" s="14">
        <v>1760</v>
      </c>
      <c r="J1967" s="14">
        <v>2288</v>
      </c>
      <c r="K1967" s="14">
        <v>2288</v>
      </c>
      <c r="L1967" s="14">
        <v>2464</v>
      </c>
      <c r="M1967" s="14">
        <v>2464</v>
      </c>
      <c r="N1967" t="s">
        <v>5747</v>
      </c>
    </row>
    <row r="1968" spans="1:14">
      <c r="A1968" t="s">
        <v>5746</v>
      </c>
      <c r="B1968" t="s">
        <v>5747</v>
      </c>
      <c r="C1968" s="13" t="s">
        <v>6176</v>
      </c>
      <c r="D1968" s="13" t="s">
        <v>6177</v>
      </c>
      <c r="E1968" t="s">
        <v>6178</v>
      </c>
      <c r="H1968" s="14">
        <v>1005</v>
      </c>
      <c r="I1968" s="14">
        <v>1210</v>
      </c>
      <c r="J1968" s="14">
        <v>1306.5</v>
      </c>
      <c r="K1968" s="14">
        <v>1573</v>
      </c>
      <c r="L1968" s="14">
        <v>1407</v>
      </c>
      <c r="M1968" s="14">
        <v>1694</v>
      </c>
      <c r="N1968" t="s">
        <v>5747</v>
      </c>
    </row>
    <row r="1969" spans="1:14">
      <c r="A1969" t="s">
        <v>5746</v>
      </c>
      <c r="B1969" t="s">
        <v>5747</v>
      </c>
      <c r="C1969" s="13" t="s">
        <v>6179</v>
      </c>
      <c r="D1969" s="13" t="s">
        <v>6180</v>
      </c>
      <c r="E1969" t="s">
        <v>6181</v>
      </c>
      <c r="H1969" s="14">
        <v>1000</v>
      </c>
      <c r="I1969" s="14">
        <v>1100</v>
      </c>
      <c r="J1969" s="14">
        <v>1200</v>
      </c>
      <c r="K1969" s="14">
        <v>1200</v>
      </c>
      <c r="L1969" s="14">
        <v>1400</v>
      </c>
      <c r="M1969" s="14">
        <v>1540</v>
      </c>
      <c r="N1969" t="s">
        <v>5747</v>
      </c>
    </row>
    <row r="1970" spans="1:14">
      <c r="A1970" t="s">
        <v>5746</v>
      </c>
      <c r="B1970" t="s">
        <v>5747</v>
      </c>
      <c r="C1970" s="13" t="s">
        <v>6182</v>
      </c>
      <c r="D1970" s="13" t="s">
        <v>6183</v>
      </c>
      <c r="E1970" t="s">
        <v>6184</v>
      </c>
      <c r="H1970" s="14">
        <v>1005</v>
      </c>
      <c r="I1970" s="14">
        <v>1210</v>
      </c>
      <c r="J1970" s="14">
        <v>1306.5</v>
      </c>
      <c r="K1970" s="14">
        <v>1573</v>
      </c>
      <c r="L1970" s="14">
        <v>1407</v>
      </c>
      <c r="M1970" s="14">
        <v>1694</v>
      </c>
      <c r="N1970" t="s">
        <v>5747</v>
      </c>
    </row>
    <row r="1971" spans="1:14">
      <c r="A1971" t="s">
        <v>5746</v>
      </c>
      <c r="B1971" t="s">
        <v>5747</v>
      </c>
      <c r="C1971" s="13" t="s">
        <v>6185</v>
      </c>
      <c r="D1971" s="13" t="s">
        <v>6186</v>
      </c>
      <c r="E1971" t="s">
        <v>6187</v>
      </c>
      <c r="H1971" s="14">
        <v>110</v>
      </c>
      <c r="I1971" s="14">
        <v>120</v>
      </c>
      <c r="J1971" s="14">
        <v>143</v>
      </c>
      <c r="K1971" s="14">
        <v>156</v>
      </c>
      <c r="L1971" s="14">
        <v>154</v>
      </c>
      <c r="M1971" s="14">
        <v>168</v>
      </c>
      <c r="N1971" t="s">
        <v>5747</v>
      </c>
    </row>
    <row r="1972" spans="1:14">
      <c r="A1972" t="s">
        <v>5746</v>
      </c>
      <c r="B1972" t="s">
        <v>5747</v>
      </c>
      <c r="C1972" s="13" t="s">
        <v>6188</v>
      </c>
      <c r="D1972" s="13" t="s">
        <v>6189</v>
      </c>
      <c r="E1972" t="s">
        <v>6190</v>
      </c>
      <c r="H1972" s="14">
        <v>2400</v>
      </c>
      <c r="I1972" s="14">
        <v>2640</v>
      </c>
      <c r="J1972" s="14">
        <v>3120</v>
      </c>
      <c r="K1972" s="14">
        <v>3120</v>
      </c>
      <c r="L1972" s="14">
        <v>3360</v>
      </c>
      <c r="M1972" s="14">
        <v>3696</v>
      </c>
      <c r="N1972" t="s">
        <v>5747</v>
      </c>
    </row>
    <row r="1973" spans="1:14">
      <c r="A1973" t="s">
        <v>5746</v>
      </c>
      <c r="B1973" t="s">
        <v>5747</v>
      </c>
      <c r="C1973" s="13" t="s">
        <v>6191</v>
      </c>
      <c r="D1973" s="13" t="s">
        <v>6192</v>
      </c>
      <c r="E1973" t="s">
        <v>6193</v>
      </c>
      <c r="H1973" s="14">
        <v>0</v>
      </c>
      <c r="I1973" s="14">
        <v>0</v>
      </c>
      <c r="J1973" s="14">
        <v>0</v>
      </c>
      <c r="K1973" s="14">
        <v>0</v>
      </c>
      <c r="L1973" s="14">
        <v>0</v>
      </c>
      <c r="M1973" s="14">
        <v>0</v>
      </c>
      <c r="N1973" t="s">
        <v>5747</v>
      </c>
    </row>
    <row r="1974" spans="1:14">
      <c r="A1974" t="s">
        <v>5746</v>
      </c>
      <c r="B1974" t="s">
        <v>5747</v>
      </c>
      <c r="C1974" s="13" t="s">
        <v>6194</v>
      </c>
      <c r="D1974" s="13" t="s">
        <v>6195</v>
      </c>
      <c r="E1974" t="s">
        <v>6196</v>
      </c>
      <c r="H1974" s="14">
        <v>0</v>
      </c>
      <c r="I1974" s="14">
        <v>0</v>
      </c>
      <c r="J1974" s="14">
        <v>0</v>
      </c>
      <c r="K1974" s="14">
        <v>0</v>
      </c>
      <c r="L1974" s="14">
        <v>0</v>
      </c>
      <c r="M1974" s="14">
        <v>0</v>
      </c>
      <c r="N1974" t="s">
        <v>5747</v>
      </c>
    </row>
    <row r="1975" spans="1:14">
      <c r="A1975" t="s">
        <v>5746</v>
      </c>
      <c r="B1975" t="s">
        <v>5747</v>
      </c>
      <c r="C1975" s="13" t="s">
        <v>6197</v>
      </c>
      <c r="D1975" s="13" t="s">
        <v>6198</v>
      </c>
      <c r="E1975" t="s">
        <v>6199</v>
      </c>
      <c r="H1975" s="14">
        <v>2520</v>
      </c>
      <c r="I1975" s="14">
        <v>2520</v>
      </c>
      <c r="J1975" s="14">
        <v>3276</v>
      </c>
      <c r="K1975" s="14">
        <v>3276</v>
      </c>
      <c r="L1975" s="14">
        <v>3528</v>
      </c>
      <c r="M1975" s="14">
        <v>3528</v>
      </c>
      <c r="N1975" t="s">
        <v>5747</v>
      </c>
    </row>
    <row r="1976" spans="1:14">
      <c r="A1976" t="s">
        <v>5746</v>
      </c>
      <c r="B1976" t="s">
        <v>5747</v>
      </c>
      <c r="C1976" s="13" t="s">
        <v>6200</v>
      </c>
      <c r="D1976" s="13" t="s">
        <v>6201</v>
      </c>
      <c r="E1976" t="s">
        <v>6202</v>
      </c>
      <c r="H1976" s="14">
        <v>2400</v>
      </c>
      <c r="I1976" s="14">
        <v>2640</v>
      </c>
      <c r="J1976" s="14">
        <v>3120</v>
      </c>
      <c r="K1976" s="14">
        <v>3120</v>
      </c>
      <c r="L1976" s="14">
        <v>3360</v>
      </c>
      <c r="M1976" s="14">
        <v>3696</v>
      </c>
      <c r="N1976" t="s">
        <v>5747</v>
      </c>
    </row>
    <row r="1977" spans="1:14">
      <c r="A1977" t="s">
        <v>5746</v>
      </c>
      <c r="B1977" t="s">
        <v>5747</v>
      </c>
      <c r="C1977" s="13" t="s">
        <v>6203</v>
      </c>
      <c r="D1977" s="13" t="s">
        <v>6204</v>
      </c>
      <c r="E1977" t="s">
        <v>6205</v>
      </c>
      <c r="H1977" s="14">
        <v>300</v>
      </c>
      <c r="I1977" s="14">
        <v>300</v>
      </c>
      <c r="J1977" s="14">
        <v>390</v>
      </c>
      <c r="K1977" s="14">
        <v>390</v>
      </c>
      <c r="L1977" s="14">
        <v>420</v>
      </c>
      <c r="M1977" s="14">
        <v>420</v>
      </c>
      <c r="N1977" t="s">
        <v>5747</v>
      </c>
    </row>
    <row r="1978" spans="1:14">
      <c r="A1978" t="s">
        <v>5746</v>
      </c>
      <c r="B1978" t="s">
        <v>5747</v>
      </c>
      <c r="C1978" s="13" t="s">
        <v>6206</v>
      </c>
      <c r="D1978" s="13" t="s">
        <v>6207</v>
      </c>
      <c r="E1978" t="s">
        <v>6208</v>
      </c>
      <c r="H1978" s="14">
        <v>2600</v>
      </c>
      <c r="I1978" s="14">
        <v>3000</v>
      </c>
      <c r="J1978" s="14">
        <v>3380</v>
      </c>
      <c r="K1978" s="14">
        <v>3380</v>
      </c>
      <c r="L1978" s="14">
        <v>3640</v>
      </c>
      <c r="M1978" s="14">
        <v>4200</v>
      </c>
      <c r="N1978" t="s">
        <v>5747</v>
      </c>
    </row>
    <row r="1979" spans="1:14">
      <c r="A1979" t="s">
        <v>5746</v>
      </c>
      <c r="B1979" t="s">
        <v>5747</v>
      </c>
      <c r="C1979" s="13" t="s">
        <v>6209</v>
      </c>
      <c r="D1979" s="13" t="s">
        <v>6210</v>
      </c>
      <c r="E1979" t="s">
        <v>6211</v>
      </c>
      <c r="H1979" s="14">
        <v>200</v>
      </c>
      <c r="I1979" s="14">
        <v>220</v>
      </c>
      <c r="J1979" s="14">
        <v>260</v>
      </c>
      <c r="K1979" s="14">
        <v>260</v>
      </c>
      <c r="L1979" s="14">
        <v>280</v>
      </c>
      <c r="M1979" s="14">
        <v>308</v>
      </c>
      <c r="N1979" t="s">
        <v>5747</v>
      </c>
    </row>
    <row r="1980" spans="1:14">
      <c r="A1980" t="s">
        <v>5746</v>
      </c>
      <c r="B1980" t="s">
        <v>5747</v>
      </c>
      <c r="C1980" s="13" t="s">
        <v>6212</v>
      </c>
      <c r="D1980" s="13" t="s">
        <v>6213</v>
      </c>
      <c r="E1980" t="s">
        <v>6214</v>
      </c>
      <c r="H1980" s="14">
        <v>2000</v>
      </c>
      <c r="I1980" s="14">
        <v>2200</v>
      </c>
      <c r="J1980" s="14">
        <v>2600</v>
      </c>
      <c r="K1980" s="14">
        <v>2600</v>
      </c>
      <c r="L1980" s="14">
        <v>2800</v>
      </c>
      <c r="M1980" s="14">
        <v>3080</v>
      </c>
      <c r="N1980" t="s">
        <v>5747</v>
      </c>
    </row>
    <row r="1981" spans="1:14">
      <c r="A1981" t="s">
        <v>5746</v>
      </c>
      <c r="B1981" t="s">
        <v>5747</v>
      </c>
      <c r="C1981" s="13" t="s">
        <v>6215</v>
      </c>
      <c r="D1981" s="13" t="s">
        <v>6216</v>
      </c>
      <c r="E1981" t="s">
        <v>6217</v>
      </c>
      <c r="H1981" s="14">
        <v>125</v>
      </c>
      <c r="I1981" s="14">
        <v>125</v>
      </c>
      <c r="J1981" s="14">
        <v>162.5</v>
      </c>
      <c r="K1981" s="14">
        <v>162.5</v>
      </c>
      <c r="L1981" s="14">
        <v>175</v>
      </c>
      <c r="M1981" s="14">
        <v>175</v>
      </c>
      <c r="N1981" t="s">
        <v>5747</v>
      </c>
    </row>
    <row r="1982" spans="1:14">
      <c r="A1982" t="s">
        <v>5746</v>
      </c>
      <c r="B1982" t="s">
        <v>5747</v>
      </c>
      <c r="C1982" s="13" t="s">
        <v>6218</v>
      </c>
      <c r="D1982" s="13" t="s">
        <v>6219</v>
      </c>
      <c r="E1982" t="s">
        <v>6220</v>
      </c>
      <c r="H1982" s="14">
        <v>300</v>
      </c>
      <c r="I1982" s="14">
        <v>300</v>
      </c>
      <c r="J1982" s="14">
        <v>390</v>
      </c>
      <c r="K1982" s="14">
        <v>390</v>
      </c>
      <c r="L1982" s="14">
        <v>420</v>
      </c>
      <c r="M1982" s="14">
        <v>420</v>
      </c>
      <c r="N1982" t="s">
        <v>5747</v>
      </c>
    </row>
    <row r="1983" spans="1:14">
      <c r="A1983" t="s">
        <v>5746</v>
      </c>
      <c r="B1983" t="s">
        <v>5747</v>
      </c>
      <c r="C1983" s="13" t="s">
        <v>6221</v>
      </c>
      <c r="D1983" s="13" t="s">
        <v>6222</v>
      </c>
      <c r="E1983" t="s">
        <v>6223</v>
      </c>
      <c r="H1983" s="14">
        <v>300</v>
      </c>
      <c r="I1983" s="14">
        <v>400</v>
      </c>
      <c r="J1983" s="14">
        <v>390</v>
      </c>
      <c r="K1983" s="14">
        <v>390</v>
      </c>
      <c r="L1983" s="14">
        <v>420</v>
      </c>
      <c r="M1983" s="14">
        <v>560</v>
      </c>
      <c r="N1983" t="s">
        <v>5747</v>
      </c>
    </row>
    <row r="1984" spans="1:14">
      <c r="A1984" t="s">
        <v>5746</v>
      </c>
      <c r="B1984" t="s">
        <v>5747</v>
      </c>
      <c r="C1984" s="13" t="s">
        <v>6224</v>
      </c>
      <c r="D1984" s="13" t="s">
        <v>6225</v>
      </c>
      <c r="E1984" t="s">
        <v>6226</v>
      </c>
      <c r="H1984" s="14">
        <v>830</v>
      </c>
      <c r="I1984" s="14">
        <v>900</v>
      </c>
      <c r="J1984" s="14">
        <v>1079</v>
      </c>
      <c r="K1984" s="14">
        <v>1079</v>
      </c>
      <c r="L1984" s="14">
        <v>1162</v>
      </c>
      <c r="M1984" s="14">
        <v>1260</v>
      </c>
      <c r="N1984" t="s">
        <v>5747</v>
      </c>
    </row>
    <row r="1985" spans="1:14">
      <c r="A1985" t="s">
        <v>5746</v>
      </c>
      <c r="B1985" t="s">
        <v>5747</v>
      </c>
      <c r="C1985" s="13" t="s">
        <v>6227</v>
      </c>
      <c r="D1985" s="13" t="s">
        <v>6228</v>
      </c>
      <c r="E1985" t="s">
        <v>6229</v>
      </c>
      <c r="H1985" s="14">
        <v>5165</v>
      </c>
      <c r="I1985" s="14">
        <v>5940</v>
      </c>
      <c r="J1985" s="14">
        <v>6714.5</v>
      </c>
      <c r="K1985" s="14">
        <v>7722</v>
      </c>
      <c r="L1985" s="14">
        <v>7231</v>
      </c>
      <c r="M1985" s="14">
        <v>8316</v>
      </c>
      <c r="N1985" t="s">
        <v>5747</v>
      </c>
    </row>
    <row r="1986" spans="1:14">
      <c r="A1986" t="s">
        <v>5746</v>
      </c>
      <c r="B1986" t="s">
        <v>5747</v>
      </c>
      <c r="C1986" s="13" t="s">
        <v>6230</v>
      </c>
      <c r="D1986" s="13" t="s">
        <v>6231</v>
      </c>
      <c r="E1986" t="s">
        <v>6232</v>
      </c>
      <c r="H1986" s="14">
        <v>800</v>
      </c>
      <c r="I1986" s="14">
        <v>1000</v>
      </c>
      <c r="J1986" s="14">
        <v>1040</v>
      </c>
      <c r="K1986" s="14">
        <v>1300</v>
      </c>
      <c r="L1986" s="14">
        <v>1120</v>
      </c>
      <c r="M1986" s="14">
        <v>1400</v>
      </c>
      <c r="N1986" t="s">
        <v>5747</v>
      </c>
    </row>
    <row r="1987" spans="1:14">
      <c r="A1987" t="s">
        <v>5746</v>
      </c>
      <c r="B1987" t="s">
        <v>5747</v>
      </c>
      <c r="C1987" s="13" t="s">
        <v>6233</v>
      </c>
      <c r="D1987" s="13" t="s">
        <v>6234</v>
      </c>
      <c r="E1987" t="s">
        <v>6235</v>
      </c>
      <c r="H1987" s="14">
        <v>0</v>
      </c>
      <c r="I1987" s="14">
        <v>0</v>
      </c>
      <c r="J1987" s="14">
        <v>0</v>
      </c>
      <c r="K1987" s="14">
        <v>0</v>
      </c>
      <c r="L1987" s="14">
        <v>0</v>
      </c>
      <c r="M1987" s="14">
        <v>0</v>
      </c>
      <c r="N1987" t="s">
        <v>5747</v>
      </c>
    </row>
    <row r="1988" spans="1:14">
      <c r="A1988" t="s">
        <v>5746</v>
      </c>
      <c r="B1988" t="s">
        <v>5747</v>
      </c>
      <c r="C1988" s="13" t="s">
        <v>6236</v>
      </c>
      <c r="D1988" s="13" t="s">
        <v>6237</v>
      </c>
      <c r="E1988" t="s">
        <v>6238</v>
      </c>
      <c r="H1988" s="14">
        <v>250</v>
      </c>
      <c r="I1988" s="14">
        <v>300</v>
      </c>
      <c r="J1988" s="14">
        <v>325</v>
      </c>
      <c r="K1988" s="14">
        <v>325</v>
      </c>
      <c r="L1988" s="14">
        <v>350</v>
      </c>
      <c r="M1988" s="14">
        <v>420</v>
      </c>
      <c r="N1988" t="s">
        <v>5747</v>
      </c>
    </row>
    <row r="1989" spans="1:14">
      <c r="A1989" t="s">
        <v>5746</v>
      </c>
      <c r="B1989" t="s">
        <v>5747</v>
      </c>
      <c r="C1989" s="13" t="s">
        <v>6239</v>
      </c>
      <c r="D1989" s="13" t="s">
        <v>6240</v>
      </c>
      <c r="E1989" t="s">
        <v>6241</v>
      </c>
      <c r="H1989" s="14">
        <v>1400</v>
      </c>
      <c r="I1989" s="14">
        <v>1600</v>
      </c>
      <c r="J1989" s="14">
        <v>1820</v>
      </c>
      <c r="K1989" s="14">
        <v>2080</v>
      </c>
      <c r="L1989" s="14">
        <v>1960</v>
      </c>
      <c r="M1989" s="14">
        <v>2240</v>
      </c>
      <c r="N1989" t="s">
        <v>5747</v>
      </c>
    </row>
    <row r="1990" spans="1:14">
      <c r="A1990" t="s">
        <v>5746</v>
      </c>
      <c r="B1990" t="s">
        <v>5747</v>
      </c>
      <c r="C1990" s="13" t="s">
        <v>6242</v>
      </c>
      <c r="D1990" s="13" t="s">
        <v>6243</v>
      </c>
      <c r="E1990" t="s">
        <v>6244</v>
      </c>
      <c r="H1990" s="14">
        <v>6860</v>
      </c>
      <c r="I1990" s="14">
        <v>7546</v>
      </c>
      <c r="J1990" s="14">
        <v>8918</v>
      </c>
      <c r="K1990" s="14">
        <v>8918</v>
      </c>
      <c r="L1990" s="14">
        <v>9604</v>
      </c>
      <c r="M1990" s="14">
        <v>10564</v>
      </c>
      <c r="N1990" t="s">
        <v>5747</v>
      </c>
    </row>
    <row r="1991" spans="1:14">
      <c r="A1991" t="s">
        <v>5746</v>
      </c>
      <c r="B1991" t="s">
        <v>5747</v>
      </c>
      <c r="C1991" s="13" t="s">
        <v>6245</v>
      </c>
      <c r="D1991" s="13" t="s">
        <v>6246</v>
      </c>
      <c r="E1991" t="s">
        <v>6247</v>
      </c>
      <c r="H1991" s="14">
        <v>630</v>
      </c>
      <c r="I1991" s="14">
        <v>630</v>
      </c>
      <c r="J1991" s="14">
        <v>819</v>
      </c>
      <c r="K1991" s="14">
        <v>819</v>
      </c>
      <c r="L1991" s="14">
        <v>882</v>
      </c>
      <c r="M1991" s="14">
        <v>882</v>
      </c>
      <c r="N1991" t="s">
        <v>5747</v>
      </c>
    </row>
    <row r="1992" spans="1:14">
      <c r="A1992" t="s">
        <v>5746</v>
      </c>
      <c r="B1992" t="s">
        <v>5747</v>
      </c>
      <c r="C1992" s="13" t="s">
        <v>6248</v>
      </c>
      <c r="D1992" s="13" t="s">
        <v>6249</v>
      </c>
      <c r="E1992" t="s">
        <v>6250</v>
      </c>
      <c r="H1992" s="14">
        <v>5</v>
      </c>
      <c r="I1992" s="14">
        <v>5</v>
      </c>
      <c r="J1992" s="14">
        <v>7</v>
      </c>
      <c r="K1992" s="14">
        <v>7</v>
      </c>
      <c r="L1992" s="14">
        <v>7</v>
      </c>
      <c r="M1992" s="14">
        <v>7</v>
      </c>
      <c r="N1992" t="s">
        <v>5747</v>
      </c>
    </row>
    <row r="1993" spans="1:14">
      <c r="A1993" t="s">
        <v>5746</v>
      </c>
      <c r="B1993" t="s">
        <v>5747</v>
      </c>
      <c r="C1993" s="13" t="s">
        <v>6251</v>
      </c>
      <c r="D1993" s="13" t="s">
        <v>6252</v>
      </c>
      <c r="E1993" t="s">
        <v>6253</v>
      </c>
      <c r="H1993" s="14">
        <v>320</v>
      </c>
      <c r="I1993" s="14">
        <v>352</v>
      </c>
      <c r="J1993" s="14">
        <v>416</v>
      </c>
      <c r="K1993" s="14">
        <v>416</v>
      </c>
      <c r="L1993" s="14">
        <v>448</v>
      </c>
      <c r="M1993" s="14">
        <v>493</v>
      </c>
      <c r="N1993" t="s">
        <v>5747</v>
      </c>
    </row>
    <row r="1994" spans="1:14">
      <c r="A1994" t="s">
        <v>5746</v>
      </c>
      <c r="B1994" t="s">
        <v>5747</v>
      </c>
      <c r="C1994" s="13" t="s">
        <v>6254</v>
      </c>
      <c r="D1994" s="13" t="s">
        <v>6255</v>
      </c>
      <c r="E1994" t="s">
        <v>6256</v>
      </c>
      <c r="H1994" s="14">
        <v>840</v>
      </c>
      <c r="I1994" s="14">
        <v>924</v>
      </c>
      <c r="J1994" s="14">
        <v>1092</v>
      </c>
      <c r="K1994" s="14">
        <v>1092</v>
      </c>
      <c r="L1994" s="14">
        <v>1176</v>
      </c>
      <c r="M1994" s="14">
        <v>1294</v>
      </c>
      <c r="N1994" t="s">
        <v>5747</v>
      </c>
    </row>
    <row r="1995" spans="1:14">
      <c r="A1995" t="s">
        <v>5746</v>
      </c>
      <c r="B1995" t="s">
        <v>5747</v>
      </c>
      <c r="C1995" s="13" t="s">
        <v>6257</v>
      </c>
      <c r="D1995" s="13" t="s">
        <v>6258</v>
      </c>
      <c r="E1995" t="s">
        <v>6259</v>
      </c>
      <c r="H1995" s="14">
        <v>200</v>
      </c>
      <c r="I1995" s="14">
        <v>300</v>
      </c>
      <c r="J1995" s="14">
        <v>260</v>
      </c>
      <c r="K1995" s="14">
        <v>260</v>
      </c>
      <c r="L1995" s="14">
        <v>280</v>
      </c>
      <c r="M1995" s="14">
        <v>420</v>
      </c>
      <c r="N1995" t="s">
        <v>5747</v>
      </c>
    </row>
    <row r="1996" spans="1:14">
      <c r="A1996" t="s">
        <v>5746</v>
      </c>
      <c r="B1996" t="s">
        <v>5747</v>
      </c>
      <c r="C1996" s="13" t="s">
        <v>6260</v>
      </c>
      <c r="D1996" s="13" t="s">
        <v>6261</v>
      </c>
      <c r="E1996" t="s">
        <v>6262</v>
      </c>
      <c r="H1996" s="14">
        <v>700</v>
      </c>
      <c r="I1996" s="14">
        <v>700</v>
      </c>
      <c r="J1996" s="14">
        <v>800</v>
      </c>
      <c r="K1996" s="14">
        <v>800</v>
      </c>
      <c r="L1996" s="14">
        <v>980</v>
      </c>
      <c r="M1996" s="14">
        <v>980</v>
      </c>
      <c r="N1996" t="s">
        <v>5747</v>
      </c>
    </row>
    <row r="1997" spans="1:14">
      <c r="A1997" t="s">
        <v>5746</v>
      </c>
      <c r="B1997" t="s">
        <v>5747</v>
      </c>
      <c r="C1997" s="13" t="s">
        <v>6263</v>
      </c>
      <c r="D1997" s="13" t="s">
        <v>6264</v>
      </c>
      <c r="E1997" t="s">
        <v>6265</v>
      </c>
      <c r="H1997" s="14">
        <v>115</v>
      </c>
      <c r="I1997" s="14">
        <v>115</v>
      </c>
      <c r="J1997" s="14">
        <v>150</v>
      </c>
      <c r="K1997" s="14">
        <v>150</v>
      </c>
      <c r="L1997" s="14">
        <v>161</v>
      </c>
      <c r="M1997" s="14">
        <v>161</v>
      </c>
      <c r="N1997" t="s">
        <v>5747</v>
      </c>
    </row>
    <row r="1998" spans="1:14">
      <c r="A1998" t="s">
        <v>5746</v>
      </c>
      <c r="B1998" t="s">
        <v>5747</v>
      </c>
      <c r="C1998" s="13" t="s">
        <v>6266</v>
      </c>
      <c r="D1998" s="13" t="s">
        <v>6267</v>
      </c>
      <c r="E1998" t="s">
        <v>6268</v>
      </c>
      <c r="H1998" s="14">
        <v>620</v>
      </c>
      <c r="I1998" s="14">
        <v>620</v>
      </c>
      <c r="J1998" s="14">
        <v>806</v>
      </c>
      <c r="K1998" s="14">
        <v>806</v>
      </c>
      <c r="L1998" s="14">
        <v>868</v>
      </c>
      <c r="M1998" s="14">
        <v>868</v>
      </c>
      <c r="N1998" t="s">
        <v>5747</v>
      </c>
    </row>
    <row r="1999" spans="1:14">
      <c r="A1999" t="s">
        <v>5746</v>
      </c>
      <c r="B1999" t="s">
        <v>5747</v>
      </c>
      <c r="C1999" s="13" t="s">
        <v>6269</v>
      </c>
      <c r="D1999" s="13" t="s">
        <v>6270</v>
      </c>
      <c r="E1999" t="s">
        <v>6271</v>
      </c>
      <c r="H1999" s="14">
        <v>116</v>
      </c>
      <c r="I1999" s="14">
        <v>128</v>
      </c>
      <c r="J1999" s="14">
        <v>151</v>
      </c>
      <c r="K1999" s="14">
        <v>151</v>
      </c>
      <c r="L1999" s="14">
        <v>162</v>
      </c>
      <c r="M1999" s="14">
        <v>179</v>
      </c>
      <c r="N1999" t="s">
        <v>5747</v>
      </c>
    </row>
    <row r="2000" spans="1:14">
      <c r="A2000" t="s">
        <v>5746</v>
      </c>
      <c r="B2000" t="s">
        <v>5747</v>
      </c>
      <c r="C2000" s="13" t="s">
        <v>6272</v>
      </c>
      <c r="D2000" s="13" t="s">
        <v>6273</v>
      </c>
      <c r="E2000" t="s">
        <v>6274</v>
      </c>
      <c r="H2000" s="14">
        <v>70</v>
      </c>
      <c r="I2000" s="14">
        <v>70</v>
      </c>
      <c r="J2000" s="14">
        <v>91</v>
      </c>
      <c r="K2000" s="14">
        <v>91</v>
      </c>
      <c r="L2000" s="14">
        <v>98</v>
      </c>
      <c r="M2000" s="14">
        <v>98</v>
      </c>
      <c r="N2000" t="s">
        <v>5747</v>
      </c>
    </row>
    <row r="2001" spans="1:14">
      <c r="A2001" t="s">
        <v>5746</v>
      </c>
      <c r="B2001" t="s">
        <v>5747</v>
      </c>
      <c r="C2001" s="13" t="s">
        <v>6275</v>
      </c>
      <c r="D2001" s="13" t="s">
        <v>6276</v>
      </c>
      <c r="E2001" t="s">
        <v>6277</v>
      </c>
      <c r="H2001" s="14">
        <v>1</v>
      </c>
      <c r="I2001" s="14">
        <v>2</v>
      </c>
      <c r="J2001" s="14">
        <v>2</v>
      </c>
      <c r="K2001" s="14">
        <v>2</v>
      </c>
      <c r="L2001" s="14">
        <v>1</v>
      </c>
      <c r="M2001" s="14">
        <v>3</v>
      </c>
      <c r="N2001" t="s">
        <v>5747</v>
      </c>
    </row>
    <row r="2002" spans="1:14">
      <c r="A2002" t="s">
        <v>5746</v>
      </c>
      <c r="B2002" t="s">
        <v>5747</v>
      </c>
      <c r="C2002" s="13" t="s">
        <v>6278</v>
      </c>
      <c r="D2002" s="13" t="s">
        <v>6279</v>
      </c>
      <c r="E2002" t="s">
        <v>6280</v>
      </c>
      <c r="H2002" s="14">
        <v>0</v>
      </c>
      <c r="I2002" s="14">
        <v>0</v>
      </c>
      <c r="J2002" s="14">
        <v>0</v>
      </c>
      <c r="K2002" s="14">
        <v>0</v>
      </c>
      <c r="L2002" s="14">
        <v>0</v>
      </c>
      <c r="M2002" s="14">
        <v>0</v>
      </c>
      <c r="N2002" t="s">
        <v>5747</v>
      </c>
    </row>
    <row r="2003" spans="1:14">
      <c r="A2003" t="s">
        <v>5746</v>
      </c>
      <c r="B2003" t="s">
        <v>5747</v>
      </c>
      <c r="C2003" s="13" t="s">
        <v>6281</v>
      </c>
      <c r="D2003" s="13" t="s">
        <v>6282</v>
      </c>
      <c r="E2003" t="s">
        <v>6283</v>
      </c>
      <c r="H2003" s="14">
        <v>2996</v>
      </c>
      <c r="I2003" s="14">
        <v>2996</v>
      </c>
      <c r="J2003" s="14">
        <v>3895</v>
      </c>
      <c r="K2003" s="14">
        <v>3895</v>
      </c>
      <c r="L2003" s="14">
        <v>0</v>
      </c>
      <c r="M2003" s="14">
        <v>0</v>
      </c>
      <c r="N2003" t="s">
        <v>5747</v>
      </c>
    </row>
    <row r="2004" spans="1:14">
      <c r="A2004" t="s">
        <v>5746</v>
      </c>
      <c r="B2004" t="s">
        <v>5747</v>
      </c>
      <c r="C2004" s="13" t="s">
        <v>6284</v>
      </c>
      <c r="D2004" s="13" t="s">
        <v>6285</v>
      </c>
      <c r="E2004" t="s">
        <v>6286</v>
      </c>
      <c r="H2004" s="14">
        <v>400</v>
      </c>
      <c r="I2004" s="14">
        <v>400</v>
      </c>
      <c r="J2004" s="14">
        <v>520</v>
      </c>
      <c r="K2004" s="14">
        <v>520</v>
      </c>
      <c r="L2004" s="14">
        <v>560</v>
      </c>
      <c r="M2004" s="14">
        <v>560</v>
      </c>
      <c r="N2004" t="s">
        <v>5747</v>
      </c>
    </row>
    <row r="2005" spans="1:14">
      <c r="A2005" t="s">
        <v>5746</v>
      </c>
      <c r="B2005" t="s">
        <v>5747</v>
      </c>
      <c r="C2005" s="13" t="s">
        <v>6287</v>
      </c>
      <c r="D2005" s="13" t="s">
        <v>6288</v>
      </c>
      <c r="E2005" t="s">
        <v>6289</v>
      </c>
      <c r="H2005" s="14">
        <v>1550</v>
      </c>
      <c r="I2005" s="14">
        <v>1700</v>
      </c>
      <c r="J2005" s="14">
        <v>2015</v>
      </c>
      <c r="K2005" s="14">
        <v>2210</v>
      </c>
      <c r="L2005" s="14">
        <v>0</v>
      </c>
      <c r="M2005" s="14">
        <v>0</v>
      </c>
      <c r="N2005" t="s">
        <v>5747</v>
      </c>
    </row>
    <row r="2006" spans="1:14">
      <c r="A2006" t="s">
        <v>5746</v>
      </c>
      <c r="B2006" t="s">
        <v>5747</v>
      </c>
      <c r="C2006" s="13" t="s">
        <v>6290</v>
      </c>
      <c r="D2006" s="13" t="s">
        <v>6291</v>
      </c>
      <c r="E2006" t="s">
        <v>6292</v>
      </c>
      <c r="H2006" s="14">
        <v>495</v>
      </c>
      <c r="I2006" s="14">
        <v>550</v>
      </c>
      <c r="J2006" s="14">
        <v>644</v>
      </c>
      <c r="K2006" s="14">
        <v>644</v>
      </c>
      <c r="L2006" s="14">
        <v>693</v>
      </c>
      <c r="M2006" s="14">
        <v>770</v>
      </c>
      <c r="N2006" t="s">
        <v>5747</v>
      </c>
    </row>
    <row r="2007" spans="1:14">
      <c r="A2007" t="s">
        <v>5746</v>
      </c>
      <c r="B2007" t="s">
        <v>5747</v>
      </c>
      <c r="C2007" s="13" t="s">
        <v>6293</v>
      </c>
      <c r="D2007" s="13" t="s">
        <v>6294</v>
      </c>
      <c r="E2007" t="s">
        <v>6295</v>
      </c>
      <c r="H2007" s="14">
        <v>323</v>
      </c>
      <c r="I2007" s="14">
        <v>323</v>
      </c>
      <c r="J2007" s="14">
        <v>420</v>
      </c>
      <c r="K2007" s="14">
        <v>420</v>
      </c>
      <c r="L2007" s="14">
        <v>452</v>
      </c>
      <c r="M2007" s="14">
        <v>452</v>
      </c>
      <c r="N2007" t="s">
        <v>5747</v>
      </c>
    </row>
    <row r="2008" spans="1:14">
      <c r="A2008" t="s">
        <v>5746</v>
      </c>
      <c r="B2008" t="s">
        <v>5747</v>
      </c>
      <c r="C2008" s="13" t="s">
        <v>6296</v>
      </c>
      <c r="D2008" s="13" t="s">
        <v>6297</v>
      </c>
      <c r="E2008" t="s">
        <v>6298</v>
      </c>
      <c r="H2008" s="14">
        <v>13000</v>
      </c>
      <c r="I2008" s="14">
        <v>13000</v>
      </c>
      <c r="J2008" s="14">
        <v>20000</v>
      </c>
      <c r="K2008" s="14">
        <v>20000</v>
      </c>
      <c r="L2008" s="14">
        <v>18200</v>
      </c>
      <c r="M2008" s="14">
        <v>18200</v>
      </c>
      <c r="N2008" t="s">
        <v>5747</v>
      </c>
    </row>
    <row r="2009" spans="1:14">
      <c r="A2009" t="s">
        <v>5746</v>
      </c>
      <c r="B2009" t="s">
        <v>5747</v>
      </c>
      <c r="C2009" s="13" t="s">
        <v>6299</v>
      </c>
      <c r="D2009" s="13" t="s">
        <v>6300</v>
      </c>
      <c r="E2009" t="s">
        <v>6301</v>
      </c>
      <c r="H2009" s="14">
        <v>0</v>
      </c>
      <c r="I2009" s="14">
        <v>0</v>
      </c>
      <c r="J2009" s="14">
        <v>0</v>
      </c>
      <c r="K2009" s="14">
        <v>0</v>
      </c>
      <c r="L2009" s="14">
        <v>0</v>
      </c>
      <c r="M2009" s="14">
        <v>0</v>
      </c>
      <c r="N2009" t="s">
        <v>5747</v>
      </c>
    </row>
    <row r="2010" spans="1:14">
      <c r="A2010" t="s">
        <v>5746</v>
      </c>
      <c r="B2010" t="s">
        <v>5747</v>
      </c>
      <c r="C2010" s="13" t="s">
        <v>6302</v>
      </c>
      <c r="D2010" s="13" t="s">
        <v>6303</v>
      </c>
      <c r="E2010" t="s">
        <v>6304</v>
      </c>
      <c r="H2010" s="14">
        <v>13000</v>
      </c>
      <c r="I2010" s="14">
        <v>14300</v>
      </c>
      <c r="J2010" s="14">
        <v>16900</v>
      </c>
      <c r="K2010" s="14">
        <v>18590</v>
      </c>
      <c r="L2010" s="14">
        <v>18200</v>
      </c>
      <c r="M2010" s="14">
        <v>20020</v>
      </c>
      <c r="N2010" t="s">
        <v>5747</v>
      </c>
    </row>
    <row r="2011" spans="1:14">
      <c r="A2011" t="s">
        <v>5746</v>
      </c>
      <c r="B2011" t="s">
        <v>5747</v>
      </c>
      <c r="C2011" s="13" t="s">
        <v>6305</v>
      </c>
      <c r="D2011" s="13" t="s">
        <v>6306</v>
      </c>
      <c r="E2011" t="s">
        <v>6307</v>
      </c>
      <c r="H2011" s="14">
        <v>900</v>
      </c>
      <c r="I2011" s="14">
        <v>1000</v>
      </c>
      <c r="J2011" s="14">
        <v>1170</v>
      </c>
      <c r="K2011" s="14">
        <v>1170</v>
      </c>
      <c r="L2011" s="14">
        <v>1260</v>
      </c>
      <c r="M2011" s="14">
        <v>1400</v>
      </c>
      <c r="N2011" t="s">
        <v>5747</v>
      </c>
    </row>
    <row r="2012" spans="1:14">
      <c r="A2012" t="s">
        <v>5746</v>
      </c>
      <c r="B2012" t="s">
        <v>5747</v>
      </c>
      <c r="C2012" s="13" t="s">
        <v>6308</v>
      </c>
      <c r="D2012" s="13" t="s">
        <v>6309</v>
      </c>
      <c r="E2012" t="s">
        <v>6310</v>
      </c>
      <c r="H2012" s="14">
        <v>200</v>
      </c>
      <c r="I2012" s="14">
        <v>300</v>
      </c>
      <c r="J2012" s="14">
        <v>260</v>
      </c>
      <c r="K2012" s="14">
        <v>260</v>
      </c>
      <c r="L2012" s="14">
        <v>280</v>
      </c>
      <c r="M2012" s="14">
        <v>420</v>
      </c>
      <c r="N2012" t="s">
        <v>5747</v>
      </c>
    </row>
    <row r="2013" spans="1:14">
      <c r="A2013" t="s">
        <v>5746</v>
      </c>
      <c r="B2013" t="s">
        <v>5747</v>
      </c>
      <c r="C2013" s="13" t="s">
        <v>6311</v>
      </c>
      <c r="D2013" s="13" t="s">
        <v>5768</v>
      </c>
      <c r="E2013" t="s">
        <v>6312</v>
      </c>
      <c r="H2013" s="14">
        <v>0</v>
      </c>
      <c r="I2013" s="14">
        <v>0</v>
      </c>
      <c r="J2013" s="14">
        <v>0</v>
      </c>
      <c r="K2013" s="14">
        <v>0</v>
      </c>
      <c r="L2013" s="14">
        <v>0</v>
      </c>
      <c r="M2013" s="14">
        <v>0</v>
      </c>
      <c r="N2013" t="s">
        <v>5747</v>
      </c>
    </row>
    <row r="2014" spans="1:14">
      <c r="A2014" t="s">
        <v>5746</v>
      </c>
      <c r="B2014" t="s">
        <v>5747</v>
      </c>
      <c r="C2014" s="13" t="s">
        <v>6313</v>
      </c>
      <c r="D2014" s="13" t="s">
        <v>6314</v>
      </c>
      <c r="E2014" t="s">
        <v>6315</v>
      </c>
      <c r="H2014" s="14">
        <v>4900</v>
      </c>
      <c r="I2014" s="14">
        <v>5390</v>
      </c>
      <c r="J2014" s="14">
        <v>6370</v>
      </c>
      <c r="K2014" s="14">
        <v>6370</v>
      </c>
      <c r="L2014" s="14">
        <v>6860</v>
      </c>
      <c r="M2014" s="14">
        <v>7546</v>
      </c>
      <c r="N2014" t="s">
        <v>5747</v>
      </c>
    </row>
    <row r="2015" spans="1:14">
      <c r="A2015" t="s">
        <v>5746</v>
      </c>
      <c r="B2015" t="s">
        <v>5747</v>
      </c>
      <c r="C2015" s="13" t="s">
        <v>6316</v>
      </c>
      <c r="D2015" s="13" t="s">
        <v>6317</v>
      </c>
      <c r="E2015" t="s">
        <v>6318</v>
      </c>
      <c r="H2015" s="14">
        <v>89</v>
      </c>
      <c r="I2015" s="14">
        <v>89</v>
      </c>
      <c r="J2015" s="14">
        <v>115.7</v>
      </c>
      <c r="K2015" s="14">
        <v>115.7</v>
      </c>
      <c r="L2015" s="14">
        <v>125</v>
      </c>
      <c r="M2015" s="14">
        <v>125</v>
      </c>
      <c r="N2015" t="s">
        <v>5747</v>
      </c>
    </row>
    <row r="2016" spans="1:14">
      <c r="A2016" t="s">
        <v>5746</v>
      </c>
      <c r="B2016" t="s">
        <v>5747</v>
      </c>
      <c r="C2016" s="13" t="s">
        <v>6319</v>
      </c>
      <c r="D2016" s="13" t="s">
        <v>6320</v>
      </c>
      <c r="E2016" t="s">
        <v>6321</v>
      </c>
      <c r="H2016" s="14">
        <v>10</v>
      </c>
      <c r="I2016" s="14">
        <v>11</v>
      </c>
      <c r="J2016" s="14">
        <v>13</v>
      </c>
      <c r="K2016" s="14">
        <v>13</v>
      </c>
      <c r="L2016" s="14">
        <v>14</v>
      </c>
      <c r="M2016" s="14">
        <v>15</v>
      </c>
      <c r="N2016" t="s">
        <v>5747</v>
      </c>
    </row>
    <row r="2017" spans="1:14">
      <c r="A2017" t="s">
        <v>5746</v>
      </c>
      <c r="B2017" t="s">
        <v>5747</v>
      </c>
      <c r="C2017" s="13" t="s">
        <v>6322</v>
      </c>
      <c r="D2017" s="13" t="s">
        <v>6323</v>
      </c>
      <c r="E2017" t="s">
        <v>6324</v>
      </c>
      <c r="H2017" s="14">
        <v>20</v>
      </c>
      <c r="I2017" s="14">
        <v>25</v>
      </c>
      <c r="J2017" s="14">
        <v>26</v>
      </c>
      <c r="K2017" s="14">
        <v>26</v>
      </c>
      <c r="L2017" s="14">
        <v>28</v>
      </c>
      <c r="M2017" s="14">
        <v>35</v>
      </c>
      <c r="N2017" t="s">
        <v>5747</v>
      </c>
    </row>
    <row r="2018" spans="1:14">
      <c r="A2018" t="s">
        <v>5746</v>
      </c>
      <c r="B2018" t="s">
        <v>5747</v>
      </c>
      <c r="C2018" s="13" t="s">
        <v>6325</v>
      </c>
      <c r="D2018" s="13" t="s">
        <v>6326</v>
      </c>
      <c r="E2018" t="s">
        <v>6327</v>
      </c>
      <c r="H2018" s="14">
        <v>23800</v>
      </c>
      <c r="I2018" s="14">
        <v>24000</v>
      </c>
      <c r="J2018" s="14">
        <v>30940</v>
      </c>
      <c r="K2018" s="14">
        <v>30940</v>
      </c>
      <c r="L2018" s="14">
        <v>33320</v>
      </c>
      <c r="M2018" s="14">
        <v>33600</v>
      </c>
      <c r="N2018" t="s">
        <v>5747</v>
      </c>
    </row>
    <row r="2019" spans="1:14">
      <c r="A2019" t="s">
        <v>5746</v>
      </c>
      <c r="B2019" t="s">
        <v>5747</v>
      </c>
      <c r="C2019" s="13" t="s">
        <v>6328</v>
      </c>
      <c r="D2019" s="13" t="s">
        <v>6329</v>
      </c>
      <c r="E2019" t="s">
        <v>6330</v>
      </c>
      <c r="H2019" s="14">
        <v>7480</v>
      </c>
      <c r="I2019" s="14">
        <v>7480</v>
      </c>
      <c r="J2019" s="14">
        <v>9724</v>
      </c>
      <c r="K2019" s="14">
        <v>9724</v>
      </c>
      <c r="L2019" s="14">
        <v>10472</v>
      </c>
      <c r="M2019" s="14">
        <v>10472</v>
      </c>
      <c r="N2019" t="s">
        <v>5747</v>
      </c>
    </row>
    <row r="2020" spans="1:14">
      <c r="A2020" t="s">
        <v>5746</v>
      </c>
      <c r="B2020" t="s">
        <v>5747</v>
      </c>
      <c r="C2020" s="13" t="s">
        <v>6331</v>
      </c>
      <c r="D2020" s="13" t="s">
        <v>6332</v>
      </c>
      <c r="E2020" t="s">
        <v>6333</v>
      </c>
      <c r="H2020" s="14">
        <v>1500</v>
      </c>
      <c r="I2020" s="14">
        <v>1650</v>
      </c>
      <c r="J2020" s="14">
        <v>1950</v>
      </c>
      <c r="K2020" s="14">
        <v>1950</v>
      </c>
      <c r="L2020" s="14">
        <v>2100</v>
      </c>
      <c r="M2020" s="14">
        <v>2310</v>
      </c>
      <c r="N2020" t="s">
        <v>5747</v>
      </c>
    </row>
    <row r="2021" spans="1:14">
      <c r="A2021" t="s">
        <v>5746</v>
      </c>
      <c r="B2021" t="s">
        <v>5747</v>
      </c>
      <c r="C2021" s="13" t="s">
        <v>6334</v>
      </c>
      <c r="D2021" s="13" t="s">
        <v>6335</v>
      </c>
      <c r="E2021" t="s">
        <v>6336</v>
      </c>
      <c r="H2021" s="14">
        <v>300</v>
      </c>
      <c r="I2021" s="14">
        <v>400</v>
      </c>
      <c r="J2021" s="14">
        <v>450</v>
      </c>
      <c r="K2021" s="14">
        <v>520</v>
      </c>
      <c r="L2021" s="14">
        <v>420</v>
      </c>
      <c r="M2021" s="14">
        <v>560</v>
      </c>
      <c r="N2021" t="s">
        <v>5747</v>
      </c>
    </row>
    <row r="2022" spans="1:14">
      <c r="A2022" t="s">
        <v>5746</v>
      </c>
      <c r="B2022" t="s">
        <v>5747</v>
      </c>
      <c r="C2022" s="13" t="s">
        <v>6337</v>
      </c>
      <c r="D2022" s="13" t="s">
        <v>6338</v>
      </c>
      <c r="E2022" t="s">
        <v>6339</v>
      </c>
      <c r="H2022" s="14">
        <v>2400</v>
      </c>
      <c r="I2022" s="14">
        <v>2640</v>
      </c>
      <c r="J2022" s="14">
        <v>3120</v>
      </c>
      <c r="K2022" s="14">
        <v>3120</v>
      </c>
      <c r="L2022" s="14">
        <v>3360</v>
      </c>
      <c r="M2022" s="14">
        <v>3696</v>
      </c>
      <c r="N2022" t="s">
        <v>5747</v>
      </c>
    </row>
    <row r="2023" spans="1:14">
      <c r="A2023" t="s">
        <v>5746</v>
      </c>
      <c r="B2023" t="s">
        <v>5747</v>
      </c>
      <c r="C2023" s="13" t="s">
        <v>6340</v>
      </c>
      <c r="D2023" s="13" t="s">
        <v>6341</v>
      </c>
      <c r="E2023" t="s">
        <v>6342</v>
      </c>
      <c r="H2023" s="14">
        <v>0</v>
      </c>
      <c r="I2023" s="14">
        <v>4928</v>
      </c>
      <c r="J2023" s="14">
        <v>0</v>
      </c>
      <c r="K2023" s="14">
        <v>5824</v>
      </c>
      <c r="L2023" s="14">
        <v>0</v>
      </c>
      <c r="M2023" s="14">
        <v>6899</v>
      </c>
      <c r="N2023" t="s">
        <v>5747</v>
      </c>
    </row>
    <row r="2024" spans="1:14">
      <c r="A2024" t="s">
        <v>5746</v>
      </c>
      <c r="B2024" t="s">
        <v>5747</v>
      </c>
      <c r="C2024" s="13" t="s">
        <v>6343</v>
      </c>
      <c r="D2024" s="13" t="s">
        <v>6344</v>
      </c>
      <c r="E2024" t="s">
        <v>6345</v>
      </c>
      <c r="H2024" s="14">
        <v>5618</v>
      </c>
      <c r="I2024" s="14">
        <v>6180</v>
      </c>
      <c r="J2024" s="14">
        <v>7304</v>
      </c>
      <c r="K2024" s="14">
        <v>7304</v>
      </c>
      <c r="L2024" s="14">
        <v>7865</v>
      </c>
      <c r="M2024" s="14">
        <v>8652</v>
      </c>
      <c r="N2024" t="s">
        <v>5747</v>
      </c>
    </row>
    <row r="2025" spans="1:14">
      <c r="A2025" t="s">
        <v>5746</v>
      </c>
      <c r="B2025" t="s">
        <v>5747</v>
      </c>
      <c r="C2025" s="13" t="s">
        <v>6346</v>
      </c>
      <c r="D2025" s="13" t="s">
        <v>6347</v>
      </c>
      <c r="E2025" t="s">
        <v>6348</v>
      </c>
      <c r="H2025" s="14">
        <v>1500</v>
      </c>
      <c r="I2025" s="14">
        <v>1500</v>
      </c>
      <c r="J2025" s="14">
        <v>1950</v>
      </c>
      <c r="K2025" s="14">
        <v>1950</v>
      </c>
      <c r="L2025" s="14">
        <v>2100</v>
      </c>
      <c r="M2025" s="14">
        <v>2100</v>
      </c>
      <c r="N2025" t="s">
        <v>5747</v>
      </c>
    </row>
    <row r="2026" spans="1:14">
      <c r="A2026" t="s">
        <v>5746</v>
      </c>
      <c r="B2026" t="s">
        <v>5747</v>
      </c>
      <c r="C2026" s="13" t="s">
        <v>6349</v>
      </c>
      <c r="D2026" s="13" t="s">
        <v>6350</v>
      </c>
      <c r="E2026" t="s">
        <v>6351</v>
      </c>
      <c r="H2026" s="14">
        <v>21000</v>
      </c>
      <c r="I2026" s="14">
        <v>23100</v>
      </c>
      <c r="J2026" s="14">
        <v>27300</v>
      </c>
      <c r="K2026" s="14">
        <v>27300</v>
      </c>
      <c r="L2026" s="14">
        <v>29400</v>
      </c>
      <c r="M2026" s="14">
        <v>32340</v>
      </c>
      <c r="N2026" t="s">
        <v>5747</v>
      </c>
    </row>
    <row r="2027" spans="1:14">
      <c r="A2027" t="s">
        <v>5746</v>
      </c>
      <c r="B2027" t="s">
        <v>5747</v>
      </c>
      <c r="C2027" s="13" t="s">
        <v>6352</v>
      </c>
      <c r="D2027" s="13" t="s">
        <v>6353</v>
      </c>
      <c r="E2027" t="s">
        <v>6354</v>
      </c>
      <c r="H2027" s="14">
        <v>21000</v>
      </c>
      <c r="I2027" s="14">
        <v>23100</v>
      </c>
      <c r="J2027" s="14">
        <v>27300</v>
      </c>
      <c r="K2027" s="14">
        <v>27300</v>
      </c>
      <c r="L2027" s="14">
        <v>29400</v>
      </c>
      <c r="M2027" s="14">
        <v>32340</v>
      </c>
      <c r="N2027" t="s">
        <v>5747</v>
      </c>
    </row>
    <row r="2028" spans="1:14">
      <c r="A2028" t="s">
        <v>5746</v>
      </c>
      <c r="B2028" t="s">
        <v>5747</v>
      </c>
      <c r="C2028" s="13" t="s">
        <v>6355</v>
      </c>
      <c r="D2028" s="13" t="s">
        <v>6356</v>
      </c>
      <c r="E2028" t="s">
        <v>6357</v>
      </c>
      <c r="H2028" s="14">
        <v>1995</v>
      </c>
      <c r="I2028" s="14">
        <v>1995</v>
      </c>
      <c r="J2028" s="14">
        <v>2593.5</v>
      </c>
      <c r="K2028" s="14">
        <v>2593.5</v>
      </c>
      <c r="L2028" s="14">
        <v>2793</v>
      </c>
      <c r="M2028" s="14">
        <v>2793</v>
      </c>
      <c r="N2028" t="s">
        <v>5747</v>
      </c>
    </row>
    <row r="2029" spans="1:14">
      <c r="A2029" t="s">
        <v>5746</v>
      </c>
      <c r="B2029" t="s">
        <v>5747</v>
      </c>
      <c r="C2029" s="13" t="s">
        <v>6358</v>
      </c>
      <c r="D2029" s="13" t="s">
        <v>6359</v>
      </c>
      <c r="E2029" t="s">
        <v>6360</v>
      </c>
      <c r="H2029" s="14">
        <v>1500</v>
      </c>
      <c r="I2029" s="14">
        <v>1650</v>
      </c>
      <c r="J2029" s="14">
        <v>1950</v>
      </c>
      <c r="K2029" s="14">
        <v>1950</v>
      </c>
      <c r="L2029" s="14">
        <v>2100</v>
      </c>
      <c r="M2029" s="14">
        <v>2310</v>
      </c>
      <c r="N2029" t="s">
        <v>5747</v>
      </c>
    </row>
    <row r="2030" spans="1:14">
      <c r="A2030" t="s">
        <v>5746</v>
      </c>
      <c r="B2030" t="s">
        <v>5747</v>
      </c>
      <c r="C2030" s="13" t="s">
        <v>6361</v>
      </c>
      <c r="D2030" s="13" t="s">
        <v>6362</v>
      </c>
      <c r="E2030" t="s">
        <v>6363</v>
      </c>
      <c r="H2030" s="14">
        <v>5250</v>
      </c>
      <c r="I2030" s="14">
        <v>5775</v>
      </c>
      <c r="J2030" s="14">
        <v>6825</v>
      </c>
      <c r="K2030" s="14">
        <v>6825</v>
      </c>
      <c r="L2030" s="14">
        <v>7350</v>
      </c>
      <c r="M2030" s="14">
        <v>8085</v>
      </c>
      <c r="N2030" t="s">
        <v>5747</v>
      </c>
    </row>
    <row r="2031" spans="1:14">
      <c r="A2031" t="s">
        <v>5746</v>
      </c>
      <c r="B2031" t="s">
        <v>5747</v>
      </c>
      <c r="C2031" s="13" t="s">
        <v>6364</v>
      </c>
      <c r="D2031" s="13" t="s">
        <v>6365</v>
      </c>
      <c r="E2031" t="s">
        <v>6366</v>
      </c>
      <c r="H2031" s="14">
        <v>488</v>
      </c>
      <c r="I2031" s="14">
        <v>537</v>
      </c>
      <c r="J2031" s="14">
        <v>635</v>
      </c>
      <c r="K2031" s="14">
        <v>635</v>
      </c>
      <c r="L2031" s="14">
        <v>683</v>
      </c>
      <c r="M2031" s="14">
        <v>752</v>
      </c>
      <c r="N2031" t="s">
        <v>5747</v>
      </c>
    </row>
    <row r="2032" spans="1:14">
      <c r="A2032" t="s">
        <v>5746</v>
      </c>
      <c r="B2032" t="s">
        <v>5747</v>
      </c>
      <c r="C2032" s="13" t="s">
        <v>6367</v>
      </c>
      <c r="D2032" s="13" t="s">
        <v>6368</v>
      </c>
      <c r="E2032" t="s">
        <v>6369</v>
      </c>
      <c r="H2032" s="14">
        <v>20000</v>
      </c>
      <c r="I2032" s="14">
        <v>20000</v>
      </c>
      <c r="J2032" s="14">
        <v>26000</v>
      </c>
      <c r="K2032" s="14">
        <v>26000</v>
      </c>
      <c r="L2032" s="14">
        <v>28000</v>
      </c>
      <c r="M2032" s="14">
        <v>28000</v>
      </c>
      <c r="N2032" t="s">
        <v>5747</v>
      </c>
    </row>
    <row r="2033" spans="1:14">
      <c r="A2033" t="s">
        <v>5746</v>
      </c>
      <c r="B2033" t="s">
        <v>5747</v>
      </c>
      <c r="C2033" s="13" t="s">
        <v>6370</v>
      </c>
      <c r="D2033" s="13" t="s">
        <v>6371</v>
      </c>
      <c r="E2033" t="s">
        <v>6372</v>
      </c>
      <c r="H2033" s="14">
        <v>860</v>
      </c>
      <c r="I2033" s="14">
        <v>860</v>
      </c>
      <c r="J2033" s="14">
        <v>1118</v>
      </c>
      <c r="K2033" s="14">
        <v>1118</v>
      </c>
      <c r="L2033" s="14">
        <v>1204</v>
      </c>
      <c r="M2033" s="14">
        <v>1204</v>
      </c>
      <c r="N2033" t="s">
        <v>5747</v>
      </c>
    </row>
    <row r="2034" spans="1:14">
      <c r="A2034" t="s">
        <v>5746</v>
      </c>
      <c r="B2034" t="s">
        <v>5747</v>
      </c>
      <c r="C2034" s="13" t="s">
        <v>6373</v>
      </c>
      <c r="D2034" s="13" t="s">
        <v>6374</v>
      </c>
      <c r="E2034" t="s">
        <v>6375</v>
      </c>
      <c r="H2034" s="14">
        <v>100</v>
      </c>
      <c r="I2034" s="14">
        <v>110</v>
      </c>
      <c r="J2034" s="14">
        <v>130</v>
      </c>
      <c r="K2034" s="14">
        <v>130</v>
      </c>
      <c r="L2034" s="14">
        <v>140</v>
      </c>
      <c r="M2034" s="14">
        <v>154</v>
      </c>
      <c r="N2034" t="s">
        <v>5747</v>
      </c>
    </row>
    <row r="2035" spans="1:14">
      <c r="A2035" t="s">
        <v>5746</v>
      </c>
      <c r="B2035" t="s">
        <v>5747</v>
      </c>
      <c r="C2035" s="13" t="s">
        <v>6376</v>
      </c>
      <c r="D2035" s="13" t="s">
        <v>6377</v>
      </c>
      <c r="E2035" t="s">
        <v>6378</v>
      </c>
      <c r="H2035" s="14">
        <v>300</v>
      </c>
      <c r="I2035" s="14">
        <v>400</v>
      </c>
      <c r="J2035" s="14">
        <v>390</v>
      </c>
      <c r="K2035" s="14">
        <v>390</v>
      </c>
      <c r="L2035" s="14">
        <v>420</v>
      </c>
      <c r="M2035" s="14">
        <v>560</v>
      </c>
      <c r="N2035" t="s">
        <v>5747</v>
      </c>
    </row>
    <row r="2036" spans="1:14">
      <c r="A2036" t="s">
        <v>5746</v>
      </c>
      <c r="B2036" t="s">
        <v>5747</v>
      </c>
      <c r="C2036" s="13" t="s">
        <v>6379</v>
      </c>
      <c r="D2036" s="13" t="s">
        <v>6380</v>
      </c>
      <c r="E2036" t="s">
        <v>6381</v>
      </c>
      <c r="H2036" s="14">
        <v>205</v>
      </c>
      <c r="I2036" s="14">
        <v>205</v>
      </c>
      <c r="J2036" s="14">
        <v>266.5</v>
      </c>
      <c r="K2036" s="14">
        <v>266.5</v>
      </c>
      <c r="L2036" s="14">
        <v>287</v>
      </c>
      <c r="M2036" s="14">
        <v>287</v>
      </c>
      <c r="N2036" t="s">
        <v>5747</v>
      </c>
    </row>
    <row r="2037" spans="1:14">
      <c r="A2037" t="s">
        <v>5746</v>
      </c>
      <c r="B2037" t="s">
        <v>5747</v>
      </c>
      <c r="C2037" s="13" t="s">
        <v>6382</v>
      </c>
      <c r="D2037" s="13" t="s">
        <v>6383</v>
      </c>
      <c r="E2037" t="s">
        <v>6384</v>
      </c>
      <c r="H2037" s="14">
        <v>790</v>
      </c>
      <c r="I2037" s="14">
        <v>820</v>
      </c>
      <c r="J2037" s="14">
        <v>920</v>
      </c>
      <c r="K2037" s="14">
        <v>920</v>
      </c>
      <c r="L2037" s="14">
        <v>1106</v>
      </c>
      <c r="M2037" s="14">
        <v>1148</v>
      </c>
      <c r="N2037" t="s">
        <v>5747</v>
      </c>
    </row>
    <row r="2038" spans="1:14">
      <c r="A2038" t="s">
        <v>5746</v>
      </c>
      <c r="B2038" t="s">
        <v>5747</v>
      </c>
      <c r="C2038" s="13" t="s">
        <v>6385</v>
      </c>
      <c r="D2038" s="13" t="s">
        <v>6386</v>
      </c>
      <c r="E2038" t="s">
        <v>6387</v>
      </c>
      <c r="H2038" s="14">
        <v>3170</v>
      </c>
      <c r="I2038" s="14">
        <v>3487</v>
      </c>
      <c r="J2038" s="14">
        <v>4121</v>
      </c>
      <c r="K2038" s="14">
        <v>4121</v>
      </c>
      <c r="L2038" s="14">
        <v>4438</v>
      </c>
      <c r="M2038" s="14">
        <v>4882</v>
      </c>
      <c r="N2038" t="s">
        <v>5747</v>
      </c>
    </row>
    <row r="2039" spans="1:14">
      <c r="A2039" t="s">
        <v>5746</v>
      </c>
      <c r="B2039" t="s">
        <v>5747</v>
      </c>
      <c r="C2039" s="13" t="s">
        <v>6388</v>
      </c>
      <c r="D2039" s="13" t="s">
        <v>6389</v>
      </c>
      <c r="E2039" t="s">
        <v>6390</v>
      </c>
      <c r="H2039" s="14">
        <v>80</v>
      </c>
      <c r="I2039" s="14">
        <v>100</v>
      </c>
      <c r="J2039" s="14">
        <v>104</v>
      </c>
      <c r="K2039" s="14">
        <v>130</v>
      </c>
      <c r="L2039" s="14">
        <v>112</v>
      </c>
      <c r="M2039" s="14">
        <v>140</v>
      </c>
      <c r="N2039" t="s">
        <v>5747</v>
      </c>
    </row>
    <row r="2040" spans="1:14">
      <c r="A2040" t="s">
        <v>5746</v>
      </c>
      <c r="B2040" t="s">
        <v>5747</v>
      </c>
      <c r="C2040" s="13" t="s">
        <v>6391</v>
      </c>
      <c r="D2040" s="13" t="s">
        <v>6392</v>
      </c>
      <c r="E2040" t="s">
        <v>6393</v>
      </c>
      <c r="H2040" s="14">
        <v>1070</v>
      </c>
      <c r="I2040" s="14">
        <v>1070</v>
      </c>
      <c r="J2040" s="14">
        <v>1391</v>
      </c>
      <c r="K2040" s="14">
        <v>1391</v>
      </c>
      <c r="L2040" s="14">
        <v>1498</v>
      </c>
      <c r="M2040" s="14">
        <v>1498</v>
      </c>
      <c r="N2040" t="s">
        <v>5747</v>
      </c>
    </row>
    <row r="2041" spans="1:14">
      <c r="A2041" t="s">
        <v>5746</v>
      </c>
      <c r="B2041" t="s">
        <v>5747</v>
      </c>
      <c r="C2041" s="13" t="s">
        <v>6394</v>
      </c>
      <c r="D2041" s="13" t="s">
        <v>6395</v>
      </c>
      <c r="E2041" t="s">
        <v>6396</v>
      </c>
      <c r="H2041" s="14">
        <v>275</v>
      </c>
      <c r="I2041" s="14">
        <v>275</v>
      </c>
      <c r="J2041" s="14">
        <v>357.5</v>
      </c>
      <c r="K2041" s="14">
        <v>357.5</v>
      </c>
      <c r="L2041" s="14">
        <v>385</v>
      </c>
      <c r="M2041" s="14">
        <v>385</v>
      </c>
      <c r="N2041" t="s">
        <v>5747</v>
      </c>
    </row>
    <row r="2042" spans="1:14">
      <c r="A2042" t="s">
        <v>5746</v>
      </c>
      <c r="B2042" t="s">
        <v>5747</v>
      </c>
      <c r="C2042" s="13" t="s">
        <v>6397</v>
      </c>
      <c r="D2042" s="13" t="s">
        <v>6398</v>
      </c>
      <c r="E2042" t="s">
        <v>6399</v>
      </c>
      <c r="H2042" s="14">
        <v>205</v>
      </c>
      <c r="I2042" s="14">
        <v>205</v>
      </c>
      <c r="J2042" s="14">
        <v>266.5</v>
      </c>
      <c r="K2042" s="14">
        <v>266.5</v>
      </c>
      <c r="L2042" s="14">
        <v>287</v>
      </c>
      <c r="M2042" s="14">
        <v>287</v>
      </c>
      <c r="N2042" t="s">
        <v>5747</v>
      </c>
    </row>
    <row r="2043" spans="1:14">
      <c r="A2043" t="s">
        <v>5746</v>
      </c>
      <c r="B2043" t="s">
        <v>5747</v>
      </c>
      <c r="C2043" s="13" t="s">
        <v>6400</v>
      </c>
      <c r="D2043" s="13" t="s">
        <v>6401</v>
      </c>
      <c r="E2043" t="s">
        <v>6402</v>
      </c>
      <c r="H2043" s="14">
        <v>0</v>
      </c>
      <c r="I2043" s="14">
        <v>0</v>
      </c>
      <c r="J2043" s="14">
        <v>0</v>
      </c>
      <c r="K2043" s="14">
        <v>0</v>
      </c>
      <c r="L2043" s="14">
        <v>0</v>
      </c>
      <c r="M2043" s="14">
        <v>0</v>
      </c>
      <c r="N2043" t="s">
        <v>5747</v>
      </c>
    </row>
    <row r="2044" spans="1:14">
      <c r="A2044" t="s">
        <v>5746</v>
      </c>
      <c r="B2044" t="s">
        <v>5747</v>
      </c>
      <c r="C2044" s="13" t="s">
        <v>6403</v>
      </c>
      <c r="D2044" s="13" t="s">
        <v>6404</v>
      </c>
      <c r="E2044" t="s">
        <v>6405</v>
      </c>
      <c r="H2044" s="14">
        <v>315</v>
      </c>
      <c r="I2044" s="14">
        <v>375</v>
      </c>
      <c r="J2044" s="14">
        <v>409.5</v>
      </c>
      <c r="K2044" s="14">
        <v>487.5</v>
      </c>
      <c r="L2044" s="14">
        <v>441</v>
      </c>
      <c r="M2044" s="14">
        <v>525</v>
      </c>
      <c r="N2044" t="s">
        <v>5747</v>
      </c>
    </row>
    <row r="2045" spans="1:14">
      <c r="A2045" t="s">
        <v>5746</v>
      </c>
      <c r="B2045" t="s">
        <v>5747</v>
      </c>
      <c r="C2045" s="13" t="s">
        <v>6406</v>
      </c>
      <c r="D2045" s="13" t="s">
        <v>6407</v>
      </c>
      <c r="E2045" t="s">
        <v>6408</v>
      </c>
      <c r="H2045" s="14">
        <v>1598.58</v>
      </c>
      <c r="I2045" s="14">
        <v>1759</v>
      </c>
      <c r="J2045" s="14">
        <v>2079</v>
      </c>
      <c r="K2045" s="14">
        <v>2079</v>
      </c>
      <c r="L2045" s="14">
        <v>2238</v>
      </c>
      <c r="M2045" s="14">
        <v>2463</v>
      </c>
      <c r="N2045" t="s">
        <v>5747</v>
      </c>
    </row>
    <row r="2046" spans="1:14">
      <c r="A2046" t="s">
        <v>5746</v>
      </c>
      <c r="B2046" t="s">
        <v>5747</v>
      </c>
      <c r="C2046" s="13" t="s">
        <v>6409</v>
      </c>
      <c r="D2046" s="13" t="s">
        <v>6410</v>
      </c>
      <c r="E2046" t="s">
        <v>6411</v>
      </c>
      <c r="H2046" s="14">
        <v>7490</v>
      </c>
      <c r="I2046" s="14">
        <v>7490</v>
      </c>
      <c r="J2046" s="14">
        <v>9737</v>
      </c>
      <c r="K2046" s="14">
        <v>9737</v>
      </c>
      <c r="L2046" s="14">
        <v>10486</v>
      </c>
      <c r="M2046" s="14">
        <v>10486</v>
      </c>
      <c r="N2046" t="s">
        <v>5747</v>
      </c>
    </row>
    <row r="2047" spans="1:14">
      <c r="A2047" t="s">
        <v>5746</v>
      </c>
      <c r="B2047" t="s">
        <v>5747</v>
      </c>
      <c r="C2047" s="13" t="s">
        <v>6412</v>
      </c>
      <c r="D2047" s="13" t="s">
        <v>6413</v>
      </c>
      <c r="E2047" t="s">
        <v>6414</v>
      </c>
      <c r="H2047" s="14">
        <v>7490</v>
      </c>
      <c r="I2047" s="14">
        <v>7490</v>
      </c>
      <c r="J2047" s="14">
        <v>9737</v>
      </c>
      <c r="K2047" s="14">
        <v>9737</v>
      </c>
      <c r="L2047" s="14">
        <v>10486</v>
      </c>
      <c r="M2047" s="14">
        <v>10486</v>
      </c>
      <c r="N2047" t="s">
        <v>5747</v>
      </c>
    </row>
    <row r="2048" spans="1:14">
      <c r="A2048" t="s">
        <v>5746</v>
      </c>
      <c r="B2048" t="s">
        <v>5747</v>
      </c>
      <c r="C2048" s="13" t="s">
        <v>6415</v>
      </c>
      <c r="D2048" s="13" t="s">
        <v>6416</v>
      </c>
      <c r="E2048" t="s">
        <v>6417</v>
      </c>
      <c r="H2048" s="14">
        <v>0</v>
      </c>
      <c r="I2048" s="14">
        <v>32502</v>
      </c>
      <c r="J2048" s="14">
        <v>0</v>
      </c>
      <c r="K2048" s="14">
        <v>42255</v>
      </c>
      <c r="L2048" s="14">
        <v>0</v>
      </c>
      <c r="M2048" s="14">
        <v>45503</v>
      </c>
      <c r="N2048" t="s">
        <v>5747</v>
      </c>
    </row>
    <row r="2049" spans="1:14">
      <c r="A2049" t="s">
        <v>5746</v>
      </c>
      <c r="B2049" t="s">
        <v>5747</v>
      </c>
      <c r="C2049" s="13" t="s">
        <v>6418</v>
      </c>
      <c r="D2049" s="13" t="s">
        <v>6419</v>
      </c>
      <c r="E2049" t="s">
        <v>6420</v>
      </c>
      <c r="H2049" s="14">
        <v>1598.58</v>
      </c>
      <c r="I2049" s="14">
        <v>1759</v>
      </c>
      <c r="J2049" s="14">
        <v>2079</v>
      </c>
      <c r="K2049" s="14">
        <v>2079</v>
      </c>
      <c r="L2049" s="14">
        <v>2238</v>
      </c>
      <c r="M2049" s="14">
        <v>2463</v>
      </c>
      <c r="N2049" t="s">
        <v>5747</v>
      </c>
    </row>
    <row r="2050" spans="1:14">
      <c r="A2050" t="s">
        <v>5746</v>
      </c>
      <c r="B2050" t="s">
        <v>5747</v>
      </c>
      <c r="C2050" s="13" t="s">
        <v>6421</v>
      </c>
      <c r="D2050" s="13" t="s">
        <v>6422</v>
      </c>
      <c r="E2050" t="s">
        <v>6423</v>
      </c>
      <c r="H2050" s="14">
        <v>300</v>
      </c>
      <c r="I2050" s="14">
        <v>300</v>
      </c>
      <c r="J2050" s="14">
        <v>390</v>
      </c>
      <c r="K2050" s="14">
        <v>390</v>
      </c>
      <c r="L2050" s="14">
        <v>420</v>
      </c>
      <c r="M2050" s="14">
        <v>420</v>
      </c>
      <c r="N2050" t="s">
        <v>5747</v>
      </c>
    </row>
    <row r="2051" spans="1:14">
      <c r="A2051" t="s">
        <v>5746</v>
      </c>
      <c r="B2051" t="s">
        <v>5747</v>
      </c>
      <c r="C2051" s="13" t="s">
        <v>6424</v>
      </c>
      <c r="D2051" s="13" t="s">
        <v>6425</v>
      </c>
      <c r="E2051" t="s">
        <v>6426</v>
      </c>
      <c r="H2051" s="14">
        <v>350</v>
      </c>
      <c r="I2051" s="14">
        <v>400</v>
      </c>
      <c r="J2051" s="14">
        <v>455</v>
      </c>
      <c r="K2051" s="14">
        <v>455</v>
      </c>
      <c r="L2051" s="14">
        <v>490</v>
      </c>
      <c r="M2051" s="14">
        <v>560</v>
      </c>
      <c r="N2051" t="s">
        <v>5747</v>
      </c>
    </row>
    <row r="2052" spans="1:14">
      <c r="A2052" t="s">
        <v>5746</v>
      </c>
      <c r="B2052" t="s">
        <v>5747</v>
      </c>
      <c r="C2052" s="13" t="s">
        <v>6427</v>
      </c>
      <c r="D2052" s="13" t="s">
        <v>6428</v>
      </c>
      <c r="E2052" t="s">
        <v>6429</v>
      </c>
      <c r="H2052" s="14">
        <v>6295</v>
      </c>
      <c r="I2052" s="14">
        <v>6295</v>
      </c>
      <c r="J2052" s="14">
        <v>8180</v>
      </c>
      <c r="K2052" s="14">
        <v>8180</v>
      </c>
      <c r="L2052" s="14">
        <v>8813</v>
      </c>
      <c r="M2052" s="14">
        <v>8813</v>
      </c>
      <c r="N2052" t="s">
        <v>5747</v>
      </c>
    </row>
    <row r="2053" spans="1:14">
      <c r="A2053" t="s">
        <v>5746</v>
      </c>
      <c r="B2053" t="s">
        <v>5747</v>
      </c>
      <c r="C2053" s="13" t="s">
        <v>6430</v>
      </c>
      <c r="D2053" s="13" t="s">
        <v>6431</v>
      </c>
      <c r="E2053" t="s">
        <v>6432</v>
      </c>
      <c r="H2053" s="14">
        <v>20</v>
      </c>
      <c r="I2053" s="14">
        <v>22</v>
      </c>
      <c r="J2053" s="14">
        <v>26</v>
      </c>
      <c r="K2053" s="14">
        <v>26</v>
      </c>
      <c r="L2053" s="14">
        <v>28</v>
      </c>
      <c r="M2053" s="14">
        <v>31</v>
      </c>
      <c r="N2053" t="s">
        <v>5747</v>
      </c>
    </row>
    <row r="2054" spans="1:14">
      <c r="A2054" t="s">
        <v>5746</v>
      </c>
      <c r="B2054" t="s">
        <v>5747</v>
      </c>
      <c r="C2054" s="13" t="s">
        <v>6433</v>
      </c>
      <c r="D2054" s="13" t="s">
        <v>6434</v>
      </c>
      <c r="E2054" t="s">
        <v>6435</v>
      </c>
      <c r="H2054" s="14">
        <v>0</v>
      </c>
      <c r="I2054" s="14">
        <v>0</v>
      </c>
      <c r="J2054" s="14">
        <v>0</v>
      </c>
      <c r="K2054" s="14">
        <v>0</v>
      </c>
      <c r="L2054" s="14">
        <v>0</v>
      </c>
      <c r="M2054" s="14">
        <v>0</v>
      </c>
      <c r="N2054" t="s">
        <v>5747</v>
      </c>
    </row>
    <row r="2055" spans="1:14">
      <c r="A2055" t="s">
        <v>5746</v>
      </c>
      <c r="B2055" t="s">
        <v>5747</v>
      </c>
      <c r="C2055" s="13" t="s">
        <v>6436</v>
      </c>
      <c r="D2055" s="13" t="s">
        <v>6437</v>
      </c>
      <c r="E2055" t="s">
        <v>6438</v>
      </c>
      <c r="H2055" s="14">
        <v>800</v>
      </c>
      <c r="I2055" s="14">
        <v>1000</v>
      </c>
      <c r="J2055" s="14">
        <v>1040</v>
      </c>
      <c r="K2055" s="14">
        <v>1040</v>
      </c>
      <c r="L2055" s="14">
        <v>1120</v>
      </c>
      <c r="M2055" s="14">
        <v>1400</v>
      </c>
      <c r="N2055" t="s">
        <v>5747</v>
      </c>
    </row>
    <row r="2056" spans="1:14">
      <c r="A2056" t="s">
        <v>5746</v>
      </c>
      <c r="B2056" t="s">
        <v>5747</v>
      </c>
      <c r="C2056" s="13" t="s">
        <v>6439</v>
      </c>
      <c r="D2056" s="13" t="s">
        <v>6440</v>
      </c>
      <c r="E2056" t="s">
        <v>6441</v>
      </c>
      <c r="H2056" s="14">
        <v>0</v>
      </c>
      <c r="I2056" s="14">
        <v>0</v>
      </c>
      <c r="J2056" s="14">
        <v>0</v>
      </c>
      <c r="K2056" s="14">
        <v>0</v>
      </c>
      <c r="L2056" s="14">
        <v>0</v>
      </c>
      <c r="M2056" s="14">
        <v>0</v>
      </c>
      <c r="N2056" t="s">
        <v>5747</v>
      </c>
    </row>
    <row r="2057" spans="1:14">
      <c r="A2057" t="s">
        <v>5746</v>
      </c>
      <c r="B2057" t="s">
        <v>5747</v>
      </c>
      <c r="C2057" s="13" t="s">
        <v>6442</v>
      </c>
      <c r="D2057" s="13" t="s">
        <v>6443</v>
      </c>
      <c r="E2057" t="s">
        <v>6444</v>
      </c>
      <c r="H2057" s="14">
        <v>100</v>
      </c>
      <c r="I2057" s="14">
        <v>100</v>
      </c>
      <c r="J2057" s="14">
        <v>135</v>
      </c>
      <c r="K2057" s="14">
        <v>135</v>
      </c>
      <c r="L2057" s="14">
        <v>140</v>
      </c>
      <c r="M2057" s="14">
        <v>140</v>
      </c>
      <c r="N2057" t="s">
        <v>5747</v>
      </c>
    </row>
    <row r="2058" spans="1:14">
      <c r="A2058" t="s">
        <v>5746</v>
      </c>
      <c r="B2058" t="s">
        <v>5747</v>
      </c>
      <c r="C2058" s="13" t="s">
        <v>6445</v>
      </c>
      <c r="D2058" s="13" t="s">
        <v>6446</v>
      </c>
      <c r="E2058" t="s">
        <v>6447</v>
      </c>
      <c r="H2058" s="14">
        <v>1399.56</v>
      </c>
      <c r="I2058" s="14">
        <v>1540</v>
      </c>
      <c r="J2058" s="14">
        <v>1820</v>
      </c>
      <c r="K2058" s="14">
        <v>1820</v>
      </c>
      <c r="L2058" s="14">
        <v>1959</v>
      </c>
      <c r="M2058" s="14">
        <v>2156</v>
      </c>
      <c r="N2058" t="s">
        <v>5747</v>
      </c>
    </row>
    <row r="2059" spans="1:14">
      <c r="A2059" t="s">
        <v>5746</v>
      </c>
      <c r="B2059" t="s">
        <v>5747</v>
      </c>
      <c r="C2059" s="13" t="s">
        <v>6448</v>
      </c>
      <c r="D2059" s="13" t="s">
        <v>6449</v>
      </c>
      <c r="E2059" t="s">
        <v>6450</v>
      </c>
      <c r="H2059" s="14">
        <v>300</v>
      </c>
      <c r="I2059" s="14">
        <v>400</v>
      </c>
      <c r="J2059" s="14">
        <v>390</v>
      </c>
      <c r="K2059" s="14">
        <v>390</v>
      </c>
      <c r="L2059" s="14">
        <v>420</v>
      </c>
      <c r="M2059" s="14">
        <v>560</v>
      </c>
      <c r="N2059" t="s">
        <v>5747</v>
      </c>
    </row>
    <row r="2060" spans="1:14">
      <c r="A2060" t="s">
        <v>5746</v>
      </c>
      <c r="B2060" t="s">
        <v>5747</v>
      </c>
      <c r="C2060" s="13" t="s">
        <v>6451</v>
      </c>
      <c r="D2060" s="13" t="s">
        <v>6452</v>
      </c>
      <c r="E2060" t="s">
        <v>6453</v>
      </c>
      <c r="H2060" s="14">
        <v>3805</v>
      </c>
      <c r="I2060" s="14">
        <v>4190</v>
      </c>
      <c r="J2060" s="14">
        <v>4946.5</v>
      </c>
      <c r="K2060" s="14">
        <v>5447</v>
      </c>
      <c r="L2060" s="14">
        <v>5327</v>
      </c>
      <c r="M2060" s="14">
        <v>5866</v>
      </c>
      <c r="N2060" t="s">
        <v>5747</v>
      </c>
    </row>
    <row r="2061" spans="1:14">
      <c r="A2061" t="s">
        <v>5746</v>
      </c>
      <c r="B2061" t="s">
        <v>5747</v>
      </c>
      <c r="C2061" s="13" t="s">
        <v>6454</v>
      </c>
      <c r="D2061" s="13" t="s">
        <v>6455</v>
      </c>
      <c r="E2061" t="s">
        <v>6456</v>
      </c>
      <c r="H2061" s="14">
        <v>5700</v>
      </c>
      <c r="I2061" s="14">
        <v>5700</v>
      </c>
      <c r="J2061" s="14">
        <v>7410</v>
      </c>
      <c r="K2061" s="14">
        <v>7410</v>
      </c>
      <c r="L2061" s="14">
        <v>7980</v>
      </c>
      <c r="M2061" s="14">
        <v>7980</v>
      </c>
      <c r="N2061" t="s">
        <v>5747</v>
      </c>
    </row>
    <row r="2062" spans="1:14">
      <c r="A2062" t="s">
        <v>5746</v>
      </c>
      <c r="B2062" t="s">
        <v>5747</v>
      </c>
      <c r="C2062" s="13" t="s">
        <v>6457</v>
      </c>
      <c r="D2062" s="13" t="s">
        <v>6458</v>
      </c>
      <c r="E2062" t="s">
        <v>6459</v>
      </c>
      <c r="H2062" s="14">
        <v>800</v>
      </c>
      <c r="I2062" s="14">
        <v>900</v>
      </c>
      <c r="J2062" s="14">
        <v>1040</v>
      </c>
      <c r="K2062" s="14">
        <v>1040</v>
      </c>
      <c r="L2062" s="14">
        <v>1120</v>
      </c>
      <c r="M2062" s="14">
        <v>1260</v>
      </c>
      <c r="N2062" t="s">
        <v>5747</v>
      </c>
    </row>
    <row r="2063" spans="1:14">
      <c r="A2063" t="s">
        <v>5746</v>
      </c>
      <c r="B2063" t="s">
        <v>5747</v>
      </c>
      <c r="C2063" s="13" t="s">
        <v>6460</v>
      </c>
      <c r="D2063" s="13" t="s">
        <v>6461</v>
      </c>
      <c r="E2063" t="s">
        <v>6462</v>
      </c>
      <c r="H2063" s="14">
        <v>800</v>
      </c>
      <c r="I2063" s="14">
        <v>900</v>
      </c>
      <c r="J2063" s="14">
        <v>1040</v>
      </c>
      <c r="K2063" s="14">
        <v>1040</v>
      </c>
      <c r="L2063" s="14">
        <v>1120</v>
      </c>
      <c r="M2063" s="14">
        <v>1260</v>
      </c>
      <c r="N2063" t="s">
        <v>5747</v>
      </c>
    </row>
    <row r="2064" spans="1:14">
      <c r="A2064" t="s">
        <v>5746</v>
      </c>
      <c r="B2064" t="s">
        <v>5747</v>
      </c>
      <c r="C2064" s="13" t="s">
        <v>6463</v>
      </c>
      <c r="D2064" s="13" t="s">
        <v>6464</v>
      </c>
      <c r="E2064" t="s">
        <v>6465</v>
      </c>
      <c r="H2064" s="14">
        <v>900</v>
      </c>
      <c r="I2064" s="14">
        <v>990</v>
      </c>
      <c r="J2064" s="14">
        <v>1170</v>
      </c>
      <c r="K2064" s="14">
        <v>1287</v>
      </c>
      <c r="L2064" s="14">
        <v>1260</v>
      </c>
      <c r="M2064" s="14">
        <v>1386</v>
      </c>
      <c r="N2064" t="s">
        <v>5747</v>
      </c>
    </row>
    <row r="2065" spans="1:14">
      <c r="A2065" t="s">
        <v>5746</v>
      </c>
      <c r="B2065" t="s">
        <v>5747</v>
      </c>
      <c r="C2065" s="13" t="s">
        <v>6466</v>
      </c>
      <c r="D2065" s="13" t="s">
        <v>6467</v>
      </c>
      <c r="E2065" t="s">
        <v>6468</v>
      </c>
      <c r="H2065" s="14">
        <v>880</v>
      </c>
      <c r="I2065" s="14">
        <v>880</v>
      </c>
      <c r="J2065" s="14">
        <v>1144</v>
      </c>
      <c r="K2065" s="14">
        <v>1144</v>
      </c>
      <c r="L2065" s="14">
        <v>1232</v>
      </c>
      <c r="M2065" s="14">
        <v>1232</v>
      </c>
      <c r="N2065" t="s">
        <v>5747</v>
      </c>
    </row>
    <row r="2066" spans="1:14">
      <c r="A2066" t="s">
        <v>5746</v>
      </c>
      <c r="B2066" t="s">
        <v>5747</v>
      </c>
      <c r="C2066" s="13" t="s">
        <v>6469</v>
      </c>
      <c r="D2066" s="13" t="s">
        <v>6470</v>
      </c>
      <c r="E2066" t="s">
        <v>6471</v>
      </c>
      <c r="H2066" s="14">
        <v>440</v>
      </c>
      <c r="I2066" s="14">
        <v>440</v>
      </c>
      <c r="J2066" s="14">
        <v>572</v>
      </c>
      <c r="K2066" s="14">
        <v>572</v>
      </c>
      <c r="L2066" s="14">
        <v>616</v>
      </c>
      <c r="M2066" s="14">
        <v>616</v>
      </c>
      <c r="N2066" t="s">
        <v>5747</v>
      </c>
    </row>
    <row r="2067" spans="1:14">
      <c r="A2067" t="s">
        <v>5746</v>
      </c>
      <c r="B2067" t="s">
        <v>5747</v>
      </c>
      <c r="C2067" s="13" t="s">
        <v>6472</v>
      </c>
      <c r="D2067" s="13" t="s">
        <v>6473</v>
      </c>
      <c r="E2067" t="s">
        <v>6474</v>
      </c>
      <c r="H2067" s="14">
        <v>23800</v>
      </c>
      <c r="I2067" s="14">
        <v>23800</v>
      </c>
      <c r="J2067" s="14">
        <v>30940</v>
      </c>
      <c r="K2067" s="14">
        <v>30940</v>
      </c>
      <c r="L2067" s="14">
        <v>33320</v>
      </c>
      <c r="M2067" s="14">
        <v>33320</v>
      </c>
      <c r="N2067" t="s">
        <v>5747</v>
      </c>
    </row>
    <row r="2068" spans="1:14">
      <c r="A2068" t="s">
        <v>5746</v>
      </c>
      <c r="B2068" t="s">
        <v>5747</v>
      </c>
      <c r="C2068" s="13" t="s">
        <v>6475</v>
      </c>
      <c r="D2068" s="13" t="s">
        <v>6476</v>
      </c>
      <c r="E2068" t="s">
        <v>6477</v>
      </c>
      <c r="H2068" s="14">
        <v>440</v>
      </c>
      <c r="I2068" s="14">
        <v>440</v>
      </c>
      <c r="J2068" s="14">
        <v>572</v>
      </c>
      <c r="K2068" s="14">
        <v>572</v>
      </c>
      <c r="L2068" s="14">
        <v>616</v>
      </c>
      <c r="M2068" s="14">
        <v>616</v>
      </c>
      <c r="N2068" t="s">
        <v>5747</v>
      </c>
    </row>
    <row r="2069" spans="1:14">
      <c r="A2069" t="s">
        <v>5746</v>
      </c>
      <c r="B2069" t="s">
        <v>5747</v>
      </c>
      <c r="C2069" s="13" t="s">
        <v>6478</v>
      </c>
      <c r="D2069" s="13" t="s">
        <v>6479</v>
      </c>
      <c r="E2069" t="s">
        <v>6480</v>
      </c>
      <c r="H2069" s="14">
        <v>30</v>
      </c>
      <c r="I2069" s="14">
        <v>30</v>
      </c>
      <c r="J2069" s="14">
        <v>40</v>
      </c>
      <c r="K2069" s="14">
        <v>40</v>
      </c>
      <c r="L2069" s="14">
        <v>42</v>
      </c>
      <c r="M2069" s="14">
        <v>42</v>
      </c>
      <c r="N2069" t="s">
        <v>5747</v>
      </c>
    </row>
    <row r="2070" spans="1:14">
      <c r="A2070" t="s">
        <v>5746</v>
      </c>
      <c r="B2070" t="s">
        <v>5747</v>
      </c>
      <c r="C2070" s="13" t="s">
        <v>6481</v>
      </c>
      <c r="D2070" s="13" t="s">
        <v>6482</v>
      </c>
      <c r="E2070" t="s">
        <v>6483</v>
      </c>
      <c r="H2070" s="14">
        <v>2900</v>
      </c>
      <c r="I2070" s="14">
        <v>2900</v>
      </c>
      <c r="J2070" s="14">
        <v>3770</v>
      </c>
      <c r="K2070" s="14">
        <v>3770</v>
      </c>
      <c r="L2070" s="14">
        <v>4060</v>
      </c>
      <c r="M2070" s="14">
        <v>4060</v>
      </c>
      <c r="N2070" t="s">
        <v>5747</v>
      </c>
    </row>
    <row r="2071" spans="1:14">
      <c r="A2071" t="s">
        <v>5746</v>
      </c>
      <c r="B2071" t="s">
        <v>5747</v>
      </c>
      <c r="C2071" s="13" t="s">
        <v>6484</v>
      </c>
      <c r="D2071" s="13" t="s">
        <v>6485</v>
      </c>
      <c r="E2071" t="s">
        <v>6486</v>
      </c>
      <c r="H2071" s="14">
        <v>675</v>
      </c>
      <c r="I2071" s="14">
        <v>743</v>
      </c>
      <c r="J2071" s="14">
        <v>878</v>
      </c>
      <c r="K2071" s="14">
        <v>878</v>
      </c>
      <c r="L2071" s="14">
        <v>945</v>
      </c>
      <c r="M2071" s="14">
        <v>1040</v>
      </c>
      <c r="N2071" t="s">
        <v>5747</v>
      </c>
    </row>
    <row r="2072" spans="1:14">
      <c r="A2072" t="s">
        <v>5746</v>
      </c>
      <c r="B2072" t="s">
        <v>5747</v>
      </c>
      <c r="C2072" s="13" t="s">
        <v>6487</v>
      </c>
      <c r="D2072" s="13" t="s">
        <v>6488</v>
      </c>
      <c r="E2072" t="s">
        <v>6489</v>
      </c>
      <c r="H2072" s="14">
        <v>0</v>
      </c>
      <c r="I2072" s="14">
        <v>0</v>
      </c>
      <c r="J2072" s="14">
        <v>0</v>
      </c>
      <c r="K2072" s="14">
        <v>0</v>
      </c>
      <c r="L2072" s="14">
        <v>0</v>
      </c>
      <c r="M2072" s="14">
        <v>0</v>
      </c>
      <c r="N2072" t="s">
        <v>5747</v>
      </c>
    </row>
    <row r="2073" spans="1:14">
      <c r="A2073" t="s">
        <v>5746</v>
      </c>
      <c r="B2073" t="s">
        <v>5747</v>
      </c>
      <c r="C2073" s="13" t="s">
        <v>6490</v>
      </c>
      <c r="D2073" s="13" t="s">
        <v>6491</v>
      </c>
      <c r="E2073" t="s">
        <v>6492</v>
      </c>
      <c r="H2073" s="14">
        <v>2700</v>
      </c>
      <c r="I2073" s="14">
        <v>2700</v>
      </c>
      <c r="J2073" s="14">
        <v>3510</v>
      </c>
      <c r="K2073" s="14">
        <v>3510</v>
      </c>
      <c r="L2073" s="14">
        <v>3780</v>
      </c>
      <c r="M2073" s="14">
        <v>3780</v>
      </c>
      <c r="N2073" t="s">
        <v>5747</v>
      </c>
    </row>
    <row r="2074" spans="1:14">
      <c r="A2074" t="s">
        <v>5746</v>
      </c>
      <c r="B2074" t="s">
        <v>5747</v>
      </c>
      <c r="C2074" s="13" t="s">
        <v>6493</v>
      </c>
      <c r="D2074" s="13" t="s">
        <v>6494</v>
      </c>
      <c r="E2074" t="s">
        <v>6495</v>
      </c>
      <c r="H2074" s="14">
        <v>3000</v>
      </c>
      <c r="I2074" s="14">
        <v>3000</v>
      </c>
      <c r="J2074" s="14">
        <v>3900</v>
      </c>
      <c r="K2074" s="14">
        <v>3900</v>
      </c>
      <c r="L2074" s="14">
        <v>4200</v>
      </c>
      <c r="M2074" s="14">
        <v>4200</v>
      </c>
      <c r="N2074" t="s">
        <v>5747</v>
      </c>
    </row>
    <row r="2075" spans="1:14">
      <c r="A2075" t="s">
        <v>5746</v>
      </c>
      <c r="B2075" t="s">
        <v>5747</v>
      </c>
      <c r="C2075" s="13" t="s">
        <v>6496</v>
      </c>
      <c r="D2075" s="13" t="s">
        <v>6497</v>
      </c>
      <c r="E2075" t="s">
        <v>6498</v>
      </c>
      <c r="H2075" s="14">
        <v>1050</v>
      </c>
      <c r="I2075" s="14">
        <v>1050</v>
      </c>
      <c r="J2075" s="14">
        <v>1365</v>
      </c>
      <c r="K2075" s="14">
        <v>1365</v>
      </c>
      <c r="L2075" s="14">
        <v>1470</v>
      </c>
      <c r="M2075" s="14">
        <v>1470</v>
      </c>
      <c r="N2075" t="s">
        <v>5747</v>
      </c>
    </row>
    <row r="2076" spans="1:14">
      <c r="A2076" t="s">
        <v>5746</v>
      </c>
      <c r="B2076" t="s">
        <v>5747</v>
      </c>
      <c r="C2076" s="13" t="s">
        <v>6499</v>
      </c>
      <c r="D2076" s="13" t="s">
        <v>6500</v>
      </c>
      <c r="E2076" t="s">
        <v>6501</v>
      </c>
      <c r="H2076" s="14">
        <v>1385</v>
      </c>
      <c r="I2076" s="14">
        <v>1385</v>
      </c>
      <c r="J2076" s="14">
        <v>1800.5</v>
      </c>
      <c r="K2076" s="14">
        <v>1800.5</v>
      </c>
      <c r="L2076" s="14">
        <v>1939</v>
      </c>
      <c r="M2076" s="14">
        <v>1939</v>
      </c>
      <c r="N2076" t="s">
        <v>5747</v>
      </c>
    </row>
    <row r="2077" spans="1:14">
      <c r="A2077" t="s">
        <v>5746</v>
      </c>
      <c r="B2077" t="s">
        <v>5747</v>
      </c>
      <c r="C2077" s="13" t="s">
        <v>6502</v>
      </c>
      <c r="D2077" s="13" t="s">
        <v>6503</v>
      </c>
      <c r="E2077" t="s">
        <v>6504</v>
      </c>
      <c r="H2077" s="14">
        <v>5618</v>
      </c>
      <c r="I2077" s="14">
        <v>6180</v>
      </c>
      <c r="J2077" s="14">
        <v>7304</v>
      </c>
      <c r="K2077" s="14">
        <v>7304</v>
      </c>
      <c r="L2077" s="14">
        <v>7865</v>
      </c>
      <c r="M2077" s="14">
        <v>8652</v>
      </c>
      <c r="N2077" t="s">
        <v>5747</v>
      </c>
    </row>
    <row r="2078" spans="1:14">
      <c r="A2078" t="s">
        <v>5746</v>
      </c>
      <c r="B2078" t="s">
        <v>5747</v>
      </c>
      <c r="C2078" s="13" t="s">
        <v>6505</v>
      </c>
      <c r="D2078" s="13" t="s">
        <v>6506</v>
      </c>
      <c r="E2078" t="s">
        <v>6507</v>
      </c>
      <c r="H2078" s="14">
        <v>5618</v>
      </c>
      <c r="I2078" s="14">
        <v>6180</v>
      </c>
      <c r="J2078" s="14">
        <v>7304</v>
      </c>
      <c r="K2078" s="14">
        <v>7304</v>
      </c>
      <c r="L2078" s="14">
        <v>7865</v>
      </c>
      <c r="M2078" s="14">
        <v>8652</v>
      </c>
      <c r="N2078" t="s">
        <v>5747</v>
      </c>
    </row>
    <row r="2079" spans="1:14">
      <c r="A2079" t="s">
        <v>5746</v>
      </c>
      <c r="B2079" t="s">
        <v>5747</v>
      </c>
      <c r="C2079" s="13" t="s">
        <v>6508</v>
      </c>
      <c r="D2079" s="13" t="s">
        <v>6509</v>
      </c>
      <c r="E2079" t="s">
        <v>6510</v>
      </c>
      <c r="H2079" s="14">
        <v>50</v>
      </c>
      <c r="I2079" s="14">
        <v>55</v>
      </c>
      <c r="J2079" s="14">
        <v>65</v>
      </c>
      <c r="K2079" s="14">
        <v>71.5</v>
      </c>
      <c r="L2079" s="14">
        <v>70</v>
      </c>
      <c r="M2079" s="14">
        <v>77</v>
      </c>
      <c r="N2079" t="s">
        <v>5747</v>
      </c>
    </row>
    <row r="2080" spans="1:14">
      <c r="A2080" t="s">
        <v>5746</v>
      </c>
      <c r="B2080" t="s">
        <v>5747</v>
      </c>
      <c r="C2080" s="13" t="s">
        <v>6511</v>
      </c>
      <c r="D2080" s="13" t="s">
        <v>6512</v>
      </c>
      <c r="E2080" t="s">
        <v>6513</v>
      </c>
      <c r="H2080" s="14">
        <v>370</v>
      </c>
      <c r="I2080" s="14">
        <v>370</v>
      </c>
      <c r="J2080" s="14">
        <v>481</v>
      </c>
      <c r="K2080" s="14">
        <v>481</v>
      </c>
      <c r="L2080" s="14">
        <v>518</v>
      </c>
      <c r="M2080" s="14">
        <v>518</v>
      </c>
      <c r="N2080" t="s">
        <v>5747</v>
      </c>
    </row>
    <row r="2081" spans="1:14">
      <c r="A2081" t="s">
        <v>5746</v>
      </c>
      <c r="B2081" t="s">
        <v>5747</v>
      </c>
      <c r="C2081" s="13" t="s">
        <v>6514</v>
      </c>
      <c r="D2081" s="13" t="s">
        <v>6515</v>
      </c>
      <c r="E2081" t="s">
        <v>6516</v>
      </c>
      <c r="H2081" s="14">
        <v>2000</v>
      </c>
      <c r="I2081" s="14">
        <v>2000</v>
      </c>
      <c r="J2081" s="14">
        <v>2600</v>
      </c>
      <c r="K2081" s="14">
        <v>2600</v>
      </c>
      <c r="L2081" s="14">
        <v>2800</v>
      </c>
      <c r="M2081" s="14">
        <v>2800</v>
      </c>
      <c r="N2081" t="s">
        <v>5747</v>
      </c>
    </row>
    <row r="2082" spans="1:14">
      <c r="A2082" t="s">
        <v>5746</v>
      </c>
      <c r="B2082" t="s">
        <v>5747</v>
      </c>
      <c r="C2082" s="13" t="s">
        <v>6517</v>
      </c>
      <c r="D2082" s="13" t="s">
        <v>6518</v>
      </c>
      <c r="E2082" t="s">
        <v>6519</v>
      </c>
      <c r="H2082" s="14">
        <v>0</v>
      </c>
      <c r="I2082" s="14">
        <v>1070</v>
      </c>
      <c r="J2082" s="14">
        <v>0</v>
      </c>
      <c r="K2082" s="14">
        <v>1391</v>
      </c>
      <c r="L2082" s="14">
        <v>0</v>
      </c>
      <c r="M2082" s="14">
        <v>1498</v>
      </c>
      <c r="N2082" t="s">
        <v>5747</v>
      </c>
    </row>
    <row r="2083" spans="1:14">
      <c r="A2083" t="s">
        <v>5746</v>
      </c>
      <c r="B2083" t="s">
        <v>5747</v>
      </c>
      <c r="C2083" s="13" t="s">
        <v>6520</v>
      </c>
      <c r="D2083" s="13" t="s">
        <v>6521</v>
      </c>
      <c r="E2083" t="s">
        <v>6522</v>
      </c>
      <c r="H2083" s="14">
        <v>0</v>
      </c>
      <c r="I2083" s="14">
        <v>0</v>
      </c>
      <c r="J2083" s="14">
        <v>0</v>
      </c>
      <c r="K2083" s="14">
        <v>0</v>
      </c>
      <c r="L2083" s="14">
        <v>0</v>
      </c>
      <c r="M2083" s="14">
        <v>0</v>
      </c>
      <c r="N2083" t="s">
        <v>5747</v>
      </c>
    </row>
    <row r="2084" spans="1:14">
      <c r="A2084" t="s">
        <v>5746</v>
      </c>
      <c r="B2084" t="s">
        <v>5747</v>
      </c>
      <c r="C2084" s="13" t="s">
        <v>6523</v>
      </c>
      <c r="D2084" s="13" t="s">
        <v>6524</v>
      </c>
      <c r="E2084" t="s">
        <v>6525</v>
      </c>
      <c r="H2084" s="14">
        <v>1124</v>
      </c>
      <c r="I2084" s="14">
        <v>1237</v>
      </c>
      <c r="J2084" s="14">
        <v>1462</v>
      </c>
      <c r="K2084" s="14">
        <v>1462</v>
      </c>
      <c r="L2084" s="14">
        <v>1574</v>
      </c>
      <c r="M2084" s="14">
        <v>1732</v>
      </c>
      <c r="N2084" t="s">
        <v>5747</v>
      </c>
    </row>
    <row r="2085" spans="1:14">
      <c r="A2085" t="s">
        <v>5746</v>
      </c>
      <c r="B2085" t="s">
        <v>5747</v>
      </c>
      <c r="C2085" s="13" t="s">
        <v>6526</v>
      </c>
      <c r="D2085" s="13" t="s">
        <v>6527</v>
      </c>
      <c r="E2085" t="s">
        <v>6528</v>
      </c>
      <c r="H2085" s="14">
        <v>0</v>
      </c>
      <c r="I2085" s="14">
        <v>0</v>
      </c>
      <c r="J2085" s="14">
        <v>0</v>
      </c>
      <c r="K2085" s="14">
        <v>0</v>
      </c>
      <c r="L2085" s="14">
        <v>0</v>
      </c>
      <c r="M2085" s="14">
        <v>0</v>
      </c>
      <c r="N2085" t="s">
        <v>5747</v>
      </c>
    </row>
    <row r="2086" spans="1:14">
      <c r="A2086" t="s">
        <v>5746</v>
      </c>
      <c r="B2086" t="s">
        <v>5747</v>
      </c>
      <c r="C2086" s="13" t="s">
        <v>6529</v>
      </c>
      <c r="D2086" s="13" t="s">
        <v>6530</v>
      </c>
      <c r="E2086" t="s">
        <v>6531</v>
      </c>
      <c r="H2086" s="14">
        <v>0</v>
      </c>
      <c r="I2086" s="14">
        <v>1800</v>
      </c>
      <c r="J2086" s="14">
        <v>0</v>
      </c>
      <c r="K2086" s="14">
        <v>2341</v>
      </c>
      <c r="L2086" s="14">
        <v>0</v>
      </c>
      <c r="M2086" s="14">
        <v>2520</v>
      </c>
      <c r="N2086" t="s">
        <v>5747</v>
      </c>
    </row>
    <row r="2087" spans="1:14">
      <c r="A2087" t="s">
        <v>5746</v>
      </c>
      <c r="B2087" t="s">
        <v>5747</v>
      </c>
      <c r="C2087" s="13" t="s">
        <v>6532</v>
      </c>
      <c r="D2087" s="13" t="s">
        <v>6533</v>
      </c>
      <c r="E2087" t="s">
        <v>6534</v>
      </c>
      <c r="H2087" s="14">
        <v>2990</v>
      </c>
      <c r="I2087" s="14">
        <v>3289</v>
      </c>
      <c r="J2087" s="14">
        <v>3887</v>
      </c>
      <c r="K2087" s="14">
        <v>3887</v>
      </c>
      <c r="L2087" s="14">
        <v>4186</v>
      </c>
      <c r="M2087" s="14">
        <v>4605</v>
      </c>
      <c r="N2087" t="s">
        <v>5747</v>
      </c>
    </row>
    <row r="2088" spans="1:14">
      <c r="A2088" t="s">
        <v>5746</v>
      </c>
      <c r="B2088" t="s">
        <v>5747</v>
      </c>
      <c r="C2088" s="13" t="s">
        <v>6535</v>
      </c>
      <c r="D2088" s="13" t="s">
        <v>6536</v>
      </c>
      <c r="E2088" t="s">
        <v>6537</v>
      </c>
      <c r="H2088" s="14">
        <v>5250</v>
      </c>
      <c r="I2088" s="14">
        <v>5775</v>
      </c>
      <c r="J2088" s="14">
        <v>6825</v>
      </c>
      <c r="K2088" s="14">
        <v>6825</v>
      </c>
      <c r="L2088" s="14">
        <v>7350</v>
      </c>
      <c r="M2088" s="14">
        <v>8085</v>
      </c>
      <c r="N2088" t="s">
        <v>5747</v>
      </c>
    </row>
    <row r="2089" spans="1:14">
      <c r="A2089" t="s">
        <v>5746</v>
      </c>
      <c r="B2089" t="s">
        <v>5747</v>
      </c>
      <c r="C2089" s="13" t="s">
        <v>6538</v>
      </c>
      <c r="D2089" s="13" t="s">
        <v>6539</v>
      </c>
      <c r="E2089" t="s">
        <v>6540</v>
      </c>
      <c r="H2089" s="14">
        <v>300</v>
      </c>
      <c r="I2089" s="14">
        <v>300</v>
      </c>
      <c r="J2089" s="14">
        <v>390</v>
      </c>
      <c r="K2089" s="14">
        <v>390</v>
      </c>
      <c r="L2089" s="14">
        <v>420</v>
      </c>
      <c r="M2089" s="14">
        <v>420</v>
      </c>
      <c r="N2089" t="s">
        <v>5747</v>
      </c>
    </row>
    <row r="2090" spans="1:14">
      <c r="A2090" t="s">
        <v>5746</v>
      </c>
      <c r="B2090" t="s">
        <v>5747</v>
      </c>
      <c r="C2090" s="13" t="s">
        <v>6541</v>
      </c>
      <c r="D2090" s="13" t="s">
        <v>6542</v>
      </c>
      <c r="E2090" t="s">
        <v>6543</v>
      </c>
      <c r="H2090" s="14">
        <v>5</v>
      </c>
      <c r="I2090" s="14">
        <v>6</v>
      </c>
      <c r="J2090" s="14">
        <v>7</v>
      </c>
      <c r="K2090" s="14">
        <v>8</v>
      </c>
      <c r="L2090" s="14">
        <v>7</v>
      </c>
      <c r="M2090" s="14">
        <v>8</v>
      </c>
      <c r="N2090" t="s">
        <v>5747</v>
      </c>
    </row>
    <row r="2091" spans="1:14">
      <c r="A2091" t="s">
        <v>5746</v>
      </c>
      <c r="B2091" t="s">
        <v>5747</v>
      </c>
      <c r="C2091" s="13" t="s">
        <v>6544</v>
      </c>
      <c r="D2091" s="13" t="s">
        <v>6545</v>
      </c>
      <c r="E2091" t="s">
        <v>6546</v>
      </c>
      <c r="H2091" s="14">
        <v>0</v>
      </c>
      <c r="I2091" s="14">
        <v>0</v>
      </c>
      <c r="J2091" s="14">
        <v>0</v>
      </c>
      <c r="K2091" s="14">
        <v>0</v>
      </c>
      <c r="L2091" s="14">
        <v>0</v>
      </c>
      <c r="M2091" s="14">
        <v>0</v>
      </c>
      <c r="N2091" t="s">
        <v>5747</v>
      </c>
    </row>
    <row r="2092" spans="1:14">
      <c r="A2092" t="s">
        <v>5746</v>
      </c>
      <c r="B2092" t="s">
        <v>5747</v>
      </c>
      <c r="C2092" s="13" t="s">
        <v>6547</v>
      </c>
      <c r="D2092" s="13" t="s">
        <v>6548</v>
      </c>
      <c r="E2092" t="s">
        <v>6549</v>
      </c>
      <c r="H2092" s="14">
        <v>0</v>
      </c>
      <c r="I2092" s="14">
        <v>0</v>
      </c>
      <c r="J2092" s="14">
        <v>0</v>
      </c>
      <c r="K2092" s="14">
        <v>0</v>
      </c>
      <c r="L2092" s="14">
        <v>0</v>
      </c>
      <c r="M2092" s="14">
        <v>0</v>
      </c>
      <c r="N2092" t="s">
        <v>5747</v>
      </c>
    </row>
    <row r="2093" spans="1:14">
      <c r="A2093" t="s">
        <v>5746</v>
      </c>
      <c r="B2093" t="s">
        <v>5747</v>
      </c>
      <c r="C2093" s="13" t="s">
        <v>6550</v>
      </c>
      <c r="E2093" t="s">
        <v>6551</v>
      </c>
      <c r="H2093" s="14">
        <v>0</v>
      </c>
      <c r="I2093" s="14">
        <v>0</v>
      </c>
      <c r="J2093" s="14">
        <v>0</v>
      </c>
      <c r="K2093" s="14">
        <v>0</v>
      </c>
      <c r="L2093" s="14">
        <v>0</v>
      </c>
      <c r="M2093" s="14">
        <v>0</v>
      </c>
      <c r="N2093" t="s">
        <v>5747</v>
      </c>
    </row>
    <row r="2094" spans="1:14">
      <c r="A2094" t="s">
        <v>5746</v>
      </c>
      <c r="B2094" t="s">
        <v>5747</v>
      </c>
      <c r="C2094" s="13" t="s">
        <v>6552</v>
      </c>
      <c r="E2094" t="s">
        <v>6553</v>
      </c>
      <c r="H2094" s="14">
        <v>0</v>
      </c>
      <c r="I2094" s="14">
        <v>0</v>
      </c>
      <c r="J2094" s="14">
        <v>0</v>
      </c>
      <c r="K2094" s="14">
        <v>0</v>
      </c>
      <c r="L2094" s="14">
        <v>0</v>
      </c>
      <c r="M2094" s="14">
        <v>0</v>
      </c>
      <c r="N2094" t="s">
        <v>5747</v>
      </c>
    </row>
    <row r="2095" spans="1:14">
      <c r="A2095" t="s">
        <v>5746</v>
      </c>
      <c r="B2095" t="s">
        <v>5747</v>
      </c>
      <c r="C2095" s="13" t="s">
        <v>6554</v>
      </c>
      <c r="E2095" t="s">
        <v>6555</v>
      </c>
      <c r="H2095" s="14">
        <v>0</v>
      </c>
      <c r="I2095" s="14">
        <v>0</v>
      </c>
      <c r="J2095" s="14">
        <v>0</v>
      </c>
      <c r="K2095" s="14">
        <v>0</v>
      </c>
      <c r="L2095" s="14">
        <v>0</v>
      </c>
      <c r="M2095" s="14">
        <v>0</v>
      </c>
      <c r="N2095" t="s">
        <v>5747</v>
      </c>
    </row>
    <row r="2096" spans="1:14">
      <c r="A2096" t="s">
        <v>5746</v>
      </c>
      <c r="B2096" t="s">
        <v>5747</v>
      </c>
      <c r="C2096" s="13" t="s">
        <v>6556</v>
      </c>
      <c r="D2096" s="13" t="s">
        <v>6557</v>
      </c>
      <c r="E2096" t="s">
        <v>6558</v>
      </c>
      <c r="H2096" s="14">
        <v>5</v>
      </c>
      <c r="I2096" s="14">
        <v>6</v>
      </c>
      <c r="J2096" s="14">
        <v>7</v>
      </c>
      <c r="K2096" s="14">
        <v>7</v>
      </c>
      <c r="L2096" s="14">
        <v>7</v>
      </c>
      <c r="M2096" s="14">
        <v>8</v>
      </c>
      <c r="N2096" t="s">
        <v>5747</v>
      </c>
    </row>
    <row r="2097" spans="1:14">
      <c r="A2097" t="s">
        <v>5746</v>
      </c>
      <c r="B2097" t="s">
        <v>5747</v>
      </c>
      <c r="C2097" s="13" t="s">
        <v>6559</v>
      </c>
      <c r="D2097" s="13" t="s">
        <v>6560</v>
      </c>
      <c r="E2097" t="s">
        <v>6561</v>
      </c>
      <c r="H2097" s="14">
        <v>720</v>
      </c>
      <c r="I2097" s="14">
        <v>780</v>
      </c>
      <c r="J2097" s="14">
        <v>940</v>
      </c>
      <c r="K2097" s="14">
        <v>940</v>
      </c>
      <c r="L2097" s="14">
        <v>1008</v>
      </c>
      <c r="M2097" s="14">
        <v>1092</v>
      </c>
      <c r="N2097" t="s">
        <v>5747</v>
      </c>
    </row>
    <row r="2098" spans="1:14">
      <c r="A2098" t="s">
        <v>5746</v>
      </c>
      <c r="B2098" t="s">
        <v>5747</v>
      </c>
      <c r="C2098" s="13" t="s">
        <v>6562</v>
      </c>
      <c r="D2098" s="13" t="s">
        <v>6563</v>
      </c>
      <c r="E2098" t="s">
        <v>6564</v>
      </c>
      <c r="H2098" s="14">
        <v>5</v>
      </c>
      <c r="I2098" s="14">
        <v>6</v>
      </c>
      <c r="J2098" s="14">
        <v>7</v>
      </c>
      <c r="K2098" s="14">
        <v>8</v>
      </c>
      <c r="L2098" s="14">
        <v>7</v>
      </c>
      <c r="M2098" s="14">
        <v>8</v>
      </c>
      <c r="N2098" t="s">
        <v>5747</v>
      </c>
    </row>
    <row r="2099" spans="1:14">
      <c r="A2099" t="s">
        <v>5746</v>
      </c>
      <c r="B2099" t="s">
        <v>5747</v>
      </c>
      <c r="C2099" s="13" t="s">
        <v>6565</v>
      </c>
      <c r="D2099" s="13" t="s">
        <v>6566</v>
      </c>
      <c r="E2099" t="s">
        <v>6567</v>
      </c>
      <c r="H2099" s="14">
        <v>0</v>
      </c>
      <c r="I2099" s="14">
        <v>0</v>
      </c>
      <c r="J2099" s="14">
        <v>0</v>
      </c>
      <c r="K2099" s="14">
        <v>0</v>
      </c>
      <c r="L2099" s="14">
        <v>0</v>
      </c>
      <c r="M2099" s="14">
        <v>0</v>
      </c>
      <c r="N2099" t="s">
        <v>5747</v>
      </c>
    </row>
    <row r="2100" spans="1:14">
      <c r="A2100" t="s">
        <v>5746</v>
      </c>
      <c r="B2100" t="s">
        <v>5747</v>
      </c>
      <c r="C2100" s="13" t="s">
        <v>6568</v>
      </c>
      <c r="D2100" s="13" t="s">
        <v>6569</v>
      </c>
      <c r="E2100" t="s">
        <v>6570</v>
      </c>
      <c r="H2100" s="14">
        <v>120</v>
      </c>
      <c r="I2100" s="14">
        <v>120</v>
      </c>
      <c r="J2100" s="14">
        <v>156</v>
      </c>
      <c r="K2100" s="14">
        <v>156</v>
      </c>
      <c r="L2100" s="14">
        <v>168</v>
      </c>
      <c r="M2100" s="14">
        <v>168</v>
      </c>
      <c r="N2100" t="s">
        <v>5747</v>
      </c>
    </row>
    <row r="2101" spans="1:14">
      <c r="A2101" t="s">
        <v>5746</v>
      </c>
      <c r="B2101" t="s">
        <v>5747</v>
      </c>
      <c r="C2101" s="13" t="s">
        <v>6571</v>
      </c>
      <c r="D2101" s="13" t="s">
        <v>6572</v>
      </c>
      <c r="E2101" t="s">
        <v>6573</v>
      </c>
      <c r="H2101" s="14">
        <v>720</v>
      </c>
      <c r="I2101" s="14">
        <v>780</v>
      </c>
      <c r="J2101" s="14">
        <v>940</v>
      </c>
      <c r="K2101" s="14">
        <v>940</v>
      </c>
      <c r="L2101" s="14">
        <v>1008</v>
      </c>
      <c r="M2101" s="14">
        <v>1092</v>
      </c>
      <c r="N2101" t="s">
        <v>5747</v>
      </c>
    </row>
    <row r="2102" spans="1:14">
      <c r="A2102" t="s">
        <v>5746</v>
      </c>
      <c r="B2102" t="s">
        <v>5747</v>
      </c>
      <c r="C2102" s="13" t="s">
        <v>6574</v>
      </c>
      <c r="D2102" s="13" t="s">
        <v>6575</v>
      </c>
      <c r="E2102" t="s">
        <v>6576</v>
      </c>
      <c r="H2102" s="14">
        <v>75</v>
      </c>
      <c r="I2102" s="14">
        <v>75</v>
      </c>
      <c r="J2102" s="14">
        <v>98</v>
      </c>
      <c r="K2102" s="14">
        <v>98</v>
      </c>
      <c r="L2102" s="14">
        <v>105</v>
      </c>
      <c r="M2102" s="14">
        <v>105</v>
      </c>
      <c r="N2102" t="s">
        <v>5747</v>
      </c>
    </row>
    <row r="2103" spans="1:14">
      <c r="A2103" t="s">
        <v>5746</v>
      </c>
      <c r="B2103" t="s">
        <v>5747</v>
      </c>
      <c r="C2103" s="13" t="s">
        <v>6577</v>
      </c>
      <c r="D2103" s="13" t="s">
        <v>6578</v>
      </c>
      <c r="E2103" t="s">
        <v>6579</v>
      </c>
      <c r="H2103" s="14">
        <v>640</v>
      </c>
      <c r="I2103" s="14">
        <v>640</v>
      </c>
      <c r="J2103" s="14">
        <v>850</v>
      </c>
      <c r="K2103" s="14">
        <v>850</v>
      </c>
      <c r="L2103" s="14">
        <v>896</v>
      </c>
      <c r="M2103" s="14">
        <v>896</v>
      </c>
      <c r="N2103" t="s">
        <v>5747</v>
      </c>
    </row>
    <row r="2104" spans="1:14">
      <c r="A2104" t="s">
        <v>5746</v>
      </c>
      <c r="B2104" t="s">
        <v>5747</v>
      </c>
      <c r="C2104" s="13" t="s">
        <v>6580</v>
      </c>
      <c r="D2104" s="13" t="s">
        <v>6581</v>
      </c>
      <c r="E2104" t="s">
        <v>6582</v>
      </c>
      <c r="H2104" s="14">
        <v>640</v>
      </c>
      <c r="I2104" s="14">
        <v>640</v>
      </c>
      <c r="J2104" s="14">
        <v>840</v>
      </c>
      <c r="K2104" s="14">
        <v>840</v>
      </c>
      <c r="L2104" s="14">
        <v>896</v>
      </c>
      <c r="M2104" s="14">
        <v>896</v>
      </c>
      <c r="N2104" t="s">
        <v>5747</v>
      </c>
    </row>
    <row r="2105" spans="1:14">
      <c r="A2105" t="s">
        <v>5746</v>
      </c>
      <c r="B2105" t="s">
        <v>5747</v>
      </c>
      <c r="C2105" s="13" t="s">
        <v>6583</v>
      </c>
      <c r="D2105" s="13" t="s">
        <v>6584</v>
      </c>
      <c r="E2105" t="s">
        <v>6585</v>
      </c>
      <c r="H2105" s="14">
        <v>640</v>
      </c>
      <c r="I2105" s="14">
        <v>640</v>
      </c>
      <c r="J2105" s="14">
        <v>840</v>
      </c>
      <c r="K2105" s="14">
        <v>840</v>
      </c>
      <c r="L2105" s="14">
        <v>896</v>
      </c>
      <c r="M2105" s="14">
        <v>896</v>
      </c>
      <c r="N2105" t="s">
        <v>5747</v>
      </c>
    </row>
    <row r="2106" spans="1:14">
      <c r="A2106" t="s">
        <v>5746</v>
      </c>
      <c r="B2106" t="s">
        <v>5747</v>
      </c>
      <c r="C2106" s="13" t="s">
        <v>6586</v>
      </c>
      <c r="D2106" s="13" t="s">
        <v>6587</v>
      </c>
      <c r="E2106" t="s">
        <v>6588</v>
      </c>
      <c r="H2106" s="14">
        <v>2889</v>
      </c>
      <c r="I2106" s="14">
        <v>2889</v>
      </c>
      <c r="J2106" s="14">
        <v>3756</v>
      </c>
      <c r="K2106" s="14">
        <v>3756</v>
      </c>
      <c r="L2106" s="14">
        <v>4045</v>
      </c>
      <c r="M2106" s="14">
        <v>4045</v>
      </c>
      <c r="N2106" t="s">
        <v>5747</v>
      </c>
    </row>
    <row r="2107" spans="1:14">
      <c r="A2107" t="s">
        <v>5746</v>
      </c>
      <c r="B2107" t="s">
        <v>5747</v>
      </c>
      <c r="C2107" s="13" t="s">
        <v>6589</v>
      </c>
      <c r="D2107" s="13" t="s">
        <v>6590</v>
      </c>
      <c r="E2107" t="s">
        <v>6591</v>
      </c>
      <c r="H2107" s="14">
        <v>640</v>
      </c>
      <c r="I2107" s="14">
        <v>640</v>
      </c>
      <c r="J2107" s="14">
        <v>850</v>
      </c>
      <c r="K2107" s="14">
        <v>850</v>
      </c>
      <c r="L2107" s="14">
        <v>896</v>
      </c>
      <c r="M2107" s="14">
        <v>896</v>
      </c>
      <c r="N2107" t="s">
        <v>5747</v>
      </c>
    </row>
    <row r="2108" spans="1:14">
      <c r="A2108" t="s">
        <v>5746</v>
      </c>
      <c r="B2108" t="s">
        <v>5747</v>
      </c>
      <c r="C2108" s="13" t="s">
        <v>6592</v>
      </c>
      <c r="D2108" s="13" t="s">
        <v>6593</v>
      </c>
      <c r="E2108" t="s">
        <v>6594</v>
      </c>
      <c r="H2108" s="14">
        <v>640</v>
      </c>
      <c r="I2108" s="14">
        <v>640</v>
      </c>
      <c r="J2108" s="14">
        <v>850</v>
      </c>
      <c r="K2108" s="14">
        <v>850</v>
      </c>
      <c r="L2108" s="14">
        <v>896</v>
      </c>
      <c r="M2108" s="14">
        <v>896</v>
      </c>
      <c r="N2108" t="s">
        <v>5747</v>
      </c>
    </row>
    <row r="2109" spans="1:14">
      <c r="A2109" t="s">
        <v>5746</v>
      </c>
      <c r="B2109" t="s">
        <v>5747</v>
      </c>
      <c r="C2109" s="13" t="s">
        <v>6595</v>
      </c>
      <c r="D2109" s="13" t="s">
        <v>6596</v>
      </c>
      <c r="E2109" t="s">
        <v>6597</v>
      </c>
      <c r="H2109" s="14">
        <v>640</v>
      </c>
      <c r="I2109" s="14">
        <v>640</v>
      </c>
      <c r="J2109" s="14">
        <v>850</v>
      </c>
      <c r="K2109" s="14">
        <v>850</v>
      </c>
      <c r="L2109" s="14">
        <v>896</v>
      </c>
      <c r="M2109" s="14">
        <v>896</v>
      </c>
      <c r="N2109" t="s">
        <v>5747</v>
      </c>
    </row>
    <row r="2110" spans="1:14">
      <c r="A2110" t="s">
        <v>5746</v>
      </c>
      <c r="B2110" t="s">
        <v>5747</v>
      </c>
      <c r="C2110" s="13" t="s">
        <v>6598</v>
      </c>
      <c r="D2110" s="13" t="s">
        <v>6599</v>
      </c>
      <c r="E2110" t="s">
        <v>6600</v>
      </c>
      <c r="H2110" s="14">
        <v>0</v>
      </c>
      <c r="I2110" s="14">
        <v>0</v>
      </c>
      <c r="J2110" s="14">
        <v>0</v>
      </c>
      <c r="K2110" s="14">
        <v>0</v>
      </c>
      <c r="L2110" s="14">
        <v>0</v>
      </c>
      <c r="M2110" s="14">
        <v>0</v>
      </c>
      <c r="N2110" t="s">
        <v>5747</v>
      </c>
    </row>
    <row r="2111" spans="1:14">
      <c r="A2111" t="s">
        <v>5746</v>
      </c>
      <c r="B2111" t="s">
        <v>5747</v>
      </c>
      <c r="C2111" s="13" t="s">
        <v>6601</v>
      </c>
      <c r="D2111" s="13" t="s">
        <v>6602</v>
      </c>
      <c r="E2111" t="s">
        <v>6603</v>
      </c>
      <c r="H2111" s="14">
        <v>0</v>
      </c>
      <c r="I2111" s="14">
        <v>0</v>
      </c>
      <c r="J2111" s="14">
        <v>0</v>
      </c>
      <c r="K2111" s="14">
        <v>0</v>
      </c>
      <c r="L2111" s="14">
        <v>0</v>
      </c>
      <c r="M2111" s="14">
        <v>0</v>
      </c>
      <c r="N2111" t="s">
        <v>5747</v>
      </c>
    </row>
    <row r="2112" spans="1:14">
      <c r="A2112" t="s">
        <v>5746</v>
      </c>
      <c r="B2112" t="s">
        <v>5747</v>
      </c>
      <c r="C2112" s="13" t="s">
        <v>6604</v>
      </c>
      <c r="D2112" s="13" t="s">
        <v>6605</v>
      </c>
      <c r="E2112" t="s">
        <v>6606</v>
      </c>
      <c r="H2112" s="14">
        <v>0</v>
      </c>
      <c r="I2112" s="14">
        <v>0</v>
      </c>
      <c r="J2112" s="14">
        <v>0</v>
      </c>
      <c r="K2112" s="14">
        <v>0</v>
      </c>
      <c r="L2112" s="14">
        <v>0</v>
      </c>
      <c r="M2112" s="14">
        <v>0</v>
      </c>
      <c r="N2112" t="s">
        <v>5747</v>
      </c>
    </row>
    <row r="2113" spans="1:14">
      <c r="A2113" t="s">
        <v>5746</v>
      </c>
      <c r="B2113" t="s">
        <v>5747</v>
      </c>
      <c r="C2113" s="13" t="s">
        <v>6607</v>
      </c>
      <c r="D2113" s="13" t="s">
        <v>6608</v>
      </c>
      <c r="E2113" t="s">
        <v>6609</v>
      </c>
      <c r="H2113" s="14">
        <v>3640</v>
      </c>
      <c r="I2113" s="14">
        <v>4000</v>
      </c>
      <c r="J2113" s="14">
        <v>4732</v>
      </c>
      <c r="K2113" s="14">
        <v>4732</v>
      </c>
      <c r="L2113" s="14">
        <v>5096</v>
      </c>
      <c r="M2113" s="14">
        <v>5600</v>
      </c>
      <c r="N2113" t="s">
        <v>5747</v>
      </c>
    </row>
    <row r="2114" spans="1:14">
      <c r="A2114" t="s">
        <v>5746</v>
      </c>
      <c r="B2114" t="s">
        <v>5747</v>
      </c>
      <c r="C2114" s="13" t="s">
        <v>6610</v>
      </c>
      <c r="D2114" s="13" t="s">
        <v>6611</v>
      </c>
      <c r="E2114" t="s">
        <v>6612</v>
      </c>
      <c r="H2114" s="14">
        <v>1590</v>
      </c>
      <c r="I2114" s="14">
        <v>1749</v>
      </c>
      <c r="J2114" s="14">
        <v>2067</v>
      </c>
      <c r="K2114" s="14">
        <v>2067</v>
      </c>
      <c r="L2114" s="14">
        <v>2226</v>
      </c>
      <c r="M2114" s="14">
        <v>2449</v>
      </c>
      <c r="N2114" t="s">
        <v>5747</v>
      </c>
    </row>
    <row r="2115" spans="1:14">
      <c r="A2115" t="s">
        <v>5746</v>
      </c>
      <c r="B2115" t="s">
        <v>5747</v>
      </c>
      <c r="C2115" s="13" t="s">
        <v>6613</v>
      </c>
      <c r="D2115" s="13" t="s">
        <v>6614</v>
      </c>
      <c r="E2115" t="s">
        <v>6615</v>
      </c>
      <c r="H2115" s="14">
        <v>120</v>
      </c>
      <c r="I2115" s="14">
        <v>150</v>
      </c>
      <c r="J2115" s="14">
        <v>156</v>
      </c>
      <c r="K2115" s="14">
        <v>156</v>
      </c>
      <c r="L2115" s="14">
        <v>168</v>
      </c>
      <c r="M2115" s="14">
        <v>210</v>
      </c>
      <c r="N2115" t="s">
        <v>5747</v>
      </c>
    </row>
    <row r="2116" spans="1:14">
      <c r="A2116" t="s">
        <v>5746</v>
      </c>
      <c r="B2116" t="s">
        <v>5747</v>
      </c>
      <c r="C2116" s="13" t="s">
        <v>6616</v>
      </c>
      <c r="D2116" s="13" t="s">
        <v>6617</v>
      </c>
      <c r="E2116" t="s">
        <v>6618</v>
      </c>
      <c r="H2116" s="14">
        <v>900</v>
      </c>
      <c r="I2116" s="14">
        <v>900</v>
      </c>
      <c r="J2116" s="14">
        <v>1170</v>
      </c>
      <c r="K2116" s="14">
        <v>1170</v>
      </c>
      <c r="L2116" s="14">
        <v>1260</v>
      </c>
      <c r="M2116" s="14">
        <v>1260</v>
      </c>
      <c r="N2116" t="s">
        <v>5747</v>
      </c>
    </row>
    <row r="2117" spans="1:14">
      <c r="A2117" t="s">
        <v>5746</v>
      </c>
      <c r="B2117" t="s">
        <v>5747</v>
      </c>
      <c r="C2117" s="13" t="s">
        <v>6619</v>
      </c>
      <c r="D2117" s="13" t="s">
        <v>6620</v>
      </c>
      <c r="E2117" t="s">
        <v>6621</v>
      </c>
      <c r="H2117" s="14">
        <v>1208</v>
      </c>
      <c r="I2117" s="14">
        <v>1329</v>
      </c>
      <c r="J2117" s="14">
        <v>1571</v>
      </c>
      <c r="K2117" s="14">
        <v>1571</v>
      </c>
      <c r="L2117" s="14">
        <v>1691</v>
      </c>
      <c r="M2117" s="14">
        <v>1861</v>
      </c>
      <c r="N2117" t="s">
        <v>5747</v>
      </c>
    </row>
    <row r="2118" spans="1:14">
      <c r="A2118" t="s">
        <v>5746</v>
      </c>
      <c r="B2118" t="s">
        <v>5747</v>
      </c>
      <c r="C2118" s="13" t="s">
        <v>6622</v>
      </c>
      <c r="D2118" s="13" t="s">
        <v>6623</v>
      </c>
      <c r="E2118" t="s">
        <v>6624</v>
      </c>
      <c r="H2118" s="14">
        <v>40450</v>
      </c>
      <c r="I2118" s="14">
        <v>40450</v>
      </c>
      <c r="J2118" s="14">
        <v>52580</v>
      </c>
      <c r="K2118" s="14">
        <v>52580</v>
      </c>
      <c r="L2118" s="14">
        <v>56630</v>
      </c>
      <c r="M2118" s="14">
        <v>56630</v>
      </c>
      <c r="N2118" t="s">
        <v>5747</v>
      </c>
    </row>
    <row r="2119" spans="1:14">
      <c r="A2119" t="s">
        <v>5746</v>
      </c>
      <c r="B2119" t="s">
        <v>5747</v>
      </c>
      <c r="C2119" s="13" t="s">
        <v>6625</v>
      </c>
      <c r="D2119" s="13" t="s">
        <v>6626</v>
      </c>
      <c r="E2119" t="s">
        <v>6627</v>
      </c>
      <c r="H2119" s="14">
        <v>2948</v>
      </c>
      <c r="I2119" s="14">
        <v>2948</v>
      </c>
      <c r="J2119" s="14">
        <v>3833</v>
      </c>
      <c r="K2119" s="14">
        <v>3833</v>
      </c>
      <c r="L2119" s="14">
        <v>4127</v>
      </c>
      <c r="M2119" s="14">
        <v>4127</v>
      </c>
      <c r="N2119" t="s">
        <v>5747</v>
      </c>
    </row>
    <row r="2120" spans="1:14">
      <c r="A2120" t="s">
        <v>5746</v>
      </c>
      <c r="B2120" t="s">
        <v>5747</v>
      </c>
      <c r="C2120" s="13" t="s">
        <v>6628</v>
      </c>
      <c r="D2120" s="13" t="s">
        <v>6629</v>
      </c>
      <c r="E2120" t="s">
        <v>6630</v>
      </c>
      <c r="H2120" s="14">
        <v>8815</v>
      </c>
      <c r="I2120" s="14">
        <v>8815</v>
      </c>
      <c r="J2120" s="14">
        <v>11456</v>
      </c>
      <c r="K2120" s="14">
        <v>11456</v>
      </c>
      <c r="L2120" s="14">
        <v>12341</v>
      </c>
      <c r="M2120" s="14">
        <v>12341</v>
      </c>
      <c r="N2120" t="s">
        <v>5747</v>
      </c>
    </row>
    <row r="2121" spans="1:14">
      <c r="A2121" t="s">
        <v>5746</v>
      </c>
      <c r="B2121" t="s">
        <v>5747</v>
      </c>
      <c r="C2121" s="13" t="s">
        <v>6631</v>
      </c>
      <c r="D2121" s="13" t="s">
        <v>6632</v>
      </c>
      <c r="E2121" t="s">
        <v>6633</v>
      </c>
      <c r="H2121" s="14">
        <v>220</v>
      </c>
      <c r="I2121" s="14">
        <v>300</v>
      </c>
      <c r="J2121" s="14">
        <v>286</v>
      </c>
      <c r="K2121" s="14">
        <v>286</v>
      </c>
      <c r="L2121" s="14">
        <v>308</v>
      </c>
      <c r="M2121" s="14">
        <v>420</v>
      </c>
      <c r="N2121" t="s">
        <v>5747</v>
      </c>
    </row>
    <row r="2122" spans="1:14">
      <c r="A2122" t="s">
        <v>5746</v>
      </c>
      <c r="B2122" t="s">
        <v>5747</v>
      </c>
      <c r="C2122" s="13" t="s">
        <v>6634</v>
      </c>
      <c r="D2122" s="13" t="s">
        <v>6635</v>
      </c>
      <c r="E2122" t="s">
        <v>6636</v>
      </c>
      <c r="H2122" s="14">
        <v>12015</v>
      </c>
      <c r="I2122" s="14">
        <v>12015</v>
      </c>
      <c r="J2122" s="14">
        <v>15620</v>
      </c>
      <c r="K2122" s="14">
        <v>15620</v>
      </c>
      <c r="L2122" s="14">
        <v>16821</v>
      </c>
      <c r="M2122" s="14">
        <v>16821</v>
      </c>
      <c r="N2122" t="s">
        <v>5747</v>
      </c>
    </row>
    <row r="2123" spans="1:14">
      <c r="A2123" t="s">
        <v>5746</v>
      </c>
      <c r="B2123" t="s">
        <v>5747</v>
      </c>
      <c r="C2123" s="13" t="s">
        <v>6637</v>
      </c>
      <c r="D2123" s="13" t="s">
        <v>6638</v>
      </c>
      <c r="E2123" t="s">
        <v>6639</v>
      </c>
      <c r="H2123" s="14">
        <v>0</v>
      </c>
      <c r="I2123" s="14">
        <v>0</v>
      </c>
      <c r="J2123" s="14">
        <v>0</v>
      </c>
      <c r="K2123" s="14">
        <v>0</v>
      </c>
      <c r="L2123" s="14">
        <v>0</v>
      </c>
      <c r="M2123" s="14">
        <v>0</v>
      </c>
      <c r="N2123" t="s">
        <v>5747</v>
      </c>
    </row>
    <row r="2124" spans="1:14">
      <c r="A2124" t="s">
        <v>5746</v>
      </c>
      <c r="B2124" t="s">
        <v>5747</v>
      </c>
      <c r="C2124" s="13" t="s">
        <v>6640</v>
      </c>
      <c r="D2124" s="13" t="s">
        <v>6641</v>
      </c>
      <c r="E2124" t="s">
        <v>6642</v>
      </c>
      <c r="H2124" s="14">
        <v>8810</v>
      </c>
      <c r="I2124" s="14">
        <v>8810</v>
      </c>
      <c r="J2124" s="14">
        <v>11453</v>
      </c>
      <c r="K2124" s="14">
        <v>11453</v>
      </c>
      <c r="L2124" s="14">
        <v>12334</v>
      </c>
      <c r="M2124" s="14">
        <v>12334</v>
      </c>
      <c r="N2124" t="s">
        <v>5747</v>
      </c>
    </row>
    <row r="2125" spans="1:14">
      <c r="A2125" t="s">
        <v>5746</v>
      </c>
      <c r="B2125" t="s">
        <v>5747</v>
      </c>
      <c r="C2125" s="13" t="s">
        <v>6643</v>
      </c>
      <c r="D2125" s="13" t="s">
        <v>6644</v>
      </c>
      <c r="E2125" t="s">
        <v>6645</v>
      </c>
      <c r="H2125" s="14">
        <v>420</v>
      </c>
      <c r="I2125" s="14">
        <v>420</v>
      </c>
      <c r="J2125" s="14">
        <v>546</v>
      </c>
      <c r="K2125" s="14">
        <v>546</v>
      </c>
      <c r="L2125" s="14">
        <v>588</v>
      </c>
      <c r="M2125" s="14">
        <v>588</v>
      </c>
      <c r="N2125" t="s">
        <v>5747</v>
      </c>
    </row>
    <row r="2126" spans="1:14">
      <c r="A2126" t="s">
        <v>5746</v>
      </c>
      <c r="B2126" t="s">
        <v>5747</v>
      </c>
      <c r="C2126" s="13" t="s">
        <v>6646</v>
      </c>
      <c r="D2126" s="13" t="s">
        <v>6647</v>
      </c>
      <c r="E2126" t="s">
        <v>6648</v>
      </c>
      <c r="H2126" s="14">
        <v>120</v>
      </c>
      <c r="I2126" s="14">
        <v>120</v>
      </c>
      <c r="J2126" s="14">
        <v>156</v>
      </c>
      <c r="K2126" s="14">
        <v>156</v>
      </c>
      <c r="L2126" s="14">
        <v>168</v>
      </c>
      <c r="M2126" s="14">
        <v>168</v>
      </c>
      <c r="N2126" t="s">
        <v>5747</v>
      </c>
    </row>
    <row r="2127" spans="1:14">
      <c r="A2127" t="s">
        <v>5746</v>
      </c>
      <c r="B2127" t="s">
        <v>5747</v>
      </c>
      <c r="C2127" s="13" t="s">
        <v>6649</v>
      </c>
      <c r="D2127" s="13" t="s">
        <v>6650</v>
      </c>
      <c r="E2127" t="s">
        <v>6651</v>
      </c>
      <c r="H2127" s="14">
        <v>220</v>
      </c>
      <c r="I2127" s="14">
        <v>250</v>
      </c>
      <c r="J2127" s="14">
        <v>300</v>
      </c>
      <c r="K2127" s="14">
        <v>300</v>
      </c>
      <c r="L2127" s="14">
        <v>308</v>
      </c>
      <c r="M2127" s="14">
        <v>350</v>
      </c>
      <c r="N2127" t="s">
        <v>5747</v>
      </c>
    </row>
    <row r="2128" spans="1:14">
      <c r="A2128" t="s">
        <v>5746</v>
      </c>
      <c r="B2128" t="s">
        <v>5747</v>
      </c>
      <c r="C2128" s="13" t="s">
        <v>6652</v>
      </c>
      <c r="D2128" s="13" t="s">
        <v>6653</v>
      </c>
      <c r="E2128" t="s">
        <v>6654</v>
      </c>
      <c r="H2128" s="14">
        <v>710</v>
      </c>
      <c r="I2128" s="14">
        <v>730</v>
      </c>
      <c r="J2128" s="14">
        <v>950</v>
      </c>
      <c r="K2128" s="14">
        <v>950</v>
      </c>
      <c r="L2128" s="14">
        <v>994</v>
      </c>
      <c r="M2128" s="14">
        <v>1022</v>
      </c>
      <c r="N2128" t="s">
        <v>5747</v>
      </c>
    </row>
    <row r="2129" spans="1:14">
      <c r="A2129" t="s">
        <v>5746</v>
      </c>
      <c r="B2129" t="s">
        <v>5747</v>
      </c>
      <c r="C2129" s="13" t="s">
        <v>6655</v>
      </c>
      <c r="D2129" s="13" t="s">
        <v>6656</v>
      </c>
      <c r="E2129" t="s">
        <v>6657</v>
      </c>
      <c r="H2129" s="14">
        <v>390</v>
      </c>
      <c r="I2129" s="14">
        <v>400</v>
      </c>
      <c r="J2129" s="14">
        <v>520</v>
      </c>
      <c r="K2129" s="14">
        <v>520</v>
      </c>
      <c r="L2129" s="14">
        <v>546</v>
      </c>
      <c r="M2129" s="14">
        <v>560</v>
      </c>
      <c r="N2129" t="s">
        <v>5747</v>
      </c>
    </row>
    <row r="2130" spans="1:14">
      <c r="A2130" t="s">
        <v>5746</v>
      </c>
      <c r="B2130" t="s">
        <v>5747</v>
      </c>
      <c r="C2130" s="13" t="s">
        <v>6658</v>
      </c>
      <c r="D2130" s="13" t="s">
        <v>6659</v>
      </c>
      <c r="E2130" t="s">
        <v>6660</v>
      </c>
      <c r="H2130" s="14">
        <v>0</v>
      </c>
      <c r="I2130" s="14">
        <v>0</v>
      </c>
      <c r="J2130" s="14">
        <v>0</v>
      </c>
      <c r="K2130" s="14">
        <v>0</v>
      </c>
      <c r="L2130" s="14">
        <v>0</v>
      </c>
      <c r="M2130" s="14">
        <v>0</v>
      </c>
      <c r="N2130" t="s">
        <v>5747</v>
      </c>
    </row>
    <row r="2131" spans="1:14">
      <c r="A2131" t="s">
        <v>5746</v>
      </c>
      <c r="B2131" t="s">
        <v>5747</v>
      </c>
      <c r="C2131" s="13" t="s">
        <v>6661</v>
      </c>
      <c r="D2131" s="13" t="s">
        <v>6662</v>
      </c>
      <c r="E2131" t="s">
        <v>6663</v>
      </c>
      <c r="H2131" s="14">
        <v>0</v>
      </c>
      <c r="I2131" s="14">
        <v>0</v>
      </c>
      <c r="J2131" s="14">
        <v>0</v>
      </c>
      <c r="K2131" s="14">
        <v>0</v>
      </c>
      <c r="L2131" s="14">
        <v>0</v>
      </c>
      <c r="M2131" s="14">
        <v>0</v>
      </c>
      <c r="N2131" t="s">
        <v>5747</v>
      </c>
    </row>
    <row r="2132" spans="1:14">
      <c r="A2132" t="s">
        <v>5746</v>
      </c>
      <c r="B2132" t="s">
        <v>5747</v>
      </c>
      <c r="C2132" s="13" t="s">
        <v>6664</v>
      </c>
      <c r="D2132" s="13" t="s">
        <v>6665</v>
      </c>
      <c r="E2132" t="s">
        <v>6666</v>
      </c>
      <c r="H2132" s="14">
        <v>105</v>
      </c>
      <c r="I2132" s="14">
        <v>115</v>
      </c>
      <c r="J2132" s="14">
        <v>137</v>
      </c>
      <c r="K2132" s="14">
        <v>150</v>
      </c>
      <c r="L2132" s="14">
        <v>0</v>
      </c>
      <c r="M2132" s="14">
        <v>0</v>
      </c>
      <c r="N2132" t="s">
        <v>5747</v>
      </c>
    </row>
    <row r="2133" spans="1:14">
      <c r="A2133" t="s">
        <v>5746</v>
      </c>
      <c r="B2133" t="s">
        <v>5747</v>
      </c>
      <c r="C2133" s="13" t="s">
        <v>6667</v>
      </c>
      <c r="D2133" s="13" t="s">
        <v>6668</v>
      </c>
      <c r="E2133" t="s">
        <v>6669</v>
      </c>
      <c r="H2133" s="14">
        <v>8000</v>
      </c>
      <c r="I2133" s="14">
        <v>8500</v>
      </c>
      <c r="J2133" s="14">
        <v>10400</v>
      </c>
      <c r="K2133" s="14">
        <v>10400</v>
      </c>
      <c r="L2133" s="14">
        <v>11200</v>
      </c>
      <c r="M2133" s="14">
        <v>11900</v>
      </c>
      <c r="N2133" t="s">
        <v>5747</v>
      </c>
    </row>
    <row r="2134" spans="1:14">
      <c r="A2134" t="s">
        <v>5746</v>
      </c>
      <c r="B2134" t="s">
        <v>5747</v>
      </c>
      <c r="C2134" s="13" t="s">
        <v>6670</v>
      </c>
      <c r="D2134" s="13" t="s">
        <v>6671</v>
      </c>
      <c r="E2134" t="s">
        <v>6672</v>
      </c>
      <c r="H2134" s="14">
        <v>800</v>
      </c>
      <c r="I2134" s="14">
        <v>900</v>
      </c>
      <c r="J2134" s="14">
        <v>1040</v>
      </c>
      <c r="K2134" s="14">
        <v>1040</v>
      </c>
      <c r="L2134" s="14">
        <v>1120</v>
      </c>
      <c r="M2134" s="14">
        <v>1260</v>
      </c>
      <c r="N2134" t="s">
        <v>5747</v>
      </c>
    </row>
    <row r="2135" spans="1:14">
      <c r="A2135" t="s">
        <v>5746</v>
      </c>
      <c r="B2135" t="s">
        <v>5747</v>
      </c>
      <c r="C2135" s="13" t="s">
        <v>6673</v>
      </c>
      <c r="D2135" s="13" t="s">
        <v>6674</v>
      </c>
      <c r="E2135" t="s">
        <v>6675</v>
      </c>
      <c r="H2135" s="14">
        <v>3625</v>
      </c>
      <c r="I2135" s="14">
        <v>3625</v>
      </c>
      <c r="J2135" s="14">
        <v>4713</v>
      </c>
      <c r="K2135" s="14">
        <v>4713</v>
      </c>
      <c r="L2135" s="14">
        <v>5075</v>
      </c>
      <c r="M2135" s="14">
        <v>5075</v>
      </c>
      <c r="N2135" t="s">
        <v>5747</v>
      </c>
    </row>
    <row r="2136" spans="1:14">
      <c r="A2136" t="s">
        <v>5746</v>
      </c>
      <c r="B2136" t="s">
        <v>5747</v>
      </c>
      <c r="C2136" s="13" t="s">
        <v>6676</v>
      </c>
      <c r="D2136" s="13" t="s">
        <v>6677</v>
      </c>
      <c r="E2136" t="s">
        <v>6678</v>
      </c>
      <c r="H2136" s="14">
        <v>2000</v>
      </c>
      <c r="I2136" s="14">
        <v>2500</v>
      </c>
      <c r="J2136" s="14">
        <v>2600</v>
      </c>
      <c r="K2136" s="14">
        <v>3250</v>
      </c>
      <c r="L2136" s="14">
        <v>2800</v>
      </c>
      <c r="M2136" s="14">
        <v>3500</v>
      </c>
      <c r="N2136" t="s">
        <v>5747</v>
      </c>
    </row>
    <row r="2137" spans="1:14">
      <c r="A2137" t="s">
        <v>5746</v>
      </c>
      <c r="B2137" t="s">
        <v>5747</v>
      </c>
      <c r="C2137" s="13" t="s">
        <v>6679</v>
      </c>
      <c r="D2137" s="13" t="s">
        <v>6680</v>
      </c>
      <c r="E2137" t="s">
        <v>6681</v>
      </c>
      <c r="H2137" s="14">
        <v>0</v>
      </c>
      <c r="I2137" s="14">
        <v>0</v>
      </c>
      <c r="J2137" s="14">
        <v>0</v>
      </c>
      <c r="K2137" s="14">
        <v>0</v>
      </c>
      <c r="L2137" s="14">
        <v>0</v>
      </c>
      <c r="M2137" s="14">
        <v>0</v>
      </c>
      <c r="N2137" t="s">
        <v>5747</v>
      </c>
    </row>
    <row r="2138" spans="1:14">
      <c r="A2138" t="s">
        <v>5746</v>
      </c>
      <c r="B2138" t="s">
        <v>5747</v>
      </c>
      <c r="C2138" s="13" t="s">
        <v>6682</v>
      </c>
      <c r="D2138" s="13" t="s">
        <v>6683</v>
      </c>
      <c r="E2138" t="s">
        <v>6684</v>
      </c>
      <c r="H2138" s="14">
        <v>1800</v>
      </c>
      <c r="I2138" s="14">
        <v>1800</v>
      </c>
      <c r="J2138" s="14">
        <v>2341</v>
      </c>
      <c r="K2138" s="14">
        <v>2341</v>
      </c>
      <c r="L2138" s="14">
        <v>2520</v>
      </c>
      <c r="M2138" s="14">
        <v>2520</v>
      </c>
      <c r="N2138" t="s">
        <v>5747</v>
      </c>
    </row>
    <row r="2139" spans="1:14">
      <c r="A2139" t="s">
        <v>5746</v>
      </c>
      <c r="B2139" t="s">
        <v>5747</v>
      </c>
      <c r="C2139" s="13" t="s">
        <v>6685</v>
      </c>
      <c r="D2139" s="13" t="s">
        <v>6686</v>
      </c>
      <c r="E2139" t="s">
        <v>6687</v>
      </c>
      <c r="H2139" s="14">
        <v>95</v>
      </c>
      <c r="I2139" s="14">
        <v>105</v>
      </c>
      <c r="J2139" s="14">
        <v>124</v>
      </c>
      <c r="K2139" s="14">
        <v>137</v>
      </c>
      <c r="L2139" s="14">
        <v>0</v>
      </c>
      <c r="M2139" s="14">
        <v>0</v>
      </c>
      <c r="N2139" t="s">
        <v>5747</v>
      </c>
    </row>
    <row r="2140" spans="1:14">
      <c r="A2140" t="s">
        <v>5746</v>
      </c>
      <c r="B2140" t="s">
        <v>5747</v>
      </c>
      <c r="C2140" s="13" t="s">
        <v>6688</v>
      </c>
      <c r="D2140" s="13" t="s">
        <v>6689</v>
      </c>
      <c r="E2140" t="s">
        <v>6690</v>
      </c>
      <c r="H2140" s="14">
        <v>100</v>
      </c>
      <c r="I2140" s="14">
        <v>100</v>
      </c>
      <c r="J2140" s="14">
        <v>130</v>
      </c>
      <c r="K2140" s="14">
        <v>130</v>
      </c>
      <c r="L2140" s="14">
        <v>140</v>
      </c>
      <c r="M2140" s="14">
        <v>140</v>
      </c>
      <c r="N2140" t="s">
        <v>5747</v>
      </c>
    </row>
    <row r="2141" spans="1:14">
      <c r="A2141" t="s">
        <v>5746</v>
      </c>
      <c r="B2141" t="s">
        <v>5747</v>
      </c>
      <c r="C2141" s="13" t="s">
        <v>6691</v>
      </c>
      <c r="D2141" s="13" t="s">
        <v>6692</v>
      </c>
      <c r="E2141" t="s">
        <v>6693</v>
      </c>
      <c r="H2141" s="14">
        <v>1800</v>
      </c>
      <c r="I2141" s="14">
        <v>1800</v>
      </c>
      <c r="J2141" s="14">
        <v>2341</v>
      </c>
      <c r="K2141" s="14">
        <v>2341</v>
      </c>
      <c r="L2141" s="14">
        <v>2520</v>
      </c>
      <c r="M2141" s="14">
        <v>2520</v>
      </c>
      <c r="N2141" t="s">
        <v>5747</v>
      </c>
    </row>
    <row r="2142" spans="1:14">
      <c r="A2142" t="s">
        <v>5746</v>
      </c>
      <c r="B2142" t="s">
        <v>5747</v>
      </c>
      <c r="C2142" s="13" t="s">
        <v>6694</v>
      </c>
      <c r="D2142" s="13" t="s">
        <v>6695</v>
      </c>
      <c r="E2142" t="s">
        <v>6696</v>
      </c>
      <c r="H2142" s="14">
        <v>15270</v>
      </c>
      <c r="I2142" s="14">
        <v>16000</v>
      </c>
      <c r="J2142" s="14">
        <v>19851</v>
      </c>
      <c r="K2142" s="14">
        <v>19851</v>
      </c>
      <c r="L2142" s="14">
        <v>21378</v>
      </c>
      <c r="M2142" s="14">
        <v>22400</v>
      </c>
      <c r="N2142" t="s">
        <v>5747</v>
      </c>
    </row>
    <row r="2143" spans="1:14">
      <c r="A2143" t="s">
        <v>5746</v>
      </c>
      <c r="B2143" t="s">
        <v>5747</v>
      </c>
      <c r="C2143" s="13" t="s">
        <v>6697</v>
      </c>
      <c r="D2143" s="13" t="s">
        <v>6698</v>
      </c>
      <c r="E2143" t="s">
        <v>6699</v>
      </c>
      <c r="H2143" s="14">
        <v>0</v>
      </c>
      <c r="I2143" s="14">
        <v>0</v>
      </c>
      <c r="J2143" s="14">
        <v>0</v>
      </c>
      <c r="K2143" s="14">
        <v>0</v>
      </c>
      <c r="L2143" s="14">
        <v>0</v>
      </c>
      <c r="M2143" s="14">
        <v>0</v>
      </c>
      <c r="N2143" t="s">
        <v>5747</v>
      </c>
    </row>
    <row r="2144" spans="1:14">
      <c r="A2144" t="s">
        <v>5746</v>
      </c>
      <c r="B2144" t="s">
        <v>5747</v>
      </c>
      <c r="C2144" s="13" t="s">
        <v>6700</v>
      </c>
      <c r="D2144" s="13" t="s">
        <v>6701</v>
      </c>
      <c r="E2144" t="s">
        <v>6702</v>
      </c>
      <c r="H2144" s="14">
        <v>125</v>
      </c>
      <c r="I2144" s="14">
        <v>135</v>
      </c>
      <c r="J2144" s="14">
        <v>163</v>
      </c>
      <c r="K2144" s="14">
        <v>176</v>
      </c>
      <c r="L2144" s="14">
        <v>0</v>
      </c>
      <c r="M2144" s="14">
        <v>0</v>
      </c>
      <c r="N2144" t="s">
        <v>5747</v>
      </c>
    </row>
    <row r="2145" spans="1:14">
      <c r="A2145" t="s">
        <v>5746</v>
      </c>
      <c r="B2145" t="s">
        <v>5747</v>
      </c>
      <c r="C2145" s="13" t="s">
        <v>6703</v>
      </c>
      <c r="D2145" s="13" t="s">
        <v>6704</v>
      </c>
      <c r="E2145" t="s">
        <v>6705</v>
      </c>
      <c r="H2145" s="14">
        <v>0</v>
      </c>
      <c r="I2145" s="14">
        <v>0</v>
      </c>
      <c r="J2145" s="14">
        <v>0</v>
      </c>
      <c r="K2145" s="14">
        <v>0</v>
      </c>
      <c r="L2145" s="14">
        <v>0</v>
      </c>
      <c r="M2145" s="14">
        <v>0</v>
      </c>
      <c r="N2145" t="s">
        <v>5747</v>
      </c>
    </row>
    <row r="2146" spans="1:14">
      <c r="A2146" t="s">
        <v>5746</v>
      </c>
      <c r="B2146" t="s">
        <v>5747</v>
      </c>
      <c r="C2146" s="13" t="s">
        <v>6706</v>
      </c>
      <c r="D2146" s="13" t="s">
        <v>6707</v>
      </c>
      <c r="E2146" t="s">
        <v>6708</v>
      </c>
      <c r="H2146" s="14">
        <v>0</v>
      </c>
      <c r="I2146" s="14">
        <v>0</v>
      </c>
      <c r="J2146" s="14">
        <v>0</v>
      </c>
      <c r="K2146" s="14">
        <v>0</v>
      </c>
      <c r="L2146" s="14">
        <v>0</v>
      </c>
      <c r="M2146" s="14">
        <v>0</v>
      </c>
      <c r="N2146" t="s">
        <v>5747</v>
      </c>
    </row>
    <row r="2147" spans="1:14">
      <c r="A2147" t="s">
        <v>5746</v>
      </c>
      <c r="B2147" t="s">
        <v>5747</v>
      </c>
      <c r="C2147" s="13" t="s">
        <v>6709</v>
      </c>
      <c r="D2147" s="13" t="s">
        <v>6710</v>
      </c>
      <c r="E2147" t="s">
        <v>6711</v>
      </c>
      <c r="H2147" s="14">
        <v>1124</v>
      </c>
      <c r="I2147" s="14">
        <v>1237</v>
      </c>
      <c r="J2147" s="14">
        <v>1462</v>
      </c>
      <c r="K2147" s="14">
        <v>1462</v>
      </c>
      <c r="L2147" s="14">
        <v>1574</v>
      </c>
      <c r="M2147" s="14">
        <v>1732</v>
      </c>
      <c r="N2147" t="s">
        <v>5747</v>
      </c>
    </row>
    <row r="2148" spans="1:14">
      <c r="A2148" t="s">
        <v>5746</v>
      </c>
      <c r="B2148" t="s">
        <v>5747</v>
      </c>
      <c r="C2148" s="13" t="s">
        <v>6712</v>
      </c>
      <c r="D2148" s="13" t="s">
        <v>6713</v>
      </c>
      <c r="E2148" t="s">
        <v>6714</v>
      </c>
      <c r="H2148" s="14">
        <v>1500</v>
      </c>
      <c r="I2148" s="14">
        <v>1500</v>
      </c>
      <c r="J2148" s="14">
        <v>1950</v>
      </c>
      <c r="K2148" s="14">
        <v>1950</v>
      </c>
      <c r="L2148" s="14">
        <v>2100</v>
      </c>
      <c r="M2148" s="14">
        <v>2100</v>
      </c>
      <c r="N2148" t="s">
        <v>5747</v>
      </c>
    </row>
    <row r="2149" spans="1:14">
      <c r="A2149" t="s">
        <v>5746</v>
      </c>
      <c r="B2149" t="s">
        <v>5747</v>
      </c>
      <c r="C2149" s="13" t="s">
        <v>6715</v>
      </c>
      <c r="D2149" s="13" t="s">
        <v>6716</v>
      </c>
      <c r="E2149" t="s">
        <v>6717</v>
      </c>
      <c r="H2149" s="14">
        <v>1500</v>
      </c>
      <c r="I2149" s="14">
        <v>2000</v>
      </c>
      <c r="J2149" s="14">
        <v>1950</v>
      </c>
      <c r="K2149" s="14">
        <v>1950</v>
      </c>
      <c r="L2149" s="14">
        <v>2100</v>
      </c>
      <c r="M2149" s="14">
        <v>2800</v>
      </c>
      <c r="N2149" t="s">
        <v>5747</v>
      </c>
    </row>
    <row r="2150" spans="1:14">
      <c r="A2150" t="s">
        <v>5746</v>
      </c>
      <c r="B2150" t="s">
        <v>5747</v>
      </c>
      <c r="C2150" s="13" t="s">
        <v>6718</v>
      </c>
      <c r="D2150" s="13" t="s">
        <v>6719</v>
      </c>
      <c r="E2150" t="s">
        <v>6720</v>
      </c>
      <c r="H2150" s="14">
        <v>0</v>
      </c>
      <c r="I2150" s="14">
        <v>0</v>
      </c>
      <c r="J2150" s="14">
        <v>0</v>
      </c>
      <c r="K2150" s="14">
        <v>0</v>
      </c>
      <c r="L2150" s="14">
        <v>0</v>
      </c>
      <c r="M2150" s="14">
        <v>0</v>
      </c>
      <c r="N2150" t="s">
        <v>5747</v>
      </c>
    </row>
    <row r="2151" spans="1:14">
      <c r="A2151" t="s">
        <v>5746</v>
      </c>
      <c r="B2151" t="s">
        <v>5747</v>
      </c>
      <c r="C2151" s="13" t="s">
        <v>6721</v>
      </c>
      <c r="D2151" s="13" t="s">
        <v>6722</v>
      </c>
      <c r="E2151" t="s">
        <v>6723</v>
      </c>
      <c r="H2151" s="14">
        <v>1124</v>
      </c>
      <c r="I2151" s="14">
        <v>1237</v>
      </c>
      <c r="J2151" s="14">
        <v>1462</v>
      </c>
      <c r="K2151" s="14">
        <v>1462</v>
      </c>
      <c r="L2151" s="14">
        <v>1574</v>
      </c>
      <c r="M2151" s="14">
        <v>1732</v>
      </c>
      <c r="N2151" t="s">
        <v>5747</v>
      </c>
    </row>
    <row r="2152" spans="1:14">
      <c r="A2152" t="s">
        <v>5746</v>
      </c>
      <c r="B2152" t="s">
        <v>5747</v>
      </c>
      <c r="C2152" s="13" t="s">
        <v>6724</v>
      </c>
      <c r="D2152" s="13" t="s">
        <v>6725</v>
      </c>
      <c r="E2152" t="s">
        <v>6726</v>
      </c>
      <c r="H2152" s="14">
        <v>1500</v>
      </c>
      <c r="I2152" s="14">
        <v>1500</v>
      </c>
      <c r="J2152" s="14">
        <v>1950</v>
      </c>
      <c r="K2152" s="14">
        <v>1950</v>
      </c>
      <c r="L2152" s="14">
        <v>2100</v>
      </c>
      <c r="M2152" s="14">
        <v>2100</v>
      </c>
      <c r="N2152" t="s">
        <v>5747</v>
      </c>
    </row>
    <row r="2153" spans="1:14">
      <c r="A2153" t="s">
        <v>5746</v>
      </c>
      <c r="B2153" t="s">
        <v>5747</v>
      </c>
      <c r="C2153" s="13" t="s">
        <v>6727</v>
      </c>
      <c r="D2153" s="13" t="s">
        <v>6728</v>
      </c>
      <c r="E2153" t="s">
        <v>6729</v>
      </c>
      <c r="H2153" s="14">
        <v>1124</v>
      </c>
      <c r="I2153" s="14">
        <v>1237</v>
      </c>
      <c r="J2153" s="14">
        <v>1462</v>
      </c>
      <c r="K2153" s="14">
        <v>1462</v>
      </c>
      <c r="L2153" s="14">
        <v>1574</v>
      </c>
      <c r="M2153" s="14">
        <v>1732</v>
      </c>
      <c r="N2153" t="s">
        <v>5747</v>
      </c>
    </row>
    <row r="2154" spans="1:14">
      <c r="A2154" t="s">
        <v>5746</v>
      </c>
      <c r="B2154" t="s">
        <v>5747</v>
      </c>
      <c r="C2154" s="13" t="s">
        <v>6730</v>
      </c>
      <c r="D2154" s="13" t="s">
        <v>6731</v>
      </c>
      <c r="E2154" t="s">
        <v>6732</v>
      </c>
      <c r="H2154" s="14">
        <v>3000</v>
      </c>
      <c r="I2154" s="14">
        <v>3000</v>
      </c>
      <c r="J2154" s="14">
        <v>3900</v>
      </c>
      <c r="K2154" s="14">
        <v>3900</v>
      </c>
      <c r="L2154" s="14">
        <v>4200</v>
      </c>
      <c r="M2154" s="14">
        <v>4200</v>
      </c>
      <c r="N2154" t="s">
        <v>5747</v>
      </c>
    </row>
    <row r="2155" spans="1:14">
      <c r="A2155" t="s">
        <v>5746</v>
      </c>
      <c r="B2155" t="s">
        <v>5747</v>
      </c>
      <c r="C2155" s="13" t="s">
        <v>6733</v>
      </c>
      <c r="D2155" s="13" t="s">
        <v>6734</v>
      </c>
      <c r="E2155" t="s">
        <v>6735</v>
      </c>
      <c r="H2155" s="14">
        <v>3000</v>
      </c>
      <c r="I2155" s="14">
        <v>3000</v>
      </c>
      <c r="J2155" s="14">
        <v>3900</v>
      </c>
      <c r="K2155" s="14">
        <v>3900</v>
      </c>
      <c r="L2155" s="14">
        <v>4200</v>
      </c>
      <c r="M2155" s="14">
        <v>4200</v>
      </c>
      <c r="N2155" t="s">
        <v>5747</v>
      </c>
    </row>
    <row r="2156" spans="1:14">
      <c r="A2156" t="s">
        <v>5746</v>
      </c>
      <c r="B2156" t="s">
        <v>5747</v>
      </c>
      <c r="C2156" s="13" t="s">
        <v>6736</v>
      </c>
      <c r="D2156" s="13" t="s">
        <v>6737</v>
      </c>
      <c r="E2156" t="s">
        <v>6738</v>
      </c>
      <c r="H2156" s="14">
        <v>0</v>
      </c>
      <c r="I2156" s="14">
        <v>0</v>
      </c>
      <c r="J2156" s="14">
        <v>0</v>
      </c>
      <c r="K2156" s="14">
        <v>0</v>
      </c>
      <c r="L2156" s="14">
        <v>0</v>
      </c>
      <c r="M2156" s="14">
        <v>0</v>
      </c>
      <c r="N2156" t="s">
        <v>5747</v>
      </c>
    </row>
    <row r="2157" spans="1:14">
      <c r="A2157" t="s">
        <v>5746</v>
      </c>
      <c r="B2157" t="s">
        <v>5747</v>
      </c>
      <c r="C2157" s="13" t="s">
        <v>6739</v>
      </c>
      <c r="D2157" s="13" t="s">
        <v>6740</v>
      </c>
      <c r="E2157" t="s">
        <v>6741</v>
      </c>
      <c r="H2157" s="14">
        <v>0</v>
      </c>
      <c r="I2157" s="14">
        <v>1800</v>
      </c>
      <c r="J2157" s="14">
        <v>0</v>
      </c>
      <c r="K2157" s="14">
        <v>2341</v>
      </c>
      <c r="L2157" s="14">
        <v>0</v>
      </c>
      <c r="M2157" s="14">
        <v>2520</v>
      </c>
      <c r="N2157" t="s">
        <v>5747</v>
      </c>
    </row>
    <row r="2158" spans="1:14">
      <c r="A2158" t="s">
        <v>5746</v>
      </c>
      <c r="B2158" t="s">
        <v>5747</v>
      </c>
      <c r="C2158" s="13" t="s">
        <v>6742</v>
      </c>
      <c r="D2158" s="13" t="s">
        <v>6743</v>
      </c>
      <c r="E2158" t="s">
        <v>6744</v>
      </c>
      <c r="H2158" s="14">
        <v>720</v>
      </c>
      <c r="I2158" s="14">
        <v>800</v>
      </c>
      <c r="J2158" s="14">
        <v>900</v>
      </c>
      <c r="K2158" s="14">
        <v>900</v>
      </c>
      <c r="L2158" s="14">
        <v>1008</v>
      </c>
      <c r="M2158" s="14">
        <v>1120</v>
      </c>
      <c r="N2158" t="s">
        <v>5747</v>
      </c>
    </row>
    <row r="2159" spans="1:14">
      <c r="A2159" t="s">
        <v>5746</v>
      </c>
      <c r="B2159" t="s">
        <v>5747</v>
      </c>
      <c r="C2159" s="13" t="s">
        <v>6745</v>
      </c>
      <c r="D2159" s="13" t="s">
        <v>6746</v>
      </c>
      <c r="E2159" t="s">
        <v>6747</v>
      </c>
      <c r="H2159" s="14">
        <v>2200</v>
      </c>
      <c r="I2159" s="14">
        <v>2200</v>
      </c>
      <c r="J2159" s="14">
        <v>2860</v>
      </c>
      <c r="K2159" s="14">
        <v>2860</v>
      </c>
      <c r="L2159" s="14">
        <v>3080</v>
      </c>
      <c r="M2159" s="14">
        <v>3080</v>
      </c>
      <c r="N2159" t="s">
        <v>5747</v>
      </c>
    </row>
    <row r="2160" spans="1:14">
      <c r="A2160" t="s">
        <v>5746</v>
      </c>
      <c r="B2160" t="s">
        <v>5747</v>
      </c>
      <c r="C2160" s="13" t="s">
        <v>6748</v>
      </c>
      <c r="D2160" s="13" t="s">
        <v>6749</v>
      </c>
      <c r="E2160" t="s">
        <v>6750</v>
      </c>
      <c r="H2160" s="14">
        <v>300</v>
      </c>
      <c r="I2160" s="14">
        <v>330</v>
      </c>
      <c r="J2160" s="14">
        <v>390</v>
      </c>
      <c r="K2160" s="14">
        <v>390</v>
      </c>
      <c r="L2160" s="14">
        <v>420</v>
      </c>
      <c r="M2160" s="14">
        <v>462</v>
      </c>
      <c r="N2160" t="s">
        <v>5747</v>
      </c>
    </row>
    <row r="2161" spans="1:14">
      <c r="A2161" t="s">
        <v>5746</v>
      </c>
      <c r="B2161" t="s">
        <v>5747</v>
      </c>
      <c r="C2161" s="13" t="s">
        <v>6751</v>
      </c>
      <c r="D2161" s="13" t="s">
        <v>6752</v>
      </c>
      <c r="E2161" t="s">
        <v>6753</v>
      </c>
      <c r="H2161" s="14">
        <v>2000</v>
      </c>
      <c r="I2161" s="14">
        <v>2500</v>
      </c>
      <c r="J2161" s="14">
        <v>2600</v>
      </c>
      <c r="K2161" s="14">
        <v>2600</v>
      </c>
      <c r="L2161" s="14">
        <v>2800</v>
      </c>
      <c r="M2161" s="14">
        <v>3500</v>
      </c>
      <c r="N2161" t="s">
        <v>5747</v>
      </c>
    </row>
    <row r="2162" spans="1:14">
      <c r="A2162" t="s">
        <v>5746</v>
      </c>
      <c r="B2162" t="s">
        <v>5747</v>
      </c>
      <c r="C2162" s="13" t="s">
        <v>6754</v>
      </c>
      <c r="D2162" s="13" t="s">
        <v>6755</v>
      </c>
      <c r="E2162" t="s">
        <v>6756</v>
      </c>
      <c r="H2162" s="14">
        <v>4480</v>
      </c>
      <c r="I2162" s="14">
        <v>4480</v>
      </c>
      <c r="J2162" s="14">
        <v>5830</v>
      </c>
      <c r="K2162" s="14">
        <v>5830</v>
      </c>
      <c r="L2162" s="14">
        <v>6272</v>
      </c>
      <c r="M2162" s="14">
        <v>6272</v>
      </c>
      <c r="N2162" t="s">
        <v>5747</v>
      </c>
    </row>
    <row r="2163" spans="1:14">
      <c r="A2163" t="s">
        <v>5746</v>
      </c>
      <c r="B2163" t="s">
        <v>5747</v>
      </c>
      <c r="C2163" s="13" t="s">
        <v>6757</v>
      </c>
      <c r="D2163" s="13" t="s">
        <v>6758</v>
      </c>
      <c r="E2163" t="s">
        <v>6759</v>
      </c>
      <c r="H2163" s="14">
        <v>450</v>
      </c>
      <c r="I2163" s="14">
        <v>450</v>
      </c>
      <c r="J2163" s="14">
        <v>585</v>
      </c>
      <c r="K2163" s="14">
        <v>585</v>
      </c>
      <c r="L2163" s="14">
        <v>0</v>
      </c>
      <c r="M2163" s="14">
        <v>0</v>
      </c>
      <c r="N2163" t="s">
        <v>5747</v>
      </c>
    </row>
    <row r="2164" spans="1:14">
      <c r="A2164" t="s">
        <v>5746</v>
      </c>
      <c r="B2164" t="s">
        <v>5747</v>
      </c>
      <c r="C2164" s="13" t="s">
        <v>6760</v>
      </c>
      <c r="D2164" s="13" t="s">
        <v>6761</v>
      </c>
      <c r="E2164" t="s">
        <v>6762</v>
      </c>
      <c r="H2164" s="14">
        <v>3000</v>
      </c>
      <c r="I2164" s="14">
        <v>3500</v>
      </c>
      <c r="J2164" s="14">
        <v>4000</v>
      </c>
      <c r="K2164" s="14">
        <v>4000</v>
      </c>
      <c r="L2164" s="14">
        <v>4200</v>
      </c>
      <c r="M2164" s="14">
        <v>4900</v>
      </c>
      <c r="N2164" t="s">
        <v>5747</v>
      </c>
    </row>
    <row r="2165" spans="1:14">
      <c r="A2165" t="s">
        <v>5746</v>
      </c>
      <c r="B2165" t="s">
        <v>5747</v>
      </c>
      <c r="C2165" s="13" t="s">
        <v>6763</v>
      </c>
      <c r="D2165" s="13" t="s">
        <v>6764</v>
      </c>
      <c r="E2165" t="s">
        <v>6765</v>
      </c>
      <c r="H2165" s="14">
        <v>180</v>
      </c>
      <c r="I2165" s="14">
        <v>198</v>
      </c>
      <c r="J2165" s="14">
        <v>234</v>
      </c>
      <c r="K2165" s="14">
        <v>234</v>
      </c>
      <c r="L2165" s="14">
        <v>252</v>
      </c>
      <c r="M2165" s="14">
        <v>277</v>
      </c>
      <c r="N2165" t="s">
        <v>5747</v>
      </c>
    </row>
    <row r="2166" spans="1:14">
      <c r="A2166" t="s">
        <v>5746</v>
      </c>
      <c r="B2166" t="s">
        <v>5747</v>
      </c>
      <c r="C2166" s="13" t="s">
        <v>6766</v>
      </c>
      <c r="D2166" s="13" t="s">
        <v>6767</v>
      </c>
      <c r="E2166" t="s">
        <v>6768</v>
      </c>
      <c r="H2166" s="14">
        <v>3770</v>
      </c>
      <c r="I2166" s="14">
        <v>3770</v>
      </c>
      <c r="J2166" s="14">
        <v>4905</v>
      </c>
      <c r="K2166" s="14">
        <v>4905</v>
      </c>
      <c r="L2166" s="14">
        <v>5278</v>
      </c>
      <c r="M2166" s="14">
        <v>5278</v>
      </c>
      <c r="N2166" t="s">
        <v>5747</v>
      </c>
    </row>
    <row r="2167" spans="1:14">
      <c r="A2167" t="s">
        <v>5746</v>
      </c>
      <c r="B2167" t="s">
        <v>5747</v>
      </c>
      <c r="C2167" s="13" t="s">
        <v>6769</v>
      </c>
      <c r="D2167" s="13" t="s">
        <v>6770</v>
      </c>
      <c r="E2167" t="s">
        <v>6771</v>
      </c>
      <c r="H2167" s="14">
        <v>0</v>
      </c>
      <c r="I2167" s="14">
        <v>0</v>
      </c>
      <c r="J2167" s="14">
        <v>0</v>
      </c>
      <c r="K2167" s="14">
        <v>0</v>
      </c>
      <c r="L2167" s="14">
        <v>0</v>
      </c>
      <c r="M2167" s="14">
        <v>0</v>
      </c>
      <c r="N2167" t="s">
        <v>5747</v>
      </c>
    </row>
    <row r="2168" spans="1:14">
      <c r="A2168" t="s">
        <v>5746</v>
      </c>
      <c r="B2168" t="s">
        <v>5747</v>
      </c>
      <c r="C2168" s="13" t="s">
        <v>6772</v>
      </c>
      <c r="D2168" s="13" t="s">
        <v>6773</v>
      </c>
      <c r="E2168" t="s">
        <v>6774</v>
      </c>
      <c r="H2168" s="14">
        <v>945</v>
      </c>
      <c r="I2168" s="14">
        <v>1040</v>
      </c>
      <c r="J2168" s="14">
        <v>1229</v>
      </c>
      <c r="K2168" s="14">
        <v>1229</v>
      </c>
      <c r="L2168" s="14">
        <v>1323</v>
      </c>
      <c r="M2168" s="14">
        <v>1456</v>
      </c>
      <c r="N2168" t="s">
        <v>5747</v>
      </c>
    </row>
    <row r="2169" spans="1:14">
      <c r="A2169" t="s">
        <v>5746</v>
      </c>
      <c r="B2169" t="s">
        <v>5747</v>
      </c>
      <c r="C2169" s="13" t="s">
        <v>6775</v>
      </c>
      <c r="E2169" t="s">
        <v>6776</v>
      </c>
      <c r="H2169" s="14">
        <v>0</v>
      </c>
      <c r="I2169" s="14">
        <v>0</v>
      </c>
      <c r="J2169" s="14">
        <v>0</v>
      </c>
      <c r="K2169" s="14">
        <v>0</v>
      </c>
      <c r="L2169" s="14">
        <v>0</v>
      </c>
      <c r="M2169" s="14">
        <v>0</v>
      </c>
      <c r="N2169" t="s">
        <v>5747</v>
      </c>
    </row>
    <row r="2170" spans="1:14">
      <c r="A2170" t="s">
        <v>5746</v>
      </c>
      <c r="B2170" t="s">
        <v>5747</v>
      </c>
      <c r="C2170" s="13" t="s">
        <v>6777</v>
      </c>
      <c r="E2170" t="s">
        <v>6778</v>
      </c>
      <c r="H2170" s="14">
        <v>0</v>
      </c>
      <c r="I2170" s="14">
        <v>0</v>
      </c>
      <c r="J2170" s="14">
        <v>0</v>
      </c>
      <c r="K2170" s="14">
        <v>0</v>
      </c>
      <c r="L2170" s="14">
        <v>0</v>
      </c>
      <c r="M2170" s="14">
        <v>0</v>
      </c>
      <c r="N2170" t="s">
        <v>5747</v>
      </c>
    </row>
    <row r="2171" spans="1:14">
      <c r="A2171" t="s">
        <v>5746</v>
      </c>
      <c r="B2171" t="s">
        <v>5747</v>
      </c>
      <c r="C2171" s="13" t="s">
        <v>6779</v>
      </c>
      <c r="D2171" s="13" t="s">
        <v>6780</v>
      </c>
      <c r="E2171" t="s">
        <v>6781</v>
      </c>
      <c r="H2171" s="14">
        <v>300</v>
      </c>
      <c r="I2171" s="14">
        <v>350</v>
      </c>
      <c r="J2171" s="14">
        <v>390</v>
      </c>
      <c r="K2171" s="14">
        <v>390</v>
      </c>
      <c r="L2171" s="14">
        <v>420</v>
      </c>
      <c r="M2171" s="14">
        <v>490</v>
      </c>
      <c r="N2171" t="s">
        <v>5747</v>
      </c>
    </row>
    <row r="2172" spans="1:14">
      <c r="A2172" t="s">
        <v>5746</v>
      </c>
      <c r="B2172" t="s">
        <v>5747</v>
      </c>
      <c r="C2172" s="13" t="s">
        <v>6782</v>
      </c>
      <c r="D2172" s="13" t="s">
        <v>6783</v>
      </c>
      <c r="E2172" t="s">
        <v>6784</v>
      </c>
      <c r="H2172" s="14">
        <v>2000</v>
      </c>
      <c r="I2172" s="14">
        <v>2000</v>
      </c>
      <c r="J2172" s="14">
        <v>2600</v>
      </c>
      <c r="K2172" s="14">
        <v>2600</v>
      </c>
      <c r="L2172" s="14">
        <v>2800</v>
      </c>
      <c r="M2172" s="14">
        <v>2800</v>
      </c>
      <c r="N2172" t="s">
        <v>5747</v>
      </c>
    </row>
    <row r="2173" spans="1:14">
      <c r="A2173" t="s">
        <v>5746</v>
      </c>
      <c r="B2173" t="s">
        <v>5747</v>
      </c>
      <c r="C2173" s="13" t="s">
        <v>6785</v>
      </c>
      <c r="D2173" s="13" t="s">
        <v>6786</v>
      </c>
      <c r="E2173" t="s">
        <v>6787</v>
      </c>
      <c r="H2173" s="14">
        <v>1000</v>
      </c>
      <c r="I2173" s="14">
        <v>1000</v>
      </c>
      <c r="J2173" s="14">
        <v>1100</v>
      </c>
      <c r="K2173" s="14">
        <v>1100</v>
      </c>
      <c r="L2173" s="14">
        <v>1400</v>
      </c>
      <c r="M2173" s="14">
        <v>1400</v>
      </c>
      <c r="N2173" t="s">
        <v>5747</v>
      </c>
    </row>
    <row r="2174" spans="1:14">
      <c r="A2174" t="s">
        <v>5746</v>
      </c>
      <c r="B2174" t="s">
        <v>5747</v>
      </c>
      <c r="C2174" s="13" t="s">
        <v>6788</v>
      </c>
      <c r="D2174" s="13" t="s">
        <v>6789</v>
      </c>
      <c r="E2174" t="s">
        <v>6790</v>
      </c>
      <c r="H2174" s="14">
        <v>180</v>
      </c>
      <c r="I2174" s="14">
        <v>250</v>
      </c>
      <c r="J2174" s="14">
        <v>234</v>
      </c>
      <c r="K2174" s="14">
        <v>325</v>
      </c>
      <c r="L2174" s="14">
        <v>252</v>
      </c>
      <c r="M2174" s="14">
        <v>350</v>
      </c>
      <c r="N2174" t="s">
        <v>5747</v>
      </c>
    </row>
    <row r="2175" spans="1:14">
      <c r="A2175" t="s">
        <v>5746</v>
      </c>
      <c r="B2175" t="s">
        <v>5747</v>
      </c>
      <c r="C2175" s="13" t="s">
        <v>6791</v>
      </c>
      <c r="E2175" t="s">
        <v>6792</v>
      </c>
      <c r="H2175" s="14">
        <v>0</v>
      </c>
      <c r="I2175" s="14">
        <v>0</v>
      </c>
      <c r="J2175" s="14">
        <v>0</v>
      </c>
      <c r="K2175" s="14">
        <v>0</v>
      </c>
      <c r="L2175" s="14">
        <v>0</v>
      </c>
      <c r="M2175" s="14">
        <v>0</v>
      </c>
      <c r="N2175" t="s">
        <v>5747</v>
      </c>
    </row>
    <row r="2176" spans="1:14">
      <c r="A2176" t="s">
        <v>5746</v>
      </c>
      <c r="B2176" t="s">
        <v>5747</v>
      </c>
      <c r="C2176" s="13" t="s">
        <v>6793</v>
      </c>
      <c r="D2176" s="13" t="s">
        <v>6794</v>
      </c>
      <c r="E2176" t="s">
        <v>6795</v>
      </c>
      <c r="H2176" s="14">
        <v>0</v>
      </c>
      <c r="I2176" s="14">
        <v>0</v>
      </c>
      <c r="J2176" s="14">
        <v>0</v>
      </c>
      <c r="K2176" s="14">
        <v>0</v>
      </c>
      <c r="L2176" s="14">
        <v>0</v>
      </c>
      <c r="M2176" s="14">
        <v>0</v>
      </c>
      <c r="N2176" t="s">
        <v>5747</v>
      </c>
    </row>
    <row r="2177" spans="1:14">
      <c r="A2177" t="s">
        <v>5746</v>
      </c>
      <c r="B2177" t="s">
        <v>5747</v>
      </c>
      <c r="C2177" s="13" t="s">
        <v>6796</v>
      </c>
      <c r="D2177" s="13" t="s">
        <v>6797</v>
      </c>
      <c r="E2177" t="s">
        <v>6798</v>
      </c>
      <c r="H2177" s="14">
        <v>0</v>
      </c>
      <c r="I2177" s="14">
        <v>0</v>
      </c>
      <c r="J2177" s="14">
        <v>0</v>
      </c>
      <c r="K2177" s="14">
        <v>0</v>
      </c>
      <c r="L2177" s="14">
        <v>0</v>
      </c>
      <c r="M2177" s="14">
        <v>0</v>
      </c>
      <c r="N2177" t="s">
        <v>5747</v>
      </c>
    </row>
    <row r="2178" spans="1:14">
      <c r="A2178" t="s">
        <v>5746</v>
      </c>
      <c r="B2178" t="s">
        <v>5747</v>
      </c>
      <c r="C2178" s="13" t="s">
        <v>6799</v>
      </c>
      <c r="D2178" s="13" t="s">
        <v>6800</v>
      </c>
      <c r="E2178" t="s">
        <v>6801</v>
      </c>
      <c r="H2178" s="14">
        <v>2103</v>
      </c>
      <c r="I2178" s="14">
        <v>2103</v>
      </c>
      <c r="J2178" s="14">
        <v>2734</v>
      </c>
      <c r="K2178" s="14">
        <v>2734</v>
      </c>
      <c r="L2178" s="14">
        <v>2944</v>
      </c>
      <c r="M2178" s="14">
        <v>2944</v>
      </c>
      <c r="N2178" t="s">
        <v>5747</v>
      </c>
    </row>
    <row r="2179" spans="1:14">
      <c r="A2179" t="s">
        <v>5746</v>
      </c>
      <c r="B2179" t="s">
        <v>5747</v>
      </c>
      <c r="C2179" s="13" t="s">
        <v>6802</v>
      </c>
      <c r="D2179" s="13" t="s">
        <v>6803</v>
      </c>
      <c r="E2179" t="s">
        <v>6804</v>
      </c>
      <c r="H2179" s="14">
        <v>0</v>
      </c>
      <c r="I2179" s="14">
        <v>0</v>
      </c>
      <c r="J2179" s="14">
        <v>0</v>
      </c>
      <c r="K2179" s="14">
        <v>0</v>
      </c>
      <c r="L2179" s="14">
        <v>0</v>
      </c>
      <c r="M2179" s="14">
        <v>0</v>
      </c>
      <c r="N2179" t="s">
        <v>5747</v>
      </c>
    </row>
    <row r="2180" spans="1:14">
      <c r="A2180" t="s">
        <v>5746</v>
      </c>
      <c r="B2180" t="s">
        <v>5747</v>
      </c>
      <c r="C2180" s="13" t="s">
        <v>6805</v>
      </c>
      <c r="D2180" s="13" t="s">
        <v>6806</v>
      </c>
      <c r="E2180" t="s">
        <v>6807</v>
      </c>
      <c r="H2180" s="14">
        <v>0</v>
      </c>
      <c r="I2180" s="14">
        <v>0</v>
      </c>
      <c r="J2180" s="14">
        <v>0</v>
      </c>
      <c r="K2180" s="14">
        <v>0</v>
      </c>
      <c r="L2180" s="14">
        <v>0</v>
      </c>
      <c r="M2180" s="14">
        <v>0</v>
      </c>
      <c r="N2180" t="s">
        <v>5747</v>
      </c>
    </row>
    <row r="2181" spans="1:14">
      <c r="A2181" t="s">
        <v>5746</v>
      </c>
      <c r="B2181" t="s">
        <v>5747</v>
      </c>
      <c r="C2181" s="13" t="s">
        <v>6808</v>
      </c>
      <c r="E2181" t="s">
        <v>6809</v>
      </c>
      <c r="H2181" s="14">
        <v>0</v>
      </c>
      <c r="I2181" s="14">
        <v>0</v>
      </c>
      <c r="J2181" s="14">
        <v>0</v>
      </c>
      <c r="K2181" s="14">
        <v>0</v>
      </c>
      <c r="L2181" s="14">
        <v>0</v>
      </c>
      <c r="M2181" s="14">
        <v>0</v>
      </c>
      <c r="N2181" t="s">
        <v>5747</v>
      </c>
    </row>
    <row r="2182" spans="1:14">
      <c r="A2182" t="s">
        <v>5746</v>
      </c>
      <c r="B2182" t="s">
        <v>5747</v>
      </c>
      <c r="C2182" s="13" t="s">
        <v>6810</v>
      </c>
      <c r="D2182" s="13" t="s">
        <v>6811</v>
      </c>
      <c r="E2182" t="s">
        <v>6812</v>
      </c>
      <c r="H2182" s="14">
        <v>1100</v>
      </c>
      <c r="I2182" s="14">
        <v>1100</v>
      </c>
      <c r="J2182" s="14">
        <v>1300</v>
      </c>
      <c r="K2182" s="14">
        <v>1300</v>
      </c>
      <c r="L2182" s="14">
        <v>1540</v>
      </c>
      <c r="M2182" s="14">
        <v>1540</v>
      </c>
      <c r="N2182" t="s">
        <v>5747</v>
      </c>
    </row>
    <row r="2183" spans="1:14">
      <c r="A2183" t="s">
        <v>5746</v>
      </c>
      <c r="B2183" t="s">
        <v>5747</v>
      </c>
      <c r="C2183" s="13" t="s">
        <v>6813</v>
      </c>
      <c r="D2183" s="13" t="s">
        <v>6814</v>
      </c>
      <c r="E2183" t="s">
        <v>6815</v>
      </c>
      <c r="H2183" s="14">
        <v>0</v>
      </c>
      <c r="I2183" s="14">
        <v>0</v>
      </c>
      <c r="J2183" s="14">
        <v>0</v>
      </c>
      <c r="K2183" s="14">
        <v>0</v>
      </c>
      <c r="L2183" s="14">
        <v>0</v>
      </c>
      <c r="M2183" s="14">
        <v>0</v>
      </c>
      <c r="N2183" t="s">
        <v>5747</v>
      </c>
    </row>
    <row r="2184" spans="1:14">
      <c r="A2184" t="s">
        <v>5746</v>
      </c>
      <c r="B2184" t="s">
        <v>5747</v>
      </c>
      <c r="C2184" s="13" t="s">
        <v>6816</v>
      </c>
      <c r="D2184" s="13" t="s">
        <v>6817</v>
      </c>
      <c r="E2184" t="s">
        <v>6818</v>
      </c>
      <c r="H2184" s="14">
        <v>0</v>
      </c>
      <c r="I2184" s="14">
        <v>321</v>
      </c>
      <c r="J2184" s="14">
        <v>0</v>
      </c>
      <c r="K2184" s="14">
        <v>418</v>
      </c>
      <c r="L2184" s="14">
        <v>0</v>
      </c>
      <c r="M2184" s="14">
        <v>449</v>
      </c>
      <c r="N2184" t="s">
        <v>5747</v>
      </c>
    </row>
    <row r="2185" spans="1:14">
      <c r="A2185" t="s">
        <v>5746</v>
      </c>
      <c r="B2185" t="s">
        <v>5747</v>
      </c>
      <c r="C2185" s="13" t="s">
        <v>6819</v>
      </c>
      <c r="D2185" s="13" t="s">
        <v>6820</v>
      </c>
      <c r="E2185" t="s">
        <v>6821</v>
      </c>
      <c r="H2185" s="14">
        <v>190</v>
      </c>
      <c r="I2185" s="14">
        <v>190</v>
      </c>
      <c r="J2185" s="14">
        <v>247</v>
      </c>
      <c r="K2185" s="14">
        <v>247</v>
      </c>
      <c r="L2185" s="14">
        <v>266</v>
      </c>
      <c r="M2185" s="14">
        <v>266</v>
      </c>
      <c r="N2185" t="s">
        <v>5747</v>
      </c>
    </row>
    <row r="2186" spans="1:14">
      <c r="A2186" t="s">
        <v>5746</v>
      </c>
      <c r="B2186" t="s">
        <v>5747</v>
      </c>
      <c r="C2186" s="13" t="s">
        <v>6822</v>
      </c>
      <c r="E2186" t="s">
        <v>6823</v>
      </c>
      <c r="H2186" s="14">
        <v>0</v>
      </c>
      <c r="I2186" s="14">
        <v>0</v>
      </c>
      <c r="J2186" s="14">
        <v>0</v>
      </c>
      <c r="K2186" s="14">
        <v>0</v>
      </c>
      <c r="L2186" s="14">
        <v>0</v>
      </c>
      <c r="M2186" s="14">
        <v>0</v>
      </c>
      <c r="N2186" t="s">
        <v>5747</v>
      </c>
    </row>
    <row r="2187" spans="1:14">
      <c r="A2187" t="s">
        <v>5746</v>
      </c>
      <c r="B2187" t="s">
        <v>5747</v>
      </c>
      <c r="C2187" s="13" t="s">
        <v>6824</v>
      </c>
      <c r="D2187" s="13" t="s">
        <v>6825</v>
      </c>
      <c r="E2187" t="s">
        <v>6826</v>
      </c>
      <c r="H2187" s="14">
        <v>300</v>
      </c>
      <c r="I2187" s="14">
        <v>400</v>
      </c>
      <c r="J2187" s="14">
        <v>390</v>
      </c>
      <c r="K2187" s="14">
        <v>520</v>
      </c>
      <c r="L2187" s="14">
        <v>420</v>
      </c>
      <c r="M2187" s="14">
        <v>560</v>
      </c>
      <c r="N2187" t="s">
        <v>5747</v>
      </c>
    </row>
    <row r="2188" spans="1:14">
      <c r="A2188" t="s">
        <v>5746</v>
      </c>
      <c r="B2188" t="s">
        <v>5747</v>
      </c>
      <c r="C2188" s="13" t="s">
        <v>6827</v>
      </c>
      <c r="D2188" s="13" t="s">
        <v>6828</v>
      </c>
      <c r="E2188" t="s">
        <v>6829</v>
      </c>
      <c r="H2188" s="14">
        <v>0</v>
      </c>
      <c r="I2188" s="14">
        <v>0</v>
      </c>
      <c r="J2188" s="14">
        <v>0</v>
      </c>
      <c r="K2188" s="14">
        <v>0</v>
      </c>
      <c r="L2188" s="14">
        <v>0</v>
      </c>
      <c r="M2188" s="14">
        <v>0</v>
      </c>
      <c r="N2188" t="s">
        <v>5747</v>
      </c>
    </row>
    <row r="2189" spans="1:14">
      <c r="A2189" t="s">
        <v>5746</v>
      </c>
      <c r="B2189" t="s">
        <v>5747</v>
      </c>
      <c r="C2189" s="13" t="s">
        <v>6830</v>
      </c>
      <c r="D2189" s="13" t="s">
        <v>6831</v>
      </c>
      <c r="E2189" t="s">
        <v>6832</v>
      </c>
      <c r="H2189" s="14">
        <v>0</v>
      </c>
      <c r="I2189" s="14">
        <v>0</v>
      </c>
      <c r="J2189" s="14">
        <v>0</v>
      </c>
      <c r="K2189" s="14">
        <v>0</v>
      </c>
      <c r="L2189" s="14">
        <v>0</v>
      </c>
      <c r="M2189" s="14">
        <v>0</v>
      </c>
      <c r="N2189" t="s">
        <v>5747</v>
      </c>
    </row>
    <row r="2190" spans="1:14">
      <c r="A2190" t="s">
        <v>5746</v>
      </c>
      <c r="B2190" t="s">
        <v>5747</v>
      </c>
      <c r="C2190" s="13" t="s">
        <v>6833</v>
      </c>
      <c r="D2190" s="13" t="s">
        <v>6834</v>
      </c>
      <c r="E2190" t="s">
        <v>6835</v>
      </c>
      <c r="H2190" s="14">
        <v>420</v>
      </c>
      <c r="I2190" s="14">
        <v>420</v>
      </c>
      <c r="J2190" s="14">
        <v>546</v>
      </c>
      <c r="K2190" s="14">
        <v>546</v>
      </c>
      <c r="L2190" s="14">
        <v>588</v>
      </c>
      <c r="M2190" s="14">
        <v>588</v>
      </c>
      <c r="N2190" t="s">
        <v>5747</v>
      </c>
    </row>
    <row r="2191" spans="1:14">
      <c r="A2191" t="s">
        <v>5746</v>
      </c>
      <c r="B2191" t="s">
        <v>5747</v>
      </c>
      <c r="C2191" s="13" t="s">
        <v>6836</v>
      </c>
      <c r="D2191" s="13" t="s">
        <v>6837</v>
      </c>
      <c r="E2191" t="s">
        <v>6838</v>
      </c>
      <c r="H2191" s="14">
        <v>300</v>
      </c>
      <c r="I2191" s="14">
        <v>350</v>
      </c>
      <c r="J2191" s="14">
        <v>390</v>
      </c>
      <c r="K2191" s="14">
        <v>455</v>
      </c>
      <c r="L2191" s="14">
        <v>420</v>
      </c>
      <c r="M2191" s="14">
        <v>490</v>
      </c>
      <c r="N2191" t="s">
        <v>5747</v>
      </c>
    </row>
    <row r="2192" spans="1:14">
      <c r="A2192" t="s">
        <v>5746</v>
      </c>
      <c r="B2192" t="s">
        <v>5747</v>
      </c>
      <c r="C2192" s="13" t="s">
        <v>6839</v>
      </c>
      <c r="D2192" s="13" t="s">
        <v>6840</v>
      </c>
      <c r="E2192" t="s">
        <v>6841</v>
      </c>
      <c r="H2192" s="14">
        <v>0</v>
      </c>
      <c r="I2192" s="14">
        <v>0</v>
      </c>
      <c r="J2192" s="14">
        <v>0</v>
      </c>
      <c r="K2192" s="14">
        <v>0</v>
      </c>
      <c r="L2192" s="14">
        <v>0</v>
      </c>
      <c r="M2192" s="14">
        <v>0</v>
      </c>
      <c r="N2192" t="s">
        <v>5747</v>
      </c>
    </row>
    <row r="2193" spans="1:14">
      <c r="A2193" t="s">
        <v>5746</v>
      </c>
      <c r="B2193" t="s">
        <v>5747</v>
      </c>
      <c r="C2193" s="13" t="s">
        <v>6842</v>
      </c>
      <c r="D2193" s="13" t="s">
        <v>6843</v>
      </c>
      <c r="E2193" t="s">
        <v>6844</v>
      </c>
      <c r="H2193" s="14">
        <v>0</v>
      </c>
      <c r="I2193" s="14">
        <v>0</v>
      </c>
      <c r="J2193" s="14">
        <v>0</v>
      </c>
      <c r="K2193" s="14">
        <v>0</v>
      </c>
      <c r="L2193" s="14">
        <v>0</v>
      </c>
      <c r="M2193" s="14">
        <v>0</v>
      </c>
      <c r="N2193" t="s">
        <v>5747</v>
      </c>
    </row>
    <row r="2194" spans="1:14">
      <c r="A2194" t="s">
        <v>5746</v>
      </c>
      <c r="B2194" t="s">
        <v>5747</v>
      </c>
      <c r="C2194" s="13" t="s">
        <v>6845</v>
      </c>
      <c r="D2194" s="13" t="s">
        <v>6846</v>
      </c>
      <c r="E2194" t="s">
        <v>6847</v>
      </c>
      <c r="H2194" s="14">
        <v>0</v>
      </c>
      <c r="I2194" s="14">
        <v>0</v>
      </c>
      <c r="J2194" s="14">
        <v>0</v>
      </c>
      <c r="K2194" s="14">
        <v>0</v>
      </c>
      <c r="L2194" s="14">
        <v>0</v>
      </c>
      <c r="M2194" s="14">
        <v>0</v>
      </c>
      <c r="N2194" t="s">
        <v>5747</v>
      </c>
    </row>
    <row r="2195" spans="1:14">
      <c r="A2195" t="s">
        <v>5746</v>
      </c>
      <c r="B2195" t="s">
        <v>5747</v>
      </c>
      <c r="C2195" s="13" t="s">
        <v>6848</v>
      </c>
      <c r="D2195" s="13" t="s">
        <v>6849</v>
      </c>
      <c r="E2195" t="s">
        <v>6850</v>
      </c>
      <c r="H2195" s="14">
        <v>300</v>
      </c>
      <c r="I2195" s="14">
        <v>300</v>
      </c>
      <c r="J2195" s="14">
        <v>390</v>
      </c>
      <c r="K2195" s="14">
        <v>390</v>
      </c>
      <c r="L2195" s="14">
        <v>420</v>
      </c>
      <c r="M2195" s="14">
        <v>420</v>
      </c>
      <c r="N2195" t="s">
        <v>5747</v>
      </c>
    </row>
    <row r="2196" spans="1:14">
      <c r="A2196" t="s">
        <v>5746</v>
      </c>
      <c r="B2196" t="s">
        <v>5747</v>
      </c>
      <c r="C2196" s="13" t="s">
        <v>6851</v>
      </c>
      <c r="D2196" s="13" t="s">
        <v>6852</v>
      </c>
      <c r="E2196" t="s">
        <v>6853</v>
      </c>
      <c r="H2196" s="14">
        <v>7680</v>
      </c>
      <c r="I2196" s="14">
        <v>7800</v>
      </c>
      <c r="J2196" s="14">
        <v>9984</v>
      </c>
      <c r="K2196" s="14">
        <v>9984</v>
      </c>
      <c r="L2196" s="14">
        <v>10752</v>
      </c>
      <c r="M2196" s="14">
        <v>10920</v>
      </c>
      <c r="N2196" t="s">
        <v>5747</v>
      </c>
    </row>
    <row r="2197" spans="1:14">
      <c r="A2197" t="s">
        <v>5746</v>
      </c>
      <c r="B2197" t="s">
        <v>5747</v>
      </c>
      <c r="C2197" s="13" t="s">
        <v>6854</v>
      </c>
      <c r="D2197" s="13" t="s">
        <v>6855</v>
      </c>
      <c r="E2197" t="s">
        <v>6856</v>
      </c>
      <c r="H2197" s="14">
        <v>200</v>
      </c>
      <c r="I2197" s="14">
        <v>220</v>
      </c>
      <c r="J2197" s="14">
        <v>260</v>
      </c>
      <c r="K2197" s="14">
        <v>286</v>
      </c>
      <c r="L2197" s="14">
        <v>280</v>
      </c>
      <c r="M2197" s="14">
        <v>308</v>
      </c>
      <c r="N2197" t="s">
        <v>5747</v>
      </c>
    </row>
    <row r="2198" spans="1:14">
      <c r="A2198" t="s">
        <v>5746</v>
      </c>
      <c r="B2198" t="s">
        <v>5747</v>
      </c>
      <c r="C2198" s="13" t="s">
        <v>6857</v>
      </c>
      <c r="D2198" s="13" t="s">
        <v>6858</v>
      </c>
      <c r="E2198" t="s">
        <v>6859</v>
      </c>
      <c r="H2198" s="14">
        <v>11990</v>
      </c>
      <c r="I2198" s="14">
        <v>13190</v>
      </c>
      <c r="J2198" s="14">
        <v>15587</v>
      </c>
      <c r="K2198" s="14">
        <v>17147</v>
      </c>
      <c r="L2198" s="14">
        <v>16786</v>
      </c>
      <c r="M2198" s="14">
        <v>18466</v>
      </c>
      <c r="N2198" t="s">
        <v>5747</v>
      </c>
    </row>
    <row r="2199" spans="1:14">
      <c r="A2199" t="s">
        <v>5746</v>
      </c>
      <c r="B2199" t="s">
        <v>5747</v>
      </c>
      <c r="C2199" s="13" t="s">
        <v>6860</v>
      </c>
      <c r="D2199" s="13" t="s">
        <v>6861</v>
      </c>
      <c r="E2199" t="s">
        <v>6862</v>
      </c>
      <c r="H2199" s="14">
        <v>0</v>
      </c>
      <c r="I2199" s="14">
        <v>0</v>
      </c>
      <c r="J2199" s="14">
        <v>0</v>
      </c>
      <c r="K2199" s="14">
        <v>0</v>
      </c>
      <c r="L2199" s="14">
        <v>0</v>
      </c>
      <c r="M2199" s="14">
        <v>0</v>
      </c>
      <c r="N2199" t="s">
        <v>5747</v>
      </c>
    </row>
    <row r="2200" spans="1:14">
      <c r="A2200" t="s">
        <v>5746</v>
      </c>
      <c r="B2200" t="s">
        <v>5747</v>
      </c>
      <c r="C2200" s="13" t="s">
        <v>6863</v>
      </c>
      <c r="D2200" s="13" t="s">
        <v>6864</v>
      </c>
      <c r="E2200" t="s">
        <v>6865</v>
      </c>
      <c r="H2200" s="14">
        <v>0</v>
      </c>
      <c r="I2200" s="14">
        <v>0</v>
      </c>
      <c r="J2200" s="14">
        <v>0</v>
      </c>
      <c r="K2200" s="14">
        <v>0</v>
      </c>
      <c r="L2200" s="14">
        <v>0</v>
      </c>
      <c r="M2200" s="14">
        <v>0</v>
      </c>
      <c r="N2200" t="s">
        <v>5747</v>
      </c>
    </row>
    <row r="2201" spans="1:14">
      <c r="A2201" t="s">
        <v>5746</v>
      </c>
      <c r="B2201" t="s">
        <v>5747</v>
      </c>
      <c r="C2201" s="13" t="s">
        <v>6866</v>
      </c>
      <c r="D2201" s="13" t="s">
        <v>6866</v>
      </c>
      <c r="E2201" t="s">
        <v>6867</v>
      </c>
      <c r="H2201" s="14">
        <v>10000</v>
      </c>
      <c r="I2201" s="14">
        <v>11000</v>
      </c>
      <c r="J2201" s="14">
        <v>13000</v>
      </c>
      <c r="K2201" s="14">
        <v>13000</v>
      </c>
      <c r="L2201" s="14">
        <v>0</v>
      </c>
      <c r="M2201" s="14">
        <v>0</v>
      </c>
      <c r="N2201" t="s">
        <v>5747</v>
      </c>
    </row>
    <row r="2202" spans="1:14">
      <c r="A2202" t="s">
        <v>5746</v>
      </c>
      <c r="B2202" t="s">
        <v>5747</v>
      </c>
      <c r="C2202" s="13" t="s">
        <v>6868</v>
      </c>
      <c r="D2202" s="13" t="s">
        <v>6869</v>
      </c>
      <c r="E2202" t="s">
        <v>6870</v>
      </c>
      <c r="H2202" s="14">
        <v>2700</v>
      </c>
      <c r="I2202" s="14">
        <v>2700</v>
      </c>
      <c r="J2202" s="14">
        <v>3510</v>
      </c>
      <c r="K2202" s="14">
        <v>3510</v>
      </c>
      <c r="L2202" s="14">
        <v>3780</v>
      </c>
      <c r="M2202" s="14">
        <v>3780</v>
      </c>
      <c r="N2202" t="s">
        <v>5747</v>
      </c>
    </row>
    <row r="2203" spans="1:14">
      <c r="A2203" t="s">
        <v>5746</v>
      </c>
      <c r="B2203" t="s">
        <v>5747</v>
      </c>
      <c r="C2203" s="13" t="s">
        <v>6871</v>
      </c>
      <c r="D2203" s="13" t="s">
        <v>6872</v>
      </c>
      <c r="E2203" t="s">
        <v>6873</v>
      </c>
      <c r="H2203" s="14">
        <v>63</v>
      </c>
      <c r="I2203" s="14">
        <v>70</v>
      </c>
      <c r="J2203" s="14">
        <v>82</v>
      </c>
      <c r="K2203" s="14">
        <v>82</v>
      </c>
      <c r="L2203" s="14">
        <v>88</v>
      </c>
      <c r="M2203" s="14">
        <v>98</v>
      </c>
      <c r="N2203" t="s">
        <v>5747</v>
      </c>
    </row>
    <row r="2204" spans="1:14">
      <c r="A2204" t="s">
        <v>5746</v>
      </c>
      <c r="B2204" t="s">
        <v>5747</v>
      </c>
      <c r="C2204" s="13" t="s">
        <v>6874</v>
      </c>
      <c r="D2204" s="13" t="s">
        <v>6875</v>
      </c>
      <c r="E2204" t="s">
        <v>6876</v>
      </c>
      <c r="H2204" s="14">
        <v>0</v>
      </c>
      <c r="I2204" s="14">
        <v>0</v>
      </c>
      <c r="J2204" s="14">
        <v>0</v>
      </c>
      <c r="K2204" s="14">
        <v>0</v>
      </c>
      <c r="L2204" s="14">
        <v>0</v>
      </c>
      <c r="M2204" s="14">
        <v>0</v>
      </c>
      <c r="N2204" t="s">
        <v>5747</v>
      </c>
    </row>
    <row r="2205" spans="1:14">
      <c r="A2205" t="s">
        <v>5746</v>
      </c>
      <c r="B2205" t="s">
        <v>5747</v>
      </c>
      <c r="C2205" s="13" t="s">
        <v>6877</v>
      </c>
      <c r="D2205" s="13" t="s">
        <v>6878</v>
      </c>
      <c r="E2205" t="s">
        <v>6879</v>
      </c>
      <c r="H2205" s="14">
        <v>1800</v>
      </c>
      <c r="I2205" s="14">
        <v>1800</v>
      </c>
      <c r="J2205" s="14">
        <v>2340</v>
      </c>
      <c r="K2205" s="14">
        <v>2340</v>
      </c>
      <c r="L2205" s="14">
        <v>2520</v>
      </c>
      <c r="M2205" s="14">
        <v>2520</v>
      </c>
      <c r="N2205" t="s">
        <v>5747</v>
      </c>
    </row>
    <row r="2206" spans="1:14">
      <c r="A2206" t="s">
        <v>5746</v>
      </c>
      <c r="B2206" t="s">
        <v>5747</v>
      </c>
      <c r="C2206" s="13" t="s">
        <v>6880</v>
      </c>
      <c r="D2206" s="13" t="s">
        <v>6881</v>
      </c>
      <c r="E2206" t="s">
        <v>6882</v>
      </c>
      <c r="H2206" s="14">
        <v>0</v>
      </c>
      <c r="I2206" s="14">
        <v>0</v>
      </c>
      <c r="J2206" s="14">
        <v>0</v>
      </c>
      <c r="K2206" s="14">
        <v>0</v>
      </c>
      <c r="L2206" s="14">
        <v>0</v>
      </c>
      <c r="M2206" s="14">
        <v>0</v>
      </c>
      <c r="N2206" t="s">
        <v>5747</v>
      </c>
    </row>
    <row r="2207" spans="1:14">
      <c r="A2207" t="s">
        <v>5746</v>
      </c>
      <c r="B2207" t="s">
        <v>5747</v>
      </c>
      <c r="C2207" s="13" t="s">
        <v>6883</v>
      </c>
      <c r="D2207" s="13" t="s">
        <v>6884</v>
      </c>
      <c r="E2207" t="s">
        <v>6885</v>
      </c>
      <c r="H2207" s="14">
        <v>300</v>
      </c>
      <c r="I2207" s="14">
        <v>200</v>
      </c>
      <c r="J2207" s="14">
        <v>300</v>
      </c>
      <c r="K2207" s="14">
        <v>300</v>
      </c>
      <c r="L2207" s="14">
        <v>420</v>
      </c>
      <c r="M2207" s="14">
        <v>280</v>
      </c>
      <c r="N2207" t="s">
        <v>5747</v>
      </c>
    </row>
    <row r="2208" spans="1:14">
      <c r="A2208" t="s">
        <v>5746</v>
      </c>
      <c r="B2208" t="s">
        <v>5747</v>
      </c>
      <c r="C2208" s="13" t="s">
        <v>6886</v>
      </c>
      <c r="D2208" s="13" t="s">
        <v>6887</v>
      </c>
      <c r="E2208" t="s">
        <v>6888</v>
      </c>
      <c r="H2208" s="14">
        <v>0</v>
      </c>
      <c r="I2208" s="14">
        <v>0</v>
      </c>
      <c r="J2208" s="14">
        <v>0</v>
      </c>
      <c r="K2208" s="14">
        <v>0</v>
      </c>
      <c r="L2208" s="14">
        <v>0</v>
      </c>
      <c r="M2208" s="14">
        <v>0</v>
      </c>
      <c r="N2208" t="s">
        <v>5747</v>
      </c>
    </row>
    <row r="2209" spans="1:14">
      <c r="A2209" t="s">
        <v>5746</v>
      </c>
      <c r="B2209" t="s">
        <v>5747</v>
      </c>
      <c r="C2209" s="13" t="s">
        <v>6889</v>
      </c>
      <c r="D2209" s="13" t="s">
        <v>6890</v>
      </c>
      <c r="E2209" t="s">
        <v>205</v>
      </c>
      <c r="H2209" s="14">
        <v>500</v>
      </c>
      <c r="I2209" s="14">
        <v>600</v>
      </c>
      <c r="J2209" s="14">
        <v>650</v>
      </c>
      <c r="K2209" s="14">
        <v>650</v>
      </c>
      <c r="L2209" s="14">
        <v>700</v>
      </c>
      <c r="M2209" s="14">
        <v>840</v>
      </c>
      <c r="N2209" t="s">
        <v>5747</v>
      </c>
    </row>
    <row r="2210" spans="1:14">
      <c r="A2210" t="s">
        <v>5746</v>
      </c>
      <c r="B2210" t="s">
        <v>5747</v>
      </c>
      <c r="C2210" s="13" t="s">
        <v>6891</v>
      </c>
      <c r="D2210" s="13" t="s">
        <v>6892</v>
      </c>
      <c r="E2210" t="s">
        <v>6893</v>
      </c>
      <c r="H2210" s="14">
        <v>1600</v>
      </c>
      <c r="I2210" s="14">
        <v>1760</v>
      </c>
      <c r="J2210" s="14">
        <v>2080</v>
      </c>
      <c r="K2210" s="14">
        <v>2080</v>
      </c>
      <c r="L2210" s="14">
        <v>2240</v>
      </c>
      <c r="M2210" s="14">
        <v>2464</v>
      </c>
      <c r="N2210" t="s">
        <v>5747</v>
      </c>
    </row>
    <row r="2211" spans="1:14">
      <c r="A2211" t="s">
        <v>5746</v>
      </c>
      <c r="B2211" t="s">
        <v>5747</v>
      </c>
      <c r="C2211" s="13" t="s">
        <v>6894</v>
      </c>
      <c r="D2211" s="13" t="s">
        <v>6895</v>
      </c>
      <c r="E2211" t="s">
        <v>6896</v>
      </c>
      <c r="H2211" s="14">
        <v>300</v>
      </c>
      <c r="I2211" s="14">
        <v>300</v>
      </c>
      <c r="J2211" s="14">
        <v>390</v>
      </c>
      <c r="K2211" s="14">
        <v>390</v>
      </c>
      <c r="L2211" s="14">
        <v>420</v>
      </c>
      <c r="M2211" s="14">
        <v>420</v>
      </c>
      <c r="N2211" t="s">
        <v>5747</v>
      </c>
    </row>
    <row r="2212" spans="1:14">
      <c r="A2212" t="s">
        <v>5746</v>
      </c>
      <c r="B2212" t="s">
        <v>5747</v>
      </c>
      <c r="C2212" s="13" t="s">
        <v>6897</v>
      </c>
      <c r="D2212" s="13" t="s">
        <v>6898</v>
      </c>
      <c r="E2212" t="s">
        <v>6899</v>
      </c>
      <c r="H2212" s="14">
        <v>0</v>
      </c>
      <c r="I2212" s="14">
        <v>0</v>
      </c>
      <c r="J2212" s="14">
        <v>0</v>
      </c>
      <c r="K2212" s="14">
        <v>0</v>
      </c>
      <c r="L2212" s="14">
        <v>0</v>
      </c>
      <c r="M2212" s="14">
        <v>0</v>
      </c>
      <c r="N2212" t="s">
        <v>5747</v>
      </c>
    </row>
    <row r="2213" spans="1:14">
      <c r="A2213" t="s">
        <v>5746</v>
      </c>
      <c r="B2213" t="s">
        <v>5747</v>
      </c>
      <c r="C2213" s="13" t="s">
        <v>6900</v>
      </c>
      <c r="D2213" s="13" t="s">
        <v>6901</v>
      </c>
      <c r="E2213" t="s">
        <v>6902</v>
      </c>
      <c r="H2213" s="14">
        <v>5618</v>
      </c>
      <c r="I2213" s="14">
        <v>6180</v>
      </c>
      <c r="J2213" s="14">
        <v>7304</v>
      </c>
      <c r="K2213" s="14">
        <v>7304</v>
      </c>
      <c r="L2213" s="14">
        <v>7865</v>
      </c>
      <c r="M2213" s="14">
        <v>8652</v>
      </c>
      <c r="N2213" t="s">
        <v>5747</v>
      </c>
    </row>
    <row r="2214" spans="1:14">
      <c r="A2214" t="s">
        <v>5746</v>
      </c>
      <c r="B2214" t="s">
        <v>5747</v>
      </c>
      <c r="C2214" s="13" t="s">
        <v>6903</v>
      </c>
      <c r="D2214" s="13" t="s">
        <v>6904</v>
      </c>
      <c r="E2214" t="s">
        <v>6905</v>
      </c>
      <c r="H2214" s="14">
        <v>1124</v>
      </c>
      <c r="I2214" s="14">
        <v>1237</v>
      </c>
      <c r="J2214" s="14">
        <v>1462</v>
      </c>
      <c r="K2214" s="14">
        <v>1462</v>
      </c>
      <c r="L2214" s="14">
        <v>1574</v>
      </c>
      <c r="M2214" s="14">
        <v>1732</v>
      </c>
      <c r="N2214" t="s">
        <v>5747</v>
      </c>
    </row>
    <row r="2215" spans="1:14">
      <c r="A2215" t="s">
        <v>5746</v>
      </c>
      <c r="B2215" t="s">
        <v>5747</v>
      </c>
      <c r="C2215" s="13" t="s">
        <v>6906</v>
      </c>
      <c r="D2215" s="13" t="s">
        <v>6907</v>
      </c>
      <c r="E2215" t="s">
        <v>6908</v>
      </c>
      <c r="H2215" s="14">
        <v>5618</v>
      </c>
      <c r="I2215" s="14">
        <v>6180</v>
      </c>
      <c r="J2215" s="14">
        <v>7304</v>
      </c>
      <c r="K2215" s="14">
        <v>7304</v>
      </c>
      <c r="L2215" s="14">
        <v>7865</v>
      </c>
      <c r="M2215" s="14">
        <v>8652</v>
      </c>
      <c r="N2215" t="s">
        <v>5747</v>
      </c>
    </row>
    <row r="2216" spans="1:14">
      <c r="A2216" t="s">
        <v>5746</v>
      </c>
      <c r="B2216" t="s">
        <v>5747</v>
      </c>
      <c r="C2216" s="13" t="s">
        <v>6909</v>
      </c>
      <c r="D2216" s="13" t="s">
        <v>6910</v>
      </c>
      <c r="E2216" t="s">
        <v>6911</v>
      </c>
      <c r="H2216" s="14">
        <v>1575</v>
      </c>
      <c r="I2216" s="14">
        <v>2000</v>
      </c>
      <c r="J2216" s="14">
        <v>2048</v>
      </c>
      <c r="K2216" s="14">
        <v>2048</v>
      </c>
      <c r="L2216" s="14">
        <v>2205</v>
      </c>
      <c r="M2216" s="14">
        <v>2800</v>
      </c>
      <c r="N2216" t="s">
        <v>5747</v>
      </c>
    </row>
    <row r="2217" spans="1:14">
      <c r="A2217" t="s">
        <v>5746</v>
      </c>
      <c r="B2217" t="s">
        <v>5747</v>
      </c>
      <c r="C2217" s="13" t="s">
        <v>6912</v>
      </c>
      <c r="D2217" s="13" t="s">
        <v>6913</v>
      </c>
      <c r="E2217" t="s">
        <v>6914</v>
      </c>
      <c r="H2217" s="14">
        <v>1500</v>
      </c>
      <c r="I2217" s="14">
        <v>1500</v>
      </c>
      <c r="J2217" s="14">
        <v>1950</v>
      </c>
      <c r="K2217" s="14">
        <v>1950</v>
      </c>
      <c r="L2217" s="14">
        <v>2100</v>
      </c>
      <c r="M2217" s="14">
        <v>2100</v>
      </c>
      <c r="N2217" t="s">
        <v>5747</v>
      </c>
    </row>
    <row r="2218" spans="1:14">
      <c r="A2218" t="s">
        <v>5746</v>
      </c>
      <c r="B2218" t="s">
        <v>5747</v>
      </c>
      <c r="C2218" s="13" t="s">
        <v>6915</v>
      </c>
      <c r="D2218" s="13" t="s">
        <v>6916</v>
      </c>
      <c r="E2218" t="s">
        <v>6917</v>
      </c>
      <c r="H2218" s="14">
        <v>1124</v>
      </c>
      <c r="I2218" s="14">
        <v>1237</v>
      </c>
      <c r="J2218" s="14">
        <v>1462</v>
      </c>
      <c r="K2218" s="14">
        <v>1462</v>
      </c>
      <c r="L2218" s="14">
        <v>1574</v>
      </c>
      <c r="M2218" s="14">
        <v>1732</v>
      </c>
      <c r="N2218" t="s">
        <v>5747</v>
      </c>
    </row>
    <row r="2219" spans="1:14">
      <c r="A2219" t="s">
        <v>5746</v>
      </c>
      <c r="B2219" t="s">
        <v>5747</v>
      </c>
      <c r="C2219" s="13" t="s">
        <v>6918</v>
      </c>
      <c r="D2219" s="13" t="s">
        <v>6919</v>
      </c>
      <c r="E2219" t="s">
        <v>6920</v>
      </c>
      <c r="H2219" s="14">
        <v>0</v>
      </c>
      <c r="I2219" s="14">
        <v>0</v>
      </c>
      <c r="J2219" s="14">
        <v>0</v>
      </c>
      <c r="K2219" s="14">
        <v>0</v>
      </c>
      <c r="L2219" s="14">
        <v>0</v>
      </c>
      <c r="M2219" s="14">
        <v>0</v>
      </c>
      <c r="N2219" t="s">
        <v>5747</v>
      </c>
    </row>
    <row r="2220" spans="1:14">
      <c r="A2220" t="s">
        <v>5746</v>
      </c>
      <c r="B2220" t="s">
        <v>5747</v>
      </c>
      <c r="C2220" s="13" t="s">
        <v>6921</v>
      </c>
      <c r="D2220" s="13" t="s">
        <v>6922</v>
      </c>
      <c r="E2220" t="s">
        <v>6923</v>
      </c>
      <c r="H2220" s="14">
        <v>200</v>
      </c>
      <c r="I2220" s="14">
        <v>300</v>
      </c>
      <c r="J2220" s="14">
        <v>260</v>
      </c>
      <c r="K2220" s="14">
        <v>260</v>
      </c>
      <c r="L2220" s="14">
        <v>280</v>
      </c>
      <c r="M2220" s="14">
        <v>420</v>
      </c>
      <c r="N2220" t="s">
        <v>5747</v>
      </c>
    </row>
    <row r="2221" spans="1:14">
      <c r="A2221" t="s">
        <v>5746</v>
      </c>
      <c r="B2221" t="s">
        <v>5747</v>
      </c>
      <c r="C2221" s="13" t="s">
        <v>6924</v>
      </c>
      <c r="D2221" s="13" t="s">
        <v>6925</v>
      </c>
      <c r="E2221" t="s">
        <v>6926</v>
      </c>
      <c r="H2221" s="14">
        <v>900</v>
      </c>
      <c r="I2221" s="14">
        <v>900</v>
      </c>
      <c r="J2221" s="14">
        <v>1200</v>
      </c>
      <c r="K2221" s="14">
        <v>1200</v>
      </c>
      <c r="L2221" s="14">
        <v>1260</v>
      </c>
      <c r="M2221" s="14">
        <v>1260</v>
      </c>
      <c r="N2221" t="s">
        <v>5747</v>
      </c>
    </row>
    <row r="2222" spans="1:14">
      <c r="A2222" t="s">
        <v>5746</v>
      </c>
      <c r="B2222" t="s">
        <v>5747</v>
      </c>
      <c r="C2222" s="13" t="s">
        <v>6927</v>
      </c>
      <c r="D2222" s="13" t="s">
        <v>6928</v>
      </c>
      <c r="E2222" t="s">
        <v>331</v>
      </c>
      <c r="H2222" s="14">
        <v>105</v>
      </c>
      <c r="I2222" s="14">
        <v>150</v>
      </c>
      <c r="J2222" s="14">
        <v>136.5</v>
      </c>
      <c r="K2222" s="14">
        <v>195</v>
      </c>
      <c r="L2222" s="14">
        <v>147</v>
      </c>
      <c r="M2222" s="14">
        <v>210</v>
      </c>
      <c r="N2222" t="s">
        <v>5747</v>
      </c>
    </row>
    <row r="2223" spans="1:14">
      <c r="A2223" t="s">
        <v>5746</v>
      </c>
      <c r="B2223" t="s">
        <v>5747</v>
      </c>
      <c r="C2223" s="13" t="s">
        <v>6929</v>
      </c>
      <c r="D2223" s="13" t="s">
        <v>6930</v>
      </c>
      <c r="E2223" t="s">
        <v>6931</v>
      </c>
      <c r="H2223" s="14">
        <v>1445</v>
      </c>
      <c r="I2223" s="14">
        <v>1590</v>
      </c>
      <c r="J2223" s="14">
        <v>1879</v>
      </c>
      <c r="K2223" s="14">
        <v>1879</v>
      </c>
      <c r="L2223" s="14">
        <v>2023</v>
      </c>
      <c r="M2223" s="14">
        <v>2226</v>
      </c>
      <c r="N2223" t="s">
        <v>5747</v>
      </c>
    </row>
    <row r="2224" spans="1:14">
      <c r="A2224" t="s">
        <v>5746</v>
      </c>
      <c r="B2224" t="s">
        <v>5747</v>
      </c>
      <c r="C2224" s="13" t="s">
        <v>6932</v>
      </c>
      <c r="D2224" s="13" t="s">
        <v>6933</v>
      </c>
      <c r="E2224" t="s">
        <v>6934</v>
      </c>
      <c r="H2224" s="14">
        <v>1445</v>
      </c>
      <c r="I2224" s="14">
        <v>1590</v>
      </c>
      <c r="J2224" s="14">
        <v>1879</v>
      </c>
      <c r="K2224" s="14">
        <v>1879</v>
      </c>
      <c r="L2224" s="14">
        <v>2023</v>
      </c>
      <c r="M2224" s="14">
        <v>2226</v>
      </c>
      <c r="N2224" t="s">
        <v>5747</v>
      </c>
    </row>
    <row r="2225" spans="1:14">
      <c r="A2225" t="s">
        <v>5746</v>
      </c>
      <c r="B2225" t="s">
        <v>5747</v>
      </c>
      <c r="C2225" s="13" t="s">
        <v>6935</v>
      </c>
      <c r="D2225" s="13" t="s">
        <v>6936</v>
      </c>
      <c r="E2225" t="s">
        <v>6937</v>
      </c>
      <c r="H2225" s="14">
        <v>0</v>
      </c>
      <c r="I2225" s="14">
        <v>0</v>
      </c>
      <c r="J2225" s="14">
        <v>0</v>
      </c>
      <c r="K2225" s="14">
        <v>0</v>
      </c>
      <c r="L2225" s="14">
        <v>0</v>
      </c>
      <c r="M2225" s="14">
        <v>0</v>
      </c>
      <c r="N2225" t="s">
        <v>5747</v>
      </c>
    </row>
    <row r="2226" spans="1:14">
      <c r="A2226" t="s">
        <v>5746</v>
      </c>
      <c r="B2226" t="s">
        <v>5747</v>
      </c>
      <c r="C2226" s="13" t="s">
        <v>6938</v>
      </c>
      <c r="D2226" s="13" t="s">
        <v>6939</v>
      </c>
      <c r="E2226" t="s">
        <v>6940</v>
      </c>
      <c r="H2226" s="14">
        <v>6420</v>
      </c>
      <c r="I2226" s="14">
        <v>7062</v>
      </c>
      <c r="J2226" s="14">
        <v>8346</v>
      </c>
      <c r="K2226" s="14">
        <v>8346</v>
      </c>
      <c r="L2226" s="14">
        <v>8988</v>
      </c>
      <c r="M2226" s="14">
        <v>9887</v>
      </c>
      <c r="N2226" t="s">
        <v>5747</v>
      </c>
    </row>
    <row r="2227" spans="1:14">
      <c r="A2227" t="s">
        <v>5746</v>
      </c>
      <c r="B2227" t="s">
        <v>5747</v>
      </c>
      <c r="C2227" s="13" t="s">
        <v>6941</v>
      </c>
      <c r="D2227" s="13" t="s">
        <v>6942</v>
      </c>
      <c r="E2227" t="s">
        <v>6943</v>
      </c>
      <c r="H2227" s="14">
        <v>1124</v>
      </c>
      <c r="I2227" s="14">
        <v>1237</v>
      </c>
      <c r="J2227" s="14">
        <v>1462</v>
      </c>
      <c r="K2227" s="14">
        <v>1462</v>
      </c>
      <c r="L2227" s="14">
        <v>1574</v>
      </c>
      <c r="M2227" s="14">
        <v>1732</v>
      </c>
      <c r="N2227" t="s">
        <v>5747</v>
      </c>
    </row>
    <row r="2228" spans="1:14">
      <c r="A2228" t="s">
        <v>5746</v>
      </c>
      <c r="B2228" t="s">
        <v>5747</v>
      </c>
      <c r="C2228" s="13" t="s">
        <v>6944</v>
      </c>
      <c r="D2228" s="13" t="s">
        <v>6945</v>
      </c>
      <c r="E2228" t="s">
        <v>6946</v>
      </c>
      <c r="H2228" s="14">
        <v>1124</v>
      </c>
      <c r="I2228" s="14">
        <v>1237</v>
      </c>
      <c r="J2228" s="14">
        <v>1462</v>
      </c>
      <c r="K2228" s="14">
        <v>1462</v>
      </c>
      <c r="L2228" s="14">
        <v>1574</v>
      </c>
      <c r="M2228" s="14">
        <v>1732</v>
      </c>
      <c r="N2228" t="s">
        <v>5747</v>
      </c>
    </row>
    <row r="2229" spans="1:14">
      <c r="A2229" t="s">
        <v>5746</v>
      </c>
      <c r="B2229" t="s">
        <v>5747</v>
      </c>
      <c r="C2229" s="13" t="s">
        <v>6947</v>
      </c>
      <c r="D2229" s="13" t="s">
        <v>6948</v>
      </c>
      <c r="E2229" t="s">
        <v>6949</v>
      </c>
      <c r="H2229" s="14">
        <v>0</v>
      </c>
      <c r="I2229" s="14">
        <v>0</v>
      </c>
      <c r="J2229" s="14">
        <v>0</v>
      </c>
      <c r="K2229" s="14">
        <v>0</v>
      </c>
      <c r="L2229" s="14">
        <v>0</v>
      </c>
      <c r="M2229" s="14">
        <v>0</v>
      </c>
      <c r="N2229" t="s">
        <v>5747</v>
      </c>
    </row>
    <row r="2230" spans="1:14">
      <c r="A2230" t="s">
        <v>5746</v>
      </c>
      <c r="B2230" t="s">
        <v>5747</v>
      </c>
      <c r="C2230" s="13" t="s">
        <v>6950</v>
      </c>
      <c r="D2230" s="13" t="s">
        <v>6951</v>
      </c>
      <c r="E2230" t="s">
        <v>6952</v>
      </c>
      <c r="H2230" s="14">
        <v>0</v>
      </c>
      <c r="I2230" s="14">
        <v>0</v>
      </c>
      <c r="J2230" s="14">
        <v>0</v>
      </c>
      <c r="K2230" s="14">
        <v>0</v>
      </c>
      <c r="L2230" s="14">
        <v>0</v>
      </c>
      <c r="M2230" s="14">
        <v>0</v>
      </c>
      <c r="N2230" t="s">
        <v>5747</v>
      </c>
    </row>
    <row r="2231" spans="1:14">
      <c r="A2231" t="s">
        <v>5746</v>
      </c>
      <c r="B2231" t="s">
        <v>5747</v>
      </c>
      <c r="C2231" s="13" t="s">
        <v>6953</v>
      </c>
      <c r="D2231" s="13" t="s">
        <v>6954</v>
      </c>
      <c r="E2231" t="s">
        <v>6955</v>
      </c>
      <c r="H2231" s="14">
        <v>0</v>
      </c>
      <c r="I2231" s="14">
        <v>0</v>
      </c>
      <c r="J2231" s="14">
        <v>0</v>
      </c>
      <c r="K2231" s="14">
        <v>0</v>
      </c>
      <c r="L2231" s="14">
        <v>0</v>
      </c>
      <c r="M2231" s="14">
        <v>0</v>
      </c>
      <c r="N2231" t="s">
        <v>5747</v>
      </c>
    </row>
    <row r="2232" spans="1:14">
      <c r="A2232" t="s">
        <v>5746</v>
      </c>
      <c r="B2232" t="s">
        <v>5747</v>
      </c>
      <c r="C2232" s="13" t="s">
        <v>6956</v>
      </c>
      <c r="D2232" s="13" t="s">
        <v>6957</v>
      </c>
      <c r="E2232" t="s">
        <v>6958</v>
      </c>
      <c r="H2232" s="14">
        <v>0</v>
      </c>
      <c r="I2232" s="14">
        <v>0</v>
      </c>
      <c r="J2232" s="14">
        <v>0</v>
      </c>
      <c r="K2232" s="14">
        <v>0</v>
      </c>
      <c r="L2232" s="14">
        <v>0</v>
      </c>
      <c r="M2232" s="14">
        <v>0</v>
      </c>
      <c r="N2232" t="s">
        <v>5747</v>
      </c>
    </row>
    <row r="2233" spans="1:14">
      <c r="A2233" t="s">
        <v>5746</v>
      </c>
      <c r="B2233" t="s">
        <v>5747</v>
      </c>
      <c r="C2233" s="13" t="s">
        <v>6959</v>
      </c>
      <c r="D2233" s="13" t="s">
        <v>6960</v>
      </c>
      <c r="E2233" t="s">
        <v>6961</v>
      </c>
      <c r="H2233" s="14">
        <v>1300</v>
      </c>
      <c r="I2233" s="14">
        <v>1450</v>
      </c>
      <c r="J2233" s="14">
        <v>1690</v>
      </c>
      <c r="K2233" s="14">
        <v>1885</v>
      </c>
      <c r="L2233" s="14">
        <v>1820</v>
      </c>
      <c r="M2233" s="14">
        <v>2030</v>
      </c>
      <c r="N2233" t="s">
        <v>5747</v>
      </c>
    </row>
    <row r="2234" spans="1:14">
      <c r="A2234" t="s">
        <v>5746</v>
      </c>
      <c r="B2234" t="s">
        <v>5747</v>
      </c>
      <c r="C2234" s="13" t="s">
        <v>6962</v>
      </c>
      <c r="D2234" s="13" t="s">
        <v>6963</v>
      </c>
      <c r="E2234" t="s">
        <v>6964</v>
      </c>
      <c r="H2234" s="14">
        <v>1580</v>
      </c>
      <c r="I2234" s="14">
        <v>1680</v>
      </c>
      <c r="J2234" s="14">
        <v>2180</v>
      </c>
      <c r="K2234" s="14">
        <v>2180</v>
      </c>
      <c r="L2234" s="14">
        <v>2212</v>
      </c>
      <c r="M2234" s="14">
        <v>2352</v>
      </c>
      <c r="N2234" t="s">
        <v>5747</v>
      </c>
    </row>
    <row r="2235" spans="1:14">
      <c r="A2235" t="s">
        <v>5746</v>
      </c>
      <c r="B2235" t="s">
        <v>5747</v>
      </c>
      <c r="C2235" s="13" t="s">
        <v>6965</v>
      </c>
      <c r="D2235" s="13" t="s">
        <v>6749</v>
      </c>
      <c r="E2235" t="s">
        <v>6966</v>
      </c>
      <c r="H2235" s="14">
        <v>420</v>
      </c>
      <c r="I2235" s="14">
        <v>460</v>
      </c>
      <c r="J2235" s="14">
        <v>500</v>
      </c>
      <c r="K2235" s="14">
        <v>500</v>
      </c>
      <c r="L2235" s="14">
        <v>588</v>
      </c>
      <c r="M2235" s="14">
        <v>644</v>
      </c>
      <c r="N2235" t="s">
        <v>5747</v>
      </c>
    </row>
    <row r="2236" spans="1:14">
      <c r="A2236" t="s">
        <v>5746</v>
      </c>
      <c r="B2236" t="s">
        <v>5747</v>
      </c>
      <c r="C2236" s="13" t="s">
        <v>6967</v>
      </c>
      <c r="D2236" s="13" t="s">
        <v>6968</v>
      </c>
      <c r="E2236" t="s">
        <v>6969</v>
      </c>
      <c r="H2236" s="14">
        <v>80</v>
      </c>
      <c r="I2236" s="14">
        <v>100</v>
      </c>
      <c r="J2236" s="14">
        <v>104</v>
      </c>
      <c r="K2236" s="14">
        <v>104</v>
      </c>
      <c r="L2236" s="14">
        <v>112</v>
      </c>
      <c r="M2236" s="14">
        <v>140</v>
      </c>
      <c r="N2236" t="s">
        <v>5747</v>
      </c>
    </row>
    <row r="2237" spans="1:14">
      <c r="A2237" t="s">
        <v>5746</v>
      </c>
      <c r="B2237" t="s">
        <v>5747</v>
      </c>
      <c r="C2237" s="13" t="s">
        <v>6970</v>
      </c>
      <c r="D2237" s="13" t="s">
        <v>6971</v>
      </c>
      <c r="E2237" t="s">
        <v>6972</v>
      </c>
      <c r="H2237" s="14">
        <v>420</v>
      </c>
      <c r="I2237" s="14">
        <v>460</v>
      </c>
      <c r="J2237" s="14">
        <v>500</v>
      </c>
      <c r="K2237" s="14">
        <v>500</v>
      </c>
      <c r="L2237" s="14">
        <v>588</v>
      </c>
      <c r="M2237" s="14">
        <v>644</v>
      </c>
      <c r="N2237" t="s">
        <v>5747</v>
      </c>
    </row>
    <row r="2238" spans="1:14">
      <c r="A2238" t="s">
        <v>5746</v>
      </c>
      <c r="B2238" t="s">
        <v>5747</v>
      </c>
      <c r="C2238" s="13" t="s">
        <v>6973</v>
      </c>
      <c r="D2238" s="13" t="s">
        <v>6974</v>
      </c>
      <c r="E2238" t="s">
        <v>6975</v>
      </c>
      <c r="H2238" s="14">
        <v>205</v>
      </c>
      <c r="I2238" s="14">
        <v>205</v>
      </c>
      <c r="J2238" s="14">
        <v>266.5</v>
      </c>
      <c r="K2238" s="14">
        <v>266.5</v>
      </c>
      <c r="L2238" s="14">
        <v>287</v>
      </c>
      <c r="M2238" s="14">
        <v>287</v>
      </c>
      <c r="N2238" t="s">
        <v>5747</v>
      </c>
    </row>
    <row r="2239" spans="1:14">
      <c r="A2239" t="s">
        <v>5746</v>
      </c>
      <c r="B2239" t="s">
        <v>5747</v>
      </c>
      <c r="C2239" s="13" t="s">
        <v>6976</v>
      </c>
      <c r="D2239" s="13" t="s">
        <v>6977</v>
      </c>
      <c r="E2239" t="s">
        <v>6978</v>
      </c>
      <c r="H2239" s="14">
        <v>0</v>
      </c>
      <c r="I2239" s="14">
        <v>0</v>
      </c>
      <c r="J2239" s="14">
        <v>0</v>
      </c>
      <c r="K2239" s="14">
        <v>0</v>
      </c>
      <c r="L2239" s="14">
        <v>0</v>
      </c>
      <c r="M2239" s="14">
        <v>0</v>
      </c>
      <c r="N2239" t="s">
        <v>5747</v>
      </c>
    </row>
    <row r="2240" spans="1:14">
      <c r="A2240" t="s">
        <v>5746</v>
      </c>
      <c r="B2240" t="s">
        <v>5747</v>
      </c>
      <c r="C2240" s="13" t="s">
        <v>6979</v>
      </c>
      <c r="D2240" s="13" t="s">
        <v>6980</v>
      </c>
      <c r="E2240" t="s">
        <v>6981</v>
      </c>
      <c r="H2240" s="14">
        <v>9540</v>
      </c>
      <c r="I2240" s="14">
        <v>9540</v>
      </c>
      <c r="J2240" s="14">
        <v>12400</v>
      </c>
      <c r="K2240" s="14">
        <v>12400</v>
      </c>
      <c r="L2240" s="14">
        <v>13356</v>
      </c>
      <c r="M2240" s="14">
        <v>13356</v>
      </c>
      <c r="N2240" t="s">
        <v>5747</v>
      </c>
    </row>
    <row r="2241" spans="1:14">
      <c r="A2241" t="s">
        <v>5746</v>
      </c>
      <c r="B2241" t="s">
        <v>5747</v>
      </c>
      <c r="C2241" s="13" t="s">
        <v>6982</v>
      </c>
      <c r="D2241" s="13" t="s">
        <v>6983</v>
      </c>
      <c r="E2241" t="s">
        <v>6984</v>
      </c>
      <c r="H2241" s="14">
        <v>570</v>
      </c>
      <c r="I2241" s="14">
        <v>627</v>
      </c>
      <c r="J2241" s="14">
        <v>741</v>
      </c>
      <c r="K2241" s="14">
        <v>741</v>
      </c>
      <c r="L2241" s="14">
        <v>798</v>
      </c>
      <c r="M2241" s="14">
        <v>878</v>
      </c>
      <c r="N2241" t="s">
        <v>5747</v>
      </c>
    </row>
    <row r="2242" spans="1:14">
      <c r="A2242" t="s">
        <v>5746</v>
      </c>
      <c r="B2242" t="s">
        <v>5747</v>
      </c>
      <c r="C2242" s="13" t="s">
        <v>6985</v>
      </c>
      <c r="D2242" s="13" t="s">
        <v>6986</v>
      </c>
      <c r="E2242" t="s">
        <v>6987</v>
      </c>
      <c r="H2242" s="14">
        <v>1000</v>
      </c>
      <c r="I2242" s="14">
        <v>1200</v>
      </c>
      <c r="J2242" s="14">
        <v>1300</v>
      </c>
      <c r="K2242" s="14">
        <v>1300</v>
      </c>
      <c r="L2242" s="14">
        <v>1400</v>
      </c>
      <c r="M2242" s="14">
        <v>1680</v>
      </c>
      <c r="N2242" t="s">
        <v>5747</v>
      </c>
    </row>
    <row r="2243" spans="1:14">
      <c r="A2243" t="s">
        <v>5746</v>
      </c>
      <c r="B2243" t="s">
        <v>5747</v>
      </c>
      <c r="C2243" s="13" t="s">
        <v>6988</v>
      </c>
      <c r="D2243" s="13" t="s">
        <v>6989</v>
      </c>
      <c r="E2243" t="s">
        <v>6990</v>
      </c>
      <c r="H2243" s="14">
        <v>6000</v>
      </c>
      <c r="I2243" s="14">
        <v>6500</v>
      </c>
      <c r="J2243" s="14">
        <v>7800</v>
      </c>
      <c r="K2243" s="14">
        <v>7800</v>
      </c>
      <c r="L2243" s="14">
        <v>8400</v>
      </c>
      <c r="M2243" s="14">
        <v>9100</v>
      </c>
      <c r="N2243" t="s">
        <v>5747</v>
      </c>
    </row>
    <row r="2244" spans="1:14">
      <c r="A2244" t="s">
        <v>5746</v>
      </c>
      <c r="B2244" t="s">
        <v>5747</v>
      </c>
      <c r="C2244" s="13" t="s">
        <v>6991</v>
      </c>
      <c r="D2244" s="13" t="s">
        <v>6992</v>
      </c>
      <c r="E2244" t="s">
        <v>6993</v>
      </c>
      <c r="H2244" s="14">
        <v>0</v>
      </c>
      <c r="I2244" s="14">
        <v>0</v>
      </c>
      <c r="J2244" s="14">
        <v>0</v>
      </c>
      <c r="K2244" s="14">
        <v>0</v>
      </c>
      <c r="L2244" s="14">
        <v>0</v>
      </c>
      <c r="M2244" s="14">
        <v>0</v>
      </c>
      <c r="N2244" t="s">
        <v>5747</v>
      </c>
    </row>
    <row r="2245" spans="1:14">
      <c r="A2245" t="s">
        <v>5746</v>
      </c>
      <c r="B2245" t="s">
        <v>5747</v>
      </c>
      <c r="C2245" s="13" t="s">
        <v>6994</v>
      </c>
      <c r="D2245" s="13" t="s">
        <v>6995</v>
      </c>
      <c r="E2245" t="s">
        <v>6996</v>
      </c>
      <c r="H2245" s="14">
        <v>2568</v>
      </c>
      <c r="I2245" s="14">
        <v>2825</v>
      </c>
      <c r="J2245" s="14">
        <v>3339</v>
      </c>
      <c r="K2245" s="14">
        <v>3339</v>
      </c>
      <c r="L2245" s="14">
        <v>3595</v>
      </c>
      <c r="M2245" s="14">
        <v>3955</v>
      </c>
      <c r="N2245" t="s">
        <v>5747</v>
      </c>
    </row>
    <row r="2246" spans="1:14">
      <c r="A2246" t="s">
        <v>5746</v>
      </c>
      <c r="B2246" t="s">
        <v>5747</v>
      </c>
      <c r="C2246" s="13" t="s">
        <v>6997</v>
      </c>
      <c r="D2246" s="13" t="s">
        <v>6998</v>
      </c>
      <c r="E2246" t="s">
        <v>6999</v>
      </c>
      <c r="H2246" s="14">
        <v>2568</v>
      </c>
      <c r="I2246" s="14">
        <v>2825</v>
      </c>
      <c r="J2246" s="14">
        <v>3339</v>
      </c>
      <c r="K2246" s="14">
        <v>3339</v>
      </c>
      <c r="L2246" s="14">
        <v>3595</v>
      </c>
      <c r="M2246" s="14">
        <v>3955</v>
      </c>
      <c r="N2246" t="s">
        <v>5747</v>
      </c>
    </row>
    <row r="2247" spans="1:14">
      <c r="A2247" t="s">
        <v>5746</v>
      </c>
      <c r="B2247" t="s">
        <v>5747</v>
      </c>
      <c r="C2247" s="13" t="s">
        <v>7000</v>
      </c>
      <c r="D2247" s="13" t="s">
        <v>7001</v>
      </c>
      <c r="E2247" t="s">
        <v>7002</v>
      </c>
      <c r="H2247" s="14">
        <v>2568</v>
      </c>
      <c r="I2247" s="14">
        <v>2825</v>
      </c>
      <c r="J2247" s="14">
        <v>3339</v>
      </c>
      <c r="K2247" s="14">
        <v>3339</v>
      </c>
      <c r="L2247" s="14">
        <v>3595</v>
      </c>
      <c r="M2247" s="14">
        <v>3955</v>
      </c>
      <c r="N2247" t="s">
        <v>5747</v>
      </c>
    </row>
    <row r="2248" spans="1:14">
      <c r="A2248" t="s">
        <v>5746</v>
      </c>
      <c r="B2248" t="s">
        <v>5747</v>
      </c>
      <c r="C2248" s="13" t="s">
        <v>7003</v>
      </c>
      <c r="D2248" s="13" t="s">
        <v>7004</v>
      </c>
      <c r="E2248" t="s">
        <v>7005</v>
      </c>
      <c r="H2248" s="14">
        <v>2568</v>
      </c>
      <c r="I2248" s="14">
        <v>2825</v>
      </c>
      <c r="J2248" s="14">
        <v>3339</v>
      </c>
      <c r="K2248" s="14">
        <v>3339</v>
      </c>
      <c r="L2248" s="14">
        <v>3595</v>
      </c>
      <c r="M2248" s="14">
        <v>3955</v>
      </c>
      <c r="N2248" t="s">
        <v>5747</v>
      </c>
    </row>
    <row r="2249" spans="1:14">
      <c r="A2249" t="s">
        <v>5746</v>
      </c>
      <c r="B2249" t="s">
        <v>5747</v>
      </c>
      <c r="C2249" s="13" t="s">
        <v>7006</v>
      </c>
      <c r="D2249" s="13" t="s">
        <v>7007</v>
      </c>
      <c r="E2249" t="s">
        <v>7008</v>
      </c>
      <c r="H2249" s="14">
        <v>800</v>
      </c>
      <c r="I2249" s="14">
        <v>800</v>
      </c>
      <c r="J2249" s="14">
        <v>1040</v>
      </c>
      <c r="K2249" s="14">
        <v>1040</v>
      </c>
      <c r="L2249" s="14">
        <v>1120</v>
      </c>
      <c r="M2249" s="14">
        <v>1120</v>
      </c>
      <c r="N2249" t="s">
        <v>5747</v>
      </c>
    </row>
    <row r="2250" spans="1:14">
      <c r="A2250" t="s">
        <v>5746</v>
      </c>
      <c r="B2250" t="s">
        <v>5747</v>
      </c>
      <c r="C2250" s="13" t="s">
        <v>7009</v>
      </c>
      <c r="D2250" s="13" t="s">
        <v>7010</v>
      </c>
      <c r="E2250" t="s">
        <v>7011</v>
      </c>
      <c r="H2250" s="14">
        <v>0</v>
      </c>
      <c r="I2250" s="14">
        <v>0</v>
      </c>
      <c r="J2250" s="14">
        <v>0</v>
      </c>
      <c r="K2250" s="14">
        <v>0</v>
      </c>
      <c r="L2250" s="14">
        <v>0</v>
      </c>
      <c r="M2250" s="14">
        <v>0</v>
      </c>
      <c r="N2250" t="s">
        <v>5747</v>
      </c>
    </row>
    <row r="2251" spans="1:14">
      <c r="A2251" t="s">
        <v>5746</v>
      </c>
      <c r="B2251" t="s">
        <v>5747</v>
      </c>
      <c r="C2251" s="13" t="s">
        <v>7012</v>
      </c>
      <c r="D2251" s="13" t="s">
        <v>7013</v>
      </c>
      <c r="E2251" t="s">
        <v>7014</v>
      </c>
      <c r="H2251" s="14">
        <v>0</v>
      </c>
      <c r="I2251" s="14">
        <v>0</v>
      </c>
      <c r="J2251" s="14">
        <v>0</v>
      </c>
      <c r="K2251" s="14">
        <v>0</v>
      </c>
      <c r="L2251" s="14">
        <v>0</v>
      </c>
      <c r="M2251" s="14">
        <v>0</v>
      </c>
      <c r="N2251" t="s">
        <v>5747</v>
      </c>
    </row>
    <row r="2252" spans="1:14">
      <c r="A2252" t="s">
        <v>5746</v>
      </c>
      <c r="B2252" t="s">
        <v>5747</v>
      </c>
      <c r="C2252" s="13" t="s">
        <v>7015</v>
      </c>
      <c r="D2252" s="13" t="s">
        <v>7016</v>
      </c>
      <c r="E2252" t="s">
        <v>7017</v>
      </c>
      <c r="H2252" s="14">
        <v>0</v>
      </c>
      <c r="I2252" s="14">
        <v>0</v>
      </c>
      <c r="J2252" s="14">
        <v>0</v>
      </c>
      <c r="K2252" s="14">
        <v>0</v>
      </c>
      <c r="L2252" s="14">
        <v>0</v>
      </c>
      <c r="M2252" s="14">
        <v>0</v>
      </c>
      <c r="N2252" t="s">
        <v>5747</v>
      </c>
    </row>
    <row r="2253" spans="1:14">
      <c r="A2253" t="s">
        <v>5746</v>
      </c>
      <c r="B2253" t="s">
        <v>5747</v>
      </c>
      <c r="C2253" s="13" t="s">
        <v>7018</v>
      </c>
      <c r="D2253" s="13" t="s">
        <v>7019</v>
      </c>
      <c r="E2253" t="s">
        <v>7020</v>
      </c>
      <c r="H2253" s="14">
        <v>0</v>
      </c>
      <c r="I2253" s="14">
        <v>0</v>
      </c>
      <c r="J2253" s="14">
        <v>0</v>
      </c>
      <c r="K2253" s="14">
        <v>0</v>
      </c>
      <c r="L2253" s="14">
        <v>0</v>
      </c>
      <c r="M2253" s="14">
        <v>0</v>
      </c>
      <c r="N2253" t="s">
        <v>5747</v>
      </c>
    </row>
    <row r="2254" spans="1:14">
      <c r="A2254" t="s">
        <v>5746</v>
      </c>
      <c r="B2254" t="s">
        <v>5747</v>
      </c>
      <c r="C2254" s="13" t="s">
        <v>7021</v>
      </c>
      <c r="D2254" s="13" t="s">
        <v>7022</v>
      </c>
      <c r="E2254" t="s">
        <v>7023</v>
      </c>
      <c r="H2254" s="14">
        <v>2568</v>
      </c>
      <c r="I2254" s="14">
        <v>2825</v>
      </c>
      <c r="J2254" s="14">
        <v>3339</v>
      </c>
      <c r="K2254" s="14">
        <v>3339</v>
      </c>
      <c r="L2254" s="14">
        <v>3595</v>
      </c>
      <c r="M2254" s="14">
        <v>3955</v>
      </c>
      <c r="N2254" t="s">
        <v>5747</v>
      </c>
    </row>
    <row r="2255" spans="1:14">
      <c r="A2255" t="s">
        <v>5746</v>
      </c>
      <c r="B2255" t="s">
        <v>5747</v>
      </c>
      <c r="C2255" s="13" t="s">
        <v>7024</v>
      </c>
      <c r="D2255" s="13" t="s">
        <v>7025</v>
      </c>
      <c r="E2255" t="s">
        <v>7026</v>
      </c>
      <c r="H2255" s="14">
        <v>18900</v>
      </c>
      <c r="I2255" s="14">
        <v>20790</v>
      </c>
      <c r="J2255" s="14">
        <v>24570</v>
      </c>
      <c r="K2255" s="14">
        <v>24570</v>
      </c>
      <c r="L2255" s="14">
        <v>26460</v>
      </c>
      <c r="M2255" s="14">
        <v>29106</v>
      </c>
      <c r="N2255" t="s">
        <v>5747</v>
      </c>
    </row>
    <row r="2256" spans="1:14">
      <c r="A2256" t="s">
        <v>5746</v>
      </c>
      <c r="B2256" t="s">
        <v>5747</v>
      </c>
      <c r="C2256" s="13" t="s">
        <v>7027</v>
      </c>
      <c r="D2256" s="13" t="s">
        <v>7028</v>
      </c>
      <c r="E2256" t="s">
        <v>7029</v>
      </c>
      <c r="H2256" s="14">
        <v>18900</v>
      </c>
      <c r="I2256" s="14">
        <v>20790</v>
      </c>
      <c r="J2256" s="14">
        <v>24570</v>
      </c>
      <c r="K2256" s="14">
        <v>24570</v>
      </c>
      <c r="L2256" s="14">
        <v>26460</v>
      </c>
      <c r="M2256" s="14">
        <v>29106</v>
      </c>
      <c r="N2256" t="s">
        <v>5747</v>
      </c>
    </row>
    <row r="2257" spans="1:14">
      <c r="A2257" t="s">
        <v>5746</v>
      </c>
      <c r="B2257" t="s">
        <v>5747</v>
      </c>
      <c r="C2257" s="13" t="s">
        <v>7030</v>
      </c>
      <c r="D2257" s="13" t="s">
        <v>7031</v>
      </c>
      <c r="E2257" t="s">
        <v>318</v>
      </c>
      <c r="H2257" s="14">
        <v>80</v>
      </c>
      <c r="I2257" s="14">
        <v>100</v>
      </c>
      <c r="J2257" s="14">
        <v>104</v>
      </c>
      <c r="K2257" s="14">
        <v>104</v>
      </c>
      <c r="L2257" s="14">
        <v>112</v>
      </c>
      <c r="M2257" s="14">
        <v>140</v>
      </c>
      <c r="N2257" t="s">
        <v>5747</v>
      </c>
    </row>
    <row r="2258" spans="1:14">
      <c r="A2258" t="s">
        <v>5746</v>
      </c>
      <c r="B2258" t="s">
        <v>5747</v>
      </c>
      <c r="C2258" s="13" t="s">
        <v>7032</v>
      </c>
      <c r="D2258" s="13" t="s">
        <v>7033</v>
      </c>
      <c r="E2258" t="s">
        <v>7034</v>
      </c>
      <c r="H2258" s="14">
        <v>28000</v>
      </c>
      <c r="I2258" s="14">
        <v>30800</v>
      </c>
      <c r="J2258" s="14">
        <v>36400</v>
      </c>
      <c r="K2258" s="14">
        <v>36400</v>
      </c>
      <c r="L2258" s="14">
        <v>39200</v>
      </c>
      <c r="M2258" s="14">
        <v>43120</v>
      </c>
      <c r="N2258" t="s">
        <v>5747</v>
      </c>
    </row>
    <row r="2259" spans="1:14">
      <c r="A2259" t="s">
        <v>5746</v>
      </c>
      <c r="B2259" t="s">
        <v>5747</v>
      </c>
      <c r="C2259" s="13" t="s">
        <v>7035</v>
      </c>
      <c r="D2259" s="13" t="s">
        <v>7036</v>
      </c>
      <c r="E2259" t="s">
        <v>7037</v>
      </c>
      <c r="H2259" s="14">
        <v>22470</v>
      </c>
      <c r="I2259" s="14">
        <v>24717</v>
      </c>
      <c r="J2259" s="14">
        <v>29211</v>
      </c>
      <c r="K2259" s="14">
        <v>29211</v>
      </c>
      <c r="L2259" s="14">
        <v>31458</v>
      </c>
      <c r="M2259" s="14">
        <v>34604</v>
      </c>
      <c r="N2259" t="s">
        <v>5747</v>
      </c>
    </row>
    <row r="2260" spans="1:14">
      <c r="A2260" t="s">
        <v>5746</v>
      </c>
      <c r="B2260" t="s">
        <v>5747</v>
      </c>
      <c r="C2260" s="13" t="s">
        <v>7038</v>
      </c>
      <c r="D2260" s="13" t="s">
        <v>7039</v>
      </c>
      <c r="E2260" t="s">
        <v>7040</v>
      </c>
      <c r="H2260" s="14">
        <v>2800</v>
      </c>
      <c r="I2260" s="14">
        <v>2800</v>
      </c>
      <c r="J2260" s="14">
        <v>3640</v>
      </c>
      <c r="K2260" s="14">
        <v>3640</v>
      </c>
      <c r="L2260" s="14">
        <v>3920</v>
      </c>
      <c r="M2260" s="14">
        <v>3920</v>
      </c>
      <c r="N2260" t="s">
        <v>5747</v>
      </c>
    </row>
    <row r="2261" spans="1:14">
      <c r="A2261" t="s">
        <v>5746</v>
      </c>
      <c r="B2261" t="s">
        <v>5747</v>
      </c>
      <c r="C2261" s="13" t="s">
        <v>7041</v>
      </c>
      <c r="D2261" s="13" t="s">
        <v>7042</v>
      </c>
      <c r="E2261" t="s">
        <v>7043</v>
      </c>
      <c r="H2261" s="14">
        <v>18900</v>
      </c>
      <c r="I2261" s="14">
        <v>20790</v>
      </c>
      <c r="J2261" s="14">
        <v>24570</v>
      </c>
      <c r="K2261" s="14">
        <v>24570</v>
      </c>
      <c r="L2261" s="14">
        <v>26460</v>
      </c>
      <c r="M2261" s="14">
        <v>29106</v>
      </c>
      <c r="N2261" t="s">
        <v>5747</v>
      </c>
    </row>
    <row r="2262" spans="1:14">
      <c r="A2262" t="s">
        <v>5746</v>
      </c>
      <c r="B2262" t="s">
        <v>5747</v>
      </c>
      <c r="C2262" s="13" t="s">
        <v>7044</v>
      </c>
      <c r="D2262" s="13" t="s">
        <v>7045</v>
      </c>
      <c r="E2262" t="s">
        <v>7046</v>
      </c>
      <c r="H2262" s="14">
        <v>18900</v>
      </c>
      <c r="I2262" s="14">
        <v>20790</v>
      </c>
      <c r="J2262" s="14">
        <v>24570</v>
      </c>
      <c r="K2262" s="14">
        <v>24570</v>
      </c>
      <c r="L2262" s="14">
        <v>26460</v>
      </c>
      <c r="M2262" s="14">
        <v>29106</v>
      </c>
      <c r="N2262" t="s">
        <v>5747</v>
      </c>
    </row>
    <row r="2263" spans="1:14">
      <c r="A2263" t="s">
        <v>5746</v>
      </c>
      <c r="B2263" t="s">
        <v>5747</v>
      </c>
      <c r="C2263" s="13" t="s">
        <v>7047</v>
      </c>
      <c r="D2263" s="13" t="s">
        <v>7048</v>
      </c>
      <c r="E2263" t="s">
        <v>7049</v>
      </c>
      <c r="H2263" s="14">
        <v>1995</v>
      </c>
      <c r="I2263" s="14">
        <v>1995</v>
      </c>
      <c r="J2263" s="14">
        <v>2593.5</v>
      </c>
      <c r="K2263" s="14">
        <v>2593.5</v>
      </c>
      <c r="L2263" s="14">
        <v>2793</v>
      </c>
      <c r="M2263" s="14">
        <v>2793</v>
      </c>
      <c r="N2263" t="s">
        <v>5747</v>
      </c>
    </row>
    <row r="2264" spans="1:14">
      <c r="A2264" t="s">
        <v>5746</v>
      </c>
      <c r="B2264" t="s">
        <v>5747</v>
      </c>
      <c r="C2264" s="13" t="s">
        <v>7050</v>
      </c>
      <c r="D2264" s="13" t="s">
        <v>7051</v>
      </c>
      <c r="E2264" t="s">
        <v>7052</v>
      </c>
      <c r="H2264" s="14">
        <v>19350</v>
      </c>
      <c r="I2264" s="14">
        <v>21285</v>
      </c>
      <c r="J2264" s="14">
        <v>25155</v>
      </c>
      <c r="K2264" s="14">
        <v>25155</v>
      </c>
      <c r="L2264" s="14">
        <v>27090</v>
      </c>
      <c r="M2264" s="14">
        <v>29799</v>
      </c>
      <c r="N2264" t="s">
        <v>5747</v>
      </c>
    </row>
    <row r="2265" spans="1:14">
      <c r="A2265" t="s">
        <v>5746</v>
      </c>
      <c r="B2265" t="s">
        <v>5747</v>
      </c>
      <c r="C2265" s="13" t="s">
        <v>7053</v>
      </c>
      <c r="D2265" s="13" t="s">
        <v>7054</v>
      </c>
      <c r="E2265" t="s">
        <v>7055</v>
      </c>
      <c r="H2265" s="14">
        <v>19350</v>
      </c>
      <c r="I2265" s="14">
        <v>21285</v>
      </c>
      <c r="J2265" s="14">
        <v>25155</v>
      </c>
      <c r="K2265" s="14">
        <v>25155</v>
      </c>
      <c r="L2265" s="14">
        <v>27090</v>
      </c>
      <c r="M2265" s="14">
        <v>29799</v>
      </c>
      <c r="N2265" t="s">
        <v>5747</v>
      </c>
    </row>
    <row r="2266" spans="1:14">
      <c r="A2266" t="s">
        <v>5746</v>
      </c>
      <c r="B2266" t="s">
        <v>5747</v>
      </c>
      <c r="C2266" s="13" t="s">
        <v>7056</v>
      </c>
      <c r="D2266" s="13" t="s">
        <v>7057</v>
      </c>
      <c r="E2266" t="s">
        <v>7058</v>
      </c>
      <c r="H2266" s="14">
        <v>21000</v>
      </c>
      <c r="I2266" s="14">
        <v>23100</v>
      </c>
      <c r="J2266" s="14">
        <v>27300</v>
      </c>
      <c r="K2266" s="14">
        <v>27300</v>
      </c>
      <c r="L2266" s="14">
        <v>29400</v>
      </c>
      <c r="M2266" s="14">
        <v>32340</v>
      </c>
      <c r="N2266" t="s">
        <v>5747</v>
      </c>
    </row>
    <row r="2267" spans="1:14">
      <c r="A2267" t="s">
        <v>5746</v>
      </c>
      <c r="B2267" t="s">
        <v>5747</v>
      </c>
      <c r="C2267" s="13" t="s">
        <v>7059</v>
      </c>
      <c r="D2267" s="13" t="s">
        <v>7060</v>
      </c>
      <c r="E2267" t="s">
        <v>7061</v>
      </c>
      <c r="H2267" s="14">
        <v>21000</v>
      </c>
      <c r="I2267" s="14">
        <v>23100</v>
      </c>
      <c r="J2267" s="14">
        <v>27300</v>
      </c>
      <c r="K2267" s="14">
        <v>27300</v>
      </c>
      <c r="L2267" s="14">
        <v>29400</v>
      </c>
      <c r="M2267" s="14">
        <v>32340</v>
      </c>
      <c r="N2267" t="s">
        <v>5747</v>
      </c>
    </row>
    <row r="2268" spans="1:14">
      <c r="A2268" t="s">
        <v>5746</v>
      </c>
      <c r="B2268" t="s">
        <v>5747</v>
      </c>
      <c r="C2268" s="13" t="s">
        <v>7062</v>
      </c>
      <c r="D2268" s="13" t="s">
        <v>7063</v>
      </c>
      <c r="E2268" t="s">
        <v>7064</v>
      </c>
      <c r="H2268" s="14">
        <v>28000</v>
      </c>
      <c r="I2268" s="14">
        <v>30800</v>
      </c>
      <c r="J2268" s="14">
        <v>36400</v>
      </c>
      <c r="K2268" s="14">
        <v>36400</v>
      </c>
      <c r="L2268" s="14">
        <v>39200</v>
      </c>
      <c r="M2268" s="14">
        <v>43120</v>
      </c>
      <c r="N2268" t="s">
        <v>5747</v>
      </c>
    </row>
    <row r="2269" spans="1:14">
      <c r="A2269" t="s">
        <v>5746</v>
      </c>
      <c r="B2269" t="s">
        <v>5747</v>
      </c>
      <c r="C2269" s="13" t="s">
        <v>7065</v>
      </c>
      <c r="D2269" s="13" t="s">
        <v>7066</v>
      </c>
      <c r="E2269" t="s">
        <v>7067</v>
      </c>
      <c r="H2269" s="14">
        <v>0</v>
      </c>
      <c r="I2269" s="14">
        <v>0</v>
      </c>
      <c r="J2269" s="14">
        <v>0</v>
      </c>
      <c r="K2269" s="14">
        <v>0</v>
      </c>
      <c r="L2269" s="14">
        <v>0</v>
      </c>
      <c r="M2269" s="14">
        <v>0</v>
      </c>
      <c r="N2269" t="s">
        <v>5747</v>
      </c>
    </row>
    <row r="2270" spans="1:14">
      <c r="A2270" t="s">
        <v>5746</v>
      </c>
      <c r="B2270" t="s">
        <v>5747</v>
      </c>
      <c r="C2270" s="13" t="s">
        <v>7068</v>
      </c>
      <c r="D2270" s="13" t="s">
        <v>7069</v>
      </c>
      <c r="E2270" t="s">
        <v>7070</v>
      </c>
      <c r="H2270" s="14">
        <v>22470</v>
      </c>
      <c r="I2270" s="14">
        <v>24717</v>
      </c>
      <c r="J2270" s="14">
        <v>29211</v>
      </c>
      <c r="K2270" s="14">
        <v>29211</v>
      </c>
      <c r="L2270" s="14">
        <v>31458</v>
      </c>
      <c r="M2270" s="14">
        <v>34604</v>
      </c>
      <c r="N2270" t="s">
        <v>5747</v>
      </c>
    </row>
    <row r="2271" spans="1:14">
      <c r="A2271" t="s">
        <v>5746</v>
      </c>
      <c r="B2271" t="s">
        <v>5747</v>
      </c>
      <c r="C2271" s="13" t="s">
        <v>7071</v>
      </c>
      <c r="D2271" s="13" t="s">
        <v>7072</v>
      </c>
      <c r="E2271" t="s">
        <v>7073</v>
      </c>
      <c r="H2271" s="14">
        <v>22470</v>
      </c>
      <c r="I2271" s="14">
        <v>24717</v>
      </c>
      <c r="J2271" s="14">
        <v>29211</v>
      </c>
      <c r="K2271" s="14">
        <v>29211</v>
      </c>
      <c r="L2271" s="14">
        <v>31458</v>
      </c>
      <c r="M2271" s="14">
        <v>34604</v>
      </c>
      <c r="N2271" t="s">
        <v>5747</v>
      </c>
    </row>
    <row r="2272" spans="1:14">
      <c r="A2272" t="s">
        <v>5746</v>
      </c>
      <c r="B2272" t="s">
        <v>5747</v>
      </c>
      <c r="C2272" s="13" t="s">
        <v>7074</v>
      </c>
      <c r="D2272" s="13" t="s">
        <v>7075</v>
      </c>
      <c r="E2272" t="s">
        <v>7076</v>
      </c>
      <c r="H2272" s="14">
        <v>22470</v>
      </c>
      <c r="I2272" s="14">
        <v>24717</v>
      </c>
      <c r="J2272" s="14">
        <v>29211</v>
      </c>
      <c r="K2272" s="14">
        <v>29211</v>
      </c>
      <c r="L2272" s="14">
        <v>31458</v>
      </c>
      <c r="M2272" s="14">
        <v>34604</v>
      </c>
      <c r="N2272" t="s">
        <v>5747</v>
      </c>
    </row>
    <row r="2273" spans="1:14">
      <c r="A2273" t="s">
        <v>5746</v>
      </c>
      <c r="B2273" t="s">
        <v>5747</v>
      </c>
      <c r="C2273" s="13" t="s">
        <v>7077</v>
      </c>
      <c r="D2273" s="13" t="s">
        <v>7078</v>
      </c>
      <c r="E2273" t="s">
        <v>7079</v>
      </c>
      <c r="H2273" s="14">
        <v>22470</v>
      </c>
      <c r="I2273" s="14">
        <v>24717</v>
      </c>
      <c r="J2273" s="14">
        <v>29211</v>
      </c>
      <c r="K2273" s="14">
        <v>29211</v>
      </c>
      <c r="L2273" s="14">
        <v>31458</v>
      </c>
      <c r="M2273" s="14">
        <v>34604</v>
      </c>
      <c r="N2273" t="s">
        <v>5747</v>
      </c>
    </row>
    <row r="2274" spans="1:14">
      <c r="A2274" t="s">
        <v>5746</v>
      </c>
      <c r="B2274" t="s">
        <v>5747</v>
      </c>
      <c r="C2274" s="13" t="s">
        <v>7080</v>
      </c>
      <c r="D2274" s="13" t="s">
        <v>7081</v>
      </c>
      <c r="E2274" t="s">
        <v>7082</v>
      </c>
      <c r="H2274" s="14">
        <v>1199</v>
      </c>
      <c r="I2274" s="14">
        <v>1319</v>
      </c>
      <c r="J2274" s="14">
        <v>1559</v>
      </c>
      <c r="K2274" s="14">
        <v>1559</v>
      </c>
      <c r="L2274" s="14">
        <v>1679</v>
      </c>
      <c r="M2274" s="14">
        <v>1847</v>
      </c>
      <c r="N2274" t="s">
        <v>5747</v>
      </c>
    </row>
    <row r="2275" spans="1:14">
      <c r="A2275" t="s">
        <v>5746</v>
      </c>
      <c r="B2275" t="s">
        <v>5747</v>
      </c>
      <c r="C2275" s="13" t="s">
        <v>7083</v>
      </c>
      <c r="D2275" s="13" t="s">
        <v>7084</v>
      </c>
      <c r="E2275" t="s">
        <v>7085</v>
      </c>
      <c r="H2275" s="14">
        <v>5250</v>
      </c>
      <c r="I2275" s="14">
        <v>5775</v>
      </c>
      <c r="J2275" s="14">
        <v>6825</v>
      </c>
      <c r="K2275" s="14">
        <v>6825</v>
      </c>
      <c r="L2275" s="14">
        <v>7350</v>
      </c>
      <c r="M2275" s="14">
        <v>8085</v>
      </c>
      <c r="N2275" t="s">
        <v>5747</v>
      </c>
    </row>
    <row r="2276" spans="1:14">
      <c r="A2276" t="s">
        <v>5746</v>
      </c>
      <c r="B2276" t="s">
        <v>5747</v>
      </c>
      <c r="C2276" s="13" t="s">
        <v>7086</v>
      </c>
      <c r="D2276" s="13" t="s">
        <v>7087</v>
      </c>
      <c r="E2276" t="s">
        <v>7088</v>
      </c>
      <c r="H2276" s="14">
        <v>5250</v>
      </c>
      <c r="I2276" s="14">
        <v>5775</v>
      </c>
      <c r="J2276" s="14">
        <v>6825</v>
      </c>
      <c r="K2276" s="14">
        <v>6825</v>
      </c>
      <c r="L2276" s="14">
        <v>7350</v>
      </c>
      <c r="M2276" s="14">
        <v>8085</v>
      </c>
      <c r="N2276" t="s">
        <v>5747</v>
      </c>
    </row>
    <row r="2277" spans="1:14">
      <c r="A2277" t="s">
        <v>5746</v>
      </c>
      <c r="B2277" t="s">
        <v>5747</v>
      </c>
      <c r="C2277" s="13" t="s">
        <v>7089</v>
      </c>
      <c r="D2277" s="13" t="s">
        <v>7090</v>
      </c>
      <c r="E2277" t="s">
        <v>7091</v>
      </c>
      <c r="H2277" s="14">
        <v>4620</v>
      </c>
      <c r="I2277" s="14">
        <v>5082</v>
      </c>
      <c r="J2277" s="14">
        <v>6006</v>
      </c>
      <c r="K2277" s="14">
        <v>6006</v>
      </c>
      <c r="L2277" s="14">
        <v>6468</v>
      </c>
      <c r="M2277" s="14">
        <v>7115</v>
      </c>
      <c r="N2277" t="s">
        <v>5747</v>
      </c>
    </row>
    <row r="2278" spans="1:14">
      <c r="A2278" t="s">
        <v>5746</v>
      </c>
      <c r="B2278" t="s">
        <v>5747</v>
      </c>
      <c r="C2278" s="13" t="s">
        <v>7092</v>
      </c>
      <c r="D2278" s="13" t="s">
        <v>7093</v>
      </c>
      <c r="E2278" t="s">
        <v>7094</v>
      </c>
      <c r="H2278" s="14">
        <v>4620</v>
      </c>
      <c r="I2278" s="14">
        <v>5082</v>
      </c>
      <c r="J2278" s="14">
        <v>6006</v>
      </c>
      <c r="K2278" s="14">
        <v>6006</v>
      </c>
      <c r="L2278" s="14">
        <v>6468</v>
      </c>
      <c r="M2278" s="14">
        <v>7115</v>
      </c>
      <c r="N2278" t="s">
        <v>5747</v>
      </c>
    </row>
    <row r="2279" spans="1:14">
      <c r="A2279" t="s">
        <v>5746</v>
      </c>
      <c r="B2279" t="s">
        <v>5747</v>
      </c>
      <c r="C2279" s="13" t="s">
        <v>7095</v>
      </c>
      <c r="D2279" s="13" t="s">
        <v>7096</v>
      </c>
      <c r="E2279" t="s">
        <v>7097</v>
      </c>
      <c r="H2279" s="14">
        <v>18750</v>
      </c>
      <c r="I2279" s="14">
        <v>20625</v>
      </c>
      <c r="J2279" s="14">
        <v>24375</v>
      </c>
      <c r="K2279" s="14">
        <v>24375</v>
      </c>
      <c r="L2279" s="14">
        <v>26250</v>
      </c>
      <c r="M2279" s="14">
        <v>28875</v>
      </c>
      <c r="N2279" t="s">
        <v>5747</v>
      </c>
    </row>
    <row r="2280" spans="1:14">
      <c r="A2280" t="s">
        <v>5746</v>
      </c>
      <c r="B2280" t="s">
        <v>5747</v>
      </c>
      <c r="C2280" s="13" t="s">
        <v>7098</v>
      </c>
      <c r="D2280" s="13" t="s">
        <v>7099</v>
      </c>
      <c r="E2280" t="s">
        <v>7100</v>
      </c>
      <c r="H2280" s="14">
        <v>1050</v>
      </c>
      <c r="I2280" s="14">
        <v>1155</v>
      </c>
      <c r="J2280" s="14">
        <v>1365</v>
      </c>
      <c r="K2280" s="14">
        <v>1365</v>
      </c>
      <c r="L2280" s="14">
        <v>1470</v>
      </c>
      <c r="M2280" s="14">
        <v>1617</v>
      </c>
      <c r="N2280" t="s">
        <v>5747</v>
      </c>
    </row>
    <row r="2281" spans="1:14">
      <c r="A2281" t="s">
        <v>5746</v>
      </c>
      <c r="B2281" t="s">
        <v>5747</v>
      </c>
      <c r="C2281" s="13" t="s">
        <v>7101</v>
      </c>
      <c r="D2281" s="13" t="s">
        <v>7102</v>
      </c>
      <c r="E2281" t="s">
        <v>7103</v>
      </c>
      <c r="H2281" s="14">
        <v>80</v>
      </c>
      <c r="I2281" s="14">
        <v>100</v>
      </c>
      <c r="J2281" s="14">
        <v>104</v>
      </c>
      <c r="K2281" s="14">
        <v>104</v>
      </c>
      <c r="L2281" s="14">
        <v>112</v>
      </c>
      <c r="M2281" s="14">
        <v>140</v>
      </c>
      <c r="N2281" t="s">
        <v>5747</v>
      </c>
    </row>
    <row r="2282" spans="1:14">
      <c r="A2282" t="s">
        <v>5746</v>
      </c>
      <c r="B2282" t="s">
        <v>5747</v>
      </c>
      <c r="C2282" s="13" t="s">
        <v>7104</v>
      </c>
      <c r="D2282" s="13" t="s">
        <v>7105</v>
      </c>
      <c r="E2282" t="s">
        <v>7106</v>
      </c>
      <c r="H2282" s="14">
        <v>15593</v>
      </c>
      <c r="I2282" s="14">
        <v>17153</v>
      </c>
      <c r="J2282" s="14">
        <v>20271</v>
      </c>
      <c r="K2282" s="14">
        <v>20271</v>
      </c>
      <c r="L2282" s="14">
        <v>21830</v>
      </c>
      <c r="M2282" s="14">
        <v>24014</v>
      </c>
      <c r="N2282" t="s">
        <v>5747</v>
      </c>
    </row>
    <row r="2283" spans="1:14">
      <c r="A2283" t="s">
        <v>5746</v>
      </c>
      <c r="B2283" t="s">
        <v>5747</v>
      </c>
      <c r="C2283" s="13" t="s">
        <v>7107</v>
      </c>
      <c r="D2283" s="13" t="s">
        <v>7108</v>
      </c>
      <c r="E2283" t="s">
        <v>7109</v>
      </c>
      <c r="H2283" s="14">
        <v>15593</v>
      </c>
      <c r="I2283" s="14">
        <v>17153</v>
      </c>
      <c r="J2283" s="14">
        <v>20271</v>
      </c>
      <c r="K2283" s="14">
        <v>20271</v>
      </c>
      <c r="L2283" s="14">
        <v>21830</v>
      </c>
      <c r="M2283" s="14">
        <v>24014</v>
      </c>
      <c r="N2283" t="s">
        <v>5747</v>
      </c>
    </row>
    <row r="2284" spans="1:14">
      <c r="A2284" t="s">
        <v>5746</v>
      </c>
      <c r="B2284" t="s">
        <v>5747</v>
      </c>
      <c r="C2284" s="13" t="s">
        <v>7110</v>
      </c>
      <c r="D2284" s="13" t="s">
        <v>7111</v>
      </c>
      <c r="E2284" t="s">
        <v>7112</v>
      </c>
      <c r="H2284" s="14">
        <v>15593</v>
      </c>
      <c r="I2284" s="14">
        <v>17153</v>
      </c>
      <c r="J2284" s="14">
        <v>20271</v>
      </c>
      <c r="K2284" s="14">
        <v>20271</v>
      </c>
      <c r="L2284" s="14">
        <v>21830</v>
      </c>
      <c r="M2284" s="14">
        <v>24014</v>
      </c>
      <c r="N2284" t="s">
        <v>5747</v>
      </c>
    </row>
    <row r="2285" spans="1:14">
      <c r="A2285" t="s">
        <v>5746</v>
      </c>
      <c r="B2285" t="s">
        <v>5747</v>
      </c>
      <c r="C2285" s="13" t="s">
        <v>7113</v>
      </c>
      <c r="D2285" s="13" t="s">
        <v>7114</v>
      </c>
      <c r="E2285" t="s">
        <v>7115</v>
      </c>
      <c r="H2285" s="14">
        <v>32810</v>
      </c>
      <c r="I2285" s="14">
        <v>32810</v>
      </c>
      <c r="J2285" s="14">
        <v>42653</v>
      </c>
      <c r="K2285" s="14">
        <v>42653</v>
      </c>
      <c r="L2285" s="14">
        <v>45934</v>
      </c>
      <c r="M2285" s="14">
        <v>45934</v>
      </c>
      <c r="N2285" t="s">
        <v>5747</v>
      </c>
    </row>
    <row r="2286" spans="1:14">
      <c r="A2286" t="s">
        <v>5746</v>
      </c>
      <c r="B2286" t="s">
        <v>5747</v>
      </c>
      <c r="C2286" s="13" t="s">
        <v>7116</v>
      </c>
      <c r="D2286" s="13" t="s">
        <v>7117</v>
      </c>
      <c r="E2286" t="s">
        <v>7118</v>
      </c>
      <c r="H2286" s="14">
        <v>18750</v>
      </c>
      <c r="I2286" s="14">
        <v>20625</v>
      </c>
      <c r="J2286" s="14">
        <v>24375</v>
      </c>
      <c r="K2286" s="14">
        <v>24375</v>
      </c>
      <c r="L2286" s="14">
        <v>26250</v>
      </c>
      <c r="M2286" s="14">
        <v>28875</v>
      </c>
      <c r="N2286" t="s">
        <v>5747</v>
      </c>
    </row>
    <row r="2287" spans="1:14">
      <c r="A2287" t="s">
        <v>5746</v>
      </c>
      <c r="B2287" t="s">
        <v>5747</v>
      </c>
      <c r="C2287" s="13" t="s">
        <v>7119</v>
      </c>
      <c r="D2287" s="13" t="s">
        <v>7120</v>
      </c>
      <c r="E2287" t="s">
        <v>7121</v>
      </c>
      <c r="H2287" s="14">
        <v>18750</v>
      </c>
      <c r="I2287" s="14">
        <v>20625</v>
      </c>
      <c r="J2287" s="14">
        <v>24375</v>
      </c>
      <c r="K2287" s="14">
        <v>24375</v>
      </c>
      <c r="L2287" s="14">
        <v>26250</v>
      </c>
      <c r="M2287" s="14">
        <v>28875</v>
      </c>
      <c r="N2287" t="s">
        <v>5747</v>
      </c>
    </row>
    <row r="2288" spans="1:14">
      <c r="A2288" t="s">
        <v>5746</v>
      </c>
      <c r="B2288" t="s">
        <v>5747</v>
      </c>
      <c r="C2288" s="13" t="s">
        <v>7122</v>
      </c>
      <c r="D2288" s="13" t="s">
        <v>7123</v>
      </c>
      <c r="E2288" t="s">
        <v>7124</v>
      </c>
      <c r="H2288" s="14">
        <v>18750</v>
      </c>
      <c r="I2288" s="14">
        <v>20625</v>
      </c>
      <c r="J2288" s="14">
        <v>24375</v>
      </c>
      <c r="K2288" s="14">
        <v>24375</v>
      </c>
      <c r="L2288" s="14">
        <v>26250</v>
      </c>
      <c r="M2288" s="14">
        <v>28875</v>
      </c>
      <c r="N2288" t="s">
        <v>5747</v>
      </c>
    </row>
    <row r="2289" spans="1:14">
      <c r="A2289" t="s">
        <v>5746</v>
      </c>
      <c r="B2289" t="s">
        <v>5747</v>
      </c>
      <c r="C2289" s="13" t="s">
        <v>7125</v>
      </c>
      <c r="D2289" s="13" t="s">
        <v>7126</v>
      </c>
      <c r="E2289" t="s">
        <v>7127</v>
      </c>
      <c r="H2289" s="14">
        <v>1000</v>
      </c>
      <c r="I2289" s="14">
        <v>1000</v>
      </c>
      <c r="J2289" s="14">
        <v>1100</v>
      </c>
      <c r="K2289" s="14">
        <v>1100</v>
      </c>
      <c r="L2289" s="14">
        <v>1400</v>
      </c>
      <c r="M2289" s="14">
        <v>1400</v>
      </c>
      <c r="N2289" t="s">
        <v>5747</v>
      </c>
    </row>
    <row r="2290" spans="1:14">
      <c r="A2290" t="s">
        <v>5746</v>
      </c>
      <c r="B2290" t="s">
        <v>5747</v>
      </c>
      <c r="C2290" s="13" t="s">
        <v>7128</v>
      </c>
      <c r="D2290" s="13" t="s">
        <v>7129</v>
      </c>
      <c r="E2290" t="s">
        <v>7130</v>
      </c>
      <c r="H2290" s="14">
        <v>0</v>
      </c>
      <c r="I2290" s="14">
        <v>0</v>
      </c>
      <c r="J2290" s="14">
        <v>0</v>
      </c>
      <c r="K2290" s="14">
        <v>0</v>
      </c>
      <c r="L2290" s="14">
        <v>0</v>
      </c>
      <c r="M2290" s="14">
        <v>0</v>
      </c>
      <c r="N2290" t="s">
        <v>5747</v>
      </c>
    </row>
    <row r="2291" spans="1:14">
      <c r="A2291" t="s">
        <v>5746</v>
      </c>
      <c r="B2291" t="s">
        <v>5747</v>
      </c>
      <c r="C2291" s="13" t="s">
        <v>7131</v>
      </c>
      <c r="D2291" s="13" t="s">
        <v>7132</v>
      </c>
      <c r="E2291" t="s">
        <v>7133</v>
      </c>
      <c r="H2291" s="14">
        <v>15593</v>
      </c>
      <c r="I2291" s="14">
        <v>17153</v>
      </c>
      <c r="J2291" s="14">
        <v>20271</v>
      </c>
      <c r="K2291" s="14">
        <v>20271</v>
      </c>
      <c r="L2291" s="14">
        <v>21830</v>
      </c>
      <c r="M2291" s="14">
        <v>24014</v>
      </c>
      <c r="N2291" t="s">
        <v>5747</v>
      </c>
    </row>
    <row r="2292" spans="1:14">
      <c r="A2292" t="s">
        <v>5746</v>
      </c>
      <c r="B2292" t="s">
        <v>5747</v>
      </c>
      <c r="C2292" s="13" t="s">
        <v>7134</v>
      </c>
      <c r="D2292" s="13" t="s">
        <v>7135</v>
      </c>
      <c r="E2292" t="s">
        <v>7136</v>
      </c>
      <c r="H2292" s="14">
        <v>15593</v>
      </c>
      <c r="I2292" s="14">
        <v>17153</v>
      </c>
      <c r="J2292" s="14">
        <v>20271</v>
      </c>
      <c r="K2292" s="14">
        <v>20271</v>
      </c>
      <c r="L2292" s="14">
        <v>21830</v>
      </c>
      <c r="M2292" s="14">
        <v>24014</v>
      </c>
      <c r="N2292" t="s">
        <v>5747</v>
      </c>
    </row>
    <row r="2293" spans="1:14">
      <c r="A2293" t="s">
        <v>5746</v>
      </c>
      <c r="B2293" t="s">
        <v>5747</v>
      </c>
      <c r="C2293" s="13" t="s">
        <v>7137</v>
      </c>
      <c r="D2293" s="13" t="s">
        <v>7138</v>
      </c>
      <c r="E2293" t="s">
        <v>7139</v>
      </c>
      <c r="H2293" s="14">
        <v>15593</v>
      </c>
      <c r="I2293" s="14">
        <v>17153</v>
      </c>
      <c r="J2293" s="14">
        <v>20271</v>
      </c>
      <c r="K2293" s="14">
        <v>20271</v>
      </c>
      <c r="L2293" s="14">
        <v>21830</v>
      </c>
      <c r="M2293" s="14">
        <v>24014</v>
      </c>
      <c r="N2293" t="s">
        <v>5747</v>
      </c>
    </row>
    <row r="2294" spans="1:14">
      <c r="A2294" t="s">
        <v>5746</v>
      </c>
      <c r="B2294" t="s">
        <v>5747</v>
      </c>
      <c r="C2294" s="13" t="s">
        <v>7140</v>
      </c>
      <c r="D2294" s="13" t="s">
        <v>7141</v>
      </c>
      <c r="E2294" t="s">
        <v>7142</v>
      </c>
      <c r="H2294" s="14">
        <v>15593</v>
      </c>
      <c r="I2294" s="14">
        <v>17153</v>
      </c>
      <c r="J2294" s="14">
        <v>20271</v>
      </c>
      <c r="K2294" s="14">
        <v>20271</v>
      </c>
      <c r="L2294" s="14">
        <v>21830</v>
      </c>
      <c r="M2294" s="14">
        <v>24014</v>
      </c>
      <c r="N2294" t="s">
        <v>5747</v>
      </c>
    </row>
    <row r="2295" spans="1:14">
      <c r="A2295" t="s">
        <v>5746</v>
      </c>
      <c r="B2295" t="s">
        <v>5747</v>
      </c>
      <c r="C2295" s="13" t="s">
        <v>7143</v>
      </c>
      <c r="D2295" s="13" t="s">
        <v>7144</v>
      </c>
      <c r="E2295" t="s">
        <v>7145</v>
      </c>
      <c r="H2295" s="14">
        <v>24000</v>
      </c>
      <c r="I2295" s="14">
        <v>26400</v>
      </c>
      <c r="J2295" s="14">
        <v>31200</v>
      </c>
      <c r="K2295" s="14">
        <v>31200</v>
      </c>
      <c r="L2295" s="14">
        <v>33600</v>
      </c>
      <c r="M2295" s="14">
        <v>36960</v>
      </c>
      <c r="N2295" t="s">
        <v>5747</v>
      </c>
    </row>
    <row r="2296" spans="1:14">
      <c r="A2296" t="s">
        <v>5746</v>
      </c>
      <c r="B2296" t="s">
        <v>5747</v>
      </c>
      <c r="C2296" s="13" t="s">
        <v>7146</v>
      </c>
      <c r="D2296" s="13" t="s">
        <v>7147</v>
      </c>
      <c r="E2296" t="s">
        <v>7148</v>
      </c>
      <c r="H2296" s="14">
        <v>3450</v>
      </c>
      <c r="I2296" s="14">
        <v>3795</v>
      </c>
      <c r="J2296" s="14">
        <v>4485</v>
      </c>
      <c r="K2296" s="14">
        <v>4485</v>
      </c>
      <c r="L2296" s="14">
        <v>4830</v>
      </c>
      <c r="M2296" s="14">
        <v>5313</v>
      </c>
      <c r="N2296" t="s">
        <v>5747</v>
      </c>
    </row>
    <row r="2297" spans="1:14">
      <c r="A2297" t="s">
        <v>5746</v>
      </c>
      <c r="B2297" t="s">
        <v>5747</v>
      </c>
      <c r="C2297" s="13" t="s">
        <v>7149</v>
      </c>
      <c r="D2297" s="13" t="s">
        <v>7150</v>
      </c>
      <c r="E2297" t="s">
        <v>7151</v>
      </c>
      <c r="H2297" s="14">
        <v>574</v>
      </c>
      <c r="I2297" s="14">
        <v>574</v>
      </c>
      <c r="J2297" s="14">
        <v>747</v>
      </c>
      <c r="K2297" s="14">
        <v>747</v>
      </c>
      <c r="L2297" s="14">
        <v>804</v>
      </c>
      <c r="M2297" s="14">
        <v>804</v>
      </c>
      <c r="N2297" t="s">
        <v>5747</v>
      </c>
    </row>
    <row r="2298" spans="1:14">
      <c r="A2298" t="s">
        <v>5746</v>
      </c>
      <c r="B2298" t="s">
        <v>5747</v>
      </c>
      <c r="C2298" s="13" t="s">
        <v>7152</v>
      </c>
      <c r="D2298" s="13" t="s">
        <v>7153</v>
      </c>
      <c r="E2298" t="s">
        <v>7154</v>
      </c>
      <c r="H2298" s="14">
        <v>1300</v>
      </c>
      <c r="I2298" s="14">
        <v>1300</v>
      </c>
      <c r="J2298" s="14">
        <v>1500</v>
      </c>
      <c r="K2298" s="14">
        <v>1500</v>
      </c>
      <c r="L2298" s="14">
        <v>1820</v>
      </c>
      <c r="M2298" s="14">
        <v>1820</v>
      </c>
      <c r="N2298" t="s">
        <v>5747</v>
      </c>
    </row>
    <row r="2299" spans="1:14">
      <c r="A2299" t="s">
        <v>5746</v>
      </c>
      <c r="B2299" t="s">
        <v>5747</v>
      </c>
      <c r="C2299" s="13" t="s">
        <v>7155</v>
      </c>
      <c r="D2299" s="13" t="s">
        <v>7156</v>
      </c>
      <c r="E2299" t="s">
        <v>7157</v>
      </c>
      <c r="H2299" s="14">
        <v>40</v>
      </c>
      <c r="I2299" s="14">
        <v>40</v>
      </c>
      <c r="J2299" s="14">
        <v>52</v>
      </c>
      <c r="K2299" s="14">
        <v>52</v>
      </c>
      <c r="L2299" s="14">
        <v>56</v>
      </c>
      <c r="M2299" s="14">
        <v>56</v>
      </c>
      <c r="N2299" t="s">
        <v>5747</v>
      </c>
    </row>
    <row r="2300" spans="1:14">
      <c r="A2300" t="s">
        <v>5746</v>
      </c>
      <c r="B2300" t="s">
        <v>5747</v>
      </c>
      <c r="C2300" s="13" t="s">
        <v>7158</v>
      </c>
      <c r="D2300" s="13" t="s">
        <v>7159</v>
      </c>
      <c r="E2300" t="s">
        <v>7160</v>
      </c>
      <c r="H2300" s="14">
        <v>1915</v>
      </c>
      <c r="I2300" s="14">
        <v>2107</v>
      </c>
      <c r="J2300" s="14">
        <v>2490</v>
      </c>
      <c r="K2300" s="14">
        <v>2490</v>
      </c>
      <c r="L2300" s="14">
        <v>2681</v>
      </c>
      <c r="M2300" s="14">
        <v>2950</v>
      </c>
      <c r="N2300" t="s">
        <v>5747</v>
      </c>
    </row>
    <row r="2301" spans="1:14">
      <c r="A2301" t="s">
        <v>5746</v>
      </c>
      <c r="B2301" t="s">
        <v>5747</v>
      </c>
      <c r="C2301" s="13" t="s">
        <v>7161</v>
      </c>
      <c r="D2301" s="13" t="s">
        <v>7162</v>
      </c>
      <c r="E2301" t="s">
        <v>7163</v>
      </c>
      <c r="H2301" s="14">
        <v>500</v>
      </c>
      <c r="I2301" s="14">
        <v>600</v>
      </c>
      <c r="J2301" s="14">
        <v>650</v>
      </c>
      <c r="K2301" s="14">
        <v>780</v>
      </c>
      <c r="L2301" s="14">
        <v>700</v>
      </c>
      <c r="M2301" s="14">
        <v>840</v>
      </c>
      <c r="N2301" t="s">
        <v>5747</v>
      </c>
    </row>
    <row r="2302" spans="1:14">
      <c r="A2302" t="s">
        <v>5746</v>
      </c>
      <c r="B2302" t="s">
        <v>5747</v>
      </c>
      <c r="C2302" s="13" t="s">
        <v>7164</v>
      </c>
      <c r="D2302" s="13" t="s">
        <v>7165</v>
      </c>
      <c r="E2302" t="s">
        <v>7166</v>
      </c>
      <c r="H2302" s="14">
        <v>500</v>
      </c>
      <c r="I2302" s="14">
        <v>600</v>
      </c>
      <c r="J2302" s="14">
        <v>650</v>
      </c>
      <c r="K2302" s="14">
        <v>780</v>
      </c>
      <c r="L2302" s="14">
        <v>700</v>
      </c>
      <c r="M2302" s="14">
        <v>840</v>
      </c>
      <c r="N2302" t="s">
        <v>5747</v>
      </c>
    </row>
    <row r="2303" spans="1:14">
      <c r="A2303" t="s">
        <v>5746</v>
      </c>
      <c r="B2303" t="s">
        <v>5747</v>
      </c>
      <c r="C2303" s="13" t="s">
        <v>7167</v>
      </c>
      <c r="D2303" s="13" t="s">
        <v>7168</v>
      </c>
      <c r="E2303" t="s">
        <v>7169</v>
      </c>
      <c r="H2303" s="14">
        <v>500</v>
      </c>
      <c r="I2303" s="14">
        <v>600</v>
      </c>
      <c r="J2303" s="14">
        <v>650</v>
      </c>
      <c r="K2303" s="14">
        <v>780</v>
      </c>
      <c r="L2303" s="14">
        <v>700</v>
      </c>
      <c r="M2303" s="14">
        <v>840</v>
      </c>
      <c r="N2303" t="s">
        <v>5747</v>
      </c>
    </row>
    <row r="2304" spans="1:14">
      <c r="A2304" t="s">
        <v>5746</v>
      </c>
      <c r="B2304" t="s">
        <v>5747</v>
      </c>
      <c r="C2304" s="13" t="s">
        <v>7170</v>
      </c>
      <c r="D2304" s="13" t="s">
        <v>7171</v>
      </c>
      <c r="E2304" t="s">
        <v>7172</v>
      </c>
      <c r="H2304" s="14">
        <v>1000</v>
      </c>
      <c r="I2304" s="14">
        <v>1000</v>
      </c>
      <c r="J2304" s="14">
        <v>1300</v>
      </c>
      <c r="K2304" s="14">
        <v>1300</v>
      </c>
      <c r="L2304" s="14">
        <v>1400</v>
      </c>
      <c r="M2304" s="14">
        <v>1400</v>
      </c>
      <c r="N2304" t="s">
        <v>5747</v>
      </c>
    </row>
    <row r="2305" spans="1:14">
      <c r="A2305" t="s">
        <v>5746</v>
      </c>
      <c r="B2305" t="s">
        <v>5747</v>
      </c>
      <c r="C2305" s="13" t="s">
        <v>7173</v>
      </c>
      <c r="D2305" s="13" t="s">
        <v>7174</v>
      </c>
      <c r="E2305" t="s">
        <v>7175</v>
      </c>
      <c r="H2305" s="14">
        <v>800</v>
      </c>
      <c r="I2305" s="14">
        <v>800</v>
      </c>
      <c r="J2305" s="14">
        <v>1040</v>
      </c>
      <c r="K2305" s="14">
        <v>1040</v>
      </c>
      <c r="L2305" s="14">
        <v>1120</v>
      </c>
      <c r="M2305" s="14">
        <v>1120</v>
      </c>
      <c r="N2305" t="s">
        <v>5747</v>
      </c>
    </row>
    <row r="2306" spans="1:14">
      <c r="A2306" t="s">
        <v>5746</v>
      </c>
      <c r="B2306" t="s">
        <v>5747</v>
      </c>
      <c r="C2306" s="13" t="s">
        <v>7176</v>
      </c>
      <c r="D2306" s="13" t="s">
        <v>7177</v>
      </c>
      <c r="E2306" t="s">
        <v>7178</v>
      </c>
      <c r="H2306" s="14">
        <v>800</v>
      </c>
      <c r="I2306" s="14">
        <v>800</v>
      </c>
      <c r="J2306" s="14">
        <v>1040</v>
      </c>
      <c r="K2306" s="14">
        <v>1040</v>
      </c>
      <c r="L2306" s="14">
        <v>1120</v>
      </c>
      <c r="M2306" s="14">
        <v>1120</v>
      </c>
      <c r="N2306" t="s">
        <v>5747</v>
      </c>
    </row>
    <row r="2307" spans="1:14">
      <c r="A2307" t="s">
        <v>5746</v>
      </c>
      <c r="B2307" t="s">
        <v>5747</v>
      </c>
      <c r="C2307" s="13" t="s">
        <v>7179</v>
      </c>
      <c r="D2307" s="13" t="s">
        <v>7180</v>
      </c>
      <c r="E2307" t="s">
        <v>7181</v>
      </c>
      <c r="H2307" s="14">
        <v>800</v>
      </c>
      <c r="I2307" s="14">
        <v>800</v>
      </c>
      <c r="J2307" s="14">
        <v>1040</v>
      </c>
      <c r="K2307" s="14">
        <v>1040</v>
      </c>
      <c r="L2307" s="14">
        <v>1120</v>
      </c>
      <c r="M2307" s="14">
        <v>1120</v>
      </c>
      <c r="N2307" t="s">
        <v>5747</v>
      </c>
    </row>
    <row r="2308" spans="1:14">
      <c r="A2308" t="s">
        <v>5746</v>
      </c>
      <c r="B2308" t="s">
        <v>5747</v>
      </c>
      <c r="C2308" s="13" t="s">
        <v>7182</v>
      </c>
      <c r="D2308" s="13" t="s">
        <v>7183</v>
      </c>
      <c r="E2308" t="s">
        <v>7184</v>
      </c>
      <c r="H2308" s="14">
        <v>800</v>
      </c>
      <c r="I2308" s="14">
        <v>800</v>
      </c>
      <c r="J2308" s="14">
        <v>1040</v>
      </c>
      <c r="K2308" s="14">
        <v>1040</v>
      </c>
      <c r="L2308" s="14">
        <v>1120</v>
      </c>
      <c r="M2308" s="14">
        <v>1120</v>
      </c>
      <c r="N2308" t="s">
        <v>5747</v>
      </c>
    </row>
    <row r="2309" spans="1:14">
      <c r="A2309" t="s">
        <v>5746</v>
      </c>
      <c r="B2309" t="s">
        <v>5747</v>
      </c>
      <c r="C2309" s="13" t="s">
        <v>7185</v>
      </c>
      <c r="D2309" s="13" t="s">
        <v>7186</v>
      </c>
      <c r="E2309" t="s">
        <v>7187</v>
      </c>
      <c r="H2309" s="14">
        <v>410</v>
      </c>
      <c r="I2309" s="14">
        <v>451</v>
      </c>
      <c r="J2309" s="14">
        <v>533</v>
      </c>
      <c r="K2309" s="14">
        <v>533</v>
      </c>
      <c r="L2309" s="14">
        <v>574</v>
      </c>
      <c r="M2309" s="14">
        <v>631</v>
      </c>
      <c r="N2309" t="s">
        <v>5747</v>
      </c>
    </row>
    <row r="2310" spans="1:14">
      <c r="A2310" t="s">
        <v>5746</v>
      </c>
      <c r="B2310" t="s">
        <v>5747</v>
      </c>
      <c r="C2310" s="13" t="s">
        <v>7188</v>
      </c>
      <c r="D2310" s="13" t="s">
        <v>7189</v>
      </c>
      <c r="E2310" t="s">
        <v>7190</v>
      </c>
      <c r="H2310" s="14">
        <v>800</v>
      </c>
      <c r="I2310" s="14">
        <v>800</v>
      </c>
      <c r="J2310" s="14">
        <v>1040</v>
      </c>
      <c r="K2310" s="14">
        <v>1040</v>
      </c>
      <c r="L2310" s="14">
        <v>1120</v>
      </c>
      <c r="M2310" s="14">
        <v>1120</v>
      </c>
      <c r="N2310" t="s">
        <v>5747</v>
      </c>
    </row>
    <row r="2311" spans="1:14">
      <c r="A2311" t="s">
        <v>5746</v>
      </c>
      <c r="B2311" t="s">
        <v>5747</v>
      </c>
      <c r="C2311" s="13" t="s">
        <v>7191</v>
      </c>
      <c r="D2311" s="13" t="s">
        <v>7192</v>
      </c>
      <c r="E2311" t="s">
        <v>7193</v>
      </c>
      <c r="H2311" s="14">
        <v>800</v>
      </c>
      <c r="I2311" s="14">
        <v>800</v>
      </c>
      <c r="J2311" s="14">
        <v>1040</v>
      </c>
      <c r="K2311" s="14">
        <v>1040</v>
      </c>
      <c r="L2311" s="14">
        <v>1120</v>
      </c>
      <c r="M2311" s="14">
        <v>1120</v>
      </c>
      <c r="N2311" t="s">
        <v>5747</v>
      </c>
    </row>
    <row r="2312" spans="1:14">
      <c r="A2312" t="s">
        <v>5746</v>
      </c>
      <c r="B2312" t="s">
        <v>5747</v>
      </c>
      <c r="C2312" s="13" t="s">
        <v>7194</v>
      </c>
      <c r="D2312" s="13" t="s">
        <v>7195</v>
      </c>
      <c r="E2312" t="s">
        <v>7196</v>
      </c>
      <c r="H2312" s="14">
        <v>255</v>
      </c>
      <c r="I2312" s="14">
        <v>281</v>
      </c>
      <c r="J2312" s="14">
        <v>332</v>
      </c>
      <c r="K2312" s="14">
        <v>332</v>
      </c>
      <c r="L2312" s="14">
        <v>357</v>
      </c>
      <c r="M2312" s="14">
        <v>393</v>
      </c>
      <c r="N2312" t="s">
        <v>5747</v>
      </c>
    </row>
    <row r="2313" spans="1:14">
      <c r="A2313" t="s">
        <v>5746</v>
      </c>
      <c r="B2313" t="s">
        <v>5747</v>
      </c>
      <c r="C2313" s="13" t="s">
        <v>7197</v>
      </c>
      <c r="D2313" s="13" t="s">
        <v>7198</v>
      </c>
      <c r="E2313" t="s">
        <v>7199</v>
      </c>
      <c r="H2313" s="14">
        <v>357</v>
      </c>
      <c r="I2313" s="14">
        <v>357</v>
      </c>
      <c r="J2313" s="14">
        <v>465</v>
      </c>
      <c r="K2313" s="14">
        <v>465</v>
      </c>
      <c r="L2313" s="14">
        <v>500</v>
      </c>
      <c r="M2313" s="14">
        <v>500</v>
      </c>
      <c r="N2313" t="s">
        <v>5747</v>
      </c>
    </row>
    <row r="2314" spans="1:14">
      <c r="A2314" t="s">
        <v>5746</v>
      </c>
      <c r="B2314" t="s">
        <v>5747</v>
      </c>
      <c r="C2314" s="13" t="s">
        <v>7200</v>
      </c>
      <c r="D2314" s="13" t="s">
        <v>7201</v>
      </c>
      <c r="E2314" t="s">
        <v>7202</v>
      </c>
      <c r="H2314" s="14">
        <v>5105</v>
      </c>
      <c r="I2314" s="14">
        <v>5105</v>
      </c>
      <c r="J2314" s="14">
        <v>6637</v>
      </c>
      <c r="K2314" s="14">
        <v>6637</v>
      </c>
      <c r="L2314" s="14">
        <v>7147</v>
      </c>
      <c r="M2314" s="14">
        <v>7147</v>
      </c>
      <c r="N2314" t="s">
        <v>5747</v>
      </c>
    </row>
    <row r="2315" spans="1:14">
      <c r="A2315" t="s">
        <v>5746</v>
      </c>
      <c r="B2315" t="s">
        <v>5747</v>
      </c>
      <c r="C2315" s="13" t="s">
        <v>7203</v>
      </c>
      <c r="D2315" s="13" t="s">
        <v>7204</v>
      </c>
      <c r="E2315" t="s">
        <v>7205</v>
      </c>
      <c r="H2315" s="14">
        <v>1712</v>
      </c>
      <c r="I2315" s="14">
        <v>1884</v>
      </c>
      <c r="J2315" s="14">
        <v>2226</v>
      </c>
      <c r="K2315" s="14">
        <v>2226</v>
      </c>
      <c r="L2315" s="14">
        <v>2397</v>
      </c>
      <c r="M2315" s="14">
        <v>2638</v>
      </c>
      <c r="N2315" t="s">
        <v>5747</v>
      </c>
    </row>
    <row r="2316" spans="1:14">
      <c r="A2316" t="s">
        <v>5746</v>
      </c>
      <c r="B2316" t="s">
        <v>5747</v>
      </c>
      <c r="C2316" s="13" t="s">
        <v>7206</v>
      </c>
      <c r="D2316" s="13" t="s">
        <v>7207</v>
      </c>
      <c r="E2316" t="s">
        <v>7208</v>
      </c>
      <c r="H2316" s="14">
        <v>345</v>
      </c>
      <c r="I2316" s="14">
        <v>380</v>
      </c>
      <c r="J2316" s="14">
        <v>449</v>
      </c>
      <c r="K2316" s="14">
        <v>449</v>
      </c>
      <c r="L2316" s="14">
        <v>483</v>
      </c>
      <c r="M2316" s="14">
        <v>532</v>
      </c>
      <c r="N2316" t="s">
        <v>5747</v>
      </c>
    </row>
    <row r="2317" spans="1:14">
      <c r="A2317" t="s">
        <v>5746</v>
      </c>
      <c r="B2317" t="s">
        <v>5747</v>
      </c>
      <c r="C2317" s="13" t="s">
        <v>7209</v>
      </c>
      <c r="D2317" s="13" t="s">
        <v>7210</v>
      </c>
      <c r="E2317" t="s">
        <v>7211</v>
      </c>
      <c r="H2317" s="14">
        <v>840</v>
      </c>
      <c r="I2317" s="14">
        <v>924</v>
      </c>
      <c r="J2317" s="14">
        <v>1092</v>
      </c>
      <c r="K2317" s="14">
        <v>1092</v>
      </c>
      <c r="L2317" s="14">
        <v>1176</v>
      </c>
      <c r="M2317" s="14">
        <v>1294</v>
      </c>
      <c r="N2317" t="s">
        <v>5747</v>
      </c>
    </row>
    <row r="2318" spans="1:14">
      <c r="A2318" t="s">
        <v>5746</v>
      </c>
      <c r="B2318" t="s">
        <v>5747</v>
      </c>
      <c r="C2318" s="13" t="s">
        <v>7212</v>
      </c>
      <c r="D2318" s="13" t="s">
        <v>7213</v>
      </c>
      <c r="E2318" t="s">
        <v>7214</v>
      </c>
      <c r="H2318" s="14">
        <v>1523</v>
      </c>
      <c r="I2318" s="14">
        <v>1676</v>
      </c>
      <c r="J2318" s="14">
        <v>1980</v>
      </c>
      <c r="K2318" s="14">
        <v>1980</v>
      </c>
      <c r="L2318" s="14">
        <v>2132</v>
      </c>
      <c r="M2318" s="14">
        <v>2346</v>
      </c>
      <c r="N2318" t="s">
        <v>5747</v>
      </c>
    </row>
    <row r="2319" spans="1:14">
      <c r="A2319" t="s">
        <v>5746</v>
      </c>
      <c r="B2319" t="s">
        <v>5747</v>
      </c>
      <c r="C2319" s="13" t="s">
        <v>7215</v>
      </c>
      <c r="D2319" s="13" t="s">
        <v>7216</v>
      </c>
      <c r="E2319" t="s">
        <v>7217</v>
      </c>
      <c r="H2319" s="14">
        <v>800</v>
      </c>
      <c r="I2319" s="14">
        <v>800</v>
      </c>
      <c r="J2319" s="14">
        <v>1040</v>
      </c>
      <c r="K2319" s="14">
        <v>1040</v>
      </c>
      <c r="L2319" s="14">
        <v>1120</v>
      </c>
      <c r="M2319" s="14">
        <v>1120</v>
      </c>
      <c r="N2319" t="s">
        <v>5747</v>
      </c>
    </row>
    <row r="2320" spans="1:14">
      <c r="A2320" t="s">
        <v>5746</v>
      </c>
      <c r="B2320" t="s">
        <v>5747</v>
      </c>
      <c r="C2320" s="13" t="s">
        <v>7218</v>
      </c>
      <c r="D2320" s="13" t="s">
        <v>7219</v>
      </c>
      <c r="E2320" t="s">
        <v>7220</v>
      </c>
      <c r="H2320" s="14">
        <v>0</v>
      </c>
      <c r="I2320" s="14">
        <v>0</v>
      </c>
      <c r="J2320" s="14">
        <v>0</v>
      </c>
      <c r="K2320" s="14">
        <v>0</v>
      </c>
      <c r="L2320" s="14">
        <v>0</v>
      </c>
      <c r="M2320" s="14">
        <v>0</v>
      </c>
      <c r="N2320" t="s">
        <v>5747</v>
      </c>
    </row>
    <row r="2321" spans="1:14">
      <c r="A2321" t="s">
        <v>5746</v>
      </c>
      <c r="B2321" t="s">
        <v>5747</v>
      </c>
      <c r="C2321" s="13" t="s">
        <v>7221</v>
      </c>
      <c r="D2321" s="13" t="s">
        <v>7222</v>
      </c>
      <c r="E2321" t="s">
        <v>7223</v>
      </c>
      <c r="H2321" s="14">
        <v>1590</v>
      </c>
      <c r="I2321" s="14">
        <v>1749</v>
      </c>
      <c r="J2321" s="14">
        <v>2067</v>
      </c>
      <c r="K2321" s="14">
        <v>2067</v>
      </c>
      <c r="L2321" s="14">
        <v>2226</v>
      </c>
      <c r="M2321" s="14">
        <v>2449</v>
      </c>
      <c r="N2321" t="s">
        <v>5747</v>
      </c>
    </row>
    <row r="2322" spans="1:14">
      <c r="A2322" t="s">
        <v>5746</v>
      </c>
      <c r="B2322" t="s">
        <v>5747</v>
      </c>
      <c r="C2322" s="13" t="s">
        <v>7224</v>
      </c>
      <c r="D2322" s="13" t="s">
        <v>7225</v>
      </c>
      <c r="E2322" t="s">
        <v>7226</v>
      </c>
      <c r="H2322" s="14">
        <v>1590</v>
      </c>
      <c r="I2322" s="14">
        <v>1749</v>
      </c>
      <c r="J2322" s="14">
        <v>2067</v>
      </c>
      <c r="K2322" s="14">
        <v>2067</v>
      </c>
      <c r="L2322" s="14">
        <v>2226</v>
      </c>
      <c r="M2322" s="14">
        <v>2449</v>
      </c>
      <c r="N2322" t="s">
        <v>5747</v>
      </c>
    </row>
    <row r="2323" spans="1:14">
      <c r="A2323" t="s">
        <v>5746</v>
      </c>
      <c r="B2323" t="s">
        <v>5747</v>
      </c>
      <c r="C2323" s="13" t="s">
        <v>7227</v>
      </c>
      <c r="D2323" s="13" t="s">
        <v>7228</v>
      </c>
      <c r="E2323" t="s">
        <v>7229</v>
      </c>
      <c r="H2323" s="14">
        <v>1590</v>
      </c>
      <c r="I2323" s="14">
        <v>1749</v>
      </c>
      <c r="J2323" s="14">
        <v>2067</v>
      </c>
      <c r="K2323" s="14">
        <v>2067</v>
      </c>
      <c r="L2323" s="14">
        <v>2226</v>
      </c>
      <c r="M2323" s="14">
        <v>2449</v>
      </c>
      <c r="N2323" t="s">
        <v>5747</v>
      </c>
    </row>
    <row r="2324" spans="1:14">
      <c r="A2324" t="s">
        <v>5746</v>
      </c>
      <c r="B2324" t="s">
        <v>5747</v>
      </c>
      <c r="C2324" s="13" t="s">
        <v>7230</v>
      </c>
      <c r="D2324" s="13" t="s">
        <v>7231</v>
      </c>
      <c r="E2324" t="s">
        <v>7232</v>
      </c>
      <c r="H2324" s="14">
        <v>0</v>
      </c>
      <c r="I2324" s="14">
        <v>0</v>
      </c>
      <c r="J2324" s="14">
        <v>0</v>
      </c>
      <c r="K2324" s="14">
        <v>0</v>
      </c>
      <c r="L2324" s="14">
        <v>0</v>
      </c>
      <c r="M2324" s="14">
        <v>0</v>
      </c>
      <c r="N2324" t="s">
        <v>5747</v>
      </c>
    </row>
    <row r="2325" spans="1:14">
      <c r="A2325" t="s">
        <v>5746</v>
      </c>
      <c r="B2325" t="s">
        <v>5747</v>
      </c>
      <c r="C2325" s="13" t="s">
        <v>7233</v>
      </c>
      <c r="D2325" s="13" t="s">
        <v>7234</v>
      </c>
      <c r="E2325" t="s">
        <v>7235</v>
      </c>
      <c r="H2325" s="14">
        <v>700</v>
      </c>
      <c r="I2325" s="14">
        <v>770</v>
      </c>
      <c r="J2325" s="14">
        <v>910</v>
      </c>
      <c r="K2325" s="14">
        <v>910</v>
      </c>
      <c r="L2325" s="14">
        <v>980</v>
      </c>
      <c r="M2325" s="14">
        <v>1078</v>
      </c>
      <c r="N2325" t="s">
        <v>5747</v>
      </c>
    </row>
    <row r="2326" spans="1:14">
      <c r="A2326" t="s">
        <v>5746</v>
      </c>
      <c r="B2326" t="s">
        <v>5747</v>
      </c>
      <c r="C2326" s="13" t="s">
        <v>7236</v>
      </c>
      <c r="D2326" s="13" t="s">
        <v>7237</v>
      </c>
      <c r="E2326" t="s">
        <v>7238</v>
      </c>
      <c r="H2326" s="14">
        <v>630</v>
      </c>
      <c r="I2326" s="14">
        <v>693</v>
      </c>
      <c r="J2326" s="14">
        <v>819</v>
      </c>
      <c r="K2326" s="14">
        <v>819</v>
      </c>
      <c r="L2326" s="14">
        <v>882</v>
      </c>
      <c r="M2326" s="14">
        <v>970</v>
      </c>
      <c r="N2326" t="s">
        <v>5747</v>
      </c>
    </row>
    <row r="2327" spans="1:14">
      <c r="A2327" t="s">
        <v>5746</v>
      </c>
      <c r="B2327" t="s">
        <v>5747</v>
      </c>
      <c r="C2327" s="13" t="s">
        <v>7239</v>
      </c>
      <c r="D2327" s="13" t="s">
        <v>7240</v>
      </c>
      <c r="E2327" t="s">
        <v>7241</v>
      </c>
      <c r="H2327" s="14">
        <v>8910</v>
      </c>
      <c r="I2327" s="14">
        <v>9801</v>
      </c>
      <c r="J2327" s="14">
        <v>11583</v>
      </c>
      <c r="K2327" s="14">
        <v>11583</v>
      </c>
      <c r="L2327" s="14">
        <v>12474</v>
      </c>
      <c r="M2327" s="14">
        <v>13721</v>
      </c>
      <c r="N2327" t="s">
        <v>5747</v>
      </c>
    </row>
    <row r="2328" spans="1:14">
      <c r="A2328" t="s">
        <v>5746</v>
      </c>
      <c r="B2328" t="s">
        <v>5747</v>
      </c>
      <c r="C2328" s="13" t="s">
        <v>7242</v>
      </c>
      <c r="D2328" s="13" t="s">
        <v>7243</v>
      </c>
      <c r="E2328" t="s">
        <v>7244</v>
      </c>
      <c r="H2328" s="14">
        <v>50</v>
      </c>
      <c r="I2328" s="14">
        <v>50</v>
      </c>
      <c r="J2328" s="14">
        <v>65</v>
      </c>
      <c r="K2328" s="14">
        <v>65</v>
      </c>
      <c r="L2328" s="14">
        <v>70</v>
      </c>
      <c r="M2328" s="14">
        <v>70</v>
      </c>
      <c r="N2328" t="s">
        <v>5747</v>
      </c>
    </row>
    <row r="2329" spans="1:14">
      <c r="A2329" t="s">
        <v>5746</v>
      </c>
      <c r="B2329" t="s">
        <v>5747</v>
      </c>
      <c r="C2329" s="13" t="s">
        <v>7245</v>
      </c>
      <c r="D2329" s="13" t="s">
        <v>7246</v>
      </c>
      <c r="E2329" t="s">
        <v>7247</v>
      </c>
      <c r="H2329" s="14">
        <v>2268</v>
      </c>
      <c r="I2329" s="14">
        <v>2495</v>
      </c>
      <c r="J2329" s="14">
        <v>2949</v>
      </c>
      <c r="K2329" s="14">
        <v>2949</v>
      </c>
      <c r="L2329" s="14">
        <v>3175</v>
      </c>
      <c r="M2329" s="14">
        <v>3493</v>
      </c>
      <c r="N2329" t="s">
        <v>5747</v>
      </c>
    </row>
    <row r="2330" spans="1:14">
      <c r="A2330" t="s">
        <v>5746</v>
      </c>
      <c r="B2330" t="s">
        <v>5747</v>
      </c>
      <c r="C2330" s="13" t="s">
        <v>7248</v>
      </c>
      <c r="D2330" s="13" t="s">
        <v>7249</v>
      </c>
      <c r="E2330" t="s">
        <v>7250</v>
      </c>
      <c r="H2330" s="14">
        <v>2268</v>
      </c>
      <c r="I2330" s="14">
        <v>2495</v>
      </c>
      <c r="J2330" s="14">
        <v>2949</v>
      </c>
      <c r="K2330" s="14">
        <v>2949</v>
      </c>
      <c r="L2330" s="14">
        <v>3175</v>
      </c>
      <c r="M2330" s="14">
        <v>3493</v>
      </c>
      <c r="N2330" t="s">
        <v>5747</v>
      </c>
    </row>
    <row r="2331" spans="1:14">
      <c r="A2331" t="s">
        <v>5746</v>
      </c>
      <c r="B2331" t="s">
        <v>5747</v>
      </c>
      <c r="C2331" s="13" t="s">
        <v>7251</v>
      </c>
      <c r="D2331" s="13" t="s">
        <v>7252</v>
      </c>
      <c r="E2331" t="s">
        <v>7253</v>
      </c>
      <c r="H2331" s="14">
        <v>0</v>
      </c>
      <c r="I2331" s="14">
        <v>0</v>
      </c>
      <c r="J2331" s="14">
        <v>0</v>
      </c>
      <c r="K2331" s="14">
        <v>0</v>
      </c>
      <c r="L2331" s="14">
        <v>0</v>
      </c>
      <c r="M2331" s="14">
        <v>0</v>
      </c>
      <c r="N2331" t="s">
        <v>5747</v>
      </c>
    </row>
    <row r="2332" spans="1:14">
      <c r="A2332" t="s">
        <v>5746</v>
      </c>
      <c r="B2332" t="s">
        <v>5747</v>
      </c>
      <c r="C2332" s="13" t="s">
        <v>7254</v>
      </c>
      <c r="D2332" s="13" t="s">
        <v>7255</v>
      </c>
      <c r="E2332" t="s">
        <v>7256</v>
      </c>
      <c r="H2332" s="14">
        <v>0</v>
      </c>
      <c r="I2332" s="14">
        <v>0</v>
      </c>
      <c r="J2332" s="14">
        <v>0</v>
      </c>
      <c r="K2332" s="14">
        <v>0</v>
      </c>
      <c r="L2332" s="14">
        <v>0</v>
      </c>
      <c r="M2332" s="14">
        <v>0</v>
      </c>
      <c r="N2332" t="s">
        <v>5747</v>
      </c>
    </row>
    <row r="2333" spans="1:14">
      <c r="A2333" t="s">
        <v>5746</v>
      </c>
      <c r="B2333" t="s">
        <v>5747</v>
      </c>
      <c r="C2333" s="13" t="s">
        <v>7257</v>
      </c>
      <c r="D2333" s="13" t="s">
        <v>7258</v>
      </c>
      <c r="E2333" t="s">
        <v>7259</v>
      </c>
      <c r="H2333" s="14">
        <v>0</v>
      </c>
      <c r="I2333" s="14">
        <v>0</v>
      </c>
      <c r="J2333" s="14">
        <v>0</v>
      </c>
      <c r="K2333" s="14">
        <v>0</v>
      </c>
      <c r="L2333" s="14">
        <v>0</v>
      </c>
      <c r="M2333" s="14">
        <v>0</v>
      </c>
      <c r="N2333" t="s">
        <v>5747</v>
      </c>
    </row>
    <row r="2334" spans="1:14">
      <c r="A2334" t="s">
        <v>5746</v>
      </c>
      <c r="B2334" t="s">
        <v>5747</v>
      </c>
      <c r="C2334" s="13" t="s">
        <v>7260</v>
      </c>
      <c r="D2334" s="13" t="s">
        <v>7261</v>
      </c>
      <c r="E2334" t="s">
        <v>7262</v>
      </c>
      <c r="H2334" s="14">
        <v>1500</v>
      </c>
      <c r="I2334" s="14">
        <v>1650</v>
      </c>
      <c r="J2334" s="14">
        <v>1950</v>
      </c>
      <c r="K2334" s="14">
        <v>1950</v>
      </c>
      <c r="L2334" s="14">
        <v>2100</v>
      </c>
      <c r="M2334" s="14">
        <v>2310</v>
      </c>
      <c r="N2334" t="s">
        <v>5747</v>
      </c>
    </row>
    <row r="2335" spans="1:14">
      <c r="A2335" t="s">
        <v>5746</v>
      </c>
      <c r="B2335" t="s">
        <v>5747</v>
      </c>
      <c r="C2335" s="13" t="s">
        <v>7263</v>
      </c>
      <c r="D2335" s="13" t="s">
        <v>7264</v>
      </c>
      <c r="E2335" t="s">
        <v>7265</v>
      </c>
      <c r="H2335" s="14">
        <v>0</v>
      </c>
      <c r="I2335" s="14">
        <v>0</v>
      </c>
      <c r="J2335" s="14">
        <v>0</v>
      </c>
      <c r="K2335" s="14">
        <v>0</v>
      </c>
      <c r="L2335" s="14">
        <v>0</v>
      </c>
      <c r="M2335" s="14">
        <v>0</v>
      </c>
      <c r="N2335" t="s">
        <v>5747</v>
      </c>
    </row>
    <row r="2336" spans="1:14">
      <c r="A2336" t="s">
        <v>5746</v>
      </c>
      <c r="B2336" t="s">
        <v>5747</v>
      </c>
      <c r="C2336" s="13" t="s">
        <v>7266</v>
      </c>
      <c r="D2336" s="13" t="s">
        <v>7267</v>
      </c>
      <c r="E2336" t="s">
        <v>7268</v>
      </c>
      <c r="H2336" s="14">
        <v>0</v>
      </c>
      <c r="I2336" s="14">
        <v>0</v>
      </c>
      <c r="J2336" s="14">
        <v>0</v>
      </c>
      <c r="K2336" s="14">
        <v>0</v>
      </c>
      <c r="L2336" s="14">
        <v>0</v>
      </c>
      <c r="M2336" s="14">
        <v>0</v>
      </c>
      <c r="N2336" t="s">
        <v>5747</v>
      </c>
    </row>
    <row r="2337" spans="1:14">
      <c r="A2337" t="s">
        <v>5746</v>
      </c>
      <c r="B2337" t="s">
        <v>5747</v>
      </c>
      <c r="C2337" s="13" t="s">
        <v>7269</v>
      </c>
      <c r="D2337" s="13" t="s">
        <v>7270</v>
      </c>
      <c r="E2337" t="s">
        <v>7271</v>
      </c>
      <c r="H2337" s="14">
        <v>635</v>
      </c>
      <c r="I2337" s="14">
        <v>699</v>
      </c>
      <c r="J2337" s="14">
        <v>826</v>
      </c>
      <c r="K2337" s="14">
        <v>826</v>
      </c>
      <c r="L2337" s="14">
        <v>889</v>
      </c>
      <c r="M2337" s="14">
        <v>979</v>
      </c>
      <c r="N2337" t="s">
        <v>5747</v>
      </c>
    </row>
    <row r="2338" spans="1:14">
      <c r="A2338" t="s">
        <v>5746</v>
      </c>
      <c r="B2338" t="s">
        <v>5747</v>
      </c>
      <c r="C2338" s="13" t="s">
        <v>7272</v>
      </c>
      <c r="D2338" s="13" t="s">
        <v>7273</v>
      </c>
      <c r="E2338" t="s">
        <v>7274</v>
      </c>
      <c r="H2338" s="14">
        <v>260</v>
      </c>
      <c r="I2338" s="14">
        <v>295</v>
      </c>
      <c r="J2338" s="14">
        <v>345</v>
      </c>
      <c r="K2338" s="14">
        <v>384</v>
      </c>
      <c r="L2338" s="14">
        <v>364</v>
      </c>
      <c r="M2338" s="14">
        <v>413</v>
      </c>
      <c r="N2338" t="s">
        <v>5747</v>
      </c>
    </row>
    <row r="2339" spans="1:14">
      <c r="A2339" t="s">
        <v>5746</v>
      </c>
      <c r="B2339" t="s">
        <v>5747</v>
      </c>
      <c r="C2339" s="13" t="s">
        <v>7275</v>
      </c>
      <c r="D2339" s="13" t="s">
        <v>7276</v>
      </c>
      <c r="E2339" t="s">
        <v>7277</v>
      </c>
      <c r="H2339" s="14">
        <v>150</v>
      </c>
      <c r="I2339" s="14">
        <v>200</v>
      </c>
      <c r="J2339" s="14">
        <v>195</v>
      </c>
      <c r="K2339" s="14">
        <v>195</v>
      </c>
      <c r="L2339" s="14">
        <v>210</v>
      </c>
      <c r="M2339" s="14">
        <v>280</v>
      </c>
      <c r="N2339" t="s">
        <v>5747</v>
      </c>
    </row>
    <row r="2340" spans="1:14">
      <c r="A2340" t="s">
        <v>5746</v>
      </c>
      <c r="B2340" t="s">
        <v>5747</v>
      </c>
      <c r="C2340" s="13" t="s">
        <v>7278</v>
      </c>
      <c r="D2340" s="13" t="s">
        <v>7279</v>
      </c>
      <c r="E2340" t="s">
        <v>7280</v>
      </c>
      <c r="H2340" s="14">
        <v>15593</v>
      </c>
      <c r="I2340" s="14">
        <v>17153</v>
      </c>
      <c r="J2340" s="14">
        <v>20271</v>
      </c>
      <c r="K2340" s="14">
        <v>20271</v>
      </c>
      <c r="L2340" s="14">
        <v>21830</v>
      </c>
      <c r="M2340" s="14">
        <v>24014</v>
      </c>
      <c r="N2340" t="s">
        <v>5747</v>
      </c>
    </row>
    <row r="2341" spans="1:14">
      <c r="A2341" t="s">
        <v>5746</v>
      </c>
      <c r="B2341" t="s">
        <v>5747</v>
      </c>
      <c r="C2341" s="13" t="s">
        <v>7281</v>
      </c>
      <c r="D2341" s="13" t="s">
        <v>7282</v>
      </c>
      <c r="E2341" t="s">
        <v>7283</v>
      </c>
      <c r="H2341" s="14">
        <v>1555</v>
      </c>
      <c r="I2341" s="14">
        <v>1555</v>
      </c>
      <c r="J2341" s="14">
        <v>2021.5</v>
      </c>
      <c r="K2341" s="14">
        <v>2021.5</v>
      </c>
      <c r="L2341" s="14">
        <v>2177</v>
      </c>
      <c r="M2341" s="14">
        <v>2177</v>
      </c>
      <c r="N2341" t="s">
        <v>5747</v>
      </c>
    </row>
    <row r="2342" spans="1:14">
      <c r="A2342" t="s">
        <v>5746</v>
      </c>
      <c r="B2342" t="s">
        <v>5747</v>
      </c>
      <c r="C2342" s="13" t="s">
        <v>7284</v>
      </c>
      <c r="D2342" s="13" t="s">
        <v>7285</v>
      </c>
      <c r="E2342" t="s">
        <v>271</v>
      </c>
      <c r="H2342" s="14">
        <v>450</v>
      </c>
      <c r="I2342" s="14">
        <v>495</v>
      </c>
      <c r="J2342" s="14">
        <v>585</v>
      </c>
      <c r="K2342" s="14">
        <v>644</v>
      </c>
      <c r="L2342" s="14">
        <v>630</v>
      </c>
      <c r="M2342" s="14">
        <v>693</v>
      </c>
      <c r="N2342" t="s">
        <v>5747</v>
      </c>
    </row>
    <row r="2343" spans="1:14">
      <c r="A2343" t="s">
        <v>5746</v>
      </c>
      <c r="B2343" t="s">
        <v>5747</v>
      </c>
      <c r="C2343" s="13" t="s">
        <v>7286</v>
      </c>
      <c r="D2343" s="13" t="s">
        <v>7287</v>
      </c>
      <c r="E2343" t="s">
        <v>7288</v>
      </c>
      <c r="H2343" s="14">
        <v>0</v>
      </c>
      <c r="I2343" s="14">
        <v>0</v>
      </c>
      <c r="J2343" s="14">
        <v>0</v>
      </c>
      <c r="K2343" s="14">
        <v>0</v>
      </c>
      <c r="L2343" s="14">
        <v>0</v>
      </c>
      <c r="M2343" s="14">
        <v>0</v>
      </c>
      <c r="N2343" t="s">
        <v>5747</v>
      </c>
    </row>
    <row r="2344" spans="1:14">
      <c r="A2344" t="s">
        <v>5746</v>
      </c>
      <c r="B2344" t="s">
        <v>5747</v>
      </c>
      <c r="C2344" s="13" t="s">
        <v>7289</v>
      </c>
      <c r="D2344" s="13" t="s">
        <v>7290</v>
      </c>
      <c r="E2344" t="s">
        <v>7291</v>
      </c>
      <c r="H2344" s="14">
        <v>4650</v>
      </c>
      <c r="I2344" s="14">
        <v>5120</v>
      </c>
      <c r="J2344" s="14">
        <v>6045</v>
      </c>
      <c r="K2344" s="14">
        <v>6656</v>
      </c>
      <c r="L2344" s="14">
        <v>6510</v>
      </c>
      <c r="M2344" s="14">
        <v>7168</v>
      </c>
      <c r="N2344" t="s">
        <v>5747</v>
      </c>
    </row>
    <row r="2345" spans="1:14">
      <c r="A2345" t="s">
        <v>5746</v>
      </c>
      <c r="B2345" t="s">
        <v>5747</v>
      </c>
      <c r="C2345" s="13" t="s">
        <v>7292</v>
      </c>
      <c r="D2345" s="13" t="s">
        <v>7293</v>
      </c>
      <c r="E2345" t="s">
        <v>7294</v>
      </c>
      <c r="H2345" s="14">
        <v>17000</v>
      </c>
      <c r="I2345" s="14">
        <v>17000</v>
      </c>
      <c r="J2345" s="14">
        <v>22100</v>
      </c>
      <c r="K2345" s="14">
        <v>22100</v>
      </c>
      <c r="L2345" s="14">
        <v>23800</v>
      </c>
      <c r="M2345" s="14">
        <v>23800</v>
      </c>
      <c r="N2345" t="s">
        <v>5747</v>
      </c>
    </row>
    <row r="2346" spans="1:14">
      <c r="A2346" t="s">
        <v>5746</v>
      </c>
      <c r="B2346" t="s">
        <v>5747</v>
      </c>
      <c r="C2346" s="13" t="s">
        <v>7295</v>
      </c>
      <c r="D2346" s="13" t="s">
        <v>7296</v>
      </c>
      <c r="E2346" t="s">
        <v>7297</v>
      </c>
      <c r="H2346" s="14">
        <v>2835</v>
      </c>
      <c r="I2346" s="14">
        <v>3119</v>
      </c>
      <c r="J2346" s="14">
        <v>3686</v>
      </c>
      <c r="K2346" s="14">
        <v>3686</v>
      </c>
      <c r="L2346" s="14">
        <v>3969</v>
      </c>
      <c r="M2346" s="14">
        <v>4367</v>
      </c>
      <c r="N2346" t="s">
        <v>5747</v>
      </c>
    </row>
    <row r="2347" spans="1:14">
      <c r="A2347" t="s">
        <v>5746</v>
      </c>
      <c r="B2347" t="s">
        <v>5747</v>
      </c>
      <c r="C2347" s="13" t="s">
        <v>7298</v>
      </c>
      <c r="D2347" s="13" t="s">
        <v>7299</v>
      </c>
      <c r="E2347" t="s">
        <v>7300</v>
      </c>
      <c r="H2347" s="14">
        <v>280</v>
      </c>
      <c r="I2347" s="14">
        <v>308</v>
      </c>
      <c r="J2347" s="14">
        <v>364</v>
      </c>
      <c r="K2347" s="14">
        <v>364</v>
      </c>
      <c r="L2347" s="14">
        <v>392</v>
      </c>
      <c r="M2347" s="14">
        <v>431</v>
      </c>
      <c r="N2347" t="s">
        <v>5747</v>
      </c>
    </row>
    <row r="2348" spans="1:14">
      <c r="A2348" t="s">
        <v>5746</v>
      </c>
      <c r="B2348" t="s">
        <v>5747</v>
      </c>
      <c r="C2348" s="13" t="s">
        <v>7301</v>
      </c>
      <c r="D2348" s="13" t="s">
        <v>7302</v>
      </c>
      <c r="E2348" t="s">
        <v>7303</v>
      </c>
      <c r="H2348" s="14">
        <v>1200</v>
      </c>
      <c r="I2348" s="14">
        <v>1300</v>
      </c>
      <c r="J2348" s="14">
        <v>1560</v>
      </c>
      <c r="K2348" s="14">
        <v>1560</v>
      </c>
      <c r="L2348" s="14">
        <v>1680</v>
      </c>
      <c r="M2348" s="14">
        <v>1820</v>
      </c>
      <c r="N2348" t="s">
        <v>5747</v>
      </c>
    </row>
    <row r="2349" spans="1:14">
      <c r="A2349" t="s">
        <v>5746</v>
      </c>
      <c r="B2349" t="s">
        <v>5747</v>
      </c>
      <c r="C2349" s="13" t="s">
        <v>7304</v>
      </c>
      <c r="D2349" s="13" t="s">
        <v>7305</v>
      </c>
      <c r="E2349" t="s">
        <v>7306</v>
      </c>
      <c r="H2349" s="14">
        <v>0</v>
      </c>
      <c r="I2349" s="14">
        <v>0</v>
      </c>
      <c r="J2349" s="14">
        <v>0</v>
      </c>
      <c r="K2349" s="14">
        <v>0</v>
      </c>
      <c r="L2349" s="14">
        <v>0</v>
      </c>
      <c r="M2349" s="14">
        <v>0</v>
      </c>
      <c r="N2349" t="s">
        <v>5747</v>
      </c>
    </row>
    <row r="2350" spans="1:14">
      <c r="A2350" t="s">
        <v>5746</v>
      </c>
      <c r="B2350" t="s">
        <v>5747</v>
      </c>
      <c r="C2350" s="13" t="s">
        <v>7307</v>
      </c>
      <c r="D2350" s="13" t="s">
        <v>7308</v>
      </c>
      <c r="E2350" t="s">
        <v>7309</v>
      </c>
      <c r="H2350" s="14">
        <v>0</v>
      </c>
      <c r="I2350" s="14">
        <v>0</v>
      </c>
      <c r="J2350" s="14">
        <v>0</v>
      </c>
      <c r="K2350" s="14">
        <v>0</v>
      </c>
      <c r="L2350" s="14">
        <v>0</v>
      </c>
      <c r="M2350" s="14">
        <v>0</v>
      </c>
      <c r="N2350" t="s">
        <v>5747</v>
      </c>
    </row>
    <row r="2351" spans="1:14">
      <c r="A2351" t="s">
        <v>5746</v>
      </c>
      <c r="B2351" t="s">
        <v>5747</v>
      </c>
      <c r="C2351" s="13" t="s">
        <v>7310</v>
      </c>
      <c r="D2351" s="13" t="s">
        <v>7311</v>
      </c>
      <c r="E2351" t="s">
        <v>7312</v>
      </c>
      <c r="H2351" s="14">
        <v>0</v>
      </c>
      <c r="I2351" s="14">
        <v>0</v>
      </c>
      <c r="J2351" s="14">
        <v>0</v>
      </c>
      <c r="K2351" s="14">
        <v>0</v>
      </c>
      <c r="L2351" s="14">
        <v>0</v>
      </c>
      <c r="M2351" s="14">
        <v>0</v>
      </c>
      <c r="N2351" t="s">
        <v>5747</v>
      </c>
    </row>
    <row r="2352" spans="1:14">
      <c r="A2352" t="s">
        <v>5746</v>
      </c>
      <c r="B2352" t="s">
        <v>5747</v>
      </c>
      <c r="C2352" s="13" t="s">
        <v>7313</v>
      </c>
      <c r="D2352" s="13" t="s">
        <v>7314</v>
      </c>
      <c r="E2352" t="s">
        <v>7315</v>
      </c>
      <c r="H2352" s="14">
        <v>0</v>
      </c>
      <c r="I2352" s="14">
        <v>11475</v>
      </c>
      <c r="J2352" s="14">
        <v>0</v>
      </c>
      <c r="K2352" s="14">
        <v>14918</v>
      </c>
      <c r="L2352" s="14">
        <v>0</v>
      </c>
      <c r="M2352" s="14">
        <v>16065</v>
      </c>
      <c r="N2352" t="s">
        <v>5747</v>
      </c>
    </row>
    <row r="2353" spans="1:14">
      <c r="A2353" t="s">
        <v>5746</v>
      </c>
      <c r="B2353" t="s">
        <v>5747</v>
      </c>
      <c r="C2353" s="13" t="s">
        <v>7316</v>
      </c>
      <c r="D2353" s="13" t="s">
        <v>7317</v>
      </c>
      <c r="E2353" t="s">
        <v>7318</v>
      </c>
      <c r="H2353" s="14">
        <v>0</v>
      </c>
      <c r="I2353" s="14">
        <v>0</v>
      </c>
      <c r="J2353" s="14">
        <v>0</v>
      </c>
      <c r="K2353" s="14">
        <v>0</v>
      </c>
      <c r="L2353" s="14">
        <v>0</v>
      </c>
      <c r="M2353" s="14">
        <v>0</v>
      </c>
      <c r="N2353" t="s">
        <v>5747</v>
      </c>
    </row>
    <row r="2354" spans="1:14">
      <c r="A2354" t="s">
        <v>5746</v>
      </c>
      <c r="B2354" t="s">
        <v>5747</v>
      </c>
      <c r="C2354" s="13" t="s">
        <v>7319</v>
      </c>
      <c r="D2354" s="13" t="s">
        <v>7320</v>
      </c>
      <c r="E2354" t="s">
        <v>7321</v>
      </c>
      <c r="H2354" s="14">
        <v>0</v>
      </c>
      <c r="I2354" s="14">
        <v>0</v>
      </c>
      <c r="J2354" s="14">
        <v>0</v>
      </c>
      <c r="K2354" s="14">
        <v>0</v>
      </c>
      <c r="L2354" s="14">
        <v>0</v>
      </c>
      <c r="M2354" s="14">
        <v>0</v>
      </c>
      <c r="N2354" t="s">
        <v>5747</v>
      </c>
    </row>
    <row r="2355" spans="1:14">
      <c r="A2355" t="s">
        <v>5746</v>
      </c>
      <c r="B2355" t="s">
        <v>5747</v>
      </c>
      <c r="C2355" s="13" t="s">
        <v>7322</v>
      </c>
      <c r="D2355" s="13" t="s">
        <v>7323</v>
      </c>
      <c r="E2355" t="s">
        <v>7324</v>
      </c>
      <c r="H2355" s="14">
        <v>0</v>
      </c>
      <c r="I2355" s="14">
        <v>0</v>
      </c>
      <c r="J2355" s="14">
        <v>0</v>
      </c>
      <c r="K2355" s="14">
        <v>0</v>
      </c>
      <c r="L2355" s="14">
        <v>0</v>
      </c>
      <c r="M2355" s="14">
        <v>0</v>
      </c>
      <c r="N2355" t="s">
        <v>5747</v>
      </c>
    </row>
    <row r="2356" spans="1:14">
      <c r="A2356" t="s">
        <v>5746</v>
      </c>
      <c r="B2356" t="s">
        <v>5747</v>
      </c>
      <c r="C2356" s="13" t="s">
        <v>7325</v>
      </c>
      <c r="D2356" s="13" t="s">
        <v>7326</v>
      </c>
      <c r="E2356" t="s">
        <v>7327</v>
      </c>
      <c r="H2356" s="14">
        <v>13000</v>
      </c>
      <c r="I2356" s="14">
        <v>13000</v>
      </c>
      <c r="J2356" s="14">
        <v>20000</v>
      </c>
      <c r="K2356" s="14">
        <v>20000</v>
      </c>
      <c r="L2356" s="14">
        <v>18200</v>
      </c>
      <c r="M2356" s="14">
        <v>18200</v>
      </c>
      <c r="N2356" t="s">
        <v>5747</v>
      </c>
    </row>
    <row r="2357" spans="1:14">
      <c r="A2357" t="s">
        <v>5746</v>
      </c>
      <c r="B2357" t="s">
        <v>5747</v>
      </c>
      <c r="C2357" s="13" t="s">
        <v>7328</v>
      </c>
      <c r="D2357" s="13" t="s">
        <v>7329</v>
      </c>
      <c r="E2357" t="s">
        <v>7330</v>
      </c>
      <c r="H2357" s="14">
        <v>30000</v>
      </c>
      <c r="I2357" s="14">
        <v>35000</v>
      </c>
      <c r="J2357" s="14">
        <v>39000</v>
      </c>
      <c r="K2357" s="14">
        <v>39000</v>
      </c>
      <c r="L2357" s="14">
        <v>42000</v>
      </c>
      <c r="M2357" s="14">
        <v>49000</v>
      </c>
      <c r="N2357" t="s">
        <v>5747</v>
      </c>
    </row>
    <row r="2358" spans="1:14">
      <c r="A2358" t="s">
        <v>5746</v>
      </c>
      <c r="B2358" t="s">
        <v>5747</v>
      </c>
      <c r="C2358" s="13" t="s">
        <v>7331</v>
      </c>
      <c r="D2358" s="13" t="s">
        <v>7332</v>
      </c>
      <c r="E2358" t="s">
        <v>7333</v>
      </c>
      <c r="H2358" s="14">
        <v>80</v>
      </c>
      <c r="I2358" s="14">
        <v>100</v>
      </c>
      <c r="J2358" s="14">
        <v>104</v>
      </c>
      <c r="K2358" s="14">
        <v>104</v>
      </c>
      <c r="L2358" s="14">
        <v>112</v>
      </c>
      <c r="M2358" s="14">
        <v>140</v>
      </c>
      <c r="N2358" t="s">
        <v>5747</v>
      </c>
    </row>
    <row r="2359" spans="1:14">
      <c r="A2359" t="s">
        <v>5746</v>
      </c>
      <c r="B2359" t="s">
        <v>5747</v>
      </c>
      <c r="C2359" s="13" t="s">
        <v>7334</v>
      </c>
      <c r="D2359" s="13" t="s">
        <v>7335</v>
      </c>
      <c r="E2359" t="s">
        <v>7336</v>
      </c>
      <c r="H2359" s="14">
        <v>2000</v>
      </c>
      <c r="I2359" s="14">
        <v>2200</v>
      </c>
      <c r="J2359" s="14">
        <v>2600</v>
      </c>
      <c r="K2359" s="14">
        <v>2600</v>
      </c>
      <c r="L2359" s="14">
        <v>2800</v>
      </c>
      <c r="M2359" s="14">
        <v>3080</v>
      </c>
      <c r="N2359" t="s">
        <v>5747</v>
      </c>
    </row>
    <row r="2360" spans="1:14">
      <c r="A2360" t="s">
        <v>5746</v>
      </c>
      <c r="B2360" t="s">
        <v>5747</v>
      </c>
      <c r="C2360" s="13" t="s">
        <v>7337</v>
      </c>
      <c r="D2360" s="13" t="s">
        <v>7338</v>
      </c>
      <c r="E2360" t="s">
        <v>7339</v>
      </c>
      <c r="H2360" s="14">
        <v>39000</v>
      </c>
      <c r="I2360" s="14">
        <v>42900</v>
      </c>
      <c r="J2360" s="14">
        <v>50700</v>
      </c>
      <c r="K2360" s="14">
        <v>50700</v>
      </c>
      <c r="L2360" s="14">
        <v>54600</v>
      </c>
      <c r="M2360" s="14">
        <v>60060</v>
      </c>
      <c r="N2360" t="s">
        <v>5747</v>
      </c>
    </row>
    <row r="2361" spans="1:14">
      <c r="A2361" t="s">
        <v>5746</v>
      </c>
      <c r="B2361" t="s">
        <v>5747</v>
      </c>
      <c r="C2361" s="13" t="s">
        <v>7340</v>
      </c>
      <c r="D2361" s="13" t="s">
        <v>7341</v>
      </c>
      <c r="E2361" t="s">
        <v>7342</v>
      </c>
      <c r="H2361" s="14">
        <v>248</v>
      </c>
      <c r="I2361" s="14">
        <v>273</v>
      </c>
      <c r="J2361" s="14">
        <v>323</v>
      </c>
      <c r="K2361" s="14">
        <v>323</v>
      </c>
      <c r="L2361" s="14">
        <v>347</v>
      </c>
      <c r="M2361" s="14">
        <v>382</v>
      </c>
      <c r="N2361" t="s">
        <v>5747</v>
      </c>
    </row>
    <row r="2362" spans="1:14">
      <c r="A2362" t="s">
        <v>5746</v>
      </c>
      <c r="B2362" t="s">
        <v>5747</v>
      </c>
      <c r="C2362" s="13" t="s">
        <v>7343</v>
      </c>
      <c r="D2362" s="13" t="s">
        <v>7344</v>
      </c>
      <c r="E2362" t="s">
        <v>7345</v>
      </c>
      <c r="H2362" s="14">
        <v>0</v>
      </c>
      <c r="I2362" s="14">
        <v>0</v>
      </c>
      <c r="J2362" s="14">
        <v>0</v>
      </c>
      <c r="K2362" s="14">
        <v>0</v>
      </c>
      <c r="L2362" s="14">
        <v>0</v>
      </c>
      <c r="M2362" s="14">
        <v>0</v>
      </c>
      <c r="N2362" t="s">
        <v>5747</v>
      </c>
    </row>
    <row r="2363" spans="1:14">
      <c r="A2363" t="s">
        <v>5746</v>
      </c>
      <c r="B2363" t="s">
        <v>5747</v>
      </c>
      <c r="C2363" s="13" t="s">
        <v>7346</v>
      </c>
      <c r="D2363" s="13" t="s">
        <v>7347</v>
      </c>
      <c r="E2363" t="s">
        <v>7348</v>
      </c>
      <c r="H2363" s="14">
        <v>150</v>
      </c>
      <c r="I2363" s="14">
        <v>200</v>
      </c>
      <c r="J2363" s="14">
        <v>195</v>
      </c>
      <c r="K2363" s="14">
        <v>195</v>
      </c>
      <c r="L2363" s="14">
        <v>210</v>
      </c>
      <c r="M2363" s="14">
        <v>280</v>
      </c>
      <c r="N2363" t="s">
        <v>5747</v>
      </c>
    </row>
    <row r="2364" spans="1:14">
      <c r="A2364" t="s">
        <v>5746</v>
      </c>
      <c r="B2364" t="s">
        <v>5747</v>
      </c>
      <c r="C2364" s="13" t="s">
        <v>7349</v>
      </c>
      <c r="E2364" t="s">
        <v>7350</v>
      </c>
      <c r="H2364" s="14">
        <v>0</v>
      </c>
      <c r="I2364" s="14">
        <v>0</v>
      </c>
      <c r="J2364" s="14">
        <v>0</v>
      </c>
      <c r="K2364" s="14">
        <v>0</v>
      </c>
      <c r="L2364" s="14">
        <v>0</v>
      </c>
      <c r="M2364" s="14">
        <v>0</v>
      </c>
      <c r="N2364" t="s">
        <v>5747</v>
      </c>
    </row>
    <row r="2365" spans="1:14">
      <c r="A2365" t="s">
        <v>5746</v>
      </c>
      <c r="B2365" t="s">
        <v>5747</v>
      </c>
      <c r="C2365" s="13" t="s">
        <v>7351</v>
      </c>
      <c r="D2365" s="13" t="s">
        <v>7352</v>
      </c>
      <c r="E2365" t="s">
        <v>7353</v>
      </c>
      <c r="H2365" s="14">
        <v>0</v>
      </c>
      <c r="I2365" s="14">
        <v>0</v>
      </c>
      <c r="J2365" s="14">
        <v>0</v>
      </c>
      <c r="K2365" s="14">
        <v>0</v>
      </c>
      <c r="L2365" s="14">
        <v>0</v>
      </c>
      <c r="M2365" s="14">
        <v>0</v>
      </c>
      <c r="N2365" t="s">
        <v>5747</v>
      </c>
    </row>
    <row r="2366" spans="1:14">
      <c r="A2366" t="s">
        <v>5746</v>
      </c>
      <c r="B2366" t="s">
        <v>5747</v>
      </c>
      <c r="C2366" s="13" t="s">
        <v>7354</v>
      </c>
      <c r="E2366" t="s">
        <v>7355</v>
      </c>
      <c r="H2366" s="14">
        <v>0</v>
      </c>
      <c r="I2366" s="14">
        <v>0</v>
      </c>
      <c r="J2366" s="14">
        <v>0</v>
      </c>
      <c r="K2366" s="14">
        <v>0</v>
      </c>
      <c r="L2366" s="14">
        <v>0</v>
      </c>
      <c r="M2366" s="14">
        <v>0</v>
      </c>
      <c r="N2366" t="s">
        <v>5747</v>
      </c>
    </row>
    <row r="2367" spans="1:14">
      <c r="A2367" t="s">
        <v>5746</v>
      </c>
      <c r="B2367" t="s">
        <v>5747</v>
      </c>
      <c r="C2367" s="13" t="s">
        <v>7356</v>
      </c>
      <c r="D2367" s="13" t="s">
        <v>7357</v>
      </c>
      <c r="E2367" t="s">
        <v>7358</v>
      </c>
      <c r="H2367" s="14">
        <v>1000</v>
      </c>
      <c r="I2367" s="14">
        <v>1500</v>
      </c>
      <c r="J2367" s="14">
        <v>1300</v>
      </c>
      <c r="K2367" s="14">
        <v>1950</v>
      </c>
      <c r="L2367" s="14">
        <v>1400</v>
      </c>
      <c r="M2367" s="14">
        <v>2100</v>
      </c>
      <c r="N2367" t="s">
        <v>5747</v>
      </c>
    </row>
    <row r="2368" spans="1:14">
      <c r="A2368" t="s">
        <v>5746</v>
      </c>
      <c r="B2368" t="s">
        <v>5747</v>
      </c>
      <c r="C2368" s="13" t="s">
        <v>7359</v>
      </c>
      <c r="D2368" s="13" t="s">
        <v>7360</v>
      </c>
      <c r="E2368" t="s">
        <v>7361</v>
      </c>
      <c r="H2368" s="14">
        <v>200</v>
      </c>
      <c r="I2368" s="14">
        <v>200</v>
      </c>
      <c r="J2368" s="14">
        <v>260</v>
      </c>
      <c r="K2368" s="14">
        <v>260</v>
      </c>
      <c r="L2368" s="14">
        <v>280</v>
      </c>
      <c r="M2368" s="14">
        <v>280</v>
      </c>
      <c r="N2368" t="s">
        <v>5747</v>
      </c>
    </row>
    <row r="2369" spans="1:14">
      <c r="A2369" t="s">
        <v>5746</v>
      </c>
      <c r="B2369" t="s">
        <v>5747</v>
      </c>
      <c r="C2369" s="13" t="s">
        <v>7362</v>
      </c>
      <c r="D2369" s="13" t="s">
        <v>7363</v>
      </c>
      <c r="E2369" t="s">
        <v>7364</v>
      </c>
      <c r="H2369" s="14">
        <v>320</v>
      </c>
      <c r="I2369" s="14">
        <v>320</v>
      </c>
      <c r="J2369" s="14">
        <v>416</v>
      </c>
      <c r="K2369" s="14">
        <v>416</v>
      </c>
      <c r="L2369" s="14">
        <v>448</v>
      </c>
      <c r="M2369" s="14">
        <v>448</v>
      </c>
      <c r="N2369" t="s">
        <v>5747</v>
      </c>
    </row>
    <row r="2370" spans="1:14">
      <c r="A2370" t="s">
        <v>5746</v>
      </c>
      <c r="B2370" t="s">
        <v>5747</v>
      </c>
      <c r="C2370" s="13" t="s">
        <v>7365</v>
      </c>
      <c r="D2370" s="13" t="s">
        <v>7366</v>
      </c>
      <c r="E2370" t="s">
        <v>7367</v>
      </c>
      <c r="H2370" s="14">
        <v>1707</v>
      </c>
      <c r="I2370" s="14">
        <v>1878</v>
      </c>
      <c r="J2370" s="14">
        <v>2220</v>
      </c>
      <c r="K2370" s="14">
        <v>2220</v>
      </c>
      <c r="L2370" s="14">
        <v>2390</v>
      </c>
      <c r="M2370" s="14">
        <v>2629</v>
      </c>
      <c r="N2370" t="s">
        <v>5747</v>
      </c>
    </row>
    <row r="2371" spans="1:14">
      <c r="A2371" t="s">
        <v>5746</v>
      </c>
      <c r="B2371" t="s">
        <v>5747</v>
      </c>
      <c r="C2371" s="13" t="s">
        <v>7368</v>
      </c>
      <c r="D2371" s="13" t="s">
        <v>7369</v>
      </c>
      <c r="E2371" t="s">
        <v>7370</v>
      </c>
      <c r="H2371" s="14">
        <v>360</v>
      </c>
      <c r="I2371" s="14">
        <v>400</v>
      </c>
      <c r="J2371" s="14">
        <v>468</v>
      </c>
      <c r="K2371" s="14">
        <v>520</v>
      </c>
      <c r="L2371" s="14">
        <v>504</v>
      </c>
      <c r="M2371" s="14">
        <v>560</v>
      </c>
      <c r="N2371" t="s">
        <v>5747</v>
      </c>
    </row>
    <row r="2372" spans="1:14">
      <c r="A2372" t="s">
        <v>5746</v>
      </c>
      <c r="B2372" t="s">
        <v>5747</v>
      </c>
      <c r="C2372" s="13" t="s">
        <v>7371</v>
      </c>
      <c r="D2372" s="13" t="s">
        <v>7372</v>
      </c>
      <c r="E2372" t="s">
        <v>7373</v>
      </c>
      <c r="H2372" s="14">
        <v>840</v>
      </c>
      <c r="I2372" s="14">
        <v>924</v>
      </c>
      <c r="J2372" s="14">
        <v>1092</v>
      </c>
      <c r="K2372" s="14">
        <v>1092</v>
      </c>
      <c r="L2372" s="14">
        <v>1176</v>
      </c>
      <c r="M2372" s="14">
        <v>1294</v>
      </c>
      <c r="N2372" t="s">
        <v>5747</v>
      </c>
    </row>
    <row r="2373" spans="1:14">
      <c r="A2373" t="s">
        <v>5746</v>
      </c>
      <c r="B2373" t="s">
        <v>5747</v>
      </c>
      <c r="C2373" s="13" t="s">
        <v>7374</v>
      </c>
      <c r="D2373" s="13" t="s">
        <v>7375</v>
      </c>
      <c r="E2373" t="s">
        <v>7376</v>
      </c>
      <c r="H2373" s="14">
        <v>0</v>
      </c>
      <c r="I2373" s="14">
        <v>0</v>
      </c>
      <c r="J2373" s="14">
        <v>0</v>
      </c>
      <c r="K2373" s="14">
        <v>0</v>
      </c>
      <c r="L2373" s="14">
        <v>0</v>
      </c>
      <c r="M2373" s="14">
        <v>0</v>
      </c>
      <c r="N2373" t="s">
        <v>5747</v>
      </c>
    </row>
    <row r="2374" spans="1:14">
      <c r="A2374" t="s">
        <v>5746</v>
      </c>
      <c r="B2374" t="s">
        <v>5747</v>
      </c>
      <c r="C2374" s="13" t="s">
        <v>7377</v>
      </c>
      <c r="D2374" s="13" t="s">
        <v>7378</v>
      </c>
      <c r="E2374" t="s">
        <v>7379</v>
      </c>
      <c r="H2374" s="14">
        <v>70</v>
      </c>
      <c r="I2374" s="14">
        <v>100</v>
      </c>
      <c r="J2374" s="14">
        <v>91</v>
      </c>
      <c r="K2374" s="14">
        <v>130</v>
      </c>
      <c r="L2374" s="14">
        <v>98</v>
      </c>
      <c r="M2374" s="14">
        <v>140</v>
      </c>
      <c r="N2374" t="s">
        <v>5747</v>
      </c>
    </row>
    <row r="2375" spans="1:14">
      <c r="A2375" t="s">
        <v>5746</v>
      </c>
      <c r="B2375" t="s">
        <v>5747</v>
      </c>
      <c r="C2375" s="13" t="s">
        <v>7380</v>
      </c>
      <c r="D2375" s="13" t="s">
        <v>7381</v>
      </c>
      <c r="E2375" t="s">
        <v>7382</v>
      </c>
      <c r="H2375" s="14">
        <v>1840</v>
      </c>
      <c r="I2375" s="14">
        <v>2024</v>
      </c>
      <c r="J2375" s="14">
        <v>2392</v>
      </c>
      <c r="K2375" s="14">
        <v>2392</v>
      </c>
      <c r="L2375" s="14">
        <v>2576</v>
      </c>
      <c r="M2375" s="14">
        <v>2834</v>
      </c>
      <c r="N2375" t="s">
        <v>5747</v>
      </c>
    </row>
    <row r="2376" spans="1:14">
      <c r="A2376" t="s">
        <v>5746</v>
      </c>
      <c r="B2376" t="s">
        <v>5747</v>
      </c>
      <c r="C2376" s="13" t="s">
        <v>7383</v>
      </c>
      <c r="D2376" s="13" t="s">
        <v>7384</v>
      </c>
      <c r="E2376" t="s">
        <v>7385</v>
      </c>
      <c r="H2376" s="14">
        <v>7560</v>
      </c>
      <c r="I2376" s="14">
        <v>7560</v>
      </c>
      <c r="J2376" s="14">
        <v>9828</v>
      </c>
      <c r="K2376" s="14">
        <v>9828</v>
      </c>
      <c r="L2376" s="14">
        <v>10584</v>
      </c>
      <c r="M2376" s="14">
        <v>10584</v>
      </c>
      <c r="N2376" t="s">
        <v>5747</v>
      </c>
    </row>
    <row r="2377" spans="1:14">
      <c r="A2377" t="s">
        <v>5746</v>
      </c>
      <c r="B2377" t="s">
        <v>5747</v>
      </c>
      <c r="C2377" s="13" t="s">
        <v>7386</v>
      </c>
      <c r="D2377" s="13" t="s">
        <v>7387</v>
      </c>
      <c r="E2377" t="s">
        <v>7388</v>
      </c>
      <c r="H2377" s="14">
        <v>2000</v>
      </c>
      <c r="I2377" s="14">
        <v>2000</v>
      </c>
      <c r="J2377" s="14">
        <v>2600</v>
      </c>
      <c r="K2377" s="14">
        <v>2600</v>
      </c>
      <c r="L2377" s="14">
        <v>2800</v>
      </c>
      <c r="M2377" s="14">
        <v>2800</v>
      </c>
      <c r="N2377" t="s">
        <v>5747</v>
      </c>
    </row>
    <row r="2378" spans="1:14">
      <c r="A2378" t="s">
        <v>5746</v>
      </c>
      <c r="B2378" t="s">
        <v>5747</v>
      </c>
      <c r="C2378" s="13" t="s">
        <v>7389</v>
      </c>
      <c r="D2378" s="13" t="s">
        <v>7390</v>
      </c>
      <c r="E2378" t="s">
        <v>7391</v>
      </c>
      <c r="H2378" s="14">
        <v>300</v>
      </c>
      <c r="I2378" s="14">
        <v>300</v>
      </c>
      <c r="J2378" s="14">
        <v>390</v>
      </c>
      <c r="K2378" s="14">
        <v>390</v>
      </c>
      <c r="L2378" s="14">
        <v>420</v>
      </c>
      <c r="M2378" s="14">
        <v>420</v>
      </c>
      <c r="N2378" t="s">
        <v>5747</v>
      </c>
    </row>
    <row r="2379" spans="1:14">
      <c r="A2379" t="s">
        <v>5746</v>
      </c>
      <c r="B2379" t="s">
        <v>5747</v>
      </c>
      <c r="C2379" s="13" t="s">
        <v>7392</v>
      </c>
      <c r="D2379" s="13" t="s">
        <v>7393</v>
      </c>
      <c r="E2379" t="s">
        <v>7394</v>
      </c>
      <c r="H2379" s="14">
        <v>0</v>
      </c>
      <c r="I2379" s="14">
        <v>0</v>
      </c>
      <c r="J2379" s="14">
        <v>0</v>
      </c>
      <c r="K2379" s="14">
        <v>0</v>
      </c>
      <c r="L2379" s="14">
        <v>0</v>
      </c>
      <c r="M2379" s="14">
        <v>0</v>
      </c>
      <c r="N2379" t="s">
        <v>5747</v>
      </c>
    </row>
    <row r="2380" spans="1:14">
      <c r="A2380" t="s">
        <v>5746</v>
      </c>
      <c r="B2380" t="s">
        <v>5747</v>
      </c>
      <c r="C2380" s="13" t="s">
        <v>7395</v>
      </c>
      <c r="D2380" s="13" t="s">
        <v>7396</v>
      </c>
      <c r="E2380" t="s">
        <v>7397</v>
      </c>
      <c r="H2380" s="14">
        <v>630</v>
      </c>
      <c r="I2380" s="14">
        <v>755</v>
      </c>
      <c r="J2380" s="14">
        <v>819</v>
      </c>
      <c r="K2380" s="14">
        <v>981.5</v>
      </c>
      <c r="L2380" s="14">
        <v>882</v>
      </c>
      <c r="M2380" s="14">
        <v>1057</v>
      </c>
      <c r="N2380" t="s">
        <v>5747</v>
      </c>
    </row>
    <row r="2381" spans="1:14">
      <c r="A2381" t="s">
        <v>5746</v>
      </c>
      <c r="B2381" t="s">
        <v>5747</v>
      </c>
      <c r="C2381" s="13" t="s">
        <v>7398</v>
      </c>
      <c r="D2381" s="13" t="s">
        <v>7399</v>
      </c>
      <c r="E2381" t="s">
        <v>7400</v>
      </c>
      <c r="H2381" s="14">
        <v>315</v>
      </c>
      <c r="I2381" s="14">
        <v>375</v>
      </c>
      <c r="J2381" s="14">
        <v>409.5</v>
      </c>
      <c r="K2381" s="14">
        <v>487.5</v>
      </c>
      <c r="L2381" s="14">
        <v>441</v>
      </c>
      <c r="M2381" s="14">
        <v>525</v>
      </c>
      <c r="N2381" t="s">
        <v>5747</v>
      </c>
    </row>
    <row r="2382" spans="1:14">
      <c r="A2382" t="s">
        <v>5746</v>
      </c>
      <c r="B2382" t="s">
        <v>5747</v>
      </c>
      <c r="C2382" s="13" t="s">
        <v>7401</v>
      </c>
      <c r="D2382" s="13" t="s">
        <v>7402</v>
      </c>
      <c r="E2382" t="s">
        <v>7403</v>
      </c>
      <c r="H2382" s="14">
        <v>315</v>
      </c>
      <c r="I2382" s="14">
        <v>375</v>
      </c>
      <c r="J2382" s="14">
        <v>409.5</v>
      </c>
      <c r="K2382" s="14">
        <v>487.5</v>
      </c>
      <c r="L2382" s="14">
        <v>441</v>
      </c>
      <c r="M2382" s="14">
        <v>525</v>
      </c>
      <c r="N2382" t="s">
        <v>5747</v>
      </c>
    </row>
    <row r="2383" spans="1:14">
      <c r="A2383" t="s">
        <v>5746</v>
      </c>
      <c r="B2383" t="s">
        <v>5747</v>
      </c>
      <c r="C2383" s="13" t="s">
        <v>7404</v>
      </c>
      <c r="D2383" s="13" t="s">
        <v>7405</v>
      </c>
      <c r="E2383" t="s">
        <v>7406</v>
      </c>
      <c r="H2383" s="14">
        <v>5329</v>
      </c>
      <c r="I2383" s="14">
        <v>5862</v>
      </c>
      <c r="J2383" s="14">
        <v>6928</v>
      </c>
      <c r="K2383" s="14">
        <v>6928</v>
      </c>
      <c r="L2383" s="14">
        <v>7461</v>
      </c>
      <c r="M2383" s="14">
        <v>8207</v>
      </c>
      <c r="N2383" t="s">
        <v>5747</v>
      </c>
    </row>
    <row r="2384" spans="1:14">
      <c r="A2384" t="s">
        <v>5746</v>
      </c>
      <c r="B2384" t="s">
        <v>5747</v>
      </c>
      <c r="C2384" s="13" t="s">
        <v>7407</v>
      </c>
      <c r="D2384" s="13" t="s">
        <v>7408</v>
      </c>
      <c r="E2384" t="s">
        <v>7409</v>
      </c>
      <c r="H2384" s="14">
        <v>265</v>
      </c>
      <c r="I2384" s="14">
        <v>295</v>
      </c>
      <c r="J2384" s="14">
        <v>345</v>
      </c>
      <c r="K2384" s="14">
        <v>384</v>
      </c>
      <c r="L2384" s="14">
        <v>371</v>
      </c>
      <c r="M2384" s="14">
        <v>413</v>
      </c>
      <c r="N2384" t="s">
        <v>5747</v>
      </c>
    </row>
    <row r="2385" spans="1:14">
      <c r="A2385" t="s">
        <v>5746</v>
      </c>
      <c r="B2385" t="s">
        <v>5747</v>
      </c>
      <c r="C2385" s="13" t="s">
        <v>7410</v>
      </c>
      <c r="D2385" s="13" t="s">
        <v>7411</v>
      </c>
      <c r="E2385" t="s">
        <v>7412</v>
      </c>
      <c r="H2385" s="14">
        <v>300</v>
      </c>
      <c r="I2385" s="14">
        <v>300</v>
      </c>
      <c r="J2385" s="14">
        <v>390</v>
      </c>
      <c r="K2385" s="14">
        <v>390</v>
      </c>
      <c r="L2385" s="14">
        <v>420</v>
      </c>
      <c r="M2385" s="14">
        <v>420</v>
      </c>
      <c r="N2385" t="s">
        <v>5747</v>
      </c>
    </row>
    <row r="2386" spans="1:14">
      <c r="A2386" t="s">
        <v>5746</v>
      </c>
      <c r="B2386" t="s">
        <v>5747</v>
      </c>
      <c r="C2386" s="13" t="s">
        <v>7413</v>
      </c>
      <c r="D2386" s="13" t="s">
        <v>7414</v>
      </c>
      <c r="E2386" t="s">
        <v>7415</v>
      </c>
      <c r="H2386" s="14">
        <v>300</v>
      </c>
      <c r="I2386" s="14">
        <v>300</v>
      </c>
      <c r="J2386" s="14">
        <v>390</v>
      </c>
      <c r="K2386" s="14">
        <v>390</v>
      </c>
      <c r="L2386" s="14">
        <v>420</v>
      </c>
      <c r="M2386" s="14">
        <v>420</v>
      </c>
      <c r="N2386" t="s">
        <v>5747</v>
      </c>
    </row>
    <row r="2387" spans="1:14">
      <c r="A2387" t="s">
        <v>5746</v>
      </c>
      <c r="B2387" t="s">
        <v>5747</v>
      </c>
      <c r="C2387" s="13" t="s">
        <v>7416</v>
      </c>
      <c r="D2387" s="13" t="s">
        <v>7417</v>
      </c>
      <c r="E2387" t="s">
        <v>7418</v>
      </c>
      <c r="H2387" s="14">
        <v>300</v>
      </c>
      <c r="I2387" s="14">
        <v>300</v>
      </c>
      <c r="J2387" s="14">
        <v>390</v>
      </c>
      <c r="K2387" s="14">
        <v>390</v>
      </c>
      <c r="L2387" s="14">
        <v>420</v>
      </c>
      <c r="M2387" s="14">
        <v>420</v>
      </c>
      <c r="N2387" t="s">
        <v>5747</v>
      </c>
    </row>
    <row r="2388" spans="1:14">
      <c r="A2388" t="s">
        <v>5746</v>
      </c>
      <c r="B2388" t="s">
        <v>5747</v>
      </c>
      <c r="C2388" s="13" t="s">
        <v>7419</v>
      </c>
      <c r="D2388" s="13" t="s">
        <v>7420</v>
      </c>
      <c r="E2388" t="s">
        <v>7421</v>
      </c>
      <c r="H2388" s="14">
        <v>300</v>
      </c>
      <c r="I2388" s="14">
        <v>300</v>
      </c>
      <c r="J2388" s="14">
        <v>390</v>
      </c>
      <c r="K2388" s="14">
        <v>390</v>
      </c>
      <c r="L2388" s="14">
        <v>420</v>
      </c>
      <c r="M2388" s="14">
        <v>420</v>
      </c>
      <c r="N2388" t="s">
        <v>5747</v>
      </c>
    </row>
    <row r="2389" spans="1:14">
      <c r="A2389" t="s">
        <v>5746</v>
      </c>
      <c r="B2389" t="s">
        <v>5747</v>
      </c>
      <c r="C2389" s="13" t="s">
        <v>7422</v>
      </c>
      <c r="D2389" s="13" t="s">
        <v>7423</v>
      </c>
      <c r="E2389" t="s">
        <v>7424</v>
      </c>
      <c r="H2389" s="14">
        <v>300</v>
      </c>
      <c r="I2389" s="14">
        <v>300</v>
      </c>
      <c r="J2389" s="14">
        <v>390</v>
      </c>
      <c r="K2389" s="14">
        <v>390</v>
      </c>
      <c r="L2389" s="14">
        <v>420</v>
      </c>
      <c r="M2389" s="14">
        <v>420</v>
      </c>
      <c r="N2389" t="s">
        <v>5747</v>
      </c>
    </row>
    <row r="2390" spans="1:14">
      <c r="A2390" t="s">
        <v>5746</v>
      </c>
      <c r="B2390" t="s">
        <v>5747</v>
      </c>
      <c r="C2390" s="13" t="s">
        <v>7425</v>
      </c>
      <c r="D2390" s="13" t="s">
        <v>7426</v>
      </c>
      <c r="E2390" t="s">
        <v>7427</v>
      </c>
      <c r="H2390" s="14">
        <v>300</v>
      </c>
      <c r="I2390" s="14">
        <v>300</v>
      </c>
      <c r="J2390" s="14">
        <v>360</v>
      </c>
      <c r="K2390" s="14">
        <v>360</v>
      </c>
      <c r="L2390" s="14">
        <v>420</v>
      </c>
      <c r="M2390" s="14">
        <v>420</v>
      </c>
      <c r="N2390" t="s">
        <v>5747</v>
      </c>
    </row>
    <row r="2391" spans="1:14">
      <c r="A2391" t="s">
        <v>5746</v>
      </c>
      <c r="B2391" t="s">
        <v>5747</v>
      </c>
      <c r="C2391" s="13" t="s">
        <v>7428</v>
      </c>
      <c r="D2391" s="13" t="s">
        <v>7429</v>
      </c>
      <c r="E2391" t="s">
        <v>7430</v>
      </c>
      <c r="H2391" s="14">
        <v>300</v>
      </c>
      <c r="I2391" s="14">
        <v>300</v>
      </c>
      <c r="J2391" s="14">
        <v>390</v>
      </c>
      <c r="K2391" s="14">
        <v>390</v>
      </c>
      <c r="L2391" s="14">
        <v>420</v>
      </c>
      <c r="M2391" s="14">
        <v>420</v>
      </c>
      <c r="N2391" t="s">
        <v>5747</v>
      </c>
    </row>
    <row r="2392" spans="1:14">
      <c r="A2392" t="s">
        <v>5746</v>
      </c>
      <c r="B2392" t="s">
        <v>5747</v>
      </c>
      <c r="C2392" s="13" t="s">
        <v>7431</v>
      </c>
      <c r="D2392" s="13" t="s">
        <v>7432</v>
      </c>
      <c r="E2392" t="s">
        <v>7433</v>
      </c>
      <c r="H2392" s="14">
        <v>1510</v>
      </c>
      <c r="I2392" s="14">
        <v>1810</v>
      </c>
      <c r="J2392" s="14">
        <v>1963</v>
      </c>
      <c r="K2392" s="14">
        <v>2353</v>
      </c>
      <c r="L2392" s="14">
        <v>2114</v>
      </c>
      <c r="M2392" s="14">
        <v>2534</v>
      </c>
      <c r="N2392" t="s">
        <v>5747</v>
      </c>
    </row>
    <row r="2393" spans="1:14">
      <c r="A2393" t="s">
        <v>5746</v>
      </c>
      <c r="B2393" t="s">
        <v>5747</v>
      </c>
      <c r="C2393" s="13" t="s">
        <v>7434</v>
      </c>
      <c r="D2393" s="13" t="s">
        <v>7435</v>
      </c>
      <c r="E2393" t="s">
        <v>7436</v>
      </c>
      <c r="H2393" s="14">
        <v>300</v>
      </c>
      <c r="I2393" s="14">
        <v>300</v>
      </c>
      <c r="J2393" s="14">
        <v>390</v>
      </c>
      <c r="K2393" s="14">
        <v>390</v>
      </c>
      <c r="L2393" s="14">
        <v>420</v>
      </c>
      <c r="M2393" s="14">
        <v>420</v>
      </c>
      <c r="N2393" t="s">
        <v>5747</v>
      </c>
    </row>
    <row r="2394" spans="1:14">
      <c r="A2394" t="s">
        <v>5746</v>
      </c>
      <c r="B2394" t="s">
        <v>5747</v>
      </c>
      <c r="C2394" s="13" t="s">
        <v>7437</v>
      </c>
      <c r="D2394" s="13" t="s">
        <v>7438</v>
      </c>
      <c r="E2394" t="s">
        <v>7439</v>
      </c>
      <c r="H2394" s="14">
        <v>248</v>
      </c>
      <c r="I2394" s="14">
        <v>273</v>
      </c>
      <c r="J2394" s="14">
        <v>323</v>
      </c>
      <c r="K2394" s="14">
        <v>323</v>
      </c>
      <c r="L2394" s="14">
        <v>347</v>
      </c>
      <c r="M2394" s="14">
        <v>382</v>
      </c>
      <c r="N2394" t="s">
        <v>5747</v>
      </c>
    </row>
    <row r="2395" spans="1:14">
      <c r="A2395" t="s">
        <v>5746</v>
      </c>
      <c r="B2395" t="s">
        <v>5747</v>
      </c>
      <c r="C2395" s="13" t="s">
        <v>7440</v>
      </c>
      <c r="D2395" s="13" t="s">
        <v>7441</v>
      </c>
      <c r="E2395" t="s">
        <v>7442</v>
      </c>
      <c r="H2395" s="14">
        <v>145</v>
      </c>
      <c r="I2395" s="14">
        <v>200</v>
      </c>
      <c r="J2395" s="14">
        <v>189</v>
      </c>
      <c r="K2395" s="14">
        <v>189</v>
      </c>
      <c r="L2395" s="14">
        <v>203</v>
      </c>
      <c r="M2395" s="14">
        <v>280</v>
      </c>
      <c r="N2395" t="s">
        <v>5747</v>
      </c>
    </row>
    <row r="2396" spans="1:14">
      <c r="A2396" t="s">
        <v>5746</v>
      </c>
      <c r="B2396" t="s">
        <v>5747</v>
      </c>
      <c r="C2396" s="13" t="s">
        <v>7443</v>
      </c>
      <c r="D2396" s="13" t="s">
        <v>7444</v>
      </c>
      <c r="E2396" t="s">
        <v>7445</v>
      </c>
      <c r="H2396" s="14">
        <v>320</v>
      </c>
      <c r="I2396" s="14">
        <v>320</v>
      </c>
      <c r="J2396" s="14">
        <v>416</v>
      </c>
      <c r="K2396" s="14">
        <v>416</v>
      </c>
      <c r="L2396" s="14">
        <v>448</v>
      </c>
      <c r="M2396" s="14">
        <v>448</v>
      </c>
      <c r="N2396" t="s">
        <v>5747</v>
      </c>
    </row>
    <row r="2397" spans="1:14">
      <c r="A2397" t="s">
        <v>5746</v>
      </c>
      <c r="B2397" t="s">
        <v>5747</v>
      </c>
      <c r="C2397" s="13" t="s">
        <v>7446</v>
      </c>
      <c r="D2397" s="13" t="s">
        <v>7447</v>
      </c>
      <c r="E2397" t="s">
        <v>7448</v>
      </c>
      <c r="H2397" s="14">
        <v>12015</v>
      </c>
      <c r="I2397" s="14">
        <v>12015</v>
      </c>
      <c r="J2397" s="14">
        <v>15620</v>
      </c>
      <c r="K2397" s="14">
        <v>15620</v>
      </c>
      <c r="L2397" s="14">
        <v>16821</v>
      </c>
      <c r="M2397" s="14">
        <v>16821</v>
      </c>
      <c r="N2397" t="s">
        <v>5747</v>
      </c>
    </row>
    <row r="2398" spans="1:14">
      <c r="A2398" t="s">
        <v>5746</v>
      </c>
      <c r="B2398" t="s">
        <v>5747</v>
      </c>
      <c r="C2398" s="13" t="s">
        <v>7449</v>
      </c>
      <c r="D2398" s="13" t="s">
        <v>7450</v>
      </c>
      <c r="E2398" t="s">
        <v>7451</v>
      </c>
      <c r="H2398" s="14">
        <v>1800</v>
      </c>
      <c r="I2398" s="14">
        <v>1800</v>
      </c>
      <c r="J2398" s="14">
        <v>2341</v>
      </c>
      <c r="K2398" s="14">
        <v>2341</v>
      </c>
      <c r="L2398" s="14">
        <v>2520</v>
      </c>
      <c r="M2398" s="14">
        <v>2520</v>
      </c>
      <c r="N2398" t="s">
        <v>5747</v>
      </c>
    </row>
    <row r="2399" spans="1:14">
      <c r="A2399" t="s">
        <v>5746</v>
      </c>
      <c r="B2399" t="s">
        <v>5747</v>
      </c>
      <c r="C2399" s="13" t="s">
        <v>7452</v>
      </c>
      <c r="D2399" s="13" t="s">
        <v>7453</v>
      </c>
      <c r="E2399" t="s">
        <v>7454</v>
      </c>
      <c r="H2399" s="14">
        <v>2000</v>
      </c>
      <c r="I2399" s="14">
        <v>2000</v>
      </c>
      <c r="J2399" s="14">
        <v>2000</v>
      </c>
      <c r="K2399" s="14">
        <v>2000</v>
      </c>
      <c r="L2399" s="14">
        <v>2800</v>
      </c>
      <c r="M2399" s="14">
        <v>2800</v>
      </c>
      <c r="N2399" t="s">
        <v>5747</v>
      </c>
    </row>
    <row r="2400" spans="1:14">
      <c r="A2400" t="s">
        <v>5746</v>
      </c>
      <c r="B2400" t="s">
        <v>5747</v>
      </c>
      <c r="C2400" s="13" t="s">
        <v>7455</v>
      </c>
      <c r="D2400" s="13" t="s">
        <v>7456</v>
      </c>
      <c r="E2400" t="s">
        <v>7457</v>
      </c>
      <c r="H2400" s="14">
        <v>2000</v>
      </c>
      <c r="I2400" s="14">
        <v>2000</v>
      </c>
      <c r="J2400" s="14">
        <v>2600</v>
      </c>
      <c r="K2400" s="14">
        <v>2600</v>
      </c>
      <c r="L2400" s="14">
        <v>2800</v>
      </c>
      <c r="M2400" s="14">
        <v>2800</v>
      </c>
      <c r="N2400" t="s">
        <v>5747</v>
      </c>
    </row>
    <row r="2401" spans="1:14">
      <c r="A2401" t="s">
        <v>5746</v>
      </c>
      <c r="B2401" t="s">
        <v>5747</v>
      </c>
      <c r="C2401" s="13" t="s">
        <v>7458</v>
      </c>
      <c r="D2401" s="13" t="s">
        <v>7459</v>
      </c>
      <c r="E2401" t="s">
        <v>7460</v>
      </c>
      <c r="H2401" s="14">
        <v>1760</v>
      </c>
      <c r="I2401" s="14">
        <v>1760</v>
      </c>
      <c r="J2401" s="14">
        <v>2288</v>
      </c>
      <c r="K2401" s="14">
        <v>2288</v>
      </c>
      <c r="L2401" s="14">
        <v>2464</v>
      </c>
      <c r="M2401" s="14">
        <v>2464</v>
      </c>
      <c r="N2401" t="s">
        <v>5747</v>
      </c>
    </row>
    <row r="2402" spans="1:14">
      <c r="A2402" t="s">
        <v>5746</v>
      </c>
      <c r="B2402" t="s">
        <v>5747</v>
      </c>
      <c r="C2402" s="13" t="s">
        <v>7461</v>
      </c>
      <c r="D2402" s="13" t="s">
        <v>7462</v>
      </c>
      <c r="E2402" t="s">
        <v>7463</v>
      </c>
      <c r="H2402" s="14">
        <v>3646</v>
      </c>
      <c r="I2402" s="14">
        <v>4011</v>
      </c>
      <c r="J2402" s="14">
        <v>4740</v>
      </c>
      <c r="K2402" s="14">
        <v>4740</v>
      </c>
      <c r="L2402" s="14">
        <v>5104</v>
      </c>
      <c r="M2402" s="14">
        <v>5615</v>
      </c>
      <c r="N2402" t="s">
        <v>5747</v>
      </c>
    </row>
    <row r="2403" spans="1:14">
      <c r="A2403" t="s">
        <v>5746</v>
      </c>
      <c r="B2403" t="s">
        <v>5747</v>
      </c>
      <c r="C2403" s="13" t="s">
        <v>7464</v>
      </c>
      <c r="D2403" s="13" t="s">
        <v>7465</v>
      </c>
      <c r="E2403" t="s">
        <v>7466</v>
      </c>
      <c r="H2403" s="14">
        <v>1800</v>
      </c>
      <c r="I2403" s="14">
        <v>1800</v>
      </c>
      <c r="J2403" s="14">
        <v>2341</v>
      </c>
      <c r="K2403" s="14">
        <v>2341</v>
      </c>
      <c r="L2403" s="14">
        <v>2520</v>
      </c>
      <c r="M2403" s="14">
        <v>2520</v>
      </c>
      <c r="N2403" t="s">
        <v>5747</v>
      </c>
    </row>
    <row r="2404" spans="1:14">
      <c r="A2404" t="s">
        <v>5746</v>
      </c>
      <c r="B2404" t="s">
        <v>5747</v>
      </c>
      <c r="C2404" s="13" t="s">
        <v>7467</v>
      </c>
      <c r="D2404" s="13" t="s">
        <v>7468</v>
      </c>
      <c r="E2404" t="s">
        <v>7469</v>
      </c>
      <c r="H2404" s="14">
        <v>1800</v>
      </c>
      <c r="I2404" s="14">
        <v>1800</v>
      </c>
      <c r="J2404" s="14">
        <v>2341</v>
      </c>
      <c r="K2404" s="14">
        <v>2341</v>
      </c>
      <c r="L2404" s="14">
        <v>2520</v>
      </c>
      <c r="M2404" s="14">
        <v>2520</v>
      </c>
      <c r="N2404" t="s">
        <v>5747</v>
      </c>
    </row>
    <row r="2405" spans="1:14">
      <c r="A2405" t="s">
        <v>5746</v>
      </c>
      <c r="B2405" t="s">
        <v>5747</v>
      </c>
      <c r="C2405" s="13" t="s">
        <v>7470</v>
      </c>
      <c r="D2405" s="13" t="s">
        <v>7471</v>
      </c>
      <c r="E2405" t="s">
        <v>7472</v>
      </c>
      <c r="H2405" s="14">
        <v>20</v>
      </c>
      <c r="I2405" s="14">
        <v>30</v>
      </c>
      <c r="J2405" s="14">
        <v>26</v>
      </c>
      <c r="K2405" s="14">
        <v>26</v>
      </c>
      <c r="L2405" s="14">
        <v>28</v>
      </c>
      <c r="M2405" s="14">
        <v>42</v>
      </c>
      <c r="N2405" t="s">
        <v>5747</v>
      </c>
    </row>
    <row r="2406" spans="1:14">
      <c r="A2406" t="s">
        <v>5746</v>
      </c>
      <c r="B2406" t="s">
        <v>5747</v>
      </c>
      <c r="C2406" s="13" t="s">
        <v>7473</v>
      </c>
      <c r="D2406" s="13" t="s">
        <v>7474</v>
      </c>
      <c r="E2406" t="s">
        <v>7475</v>
      </c>
      <c r="H2406" s="14">
        <v>0</v>
      </c>
      <c r="I2406" s="14">
        <v>0</v>
      </c>
      <c r="J2406" s="14">
        <v>0</v>
      </c>
      <c r="K2406" s="14">
        <v>0</v>
      </c>
      <c r="L2406" s="14">
        <v>0</v>
      </c>
      <c r="M2406" s="14">
        <v>0</v>
      </c>
      <c r="N2406" t="s">
        <v>5747</v>
      </c>
    </row>
    <row r="2407" spans="1:14">
      <c r="A2407" t="s">
        <v>5746</v>
      </c>
      <c r="B2407" t="s">
        <v>5747</v>
      </c>
      <c r="C2407" s="13" t="s">
        <v>7476</v>
      </c>
      <c r="D2407" s="13" t="s">
        <v>7477</v>
      </c>
      <c r="E2407" t="s">
        <v>7478</v>
      </c>
      <c r="H2407" s="14">
        <v>21000</v>
      </c>
      <c r="I2407" s="14">
        <v>23100</v>
      </c>
      <c r="J2407" s="14">
        <v>27300</v>
      </c>
      <c r="K2407" s="14">
        <v>27300</v>
      </c>
      <c r="L2407" s="14">
        <v>29400</v>
      </c>
      <c r="M2407" s="14">
        <v>32340</v>
      </c>
      <c r="N2407" t="s">
        <v>5747</v>
      </c>
    </row>
    <row r="2408" spans="1:14">
      <c r="A2408" t="s">
        <v>5746</v>
      </c>
      <c r="B2408" t="s">
        <v>5747</v>
      </c>
      <c r="C2408" s="13" t="s">
        <v>7479</v>
      </c>
      <c r="D2408" s="13" t="s">
        <v>7480</v>
      </c>
      <c r="E2408" t="s">
        <v>7481</v>
      </c>
      <c r="H2408" s="14">
        <v>248</v>
      </c>
      <c r="I2408" s="14">
        <v>273</v>
      </c>
      <c r="J2408" s="14">
        <v>323</v>
      </c>
      <c r="K2408" s="14">
        <v>323</v>
      </c>
      <c r="L2408" s="14">
        <v>347</v>
      </c>
      <c r="M2408" s="14">
        <v>382</v>
      </c>
      <c r="N2408" t="s">
        <v>5747</v>
      </c>
    </row>
    <row r="2409" spans="1:14">
      <c r="A2409" t="s">
        <v>5746</v>
      </c>
      <c r="B2409" t="s">
        <v>5747</v>
      </c>
      <c r="C2409" s="13" t="s">
        <v>7482</v>
      </c>
      <c r="D2409" s="13" t="s">
        <v>7483</v>
      </c>
      <c r="E2409" t="s">
        <v>7484</v>
      </c>
      <c r="H2409" s="14">
        <v>1500</v>
      </c>
      <c r="I2409" s="14">
        <v>1500</v>
      </c>
      <c r="J2409" s="14">
        <v>1950</v>
      </c>
      <c r="K2409" s="14">
        <v>1950</v>
      </c>
      <c r="L2409" s="14">
        <v>2100</v>
      </c>
      <c r="M2409" s="14">
        <v>2100</v>
      </c>
      <c r="N2409" t="s">
        <v>5747</v>
      </c>
    </row>
    <row r="2410" spans="1:14">
      <c r="A2410" t="s">
        <v>5746</v>
      </c>
      <c r="B2410" t="s">
        <v>5747</v>
      </c>
      <c r="C2410" s="13" t="s">
        <v>7485</v>
      </c>
      <c r="D2410" s="13" t="s">
        <v>7486</v>
      </c>
      <c r="E2410" t="s">
        <v>7487</v>
      </c>
      <c r="H2410" s="14">
        <v>4950</v>
      </c>
      <c r="I2410" s="14">
        <v>5445</v>
      </c>
      <c r="J2410" s="14">
        <v>6435</v>
      </c>
      <c r="K2410" s="14">
        <v>6435</v>
      </c>
      <c r="L2410" s="14">
        <v>6930</v>
      </c>
      <c r="M2410" s="14">
        <v>7623</v>
      </c>
      <c r="N2410" t="s">
        <v>5747</v>
      </c>
    </row>
    <row r="2411" spans="1:14">
      <c r="A2411" t="s">
        <v>5746</v>
      </c>
      <c r="B2411" t="s">
        <v>5747</v>
      </c>
      <c r="C2411" s="13" t="s">
        <v>7488</v>
      </c>
      <c r="D2411" s="13" t="s">
        <v>7489</v>
      </c>
      <c r="E2411" t="s">
        <v>7490</v>
      </c>
      <c r="H2411" s="14">
        <v>5250</v>
      </c>
      <c r="I2411" s="14">
        <v>5775</v>
      </c>
      <c r="J2411" s="14">
        <v>6825</v>
      </c>
      <c r="K2411" s="14">
        <v>6825</v>
      </c>
      <c r="L2411" s="14">
        <v>7350</v>
      </c>
      <c r="M2411" s="14">
        <v>8085</v>
      </c>
      <c r="N2411" t="s">
        <v>5747</v>
      </c>
    </row>
    <row r="2412" spans="1:14">
      <c r="A2412" t="s">
        <v>5746</v>
      </c>
      <c r="B2412" t="s">
        <v>5747</v>
      </c>
      <c r="C2412" s="13" t="s">
        <v>7491</v>
      </c>
      <c r="D2412" s="13" t="s">
        <v>7492</v>
      </c>
      <c r="E2412" t="s">
        <v>7493</v>
      </c>
      <c r="H2412" s="14">
        <v>5250</v>
      </c>
      <c r="I2412" s="14">
        <v>5775</v>
      </c>
      <c r="J2412" s="14">
        <v>6825</v>
      </c>
      <c r="K2412" s="14">
        <v>6825</v>
      </c>
      <c r="L2412" s="14">
        <v>7350</v>
      </c>
      <c r="M2412" s="14">
        <v>8085</v>
      </c>
      <c r="N2412" t="s">
        <v>5747</v>
      </c>
    </row>
    <row r="2413" spans="1:14">
      <c r="A2413" t="s">
        <v>5746</v>
      </c>
      <c r="B2413" t="s">
        <v>5747</v>
      </c>
      <c r="C2413" s="13" t="s">
        <v>7494</v>
      </c>
      <c r="D2413" s="13" t="s">
        <v>7495</v>
      </c>
      <c r="E2413" t="s">
        <v>7496</v>
      </c>
      <c r="H2413" s="14">
        <v>1199</v>
      </c>
      <c r="I2413" s="14">
        <v>1319</v>
      </c>
      <c r="J2413" s="14">
        <v>1559</v>
      </c>
      <c r="K2413" s="14">
        <v>1559</v>
      </c>
      <c r="L2413" s="14">
        <v>1679</v>
      </c>
      <c r="M2413" s="14">
        <v>1847</v>
      </c>
      <c r="N2413" t="s">
        <v>5747</v>
      </c>
    </row>
    <row r="2414" spans="1:14">
      <c r="A2414" t="s">
        <v>5746</v>
      </c>
      <c r="B2414" t="s">
        <v>5747</v>
      </c>
      <c r="C2414" s="13" t="s">
        <v>7497</v>
      </c>
      <c r="D2414" s="13" t="s">
        <v>7498</v>
      </c>
      <c r="E2414" t="s">
        <v>7499</v>
      </c>
      <c r="H2414" s="14">
        <v>1199</v>
      </c>
      <c r="I2414" s="14">
        <v>1319</v>
      </c>
      <c r="J2414" s="14">
        <v>1559</v>
      </c>
      <c r="K2414" s="14">
        <v>1559</v>
      </c>
      <c r="L2414" s="14">
        <v>1679</v>
      </c>
      <c r="M2414" s="14">
        <v>1847</v>
      </c>
      <c r="N2414" t="s">
        <v>5747</v>
      </c>
    </row>
    <row r="2415" spans="1:14">
      <c r="A2415" t="s">
        <v>5746</v>
      </c>
      <c r="B2415" t="s">
        <v>5747</v>
      </c>
      <c r="C2415" s="13" t="s">
        <v>7500</v>
      </c>
      <c r="D2415" s="13" t="s">
        <v>7501</v>
      </c>
      <c r="E2415" t="s">
        <v>7502</v>
      </c>
      <c r="H2415" s="14">
        <v>1199</v>
      </c>
      <c r="I2415" s="14">
        <v>1319</v>
      </c>
      <c r="J2415" s="14">
        <v>1559</v>
      </c>
      <c r="K2415" s="14">
        <v>1559</v>
      </c>
      <c r="L2415" s="14">
        <v>1679</v>
      </c>
      <c r="M2415" s="14">
        <v>1847</v>
      </c>
      <c r="N2415" t="s">
        <v>5747</v>
      </c>
    </row>
    <row r="2416" spans="1:14">
      <c r="A2416" t="s">
        <v>5746</v>
      </c>
      <c r="B2416" t="s">
        <v>5747</v>
      </c>
      <c r="C2416" s="13" t="s">
        <v>7503</v>
      </c>
      <c r="D2416" s="13" t="s">
        <v>7504</v>
      </c>
      <c r="E2416" t="s">
        <v>7505</v>
      </c>
      <c r="H2416" s="14">
        <v>1500</v>
      </c>
      <c r="I2416" s="14">
        <v>1650</v>
      </c>
      <c r="J2416" s="14">
        <v>1950</v>
      </c>
      <c r="K2416" s="14">
        <v>1950</v>
      </c>
      <c r="L2416" s="14">
        <v>2100</v>
      </c>
      <c r="M2416" s="14">
        <v>2310</v>
      </c>
      <c r="N2416" t="s">
        <v>5747</v>
      </c>
    </row>
    <row r="2417" spans="1:14">
      <c r="A2417" t="s">
        <v>5746</v>
      </c>
      <c r="B2417" t="s">
        <v>5747</v>
      </c>
      <c r="C2417" s="13" t="s">
        <v>7506</v>
      </c>
      <c r="D2417" s="13" t="s">
        <v>7507</v>
      </c>
      <c r="E2417" t="s">
        <v>7508</v>
      </c>
      <c r="H2417" s="14">
        <v>21000</v>
      </c>
      <c r="I2417" s="14">
        <v>23100</v>
      </c>
      <c r="J2417" s="14">
        <v>27300</v>
      </c>
      <c r="K2417" s="14">
        <v>27300</v>
      </c>
      <c r="L2417" s="14">
        <v>29400</v>
      </c>
      <c r="M2417" s="14">
        <v>32340</v>
      </c>
      <c r="N2417" t="s">
        <v>5747</v>
      </c>
    </row>
    <row r="2418" spans="1:14">
      <c r="A2418" t="s">
        <v>5746</v>
      </c>
      <c r="B2418" t="s">
        <v>5747</v>
      </c>
      <c r="C2418" s="13" t="s">
        <v>7509</v>
      </c>
      <c r="D2418" s="13" t="s">
        <v>7510</v>
      </c>
      <c r="E2418" t="s">
        <v>7511</v>
      </c>
      <c r="H2418" s="14">
        <v>3900</v>
      </c>
      <c r="I2418" s="14">
        <v>4290</v>
      </c>
      <c r="J2418" s="14">
        <v>5070</v>
      </c>
      <c r="K2418" s="14">
        <v>5070</v>
      </c>
      <c r="L2418" s="14">
        <v>5460</v>
      </c>
      <c r="M2418" s="14">
        <v>6006</v>
      </c>
      <c r="N2418" t="s">
        <v>5747</v>
      </c>
    </row>
    <row r="2419" spans="1:14">
      <c r="A2419" t="s">
        <v>5746</v>
      </c>
      <c r="B2419" t="s">
        <v>5747</v>
      </c>
      <c r="C2419" s="13" t="s">
        <v>7512</v>
      </c>
      <c r="D2419" s="13" t="s">
        <v>7513</v>
      </c>
      <c r="E2419" t="s">
        <v>7514</v>
      </c>
      <c r="H2419" s="14">
        <v>3900</v>
      </c>
      <c r="I2419" s="14">
        <v>4290</v>
      </c>
      <c r="J2419" s="14">
        <v>5070</v>
      </c>
      <c r="K2419" s="14">
        <v>5070</v>
      </c>
      <c r="L2419" s="14">
        <v>5460</v>
      </c>
      <c r="M2419" s="14">
        <v>6006</v>
      </c>
      <c r="N2419" t="s">
        <v>5747</v>
      </c>
    </row>
    <row r="2420" spans="1:14">
      <c r="A2420" t="s">
        <v>5746</v>
      </c>
      <c r="B2420" t="s">
        <v>5747</v>
      </c>
      <c r="C2420" s="13" t="s">
        <v>7515</v>
      </c>
      <c r="D2420" s="13" t="s">
        <v>7516</v>
      </c>
      <c r="E2420" t="s">
        <v>7517</v>
      </c>
      <c r="H2420" s="14">
        <v>181</v>
      </c>
      <c r="I2420" s="14">
        <v>200</v>
      </c>
      <c r="J2420" s="14">
        <v>236</v>
      </c>
      <c r="K2420" s="14">
        <v>236</v>
      </c>
      <c r="L2420" s="14">
        <v>253</v>
      </c>
      <c r="M2420" s="14">
        <v>280</v>
      </c>
      <c r="N2420" t="s">
        <v>5747</v>
      </c>
    </row>
    <row r="2421" spans="1:14">
      <c r="A2421" t="s">
        <v>5746</v>
      </c>
      <c r="B2421" t="s">
        <v>5747</v>
      </c>
      <c r="C2421" s="13" t="s">
        <v>7518</v>
      </c>
      <c r="D2421" s="13" t="s">
        <v>7519</v>
      </c>
      <c r="E2421" t="s">
        <v>7520</v>
      </c>
      <c r="H2421" s="14">
        <v>500</v>
      </c>
      <c r="I2421" s="14">
        <v>500</v>
      </c>
      <c r="J2421" s="14">
        <v>650</v>
      </c>
      <c r="K2421" s="14">
        <v>650</v>
      </c>
      <c r="L2421" s="14">
        <v>700</v>
      </c>
      <c r="M2421" s="14">
        <v>700</v>
      </c>
      <c r="N2421" t="s">
        <v>5747</v>
      </c>
    </row>
    <row r="2422" spans="1:14">
      <c r="A2422" t="s">
        <v>5746</v>
      </c>
      <c r="B2422" t="s">
        <v>5747</v>
      </c>
      <c r="C2422" s="13" t="s">
        <v>7521</v>
      </c>
      <c r="D2422" s="13" t="s">
        <v>7522</v>
      </c>
      <c r="E2422" t="s">
        <v>7523</v>
      </c>
      <c r="H2422" s="14">
        <v>315</v>
      </c>
      <c r="I2422" s="14">
        <v>315</v>
      </c>
      <c r="J2422" s="14">
        <v>409.5</v>
      </c>
      <c r="K2422" s="14">
        <v>409.5</v>
      </c>
      <c r="L2422" s="14">
        <v>441</v>
      </c>
      <c r="M2422" s="14">
        <v>441</v>
      </c>
      <c r="N2422" t="s">
        <v>5747</v>
      </c>
    </row>
    <row r="2423" spans="1:14">
      <c r="A2423" t="s">
        <v>5746</v>
      </c>
      <c r="B2423" t="s">
        <v>5747</v>
      </c>
      <c r="C2423" s="13" t="s">
        <v>7524</v>
      </c>
      <c r="D2423" s="13" t="s">
        <v>7525</v>
      </c>
      <c r="E2423" t="s">
        <v>7526</v>
      </c>
      <c r="H2423" s="14">
        <v>500</v>
      </c>
      <c r="I2423" s="14">
        <v>500</v>
      </c>
      <c r="J2423" s="14">
        <v>650</v>
      </c>
      <c r="K2423" s="14">
        <v>650</v>
      </c>
      <c r="L2423" s="14">
        <v>700</v>
      </c>
      <c r="M2423" s="14">
        <v>700</v>
      </c>
      <c r="N2423" t="s">
        <v>5747</v>
      </c>
    </row>
    <row r="2424" spans="1:14">
      <c r="A2424" t="s">
        <v>5746</v>
      </c>
      <c r="B2424" t="s">
        <v>5747</v>
      </c>
      <c r="C2424" s="13" t="s">
        <v>7527</v>
      </c>
      <c r="D2424" s="13" t="s">
        <v>7528</v>
      </c>
      <c r="E2424" t="s">
        <v>7529</v>
      </c>
      <c r="H2424" s="14">
        <v>500</v>
      </c>
      <c r="I2424" s="14">
        <v>500</v>
      </c>
      <c r="J2424" s="14">
        <v>650</v>
      </c>
      <c r="K2424" s="14">
        <v>650</v>
      </c>
      <c r="L2424" s="14">
        <v>700</v>
      </c>
      <c r="M2424" s="14">
        <v>700</v>
      </c>
      <c r="N2424" t="s">
        <v>5747</v>
      </c>
    </row>
    <row r="2425" spans="1:14">
      <c r="A2425" t="s">
        <v>5746</v>
      </c>
      <c r="B2425" t="s">
        <v>5747</v>
      </c>
      <c r="C2425" s="13" t="s">
        <v>7530</v>
      </c>
      <c r="D2425" s="13" t="s">
        <v>7531</v>
      </c>
      <c r="E2425" t="s">
        <v>7532</v>
      </c>
      <c r="H2425" s="14">
        <v>205</v>
      </c>
      <c r="I2425" s="14">
        <v>205</v>
      </c>
      <c r="J2425" s="14">
        <v>266.5</v>
      </c>
      <c r="K2425" s="14">
        <v>266.5</v>
      </c>
      <c r="L2425" s="14">
        <v>287</v>
      </c>
      <c r="M2425" s="14">
        <v>287</v>
      </c>
      <c r="N2425" t="s">
        <v>5747</v>
      </c>
    </row>
    <row r="2426" spans="1:14">
      <c r="A2426" t="s">
        <v>5746</v>
      </c>
      <c r="B2426" t="s">
        <v>5747</v>
      </c>
      <c r="C2426" s="13" t="s">
        <v>7533</v>
      </c>
      <c r="D2426" s="13" t="s">
        <v>7534</v>
      </c>
      <c r="E2426" t="s">
        <v>7535</v>
      </c>
      <c r="H2426" s="14">
        <v>300</v>
      </c>
      <c r="I2426" s="14">
        <v>350</v>
      </c>
      <c r="J2426" s="14">
        <v>390</v>
      </c>
      <c r="K2426" s="14">
        <v>455</v>
      </c>
      <c r="L2426" s="14">
        <v>420</v>
      </c>
      <c r="M2426" s="14">
        <v>490</v>
      </c>
      <c r="N2426" t="s">
        <v>5747</v>
      </c>
    </row>
    <row r="2427" spans="1:14">
      <c r="A2427" t="s">
        <v>5746</v>
      </c>
      <c r="B2427" t="s">
        <v>5747</v>
      </c>
      <c r="C2427" s="13" t="s">
        <v>7536</v>
      </c>
      <c r="D2427" s="13" t="s">
        <v>7537</v>
      </c>
      <c r="E2427" t="s">
        <v>7538</v>
      </c>
      <c r="H2427" s="14">
        <v>200</v>
      </c>
      <c r="I2427" s="14">
        <v>300</v>
      </c>
      <c r="J2427" s="14">
        <v>300</v>
      </c>
      <c r="K2427" s="14">
        <v>300</v>
      </c>
      <c r="L2427" s="14">
        <v>280</v>
      </c>
      <c r="M2427" s="14">
        <v>420</v>
      </c>
      <c r="N2427" t="s">
        <v>5747</v>
      </c>
    </row>
    <row r="2428" spans="1:14">
      <c r="A2428" t="s">
        <v>5746</v>
      </c>
      <c r="B2428" t="s">
        <v>5747</v>
      </c>
      <c r="C2428" s="13" t="s">
        <v>7539</v>
      </c>
      <c r="D2428" s="13" t="s">
        <v>7540</v>
      </c>
      <c r="E2428" t="s">
        <v>7541</v>
      </c>
      <c r="H2428" s="14">
        <v>898</v>
      </c>
      <c r="I2428" s="14">
        <v>988</v>
      </c>
      <c r="J2428" s="14">
        <v>1168</v>
      </c>
      <c r="K2428" s="14">
        <v>1168</v>
      </c>
      <c r="L2428" s="14">
        <v>1257</v>
      </c>
      <c r="M2428" s="14">
        <v>1383</v>
      </c>
      <c r="N2428" t="s">
        <v>5747</v>
      </c>
    </row>
    <row r="2429" spans="1:14">
      <c r="A2429" t="s">
        <v>5746</v>
      </c>
      <c r="B2429" t="s">
        <v>5747</v>
      </c>
      <c r="C2429" s="13" t="s">
        <v>7542</v>
      </c>
      <c r="D2429" s="13" t="s">
        <v>7543</v>
      </c>
      <c r="E2429" t="s">
        <v>7544</v>
      </c>
      <c r="H2429" s="14">
        <v>940</v>
      </c>
      <c r="I2429" s="14">
        <v>1034</v>
      </c>
      <c r="J2429" s="14">
        <v>1222</v>
      </c>
      <c r="K2429" s="14">
        <v>1222</v>
      </c>
      <c r="L2429" s="14">
        <v>1316</v>
      </c>
      <c r="M2429" s="14">
        <v>1448</v>
      </c>
      <c r="N2429" t="s">
        <v>5747</v>
      </c>
    </row>
    <row r="2430" spans="1:14">
      <c r="A2430" t="s">
        <v>5746</v>
      </c>
      <c r="B2430" t="s">
        <v>5747</v>
      </c>
      <c r="C2430" s="13" t="s">
        <v>7545</v>
      </c>
      <c r="D2430" s="13" t="s">
        <v>7546</v>
      </c>
      <c r="E2430" t="s">
        <v>7547</v>
      </c>
      <c r="H2430" s="14">
        <v>1510</v>
      </c>
      <c r="I2430" s="14">
        <v>1510</v>
      </c>
      <c r="J2430" s="14">
        <v>1963</v>
      </c>
      <c r="K2430" s="14">
        <v>1963</v>
      </c>
      <c r="L2430" s="14">
        <v>2114</v>
      </c>
      <c r="M2430" s="14">
        <v>2114</v>
      </c>
      <c r="N2430" t="s">
        <v>5747</v>
      </c>
    </row>
    <row r="2431" spans="1:14">
      <c r="A2431" t="s">
        <v>5746</v>
      </c>
      <c r="B2431" t="s">
        <v>5747</v>
      </c>
      <c r="C2431" s="13" t="s">
        <v>7548</v>
      </c>
      <c r="D2431" s="13" t="s">
        <v>7549</v>
      </c>
      <c r="E2431" t="s">
        <v>7550</v>
      </c>
      <c r="H2431" s="14">
        <v>0</v>
      </c>
      <c r="I2431" s="14">
        <v>0</v>
      </c>
      <c r="J2431" s="14">
        <v>0</v>
      </c>
      <c r="K2431" s="14">
        <v>0</v>
      </c>
      <c r="L2431" s="14">
        <v>0</v>
      </c>
      <c r="M2431" s="14">
        <v>0</v>
      </c>
      <c r="N2431" t="s">
        <v>5747</v>
      </c>
    </row>
    <row r="2432" spans="1:14">
      <c r="A2432" t="s">
        <v>5746</v>
      </c>
      <c r="B2432" t="s">
        <v>5747</v>
      </c>
      <c r="C2432" s="13" t="s">
        <v>7551</v>
      </c>
      <c r="D2432" s="13" t="s">
        <v>7552</v>
      </c>
      <c r="E2432" t="s">
        <v>7553</v>
      </c>
      <c r="H2432" s="14">
        <v>85</v>
      </c>
      <c r="I2432" s="14">
        <v>100</v>
      </c>
      <c r="J2432" s="14">
        <v>111</v>
      </c>
      <c r="K2432" s="14">
        <v>111</v>
      </c>
      <c r="L2432" s="14">
        <v>119</v>
      </c>
      <c r="M2432" s="14">
        <v>140</v>
      </c>
      <c r="N2432" t="s">
        <v>5747</v>
      </c>
    </row>
    <row r="2433" spans="1:14">
      <c r="A2433" t="s">
        <v>5746</v>
      </c>
      <c r="B2433" t="s">
        <v>5747</v>
      </c>
      <c r="C2433" s="13" t="s">
        <v>7554</v>
      </c>
      <c r="D2433" s="13" t="s">
        <v>7555</v>
      </c>
      <c r="E2433" t="s">
        <v>7556</v>
      </c>
      <c r="H2433" s="14">
        <v>70</v>
      </c>
      <c r="I2433" s="14">
        <v>100</v>
      </c>
      <c r="J2433" s="14">
        <v>91</v>
      </c>
      <c r="K2433" s="14">
        <v>91</v>
      </c>
      <c r="L2433" s="14">
        <v>98</v>
      </c>
      <c r="M2433" s="14">
        <v>140</v>
      </c>
      <c r="N2433" t="s">
        <v>5747</v>
      </c>
    </row>
    <row r="2434" spans="1:14">
      <c r="A2434" t="s">
        <v>5746</v>
      </c>
      <c r="B2434" t="s">
        <v>5747</v>
      </c>
      <c r="C2434" s="13" t="s">
        <v>7557</v>
      </c>
      <c r="D2434" s="13" t="s">
        <v>7558</v>
      </c>
      <c r="E2434" t="s">
        <v>7559</v>
      </c>
      <c r="H2434" s="14">
        <v>2268</v>
      </c>
      <c r="I2434" s="14">
        <v>2495</v>
      </c>
      <c r="J2434" s="14">
        <v>2949</v>
      </c>
      <c r="K2434" s="14">
        <v>2949</v>
      </c>
      <c r="L2434" s="14">
        <v>3175</v>
      </c>
      <c r="M2434" s="14">
        <v>3493</v>
      </c>
      <c r="N2434" t="s">
        <v>5747</v>
      </c>
    </row>
    <row r="2435" spans="1:14">
      <c r="A2435" t="s">
        <v>5746</v>
      </c>
      <c r="B2435" t="s">
        <v>5747</v>
      </c>
      <c r="C2435" s="13" t="s">
        <v>7560</v>
      </c>
      <c r="D2435" s="13" t="s">
        <v>7561</v>
      </c>
      <c r="E2435" t="s">
        <v>7562</v>
      </c>
      <c r="H2435" s="14">
        <v>8667</v>
      </c>
      <c r="I2435" s="14">
        <v>8667</v>
      </c>
      <c r="J2435" s="14">
        <v>11267</v>
      </c>
      <c r="K2435" s="14">
        <v>11267</v>
      </c>
      <c r="L2435" s="14">
        <v>12134</v>
      </c>
      <c r="M2435" s="14">
        <v>12134</v>
      </c>
      <c r="N2435" t="s">
        <v>5747</v>
      </c>
    </row>
    <row r="2436" spans="1:14">
      <c r="A2436" t="s">
        <v>5746</v>
      </c>
      <c r="B2436" t="s">
        <v>5747</v>
      </c>
      <c r="C2436" s="13" t="s">
        <v>7563</v>
      </c>
      <c r="D2436" s="13" t="s">
        <v>7564</v>
      </c>
      <c r="E2436" t="s">
        <v>7565</v>
      </c>
      <c r="H2436" s="14">
        <v>8239</v>
      </c>
      <c r="I2436" s="14">
        <v>8239</v>
      </c>
      <c r="J2436" s="14">
        <v>11535</v>
      </c>
      <c r="K2436" s="14">
        <v>11535</v>
      </c>
      <c r="L2436" s="14">
        <v>11535</v>
      </c>
      <c r="M2436" s="14">
        <v>11535</v>
      </c>
      <c r="N2436" t="s">
        <v>5747</v>
      </c>
    </row>
    <row r="2437" spans="1:14">
      <c r="A2437" t="s">
        <v>5746</v>
      </c>
      <c r="B2437" t="s">
        <v>5747</v>
      </c>
      <c r="C2437" s="13" t="s">
        <v>7566</v>
      </c>
      <c r="D2437" s="13" t="s">
        <v>7567</v>
      </c>
      <c r="E2437" t="s">
        <v>7568</v>
      </c>
      <c r="H2437" s="14">
        <v>2000</v>
      </c>
      <c r="I2437" s="14">
        <v>2000</v>
      </c>
      <c r="J2437" s="14">
        <v>2600</v>
      </c>
      <c r="K2437" s="14">
        <v>2600</v>
      </c>
      <c r="L2437" s="14">
        <v>2800</v>
      </c>
      <c r="M2437" s="14">
        <v>2800</v>
      </c>
      <c r="N2437" t="s">
        <v>5747</v>
      </c>
    </row>
    <row r="2438" spans="1:14">
      <c r="A2438" t="s">
        <v>5746</v>
      </c>
      <c r="B2438" t="s">
        <v>5747</v>
      </c>
      <c r="C2438" s="13" t="s">
        <v>7569</v>
      </c>
      <c r="D2438" s="13" t="s">
        <v>7570</v>
      </c>
      <c r="E2438" t="s">
        <v>7571</v>
      </c>
      <c r="H2438" s="14">
        <v>0</v>
      </c>
      <c r="I2438" s="14">
        <v>0</v>
      </c>
      <c r="J2438" s="14">
        <v>0</v>
      </c>
      <c r="K2438" s="14">
        <v>0</v>
      </c>
      <c r="L2438" s="14">
        <v>0</v>
      </c>
      <c r="M2438" s="14">
        <v>0</v>
      </c>
      <c r="N2438" t="s">
        <v>5747</v>
      </c>
    </row>
    <row r="2439" spans="1:14">
      <c r="A2439" t="s">
        <v>5746</v>
      </c>
      <c r="B2439" t="s">
        <v>5747</v>
      </c>
      <c r="C2439" s="13" t="s">
        <v>7572</v>
      </c>
      <c r="D2439" s="13" t="s">
        <v>7573</v>
      </c>
      <c r="E2439" t="s">
        <v>7574</v>
      </c>
      <c r="H2439" s="14">
        <v>175</v>
      </c>
      <c r="I2439" s="14">
        <v>200</v>
      </c>
      <c r="J2439" s="14">
        <v>228</v>
      </c>
      <c r="K2439" s="14">
        <v>228</v>
      </c>
      <c r="L2439" s="14">
        <v>245</v>
      </c>
      <c r="M2439" s="14">
        <v>280</v>
      </c>
      <c r="N2439" t="s">
        <v>5747</v>
      </c>
    </row>
    <row r="2440" spans="1:14">
      <c r="A2440" t="s">
        <v>5746</v>
      </c>
      <c r="B2440" t="s">
        <v>5747</v>
      </c>
      <c r="C2440" s="13" t="s">
        <v>7575</v>
      </c>
      <c r="D2440" s="13" t="s">
        <v>7576</v>
      </c>
      <c r="E2440" t="s">
        <v>7577</v>
      </c>
      <c r="H2440" s="14">
        <v>1124</v>
      </c>
      <c r="I2440" s="14">
        <v>1237</v>
      </c>
      <c r="J2440" s="14">
        <v>1462</v>
      </c>
      <c r="K2440" s="14">
        <v>1462</v>
      </c>
      <c r="L2440" s="14">
        <v>1574</v>
      </c>
      <c r="M2440" s="14">
        <v>1732</v>
      </c>
      <c r="N2440" t="s">
        <v>5747</v>
      </c>
    </row>
    <row r="2441" spans="1:14">
      <c r="A2441" t="s">
        <v>5746</v>
      </c>
      <c r="B2441" t="s">
        <v>5747</v>
      </c>
      <c r="C2441" s="13" t="s">
        <v>7578</v>
      </c>
      <c r="D2441" s="13" t="s">
        <v>7579</v>
      </c>
      <c r="E2441" t="s">
        <v>7580</v>
      </c>
      <c r="H2441" s="14">
        <v>1000</v>
      </c>
      <c r="I2441" s="14">
        <v>1000</v>
      </c>
      <c r="J2441" s="14">
        <v>1300</v>
      </c>
      <c r="K2441" s="14">
        <v>1300</v>
      </c>
      <c r="L2441" s="14">
        <v>1400</v>
      </c>
      <c r="M2441" s="14">
        <v>1400</v>
      </c>
      <c r="N2441" t="s">
        <v>5747</v>
      </c>
    </row>
    <row r="2442" spans="1:14">
      <c r="A2442" t="s">
        <v>5746</v>
      </c>
      <c r="B2442" t="s">
        <v>5747</v>
      </c>
      <c r="C2442" s="13" t="s">
        <v>7581</v>
      </c>
      <c r="D2442" s="13" t="s">
        <v>7582</v>
      </c>
      <c r="E2442" t="s">
        <v>7583</v>
      </c>
      <c r="H2442" s="14">
        <v>0</v>
      </c>
      <c r="I2442" s="14">
        <v>0</v>
      </c>
      <c r="J2442" s="14">
        <v>0</v>
      </c>
      <c r="K2442" s="14">
        <v>0</v>
      </c>
      <c r="L2442" s="14">
        <v>0</v>
      </c>
      <c r="M2442" s="14">
        <v>0</v>
      </c>
      <c r="N2442" t="s">
        <v>5747</v>
      </c>
    </row>
    <row r="2443" spans="1:14">
      <c r="A2443" t="s">
        <v>5746</v>
      </c>
      <c r="B2443" t="s">
        <v>5747</v>
      </c>
      <c r="C2443" s="13" t="s">
        <v>7584</v>
      </c>
      <c r="D2443" s="13" t="s">
        <v>7585</v>
      </c>
      <c r="E2443" t="s">
        <v>7586</v>
      </c>
      <c r="H2443" s="14">
        <v>7945</v>
      </c>
      <c r="I2443" s="14">
        <v>7945</v>
      </c>
      <c r="J2443" s="14">
        <v>10328</v>
      </c>
      <c r="K2443" s="14">
        <v>10328</v>
      </c>
      <c r="L2443" s="14">
        <v>11123</v>
      </c>
      <c r="M2443" s="14">
        <v>11123</v>
      </c>
      <c r="N2443" t="s">
        <v>5747</v>
      </c>
    </row>
    <row r="2444" spans="1:14">
      <c r="A2444" t="s">
        <v>5746</v>
      </c>
      <c r="B2444" t="s">
        <v>5747</v>
      </c>
      <c r="C2444" s="13" t="s">
        <v>7587</v>
      </c>
      <c r="D2444" s="13" t="s">
        <v>7588</v>
      </c>
      <c r="E2444" t="s">
        <v>7589</v>
      </c>
      <c r="H2444" s="14">
        <v>1445</v>
      </c>
      <c r="I2444" s="14">
        <v>1590</v>
      </c>
      <c r="J2444" s="14">
        <v>1879</v>
      </c>
      <c r="K2444" s="14">
        <v>1879</v>
      </c>
      <c r="L2444" s="14">
        <v>2023</v>
      </c>
      <c r="M2444" s="14">
        <v>2226</v>
      </c>
      <c r="N2444" t="s">
        <v>5747</v>
      </c>
    </row>
    <row r="2445" spans="1:14">
      <c r="A2445" t="s">
        <v>5746</v>
      </c>
      <c r="B2445" t="s">
        <v>5747</v>
      </c>
      <c r="C2445" s="13" t="s">
        <v>7590</v>
      </c>
      <c r="D2445" s="13" t="s">
        <v>7591</v>
      </c>
      <c r="E2445" t="s">
        <v>7592</v>
      </c>
      <c r="H2445" s="14">
        <v>6500</v>
      </c>
      <c r="I2445" s="14">
        <v>7150</v>
      </c>
      <c r="J2445" s="14">
        <v>8450</v>
      </c>
      <c r="K2445" s="14">
        <v>8450</v>
      </c>
      <c r="L2445" s="14">
        <v>9100</v>
      </c>
      <c r="M2445" s="14">
        <v>10010</v>
      </c>
      <c r="N2445" t="s">
        <v>5747</v>
      </c>
    </row>
    <row r="2446" spans="1:14">
      <c r="A2446" t="s">
        <v>5746</v>
      </c>
      <c r="B2446" t="s">
        <v>5747</v>
      </c>
      <c r="C2446" s="13" t="s">
        <v>7593</v>
      </c>
      <c r="D2446" s="13" t="s">
        <v>7594</v>
      </c>
      <c r="E2446" t="s">
        <v>7595</v>
      </c>
      <c r="H2446" s="14">
        <v>1124</v>
      </c>
      <c r="I2446" s="14">
        <v>1237</v>
      </c>
      <c r="J2446" s="14">
        <v>1462</v>
      </c>
      <c r="K2446" s="14">
        <v>1462</v>
      </c>
      <c r="L2446" s="14">
        <v>1574</v>
      </c>
      <c r="M2446" s="14">
        <v>1732</v>
      </c>
      <c r="N2446" t="s">
        <v>5747</v>
      </c>
    </row>
    <row r="2447" spans="1:14">
      <c r="A2447" t="s">
        <v>5746</v>
      </c>
      <c r="B2447" t="s">
        <v>5747</v>
      </c>
      <c r="C2447" s="13" t="s">
        <v>7596</v>
      </c>
      <c r="D2447" s="13" t="s">
        <v>7597</v>
      </c>
      <c r="E2447" t="s">
        <v>7598</v>
      </c>
      <c r="H2447" s="14">
        <v>8667</v>
      </c>
      <c r="I2447" s="14">
        <v>8667</v>
      </c>
      <c r="J2447" s="14">
        <v>11268</v>
      </c>
      <c r="K2447" s="14">
        <v>11268</v>
      </c>
      <c r="L2447" s="14">
        <v>12134</v>
      </c>
      <c r="M2447" s="14">
        <v>12134</v>
      </c>
      <c r="N2447" t="s">
        <v>5747</v>
      </c>
    </row>
    <row r="2448" spans="1:14">
      <c r="A2448" t="s">
        <v>5746</v>
      </c>
      <c r="B2448" t="s">
        <v>5747</v>
      </c>
      <c r="C2448" s="13" t="s">
        <v>7599</v>
      </c>
      <c r="D2448" s="13" t="s">
        <v>7600</v>
      </c>
      <c r="E2448" t="s">
        <v>7601</v>
      </c>
      <c r="H2448" s="14">
        <v>0</v>
      </c>
      <c r="I2448" s="14">
        <v>0</v>
      </c>
      <c r="J2448" s="14">
        <v>0</v>
      </c>
      <c r="K2448" s="14">
        <v>0</v>
      </c>
      <c r="L2448" s="14">
        <v>0</v>
      </c>
      <c r="M2448" s="14">
        <v>0</v>
      </c>
      <c r="N2448" t="s">
        <v>5747</v>
      </c>
    </row>
    <row r="2449" spans="1:14">
      <c r="A2449" t="s">
        <v>5746</v>
      </c>
      <c r="B2449" t="s">
        <v>5747</v>
      </c>
      <c r="C2449" s="13" t="s">
        <v>7602</v>
      </c>
      <c r="D2449" s="13" t="s">
        <v>7603</v>
      </c>
      <c r="E2449" t="s">
        <v>7604</v>
      </c>
      <c r="H2449" s="14">
        <v>18900</v>
      </c>
      <c r="I2449" s="14">
        <v>18900</v>
      </c>
      <c r="J2449" s="14">
        <v>24570</v>
      </c>
      <c r="K2449" s="14">
        <v>24570</v>
      </c>
      <c r="L2449" s="14">
        <v>26460</v>
      </c>
      <c r="M2449" s="14">
        <v>26460</v>
      </c>
      <c r="N2449" t="s">
        <v>5747</v>
      </c>
    </row>
    <row r="2450" spans="1:14">
      <c r="A2450" t="s">
        <v>5746</v>
      </c>
      <c r="B2450" t="s">
        <v>5747</v>
      </c>
      <c r="C2450" s="13" t="s">
        <v>7605</v>
      </c>
      <c r="D2450" s="13" t="s">
        <v>7606</v>
      </c>
      <c r="E2450" t="s">
        <v>7607</v>
      </c>
      <c r="H2450" s="14">
        <v>0</v>
      </c>
      <c r="I2450" s="14">
        <v>0</v>
      </c>
      <c r="J2450" s="14">
        <v>0</v>
      </c>
      <c r="K2450" s="14">
        <v>0</v>
      </c>
      <c r="L2450" s="14">
        <v>0</v>
      </c>
      <c r="M2450" s="14">
        <v>0</v>
      </c>
      <c r="N2450" t="s">
        <v>5747</v>
      </c>
    </row>
    <row r="2451" spans="1:14">
      <c r="A2451" t="s">
        <v>5746</v>
      </c>
      <c r="B2451" t="s">
        <v>5747</v>
      </c>
      <c r="C2451" s="13" t="s">
        <v>7608</v>
      </c>
      <c r="D2451" s="13" t="s">
        <v>7609</v>
      </c>
      <c r="E2451" t="s">
        <v>7610</v>
      </c>
      <c r="H2451" s="14">
        <v>12</v>
      </c>
      <c r="I2451" s="14">
        <v>15</v>
      </c>
      <c r="J2451" s="14">
        <v>16</v>
      </c>
      <c r="K2451" s="14">
        <v>20</v>
      </c>
      <c r="L2451" s="14">
        <v>17</v>
      </c>
      <c r="M2451" s="14">
        <v>21</v>
      </c>
      <c r="N2451" t="s">
        <v>5747</v>
      </c>
    </row>
    <row r="2452" spans="1:14">
      <c r="A2452" t="s">
        <v>5746</v>
      </c>
      <c r="B2452" t="s">
        <v>5747</v>
      </c>
      <c r="C2452" s="13" t="s">
        <v>7611</v>
      </c>
      <c r="D2452" s="13" t="s">
        <v>7612</v>
      </c>
      <c r="E2452" t="s">
        <v>7613</v>
      </c>
      <c r="H2452" s="14">
        <v>900</v>
      </c>
      <c r="I2452" s="14">
        <v>1000</v>
      </c>
      <c r="J2452" s="14">
        <v>1100</v>
      </c>
      <c r="K2452" s="14">
        <v>1100</v>
      </c>
      <c r="L2452" s="14">
        <v>1260</v>
      </c>
      <c r="M2452" s="14">
        <v>1400</v>
      </c>
      <c r="N2452" t="s">
        <v>5747</v>
      </c>
    </row>
    <row r="2453" spans="1:14">
      <c r="A2453" t="s">
        <v>5746</v>
      </c>
      <c r="B2453" t="s">
        <v>5747</v>
      </c>
      <c r="C2453" s="13" t="s">
        <v>7614</v>
      </c>
      <c r="D2453" s="13" t="s">
        <v>7615</v>
      </c>
      <c r="E2453" t="s">
        <v>7616</v>
      </c>
      <c r="H2453" s="14">
        <v>100</v>
      </c>
      <c r="I2453" s="14">
        <v>150</v>
      </c>
      <c r="J2453" s="14">
        <v>130</v>
      </c>
      <c r="K2453" s="14">
        <v>130</v>
      </c>
      <c r="L2453" s="14">
        <v>140</v>
      </c>
      <c r="M2453" s="14">
        <v>210</v>
      </c>
      <c r="N2453" t="s">
        <v>5747</v>
      </c>
    </row>
    <row r="2454" spans="1:14">
      <c r="A2454" t="s">
        <v>5746</v>
      </c>
      <c r="B2454" t="s">
        <v>5747</v>
      </c>
      <c r="C2454" s="13" t="s">
        <v>7617</v>
      </c>
      <c r="D2454" s="13" t="s">
        <v>7618</v>
      </c>
      <c r="E2454" t="s">
        <v>7619</v>
      </c>
      <c r="H2454" s="14">
        <v>300</v>
      </c>
      <c r="I2454" s="14">
        <v>400</v>
      </c>
      <c r="J2454" s="14">
        <v>390</v>
      </c>
      <c r="K2454" s="14">
        <v>520</v>
      </c>
      <c r="L2454" s="14">
        <v>420</v>
      </c>
      <c r="M2454" s="14">
        <v>560</v>
      </c>
      <c r="N2454" t="s">
        <v>5747</v>
      </c>
    </row>
    <row r="2455" spans="1:14">
      <c r="A2455" t="s">
        <v>5746</v>
      </c>
      <c r="B2455" t="s">
        <v>5747</v>
      </c>
      <c r="C2455" s="13" t="s">
        <v>7620</v>
      </c>
      <c r="D2455" s="13" t="s">
        <v>7621</v>
      </c>
      <c r="E2455" t="s">
        <v>7622</v>
      </c>
      <c r="H2455" s="14">
        <v>50</v>
      </c>
      <c r="I2455" s="14">
        <v>60</v>
      </c>
      <c r="J2455" s="14">
        <v>65</v>
      </c>
      <c r="K2455" s="14">
        <v>65</v>
      </c>
      <c r="L2455" s="14">
        <v>70</v>
      </c>
      <c r="M2455" s="14">
        <v>84</v>
      </c>
      <c r="N2455" t="s">
        <v>5747</v>
      </c>
    </row>
    <row r="2456" spans="1:14">
      <c r="A2456" t="s">
        <v>5746</v>
      </c>
      <c r="B2456" t="s">
        <v>5747</v>
      </c>
      <c r="C2456" s="13" t="s">
        <v>7623</v>
      </c>
      <c r="D2456" s="13" t="s">
        <v>7624</v>
      </c>
      <c r="E2456" t="s">
        <v>7625</v>
      </c>
      <c r="H2456" s="14">
        <v>2238</v>
      </c>
      <c r="I2456" s="14">
        <v>2462</v>
      </c>
      <c r="J2456" s="14">
        <v>2910</v>
      </c>
      <c r="K2456" s="14">
        <v>2910</v>
      </c>
      <c r="L2456" s="14">
        <v>0</v>
      </c>
      <c r="M2456" s="14">
        <v>0</v>
      </c>
      <c r="N2456" t="s">
        <v>5747</v>
      </c>
    </row>
    <row r="2457" spans="1:14">
      <c r="A2457" t="s">
        <v>5746</v>
      </c>
      <c r="B2457" t="s">
        <v>5747</v>
      </c>
      <c r="C2457" s="13" t="s">
        <v>7626</v>
      </c>
      <c r="D2457" s="13" t="s">
        <v>7627</v>
      </c>
      <c r="E2457" t="s">
        <v>7628</v>
      </c>
      <c r="H2457" s="14">
        <v>13001</v>
      </c>
      <c r="I2457" s="14">
        <v>13001</v>
      </c>
      <c r="J2457" s="14">
        <v>16901</v>
      </c>
      <c r="K2457" s="14">
        <v>16901</v>
      </c>
      <c r="L2457" s="14">
        <v>18201</v>
      </c>
      <c r="M2457" s="14">
        <v>18201</v>
      </c>
      <c r="N2457" t="s">
        <v>5747</v>
      </c>
    </row>
    <row r="2458" spans="1:14">
      <c r="A2458" t="s">
        <v>5746</v>
      </c>
      <c r="B2458" t="s">
        <v>5747</v>
      </c>
      <c r="C2458" s="13" t="s">
        <v>7629</v>
      </c>
      <c r="D2458" s="13" t="s">
        <v>7630</v>
      </c>
      <c r="E2458" t="s">
        <v>7631</v>
      </c>
      <c r="H2458" s="14">
        <v>1500</v>
      </c>
      <c r="I2458" s="14">
        <v>1650</v>
      </c>
      <c r="J2458" s="14">
        <v>1950</v>
      </c>
      <c r="K2458" s="14">
        <v>1950</v>
      </c>
      <c r="L2458" s="14">
        <v>2100</v>
      </c>
      <c r="M2458" s="14">
        <v>2310</v>
      </c>
      <c r="N2458" t="s">
        <v>5747</v>
      </c>
    </row>
    <row r="2459" spans="1:14">
      <c r="A2459" t="s">
        <v>5746</v>
      </c>
      <c r="B2459" t="s">
        <v>5747</v>
      </c>
      <c r="C2459" s="13" t="s">
        <v>7632</v>
      </c>
      <c r="D2459" s="13" t="s">
        <v>7633</v>
      </c>
      <c r="E2459" t="s">
        <v>7634</v>
      </c>
      <c r="H2459" s="14">
        <v>300</v>
      </c>
      <c r="I2459" s="14">
        <v>300</v>
      </c>
      <c r="J2459" s="14">
        <v>390</v>
      </c>
      <c r="K2459" s="14">
        <v>390</v>
      </c>
      <c r="L2459" s="14">
        <v>420</v>
      </c>
      <c r="M2459" s="14">
        <v>420</v>
      </c>
      <c r="N2459" t="s">
        <v>5747</v>
      </c>
    </row>
    <row r="2460" spans="1:14">
      <c r="A2460" t="s">
        <v>5746</v>
      </c>
      <c r="B2460" t="s">
        <v>5747</v>
      </c>
      <c r="C2460" s="13" t="s">
        <v>7635</v>
      </c>
      <c r="D2460" s="13" t="s">
        <v>7636</v>
      </c>
      <c r="E2460" t="s">
        <v>7637</v>
      </c>
      <c r="H2460" s="14">
        <v>500</v>
      </c>
      <c r="I2460" s="14">
        <v>600</v>
      </c>
      <c r="J2460" s="14">
        <v>650</v>
      </c>
      <c r="K2460" s="14">
        <v>650</v>
      </c>
      <c r="L2460" s="14">
        <v>700</v>
      </c>
      <c r="M2460" s="14">
        <v>840</v>
      </c>
      <c r="N2460" t="s">
        <v>5747</v>
      </c>
    </row>
    <row r="2461" spans="1:14">
      <c r="A2461" t="s">
        <v>5746</v>
      </c>
      <c r="B2461" t="s">
        <v>5747</v>
      </c>
      <c r="C2461" s="13" t="s">
        <v>7638</v>
      </c>
      <c r="D2461" s="13" t="s">
        <v>7639</v>
      </c>
      <c r="E2461" t="s">
        <v>7640</v>
      </c>
      <c r="H2461" s="14">
        <v>560</v>
      </c>
      <c r="I2461" s="14">
        <v>560</v>
      </c>
      <c r="J2461" s="14">
        <v>730</v>
      </c>
      <c r="K2461" s="14">
        <v>730</v>
      </c>
      <c r="L2461" s="14">
        <v>784</v>
      </c>
      <c r="M2461" s="14">
        <v>784</v>
      </c>
      <c r="N2461" t="s">
        <v>5747</v>
      </c>
    </row>
    <row r="2462" spans="1:14">
      <c r="A2462" t="s">
        <v>5746</v>
      </c>
      <c r="B2462" t="s">
        <v>5747</v>
      </c>
      <c r="C2462" s="13" t="s">
        <v>7641</v>
      </c>
      <c r="D2462" s="13" t="s">
        <v>7642</v>
      </c>
      <c r="E2462" t="s">
        <v>7643</v>
      </c>
      <c r="H2462" s="14">
        <v>300</v>
      </c>
      <c r="I2462" s="14">
        <v>300</v>
      </c>
      <c r="J2462" s="14">
        <v>390</v>
      </c>
      <c r="K2462" s="14">
        <v>390</v>
      </c>
      <c r="L2462" s="14">
        <v>420</v>
      </c>
      <c r="M2462" s="14">
        <v>420</v>
      </c>
      <c r="N2462" t="s">
        <v>5747</v>
      </c>
    </row>
    <row r="2463" spans="1:14">
      <c r="A2463" t="s">
        <v>5746</v>
      </c>
      <c r="B2463" t="s">
        <v>5747</v>
      </c>
      <c r="C2463" s="13" t="s">
        <v>7644</v>
      </c>
      <c r="D2463" s="13" t="s">
        <v>7645</v>
      </c>
      <c r="E2463" t="s">
        <v>7646</v>
      </c>
      <c r="H2463" s="14">
        <v>0</v>
      </c>
      <c r="I2463" s="14">
        <v>690</v>
      </c>
      <c r="J2463" s="14">
        <v>0</v>
      </c>
      <c r="K2463" s="14">
        <v>897</v>
      </c>
      <c r="L2463" s="14">
        <v>0</v>
      </c>
      <c r="M2463" s="14">
        <v>966</v>
      </c>
      <c r="N2463" t="s">
        <v>5747</v>
      </c>
    </row>
    <row r="2464" spans="1:14">
      <c r="A2464" t="s">
        <v>5746</v>
      </c>
      <c r="B2464" t="s">
        <v>5747</v>
      </c>
      <c r="C2464" s="13" t="s">
        <v>7647</v>
      </c>
      <c r="D2464" s="13" t="s">
        <v>7648</v>
      </c>
      <c r="E2464" t="s">
        <v>7649</v>
      </c>
      <c r="H2464" s="14">
        <v>30</v>
      </c>
      <c r="I2464" s="14">
        <v>33</v>
      </c>
      <c r="J2464" s="14">
        <v>39</v>
      </c>
      <c r="K2464" s="14">
        <v>43</v>
      </c>
      <c r="L2464" s="14">
        <v>42</v>
      </c>
      <c r="M2464" s="14">
        <v>46</v>
      </c>
      <c r="N2464" t="s">
        <v>5747</v>
      </c>
    </row>
    <row r="2465" spans="1:14">
      <c r="A2465" t="s">
        <v>5746</v>
      </c>
      <c r="B2465" t="s">
        <v>5747</v>
      </c>
      <c r="C2465" s="13" t="s">
        <v>7650</v>
      </c>
      <c r="D2465" s="13" t="s">
        <v>7651</v>
      </c>
      <c r="E2465" t="s">
        <v>7652</v>
      </c>
      <c r="H2465" s="14">
        <v>720</v>
      </c>
      <c r="I2465" s="14">
        <v>792</v>
      </c>
      <c r="J2465" s="14">
        <v>936</v>
      </c>
      <c r="K2465" s="14">
        <v>936</v>
      </c>
      <c r="L2465" s="14">
        <v>1008</v>
      </c>
      <c r="M2465" s="14">
        <v>1109</v>
      </c>
      <c r="N2465" t="s">
        <v>5747</v>
      </c>
    </row>
    <row r="2466" spans="1:14">
      <c r="A2466" t="s">
        <v>5746</v>
      </c>
      <c r="B2466" t="s">
        <v>5747</v>
      </c>
      <c r="C2466" s="13" t="s">
        <v>7653</v>
      </c>
      <c r="D2466" s="13" t="s">
        <v>7654</v>
      </c>
      <c r="E2466" t="s">
        <v>7655</v>
      </c>
      <c r="H2466" s="14">
        <v>0</v>
      </c>
      <c r="I2466" s="14">
        <v>0</v>
      </c>
      <c r="J2466" s="14">
        <v>0</v>
      </c>
      <c r="K2466" s="14">
        <v>0</v>
      </c>
      <c r="L2466" s="14">
        <v>0</v>
      </c>
      <c r="M2466" s="14">
        <v>0</v>
      </c>
      <c r="N2466" t="s">
        <v>5747</v>
      </c>
    </row>
    <row r="2467" spans="1:14">
      <c r="A2467" t="s">
        <v>5746</v>
      </c>
      <c r="B2467" t="s">
        <v>5747</v>
      </c>
      <c r="C2467" s="13" t="s">
        <v>7656</v>
      </c>
      <c r="D2467" s="13" t="s">
        <v>7657</v>
      </c>
      <c r="E2467" t="s">
        <v>7658</v>
      </c>
      <c r="H2467" s="14">
        <v>110</v>
      </c>
      <c r="I2467" s="14">
        <v>150</v>
      </c>
      <c r="J2467" s="14">
        <v>143</v>
      </c>
      <c r="K2467" s="14">
        <v>143</v>
      </c>
      <c r="L2467" s="14">
        <v>154</v>
      </c>
      <c r="M2467" s="14">
        <v>210</v>
      </c>
      <c r="N2467" t="s">
        <v>5747</v>
      </c>
    </row>
    <row r="2468" spans="1:14">
      <c r="A2468" t="s">
        <v>5746</v>
      </c>
      <c r="B2468" t="s">
        <v>5747</v>
      </c>
      <c r="C2468" s="13" t="s">
        <v>7659</v>
      </c>
      <c r="D2468" s="13" t="s">
        <v>7660</v>
      </c>
      <c r="E2468" t="s">
        <v>7661</v>
      </c>
      <c r="H2468" s="14">
        <v>6860</v>
      </c>
      <c r="I2468" s="14">
        <v>6860</v>
      </c>
      <c r="J2468" s="14">
        <v>8920</v>
      </c>
      <c r="K2468" s="14">
        <v>8920</v>
      </c>
      <c r="L2468" s="14">
        <v>9604</v>
      </c>
      <c r="M2468" s="14">
        <v>9604</v>
      </c>
      <c r="N2468" t="s">
        <v>5747</v>
      </c>
    </row>
    <row r="2469" spans="1:14">
      <c r="A2469" t="s">
        <v>5746</v>
      </c>
      <c r="B2469" t="s">
        <v>5747</v>
      </c>
      <c r="C2469" s="13" t="s">
        <v>7662</v>
      </c>
      <c r="D2469" s="13" t="s">
        <v>7663</v>
      </c>
      <c r="E2469" t="s">
        <v>7664</v>
      </c>
      <c r="H2469" s="14">
        <v>6860</v>
      </c>
      <c r="I2469" s="14">
        <v>6860</v>
      </c>
      <c r="J2469" s="14">
        <v>8920</v>
      </c>
      <c r="K2469" s="14">
        <v>8920</v>
      </c>
      <c r="L2469" s="14">
        <v>9604</v>
      </c>
      <c r="M2469" s="14">
        <v>9604</v>
      </c>
      <c r="N2469" t="s">
        <v>5747</v>
      </c>
    </row>
    <row r="2470" spans="1:14">
      <c r="A2470" t="s">
        <v>5746</v>
      </c>
      <c r="B2470" t="s">
        <v>5747</v>
      </c>
      <c r="C2470" s="13" t="s">
        <v>7665</v>
      </c>
      <c r="D2470" s="13" t="s">
        <v>7666</v>
      </c>
      <c r="E2470" t="s">
        <v>7667</v>
      </c>
      <c r="H2470" s="14">
        <v>7490</v>
      </c>
      <c r="I2470" s="14">
        <v>7490</v>
      </c>
      <c r="J2470" s="14">
        <v>9737</v>
      </c>
      <c r="K2470" s="14">
        <v>9737</v>
      </c>
      <c r="L2470" s="14">
        <v>10486</v>
      </c>
      <c r="M2470" s="14">
        <v>10486</v>
      </c>
      <c r="N2470" t="s">
        <v>5747</v>
      </c>
    </row>
    <row r="2471" spans="1:14">
      <c r="A2471" t="s">
        <v>5746</v>
      </c>
      <c r="B2471" t="s">
        <v>5747</v>
      </c>
      <c r="C2471" s="13" t="s">
        <v>7668</v>
      </c>
      <c r="D2471" s="13" t="s">
        <v>7669</v>
      </c>
      <c r="E2471" t="s">
        <v>7670</v>
      </c>
      <c r="H2471" s="14">
        <v>5545</v>
      </c>
      <c r="I2471" s="14">
        <v>5545</v>
      </c>
      <c r="J2471" s="14">
        <v>7206</v>
      </c>
      <c r="K2471" s="14">
        <v>7206</v>
      </c>
      <c r="L2471" s="14">
        <v>7763</v>
      </c>
      <c r="M2471" s="14">
        <v>7763</v>
      </c>
      <c r="N2471" t="s">
        <v>5747</v>
      </c>
    </row>
    <row r="2472" spans="1:14">
      <c r="A2472" t="s">
        <v>5746</v>
      </c>
      <c r="B2472" t="s">
        <v>5747</v>
      </c>
      <c r="C2472" s="13" t="s">
        <v>7671</v>
      </c>
      <c r="D2472" s="13" t="s">
        <v>7672</v>
      </c>
      <c r="E2472" t="s">
        <v>7673</v>
      </c>
      <c r="H2472" s="14">
        <v>1000</v>
      </c>
      <c r="I2472" s="14">
        <v>1300</v>
      </c>
      <c r="J2472" s="14">
        <v>1500</v>
      </c>
      <c r="K2472" s="14">
        <v>1500</v>
      </c>
      <c r="L2472" s="14">
        <v>1400</v>
      </c>
      <c r="M2472" s="14">
        <v>1820</v>
      </c>
      <c r="N2472" t="s">
        <v>5747</v>
      </c>
    </row>
    <row r="2473" spans="1:14">
      <c r="A2473" t="s">
        <v>5746</v>
      </c>
      <c r="B2473" t="s">
        <v>5747</v>
      </c>
      <c r="C2473" s="13" t="s">
        <v>7674</v>
      </c>
      <c r="D2473" s="13" t="s">
        <v>7675</v>
      </c>
      <c r="E2473" t="s">
        <v>7676</v>
      </c>
      <c r="H2473" s="14">
        <v>28890</v>
      </c>
      <c r="I2473" s="14">
        <v>28890</v>
      </c>
      <c r="J2473" s="14">
        <v>37557</v>
      </c>
      <c r="K2473" s="14">
        <v>37557</v>
      </c>
      <c r="L2473" s="14">
        <v>40446</v>
      </c>
      <c r="M2473" s="14">
        <v>40446</v>
      </c>
      <c r="N2473" t="s">
        <v>5747</v>
      </c>
    </row>
    <row r="2474" spans="1:14">
      <c r="A2474" t="s">
        <v>5746</v>
      </c>
      <c r="B2474" t="s">
        <v>5747</v>
      </c>
      <c r="C2474" s="13" t="s">
        <v>7677</v>
      </c>
      <c r="D2474" s="13" t="s">
        <v>7678</v>
      </c>
      <c r="E2474" t="s">
        <v>7679</v>
      </c>
      <c r="H2474" s="14">
        <v>10125</v>
      </c>
      <c r="I2474" s="14">
        <v>10125</v>
      </c>
      <c r="J2474" s="14">
        <v>13162</v>
      </c>
      <c r="K2474" s="14">
        <v>13162</v>
      </c>
      <c r="L2474" s="14">
        <v>14175</v>
      </c>
      <c r="M2474" s="14">
        <v>14175</v>
      </c>
      <c r="N2474" t="s">
        <v>5747</v>
      </c>
    </row>
    <row r="2475" spans="1:14">
      <c r="A2475" t="s">
        <v>5746</v>
      </c>
      <c r="B2475" t="s">
        <v>5747</v>
      </c>
      <c r="C2475" s="13" t="s">
        <v>7680</v>
      </c>
      <c r="D2475" s="13" t="s">
        <v>7681</v>
      </c>
      <c r="E2475" t="s">
        <v>7682</v>
      </c>
      <c r="H2475" s="14">
        <v>4944</v>
      </c>
      <c r="I2475" s="14">
        <v>4944</v>
      </c>
      <c r="J2475" s="14">
        <v>6427</v>
      </c>
      <c r="K2475" s="14">
        <v>6427</v>
      </c>
      <c r="L2475" s="14">
        <v>6922</v>
      </c>
      <c r="M2475" s="14">
        <v>6922</v>
      </c>
      <c r="N2475" t="s">
        <v>5747</v>
      </c>
    </row>
    <row r="2476" spans="1:14">
      <c r="A2476" t="s">
        <v>5746</v>
      </c>
      <c r="B2476" t="s">
        <v>5747</v>
      </c>
      <c r="C2476" s="13" t="s">
        <v>7683</v>
      </c>
      <c r="D2476" s="13" t="s">
        <v>7684</v>
      </c>
      <c r="E2476" t="s">
        <v>7685</v>
      </c>
      <c r="H2476" s="14">
        <v>0</v>
      </c>
      <c r="I2476" s="14">
        <v>0</v>
      </c>
      <c r="J2476" s="14">
        <v>0</v>
      </c>
      <c r="K2476" s="14">
        <v>0</v>
      </c>
      <c r="L2476" s="14">
        <v>0</v>
      </c>
      <c r="M2476" s="14">
        <v>0</v>
      </c>
      <c r="N2476" t="s">
        <v>5747</v>
      </c>
    </row>
    <row r="2477" spans="1:14">
      <c r="A2477" t="s">
        <v>5746</v>
      </c>
      <c r="B2477" t="s">
        <v>5747</v>
      </c>
      <c r="C2477" s="13" t="s">
        <v>7686</v>
      </c>
      <c r="D2477" s="13" t="s">
        <v>7687</v>
      </c>
      <c r="E2477" t="s">
        <v>7688</v>
      </c>
      <c r="H2477" s="14">
        <v>1800</v>
      </c>
      <c r="I2477" s="14">
        <v>1800</v>
      </c>
      <c r="J2477" s="14">
        <v>2341</v>
      </c>
      <c r="K2477" s="14">
        <v>2341</v>
      </c>
      <c r="L2477" s="14">
        <v>2520</v>
      </c>
      <c r="M2477" s="14">
        <v>2520</v>
      </c>
      <c r="N2477" t="s">
        <v>5747</v>
      </c>
    </row>
    <row r="2478" spans="1:14">
      <c r="A2478" t="s">
        <v>5746</v>
      </c>
      <c r="B2478" t="s">
        <v>5747</v>
      </c>
      <c r="C2478" s="13" t="s">
        <v>7689</v>
      </c>
      <c r="D2478" s="13" t="s">
        <v>7690</v>
      </c>
      <c r="E2478" t="s">
        <v>7691</v>
      </c>
      <c r="H2478" s="14">
        <v>1200</v>
      </c>
      <c r="I2478" s="14">
        <v>1400</v>
      </c>
      <c r="J2478" s="14">
        <v>1560</v>
      </c>
      <c r="K2478" s="14">
        <v>1820</v>
      </c>
      <c r="L2478" s="14">
        <v>1680</v>
      </c>
      <c r="M2478" s="14">
        <v>1960</v>
      </c>
      <c r="N2478" t="s">
        <v>5747</v>
      </c>
    </row>
    <row r="2479" spans="1:14">
      <c r="A2479" t="s">
        <v>5746</v>
      </c>
      <c r="B2479" t="s">
        <v>5747</v>
      </c>
      <c r="C2479" s="13" t="s">
        <v>7692</v>
      </c>
      <c r="D2479" s="13" t="s">
        <v>7693</v>
      </c>
      <c r="E2479" t="s">
        <v>7694</v>
      </c>
      <c r="H2479" s="14">
        <v>25</v>
      </c>
      <c r="I2479" s="14">
        <v>25</v>
      </c>
      <c r="J2479" s="14">
        <v>33</v>
      </c>
      <c r="K2479" s="14">
        <v>33</v>
      </c>
      <c r="L2479" s="14">
        <v>35</v>
      </c>
      <c r="M2479" s="14">
        <v>35</v>
      </c>
      <c r="N2479" t="s">
        <v>5747</v>
      </c>
    </row>
    <row r="2480" spans="1:14">
      <c r="A2480" t="s">
        <v>5746</v>
      </c>
      <c r="B2480" t="s">
        <v>5747</v>
      </c>
      <c r="C2480" s="13" t="s">
        <v>7695</v>
      </c>
      <c r="D2480" s="13" t="s">
        <v>7696</v>
      </c>
      <c r="E2480" t="s">
        <v>7697</v>
      </c>
      <c r="H2480" s="14">
        <v>0</v>
      </c>
      <c r="I2480" s="14">
        <v>0</v>
      </c>
      <c r="J2480" s="14">
        <v>0</v>
      </c>
      <c r="K2480" s="14">
        <v>0</v>
      </c>
      <c r="L2480" s="14">
        <v>0</v>
      </c>
      <c r="M2480" s="14">
        <v>0</v>
      </c>
      <c r="N2480" t="s">
        <v>5747</v>
      </c>
    </row>
    <row r="2481" spans="1:14">
      <c r="A2481" t="s">
        <v>5746</v>
      </c>
      <c r="B2481" t="s">
        <v>5747</v>
      </c>
      <c r="C2481" s="13" t="s">
        <v>7698</v>
      </c>
      <c r="D2481" s="13" t="s">
        <v>7699</v>
      </c>
      <c r="E2481" t="s">
        <v>7700</v>
      </c>
      <c r="H2481" s="14">
        <v>300</v>
      </c>
      <c r="I2481" s="14">
        <v>300</v>
      </c>
      <c r="J2481" s="14">
        <v>390</v>
      </c>
      <c r="K2481" s="14">
        <v>390</v>
      </c>
      <c r="L2481" s="14">
        <v>420</v>
      </c>
      <c r="M2481" s="14">
        <v>420</v>
      </c>
      <c r="N2481" t="s">
        <v>5747</v>
      </c>
    </row>
    <row r="2482" spans="1:14">
      <c r="A2482" t="s">
        <v>5746</v>
      </c>
      <c r="B2482" t="s">
        <v>5747</v>
      </c>
      <c r="C2482" s="13" t="s">
        <v>7701</v>
      </c>
      <c r="D2482" s="13" t="s">
        <v>7702</v>
      </c>
      <c r="E2482" t="s">
        <v>7703</v>
      </c>
      <c r="H2482" s="14">
        <v>300</v>
      </c>
      <c r="I2482" s="14">
        <v>300</v>
      </c>
      <c r="J2482" s="14">
        <v>390</v>
      </c>
      <c r="K2482" s="14">
        <v>390</v>
      </c>
      <c r="L2482" s="14">
        <v>420</v>
      </c>
      <c r="M2482" s="14">
        <v>420</v>
      </c>
      <c r="N2482" t="s">
        <v>5747</v>
      </c>
    </row>
    <row r="2483" spans="1:14">
      <c r="A2483" t="s">
        <v>5746</v>
      </c>
      <c r="B2483" t="s">
        <v>5747</v>
      </c>
      <c r="C2483" s="13" t="s">
        <v>7704</v>
      </c>
      <c r="D2483" s="13" t="s">
        <v>7705</v>
      </c>
      <c r="E2483" t="s">
        <v>7706</v>
      </c>
      <c r="H2483" s="14">
        <v>4100</v>
      </c>
      <c r="I2483" s="14">
        <v>4550</v>
      </c>
      <c r="J2483" s="14">
        <v>5330</v>
      </c>
      <c r="K2483" s="14">
        <v>5915</v>
      </c>
      <c r="L2483" s="14">
        <v>5740</v>
      </c>
      <c r="M2483" s="14">
        <v>6370</v>
      </c>
      <c r="N2483" t="s">
        <v>5747</v>
      </c>
    </row>
    <row r="2484" spans="1:14">
      <c r="A2484" t="s">
        <v>5746</v>
      </c>
      <c r="B2484" t="s">
        <v>5747</v>
      </c>
      <c r="C2484" s="13" t="s">
        <v>7707</v>
      </c>
      <c r="D2484" s="13" t="s">
        <v>7708</v>
      </c>
      <c r="E2484" t="s">
        <v>7709</v>
      </c>
      <c r="H2484" s="14">
        <v>750</v>
      </c>
      <c r="I2484" s="14">
        <v>950</v>
      </c>
      <c r="J2484" s="14">
        <v>1105</v>
      </c>
      <c r="K2484" s="14">
        <v>1235</v>
      </c>
      <c r="L2484" s="14">
        <v>1050</v>
      </c>
      <c r="M2484" s="14">
        <v>1330</v>
      </c>
      <c r="N2484" t="s">
        <v>5747</v>
      </c>
    </row>
    <row r="2485" spans="1:14">
      <c r="A2485" t="s">
        <v>5746</v>
      </c>
      <c r="B2485" t="s">
        <v>5747</v>
      </c>
      <c r="C2485" s="13" t="s">
        <v>7710</v>
      </c>
      <c r="D2485" s="13" t="s">
        <v>7711</v>
      </c>
      <c r="E2485" t="s">
        <v>7712</v>
      </c>
      <c r="H2485" s="14">
        <v>300</v>
      </c>
      <c r="I2485" s="14">
        <v>350</v>
      </c>
      <c r="J2485" s="14">
        <v>390</v>
      </c>
      <c r="K2485" s="14">
        <v>455</v>
      </c>
      <c r="L2485" s="14">
        <v>420</v>
      </c>
      <c r="M2485" s="14">
        <v>490</v>
      </c>
      <c r="N2485" t="s">
        <v>5747</v>
      </c>
    </row>
    <row r="2486" spans="1:14">
      <c r="A2486" t="s">
        <v>5746</v>
      </c>
      <c r="B2486" t="s">
        <v>5747</v>
      </c>
      <c r="C2486" s="13" t="s">
        <v>7713</v>
      </c>
      <c r="D2486" s="13" t="s">
        <v>7714</v>
      </c>
      <c r="E2486" t="s">
        <v>7715</v>
      </c>
      <c r="H2486" s="14">
        <v>150</v>
      </c>
      <c r="I2486" s="14">
        <v>165</v>
      </c>
      <c r="J2486" s="14">
        <v>195</v>
      </c>
      <c r="K2486" s="14">
        <v>195</v>
      </c>
      <c r="L2486" s="14">
        <v>210</v>
      </c>
      <c r="M2486" s="14">
        <v>231</v>
      </c>
      <c r="N2486" t="s">
        <v>5747</v>
      </c>
    </row>
    <row r="2487" spans="1:14">
      <c r="A2487" t="s">
        <v>5746</v>
      </c>
      <c r="B2487" t="s">
        <v>5747</v>
      </c>
      <c r="C2487" s="13" t="s">
        <v>7716</v>
      </c>
      <c r="D2487" s="13" t="s">
        <v>7717</v>
      </c>
      <c r="E2487" t="s">
        <v>7718</v>
      </c>
      <c r="H2487" s="14">
        <v>300</v>
      </c>
      <c r="I2487" s="14">
        <v>300</v>
      </c>
      <c r="J2487" s="14">
        <v>390</v>
      </c>
      <c r="K2487" s="14">
        <v>390</v>
      </c>
      <c r="L2487" s="14">
        <v>420</v>
      </c>
      <c r="M2487" s="14">
        <v>420</v>
      </c>
      <c r="N2487" t="s">
        <v>5747</v>
      </c>
    </row>
    <row r="2488" spans="1:14">
      <c r="A2488" t="s">
        <v>5746</v>
      </c>
      <c r="B2488" t="s">
        <v>5747</v>
      </c>
      <c r="C2488" s="13" t="s">
        <v>7719</v>
      </c>
      <c r="D2488" s="13" t="s">
        <v>7720</v>
      </c>
      <c r="E2488" t="s">
        <v>7721</v>
      </c>
      <c r="H2488" s="14">
        <v>300</v>
      </c>
      <c r="I2488" s="14">
        <v>300</v>
      </c>
      <c r="J2488" s="14">
        <v>390</v>
      </c>
      <c r="K2488" s="14">
        <v>390</v>
      </c>
      <c r="L2488" s="14">
        <v>420</v>
      </c>
      <c r="M2488" s="14">
        <v>420</v>
      </c>
      <c r="N2488" t="s">
        <v>5747</v>
      </c>
    </row>
    <row r="2489" spans="1:14">
      <c r="A2489" t="s">
        <v>5746</v>
      </c>
      <c r="B2489" t="s">
        <v>5747</v>
      </c>
      <c r="C2489" s="13" t="s">
        <v>7722</v>
      </c>
      <c r="D2489" s="13" t="s">
        <v>7723</v>
      </c>
      <c r="E2489" t="s">
        <v>7724</v>
      </c>
      <c r="H2489" s="14">
        <v>300</v>
      </c>
      <c r="I2489" s="14">
        <v>300</v>
      </c>
      <c r="J2489" s="14">
        <v>390</v>
      </c>
      <c r="K2489" s="14">
        <v>390</v>
      </c>
      <c r="L2489" s="14">
        <v>420</v>
      </c>
      <c r="M2489" s="14">
        <v>420</v>
      </c>
      <c r="N2489" t="s">
        <v>5747</v>
      </c>
    </row>
    <row r="2490" spans="1:14">
      <c r="A2490" t="s">
        <v>5746</v>
      </c>
      <c r="B2490" t="s">
        <v>5747</v>
      </c>
      <c r="C2490" s="13" t="s">
        <v>7725</v>
      </c>
      <c r="D2490" s="13" t="s">
        <v>7726</v>
      </c>
      <c r="E2490" t="s">
        <v>7727</v>
      </c>
      <c r="H2490" s="14">
        <v>190</v>
      </c>
      <c r="I2490" s="14">
        <v>200</v>
      </c>
      <c r="J2490" s="14">
        <v>247</v>
      </c>
      <c r="K2490" s="14">
        <v>247</v>
      </c>
      <c r="L2490" s="14">
        <v>266</v>
      </c>
      <c r="M2490" s="14">
        <v>280</v>
      </c>
      <c r="N2490" t="s">
        <v>5747</v>
      </c>
    </row>
    <row r="2491" spans="1:14">
      <c r="A2491" t="s">
        <v>5746</v>
      </c>
      <c r="B2491" t="s">
        <v>5747</v>
      </c>
      <c r="C2491" s="13" t="s">
        <v>7728</v>
      </c>
      <c r="D2491" s="13" t="s">
        <v>7729</v>
      </c>
      <c r="E2491" t="s">
        <v>7730</v>
      </c>
      <c r="H2491" s="14">
        <v>3650</v>
      </c>
      <c r="I2491" s="14">
        <v>3560</v>
      </c>
      <c r="J2491" s="14">
        <v>4750</v>
      </c>
      <c r="K2491" s="14">
        <v>4750</v>
      </c>
      <c r="L2491" s="14">
        <v>5110</v>
      </c>
      <c r="M2491" s="14">
        <v>4984</v>
      </c>
      <c r="N2491" t="s">
        <v>5747</v>
      </c>
    </row>
    <row r="2492" spans="1:14">
      <c r="A2492" t="s">
        <v>5746</v>
      </c>
      <c r="B2492" t="s">
        <v>5747</v>
      </c>
      <c r="C2492" s="13" t="s">
        <v>7731</v>
      </c>
      <c r="D2492" s="13" t="s">
        <v>7732</v>
      </c>
      <c r="E2492" t="s">
        <v>7733</v>
      </c>
      <c r="H2492" s="14">
        <v>170</v>
      </c>
      <c r="I2492" s="14">
        <v>200</v>
      </c>
      <c r="J2492" s="14">
        <v>221</v>
      </c>
      <c r="K2492" s="14">
        <v>260</v>
      </c>
      <c r="L2492" s="14">
        <v>238</v>
      </c>
      <c r="M2492" s="14">
        <v>280</v>
      </c>
      <c r="N2492" t="s">
        <v>5747</v>
      </c>
    </row>
    <row r="2493" spans="1:14">
      <c r="A2493" t="s">
        <v>5746</v>
      </c>
      <c r="B2493" t="s">
        <v>5747</v>
      </c>
      <c r="C2493" s="13" t="s">
        <v>7734</v>
      </c>
      <c r="D2493" s="13" t="s">
        <v>7735</v>
      </c>
      <c r="E2493" t="s">
        <v>7736</v>
      </c>
      <c r="H2493" s="14">
        <v>3850</v>
      </c>
      <c r="I2493" s="14">
        <v>3850</v>
      </c>
      <c r="J2493" s="14">
        <v>5005</v>
      </c>
      <c r="K2493" s="14">
        <v>5005</v>
      </c>
      <c r="L2493" s="14">
        <v>5390</v>
      </c>
      <c r="M2493" s="14">
        <v>5390</v>
      </c>
      <c r="N2493" t="s">
        <v>5747</v>
      </c>
    </row>
    <row r="2494" spans="1:14">
      <c r="A2494" t="s">
        <v>5746</v>
      </c>
      <c r="B2494" t="s">
        <v>5747</v>
      </c>
      <c r="C2494" s="13" t="s">
        <v>7737</v>
      </c>
      <c r="D2494" s="13" t="s">
        <v>7738</v>
      </c>
      <c r="E2494" t="s">
        <v>7739</v>
      </c>
      <c r="H2494" s="14">
        <v>500</v>
      </c>
      <c r="I2494" s="14">
        <v>605</v>
      </c>
      <c r="J2494" s="14">
        <v>650</v>
      </c>
      <c r="K2494" s="14">
        <v>786.5</v>
      </c>
      <c r="L2494" s="14">
        <v>700</v>
      </c>
      <c r="M2494" s="14">
        <v>847</v>
      </c>
      <c r="N2494" t="s">
        <v>5747</v>
      </c>
    </row>
    <row r="2495" spans="1:14">
      <c r="A2495" t="s">
        <v>5746</v>
      </c>
      <c r="B2495" t="s">
        <v>5747</v>
      </c>
      <c r="C2495" s="13" t="s">
        <v>7740</v>
      </c>
      <c r="D2495" s="13" t="s">
        <v>7741</v>
      </c>
      <c r="E2495" t="s">
        <v>7742</v>
      </c>
      <c r="H2495" s="14">
        <v>300</v>
      </c>
      <c r="I2495" s="14">
        <v>300</v>
      </c>
      <c r="J2495" s="14">
        <v>390</v>
      </c>
      <c r="K2495" s="14">
        <v>390</v>
      </c>
      <c r="L2495" s="14">
        <v>420</v>
      </c>
      <c r="M2495" s="14">
        <v>420</v>
      </c>
      <c r="N2495" t="s">
        <v>5747</v>
      </c>
    </row>
    <row r="2496" spans="1:14">
      <c r="A2496" t="s">
        <v>5746</v>
      </c>
      <c r="B2496" t="s">
        <v>5747</v>
      </c>
      <c r="C2496" s="13" t="s">
        <v>7743</v>
      </c>
      <c r="D2496" s="13" t="s">
        <v>7744</v>
      </c>
      <c r="E2496" t="s">
        <v>7745</v>
      </c>
      <c r="H2496" s="14">
        <v>170</v>
      </c>
      <c r="I2496" s="14">
        <v>200</v>
      </c>
      <c r="J2496" s="14">
        <v>221</v>
      </c>
      <c r="K2496" s="14">
        <v>260</v>
      </c>
      <c r="L2496" s="14">
        <v>238</v>
      </c>
      <c r="M2496" s="14">
        <v>280</v>
      </c>
      <c r="N2496" t="s">
        <v>5747</v>
      </c>
    </row>
    <row r="2497" spans="1:14">
      <c r="A2497" t="s">
        <v>5746</v>
      </c>
      <c r="B2497" t="s">
        <v>5747</v>
      </c>
      <c r="C2497" s="13" t="s">
        <v>7746</v>
      </c>
      <c r="D2497" s="13" t="s">
        <v>7747</v>
      </c>
      <c r="E2497" t="s">
        <v>7748</v>
      </c>
      <c r="H2497" s="14">
        <v>500</v>
      </c>
      <c r="I2497" s="14">
        <v>600</v>
      </c>
      <c r="J2497" s="14">
        <v>650</v>
      </c>
      <c r="K2497" s="14">
        <v>650</v>
      </c>
      <c r="L2497" s="14">
        <v>700</v>
      </c>
      <c r="M2497" s="14">
        <v>840</v>
      </c>
      <c r="N2497" t="s">
        <v>5747</v>
      </c>
    </row>
    <row r="2498" spans="1:14">
      <c r="A2498" t="s">
        <v>5746</v>
      </c>
      <c r="B2498" t="s">
        <v>5747</v>
      </c>
      <c r="C2498" s="13" t="s">
        <v>7749</v>
      </c>
      <c r="D2498" s="13" t="s">
        <v>7750</v>
      </c>
      <c r="E2498" t="s">
        <v>7751</v>
      </c>
      <c r="H2498" s="14">
        <v>300</v>
      </c>
      <c r="I2498" s="14">
        <v>400</v>
      </c>
      <c r="J2498" s="14">
        <v>390</v>
      </c>
      <c r="K2498" s="14">
        <v>390</v>
      </c>
      <c r="L2498" s="14">
        <v>420</v>
      </c>
      <c r="M2498" s="14">
        <v>560</v>
      </c>
      <c r="N2498" t="s">
        <v>5747</v>
      </c>
    </row>
    <row r="2499" spans="1:14">
      <c r="A2499" t="s">
        <v>5746</v>
      </c>
      <c r="B2499" t="s">
        <v>5747</v>
      </c>
      <c r="C2499" s="13" t="s">
        <v>7752</v>
      </c>
      <c r="D2499" s="13" t="s">
        <v>7753</v>
      </c>
      <c r="E2499" t="s">
        <v>7754</v>
      </c>
      <c r="H2499" s="14">
        <v>350</v>
      </c>
      <c r="I2499" s="14">
        <v>400</v>
      </c>
      <c r="J2499" s="14">
        <v>455</v>
      </c>
      <c r="K2499" s="14">
        <v>520</v>
      </c>
      <c r="L2499" s="14">
        <v>490</v>
      </c>
      <c r="M2499" s="14">
        <v>560</v>
      </c>
      <c r="N2499" t="s">
        <v>5747</v>
      </c>
    </row>
    <row r="2500" spans="1:14">
      <c r="A2500" t="s">
        <v>5746</v>
      </c>
      <c r="B2500" t="s">
        <v>5747</v>
      </c>
      <c r="C2500" s="13" t="s">
        <v>7755</v>
      </c>
      <c r="D2500" s="13" t="s">
        <v>7756</v>
      </c>
      <c r="E2500" t="s">
        <v>7757</v>
      </c>
      <c r="H2500" s="14">
        <v>0</v>
      </c>
      <c r="I2500" s="14">
        <v>0</v>
      </c>
      <c r="J2500" s="14">
        <v>0</v>
      </c>
      <c r="K2500" s="14">
        <v>0</v>
      </c>
      <c r="L2500" s="14">
        <v>0</v>
      </c>
      <c r="M2500" s="14">
        <v>0</v>
      </c>
      <c r="N2500" t="s">
        <v>5747</v>
      </c>
    </row>
    <row r="2501" spans="1:14">
      <c r="A2501" t="s">
        <v>5746</v>
      </c>
      <c r="B2501" t="s">
        <v>5747</v>
      </c>
      <c r="C2501" s="13" t="s">
        <v>7758</v>
      </c>
      <c r="D2501" s="13" t="s">
        <v>7759</v>
      </c>
      <c r="E2501" t="s">
        <v>7760</v>
      </c>
      <c r="H2501" s="14">
        <v>0</v>
      </c>
      <c r="I2501" s="14">
        <v>0</v>
      </c>
      <c r="J2501" s="14">
        <v>0</v>
      </c>
      <c r="K2501" s="14">
        <v>0</v>
      </c>
      <c r="L2501" s="14">
        <v>0</v>
      </c>
      <c r="M2501" s="14">
        <v>0</v>
      </c>
      <c r="N2501" t="s">
        <v>5747</v>
      </c>
    </row>
    <row r="2502" spans="1:14">
      <c r="A2502" t="s">
        <v>5746</v>
      </c>
      <c r="B2502" t="s">
        <v>5747</v>
      </c>
      <c r="C2502" s="13" t="s">
        <v>7761</v>
      </c>
      <c r="D2502" s="13" t="s">
        <v>7762</v>
      </c>
      <c r="E2502" t="s">
        <v>7763</v>
      </c>
      <c r="H2502" s="14">
        <v>400</v>
      </c>
      <c r="I2502" s="14">
        <v>400</v>
      </c>
      <c r="J2502" s="14">
        <v>520</v>
      </c>
      <c r="K2502" s="14">
        <v>520</v>
      </c>
      <c r="L2502" s="14">
        <v>560</v>
      </c>
      <c r="M2502" s="14">
        <v>560</v>
      </c>
      <c r="N2502" t="s">
        <v>5747</v>
      </c>
    </row>
    <row r="2503" spans="1:14">
      <c r="A2503" t="s">
        <v>5746</v>
      </c>
      <c r="B2503" t="s">
        <v>5747</v>
      </c>
      <c r="C2503" s="13" t="s">
        <v>7764</v>
      </c>
      <c r="D2503" s="13" t="s">
        <v>7765</v>
      </c>
      <c r="E2503" t="s">
        <v>7766</v>
      </c>
      <c r="H2503" s="14">
        <v>630</v>
      </c>
      <c r="I2503" s="14">
        <v>693</v>
      </c>
      <c r="J2503" s="14">
        <v>819</v>
      </c>
      <c r="K2503" s="14">
        <v>819</v>
      </c>
      <c r="L2503" s="14">
        <v>882</v>
      </c>
      <c r="M2503" s="14">
        <v>970</v>
      </c>
      <c r="N2503" t="s">
        <v>5747</v>
      </c>
    </row>
    <row r="2504" spans="1:14">
      <c r="A2504" t="s">
        <v>5746</v>
      </c>
      <c r="B2504" t="s">
        <v>5747</v>
      </c>
      <c r="C2504" s="13" t="s">
        <v>7767</v>
      </c>
      <c r="D2504" s="13" t="s">
        <v>7768</v>
      </c>
      <c r="E2504" t="s">
        <v>7769</v>
      </c>
      <c r="H2504" s="14">
        <v>700</v>
      </c>
      <c r="I2504" s="14">
        <v>800</v>
      </c>
      <c r="J2504" s="14">
        <v>910</v>
      </c>
      <c r="K2504" s="14">
        <v>910</v>
      </c>
      <c r="L2504" s="14">
        <v>980</v>
      </c>
      <c r="M2504" s="14">
        <v>1120</v>
      </c>
      <c r="N2504" t="s">
        <v>5747</v>
      </c>
    </row>
    <row r="2505" spans="1:14">
      <c r="A2505" t="s">
        <v>5746</v>
      </c>
      <c r="B2505" t="s">
        <v>5747</v>
      </c>
      <c r="C2505" s="13" t="s">
        <v>7770</v>
      </c>
      <c r="D2505" s="13" t="s">
        <v>7771</v>
      </c>
      <c r="E2505" t="s">
        <v>7772</v>
      </c>
      <c r="H2505" s="14">
        <v>400</v>
      </c>
      <c r="I2505" s="14">
        <v>450</v>
      </c>
      <c r="J2505" s="14">
        <v>490</v>
      </c>
      <c r="K2505" s="14">
        <v>490</v>
      </c>
      <c r="L2505" s="14">
        <v>560</v>
      </c>
      <c r="M2505" s="14">
        <v>630</v>
      </c>
      <c r="N2505" t="s">
        <v>5747</v>
      </c>
    </row>
    <row r="2506" spans="1:14">
      <c r="A2506" t="s">
        <v>5746</v>
      </c>
      <c r="B2506" t="s">
        <v>5747</v>
      </c>
      <c r="C2506" s="13" t="s">
        <v>7773</v>
      </c>
      <c r="D2506" s="13" t="s">
        <v>7774</v>
      </c>
      <c r="E2506" t="s">
        <v>7775</v>
      </c>
      <c r="H2506" s="14">
        <v>0</v>
      </c>
      <c r="I2506" s="14">
        <v>0</v>
      </c>
      <c r="J2506" s="14">
        <v>0</v>
      </c>
      <c r="K2506" s="14">
        <v>0</v>
      </c>
      <c r="L2506" s="14">
        <v>0</v>
      </c>
      <c r="M2506" s="14">
        <v>0</v>
      </c>
      <c r="N2506" t="s">
        <v>5747</v>
      </c>
    </row>
    <row r="2507" spans="1:14">
      <c r="A2507" t="s">
        <v>5746</v>
      </c>
      <c r="B2507" t="s">
        <v>5747</v>
      </c>
      <c r="C2507" s="13" t="s">
        <v>7776</v>
      </c>
      <c r="D2507" s="13" t="s">
        <v>7777</v>
      </c>
      <c r="E2507" t="s">
        <v>7778</v>
      </c>
      <c r="H2507" s="14">
        <v>800</v>
      </c>
      <c r="I2507" s="14">
        <v>900</v>
      </c>
      <c r="J2507" s="14">
        <v>1040</v>
      </c>
      <c r="K2507" s="14">
        <v>1170</v>
      </c>
      <c r="L2507" s="14">
        <v>1120</v>
      </c>
      <c r="M2507" s="14">
        <v>1260</v>
      </c>
      <c r="N2507" t="s">
        <v>5747</v>
      </c>
    </row>
    <row r="2508" spans="1:14">
      <c r="A2508" t="s">
        <v>5746</v>
      </c>
      <c r="B2508" t="s">
        <v>5747</v>
      </c>
      <c r="C2508" s="13" t="s">
        <v>7779</v>
      </c>
      <c r="D2508" s="13" t="s">
        <v>7780</v>
      </c>
      <c r="E2508" t="s">
        <v>7781</v>
      </c>
      <c r="H2508" s="14">
        <v>120</v>
      </c>
      <c r="I2508" s="14">
        <v>130</v>
      </c>
      <c r="J2508" s="14">
        <v>156</v>
      </c>
      <c r="K2508" s="14">
        <v>169</v>
      </c>
      <c r="L2508" s="14">
        <v>168</v>
      </c>
      <c r="M2508" s="14">
        <v>182</v>
      </c>
      <c r="N2508" t="s">
        <v>5747</v>
      </c>
    </row>
    <row r="2509" spans="1:14">
      <c r="A2509" t="s">
        <v>5746</v>
      </c>
      <c r="B2509" t="s">
        <v>5747</v>
      </c>
      <c r="C2509" s="13" t="s">
        <v>7782</v>
      </c>
      <c r="D2509" s="13" t="s">
        <v>7783</v>
      </c>
      <c r="E2509" t="s">
        <v>7784</v>
      </c>
      <c r="H2509" s="14">
        <v>50</v>
      </c>
      <c r="I2509" s="14">
        <v>60</v>
      </c>
      <c r="J2509" s="14">
        <v>65</v>
      </c>
      <c r="K2509" s="14">
        <v>65</v>
      </c>
      <c r="L2509" s="14">
        <v>70</v>
      </c>
      <c r="M2509" s="14">
        <v>84</v>
      </c>
      <c r="N2509" t="s">
        <v>5747</v>
      </c>
    </row>
    <row r="2510" spans="1:14">
      <c r="A2510" t="s">
        <v>5746</v>
      </c>
      <c r="B2510" t="s">
        <v>5747</v>
      </c>
      <c r="C2510" s="13" t="s">
        <v>7785</v>
      </c>
      <c r="D2510" s="13" t="s">
        <v>7786</v>
      </c>
      <c r="E2510" t="s">
        <v>7787</v>
      </c>
      <c r="H2510" s="14">
        <v>965</v>
      </c>
      <c r="I2510" s="14">
        <v>965</v>
      </c>
      <c r="J2510" s="14">
        <v>1260</v>
      </c>
      <c r="K2510" s="14">
        <v>1260</v>
      </c>
      <c r="L2510" s="14">
        <v>1351</v>
      </c>
      <c r="M2510" s="14">
        <v>1351</v>
      </c>
      <c r="N2510" t="s">
        <v>5747</v>
      </c>
    </row>
    <row r="2511" spans="1:14">
      <c r="A2511" t="s">
        <v>5746</v>
      </c>
      <c r="B2511" t="s">
        <v>5747</v>
      </c>
      <c r="C2511" s="13" t="s">
        <v>7788</v>
      </c>
      <c r="E2511" t="s">
        <v>7789</v>
      </c>
      <c r="H2511" s="14">
        <v>0</v>
      </c>
      <c r="I2511" s="14">
        <v>0</v>
      </c>
      <c r="J2511" s="14">
        <v>0</v>
      </c>
      <c r="K2511" s="14">
        <v>0</v>
      </c>
      <c r="L2511" s="14">
        <v>0</v>
      </c>
      <c r="M2511" s="14">
        <v>0</v>
      </c>
      <c r="N2511" t="s">
        <v>5747</v>
      </c>
    </row>
    <row r="2512" spans="1:14">
      <c r="A2512" t="s">
        <v>5746</v>
      </c>
      <c r="B2512" t="s">
        <v>5747</v>
      </c>
      <c r="C2512" s="13" t="s">
        <v>7790</v>
      </c>
      <c r="D2512" s="13" t="s">
        <v>7791</v>
      </c>
      <c r="E2512" t="s">
        <v>7792</v>
      </c>
      <c r="H2512" s="14">
        <v>30</v>
      </c>
      <c r="I2512" s="14">
        <v>33</v>
      </c>
      <c r="J2512" s="14">
        <v>39</v>
      </c>
      <c r="K2512" s="14">
        <v>43</v>
      </c>
      <c r="L2512" s="14">
        <v>42</v>
      </c>
      <c r="M2512" s="14">
        <v>46</v>
      </c>
      <c r="N2512" t="s">
        <v>5747</v>
      </c>
    </row>
    <row r="2513" spans="1:14">
      <c r="A2513" t="s">
        <v>5746</v>
      </c>
      <c r="B2513" t="s">
        <v>5747</v>
      </c>
      <c r="C2513" s="13" t="s">
        <v>7793</v>
      </c>
      <c r="D2513" s="13" t="s">
        <v>7794</v>
      </c>
      <c r="E2513" t="s">
        <v>7795</v>
      </c>
      <c r="H2513" s="14">
        <v>30</v>
      </c>
      <c r="I2513" s="14">
        <v>33</v>
      </c>
      <c r="J2513" s="14">
        <v>39</v>
      </c>
      <c r="K2513" s="14">
        <v>43</v>
      </c>
      <c r="L2513" s="14">
        <v>42</v>
      </c>
      <c r="M2513" s="14">
        <v>46</v>
      </c>
      <c r="N2513" t="s">
        <v>5747</v>
      </c>
    </row>
    <row r="2514" spans="1:14">
      <c r="A2514" t="s">
        <v>5746</v>
      </c>
      <c r="B2514" t="s">
        <v>5747</v>
      </c>
      <c r="C2514" s="13" t="s">
        <v>7796</v>
      </c>
      <c r="E2514" t="s">
        <v>7797</v>
      </c>
      <c r="H2514" s="14">
        <v>0</v>
      </c>
      <c r="I2514" s="14">
        <v>0</v>
      </c>
      <c r="J2514" s="14">
        <v>0</v>
      </c>
      <c r="K2514" s="14">
        <v>0</v>
      </c>
      <c r="L2514" s="14">
        <v>0</v>
      </c>
      <c r="M2514" s="14">
        <v>0</v>
      </c>
      <c r="N2514" t="s">
        <v>5747</v>
      </c>
    </row>
    <row r="2515" spans="1:14">
      <c r="A2515" t="s">
        <v>5746</v>
      </c>
      <c r="B2515" t="s">
        <v>5747</v>
      </c>
      <c r="C2515" s="13" t="s">
        <v>7798</v>
      </c>
      <c r="D2515" s="13" t="s">
        <v>7799</v>
      </c>
      <c r="E2515" t="s">
        <v>7800</v>
      </c>
      <c r="H2515" s="14">
        <v>30</v>
      </c>
      <c r="I2515" s="14">
        <v>33</v>
      </c>
      <c r="J2515" s="14">
        <v>39</v>
      </c>
      <c r="K2515" s="14">
        <v>43</v>
      </c>
      <c r="L2515" s="14">
        <v>42</v>
      </c>
      <c r="M2515" s="14">
        <v>46</v>
      </c>
      <c r="N2515" t="s">
        <v>5747</v>
      </c>
    </row>
    <row r="2516" spans="1:14">
      <c r="A2516" t="s">
        <v>5746</v>
      </c>
      <c r="B2516" t="s">
        <v>5747</v>
      </c>
      <c r="C2516" s="13" t="s">
        <v>7801</v>
      </c>
      <c r="D2516" s="13" t="s">
        <v>7802</v>
      </c>
      <c r="E2516" t="s">
        <v>7803</v>
      </c>
      <c r="H2516" s="14">
        <v>950</v>
      </c>
      <c r="I2516" s="14">
        <v>950</v>
      </c>
      <c r="J2516" s="14">
        <v>1040</v>
      </c>
      <c r="K2516" s="14">
        <v>1040</v>
      </c>
      <c r="L2516" s="14">
        <v>1330</v>
      </c>
      <c r="M2516" s="14">
        <v>1330</v>
      </c>
      <c r="N2516" t="s">
        <v>5747</v>
      </c>
    </row>
    <row r="2517" spans="1:14">
      <c r="A2517" t="s">
        <v>5746</v>
      </c>
      <c r="B2517" t="s">
        <v>5747</v>
      </c>
      <c r="C2517" s="13" t="s">
        <v>7804</v>
      </c>
      <c r="D2517" s="13" t="s">
        <v>7805</v>
      </c>
      <c r="E2517" t="s">
        <v>7806</v>
      </c>
      <c r="H2517" s="14">
        <v>950</v>
      </c>
      <c r="I2517" s="14">
        <v>950</v>
      </c>
      <c r="J2517" s="14">
        <v>1040</v>
      </c>
      <c r="K2517" s="14">
        <v>1040</v>
      </c>
      <c r="L2517" s="14">
        <v>1330</v>
      </c>
      <c r="M2517" s="14">
        <v>1330</v>
      </c>
      <c r="N2517" t="s">
        <v>5747</v>
      </c>
    </row>
    <row r="2518" spans="1:14">
      <c r="A2518" t="s">
        <v>5746</v>
      </c>
      <c r="B2518" t="s">
        <v>5747</v>
      </c>
      <c r="C2518" s="13" t="s">
        <v>7807</v>
      </c>
      <c r="D2518" s="13" t="s">
        <v>7808</v>
      </c>
      <c r="E2518" t="s">
        <v>7809</v>
      </c>
      <c r="H2518" s="14">
        <v>900</v>
      </c>
      <c r="I2518" s="14">
        <v>900</v>
      </c>
      <c r="J2518" s="14">
        <v>1200</v>
      </c>
      <c r="K2518" s="14">
        <v>1200</v>
      </c>
      <c r="L2518" s="14">
        <v>1260</v>
      </c>
      <c r="M2518" s="14">
        <v>1260</v>
      </c>
      <c r="N2518" t="s">
        <v>5747</v>
      </c>
    </row>
    <row r="2519" spans="1:14">
      <c r="A2519" t="s">
        <v>5746</v>
      </c>
      <c r="B2519" t="s">
        <v>5747</v>
      </c>
      <c r="C2519" s="13" t="s">
        <v>7810</v>
      </c>
      <c r="D2519" s="13" t="s">
        <v>7811</v>
      </c>
      <c r="E2519" t="s">
        <v>269</v>
      </c>
      <c r="H2519" s="14">
        <v>40</v>
      </c>
      <c r="I2519" s="14">
        <v>44</v>
      </c>
      <c r="J2519" s="14">
        <v>52</v>
      </c>
      <c r="K2519" s="14">
        <v>58</v>
      </c>
      <c r="L2519" s="14">
        <v>56</v>
      </c>
      <c r="M2519" s="14">
        <v>62</v>
      </c>
      <c r="N2519" t="s">
        <v>5747</v>
      </c>
    </row>
    <row r="2520" spans="1:14">
      <c r="A2520" t="s">
        <v>5746</v>
      </c>
      <c r="B2520" t="s">
        <v>5747</v>
      </c>
      <c r="C2520" s="13" t="s">
        <v>7812</v>
      </c>
      <c r="D2520" s="13" t="s">
        <v>7813</v>
      </c>
      <c r="E2520" t="s">
        <v>7814</v>
      </c>
      <c r="H2520" s="14">
        <v>0</v>
      </c>
      <c r="I2520" s="14">
        <v>0</v>
      </c>
      <c r="J2520" s="14">
        <v>0</v>
      </c>
      <c r="K2520" s="14">
        <v>0</v>
      </c>
      <c r="L2520" s="14">
        <v>0</v>
      </c>
      <c r="M2520" s="14">
        <v>0</v>
      </c>
      <c r="N2520" t="s">
        <v>5747</v>
      </c>
    </row>
    <row r="2521" spans="1:14">
      <c r="A2521" t="s">
        <v>5746</v>
      </c>
      <c r="B2521" t="s">
        <v>5747</v>
      </c>
      <c r="C2521" s="13" t="s">
        <v>7815</v>
      </c>
      <c r="D2521" s="13" t="s">
        <v>7816</v>
      </c>
      <c r="E2521" t="s">
        <v>7817</v>
      </c>
      <c r="H2521" s="14">
        <v>0</v>
      </c>
      <c r="I2521" s="14">
        <v>0</v>
      </c>
      <c r="J2521" s="14">
        <v>0</v>
      </c>
      <c r="K2521" s="14">
        <v>0</v>
      </c>
      <c r="L2521" s="14">
        <v>0</v>
      </c>
      <c r="M2521" s="14">
        <v>0</v>
      </c>
      <c r="N2521" t="s">
        <v>5747</v>
      </c>
    </row>
    <row r="2522" spans="1:14">
      <c r="A2522" t="s">
        <v>5746</v>
      </c>
      <c r="B2522" t="s">
        <v>5747</v>
      </c>
      <c r="C2522" s="13" t="s">
        <v>7818</v>
      </c>
      <c r="D2522" s="13" t="s">
        <v>7819</v>
      </c>
      <c r="E2522" t="s">
        <v>7820</v>
      </c>
      <c r="H2522" s="14">
        <v>330</v>
      </c>
      <c r="I2522" s="14">
        <v>363</v>
      </c>
      <c r="J2522" s="14">
        <v>429</v>
      </c>
      <c r="K2522" s="14">
        <v>429</v>
      </c>
      <c r="L2522" s="14">
        <v>462</v>
      </c>
      <c r="M2522" s="14">
        <v>508</v>
      </c>
      <c r="N2522" t="s">
        <v>5747</v>
      </c>
    </row>
    <row r="2523" spans="1:14">
      <c r="A2523" t="s">
        <v>5746</v>
      </c>
      <c r="B2523" t="s">
        <v>5747</v>
      </c>
      <c r="C2523" s="13" t="s">
        <v>7821</v>
      </c>
      <c r="D2523" s="13" t="s">
        <v>7822</v>
      </c>
      <c r="E2523" t="s">
        <v>7823</v>
      </c>
      <c r="H2523" s="14">
        <v>2700</v>
      </c>
      <c r="I2523" s="14">
        <v>2900</v>
      </c>
      <c r="J2523" s="14">
        <v>3770</v>
      </c>
      <c r="K2523" s="14">
        <v>3770</v>
      </c>
      <c r="L2523" s="14">
        <v>3780</v>
      </c>
      <c r="M2523" s="14">
        <v>4060</v>
      </c>
      <c r="N2523" t="s">
        <v>5747</v>
      </c>
    </row>
    <row r="2524" spans="1:14">
      <c r="A2524" t="s">
        <v>5746</v>
      </c>
      <c r="B2524" t="s">
        <v>5747</v>
      </c>
      <c r="C2524" s="13" t="s">
        <v>7824</v>
      </c>
      <c r="D2524" s="13" t="s">
        <v>7825</v>
      </c>
      <c r="E2524" t="s">
        <v>7826</v>
      </c>
      <c r="H2524" s="14">
        <v>3400</v>
      </c>
      <c r="I2524" s="14">
        <v>3800</v>
      </c>
      <c r="J2524" s="14">
        <v>4420</v>
      </c>
      <c r="K2524" s="14">
        <v>4940</v>
      </c>
      <c r="L2524" s="14">
        <v>4760</v>
      </c>
      <c r="M2524" s="14">
        <v>5320</v>
      </c>
      <c r="N2524" t="s">
        <v>5747</v>
      </c>
    </row>
    <row r="2525" spans="1:14">
      <c r="A2525" t="s">
        <v>5746</v>
      </c>
      <c r="B2525" t="s">
        <v>5747</v>
      </c>
      <c r="C2525" s="13" t="s">
        <v>7827</v>
      </c>
      <c r="D2525" s="13" t="s">
        <v>7828</v>
      </c>
      <c r="E2525" t="s">
        <v>7829</v>
      </c>
      <c r="H2525" s="14">
        <v>1100</v>
      </c>
      <c r="I2525" s="14">
        <v>1300</v>
      </c>
      <c r="J2525" s="14">
        <v>1430</v>
      </c>
      <c r="K2525" s="14">
        <v>1690</v>
      </c>
      <c r="L2525" s="14">
        <v>1540</v>
      </c>
      <c r="M2525" s="14">
        <v>1820</v>
      </c>
      <c r="N2525" t="s">
        <v>5747</v>
      </c>
    </row>
    <row r="2526" spans="1:14">
      <c r="A2526" t="s">
        <v>5746</v>
      </c>
      <c r="B2526" t="s">
        <v>5747</v>
      </c>
      <c r="C2526" s="13" t="s">
        <v>7830</v>
      </c>
      <c r="D2526" s="13" t="s">
        <v>7831</v>
      </c>
      <c r="E2526" t="s">
        <v>7832</v>
      </c>
      <c r="H2526" s="14">
        <v>2900</v>
      </c>
      <c r="I2526" s="14">
        <v>3200</v>
      </c>
      <c r="J2526" s="14">
        <v>3770</v>
      </c>
      <c r="K2526" s="14">
        <v>4160</v>
      </c>
      <c r="L2526" s="14">
        <v>4060</v>
      </c>
      <c r="M2526" s="14">
        <v>4480</v>
      </c>
      <c r="N2526" t="s">
        <v>5747</v>
      </c>
    </row>
    <row r="2527" spans="1:14">
      <c r="A2527" t="s">
        <v>5746</v>
      </c>
      <c r="B2527" t="s">
        <v>5747</v>
      </c>
      <c r="C2527" s="13" t="s">
        <v>7833</v>
      </c>
      <c r="D2527" s="13" t="s">
        <v>7834</v>
      </c>
      <c r="E2527" t="s">
        <v>7835</v>
      </c>
      <c r="H2527" s="14">
        <v>18100</v>
      </c>
      <c r="I2527" s="14">
        <v>19900</v>
      </c>
      <c r="J2527" s="14">
        <v>23530</v>
      </c>
      <c r="K2527" s="14">
        <v>25870</v>
      </c>
      <c r="L2527" s="14">
        <v>25340</v>
      </c>
      <c r="M2527" s="14">
        <v>27860</v>
      </c>
      <c r="N2527" t="s">
        <v>5747</v>
      </c>
    </row>
    <row r="2528" spans="1:14">
      <c r="A2528" t="s">
        <v>5746</v>
      </c>
      <c r="B2528" t="s">
        <v>5747</v>
      </c>
      <c r="C2528" s="13" t="s">
        <v>7836</v>
      </c>
      <c r="D2528" s="13" t="s">
        <v>7837</v>
      </c>
      <c r="E2528" t="s">
        <v>7838</v>
      </c>
      <c r="H2528" s="14">
        <v>300</v>
      </c>
      <c r="I2528" s="14">
        <v>300</v>
      </c>
      <c r="J2528" s="14">
        <v>390</v>
      </c>
      <c r="K2528" s="14">
        <v>390</v>
      </c>
      <c r="L2528" s="14">
        <v>420</v>
      </c>
      <c r="M2528" s="14">
        <v>420</v>
      </c>
      <c r="N2528" t="s">
        <v>5747</v>
      </c>
    </row>
    <row r="2529" spans="1:14">
      <c r="A2529" t="s">
        <v>5746</v>
      </c>
      <c r="B2529" t="s">
        <v>5747</v>
      </c>
      <c r="C2529" s="13" t="s">
        <v>7839</v>
      </c>
      <c r="D2529" s="13" t="s">
        <v>7840</v>
      </c>
      <c r="E2529" t="s">
        <v>7841</v>
      </c>
      <c r="H2529" s="14">
        <v>0</v>
      </c>
      <c r="I2529" s="14">
        <v>0</v>
      </c>
      <c r="J2529" s="14">
        <v>0</v>
      </c>
      <c r="K2529" s="14">
        <v>0</v>
      </c>
      <c r="L2529" s="14">
        <v>0</v>
      </c>
      <c r="M2529" s="14">
        <v>0</v>
      </c>
      <c r="N2529" t="s">
        <v>5747</v>
      </c>
    </row>
    <row r="2530" spans="1:14">
      <c r="A2530" t="s">
        <v>5746</v>
      </c>
      <c r="B2530" t="s">
        <v>5747</v>
      </c>
      <c r="C2530" s="13" t="s">
        <v>7842</v>
      </c>
      <c r="D2530" s="13" t="s">
        <v>7843</v>
      </c>
      <c r="E2530" t="s">
        <v>7844</v>
      </c>
      <c r="H2530" s="14">
        <v>0</v>
      </c>
      <c r="I2530" s="14">
        <v>0</v>
      </c>
      <c r="J2530" s="14">
        <v>0</v>
      </c>
      <c r="K2530" s="14">
        <v>0</v>
      </c>
      <c r="L2530" s="14">
        <v>0</v>
      </c>
      <c r="M2530" s="14">
        <v>0</v>
      </c>
      <c r="N2530" t="s">
        <v>5747</v>
      </c>
    </row>
    <row r="2531" spans="1:14">
      <c r="A2531" t="s">
        <v>5746</v>
      </c>
      <c r="B2531" t="s">
        <v>5747</v>
      </c>
      <c r="C2531" s="13" t="s">
        <v>7845</v>
      </c>
      <c r="D2531" s="13" t="s">
        <v>7846</v>
      </c>
      <c r="E2531" t="s">
        <v>7847</v>
      </c>
      <c r="H2531" s="14">
        <v>3625</v>
      </c>
      <c r="I2531" s="14">
        <v>3625</v>
      </c>
      <c r="J2531" s="14">
        <v>4713</v>
      </c>
      <c r="K2531" s="14">
        <v>4713</v>
      </c>
      <c r="L2531" s="14">
        <v>5075</v>
      </c>
      <c r="M2531" s="14">
        <v>5075</v>
      </c>
      <c r="N2531" t="s">
        <v>5747</v>
      </c>
    </row>
    <row r="2532" spans="1:14">
      <c r="A2532" t="s">
        <v>5746</v>
      </c>
      <c r="B2532" t="s">
        <v>5747</v>
      </c>
      <c r="C2532" s="13" t="s">
        <v>7848</v>
      </c>
      <c r="D2532" s="13" t="s">
        <v>7849</v>
      </c>
      <c r="E2532" t="s">
        <v>7850</v>
      </c>
      <c r="H2532" s="14">
        <v>3625</v>
      </c>
      <c r="I2532" s="14">
        <v>3625</v>
      </c>
      <c r="J2532" s="14">
        <v>4713</v>
      </c>
      <c r="K2532" s="14">
        <v>4713</v>
      </c>
      <c r="L2532" s="14">
        <v>5075</v>
      </c>
      <c r="M2532" s="14">
        <v>5075</v>
      </c>
      <c r="N2532" t="s">
        <v>5747</v>
      </c>
    </row>
    <row r="2533" spans="1:14">
      <c r="A2533" t="s">
        <v>5746</v>
      </c>
      <c r="B2533" t="s">
        <v>5747</v>
      </c>
      <c r="C2533" s="13" t="s">
        <v>7851</v>
      </c>
      <c r="D2533" s="13" t="s">
        <v>7852</v>
      </c>
      <c r="E2533" t="s">
        <v>7853</v>
      </c>
      <c r="H2533" s="14">
        <v>5320</v>
      </c>
      <c r="I2533" s="14">
        <v>5320</v>
      </c>
      <c r="J2533" s="14">
        <v>6916</v>
      </c>
      <c r="K2533" s="14">
        <v>6916</v>
      </c>
      <c r="L2533" s="14">
        <v>7448</v>
      </c>
      <c r="M2533" s="14">
        <v>7448</v>
      </c>
      <c r="N2533" t="s">
        <v>5747</v>
      </c>
    </row>
    <row r="2534" spans="1:14">
      <c r="A2534" t="s">
        <v>5746</v>
      </c>
      <c r="B2534" t="s">
        <v>5747</v>
      </c>
      <c r="C2534" s="13" t="s">
        <v>7854</v>
      </c>
      <c r="D2534" s="13" t="s">
        <v>7855</v>
      </c>
      <c r="E2534" t="s">
        <v>7856</v>
      </c>
      <c r="H2534" s="14">
        <v>1800</v>
      </c>
      <c r="I2534" s="14">
        <v>1980</v>
      </c>
      <c r="J2534" s="14">
        <v>2340</v>
      </c>
      <c r="K2534" s="14">
        <v>2574</v>
      </c>
      <c r="L2534" s="14">
        <v>2520</v>
      </c>
      <c r="M2534" s="14">
        <v>2772</v>
      </c>
      <c r="N2534" t="s">
        <v>5747</v>
      </c>
    </row>
    <row r="2535" spans="1:14">
      <c r="A2535" t="s">
        <v>5746</v>
      </c>
      <c r="B2535" t="s">
        <v>5747</v>
      </c>
      <c r="C2535" s="13" t="s">
        <v>7857</v>
      </c>
      <c r="D2535" s="13" t="s">
        <v>7858</v>
      </c>
      <c r="E2535" t="s">
        <v>7859</v>
      </c>
      <c r="H2535" s="14">
        <v>3625</v>
      </c>
      <c r="I2535" s="14">
        <v>3625</v>
      </c>
      <c r="J2535" s="14">
        <v>4713</v>
      </c>
      <c r="K2535" s="14">
        <v>4713</v>
      </c>
      <c r="L2535" s="14">
        <v>5075</v>
      </c>
      <c r="M2535" s="14">
        <v>5075</v>
      </c>
      <c r="N2535" t="s">
        <v>5747</v>
      </c>
    </row>
    <row r="2536" spans="1:14">
      <c r="A2536" t="s">
        <v>5746</v>
      </c>
      <c r="B2536" t="s">
        <v>5747</v>
      </c>
      <c r="C2536" s="13" t="s">
        <v>7860</v>
      </c>
      <c r="D2536" s="13" t="s">
        <v>7861</v>
      </c>
      <c r="E2536" t="s">
        <v>7862</v>
      </c>
      <c r="H2536" s="14">
        <v>3625</v>
      </c>
      <c r="I2536" s="14">
        <v>3625</v>
      </c>
      <c r="J2536" s="14">
        <v>4713</v>
      </c>
      <c r="K2536" s="14">
        <v>4713</v>
      </c>
      <c r="L2536" s="14">
        <v>5075</v>
      </c>
      <c r="M2536" s="14">
        <v>5075</v>
      </c>
      <c r="N2536" t="s">
        <v>5747</v>
      </c>
    </row>
    <row r="2537" spans="1:14">
      <c r="A2537" t="s">
        <v>5746</v>
      </c>
      <c r="B2537" t="s">
        <v>5747</v>
      </c>
      <c r="C2537" s="13" t="s">
        <v>7863</v>
      </c>
      <c r="D2537" s="13" t="s">
        <v>7864</v>
      </c>
      <c r="E2537" t="s">
        <v>7865</v>
      </c>
      <c r="H2537" s="14">
        <v>3625</v>
      </c>
      <c r="I2537" s="14">
        <v>3625</v>
      </c>
      <c r="J2537" s="14">
        <v>4713</v>
      </c>
      <c r="K2537" s="14">
        <v>4713</v>
      </c>
      <c r="L2537" s="14">
        <v>5075</v>
      </c>
      <c r="M2537" s="14">
        <v>5075</v>
      </c>
      <c r="N2537" t="s">
        <v>5747</v>
      </c>
    </row>
    <row r="2538" spans="1:14">
      <c r="A2538" t="s">
        <v>5746</v>
      </c>
      <c r="B2538" t="s">
        <v>5747</v>
      </c>
      <c r="C2538" s="13" t="s">
        <v>7866</v>
      </c>
      <c r="D2538" s="13" t="s">
        <v>7867</v>
      </c>
      <c r="E2538" t="s">
        <v>7868</v>
      </c>
      <c r="H2538" s="14">
        <v>6550</v>
      </c>
      <c r="I2538" s="14">
        <v>7250</v>
      </c>
      <c r="J2538" s="14">
        <v>8515</v>
      </c>
      <c r="K2538" s="14">
        <v>9425</v>
      </c>
      <c r="L2538" s="14">
        <v>9170</v>
      </c>
      <c r="M2538" s="14">
        <v>10150</v>
      </c>
      <c r="N2538" t="s">
        <v>5747</v>
      </c>
    </row>
    <row r="2539" spans="1:14">
      <c r="A2539" t="s">
        <v>5746</v>
      </c>
      <c r="B2539" t="s">
        <v>5747</v>
      </c>
      <c r="C2539" s="13" t="s">
        <v>7869</v>
      </c>
      <c r="D2539" s="13" t="s">
        <v>7870</v>
      </c>
      <c r="E2539" t="s">
        <v>7871</v>
      </c>
      <c r="H2539" s="14">
        <v>6550</v>
      </c>
      <c r="I2539" s="14">
        <v>7250</v>
      </c>
      <c r="J2539" s="14">
        <v>8515</v>
      </c>
      <c r="K2539" s="14">
        <v>9425</v>
      </c>
      <c r="L2539" s="14">
        <v>9170</v>
      </c>
      <c r="M2539" s="14">
        <v>10150</v>
      </c>
      <c r="N2539" t="s">
        <v>5747</v>
      </c>
    </row>
    <row r="2540" spans="1:14">
      <c r="A2540" t="s">
        <v>5746</v>
      </c>
      <c r="B2540" t="s">
        <v>5747</v>
      </c>
      <c r="C2540" s="13" t="s">
        <v>7872</v>
      </c>
      <c r="D2540" s="13" t="s">
        <v>7873</v>
      </c>
      <c r="E2540" t="s">
        <v>7874</v>
      </c>
      <c r="H2540" s="14">
        <v>10</v>
      </c>
      <c r="I2540" s="14">
        <v>12</v>
      </c>
      <c r="J2540" s="14">
        <v>13</v>
      </c>
      <c r="K2540" s="14">
        <v>13</v>
      </c>
      <c r="L2540" s="14">
        <v>14</v>
      </c>
      <c r="M2540" s="14">
        <v>17</v>
      </c>
      <c r="N2540" t="s">
        <v>5747</v>
      </c>
    </row>
    <row r="2541" spans="1:14">
      <c r="A2541" t="s">
        <v>5746</v>
      </c>
      <c r="B2541" t="s">
        <v>5747</v>
      </c>
      <c r="C2541" s="13" t="s">
        <v>7875</v>
      </c>
      <c r="D2541" s="13" t="s">
        <v>7876</v>
      </c>
      <c r="E2541" t="s">
        <v>7877</v>
      </c>
      <c r="H2541" s="14">
        <v>4200</v>
      </c>
      <c r="I2541" s="14">
        <v>4200</v>
      </c>
      <c r="J2541" s="14">
        <v>5460</v>
      </c>
      <c r="K2541" s="14">
        <v>5460</v>
      </c>
      <c r="L2541" s="14">
        <v>5880</v>
      </c>
      <c r="M2541" s="14">
        <v>5880</v>
      </c>
      <c r="N2541" t="s">
        <v>5747</v>
      </c>
    </row>
    <row r="2542" spans="1:14">
      <c r="A2542" t="s">
        <v>5746</v>
      </c>
      <c r="B2542" t="s">
        <v>5747</v>
      </c>
      <c r="C2542" s="13" t="s">
        <v>7878</v>
      </c>
      <c r="D2542" s="13" t="s">
        <v>7879</v>
      </c>
      <c r="E2542" t="s">
        <v>7880</v>
      </c>
      <c r="H2542" s="14">
        <v>0</v>
      </c>
      <c r="I2542" s="14">
        <v>0</v>
      </c>
      <c r="J2542" s="14">
        <v>0</v>
      </c>
      <c r="K2542" s="14">
        <v>0</v>
      </c>
      <c r="L2542" s="14">
        <v>0</v>
      </c>
      <c r="M2542" s="14">
        <v>0</v>
      </c>
      <c r="N2542" t="s">
        <v>5747</v>
      </c>
    </row>
    <row r="2543" spans="1:14">
      <c r="A2543" t="s">
        <v>5746</v>
      </c>
      <c r="B2543" t="s">
        <v>5747</v>
      </c>
      <c r="C2543" s="13" t="s">
        <v>7881</v>
      </c>
      <c r="D2543" s="13" t="s">
        <v>7882</v>
      </c>
      <c r="E2543" t="s">
        <v>7883</v>
      </c>
      <c r="H2543" s="14">
        <v>0</v>
      </c>
      <c r="I2543" s="14">
        <v>0</v>
      </c>
      <c r="J2543" s="14">
        <v>0</v>
      </c>
      <c r="K2543" s="14">
        <v>0</v>
      </c>
      <c r="L2543" s="14">
        <v>0</v>
      </c>
      <c r="M2543" s="14">
        <v>0</v>
      </c>
      <c r="N2543" t="s">
        <v>5747</v>
      </c>
    </row>
    <row r="2544" spans="1:14">
      <c r="A2544" t="s">
        <v>5746</v>
      </c>
      <c r="B2544" t="s">
        <v>5747</v>
      </c>
      <c r="C2544" s="13" t="s">
        <v>7884</v>
      </c>
      <c r="D2544" s="13" t="s">
        <v>7885</v>
      </c>
      <c r="E2544" t="s">
        <v>7886</v>
      </c>
      <c r="H2544" s="14">
        <v>0</v>
      </c>
      <c r="I2544" s="14">
        <v>0</v>
      </c>
      <c r="J2544" s="14">
        <v>0</v>
      </c>
      <c r="K2544" s="14">
        <v>0</v>
      </c>
      <c r="L2544" s="14">
        <v>0</v>
      </c>
      <c r="M2544" s="14">
        <v>0</v>
      </c>
      <c r="N2544" t="s">
        <v>5747</v>
      </c>
    </row>
    <row r="2545" spans="1:14">
      <c r="A2545" t="s">
        <v>5746</v>
      </c>
      <c r="B2545" t="s">
        <v>5747</v>
      </c>
      <c r="C2545" s="13" t="s">
        <v>7887</v>
      </c>
      <c r="D2545" s="13" t="s">
        <v>7888</v>
      </c>
      <c r="E2545" t="s">
        <v>7889</v>
      </c>
      <c r="H2545" s="14">
        <v>0</v>
      </c>
      <c r="I2545" s="14">
        <v>0</v>
      </c>
      <c r="J2545" s="14">
        <v>0</v>
      </c>
      <c r="K2545" s="14">
        <v>0</v>
      </c>
      <c r="L2545" s="14">
        <v>0</v>
      </c>
      <c r="M2545" s="14">
        <v>0</v>
      </c>
      <c r="N2545" t="s">
        <v>5747</v>
      </c>
    </row>
    <row r="2546" spans="1:14">
      <c r="A2546" t="s">
        <v>5746</v>
      </c>
      <c r="B2546" t="s">
        <v>5747</v>
      </c>
      <c r="C2546" s="13" t="s">
        <v>7890</v>
      </c>
      <c r="D2546" s="13" t="s">
        <v>7891</v>
      </c>
      <c r="E2546" t="s">
        <v>7892</v>
      </c>
      <c r="H2546" s="14">
        <v>0</v>
      </c>
      <c r="I2546" s="14">
        <v>0</v>
      </c>
      <c r="J2546" s="14">
        <v>0</v>
      </c>
      <c r="K2546" s="14">
        <v>0</v>
      </c>
      <c r="L2546" s="14">
        <v>0</v>
      </c>
      <c r="M2546" s="14">
        <v>0</v>
      </c>
      <c r="N2546" t="s">
        <v>5747</v>
      </c>
    </row>
    <row r="2547" spans="1:14">
      <c r="A2547" t="s">
        <v>5746</v>
      </c>
      <c r="B2547" t="s">
        <v>5747</v>
      </c>
      <c r="C2547" s="13" t="s">
        <v>7893</v>
      </c>
      <c r="D2547" s="13" t="s">
        <v>7894</v>
      </c>
      <c r="E2547" t="s">
        <v>7895</v>
      </c>
      <c r="H2547" s="14">
        <v>9315</v>
      </c>
      <c r="I2547" s="14">
        <v>9315</v>
      </c>
      <c r="J2547" s="14">
        <v>12110</v>
      </c>
      <c r="K2547" s="14">
        <v>12110</v>
      </c>
      <c r="L2547" s="14">
        <v>13041</v>
      </c>
      <c r="M2547" s="14">
        <v>13041</v>
      </c>
      <c r="N2547" t="s">
        <v>5747</v>
      </c>
    </row>
    <row r="2548" spans="1:14">
      <c r="A2548" t="s">
        <v>5746</v>
      </c>
      <c r="B2548" t="s">
        <v>5747</v>
      </c>
      <c r="C2548" s="13" t="s">
        <v>7896</v>
      </c>
      <c r="D2548" s="13" t="s">
        <v>7897</v>
      </c>
      <c r="E2548" t="s">
        <v>7898</v>
      </c>
      <c r="H2548" s="14">
        <v>2700</v>
      </c>
      <c r="I2548" s="14">
        <v>2700</v>
      </c>
      <c r="J2548" s="14">
        <v>3510</v>
      </c>
      <c r="K2548" s="14">
        <v>3510</v>
      </c>
      <c r="L2548" s="14">
        <v>3780</v>
      </c>
      <c r="M2548" s="14">
        <v>3780</v>
      </c>
      <c r="N2548" t="s">
        <v>5747</v>
      </c>
    </row>
    <row r="2549" spans="1:14">
      <c r="A2549" t="s">
        <v>5746</v>
      </c>
      <c r="B2549" t="s">
        <v>5747</v>
      </c>
      <c r="C2549" s="13" t="s">
        <v>7899</v>
      </c>
      <c r="D2549" s="13" t="s">
        <v>7900</v>
      </c>
      <c r="E2549" t="s">
        <v>7901</v>
      </c>
      <c r="H2549" s="14">
        <v>2500</v>
      </c>
      <c r="I2549" s="14">
        <v>3000</v>
      </c>
      <c r="J2549" s="14">
        <v>3250</v>
      </c>
      <c r="K2549" s="14">
        <v>3250</v>
      </c>
      <c r="L2549" s="14">
        <v>3500</v>
      </c>
      <c r="M2549" s="14">
        <v>4200</v>
      </c>
      <c r="N2549" t="s">
        <v>5747</v>
      </c>
    </row>
    <row r="2550" spans="1:14">
      <c r="A2550" t="s">
        <v>5746</v>
      </c>
      <c r="B2550" t="s">
        <v>5747</v>
      </c>
      <c r="C2550" s="13" t="s">
        <v>7902</v>
      </c>
      <c r="D2550" s="13" t="s">
        <v>7903</v>
      </c>
      <c r="E2550" t="s">
        <v>7904</v>
      </c>
      <c r="H2550" s="14">
        <v>2250</v>
      </c>
      <c r="I2550" s="14">
        <v>2250</v>
      </c>
      <c r="J2550" s="14">
        <v>2925</v>
      </c>
      <c r="K2550" s="14">
        <v>2925</v>
      </c>
      <c r="L2550" s="14">
        <v>3150</v>
      </c>
      <c r="M2550" s="14">
        <v>3150</v>
      </c>
      <c r="N2550" t="s">
        <v>5747</v>
      </c>
    </row>
    <row r="2551" spans="1:14">
      <c r="A2551" t="s">
        <v>5746</v>
      </c>
      <c r="B2551" t="s">
        <v>5747</v>
      </c>
      <c r="C2551" s="13" t="s">
        <v>7905</v>
      </c>
      <c r="D2551" s="13" t="s">
        <v>7906</v>
      </c>
      <c r="E2551" t="s">
        <v>7907</v>
      </c>
      <c r="H2551" s="14">
        <v>7700</v>
      </c>
      <c r="I2551" s="14">
        <v>7700</v>
      </c>
      <c r="J2551" s="14">
        <v>10010</v>
      </c>
      <c r="K2551" s="14">
        <v>10010</v>
      </c>
      <c r="L2551" s="14">
        <v>10780</v>
      </c>
      <c r="M2551" s="14">
        <v>10780</v>
      </c>
      <c r="N2551" t="s">
        <v>5747</v>
      </c>
    </row>
    <row r="2552" spans="1:14">
      <c r="A2552" t="s">
        <v>5746</v>
      </c>
      <c r="B2552" t="s">
        <v>5747</v>
      </c>
      <c r="C2552" s="13" t="s">
        <v>7908</v>
      </c>
      <c r="D2552" s="13" t="s">
        <v>7909</v>
      </c>
      <c r="E2552" t="s">
        <v>7910</v>
      </c>
      <c r="H2552" s="14">
        <v>2400</v>
      </c>
      <c r="I2552" s="14">
        <v>2400</v>
      </c>
      <c r="J2552" s="14">
        <v>3120</v>
      </c>
      <c r="K2552" s="14">
        <v>3120</v>
      </c>
      <c r="L2552" s="14">
        <v>3360</v>
      </c>
      <c r="M2552" s="14">
        <v>3360</v>
      </c>
      <c r="N2552" t="s">
        <v>5747</v>
      </c>
    </row>
    <row r="2553" spans="1:14">
      <c r="A2553" t="s">
        <v>5746</v>
      </c>
      <c r="B2553" t="s">
        <v>5747</v>
      </c>
      <c r="C2553" s="13" t="s">
        <v>7911</v>
      </c>
      <c r="D2553" s="13" t="s">
        <v>7912</v>
      </c>
      <c r="E2553" t="s">
        <v>7913</v>
      </c>
      <c r="H2553" s="14">
        <v>19980</v>
      </c>
      <c r="I2553" s="14">
        <v>19980</v>
      </c>
      <c r="J2553" s="14">
        <v>25974</v>
      </c>
      <c r="K2553" s="14">
        <v>25974</v>
      </c>
      <c r="L2553" s="14">
        <v>27972</v>
      </c>
      <c r="M2553" s="14">
        <v>27972</v>
      </c>
      <c r="N2553" t="s">
        <v>5747</v>
      </c>
    </row>
    <row r="2554" spans="1:14">
      <c r="A2554" t="s">
        <v>5746</v>
      </c>
      <c r="B2554" t="s">
        <v>5747</v>
      </c>
      <c r="C2554" s="13" t="s">
        <v>7914</v>
      </c>
      <c r="D2554" s="13" t="s">
        <v>7915</v>
      </c>
      <c r="E2554" t="s">
        <v>7916</v>
      </c>
      <c r="H2554" s="14">
        <v>1620</v>
      </c>
      <c r="I2554" s="14">
        <v>1620</v>
      </c>
      <c r="J2554" s="14">
        <v>2106</v>
      </c>
      <c r="K2554" s="14">
        <v>2106</v>
      </c>
      <c r="L2554" s="14">
        <v>2268</v>
      </c>
      <c r="M2554" s="14">
        <v>2268</v>
      </c>
      <c r="N2554" t="s">
        <v>5747</v>
      </c>
    </row>
    <row r="2555" spans="1:14">
      <c r="A2555" t="s">
        <v>5746</v>
      </c>
      <c r="B2555" t="s">
        <v>5747</v>
      </c>
      <c r="C2555" s="13" t="s">
        <v>7917</v>
      </c>
      <c r="D2555" s="13" t="s">
        <v>7918</v>
      </c>
      <c r="E2555" t="s">
        <v>7919</v>
      </c>
      <c r="H2555" s="14">
        <v>18900</v>
      </c>
      <c r="I2555" s="14">
        <v>18900</v>
      </c>
      <c r="J2555" s="14">
        <v>24570</v>
      </c>
      <c r="K2555" s="14">
        <v>24570</v>
      </c>
      <c r="L2555" s="14">
        <v>26460</v>
      </c>
      <c r="M2555" s="14">
        <v>26460</v>
      </c>
      <c r="N2555" t="s">
        <v>5747</v>
      </c>
    </row>
    <row r="2556" spans="1:14">
      <c r="A2556" t="s">
        <v>5746</v>
      </c>
      <c r="B2556" t="s">
        <v>5747</v>
      </c>
      <c r="C2556" s="13" t="s">
        <v>7920</v>
      </c>
      <c r="D2556" s="13" t="s">
        <v>7921</v>
      </c>
      <c r="E2556" t="s">
        <v>7922</v>
      </c>
      <c r="H2556" s="14">
        <v>2900</v>
      </c>
      <c r="I2556" s="14">
        <v>2900</v>
      </c>
      <c r="J2556" s="14">
        <v>3770</v>
      </c>
      <c r="K2556" s="14">
        <v>3770</v>
      </c>
      <c r="L2556" s="14">
        <v>4060</v>
      </c>
      <c r="M2556" s="14">
        <v>4060</v>
      </c>
      <c r="N2556" t="s">
        <v>5747</v>
      </c>
    </row>
    <row r="2557" spans="1:14">
      <c r="A2557" t="s">
        <v>5746</v>
      </c>
      <c r="B2557" t="s">
        <v>5747</v>
      </c>
      <c r="C2557" s="13" t="s">
        <v>7923</v>
      </c>
      <c r="D2557" s="13" t="s">
        <v>7924</v>
      </c>
      <c r="E2557" t="s">
        <v>7925</v>
      </c>
      <c r="H2557" s="14">
        <v>0</v>
      </c>
      <c r="I2557" s="14">
        <v>0</v>
      </c>
      <c r="J2557" s="14">
        <v>0</v>
      </c>
      <c r="K2557" s="14">
        <v>0</v>
      </c>
      <c r="L2557" s="14">
        <v>0</v>
      </c>
      <c r="M2557" s="14">
        <v>0</v>
      </c>
      <c r="N2557" t="s">
        <v>5747</v>
      </c>
    </row>
    <row r="2558" spans="1:14">
      <c r="A2558" t="s">
        <v>5746</v>
      </c>
      <c r="B2558" t="s">
        <v>5747</v>
      </c>
      <c r="C2558" s="13" t="s">
        <v>7926</v>
      </c>
      <c r="D2558" s="13" t="s">
        <v>7927</v>
      </c>
      <c r="E2558" t="s">
        <v>7928</v>
      </c>
      <c r="H2558" s="14">
        <v>0</v>
      </c>
      <c r="I2558" s="14">
        <v>0</v>
      </c>
      <c r="J2558" s="14">
        <v>0</v>
      </c>
      <c r="K2558" s="14">
        <v>0</v>
      </c>
      <c r="L2558" s="14">
        <v>0</v>
      </c>
      <c r="M2558" s="14">
        <v>0</v>
      </c>
      <c r="N2558" t="s">
        <v>5747</v>
      </c>
    </row>
    <row r="2559" spans="1:14">
      <c r="A2559" t="s">
        <v>5746</v>
      </c>
      <c r="B2559" t="s">
        <v>5747</v>
      </c>
      <c r="C2559" s="13" t="s">
        <v>7929</v>
      </c>
      <c r="D2559" s="13" t="s">
        <v>7930</v>
      </c>
      <c r="E2559" t="s">
        <v>7931</v>
      </c>
      <c r="H2559" s="14">
        <v>4050</v>
      </c>
      <c r="I2559" s="14">
        <v>4455</v>
      </c>
      <c r="J2559" s="14">
        <v>5265</v>
      </c>
      <c r="K2559" s="14">
        <v>5792</v>
      </c>
      <c r="L2559" s="14">
        <v>5670</v>
      </c>
      <c r="M2559" s="14">
        <v>6237</v>
      </c>
      <c r="N2559" t="s">
        <v>5747</v>
      </c>
    </row>
    <row r="2560" spans="1:14">
      <c r="A2560" t="s">
        <v>5746</v>
      </c>
      <c r="B2560" t="s">
        <v>5747</v>
      </c>
      <c r="C2560" s="13" t="s">
        <v>7932</v>
      </c>
      <c r="D2560" s="13" t="s">
        <v>7933</v>
      </c>
      <c r="E2560" t="s">
        <v>7934</v>
      </c>
      <c r="H2560" s="14">
        <v>0</v>
      </c>
      <c r="I2560" s="14">
        <v>0</v>
      </c>
      <c r="J2560" s="14">
        <v>0</v>
      </c>
      <c r="K2560" s="14">
        <v>0</v>
      </c>
      <c r="L2560" s="14">
        <v>0</v>
      </c>
      <c r="M2560" s="14">
        <v>0</v>
      </c>
      <c r="N2560" t="s">
        <v>5747</v>
      </c>
    </row>
    <row r="2561" spans="1:14">
      <c r="A2561" t="s">
        <v>5746</v>
      </c>
      <c r="B2561" t="s">
        <v>5747</v>
      </c>
      <c r="C2561" s="13" t="s">
        <v>7935</v>
      </c>
      <c r="D2561" s="13" t="s">
        <v>7936</v>
      </c>
      <c r="E2561" t="s">
        <v>7937</v>
      </c>
      <c r="H2561" s="14">
        <v>0</v>
      </c>
      <c r="I2561" s="14">
        <v>0</v>
      </c>
      <c r="J2561" s="14">
        <v>0</v>
      </c>
      <c r="K2561" s="14">
        <v>0</v>
      </c>
      <c r="L2561" s="14">
        <v>0</v>
      </c>
      <c r="M2561" s="14">
        <v>0</v>
      </c>
      <c r="N2561" t="s">
        <v>5747</v>
      </c>
    </row>
    <row r="2562" spans="1:14">
      <c r="A2562" t="s">
        <v>5746</v>
      </c>
      <c r="B2562" t="s">
        <v>5747</v>
      </c>
      <c r="C2562" s="13" t="s">
        <v>7938</v>
      </c>
      <c r="D2562" s="13" t="s">
        <v>7939</v>
      </c>
      <c r="E2562" t="s">
        <v>7940</v>
      </c>
      <c r="H2562" s="14">
        <v>7700</v>
      </c>
      <c r="I2562" s="14">
        <v>7700</v>
      </c>
      <c r="J2562" s="14">
        <v>10010</v>
      </c>
      <c r="K2562" s="14">
        <v>10010</v>
      </c>
      <c r="L2562" s="14">
        <v>10780</v>
      </c>
      <c r="M2562" s="14">
        <v>10780</v>
      </c>
      <c r="N2562" t="s">
        <v>5747</v>
      </c>
    </row>
    <row r="2563" spans="1:14">
      <c r="A2563" t="s">
        <v>5746</v>
      </c>
      <c r="B2563" t="s">
        <v>5747</v>
      </c>
      <c r="C2563" s="13" t="s">
        <v>7941</v>
      </c>
      <c r="D2563" s="13" t="s">
        <v>7942</v>
      </c>
      <c r="E2563" t="s">
        <v>7943</v>
      </c>
      <c r="H2563" s="14">
        <v>1320</v>
      </c>
      <c r="I2563" s="14">
        <v>1452</v>
      </c>
      <c r="J2563" s="14">
        <v>1716</v>
      </c>
      <c r="K2563" s="14">
        <v>1716</v>
      </c>
      <c r="L2563" s="14">
        <v>1848</v>
      </c>
      <c r="M2563" s="14">
        <v>2033</v>
      </c>
      <c r="N2563" t="s">
        <v>5747</v>
      </c>
    </row>
    <row r="2564" spans="1:14">
      <c r="A2564" t="s">
        <v>5746</v>
      </c>
      <c r="B2564" t="s">
        <v>5747</v>
      </c>
      <c r="C2564" s="13" t="s">
        <v>7944</v>
      </c>
      <c r="D2564" s="13" t="s">
        <v>7945</v>
      </c>
      <c r="E2564" t="s">
        <v>7946</v>
      </c>
      <c r="H2564" s="14">
        <v>2250</v>
      </c>
      <c r="I2564" s="14">
        <v>2250</v>
      </c>
      <c r="J2564" s="14">
        <v>2925</v>
      </c>
      <c r="K2564" s="14">
        <v>2925</v>
      </c>
      <c r="L2564" s="14">
        <v>3150</v>
      </c>
      <c r="M2564" s="14">
        <v>3150</v>
      </c>
      <c r="N2564" t="s">
        <v>5747</v>
      </c>
    </row>
    <row r="2565" spans="1:14">
      <c r="A2565" t="s">
        <v>5746</v>
      </c>
      <c r="B2565" t="s">
        <v>5747</v>
      </c>
      <c r="C2565" s="13" t="s">
        <v>7947</v>
      </c>
      <c r="D2565" s="13" t="s">
        <v>7948</v>
      </c>
      <c r="E2565" t="s">
        <v>7949</v>
      </c>
      <c r="H2565" s="14">
        <v>300</v>
      </c>
      <c r="I2565" s="14">
        <v>400</v>
      </c>
      <c r="J2565" s="14">
        <v>390</v>
      </c>
      <c r="K2565" s="14">
        <v>390</v>
      </c>
      <c r="L2565" s="14">
        <v>420</v>
      </c>
      <c r="M2565" s="14">
        <v>560</v>
      </c>
      <c r="N2565" t="s">
        <v>5747</v>
      </c>
    </row>
    <row r="2566" spans="1:14">
      <c r="A2566" t="s">
        <v>5746</v>
      </c>
      <c r="B2566" t="s">
        <v>5747</v>
      </c>
      <c r="C2566" s="13" t="s">
        <v>7950</v>
      </c>
      <c r="D2566" s="13" t="s">
        <v>7951</v>
      </c>
      <c r="E2566" t="s">
        <v>7952</v>
      </c>
      <c r="H2566" s="14">
        <v>800</v>
      </c>
      <c r="I2566" s="14">
        <v>900</v>
      </c>
      <c r="J2566" s="14">
        <v>1040</v>
      </c>
      <c r="K2566" s="14">
        <v>1040</v>
      </c>
      <c r="L2566" s="14">
        <v>1120</v>
      </c>
      <c r="M2566" s="14">
        <v>1260</v>
      </c>
      <c r="N2566" t="s">
        <v>5747</v>
      </c>
    </row>
    <row r="2567" spans="1:14">
      <c r="A2567" t="s">
        <v>5746</v>
      </c>
      <c r="B2567" t="s">
        <v>5747</v>
      </c>
      <c r="C2567" s="13" t="s">
        <v>7953</v>
      </c>
      <c r="D2567" s="13" t="s">
        <v>7954</v>
      </c>
      <c r="E2567" t="s">
        <v>7955</v>
      </c>
      <c r="H2567" s="14">
        <v>840</v>
      </c>
      <c r="I2567" s="14">
        <v>900</v>
      </c>
      <c r="J2567" s="14">
        <v>1092</v>
      </c>
      <c r="K2567" s="14">
        <v>1092</v>
      </c>
      <c r="L2567" s="14">
        <v>1176</v>
      </c>
      <c r="M2567" s="14">
        <v>1260</v>
      </c>
      <c r="N2567" t="s">
        <v>5747</v>
      </c>
    </row>
    <row r="2568" spans="1:14">
      <c r="A2568" t="s">
        <v>5746</v>
      </c>
      <c r="B2568" t="s">
        <v>5747</v>
      </c>
      <c r="C2568" s="13" t="s">
        <v>7956</v>
      </c>
      <c r="D2568" s="13" t="s">
        <v>7957</v>
      </c>
      <c r="E2568" t="s">
        <v>7958</v>
      </c>
      <c r="H2568" s="14">
        <v>6000</v>
      </c>
      <c r="I2568" s="14">
        <v>6000</v>
      </c>
      <c r="J2568" s="14">
        <v>7800</v>
      </c>
      <c r="K2568" s="14">
        <v>7800</v>
      </c>
      <c r="L2568" s="14">
        <v>8400</v>
      </c>
      <c r="M2568" s="14">
        <v>8400</v>
      </c>
      <c r="N2568" t="s">
        <v>5747</v>
      </c>
    </row>
    <row r="2569" spans="1:14">
      <c r="A2569" t="s">
        <v>5746</v>
      </c>
      <c r="B2569" t="s">
        <v>5747</v>
      </c>
      <c r="C2569" s="13" t="s">
        <v>7959</v>
      </c>
      <c r="D2569" s="13" t="s">
        <v>7960</v>
      </c>
      <c r="E2569" t="s">
        <v>7961</v>
      </c>
      <c r="H2569" s="14">
        <v>320</v>
      </c>
      <c r="I2569" s="14">
        <v>320</v>
      </c>
      <c r="J2569" s="14">
        <v>416</v>
      </c>
      <c r="K2569" s="14">
        <v>416</v>
      </c>
      <c r="L2569" s="14">
        <v>448</v>
      </c>
      <c r="M2569" s="14">
        <v>448</v>
      </c>
      <c r="N2569" t="s">
        <v>5747</v>
      </c>
    </row>
    <row r="2570" spans="1:14">
      <c r="A2570" t="s">
        <v>5746</v>
      </c>
      <c r="B2570" t="s">
        <v>5747</v>
      </c>
      <c r="C2570" s="13" t="s">
        <v>7962</v>
      </c>
      <c r="D2570" s="13" t="s">
        <v>7963</v>
      </c>
      <c r="E2570" t="s">
        <v>7964</v>
      </c>
      <c r="H2570" s="14">
        <v>420</v>
      </c>
      <c r="I2570" s="14">
        <v>420</v>
      </c>
      <c r="J2570" s="14">
        <v>546</v>
      </c>
      <c r="K2570" s="14">
        <v>546</v>
      </c>
      <c r="L2570" s="14">
        <v>588</v>
      </c>
      <c r="M2570" s="14">
        <v>588</v>
      </c>
      <c r="N2570" t="s">
        <v>5747</v>
      </c>
    </row>
    <row r="2571" spans="1:14">
      <c r="A2571" t="s">
        <v>5746</v>
      </c>
      <c r="B2571" t="s">
        <v>5747</v>
      </c>
      <c r="C2571" s="13" t="s">
        <v>7965</v>
      </c>
      <c r="D2571" s="13" t="s">
        <v>7966</v>
      </c>
      <c r="E2571" t="s">
        <v>7967</v>
      </c>
      <c r="H2571" s="14">
        <v>47250</v>
      </c>
      <c r="I2571" s="14">
        <v>52000</v>
      </c>
      <c r="J2571" s="14">
        <v>61425</v>
      </c>
      <c r="K2571" s="14">
        <v>67600</v>
      </c>
      <c r="L2571" s="14">
        <v>66150</v>
      </c>
      <c r="M2571" s="14">
        <v>72800</v>
      </c>
      <c r="N2571" t="s">
        <v>5747</v>
      </c>
    </row>
    <row r="2572" spans="1:14">
      <c r="A2572" t="s">
        <v>5746</v>
      </c>
      <c r="B2572" t="s">
        <v>5747</v>
      </c>
      <c r="C2572" s="13" t="s">
        <v>7968</v>
      </c>
      <c r="D2572" s="13" t="s">
        <v>7969</v>
      </c>
      <c r="E2572" t="s">
        <v>7970</v>
      </c>
      <c r="H2572" s="14">
        <v>0</v>
      </c>
      <c r="I2572" s="14">
        <v>0</v>
      </c>
      <c r="J2572" s="14">
        <v>0</v>
      </c>
      <c r="K2572" s="14">
        <v>0</v>
      </c>
      <c r="L2572" s="14">
        <v>0</v>
      </c>
      <c r="M2572" s="14">
        <v>0</v>
      </c>
      <c r="N2572" t="s">
        <v>5747</v>
      </c>
    </row>
    <row r="2573" spans="1:14">
      <c r="A2573" t="s">
        <v>5746</v>
      </c>
      <c r="B2573" t="s">
        <v>5747</v>
      </c>
      <c r="C2573" s="13" t="s">
        <v>7971</v>
      </c>
      <c r="D2573" s="13" t="s">
        <v>7972</v>
      </c>
      <c r="E2573" t="s">
        <v>7973</v>
      </c>
      <c r="H2573" s="14">
        <v>2996</v>
      </c>
      <c r="I2573" s="14">
        <v>2996</v>
      </c>
      <c r="J2573" s="14">
        <v>3895</v>
      </c>
      <c r="K2573" s="14">
        <v>3895</v>
      </c>
      <c r="L2573" s="14">
        <v>4194</v>
      </c>
      <c r="M2573" s="14">
        <v>4194</v>
      </c>
      <c r="N2573" t="s">
        <v>5747</v>
      </c>
    </row>
    <row r="2574" spans="1:14">
      <c r="A2574" t="s">
        <v>5746</v>
      </c>
      <c r="B2574" t="s">
        <v>5747</v>
      </c>
      <c r="C2574" s="13" t="s">
        <v>7974</v>
      </c>
      <c r="D2574" s="13" t="s">
        <v>7975</v>
      </c>
      <c r="E2574" t="s">
        <v>7976</v>
      </c>
      <c r="H2574" s="14">
        <v>90</v>
      </c>
      <c r="I2574" s="14">
        <v>99</v>
      </c>
      <c r="J2574" s="14">
        <v>117</v>
      </c>
      <c r="K2574" s="14">
        <v>117</v>
      </c>
      <c r="L2574" s="14">
        <v>126</v>
      </c>
      <c r="M2574" s="14">
        <v>139</v>
      </c>
      <c r="N2574" t="s">
        <v>5747</v>
      </c>
    </row>
    <row r="2575" spans="1:14">
      <c r="A2575" t="s">
        <v>5746</v>
      </c>
      <c r="B2575" t="s">
        <v>5747</v>
      </c>
      <c r="C2575" s="13" t="s">
        <v>7977</v>
      </c>
      <c r="D2575" s="13" t="s">
        <v>7978</v>
      </c>
      <c r="E2575" t="s">
        <v>7979</v>
      </c>
      <c r="H2575" s="14">
        <v>5250</v>
      </c>
      <c r="I2575" s="14">
        <v>5775</v>
      </c>
      <c r="J2575" s="14">
        <v>6825</v>
      </c>
      <c r="K2575" s="14">
        <v>6825</v>
      </c>
      <c r="L2575" s="14">
        <v>7350</v>
      </c>
      <c r="M2575" s="14">
        <v>8085</v>
      </c>
      <c r="N2575" t="s">
        <v>5747</v>
      </c>
    </row>
    <row r="2576" spans="1:14">
      <c r="A2576" t="s">
        <v>5746</v>
      </c>
      <c r="B2576" t="s">
        <v>5747</v>
      </c>
      <c r="C2576" s="13" t="s">
        <v>7980</v>
      </c>
      <c r="D2576" s="13" t="s">
        <v>7981</v>
      </c>
      <c r="E2576" t="s">
        <v>7982</v>
      </c>
      <c r="H2576" s="14">
        <v>4900</v>
      </c>
      <c r="I2576" s="14">
        <v>5390</v>
      </c>
      <c r="J2576" s="14">
        <v>6370</v>
      </c>
      <c r="K2576" s="14">
        <v>6370</v>
      </c>
      <c r="L2576" s="14">
        <v>6860</v>
      </c>
      <c r="M2576" s="14">
        <v>7546</v>
      </c>
      <c r="N2576" t="s">
        <v>5747</v>
      </c>
    </row>
    <row r="2577" spans="1:14">
      <c r="A2577" t="s">
        <v>5746</v>
      </c>
      <c r="B2577" t="s">
        <v>5747</v>
      </c>
      <c r="C2577" s="13" t="s">
        <v>7983</v>
      </c>
      <c r="D2577" s="13" t="s">
        <v>7984</v>
      </c>
      <c r="E2577" t="s">
        <v>126</v>
      </c>
      <c r="H2577" s="14">
        <v>0</v>
      </c>
      <c r="I2577" s="14">
        <v>0</v>
      </c>
      <c r="J2577" s="14">
        <v>0</v>
      </c>
      <c r="K2577" s="14">
        <v>0</v>
      </c>
      <c r="L2577" s="14">
        <v>0</v>
      </c>
      <c r="M2577" s="14">
        <v>0</v>
      </c>
      <c r="N2577" t="s">
        <v>5747</v>
      </c>
    </row>
    <row r="2578" spans="1:14">
      <c r="A2578" t="s">
        <v>5746</v>
      </c>
      <c r="B2578" t="s">
        <v>5747</v>
      </c>
      <c r="C2578" s="13" t="s">
        <v>7985</v>
      </c>
      <c r="D2578" s="13" t="s">
        <v>7986</v>
      </c>
      <c r="E2578" t="s">
        <v>7987</v>
      </c>
      <c r="H2578" s="14">
        <v>7000</v>
      </c>
      <c r="I2578" s="14">
        <v>7000</v>
      </c>
      <c r="J2578" s="14">
        <v>9100</v>
      </c>
      <c r="K2578" s="14">
        <v>9100</v>
      </c>
      <c r="L2578" s="14">
        <v>9800</v>
      </c>
      <c r="M2578" s="14">
        <v>9800</v>
      </c>
      <c r="N2578" t="s">
        <v>5747</v>
      </c>
    </row>
    <row r="2579" spans="1:14">
      <c r="A2579" t="s">
        <v>5746</v>
      </c>
      <c r="B2579" t="s">
        <v>5747</v>
      </c>
      <c r="C2579" s="13" t="s">
        <v>7988</v>
      </c>
      <c r="D2579" s="13" t="s">
        <v>7989</v>
      </c>
      <c r="E2579" t="s">
        <v>7990</v>
      </c>
      <c r="H2579" s="14">
        <v>5250</v>
      </c>
      <c r="I2579" s="14">
        <v>5775</v>
      </c>
      <c r="J2579" s="14">
        <v>6825</v>
      </c>
      <c r="K2579" s="14">
        <v>6825</v>
      </c>
      <c r="L2579" s="14">
        <v>7350</v>
      </c>
      <c r="M2579" s="14">
        <v>8085</v>
      </c>
      <c r="N2579" t="s">
        <v>5747</v>
      </c>
    </row>
    <row r="2580" spans="1:14">
      <c r="A2580" t="s">
        <v>5746</v>
      </c>
      <c r="B2580" t="s">
        <v>5747</v>
      </c>
      <c r="C2580" s="13" t="s">
        <v>7991</v>
      </c>
      <c r="D2580" s="13" t="s">
        <v>7992</v>
      </c>
      <c r="E2580" t="s">
        <v>7993</v>
      </c>
      <c r="H2580" s="14">
        <v>1910</v>
      </c>
      <c r="I2580" s="14">
        <v>2101</v>
      </c>
      <c r="J2580" s="14">
        <v>2483</v>
      </c>
      <c r="K2580" s="14">
        <v>2483</v>
      </c>
      <c r="L2580" s="14">
        <v>2674</v>
      </c>
      <c r="M2580" s="14">
        <v>2941</v>
      </c>
      <c r="N2580" t="s">
        <v>5747</v>
      </c>
    </row>
    <row r="2581" spans="1:14">
      <c r="A2581" t="s">
        <v>5746</v>
      </c>
      <c r="B2581" t="s">
        <v>5747</v>
      </c>
      <c r="C2581" s="13" t="s">
        <v>7994</v>
      </c>
      <c r="D2581" s="13" t="s">
        <v>7995</v>
      </c>
      <c r="E2581" t="s">
        <v>7996</v>
      </c>
      <c r="H2581" s="14">
        <v>0</v>
      </c>
      <c r="I2581" s="14">
        <v>0</v>
      </c>
      <c r="J2581" s="14">
        <v>0</v>
      </c>
      <c r="K2581" s="14">
        <v>0</v>
      </c>
      <c r="L2581" s="14">
        <v>0</v>
      </c>
      <c r="M2581" s="14">
        <v>0</v>
      </c>
      <c r="N2581" t="s">
        <v>5747</v>
      </c>
    </row>
    <row r="2582" spans="1:14">
      <c r="A2582" t="s">
        <v>5746</v>
      </c>
      <c r="B2582" t="s">
        <v>5747</v>
      </c>
      <c r="C2582" s="13" t="s">
        <v>7997</v>
      </c>
      <c r="D2582" s="13" t="s">
        <v>7998</v>
      </c>
      <c r="E2582" t="s">
        <v>7999</v>
      </c>
      <c r="H2582" s="14">
        <v>0</v>
      </c>
      <c r="I2582" s="14">
        <v>0</v>
      </c>
      <c r="J2582" s="14">
        <v>0</v>
      </c>
      <c r="K2582" s="14">
        <v>0</v>
      </c>
      <c r="L2582" s="14">
        <v>0</v>
      </c>
      <c r="M2582" s="14">
        <v>0</v>
      </c>
      <c r="N2582" t="s">
        <v>5747</v>
      </c>
    </row>
    <row r="2583" spans="1:14">
      <c r="A2583" t="s">
        <v>5746</v>
      </c>
      <c r="B2583" t="s">
        <v>5747</v>
      </c>
      <c r="C2583" s="13" t="s">
        <v>8000</v>
      </c>
      <c r="D2583" s="13" t="s">
        <v>8001</v>
      </c>
      <c r="E2583" t="s">
        <v>8002</v>
      </c>
      <c r="H2583" s="14">
        <v>0</v>
      </c>
      <c r="I2583" s="14">
        <v>0</v>
      </c>
      <c r="J2583" s="14">
        <v>0</v>
      </c>
      <c r="K2583" s="14">
        <v>0</v>
      </c>
      <c r="L2583" s="14">
        <v>0</v>
      </c>
      <c r="M2583" s="14">
        <v>0</v>
      </c>
      <c r="N2583" t="s">
        <v>5747</v>
      </c>
    </row>
    <row r="2584" spans="1:14">
      <c r="A2584" t="s">
        <v>5746</v>
      </c>
      <c r="B2584" t="s">
        <v>5747</v>
      </c>
      <c r="C2584" s="13" t="s">
        <v>8003</v>
      </c>
      <c r="D2584" s="13" t="s">
        <v>8004</v>
      </c>
      <c r="E2584" t="s">
        <v>8005</v>
      </c>
      <c r="H2584" s="14">
        <v>2000</v>
      </c>
      <c r="I2584" s="14">
        <v>2200</v>
      </c>
      <c r="J2584" s="14">
        <v>2600</v>
      </c>
      <c r="K2584" s="14">
        <v>2600</v>
      </c>
      <c r="L2584" s="14">
        <v>2800</v>
      </c>
      <c r="M2584" s="14">
        <v>3080</v>
      </c>
      <c r="N2584" t="s">
        <v>5747</v>
      </c>
    </row>
    <row r="2585" spans="1:14">
      <c r="A2585" t="s">
        <v>5746</v>
      </c>
      <c r="B2585" t="s">
        <v>5747</v>
      </c>
      <c r="C2585" s="13" t="s">
        <v>8006</v>
      </c>
      <c r="D2585" s="13" t="s">
        <v>8007</v>
      </c>
      <c r="E2585" t="s">
        <v>8008</v>
      </c>
      <c r="H2585" s="14">
        <v>0</v>
      </c>
      <c r="I2585" s="14">
        <v>0</v>
      </c>
      <c r="J2585" s="14">
        <v>0</v>
      </c>
      <c r="K2585" s="14">
        <v>0</v>
      </c>
      <c r="L2585" s="14">
        <v>0</v>
      </c>
      <c r="M2585" s="14">
        <v>0</v>
      </c>
      <c r="N2585" t="s">
        <v>5747</v>
      </c>
    </row>
    <row r="2586" spans="1:14">
      <c r="A2586" t="s">
        <v>5746</v>
      </c>
      <c r="B2586" t="s">
        <v>5747</v>
      </c>
      <c r="C2586" s="13" t="s">
        <v>8009</v>
      </c>
      <c r="D2586" s="13" t="s">
        <v>8010</v>
      </c>
      <c r="E2586" t="s">
        <v>8011</v>
      </c>
      <c r="H2586" s="14">
        <v>0</v>
      </c>
      <c r="I2586" s="14">
        <v>0</v>
      </c>
      <c r="J2586" s="14">
        <v>0</v>
      </c>
      <c r="K2586" s="14">
        <v>0</v>
      </c>
      <c r="L2586" s="14">
        <v>0</v>
      </c>
      <c r="M2586" s="14">
        <v>0</v>
      </c>
      <c r="N2586" t="s">
        <v>5747</v>
      </c>
    </row>
    <row r="2587" spans="1:14">
      <c r="A2587" t="s">
        <v>5746</v>
      </c>
      <c r="B2587" t="s">
        <v>5747</v>
      </c>
      <c r="C2587" s="13" t="s">
        <v>8012</v>
      </c>
      <c r="D2587" s="13" t="s">
        <v>8013</v>
      </c>
      <c r="E2587" t="s">
        <v>8014</v>
      </c>
      <c r="H2587" s="14">
        <v>0</v>
      </c>
      <c r="I2587" s="14">
        <v>0</v>
      </c>
      <c r="J2587" s="14">
        <v>0</v>
      </c>
      <c r="K2587" s="14">
        <v>0</v>
      </c>
      <c r="L2587" s="14">
        <v>0</v>
      </c>
      <c r="M2587" s="14">
        <v>0</v>
      </c>
      <c r="N2587" t="s">
        <v>5747</v>
      </c>
    </row>
    <row r="2588" spans="1:14">
      <c r="A2588" t="s">
        <v>5746</v>
      </c>
      <c r="B2588" t="s">
        <v>5747</v>
      </c>
      <c r="C2588" s="13" t="s">
        <v>8015</v>
      </c>
      <c r="D2588" s="13" t="s">
        <v>8016</v>
      </c>
      <c r="E2588" t="s">
        <v>8017</v>
      </c>
      <c r="H2588" s="14">
        <v>90</v>
      </c>
      <c r="I2588" s="14">
        <v>100</v>
      </c>
      <c r="J2588" s="14">
        <v>117</v>
      </c>
      <c r="K2588" s="14">
        <v>117</v>
      </c>
      <c r="L2588" s="14">
        <v>126</v>
      </c>
      <c r="M2588" s="14">
        <v>140</v>
      </c>
      <c r="N2588" t="s">
        <v>5747</v>
      </c>
    </row>
    <row r="2589" spans="1:14">
      <c r="A2589" t="s">
        <v>5746</v>
      </c>
      <c r="B2589" t="s">
        <v>5747</v>
      </c>
      <c r="C2589" s="13" t="s">
        <v>8018</v>
      </c>
      <c r="D2589" s="13" t="s">
        <v>8019</v>
      </c>
      <c r="E2589" t="s">
        <v>224</v>
      </c>
      <c r="H2589" s="14">
        <v>40</v>
      </c>
      <c r="I2589" s="14">
        <v>50</v>
      </c>
      <c r="J2589" s="14">
        <v>52</v>
      </c>
      <c r="K2589" s="14">
        <v>65</v>
      </c>
      <c r="L2589" s="14">
        <v>56</v>
      </c>
      <c r="M2589" s="14">
        <v>70</v>
      </c>
      <c r="N2589" t="s">
        <v>5747</v>
      </c>
    </row>
    <row r="2590" spans="1:14">
      <c r="A2590" t="s">
        <v>5746</v>
      </c>
      <c r="B2590" t="s">
        <v>5747</v>
      </c>
      <c r="C2590" s="13" t="s">
        <v>8020</v>
      </c>
      <c r="E2590" t="s">
        <v>8021</v>
      </c>
      <c r="H2590" s="14">
        <v>0</v>
      </c>
      <c r="I2590" s="14">
        <v>0</v>
      </c>
      <c r="J2590" s="14">
        <v>0</v>
      </c>
      <c r="K2590" s="14">
        <v>0</v>
      </c>
      <c r="L2590" s="14">
        <v>0</v>
      </c>
      <c r="M2590" s="14">
        <v>0</v>
      </c>
      <c r="N2590" t="s">
        <v>5747</v>
      </c>
    </row>
    <row r="2591" spans="1:14">
      <c r="A2591" t="s">
        <v>5746</v>
      </c>
      <c r="B2591" t="s">
        <v>5747</v>
      </c>
      <c r="C2591" s="13" t="s">
        <v>8022</v>
      </c>
      <c r="E2591" t="s">
        <v>8023</v>
      </c>
      <c r="H2591" s="14">
        <v>0</v>
      </c>
      <c r="I2591" s="14">
        <v>0</v>
      </c>
      <c r="J2591" s="14">
        <v>0</v>
      </c>
      <c r="K2591" s="14">
        <v>0</v>
      </c>
      <c r="L2591" s="14">
        <v>0</v>
      </c>
      <c r="M2591" s="14">
        <v>0</v>
      </c>
      <c r="N2591" t="s">
        <v>5747</v>
      </c>
    </row>
    <row r="2592" spans="1:14">
      <c r="A2592" t="s">
        <v>5746</v>
      </c>
      <c r="B2592" t="s">
        <v>5747</v>
      </c>
      <c r="C2592" s="13" t="s">
        <v>8024</v>
      </c>
      <c r="D2592" s="13" t="s">
        <v>8025</v>
      </c>
      <c r="E2592" t="s">
        <v>8026</v>
      </c>
      <c r="H2592" s="14">
        <v>0</v>
      </c>
      <c r="I2592" s="14">
        <v>0</v>
      </c>
      <c r="J2592" s="14">
        <v>0</v>
      </c>
      <c r="K2592" s="14">
        <v>0</v>
      </c>
      <c r="L2592" s="14">
        <v>0</v>
      </c>
      <c r="M2592" s="14">
        <v>0</v>
      </c>
      <c r="N2592" t="s">
        <v>5747</v>
      </c>
    </row>
    <row r="2593" spans="1:14">
      <c r="A2593" t="s">
        <v>5746</v>
      </c>
      <c r="B2593" t="s">
        <v>5747</v>
      </c>
      <c r="C2593" s="13" t="s">
        <v>8027</v>
      </c>
      <c r="D2593" s="13" t="s">
        <v>8028</v>
      </c>
      <c r="E2593" t="s">
        <v>8029</v>
      </c>
      <c r="H2593" s="14">
        <v>300</v>
      </c>
      <c r="I2593" s="14">
        <v>300</v>
      </c>
      <c r="J2593" s="14">
        <v>390</v>
      </c>
      <c r="K2593" s="14">
        <v>390</v>
      </c>
      <c r="L2593" s="14">
        <v>420</v>
      </c>
      <c r="M2593" s="14">
        <v>420</v>
      </c>
      <c r="N2593" t="s">
        <v>5747</v>
      </c>
    </row>
    <row r="2594" spans="1:14">
      <c r="A2594" t="s">
        <v>5746</v>
      </c>
      <c r="B2594" t="s">
        <v>5747</v>
      </c>
      <c r="C2594" s="13" t="s">
        <v>8030</v>
      </c>
      <c r="D2594" s="13" t="s">
        <v>8031</v>
      </c>
      <c r="E2594" t="s">
        <v>217</v>
      </c>
      <c r="H2594" s="14">
        <v>45</v>
      </c>
      <c r="I2594" s="14">
        <v>60</v>
      </c>
      <c r="J2594" s="14">
        <v>59</v>
      </c>
      <c r="K2594" s="14">
        <v>59</v>
      </c>
      <c r="L2594" s="14">
        <v>63</v>
      </c>
      <c r="M2594" s="14">
        <v>84</v>
      </c>
      <c r="N2594" t="s">
        <v>5747</v>
      </c>
    </row>
    <row r="2595" spans="1:14">
      <c r="A2595" t="s">
        <v>5746</v>
      </c>
      <c r="B2595" t="s">
        <v>5747</v>
      </c>
      <c r="C2595" s="13" t="s">
        <v>8032</v>
      </c>
      <c r="D2595" s="13" t="s">
        <v>8033</v>
      </c>
      <c r="E2595" t="s">
        <v>8034</v>
      </c>
      <c r="H2595" s="14">
        <v>300</v>
      </c>
      <c r="I2595" s="14">
        <v>300</v>
      </c>
      <c r="J2595" s="14">
        <v>390</v>
      </c>
      <c r="K2595" s="14">
        <v>390</v>
      </c>
      <c r="L2595" s="14">
        <v>420</v>
      </c>
      <c r="M2595" s="14">
        <v>420</v>
      </c>
      <c r="N2595" t="s">
        <v>5747</v>
      </c>
    </row>
    <row r="2596" spans="1:14">
      <c r="A2596" t="s">
        <v>5746</v>
      </c>
      <c r="B2596" t="s">
        <v>5747</v>
      </c>
      <c r="C2596" s="13" t="s">
        <v>8035</v>
      </c>
      <c r="D2596" s="13" t="s">
        <v>8036</v>
      </c>
      <c r="E2596" t="s">
        <v>8037</v>
      </c>
      <c r="H2596" s="14">
        <v>300</v>
      </c>
      <c r="I2596" s="14">
        <v>400</v>
      </c>
      <c r="J2596" s="14">
        <v>390</v>
      </c>
      <c r="K2596" s="14">
        <v>520</v>
      </c>
      <c r="L2596" s="14">
        <v>420</v>
      </c>
      <c r="M2596" s="14">
        <v>560</v>
      </c>
      <c r="N2596" t="s">
        <v>5747</v>
      </c>
    </row>
    <row r="2597" spans="1:14">
      <c r="A2597" t="s">
        <v>5746</v>
      </c>
      <c r="B2597" t="s">
        <v>5747</v>
      </c>
      <c r="C2597" s="13" t="s">
        <v>8038</v>
      </c>
      <c r="D2597" s="13" t="s">
        <v>8039</v>
      </c>
      <c r="E2597" t="s">
        <v>146</v>
      </c>
      <c r="H2597" s="14">
        <v>60</v>
      </c>
      <c r="I2597" s="14">
        <v>80</v>
      </c>
      <c r="J2597" s="14">
        <v>78</v>
      </c>
      <c r="K2597" s="14">
        <v>78</v>
      </c>
      <c r="L2597" s="14">
        <v>84</v>
      </c>
      <c r="M2597" s="14">
        <v>112</v>
      </c>
      <c r="N2597" t="s">
        <v>5747</v>
      </c>
    </row>
    <row r="2598" spans="1:14">
      <c r="A2598" t="s">
        <v>5746</v>
      </c>
      <c r="B2598" t="s">
        <v>5747</v>
      </c>
      <c r="C2598" s="13" t="s">
        <v>8040</v>
      </c>
      <c r="D2598" s="13" t="s">
        <v>8041</v>
      </c>
      <c r="E2598" t="s">
        <v>8042</v>
      </c>
      <c r="H2598" s="14">
        <v>710</v>
      </c>
      <c r="I2598" s="14">
        <v>781</v>
      </c>
      <c r="J2598" s="14">
        <v>923</v>
      </c>
      <c r="K2598" s="14">
        <v>923</v>
      </c>
      <c r="L2598" s="14">
        <v>994</v>
      </c>
      <c r="M2598" s="14">
        <v>1093</v>
      </c>
      <c r="N2598" t="s">
        <v>5747</v>
      </c>
    </row>
    <row r="2599" spans="1:14">
      <c r="A2599" t="s">
        <v>5746</v>
      </c>
      <c r="B2599" t="s">
        <v>5747</v>
      </c>
      <c r="C2599" s="13" t="s">
        <v>8043</v>
      </c>
      <c r="D2599" s="13" t="s">
        <v>8044</v>
      </c>
      <c r="E2599" t="s">
        <v>8045</v>
      </c>
      <c r="H2599" s="14">
        <v>0</v>
      </c>
      <c r="I2599" s="14">
        <v>0</v>
      </c>
      <c r="J2599" s="14">
        <v>0</v>
      </c>
      <c r="K2599" s="14">
        <v>0</v>
      </c>
      <c r="L2599" s="14">
        <v>0</v>
      </c>
      <c r="M2599" s="14">
        <v>0</v>
      </c>
      <c r="N2599" t="s">
        <v>5747</v>
      </c>
    </row>
    <row r="2600" spans="1:14">
      <c r="A2600" t="s">
        <v>5746</v>
      </c>
      <c r="B2600" t="s">
        <v>5747</v>
      </c>
      <c r="C2600" s="13" t="s">
        <v>8046</v>
      </c>
      <c r="D2600" s="13" t="s">
        <v>8047</v>
      </c>
      <c r="E2600" t="s">
        <v>8048</v>
      </c>
      <c r="H2600" s="14">
        <v>5250</v>
      </c>
      <c r="I2600" s="14">
        <v>6600</v>
      </c>
      <c r="J2600" s="14">
        <v>6825</v>
      </c>
      <c r="K2600" s="14">
        <v>6825</v>
      </c>
      <c r="L2600" s="14">
        <v>7350</v>
      </c>
      <c r="M2600" s="14">
        <v>9240</v>
      </c>
      <c r="N2600" t="s">
        <v>5747</v>
      </c>
    </row>
    <row r="2601" spans="1:14">
      <c r="A2601" t="s">
        <v>5746</v>
      </c>
      <c r="B2601" t="s">
        <v>5747</v>
      </c>
      <c r="C2601" s="13" t="s">
        <v>8049</v>
      </c>
      <c r="D2601" s="13" t="s">
        <v>8050</v>
      </c>
      <c r="E2601" t="s">
        <v>8051</v>
      </c>
      <c r="H2601" s="14">
        <v>4200</v>
      </c>
      <c r="I2601" s="14">
        <v>4200</v>
      </c>
      <c r="J2601" s="14">
        <v>5000</v>
      </c>
      <c r="K2601" s="14">
        <v>5000</v>
      </c>
      <c r="L2601" s="14">
        <v>5880</v>
      </c>
      <c r="M2601" s="14">
        <v>5880</v>
      </c>
      <c r="N2601" t="s">
        <v>5747</v>
      </c>
    </row>
    <row r="2602" spans="1:14">
      <c r="A2602" t="s">
        <v>5746</v>
      </c>
      <c r="B2602" t="s">
        <v>5747</v>
      </c>
      <c r="C2602" s="13" t="s">
        <v>8052</v>
      </c>
      <c r="D2602" s="13" t="s">
        <v>8053</v>
      </c>
      <c r="E2602" t="s">
        <v>8054</v>
      </c>
      <c r="H2602" s="14">
        <v>420</v>
      </c>
      <c r="I2602" s="14">
        <v>420</v>
      </c>
      <c r="J2602" s="14">
        <v>546</v>
      </c>
      <c r="K2602" s="14">
        <v>546</v>
      </c>
      <c r="L2602" s="14">
        <v>588</v>
      </c>
      <c r="M2602" s="14">
        <v>588</v>
      </c>
      <c r="N2602" t="s">
        <v>5747</v>
      </c>
    </row>
    <row r="2603" spans="1:14">
      <c r="A2603" t="s">
        <v>5746</v>
      </c>
      <c r="B2603" t="s">
        <v>5747</v>
      </c>
      <c r="C2603" s="13" t="s">
        <v>8055</v>
      </c>
      <c r="D2603" s="13" t="s">
        <v>8056</v>
      </c>
      <c r="E2603" t="s">
        <v>8057</v>
      </c>
      <c r="H2603" s="14">
        <v>0</v>
      </c>
      <c r="I2603" s="14">
        <v>0</v>
      </c>
      <c r="J2603" s="14">
        <v>0</v>
      </c>
      <c r="K2603" s="14">
        <v>0</v>
      </c>
      <c r="L2603" s="14">
        <v>0</v>
      </c>
      <c r="M2603" s="14">
        <v>0</v>
      </c>
      <c r="N2603" t="s">
        <v>5747</v>
      </c>
    </row>
    <row r="2604" spans="1:14">
      <c r="A2604" t="s">
        <v>5746</v>
      </c>
      <c r="B2604" t="s">
        <v>5747</v>
      </c>
      <c r="C2604" s="13" t="s">
        <v>8058</v>
      </c>
      <c r="D2604" s="13" t="s">
        <v>8059</v>
      </c>
      <c r="E2604" t="s">
        <v>8060</v>
      </c>
      <c r="H2604" s="14">
        <v>600</v>
      </c>
      <c r="I2604" s="14">
        <v>600</v>
      </c>
      <c r="J2604" s="14">
        <v>780</v>
      </c>
      <c r="K2604" s="14">
        <v>780</v>
      </c>
      <c r="L2604" s="14">
        <v>840</v>
      </c>
      <c r="M2604" s="14">
        <v>840</v>
      </c>
      <c r="N2604" t="s">
        <v>5747</v>
      </c>
    </row>
    <row r="2605" spans="1:14">
      <c r="A2605" t="s">
        <v>5746</v>
      </c>
      <c r="B2605" t="s">
        <v>5747</v>
      </c>
      <c r="C2605" s="13" t="s">
        <v>8061</v>
      </c>
      <c r="D2605" s="13" t="s">
        <v>8062</v>
      </c>
      <c r="E2605" t="s">
        <v>8063</v>
      </c>
      <c r="H2605" s="14">
        <v>0</v>
      </c>
      <c r="I2605" s="14">
        <v>0</v>
      </c>
      <c r="J2605" s="14">
        <v>0</v>
      </c>
      <c r="K2605" s="14">
        <v>0</v>
      </c>
      <c r="L2605" s="14">
        <v>0</v>
      </c>
      <c r="M2605" s="14">
        <v>0</v>
      </c>
      <c r="N2605" t="s">
        <v>5747</v>
      </c>
    </row>
    <row r="2606" spans="1:14">
      <c r="A2606" t="s">
        <v>5746</v>
      </c>
      <c r="B2606" t="s">
        <v>5747</v>
      </c>
      <c r="C2606" s="13" t="s">
        <v>8064</v>
      </c>
      <c r="D2606" s="13" t="s">
        <v>8065</v>
      </c>
      <c r="E2606" t="s">
        <v>8066</v>
      </c>
      <c r="H2606" s="14">
        <v>0</v>
      </c>
      <c r="I2606" s="14">
        <v>0</v>
      </c>
      <c r="J2606" s="14">
        <v>0</v>
      </c>
      <c r="K2606" s="14">
        <v>0</v>
      </c>
      <c r="L2606" s="14">
        <v>0</v>
      </c>
      <c r="M2606" s="14">
        <v>0</v>
      </c>
      <c r="N2606" t="s">
        <v>5747</v>
      </c>
    </row>
    <row r="2607" spans="1:14">
      <c r="A2607" t="s">
        <v>5746</v>
      </c>
      <c r="B2607" t="s">
        <v>5747</v>
      </c>
      <c r="C2607" s="13" t="s">
        <v>8067</v>
      </c>
      <c r="D2607" s="13" t="s">
        <v>8068</v>
      </c>
      <c r="E2607" t="s">
        <v>8069</v>
      </c>
      <c r="H2607" s="14">
        <v>0</v>
      </c>
      <c r="I2607" s="14">
        <v>0</v>
      </c>
      <c r="J2607" s="14">
        <v>0</v>
      </c>
      <c r="K2607" s="14">
        <v>0</v>
      </c>
      <c r="L2607" s="14">
        <v>0</v>
      </c>
      <c r="M2607" s="14">
        <v>0</v>
      </c>
      <c r="N2607" t="s">
        <v>5747</v>
      </c>
    </row>
    <row r="2608" spans="1:14">
      <c r="A2608" t="s">
        <v>5746</v>
      </c>
      <c r="B2608" t="s">
        <v>5747</v>
      </c>
      <c r="C2608" s="13" t="s">
        <v>8070</v>
      </c>
      <c r="D2608" s="13" t="s">
        <v>8071</v>
      </c>
      <c r="E2608" t="s">
        <v>8072</v>
      </c>
      <c r="H2608" s="14">
        <v>0</v>
      </c>
      <c r="I2608" s="14">
        <v>0</v>
      </c>
      <c r="J2608" s="14">
        <v>0</v>
      </c>
      <c r="K2608" s="14">
        <v>0</v>
      </c>
      <c r="L2608" s="14">
        <v>0</v>
      </c>
      <c r="M2608" s="14">
        <v>0</v>
      </c>
      <c r="N2608" t="s">
        <v>5747</v>
      </c>
    </row>
    <row r="2609" spans="1:14">
      <c r="A2609" t="s">
        <v>5746</v>
      </c>
      <c r="B2609" t="s">
        <v>5747</v>
      </c>
      <c r="C2609" s="13" t="s">
        <v>8073</v>
      </c>
      <c r="D2609" s="13" t="s">
        <v>8074</v>
      </c>
      <c r="E2609" t="s">
        <v>8075</v>
      </c>
      <c r="H2609" s="14">
        <v>0</v>
      </c>
      <c r="I2609" s="14">
        <v>0</v>
      </c>
      <c r="J2609" s="14">
        <v>0</v>
      </c>
      <c r="K2609" s="14">
        <v>0</v>
      </c>
      <c r="L2609" s="14">
        <v>0</v>
      </c>
      <c r="M2609" s="14">
        <v>0</v>
      </c>
      <c r="N2609" t="s">
        <v>5747</v>
      </c>
    </row>
    <row r="2610" spans="1:14">
      <c r="A2610" t="s">
        <v>5746</v>
      </c>
      <c r="B2610" t="s">
        <v>5747</v>
      </c>
      <c r="C2610" s="13" t="s">
        <v>8076</v>
      </c>
      <c r="D2610" s="13" t="s">
        <v>8077</v>
      </c>
      <c r="E2610" t="s">
        <v>8078</v>
      </c>
      <c r="H2610" s="14">
        <v>0</v>
      </c>
      <c r="I2610" s="14">
        <v>0</v>
      </c>
      <c r="J2610" s="14">
        <v>0</v>
      </c>
      <c r="K2610" s="14">
        <v>0</v>
      </c>
      <c r="L2610" s="14">
        <v>0</v>
      </c>
      <c r="M2610" s="14">
        <v>0</v>
      </c>
      <c r="N2610" t="s">
        <v>5747</v>
      </c>
    </row>
    <row r="2611" spans="1:14">
      <c r="A2611" t="s">
        <v>5746</v>
      </c>
      <c r="B2611" t="s">
        <v>5747</v>
      </c>
      <c r="C2611" s="13" t="s">
        <v>8079</v>
      </c>
      <c r="D2611" s="13" t="s">
        <v>8080</v>
      </c>
      <c r="E2611" t="s">
        <v>8081</v>
      </c>
      <c r="H2611" s="14">
        <v>0</v>
      </c>
      <c r="I2611" s="14">
        <v>0</v>
      </c>
      <c r="J2611" s="14">
        <v>0</v>
      </c>
      <c r="K2611" s="14">
        <v>0</v>
      </c>
      <c r="L2611" s="14">
        <v>0</v>
      </c>
      <c r="M2611" s="14">
        <v>0</v>
      </c>
      <c r="N2611" t="s">
        <v>5747</v>
      </c>
    </row>
    <row r="2612" spans="1:14">
      <c r="A2612" t="s">
        <v>5746</v>
      </c>
      <c r="B2612" t="s">
        <v>5747</v>
      </c>
      <c r="C2612" s="13" t="s">
        <v>8082</v>
      </c>
      <c r="D2612" s="13" t="s">
        <v>8083</v>
      </c>
      <c r="E2612" t="s">
        <v>8084</v>
      </c>
      <c r="H2612" s="14">
        <v>2200</v>
      </c>
      <c r="I2612" s="14">
        <v>2420</v>
      </c>
      <c r="J2612" s="14">
        <v>2860</v>
      </c>
      <c r="K2612" s="14">
        <v>2860</v>
      </c>
      <c r="L2612" s="14">
        <v>3080</v>
      </c>
      <c r="M2612" s="14">
        <v>3388</v>
      </c>
      <c r="N2612" t="s">
        <v>5747</v>
      </c>
    </row>
    <row r="2613" spans="1:14">
      <c r="A2613" t="s">
        <v>5746</v>
      </c>
      <c r="B2613" t="s">
        <v>5747</v>
      </c>
      <c r="C2613" s="13" t="s">
        <v>8085</v>
      </c>
      <c r="D2613" s="13" t="s">
        <v>8086</v>
      </c>
      <c r="E2613" t="s">
        <v>8087</v>
      </c>
      <c r="H2613" s="14">
        <v>1300</v>
      </c>
      <c r="I2613" s="14">
        <v>1500</v>
      </c>
      <c r="J2613" s="14">
        <v>1690</v>
      </c>
      <c r="K2613" s="14">
        <v>1690</v>
      </c>
      <c r="L2613" s="14">
        <v>1820</v>
      </c>
      <c r="M2613" s="14">
        <v>2100</v>
      </c>
      <c r="N2613" t="s">
        <v>5747</v>
      </c>
    </row>
    <row r="2614" spans="1:14">
      <c r="A2614" t="s">
        <v>5746</v>
      </c>
      <c r="B2614" t="s">
        <v>5747</v>
      </c>
      <c r="C2614" s="13" t="s">
        <v>8088</v>
      </c>
      <c r="D2614" s="13" t="s">
        <v>8089</v>
      </c>
      <c r="E2614" t="s">
        <v>8090</v>
      </c>
      <c r="H2614" s="14">
        <v>13500</v>
      </c>
      <c r="I2614" s="14">
        <v>13500</v>
      </c>
      <c r="J2614" s="14">
        <v>17550</v>
      </c>
      <c r="K2614" s="14">
        <v>17550</v>
      </c>
      <c r="L2614" s="14">
        <v>18900</v>
      </c>
      <c r="M2614" s="14">
        <v>18900</v>
      </c>
      <c r="N2614" t="s">
        <v>5747</v>
      </c>
    </row>
    <row r="2615" spans="1:14">
      <c r="A2615" t="s">
        <v>5746</v>
      </c>
      <c r="B2615" t="s">
        <v>5747</v>
      </c>
      <c r="C2615" s="13" t="s">
        <v>8091</v>
      </c>
      <c r="D2615" s="13" t="s">
        <v>8092</v>
      </c>
      <c r="E2615" t="s">
        <v>8093</v>
      </c>
      <c r="H2615" s="14">
        <v>10800</v>
      </c>
      <c r="I2615" s="14">
        <v>10800</v>
      </c>
      <c r="J2615" s="14">
        <v>14040</v>
      </c>
      <c r="K2615" s="14">
        <v>14040</v>
      </c>
      <c r="L2615" s="14">
        <v>15120</v>
      </c>
      <c r="M2615" s="14">
        <v>15120</v>
      </c>
      <c r="N2615" t="s">
        <v>5747</v>
      </c>
    </row>
    <row r="2616" spans="1:14">
      <c r="A2616" t="s">
        <v>5746</v>
      </c>
      <c r="B2616" t="s">
        <v>5747</v>
      </c>
      <c r="C2616" s="13" t="s">
        <v>8094</v>
      </c>
      <c r="D2616" s="13" t="s">
        <v>8095</v>
      </c>
      <c r="E2616" t="s">
        <v>8096</v>
      </c>
      <c r="H2616" s="14">
        <v>0</v>
      </c>
      <c r="I2616" s="14">
        <v>0</v>
      </c>
      <c r="J2616" s="14">
        <v>0</v>
      </c>
      <c r="K2616" s="14">
        <v>0</v>
      </c>
      <c r="L2616" s="14">
        <v>0</v>
      </c>
      <c r="M2616" s="14">
        <v>0</v>
      </c>
      <c r="N2616" t="s">
        <v>5747</v>
      </c>
    </row>
    <row r="2617" spans="1:14">
      <c r="A2617" t="s">
        <v>5746</v>
      </c>
      <c r="B2617" t="s">
        <v>5747</v>
      </c>
      <c r="C2617" s="13" t="s">
        <v>8097</v>
      </c>
      <c r="D2617" s="13" t="s">
        <v>8098</v>
      </c>
      <c r="E2617" t="s">
        <v>8099</v>
      </c>
      <c r="H2617" s="14">
        <v>10800</v>
      </c>
      <c r="I2617" s="14">
        <v>10800</v>
      </c>
      <c r="J2617" s="14">
        <v>14040</v>
      </c>
      <c r="K2617" s="14">
        <v>14040</v>
      </c>
      <c r="L2617" s="14">
        <v>15120</v>
      </c>
      <c r="M2617" s="14">
        <v>15120</v>
      </c>
      <c r="N2617" t="s">
        <v>5747</v>
      </c>
    </row>
    <row r="2618" spans="1:14">
      <c r="A2618" t="s">
        <v>5746</v>
      </c>
      <c r="B2618" t="s">
        <v>5747</v>
      </c>
      <c r="C2618" s="13" t="s">
        <v>8100</v>
      </c>
      <c r="D2618" s="13" t="s">
        <v>8101</v>
      </c>
      <c r="E2618" t="s">
        <v>8102</v>
      </c>
      <c r="H2618" s="14">
        <v>10800</v>
      </c>
      <c r="I2618" s="14">
        <v>10800</v>
      </c>
      <c r="J2618" s="14">
        <v>14040</v>
      </c>
      <c r="K2618" s="14">
        <v>14040</v>
      </c>
      <c r="L2618" s="14">
        <v>15120</v>
      </c>
      <c r="M2618" s="14">
        <v>15120</v>
      </c>
      <c r="N2618" t="s">
        <v>5747</v>
      </c>
    </row>
    <row r="2619" spans="1:14">
      <c r="A2619" t="s">
        <v>5746</v>
      </c>
      <c r="B2619" t="s">
        <v>5747</v>
      </c>
      <c r="C2619" s="13" t="s">
        <v>8103</v>
      </c>
      <c r="D2619" s="13" t="s">
        <v>8104</v>
      </c>
      <c r="E2619" t="s">
        <v>8105</v>
      </c>
      <c r="H2619" s="14">
        <v>10800</v>
      </c>
      <c r="I2619" s="14">
        <v>10800</v>
      </c>
      <c r="J2619" s="14">
        <v>14040</v>
      </c>
      <c r="K2619" s="14">
        <v>14040</v>
      </c>
      <c r="L2619" s="14">
        <v>15120</v>
      </c>
      <c r="M2619" s="14">
        <v>15120</v>
      </c>
      <c r="N2619" t="s">
        <v>5747</v>
      </c>
    </row>
    <row r="2620" spans="1:14">
      <c r="A2620" t="s">
        <v>5746</v>
      </c>
      <c r="B2620" t="s">
        <v>5747</v>
      </c>
      <c r="C2620" s="13" t="s">
        <v>8106</v>
      </c>
      <c r="D2620" s="13" t="s">
        <v>8107</v>
      </c>
      <c r="E2620" t="s">
        <v>8108</v>
      </c>
      <c r="H2620" s="14">
        <v>1900</v>
      </c>
      <c r="I2620" s="14">
        <v>1900</v>
      </c>
      <c r="J2620" s="14">
        <v>2470</v>
      </c>
      <c r="K2620" s="14">
        <v>2470</v>
      </c>
      <c r="L2620" s="14">
        <v>2660</v>
      </c>
      <c r="M2620" s="14">
        <v>2660</v>
      </c>
      <c r="N2620" t="s">
        <v>5747</v>
      </c>
    </row>
    <row r="2621" spans="1:14">
      <c r="A2621" t="s">
        <v>5746</v>
      </c>
      <c r="B2621" t="s">
        <v>5747</v>
      </c>
      <c r="C2621" s="13" t="s">
        <v>8109</v>
      </c>
      <c r="D2621" s="13" t="s">
        <v>8110</v>
      </c>
      <c r="E2621" t="s">
        <v>8111</v>
      </c>
      <c r="H2621" s="14">
        <v>0</v>
      </c>
      <c r="I2621" s="14">
        <v>0</v>
      </c>
      <c r="J2621" s="14">
        <v>0</v>
      </c>
      <c r="K2621" s="14">
        <v>0</v>
      </c>
      <c r="L2621" s="14">
        <v>0</v>
      </c>
      <c r="M2621" s="14">
        <v>0</v>
      </c>
      <c r="N2621" t="s">
        <v>5747</v>
      </c>
    </row>
    <row r="2622" spans="1:14">
      <c r="A2622" t="s">
        <v>5746</v>
      </c>
      <c r="B2622" t="s">
        <v>5747</v>
      </c>
      <c r="C2622" s="13" t="s">
        <v>8112</v>
      </c>
      <c r="D2622" s="13" t="s">
        <v>8113</v>
      </c>
      <c r="E2622" t="s">
        <v>8114</v>
      </c>
      <c r="H2622" s="14">
        <v>1700</v>
      </c>
      <c r="I2622" s="14">
        <v>1900</v>
      </c>
      <c r="J2622" s="14">
        <v>2210</v>
      </c>
      <c r="K2622" s="14">
        <v>2470</v>
      </c>
      <c r="L2622" s="14">
        <v>2380</v>
      </c>
      <c r="M2622" s="14">
        <v>2660</v>
      </c>
      <c r="N2622" t="s">
        <v>5747</v>
      </c>
    </row>
    <row r="2623" spans="1:14">
      <c r="A2623" t="s">
        <v>5746</v>
      </c>
      <c r="B2623" t="s">
        <v>5747</v>
      </c>
      <c r="C2623" s="13" t="s">
        <v>8115</v>
      </c>
      <c r="D2623" s="13" t="s">
        <v>8116</v>
      </c>
      <c r="E2623" t="s">
        <v>8117</v>
      </c>
      <c r="H2623" s="14">
        <v>620</v>
      </c>
      <c r="I2623" s="14">
        <v>690</v>
      </c>
      <c r="J2623" s="14">
        <v>806</v>
      </c>
      <c r="K2623" s="14">
        <v>897</v>
      </c>
      <c r="L2623" s="14">
        <v>868</v>
      </c>
      <c r="M2623" s="14">
        <v>966</v>
      </c>
      <c r="N2623" t="s">
        <v>5747</v>
      </c>
    </row>
    <row r="2624" spans="1:14">
      <c r="A2624" t="s">
        <v>5746</v>
      </c>
      <c r="B2624" t="s">
        <v>5747</v>
      </c>
      <c r="C2624" s="13" t="s">
        <v>8118</v>
      </c>
      <c r="D2624" s="13" t="s">
        <v>8119</v>
      </c>
      <c r="E2624" t="s">
        <v>8120</v>
      </c>
      <c r="H2624" s="14">
        <v>2500</v>
      </c>
      <c r="I2624" s="14">
        <v>2500</v>
      </c>
      <c r="J2624" s="14">
        <v>3400</v>
      </c>
      <c r="K2624" s="14">
        <v>3400</v>
      </c>
      <c r="L2624" s="14">
        <v>3500</v>
      </c>
      <c r="M2624" s="14">
        <v>3500</v>
      </c>
      <c r="N2624" t="s">
        <v>5747</v>
      </c>
    </row>
    <row r="2625" spans="1:14">
      <c r="A2625" t="s">
        <v>5746</v>
      </c>
      <c r="B2625" t="s">
        <v>5747</v>
      </c>
      <c r="C2625" s="13" t="s">
        <v>8121</v>
      </c>
      <c r="D2625" s="13" t="s">
        <v>8122</v>
      </c>
      <c r="E2625" t="s">
        <v>8123</v>
      </c>
      <c r="H2625" s="14">
        <v>0</v>
      </c>
      <c r="I2625" s="14">
        <v>0</v>
      </c>
      <c r="J2625" s="14">
        <v>0</v>
      </c>
      <c r="K2625" s="14">
        <v>0</v>
      </c>
      <c r="L2625" s="14">
        <v>0</v>
      </c>
      <c r="M2625" s="14">
        <v>0</v>
      </c>
      <c r="N2625" t="s">
        <v>5747</v>
      </c>
    </row>
    <row r="2626" spans="1:14">
      <c r="A2626" t="s">
        <v>5746</v>
      </c>
      <c r="B2626" t="s">
        <v>5747</v>
      </c>
      <c r="C2626" s="13" t="s">
        <v>8124</v>
      </c>
      <c r="D2626" s="13" t="s">
        <v>8125</v>
      </c>
      <c r="E2626" t="s">
        <v>8126</v>
      </c>
      <c r="H2626" s="14">
        <v>2000</v>
      </c>
      <c r="I2626" s="14">
        <v>2000</v>
      </c>
      <c r="J2626" s="14">
        <v>2500</v>
      </c>
      <c r="K2626" s="14">
        <v>2500</v>
      </c>
      <c r="L2626" s="14">
        <v>2800</v>
      </c>
      <c r="M2626" s="14">
        <v>2800</v>
      </c>
      <c r="N2626" t="s">
        <v>5747</v>
      </c>
    </row>
    <row r="2627" spans="1:14">
      <c r="A2627" t="s">
        <v>5746</v>
      </c>
      <c r="B2627" t="s">
        <v>5747</v>
      </c>
      <c r="C2627" s="13" t="s">
        <v>8127</v>
      </c>
      <c r="D2627" s="13" t="s">
        <v>8128</v>
      </c>
      <c r="E2627" t="s">
        <v>8129</v>
      </c>
      <c r="H2627" s="14">
        <v>0</v>
      </c>
      <c r="I2627" s="14">
        <v>0</v>
      </c>
      <c r="J2627" s="14">
        <v>0</v>
      </c>
      <c r="K2627" s="14">
        <v>0</v>
      </c>
      <c r="L2627" s="14">
        <v>0</v>
      </c>
      <c r="M2627" s="14">
        <v>0</v>
      </c>
      <c r="N2627" t="s">
        <v>5747</v>
      </c>
    </row>
    <row r="2628" spans="1:14">
      <c r="A2628" t="s">
        <v>5746</v>
      </c>
      <c r="B2628" t="s">
        <v>5747</v>
      </c>
      <c r="C2628" s="13" t="s">
        <v>8130</v>
      </c>
      <c r="D2628" s="13" t="s">
        <v>8131</v>
      </c>
      <c r="E2628" t="s">
        <v>8132</v>
      </c>
      <c r="H2628" s="14">
        <v>0</v>
      </c>
      <c r="I2628" s="14">
        <v>0</v>
      </c>
      <c r="J2628" s="14">
        <v>0</v>
      </c>
      <c r="K2628" s="14">
        <v>0</v>
      </c>
      <c r="L2628" s="14">
        <v>0</v>
      </c>
      <c r="M2628" s="14">
        <v>0</v>
      </c>
      <c r="N2628" t="s">
        <v>5747</v>
      </c>
    </row>
    <row r="2629" spans="1:14">
      <c r="A2629" t="s">
        <v>5746</v>
      </c>
      <c r="B2629" t="s">
        <v>5747</v>
      </c>
      <c r="C2629" s="13" t="s">
        <v>8133</v>
      </c>
      <c r="D2629" s="13" t="s">
        <v>8134</v>
      </c>
      <c r="E2629" t="s">
        <v>8135</v>
      </c>
      <c r="H2629" s="14">
        <v>140</v>
      </c>
      <c r="I2629" s="14">
        <v>160</v>
      </c>
      <c r="J2629" s="14">
        <v>182</v>
      </c>
      <c r="K2629" s="14">
        <v>208</v>
      </c>
      <c r="L2629" s="14">
        <v>196</v>
      </c>
      <c r="M2629" s="14">
        <v>224</v>
      </c>
      <c r="N2629" t="s">
        <v>5747</v>
      </c>
    </row>
    <row r="2630" spans="1:14">
      <c r="A2630" t="s">
        <v>5746</v>
      </c>
      <c r="B2630" t="s">
        <v>5747</v>
      </c>
      <c r="C2630" s="13" t="s">
        <v>8136</v>
      </c>
      <c r="D2630" s="13" t="s">
        <v>8137</v>
      </c>
      <c r="E2630" t="s">
        <v>199</v>
      </c>
      <c r="H2630" s="14">
        <v>5</v>
      </c>
      <c r="I2630" s="14">
        <v>6</v>
      </c>
      <c r="J2630" s="14">
        <v>6.5</v>
      </c>
      <c r="K2630" s="14">
        <v>7.8</v>
      </c>
      <c r="L2630" s="14">
        <v>7</v>
      </c>
      <c r="M2630" s="14">
        <v>8</v>
      </c>
      <c r="N2630" t="s">
        <v>5747</v>
      </c>
    </row>
    <row r="2631" spans="1:14">
      <c r="A2631" t="s">
        <v>5746</v>
      </c>
      <c r="B2631" t="s">
        <v>5747</v>
      </c>
      <c r="C2631" s="13" t="s">
        <v>8138</v>
      </c>
      <c r="D2631" s="13" t="s">
        <v>8139</v>
      </c>
      <c r="E2631" t="s">
        <v>8140</v>
      </c>
      <c r="H2631" s="14">
        <v>450</v>
      </c>
      <c r="I2631" s="14">
        <v>495</v>
      </c>
      <c r="J2631" s="14">
        <v>585</v>
      </c>
      <c r="K2631" s="14">
        <v>644</v>
      </c>
      <c r="L2631" s="14">
        <v>630</v>
      </c>
      <c r="M2631" s="14">
        <v>693</v>
      </c>
      <c r="N2631" t="s">
        <v>5747</v>
      </c>
    </row>
    <row r="2632" spans="1:14">
      <c r="A2632" t="s">
        <v>5746</v>
      </c>
      <c r="B2632" t="s">
        <v>5747</v>
      </c>
      <c r="C2632" s="13" t="s">
        <v>8141</v>
      </c>
      <c r="D2632" s="13" t="s">
        <v>8142</v>
      </c>
      <c r="E2632" t="s">
        <v>8143</v>
      </c>
      <c r="H2632" s="14">
        <v>20</v>
      </c>
      <c r="I2632" s="14">
        <v>20</v>
      </c>
      <c r="J2632" s="14">
        <v>26</v>
      </c>
      <c r="K2632" s="14">
        <v>26</v>
      </c>
      <c r="L2632" s="14">
        <v>28</v>
      </c>
      <c r="M2632" s="14">
        <v>28</v>
      </c>
      <c r="N2632" t="s">
        <v>5747</v>
      </c>
    </row>
    <row r="2633" spans="1:14">
      <c r="A2633" t="s">
        <v>5746</v>
      </c>
      <c r="B2633" t="s">
        <v>5747</v>
      </c>
      <c r="C2633" s="13" t="s">
        <v>8144</v>
      </c>
      <c r="D2633" s="13" t="s">
        <v>6458</v>
      </c>
      <c r="E2633" t="s">
        <v>8145</v>
      </c>
      <c r="H2633" s="14">
        <v>0</v>
      </c>
      <c r="I2633" s="14">
        <v>0</v>
      </c>
      <c r="J2633" s="14">
        <v>0</v>
      </c>
      <c r="K2633" s="14">
        <v>0</v>
      </c>
      <c r="L2633" s="14">
        <v>0</v>
      </c>
      <c r="M2633" s="14">
        <v>0</v>
      </c>
      <c r="N2633" t="s">
        <v>5747</v>
      </c>
    </row>
    <row r="2634" spans="1:14">
      <c r="A2634" t="s">
        <v>5746</v>
      </c>
      <c r="B2634" t="s">
        <v>5747</v>
      </c>
      <c r="C2634" s="13" t="s">
        <v>8146</v>
      </c>
      <c r="D2634" s="13" t="s">
        <v>8147</v>
      </c>
      <c r="E2634" t="s">
        <v>8148</v>
      </c>
      <c r="H2634" s="14">
        <v>0</v>
      </c>
      <c r="I2634" s="14">
        <v>0</v>
      </c>
      <c r="J2634" s="14">
        <v>0</v>
      </c>
      <c r="K2634" s="14">
        <v>0</v>
      </c>
      <c r="L2634" s="14">
        <v>0</v>
      </c>
      <c r="M2634" s="14">
        <v>0</v>
      </c>
      <c r="N2634" t="s">
        <v>5747</v>
      </c>
    </row>
    <row r="2635" spans="1:14">
      <c r="A2635" t="s">
        <v>5746</v>
      </c>
      <c r="B2635" t="s">
        <v>5747</v>
      </c>
      <c r="C2635" s="13" t="s">
        <v>8149</v>
      </c>
      <c r="D2635" s="13" t="s">
        <v>8150</v>
      </c>
      <c r="E2635" t="s">
        <v>8151</v>
      </c>
      <c r="H2635" s="14">
        <v>50</v>
      </c>
      <c r="I2635" s="14">
        <v>60</v>
      </c>
      <c r="J2635" s="14">
        <v>75</v>
      </c>
      <c r="K2635" s="14">
        <v>75</v>
      </c>
      <c r="L2635" s="14">
        <v>0</v>
      </c>
      <c r="M2635" s="14">
        <v>0</v>
      </c>
      <c r="N2635" t="s">
        <v>5747</v>
      </c>
    </row>
    <row r="2636" spans="1:14">
      <c r="A2636" t="s">
        <v>5746</v>
      </c>
      <c r="B2636" t="s">
        <v>5747</v>
      </c>
      <c r="C2636" s="13" t="s">
        <v>8152</v>
      </c>
      <c r="D2636" s="13" t="s">
        <v>8153</v>
      </c>
      <c r="E2636" t="s">
        <v>8154</v>
      </c>
      <c r="H2636" s="14">
        <v>0</v>
      </c>
      <c r="I2636" s="14">
        <v>0</v>
      </c>
      <c r="J2636" s="14">
        <v>0</v>
      </c>
      <c r="K2636" s="14">
        <v>0</v>
      </c>
      <c r="L2636" s="14">
        <v>0</v>
      </c>
      <c r="M2636" s="14">
        <v>0</v>
      </c>
      <c r="N2636" t="s">
        <v>5747</v>
      </c>
    </row>
    <row r="2637" spans="1:14">
      <c r="A2637" t="s">
        <v>5746</v>
      </c>
      <c r="B2637" t="s">
        <v>5747</v>
      </c>
      <c r="C2637" s="13" t="s">
        <v>8155</v>
      </c>
      <c r="D2637" s="13" t="s">
        <v>8156</v>
      </c>
      <c r="E2637" t="s">
        <v>8157</v>
      </c>
      <c r="H2637" s="14">
        <v>100</v>
      </c>
      <c r="I2637" s="14">
        <v>110</v>
      </c>
      <c r="J2637" s="14">
        <v>130</v>
      </c>
      <c r="K2637" s="14">
        <v>143</v>
      </c>
      <c r="L2637" s="14">
        <v>140</v>
      </c>
      <c r="M2637" s="14">
        <v>154</v>
      </c>
      <c r="N2637" t="s">
        <v>5747</v>
      </c>
    </row>
    <row r="2638" spans="1:14">
      <c r="A2638" t="s">
        <v>5746</v>
      </c>
      <c r="B2638" t="s">
        <v>5747</v>
      </c>
      <c r="C2638" s="13" t="s">
        <v>8158</v>
      </c>
      <c r="D2638" s="13" t="s">
        <v>8159</v>
      </c>
      <c r="E2638" t="s">
        <v>8160</v>
      </c>
      <c r="H2638" s="14">
        <v>400</v>
      </c>
      <c r="I2638" s="14">
        <v>440</v>
      </c>
      <c r="J2638" s="14">
        <v>520</v>
      </c>
      <c r="K2638" s="14">
        <v>572</v>
      </c>
      <c r="L2638" s="14">
        <v>560</v>
      </c>
      <c r="M2638" s="14">
        <v>616</v>
      </c>
      <c r="N2638" t="s">
        <v>5747</v>
      </c>
    </row>
    <row r="2639" spans="1:14">
      <c r="A2639" t="s">
        <v>5746</v>
      </c>
      <c r="B2639" t="s">
        <v>5747</v>
      </c>
      <c r="C2639" s="13" t="s">
        <v>8161</v>
      </c>
      <c r="D2639" s="13" t="s">
        <v>8162</v>
      </c>
      <c r="E2639" t="s">
        <v>8163</v>
      </c>
      <c r="H2639" s="14">
        <v>0</v>
      </c>
      <c r="I2639" s="14">
        <v>0</v>
      </c>
      <c r="J2639" s="14">
        <v>0</v>
      </c>
      <c r="K2639" s="14">
        <v>0</v>
      </c>
      <c r="L2639" s="14">
        <v>0</v>
      </c>
      <c r="M2639" s="14">
        <v>0</v>
      </c>
      <c r="N2639" t="s">
        <v>5747</v>
      </c>
    </row>
    <row r="2640" spans="1:14">
      <c r="A2640" t="s">
        <v>5746</v>
      </c>
      <c r="B2640" t="s">
        <v>5747</v>
      </c>
      <c r="C2640" s="13" t="s">
        <v>8164</v>
      </c>
      <c r="D2640" s="13" t="s">
        <v>8165</v>
      </c>
      <c r="E2640" t="s">
        <v>8166</v>
      </c>
      <c r="H2640" s="14">
        <v>0</v>
      </c>
      <c r="I2640" s="14">
        <v>0</v>
      </c>
      <c r="J2640" s="14">
        <v>0</v>
      </c>
      <c r="K2640" s="14">
        <v>0</v>
      </c>
      <c r="L2640" s="14">
        <v>0</v>
      </c>
      <c r="M2640" s="14">
        <v>0</v>
      </c>
      <c r="N2640" t="s">
        <v>5747</v>
      </c>
    </row>
    <row r="2641" spans="1:14">
      <c r="A2641" t="s">
        <v>5746</v>
      </c>
      <c r="B2641" t="s">
        <v>5747</v>
      </c>
      <c r="C2641" s="13" t="s">
        <v>8167</v>
      </c>
      <c r="D2641" s="13" t="s">
        <v>8168</v>
      </c>
      <c r="E2641" t="s">
        <v>8169</v>
      </c>
      <c r="H2641" s="14">
        <v>0</v>
      </c>
      <c r="I2641" s="14">
        <v>0</v>
      </c>
      <c r="J2641" s="14">
        <v>0</v>
      </c>
      <c r="K2641" s="14">
        <v>0</v>
      </c>
      <c r="L2641" s="14">
        <v>0</v>
      </c>
      <c r="M2641" s="14">
        <v>0</v>
      </c>
      <c r="N2641" t="s">
        <v>5747</v>
      </c>
    </row>
    <row r="2642" spans="1:14">
      <c r="A2642" t="s">
        <v>5746</v>
      </c>
      <c r="B2642" t="s">
        <v>5747</v>
      </c>
      <c r="C2642" s="13" t="s">
        <v>8170</v>
      </c>
      <c r="D2642" s="13" t="s">
        <v>8171</v>
      </c>
      <c r="E2642" t="s">
        <v>8172</v>
      </c>
      <c r="H2642" s="14">
        <v>5110</v>
      </c>
      <c r="I2642" s="14">
        <v>5620</v>
      </c>
      <c r="J2642" s="14">
        <v>6643</v>
      </c>
      <c r="K2642" s="14">
        <v>7306</v>
      </c>
      <c r="L2642" s="14">
        <v>7154</v>
      </c>
      <c r="M2642" s="14">
        <v>7868</v>
      </c>
      <c r="N2642" t="s">
        <v>5747</v>
      </c>
    </row>
    <row r="2643" spans="1:14">
      <c r="A2643" t="s">
        <v>5746</v>
      </c>
      <c r="B2643" t="s">
        <v>5747</v>
      </c>
      <c r="C2643" s="13" t="s">
        <v>8173</v>
      </c>
      <c r="D2643" s="13" t="s">
        <v>8174</v>
      </c>
      <c r="E2643" t="s">
        <v>8175</v>
      </c>
      <c r="H2643" s="14">
        <v>190</v>
      </c>
      <c r="I2643" s="14">
        <v>190</v>
      </c>
      <c r="J2643" s="14">
        <v>247</v>
      </c>
      <c r="K2643" s="14">
        <v>247</v>
      </c>
      <c r="L2643" s="14">
        <v>266</v>
      </c>
      <c r="M2643" s="14">
        <v>266</v>
      </c>
      <c r="N2643" t="s">
        <v>5747</v>
      </c>
    </row>
    <row r="2644" spans="1:14">
      <c r="A2644" t="s">
        <v>5746</v>
      </c>
      <c r="B2644" t="s">
        <v>5747</v>
      </c>
      <c r="C2644" s="13" t="s">
        <v>8176</v>
      </c>
      <c r="D2644" s="13" t="s">
        <v>8177</v>
      </c>
      <c r="E2644" t="s">
        <v>8178</v>
      </c>
      <c r="H2644" s="14">
        <v>3740</v>
      </c>
      <c r="I2644" s="14">
        <v>3740</v>
      </c>
      <c r="J2644" s="14">
        <v>4870</v>
      </c>
      <c r="K2644" s="14">
        <v>4870</v>
      </c>
      <c r="L2644" s="14">
        <v>5236</v>
      </c>
      <c r="M2644" s="14">
        <v>5236</v>
      </c>
      <c r="N2644" t="s">
        <v>5747</v>
      </c>
    </row>
    <row r="2645" spans="1:14">
      <c r="A2645" t="s">
        <v>5746</v>
      </c>
      <c r="B2645" t="s">
        <v>5747</v>
      </c>
      <c r="C2645" s="13" t="s">
        <v>8179</v>
      </c>
      <c r="D2645" s="13" t="s">
        <v>8180</v>
      </c>
      <c r="E2645" t="s">
        <v>8181</v>
      </c>
      <c r="H2645" s="14">
        <v>0</v>
      </c>
      <c r="I2645" s="14">
        <v>0</v>
      </c>
      <c r="J2645" s="14">
        <v>0</v>
      </c>
      <c r="K2645" s="14">
        <v>0</v>
      </c>
      <c r="L2645" s="14">
        <v>0</v>
      </c>
      <c r="M2645" s="14">
        <v>0</v>
      </c>
      <c r="N2645" t="s">
        <v>5747</v>
      </c>
    </row>
    <row r="2646" spans="1:14">
      <c r="A2646" t="s">
        <v>5746</v>
      </c>
      <c r="B2646" t="s">
        <v>5747</v>
      </c>
      <c r="C2646" s="13" t="s">
        <v>8182</v>
      </c>
      <c r="D2646" s="13" t="s">
        <v>8183</v>
      </c>
      <c r="E2646" t="s">
        <v>8184</v>
      </c>
      <c r="H2646" s="14">
        <v>120</v>
      </c>
      <c r="I2646" s="14">
        <v>200</v>
      </c>
      <c r="J2646" s="14">
        <v>156</v>
      </c>
      <c r="K2646" s="14">
        <v>156</v>
      </c>
      <c r="L2646" s="14">
        <v>168</v>
      </c>
      <c r="M2646" s="14">
        <v>280</v>
      </c>
      <c r="N2646" t="s">
        <v>5747</v>
      </c>
    </row>
    <row r="2647" spans="1:14">
      <c r="A2647" t="s">
        <v>5746</v>
      </c>
      <c r="B2647" t="s">
        <v>5747</v>
      </c>
      <c r="C2647" s="13" t="s">
        <v>8185</v>
      </c>
      <c r="D2647" s="13" t="s">
        <v>8186</v>
      </c>
      <c r="E2647" t="s">
        <v>8187</v>
      </c>
      <c r="H2647" s="14">
        <v>2200</v>
      </c>
      <c r="I2647" s="14">
        <v>2200</v>
      </c>
      <c r="J2647" s="14">
        <v>2860</v>
      </c>
      <c r="K2647" s="14">
        <v>2860</v>
      </c>
      <c r="L2647" s="14">
        <v>3080</v>
      </c>
      <c r="M2647" s="14">
        <v>3080</v>
      </c>
      <c r="N2647" t="s">
        <v>5747</v>
      </c>
    </row>
    <row r="2648" spans="1:14">
      <c r="A2648" t="s">
        <v>5746</v>
      </c>
      <c r="B2648" t="s">
        <v>5747</v>
      </c>
      <c r="C2648" s="13" t="s">
        <v>8188</v>
      </c>
      <c r="D2648" s="13" t="s">
        <v>8189</v>
      </c>
      <c r="E2648" t="s">
        <v>8190</v>
      </c>
      <c r="H2648" s="14">
        <v>6292</v>
      </c>
      <c r="I2648" s="14">
        <v>6292</v>
      </c>
      <c r="J2648" s="14">
        <v>8180</v>
      </c>
      <c r="K2648" s="14">
        <v>8180</v>
      </c>
      <c r="L2648" s="14">
        <v>8809</v>
      </c>
      <c r="M2648" s="14">
        <v>8809</v>
      </c>
      <c r="N2648" t="s">
        <v>5747</v>
      </c>
    </row>
    <row r="2649" spans="1:14">
      <c r="A2649" t="s">
        <v>5746</v>
      </c>
      <c r="B2649" t="s">
        <v>5747</v>
      </c>
      <c r="C2649" s="13" t="s">
        <v>8191</v>
      </c>
      <c r="D2649" s="13" t="s">
        <v>8192</v>
      </c>
      <c r="E2649" t="s">
        <v>8193</v>
      </c>
      <c r="H2649" s="14">
        <v>455</v>
      </c>
      <c r="I2649" s="14">
        <v>455</v>
      </c>
      <c r="J2649" s="14">
        <v>595</v>
      </c>
      <c r="K2649" s="14">
        <v>595</v>
      </c>
      <c r="L2649" s="14">
        <v>637</v>
      </c>
      <c r="M2649" s="14">
        <v>637</v>
      </c>
      <c r="N2649" t="s">
        <v>5747</v>
      </c>
    </row>
    <row r="2650" spans="1:14">
      <c r="A2650" t="s">
        <v>5746</v>
      </c>
      <c r="B2650" t="s">
        <v>5747</v>
      </c>
      <c r="C2650" s="13" t="s">
        <v>8194</v>
      </c>
      <c r="D2650" s="13" t="s">
        <v>8195</v>
      </c>
      <c r="E2650" t="s">
        <v>8196</v>
      </c>
      <c r="H2650" s="14">
        <v>0</v>
      </c>
      <c r="I2650" s="14">
        <v>0</v>
      </c>
      <c r="J2650" s="14">
        <v>0</v>
      </c>
      <c r="K2650" s="14">
        <v>0</v>
      </c>
      <c r="L2650" s="14">
        <v>0</v>
      </c>
      <c r="M2650" s="14">
        <v>0</v>
      </c>
      <c r="N2650" t="s">
        <v>5747</v>
      </c>
    </row>
    <row r="2651" spans="1:14">
      <c r="A2651" t="s">
        <v>5746</v>
      </c>
      <c r="B2651" t="s">
        <v>5747</v>
      </c>
      <c r="C2651" s="13" t="s">
        <v>8197</v>
      </c>
      <c r="E2651" t="s">
        <v>8198</v>
      </c>
      <c r="H2651" s="14">
        <v>0</v>
      </c>
      <c r="I2651" s="14">
        <v>0</v>
      </c>
      <c r="J2651" s="14">
        <v>0</v>
      </c>
      <c r="K2651" s="14">
        <v>0</v>
      </c>
      <c r="L2651" s="14">
        <v>0</v>
      </c>
      <c r="M2651" s="14">
        <v>0</v>
      </c>
      <c r="N2651" t="s">
        <v>5747</v>
      </c>
    </row>
    <row r="2652" spans="1:14">
      <c r="A2652" t="s">
        <v>5746</v>
      </c>
      <c r="B2652" t="s">
        <v>5747</v>
      </c>
      <c r="C2652" s="13" t="s">
        <v>8199</v>
      </c>
      <c r="E2652" t="s">
        <v>8200</v>
      </c>
      <c r="H2652" s="14">
        <v>0</v>
      </c>
      <c r="I2652" s="14">
        <v>0</v>
      </c>
      <c r="J2652" s="14">
        <v>0</v>
      </c>
      <c r="K2652" s="14">
        <v>0</v>
      </c>
      <c r="L2652" s="14">
        <v>0</v>
      </c>
      <c r="M2652" s="14">
        <v>0</v>
      </c>
      <c r="N2652" t="s">
        <v>5747</v>
      </c>
    </row>
    <row r="2653" spans="1:14">
      <c r="A2653" t="s">
        <v>5746</v>
      </c>
      <c r="B2653" t="s">
        <v>5747</v>
      </c>
      <c r="C2653" s="13" t="s">
        <v>8201</v>
      </c>
      <c r="E2653" t="s">
        <v>8202</v>
      </c>
      <c r="H2653" s="14">
        <v>0</v>
      </c>
      <c r="I2653" s="14">
        <v>0</v>
      </c>
      <c r="J2653" s="14">
        <v>0</v>
      </c>
      <c r="K2653" s="14">
        <v>0</v>
      </c>
      <c r="L2653" s="14">
        <v>0</v>
      </c>
      <c r="M2653" s="14">
        <v>0</v>
      </c>
      <c r="N2653" t="s">
        <v>5747</v>
      </c>
    </row>
    <row r="2654" spans="1:14">
      <c r="A2654" t="s">
        <v>5746</v>
      </c>
      <c r="B2654" t="s">
        <v>5747</v>
      </c>
      <c r="C2654" s="13" t="s">
        <v>8203</v>
      </c>
      <c r="D2654" s="13" t="s">
        <v>8204</v>
      </c>
      <c r="E2654" t="s">
        <v>8205</v>
      </c>
      <c r="H2654" s="14">
        <v>0</v>
      </c>
      <c r="I2654" s="14">
        <v>0</v>
      </c>
      <c r="J2654" s="14">
        <v>0</v>
      </c>
      <c r="K2654" s="14">
        <v>0</v>
      </c>
      <c r="L2654" s="14">
        <v>0</v>
      </c>
      <c r="M2654" s="14">
        <v>0</v>
      </c>
      <c r="N2654" t="s">
        <v>5747</v>
      </c>
    </row>
    <row r="2655" spans="1:14">
      <c r="A2655" t="s">
        <v>5746</v>
      </c>
      <c r="B2655" t="s">
        <v>5747</v>
      </c>
      <c r="C2655" s="13" t="s">
        <v>8206</v>
      </c>
      <c r="D2655" s="13" t="s">
        <v>8207</v>
      </c>
      <c r="E2655" t="s">
        <v>8208</v>
      </c>
      <c r="H2655" s="14">
        <v>0</v>
      </c>
      <c r="I2655" s="14">
        <v>0</v>
      </c>
      <c r="J2655" s="14">
        <v>0</v>
      </c>
      <c r="K2655" s="14">
        <v>0</v>
      </c>
      <c r="L2655" s="14">
        <v>0</v>
      </c>
      <c r="M2655" s="14">
        <v>0</v>
      </c>
      <c r="N2655" t="s">
        <v>5747</v>
      </c>
    </row>
    <row r="2656" spans="1:14">
      <c r="A2656" t="s">
        <v>5746</v>
      </c>
      <c r="B2656" t="s">
        <v>5747</v>
      </c>
      <c r="C2656" s="13" t="s">
        <v>8209</v>
      </c>
      <c r="D2656" s="13" t="s">
        <v>8210</v>
      </c>
      <c r="E2656" t="s">
        <v>8211</v>
      </c>
      <c r="H2656" s="14">
        <v>2250</v>
      </c>
      <c r="I2656" s="14">
        <v>2250</v>
      </c>
      <c r="J2656" s="14">
        <v>2925</v>
      </c>
      <c r="K2656" s="14">
        <v>2925</v>
      </c>
      <c r="L2656" s="14">
        <v>3150</v>
      </c>
      <c r="M2656" s="14">
        <v>3150</v>
      </c>
      <c r="N2656" t="s">
        <v>5747</v>
      </c>
    </row>
    <row r="2657" spans="1:14">
      <c r="A2657" t="s">
        <v>5746</v>
      </c>
      <c r="B2657" t="s">
        <v>5747</v>
      </c>
      <c r="C2657" s="13" t="s">
        <v>8212</v>
      </c>
      <c r="D2657" s="13" t="s">
        <v>8213</v>
      </c>
      <c r="E2657" t="s">
        <v>8214</v>
      </c>
      <c r="H2657" s="14">
        <v>0</v>
      </c>
      <c r="I2657" s="14">
        <v>0</v>
      </c>
      <c r="J2657" s="14">
        <v>0</v>
      </c>
      <c r="K2657" s="14">
        <v>0</v>
      </c>
      <c r="L2657" s="14">
        <v>0</v>
      </c>
      <c r="M2657" s="14">
        <v>0</v>
      </c>
      <c r="N2657" t="s">
        <v>5747</v>
      </c>
    </row>
    <row r="2658" spans="1:14">
      <c r="A2658" t="s">
        <v>5746</v>
      </c>
      <c r="B2658" t="s">
        <v>5747</v>
      </c>
      <c r="C2658" s="13" t="s">
        <v>8215</v>
      </c>
      <c r="D2658" s="13" t="s">
        <v>8216</v>
      </c>
      <c r="E2658" t="s">
        <v>8217</v>
      </c>
      <c r="H2658" s="14">
        <v>0</v>
      </c>
      <c r="I2658" s="14">
        <v>0</v>
      </c>
      <c r="J2658" s="14">
        <v>0</v>
      </c>
      <c r="K2658" s="14">
        <v>0</v>
      </c>
      <c r="L2658" s="14">
        <v>0</v>
      </c>
      <c r="M2658" s="14">
        <v>0</v>
      </c>
      <c r="N2658" t="s">
        <v>5747</v>
      </c>
    </row>
    <row r="2659" spans="1:14">
      <c r="A2659" t="s">
        <v>5746</v>
      </c>
      <c r="B2659" t="s">
        <v>5747</v>
      </c>
      <c r="C2659" s="13" t="s">
        <v>8218</v>
      </c>
      <c r="D2659" s="13" t="s">
        <v>8219</v>
      </c>
      <c r="E2659" t="s">
        <v>8220</v>
      </c>
      <c r="H2659" s="14">
        <v>1000</v>
      </c>
      <c r="I2659" s="14">
        <v>1100</v>
      </c>
      <c r="J2659" s="14">
        <v>1300</v>
      </c>
      <c r="K2659" s="14">
        <v>1430</v>
      </c>
      <c r="L2659" s="14">
        <v>1400</v>
      </c>
      <c r="M2659" s="14">
        <v>1540</v>
      </c>
      <c r="N2659" t="s">
        <v>5747</v>
      </c>
    </row>
    <row r="2660" spans="1:14">
      <c r="A2660" t="s">
        <v>5746</v>
      </c>
      <c r="B2660" t="s">
        <v>5747</v>
      </c>
      <c r="C2660" s="13" t="s">
        <v>8221</v>
      </c>
      <c r="D2660" s="13" t="s">
        <v>8222</v>
      </c>
      <c r="E2660" t="s">
        <v>8223</v>
      </c>
      <c r="H2660" s="14">
        <v>75</v>
      </c>
      <c r="I2660" s="14">
        <v>90</v>
      </c>
      <c r="J2660" s="14">
        <v>98</v>
      </c>
      <c r="K2660" s="14">
        <v>98</v>
      </c>
      <c r="L2660" s="14">
        <v>105</v>
      </c>
      <c r="M2660" s="14">
        <v>126</v>
      </c>
      <c r="N2660" t="s">
        <v>5747</v>
      </c>
    </row>
    <row r="2661" spans="1:14">
      <c r="A2661" t="s">
        <v>5746</v>
      </c>
      <c r="B2661" t="s">
        <v>5747</v>
      </c>
      <c r="C2661" s="13" t="s">
        <v>8224</v>
      </c>
      <c r="D2661" s="13" t="s">
        <v>8225</v>
      </c>
      <c r="E2661" t="s">
        <v>8226</v>
      </c>
      <c r="H2661" s="14">
        <v>3780</v>
      </c>
      <c r="I2661" s="14">
        <v>4158</v>
      </c>
      <c r="J2661" s="14">
        <v>4914</v>
      </c>
      <c r="K2661" s="14">
        <v>4914</v>
      </c>
      <c r="L2661" s="14">
        <v>5292</v>
      </c>
      <c r="M2661" s="14">
        <v>5821</v>
      </c>
      <c r="N2661" t="s">
        <v>5747</v>
      </c>
    </row>
    <row r="2662" spans="1:14">
      <c r="A2662" t="s">
        <v>5746</v>
      </c>
      <c r="B2662" t="s">
        <v>5747</v>
      </c>
      <c r="C2662" s="13" t="s">
        <v>8227</v>
      </c>
      <c r="D2662" s="13" t="s">
        <v>8228</v>
      </c>
      <c r="E2662" t="s">
        <v>8229</v>
      </c>
      <c r="H2662" s="14">
        <v>1400</v>
      </c>
      <c r="I2662" s="14">
        <v>1540</v>
      </c>
      <c r="J2662" s="14">
        <v>1820</v>
      </c>
      <c r="K2662" s="14">
        <v>1820</v>
      </c>
      <c r="L2662" s="14">
        <v>1960</v>
      </c>
      <c r="M2662" s="14">
        <v>2156</v>
      </c>
      <c r="N2662" t="s">
        <v>5747</v>
      </c>
    </row>
    <row r="2663" spans="1:14">
      <c r="A2663" t="s">
        <v>5746</v>
      </c>
      <c r="B2663" t="s">
        <v>5747</v>
      </c>
      <c r="C2663" s="13" t="s">
        <v>8230</v>
      </c>
      <c r="D2663" s="13" t="s">
        <v>8231</v>
      </c>
      <c r="E2663" t="s">
        <v>8232</v>
      </c>
      <c r="H2663" s="14">
        <v>3770</v>
      </c>
      <c r="I2663" s="14">
        <v>3770</v>
      </c>
      <c r="J2663" s="14">
        <v>4905</v>
      </c>
      <c r="K2663" s="14">
        <v>4905</v>
      </c>
      <c r="L2663" s="14">
        <v>5278</v>
      </c>
      <c r="M2663" s="14">
        <v>5278</v>
      </c>
      <c r="N2663" t="s">
        <v>5747</v>
      </c>
    </row>
    <row r="2664" spans="1:14">
      <c r="A2664" t="s">
        <v>5746</v>
      </c>
      <c r="B2664" t="s">
        <v>5747</v>
      </c>
      <c r="C2664" s="13" t="s">
        <v>8233</v>
      </c>
      <c r="D2664" s="13" t="s">
        <v>8234</v>
      </c>
      <c r="E2664" t="s">
        <v>8235</v>
      </c>
      <c r="H2664" s="14">
        <v>1200</v>
      </c>
      <c r="I2664" s="14">
        <v>1300</v>
      </c>
      <c r="J2664" s="14">
        <v>1560</v>
      </c>
      <c r="K2664" s="14">
        <v>1560</v>
      </c>
      <c r="L2664" s="14">
        <v>1680</v>
      </c>
      <c r="M2664" s="14">
        <v>1820</v>
      </c>
      <c r="N2664" t="s">
        <v>5747</v>
      </c>
    </row>
    <row r="2665" spans="1:14">
      <c r="A2665" t="s">
        <v>5746</v>
      </c>
      <c r="B2665" t="s">
        <v>5747</v>
      </c>
      <c r="C2665" s="13" t="s">
        <v>8236</v>
      </c>
      <c r="D2665" s="13" t="s">
        <v>8237</v>
      </c>
      <c r="E2665" t="s">
        <v>8238</v>
      </c>
      <c r="H2665" s="14">
        <v>1960</v>
      </c>
      <c r="I2665" s="14">
        <v>2156</v>
      </c>
      <c r="J2665" s="14">
        <v>2548</v>
      </c>
      <c r="K2665" s="14">
        <v>2548</v>
      </c>
      <c r="L2665" s="14">
        <v>2744</v>
      </c>
      <c r="M2665" s="14">
        <v>3018</v>
      </c>
      <c r="N2665" t="s">
        <v>5747</v>
      </c>
    </row>
    <row r="2666" spans="1:14">
      <c r="A2666" t="s">
        <v>5746</v>
      </c>
      <c r="B2666" t="s">
        <v>5747</v>
      </c>
      <c r="C2666" s="13" t="s">
        <v>8239</v>
      </c>
      <c r="D2666" s="13" t="s">
        <v>8240</v>
      </c>
      <c r="E2666" t="s">
        <v>8241</v>
      </c>
      <c r="H2666" s="14">
        <v>20</v>
      </c>
      <c r="I2666" s="14">
        <v>22</v>
      </c>
      <c r="J2666" s="14">
        <v>26</v>
      </c>
      <c r="K2666" s="14">
        <v>29</v>
      </c>
      <c r="L2666" s="14">
        <v>28</v>
      </c>
      <c r="M2666" s="14">
        <v>31</v>
      </c>
      <c r="N2666" t="s">
        <v>5747</v>
      </c>
    </row>
    <row r="2667" spans="1:14">
      <c r="A2667" t="s">
        <v>5746</v>
      </c>
      <c r="B2667" t="s">
        <v>5747</v>
      </c>
      <c r="C2667" s="13" t="s">
        <v>8242</v>
      </c>
      <c r="D2667" s="13" t="s">
        <v>8243</v>
      </c>
      <c r="E2667" t="s">
        <v>8244</v>
      </c>
      <c r="H2667" s="14">
        <v>750</v>
      </c>
      <c r="I2667" s="14">
        <v>825</v>
      </c>
      <c r="J2667" s="14">
        <v>975</v>
      </c>
      <c r="K2667" s="14">
        <v>1073</v>
      </c>
      <c r="L2667" s="14">
        <v>1050</v>
      </c>
      <c r="M2667" s="14">
        <v>1155</v>
      </c>
      <c r="N2667" t="s">
        <v>5747</v>
      </c>
    </row>
    <row r="2668" spans="1:14">
      <c r="A2668" t="s">
        <v>5746</v>
      </c>
      <c r="B2668" t="s">
        <v>5747</v>
      </c>
      <c r="C2668" s="13" t="s">
        <v>8245</v>
      </c>
      <c r="D2668" s="13" t="s">
        <v>8246</v>
      </c>
      <c r="E2668" t="s">
        <v>8247</v>
      </c>
      <c r="H2668" s="14">
        <v>2850</v>
      </c>
      <c r="I2668" s="14">
        <v>0</v>
      </c>
      <c r="J2668" s="14">
        <v>0</v>
      </c>
      <c r="K2668" s="14">
        <v>0</v>
      </c>
      <c r="L2668" s="14">
        <v>0</v>
      </c>
      <c r="M2668" s="14">
        <v>0</v>
      </c>
      <c r="N2668" t="s">
        <v>5747</v>
      </c>
    </row>
    <row r="2669" spans="1:14">
      <c r="A2669" t="s">
        <v>5746</v>
      </c>
      <c r="B2669" t="s">
        <v>5747</v>
      </c>
      <c r="C2669" s="13" t="s">
        <v>8248</v>
      </c>
      <c r="D2669" s="13" t="s">
        <v>8249</v>
      </c>
      <c r="E2669" t="s">
        <v>8250</v>
      </c>
      <c r="H2669" s="14">
        <v>2850</v>
      </c>
      <c r="I2669" s="14">
        <v>0</v>
      </c>
      <c r="J2669" s="14">
        <v>0</v>
      </c>
      <c r="K2669" s="14">
        <v>0</v>
      </c>
      <c r="L2669" s="14">
        <v>0</v>
      </c>
      <c r="M2669" s="14">
        <v>0</v>
      </c>
      <c r="N2669" t="s">
        <v>5747</v>
      </c>
    </row>
    <row r="2670" spans="1:14">
      <c r="A2670" t="s">
        <v>5746</v>
      </c>
      <c r="B2670" t="s">
        <v>5747</v>
      </c>
      <c r="C2670" s="13" t="s">
        <v>8251</v>
      </c>
      <c r="D2670" s="13" t="s">
        <v>8252</v>
      </c>
      <c r="E2670" t="s">
        <v>8253</v>
      </c>
      <c r="H2670" s="14">
        <v>0</v>
      </c>
      <c r="I2670" s="14">
        <v>0</v>
      </c>
      <c r="J2670" s="14">
        <v>0</v>
      </c>
      <c r="K2670" s="14">
        <v>0</v>
      </c>
      <c r="L2670" s="14">
        <v>0</v>
      </c>
      <c r="M2670" s="14">
        <v>0</v>
      </c>
      <c r="N2670" t="s">
        <v>5747</v>
      </c>
    </row>
    <row r="2671" spans="1:14">
      <c r="A2671" t="s">
        <v>5746</v>
      </c>
      <c r="B2671" t="s">
        <v>5747</v>
      </c>
      <c r="C2671" s="13" t="s">
        <v>8254</v>
      </c>
      <c r="D2671" s="13" t="s">
        <v>8255</v>
      </c>
      <c r="E2671" t="s">
        <v>8256</v>
      </c>
      <c r="H2671" s="14">
        <v>4900</v>
      </c>
      <c r="I2671" s="14">
        <v>4900</v>
      </c>
      <c r="J2671" s="14">
        <v>6370</v>
      </c>
      <c r="K2671" s="14">
        <v>6370</v>
      </c>
      <c r="L2671" s="14">
        <v>6860</v>
      </c>
      <c r="M2671" s="14">
        <v>6860</v>
      </c>
      <c r="N2671" t="s">
        <v>5747</v>
      </c>
    </row>
    <row r="2672" spans="1:14">
      <c r="A2672" t="s">
        <v>5746</v>
      </c>
      <c r="B2672" t="s">
        <v>5747</v>
      </c>
      <c r="C2672" s="13" t="s">
        <v>8257</v>
      </c>
      <c r="D2672" s="13" t="s">
        <v>8258</v>
      </c>
      <c r="E2672" t="s">
        <v>8259</v>
      </c>
      <c r="H2672" s="14">
        <v>0</v>
      </c>
      <c r="I2672" s="14">
        <v>0</v>
      </c>
      <c r="J2672" s="14">
        <v>0</v>
      </c>
      <c r="K2672" s="14">
        <v>0</v>
      </c>
      <c r="L2672" s="14">
        <v>0</v>
      </c>
      <c r="M2672" s="14">
        <v>0</v>
      </c>
      <c r="N2672" t="s">
        <v>5747</v>
      </c>
    </row>
    <row r="2673" spans="1:14">
      <c r="A2673" t="s">
        <v>5746</v>
      </c>
      <c r="B2673" t="s">
        <v>5747</v>
      </c>
      <c r="C2673" s="13" t="s">
        <v>8260</v>
      </c>
      <c r="D2673" s="13" t="s">
        <v>8261</v>
      </c>
      <c r="E2673" t="s">
        <v>8261</v>
      </c>
      <c r="H2673" s="14">
        <v>100</v>
      </c>
      <c r="I2673" s="14">
        <v>100</v>
      </c>
      <c r="J2673" s="14">
        <v>100</v>
      </c>
      <c r="K2673" s="14">
        <v>100</v>
      </c>
      <c r="L2673" s="14">
        <v>0</v>
      </c>
      <c r="M2673" s="14">
        <v>0</v>
      </c>
      <c r="N2673" t="s">
        <v>5747</v>
      </c>
    </row>
    <row r="2674" spans="1:14">
      <c r="A2674" t="s">
        <v>5746</v>
      </c>
      <c r="B2674" t="s">
        <v>5747</v>
      </c>
      <c r="C2674" s="13" t="s">
        <v>8262</v>
      </c>
      <c r="D2674" s="13" t="s">
        <v>8263</v>
      </c>
      <c r="E2674" t="s">
        <v>8264</v>
      </c>
      <c r="H2674" s="14">
        <v>0</v>
      </c>
      <c r="I2674" s="14">
        <v>0</v>
      </c>
      <c r="J2674" s="14">
        <v>0</v>
      </c>
      <c r="K2674" s="14">
        <v>0</v>
      </c>
      <c r="L2674" s="14">
        <v>0</v>
      </c>
      <c r="M2674" s="14">
        <v>0</v>
      </c>
      <c r="N2674" t="s">
        <v>5747</v>
      </c>
    </row>
    <row r="2675" spans="1:14">
      <c r="A2675" t="s">
        <v>5746</v>
      </c>
      <c r="B2675" t="s">
        <v>5747</v>
      </c>
      <c r="C2675" s="13" t="s">
        <v>8265</v>
      </c>
      <c r="D2675" s="13" t="s">
        <v>8266</v>
      </c>
      <c r="E2675" t="s">
        <v>8267</v>
      </c>
      <c r="H2675" s="14">
        <v>0</v>
      </c>
      <c r="I2675" s="14">
        <v>0</v>
      </c>
      <c r="J2675" s="14">
        <v>0</v>
      </c>
      <c r="K2675" s="14">
        <v>0</v>
      </c>
      <c r="L2675" s="14">
        <v>0</v>
      </c>
      <c r="M2675" s="14">
        <v>0</v>
      </c>
      <c r="N2675" t="s">
        <v>5747</v>
      </c>
    </row>
    <row r="2676" spans="1:14">
      <c r="A2676" t="s">
        <v>5746</v>
      </c>
      <c r="B2676" t="s">
        <v>5747</v>
      </c>
      <c r="C2676" s="13" t="s">
        <v>8268</v>
      </c>
      <c r="D2676" s="13" t="s">
        <v>8269</v>
      </c>
      <c r="E2676" t="s">
        <v>181</v>
      </c>
      <c r="H2676" s="14">
        <v>450</v>
      </c>
      <c r="I2676" s="14">
        <v>500</v>
      </c>
      <c r="J2676" s="14">
        <v>590</v>
      </c>
      <c r="K2676" s="14">
        <v>590</v>
      </c>
      <c r="L2676" s="14">
        <v>630</v>
      </c>
      <c r="M2676" s="14">
        <v>700</v>
      </c>
      <c r="N2676" t="s">
        <v>5747</v>
      </c>
    </row>
    <row r="2677" spans="1:14">
      <c r="A2677" t="s">
        <v>5746</v>
      </c>
      <c r="B2677" t="s">
        <v>5747</v>
      </c>
      <c r="C2677" s="13" t="s">
        <v>8270</v>
      </c>
      <c r="D2677" s="13" t="s">
        <v>8271</v>
      </c>
      <c r="E2677" t="s">
        <v>8272</v>
      </c>
      <c r="H2677" s="14">
        <v>335</v>
      </c>
      <c r="I2677" s="14">
        <v>350</v>
      </c>
      <c r="J2677" s="14">
        <v>436</v>
      </c>
      <c r="K2677" s="14">
        <v>436</v>
      </c>
      <c r="L2677" s="14">
        <v>469</v>
      </c>
      <c r="M2677" s="14">
        <v>490</v>
      </c>
      <c r="N2677" t="s">
        <v>5747</v>
      </c>
    </row>
    <row r="2678" spans="1:14">
      <c r="A2678" t="s">
        <v>5746</v>
      </c>
      <c r="B2678" t="s">
        <v>5747</v>
      </c>
      <c r="C2678" s="13" t="s">
        <v>8273</v>
      </c>
      <c r="D2678" s="13" t="s">
        <v>8274</v>
      </c>
      <c r="E2678" t="s">
        <v>8275</v>
      </c>
      <c r="H2678" s="14">
        <v>0</v>
      </c>
      <c r="I2678" s="14">
        <v>0</v>
      </c>
      <c r="J2678" s="14">
        <v>0</v>
      </c>
      <c r="K2678" s="14">
        <v>0</v>
      </c>
      <c r="L2678" s="14">
        <v>0</v>
      </c>
      <c r="M2678" s="14">
        <v>0</v>
      </c>
      <c r="N2678" t="s">
        <v>5747</v>
      </c>
    </row>
    <row r="2679" spans="1:14">
      <c r="A2679" t="s">
        <v>5746</v>
      </c>
      <c r="B2679" t="s">
        <v>5747</v>
      </c>
      <c r="C2679" s="13" t="s">
        <v>8276</v>
      </c>
      <c r="D2679" s="13" t="s">
        <v>8277</v>
      </c>
      <c r="E2679" t="s">
        <v>8278</v>
      </c>
      <c r="H2679" s="14">
        <v>0</v>
      </c>
      <c r="I2679" s="14">
        <v>0</v>
      </c>
      <c r="J2679" s="14">
        <v>0</v>
      </c>
      <c r="K2679" s="14">
        <v>0</v>
      </c>
      <c r="L2679" s="14">
        <v>0</v>
      </c>
      <c r="M2679" s="14">
        <v>0</v>
      </c>
      <c r="N2679" t="s">
        <v>5747</v>
      </c>
    </row>
    <row r="2680" spans="1:14">
      <c r="A2680" t="s">
        <v>5746</v>
      </c>
      <c r="B2680" t="s">
        <v>5747</v>
      </c>
      <c r="C2680" s="13" t="s">
        <v>8279</v>
      </c>
      <c r="D2680" s="13" t="s">
        <v>8280</v>
      </c>
      <c r="E2680" t="s">
        <v>120</v>
      </c>
      <c r="H2680" s="14">
        <v>220</v>
      </c>
      <c r="I2680" s="14">
        <v>300</v>
      </c>
      <c r="J2680" s="14">
        <v>260</v>
      </c>
      <c r="K2680" s="14">
        <v>260</v>
      </c>
      <c r="L2680" s="14">
        <v>308</v>
      </c>
      <c r="M2680" s="14">
        <v>420</v>
      </c>
      <c r="N2680" t="s">
        <v>5747</v>
      </c>
    </row>
    <row r="2681" spans="1:14">
      <c r="A2681" t="s">
        <v>5746</v>
      </c>
      <c r="B2681" t="s">
        <v>5747</v>
      </c>
      <c r="C2681" s="13" t="s">
        <v>8281</v>
      </c>
      <c r="D2681" s="13" t="s">
        <v>8282</v>
      </c>
      <c r="E2681" t="s">
        <v>8283</v>
      </c>
      <c r="H2681" s="14">
        <v>40</v>
      </c>
      <c r="I2681" s="14">
        <v>50</v>
      </c>
      <c r="J2681" s="14">
        <v>52</v>
      </c>
      <c r="K2681" s="14">
        <v>52</v>
      </c>
      <c r="L2681" s="14">
        <v>56</v>
      </c>
      <c r="M2681" s="14">
        <v>70</v>
      </c>
      <c r="N2681" t="s">
        <v>5747</v>
      </c>
    </row>
    <row r="2682" spans="1:14">
      <c r="A2682" t="s">
        <v>5746</v>
      </c>
      <c r="B2682" t="s">
        <v>5747</v>
      </c>
      <c r="C2682" s="13" t="s">
        <v>8284</v>
      </c>
      <c r="D2682" s="13" t="s">
        <v>8285</v>
      </c>
      <c r="E2682" t="s">
        <v>8286</v>
      </c>
      <c r="H2682" s="14">
        <v>0</v>
      </c>
      <c r="I2682" s="14">
        <v>0</v>
      </c>
      <c r="J2682" s="14">
        <v>0</v>
      </c>
      <c r="K2682" s="14">
        <v>0</v>
      </c>
      <c r="L2682" s="14">
        <v>0</v>
      </c>
      <c r="M2682" s="14">
        <v>0</v>
      </c>
      <c r="N2682" t="s">
        <v>5747</v>
      </c>
    </row>
    <row r="2683" spans="1:14">
      <c r="A2683" t="s">
        <v>5746</v>
      </c>
      <c r="B2683" t="s">
        <v>5747</v>
      </c>
      <c r="C2683" s="13" t="s">
        <v>8287</v>
      </c>
      <c r="D2683" s="13" t="s">
        <v>8288</v>
      </c>
      <c r="E2683" t="s">
        <v>312</v>
      </c>
      <c r="H2683" s="14">
        <v>80</v>
      </c>
      <c r="I2683" s="14">
        <v>100</v>
      </c>
      <c r="J2683" s="14">
        <v>104</v>
      </c>
      <c r="K2683" s="14">
        <v>104</v>
      </c>
      <c r="L2683" s="14">
        <v>112</v>
      </c>
      <c r="M2683" s="14">
        <v>140</v>
      </c>
      <c r="N2683" t="s">
        <v>5747</v>
      </c>
    </row>
    <row r="2684" spans="1:14">
      <c r="A2684" t="s">
        <v>5746</v>
      </c>
      <c r="B2684" t="s">
        <v>5747</v>
      </c>
      <c r="C2684" s="13" t="s">
        <v>8289</v>
      </c>
      <c r="D2684" s="13" t="s">
        <v>8290</v>
      </c>
      <c r="E2684" t="s">
        <v>8291</v>
      </c>
      <c r="H2684" s="14">
        <v>0</v>
      </c>
      <c r="I2684" s="14">
        <v>0</v>
      </c>
      <c r="J2684" s="14">
        <v>0</v>
      </c>
      <c r="K2684" s="14">
        <v>0</v>
      </c>
      <c r="L2684" s="14">
        <v>0</v>
      </c>
      <c r="M2684" s="14">
        <v>0</v>
      </c>
      <c r="N2684" t="s">
        <v>5747</v>
      </c>
    </row>
    <row r="2685" spans="1:14">
      <c r="A2685" t="s">
        <v>5746</v>
      </c>
      <c r="B2685" t="s">
        <v>5747</v>
      </c>
      <c r="C2685" s="13" t="s">
        <v>8292</v>
      </c>
      <c r="D2685" s="13" t="s">
        <v>8293</v>
      </c>
      <c r="E2685" t="s">
        <v>8294</v>
      </c>
      <c r="H2685" s="14">
        <v>0</v>
      </c>
      <c r="I2685" s="14">
        <v>0</v>
      </c>
      <c r="J2685" s="14">
        <v>0</v>
      </c>
      <c r="K2685" s="14">
        <v>0</v>
      </c>
      <c r="L2685" s="14">
        <v>0</v>
      </c>
      <c r="M2685" s="14">
        <v>0</v>
      </c>
      <c r="N2685" t="s">
        <v>5747</v>
      </c>
    </row>
    <row r="2686" spans="1:14">
      <c r="A2686" t="s">
        <v>5746</v>
      </c>
      <c r="B2686" t="s">
        <v>5747</v>
      </c>
      <c r="C2686" s="13" t="s">
        <v>8295</v>
      </c>
      <c r="D2686" s="13" t="s">
        <v>8296</v>
      </c>
      <c r="E2686" t="s">
        <v>8297</v>
      </c>
      <c r="H2686" s="14">
        <v>0</v>
      </c>
      <c r="I2686" s="14">
        <v>0</v>
      </c>
      <c r="J2686" s="14">
        <v>0</v>
      </c>
      <c r="K2686" s="14">
        <v>0</v>
      </c>
      <c r="L2686" s="14">
        <v>0</v>
      </c>
      <c r="M2686" s="14">
        <v>0</v>
      </c>
      <c r="N2686" t="s">
        <v>5747</v>
      </c>
    </row>
    <row r="2687" spans="1:14">
      <c r="A2687" t="s">
        <v>5746</v>
      </c>
      <c r="B2687" t="s">
        <v>5747</v>
      </c>
      <c r="C2687" s="13" t="s">
        <v>8298</v>
      </c>
      <c r="D2687" s="13" t="s">
        <v>8299</v>
      </c>
      <c r="E2687" t="s">
        <v>8300</v>
      </c>
      <c r="H2687" s="14">
        <v>5</v>
      </c>
      <c r="I2687" s="14">
        <v>7</v>
      </c>
      <c r="J2687" s="14">
        <v>7</v>
      </c>
      <c r="K2687" s="14">
        <v>7</v>
      </c>
      <c r="L2687" s="14">
        <v>7</v>
      </c>
      <c r="M2687" s="14">
        <v>10</v>
      </c>
      <c r="N2687" t="s">
        <v>5747</v>
      </c>
    </row>
    <row r="2688" spans="1:14">
      <c r="A2688" t="s">
        <v>5746</v>
      </c>
      <c r="B2688" t="s">
        <v>5747</v>
      </c>
      <c r="C2688" s="13" t="s">
        <v>8301</v>
      </c>
      <c r="D2688" s="13" t="s">
        <v>8302</v>
      </c>
      <c r="E2688" t="s">
        <v>8303</v>
      </c>
      <c r="H2688" s="14">
        <v>80</v>
      </c>
      <c r="I2688" s="14">
        <v>80</v>
      </c>
      <c r="J2688" s="14">
        <v>100</v>
      </c>
      <c r="K2688" s="14">
        <v>100</v>
      </c>
      <c r="L2688" s="14">
        <v>112</v>
      </c>
      <c r="M2688" s="14">
        <v>112</v>
      </c>
      <c r="N2688" t="s">
        <v>5747</v>
      </c>
    </row>
    <row r="2689" spans="1:14">
      <c r="A2689" t="s">
        <v>5746</v>
      </c>
      <c r="B2689" t="s">
        <v>5747</v>
      </c>
      <c r="C2689" s="13" t="s">
        <v>8304</v>
      </c>
      <c r="D2689" s="13" t="s">
        <v>8305</v>
      </c>
      <c r="E2689" t="s">
        <v>8306</v>
      </c>
      <c r="H2689" s="14">
        <v>200</v>
      </c>
      <c r="I2689" s="14">
        <v>200</v>
      </c>
      <c r="J2689" s="14">
        <v>200</v>
      </c>
      <c r="K2689" s="14">
        <v>200</v>
      </c>
      <c r="L2689" s="14">
        <v>0</v>
      </c>
      <c r="M2689" s="14">
        <v>0</v>
      </c>
      <c r="N2689" t="s">
        <v>5747</v>
      </c>
    </row>
    <row r="2690" spans="1:14">
      <c r="A2690" t="s">
        <v>5746</v>
      </c>
      <c r="B2690" t="s">
        <v>5747</v>
      </c>
      <c r="C2690" s="13" t="s">
        <v>8307</v>
      </c>
      <c r="D2690" s="13" t="s">
        <v>8308</v>
      </c>
      <c r="E2690" t="s">
        <v>8309</v>
      </c>
      <c r="H2690" s="14">
        <v>0</v>
      </c>
      <c r="I2690" s="14">
        <v>0</v>
      </c>
      <c r="J2690" s="14">
        <v>0</v>
      </c>
      <c r="K2690" s="14">
        <v>0</v>
      </c>
      <c r="L2690" s="14">
        <v>0</v>
      </c>
      <c r="M2690" s="14">
        <v>0</v>
      </c>
      <c r="N2690" t="s">
        <v>5747</v>
      </c>
    </row>
    <row r="2691" spans="1:14">
      <c r="A2691" t="s">
        <v>5746</v>
      </c>
      <c r="B2691" t="s">
        <v>5747</v>
      </c>
      <c r="C2691" s="13" t="s">
        <v>8310</v>
      </c>
      <c r="D2691" s="13" t="s">
        <v>8311</v>
      </c>
      <c r="E2691" t="s">
        <v>8312</v>
      </c>
      <c r="H2691" s="14">
        <v>0</v>
      </c>
      <c r="I2691" s="14">
        <v>0</v>
      </c>
      <c r="J2691" s="14">
        <v>0</v>
      </c>
      <c r="K2691" s="14">
        <v>0</v>
      </c>
      <c r="L2691" s="14">
        <v>0</v>
      </c>
      <c r="M2691" s="14">
        <v>0</v>
      </c>
      <c r="N2691" t="s">
        <v>5747</v>
      </c>
    </row>
    <row r="2692" spans="1:14">
      <c r="A2692" t="s">
        <v>5746</v>
      </c>
      <c r="B2692" t="s">
        <v>5747</v>
      </c>
      <c r="C2692" s="13" t="s">
        <v>8313</v>
      </c>
      <c r="D2692" s="13" t="s">
        <v>8314</v>
      </c>
      <c r="E2692" t="s">
        <v>8315</v>
      </c>
      <c r="H2692" s="14">
        <v>2889</v>
      </c>
      <c r="I2692" s="14">
        <v>2889</v>
      </c>
      <c r="J2692" s="14">
        <v>3756</v>
      </c>
      <c r="K2692" s="14">
        <v>3756</v>
      </c>
      <c r="L2692" s="14">
        <v>4045</v>
      </c>
      <c r="M2692" s="14">
        <v>4045</v>
      </c>
      <c r="N2692" t="s">
        <v>5747</v>
      </c>
    </row>
    <row r="2693" spans="1:14">
      <c r="A2693" t="s">
        <v>5746</v>
      </c>
      <c r="B2693" t="s">
        <v>5747</v>
      </c>
      <c r="C2693" s="13" t="s">
        <v>8316</v>
      </c>
      <c r="D2693" s="13" t="s">
        <v>8317</v>
      </c>
      <c r="E2693" t="s">
        <v>8318</v>
      </c>
      <c r="H2693" s="14">
        <v>0</v>
      </c>
      <c r="I2693" s="14">
        <v>0</v>
      </c>
      <c r="J2693" s="14">
        <v>0</v>
      </c>
      <c r="K2693" s="14">
        <v>0</v>
      </c>
      <c r="L2693" s="14">
        <v>0</v>
      </c>
      <c r="M2693" s="14">
        <v>0</v>
      </c>
      <c r="N2693" t="s">
        <v>5747</v>
      </c>
    </row>
    <row r="2694" spans="1:14">
      <c r="A2694" t="s">
        <v>5746</v>
      </c>
      <c r="B2694" t="s">
        <v>5747</v>
      </c>
      <c r="C2694" s="13" t="s">
        <v>8319</v>
      </c>
      <c r="D2694" s="13" t="s">
        <v>8320</v>
      </c>
      <c r="E2694" t="s">
        <v>8321</v>
      </c>
      <c r="H2694" s="14">
        <v>400</v>
      </c>
      <c r="I2694" s="14">
        <v>500</v>
      </c>
      <c r="J2694" s="14">
        <v>520</v>
      </c>
      <c r="K2694" s="14">
        <v>520</v>
      </c>
      <c r="L2694" s="14">
        <v>560</v>
      </c>
      <c r="M2694" s="14">
        <v>700</v>
      </c>
      <c r="N2694" t="s">
        <v>5747</v>
      </c>
    </row>
    <row r="2695" spans="1:14">
      <c r="A2695" t="s">
        <v>5746</v>
      </c>
      <c r="B2695" t="s">
        <v>5747</v>
      </c>
      <c r="C2695" s="13" t="s">
        <v>8322</v>
      </c>
      <c r="D2695" s="13" t="s">
        <v>8323</v>
      </c>
      <c r="E2695" t="s">
        <v>8324</v>
      </c>
      <c r="H2695" s="14">
        <v>170</v>
      </c>
      <c r="I2695" s="14">
        <v>220</v>
      </c>
      <c r="J2695" s="14">
        <v>221</v>
      </c>
      <c r="K2695" s="14">
        <v>221</v>
      </c>
      <c r="L2695" s="14">
        <v>238</v>
      </c>
      <c r="M2695" s="14">
        <v>308</v>
      </c>
      <c r="N2695" t="s">
        <v>5747</v>
      </c>
    </row>
    <row r="2696" spans="1:14">
      <c r="A2696" t="s">
        <v>5746</v>
      </c>
      <c r="B2696" t="s">
        <v>5747</v>
      </c>
      <c r="C2696" s="13" t="s">
        <v>8325</v>
      </c>
      <c r="D2696" s="13" t="s">
        <v>8326</v>
      </c>
      <c r="E2696" t="s">
        <v>8327</v>
      </c>
      <c r="H2696" s="14">
        <v>800</v>
      </c>
      <c r="I2696" s="14">
        <v>900</v>
      </c>
      <c r="J2696" s="14">
        <v>1040</v>
      </c>
      <c r="K2696" s="14">
        <v>1040</v>
      </c>
      <c r="L2696" s="14">
        <v>1120</v>
      </c>
      <c r="M2696" s="14">
        <v>1260</v>
      </c>
      <c r="N2696" t="s">
        <v>5747</v>
      </c>
    </row>
    <row r="2697" spans="1:14">
      <c r="A2697" t="s">
        <v>5746</v>
      </c>
      <c r="B2697" t="s">
        <v>5747</v>
      </c>
      <c r="C2697" s="13" t="s">
        <v>8328</v>
      </c>
      <c r="D2697" s="13" t="s">
        <v>8329</v>
      </c>
      <c r="E2697" t="s">
        <v>8330</v>
      </c>
      <c r="H2697" s="14">
        <v>800</v>
      </c>
      <c r="I2697" s="14">
        <v>900</v>
      </c>
      <c r="J2697" s="14">
        <v>1040</v>
      </c>
      <c r="K2697" s="14">
        <v>1040</v>
      </c>
      <c r="L2697" s="14">
        <v>1120</v>
      </c>
      <c r="M2697" s="14">
        <v>1260</v>
      </c>
      <c r="N2697" t="s">
        <v>5747</v>
      </c>
    </row>
    <row r="2698" spans="1:14">
      <c r="A2698" t="s">
        <v>5746</v>
      </c>
      <c r="B2698" t="s">
        <v>5747</v>
      </c>
      <c r="C2698" s="13" t="s">
        <v>8331</v>
      </c>
      <c r="D2698" s="13" t="s">
        <v>8332</v>
      </c>
      <c r="E2698" t="s">
        <v>8333</v>
      </c>
      <c r="H2698" s="14">
        <v>50</v>
      </c>
      <c r="I2698" s="14">
        <v>60</v>
      </c>
      <c r="J2698" s="14">
        <v>65</v>
      </c>
      <c r="K2698" s="14">
        <v>65</v>
      </c>
      <c r="L2698" s="14">
        <v>70</v>
      </c>
      <c r="M2698" s="14">
        <v>84</v>
      </c>
      <c r="N2698" t="s">
        <v>5747</v>
      </c>
    </row>
    <row r="2699" spans="1:14">
      <c r="A2699" t="s">
        <v>5746</v>
      </c>
      <c r="B2699" t="s">
        <v>5747</v>
      </c>
      <c r="C2699" s="13" t="s">
        <v>8334</v>
      </c>
      <c r="D2699" s="13" t="s">
        <v>8335</v>
      </c>
      <c r="E2699" t="s">
        <v>8336</v>
      </c>
      <c r="H2699" s="14">
        <v>800</v>
      </c>
      <c r="I2699" s="14">
        <v>900</v>
      </c>
      <c r="J2699" s="14">
        <v>1040</v>
      </c>
      <c r="K2699" s="14">
        <v>1040</v>
      </c>
      <c r="L2699" s="14">
        <v>1120</v>
      </c>
      <c r="M2699" s="14">
        <v>1260</v>
      </c>
      <c r="N2699" t="s">
        <v>5747</v>
      </c>
    </row>
    <row r="2700" spans="1:14">
      <c r="A2700" t="s">
        <v>5746</v>
      </c>
      <c r="B2700" t="s">
        <v>5747</v>
      </c>
      <c r="C2700" s="13" t="s">
        <v>8337</v>
      </c>
      <c r="D2700" s="13" t="s">
        <v>8338</v>
      </c>
      <c r="E2700" t="s">
        <v>8339</v>
      </c>
      <c r="H2700" s="14">
        <v>90</v>
      </c>
      <c r="I2700" s="14">
        <v>100</v>
      </c>
      <c r="J2700" s="14">
        <v>117</v>
      </c>
      <c r="K2700" s="14">
        <v>130</v>
      </c>
      <c r="L2700" s="14">
        <v>126</v>
      </c>
      <c r="M2700" s="14">
        <v>140</v>
      </c>
      <c r="N2700" t="s">
        <v>5747</v>
      </c>
    </row>
    <row r="2701" spans="1:14">
      <c r="A2701" t="s">
        <v>5746</v>
      </c>
      <c r="B2701" t="s">
        <v>5747</v>
      </c>
      <c r="C2701" s="13" t="s">
        <v>8340</v>
      </c>
      <c r="D2701" s="13" t="s">
        <v>8341</v>
      </c>
      <c r="E2701" t="s">
        <v>8342</v>
      </c>
      <c r="H2701" s="14">
        <v>120</v>
      </c>
      <c r="I2701" s="14">
        <v>200</v>
      </c>
      <c r="J2701" s="14">
        <v>156</v>
      </c>
      <c r="K2701" s="14">
        <v>156</v>
      </c>
      <c r="L2701" s="14">
        <v>168</v>
      </c>
      <c r="M2701" s="14">
        <v>280</v>
      </c>
      <c r="N2701" t="s">
        <v>5747</v>
      </c>
    </row>
    <row r="2702" spans="1:14">
      <c r="A2702" t="s">
        <v>5746</v>
      </c>
      <c r="B2702" t="s">
        <v>5747</v>
      </c>
      <c r="C2702" s="13" t="s">
        <v>8343</v>
      </c>
      <c r="D2702" s="13" t="s">
        <v>8344</v>
      </c>
      <c r="E2702" t="s">
        <v>8345</v>
      </c>
      <c r="H2702" s="14">
        <v>90</v>
      </c>
      <c r="I2702" s="14">
        <v>100</v>
      </c>
      <c r="J2702" s="14">
        <v>117</v>
      </c>
      <c r="K2702" s="14">
        <v>117</v>
      </c>
      <c r="L2702" s="14">
        <v>126</v>
      </c>
      <c r="M2702" s="14">
        <v>140</v>
      </c>
      <c r="N2702" t="s">
        <v>5747</v>
      </c>
    </row>
    <row r="2703" spans="1:14">
      <c r="A2703" t="s">
        <v>5746</v>
      </c>
      <c r="B2703" t="s">
        <v>5747</v>
      </c>
      <c r="C2703" s="13" t="s">
        <v>8346</v>
      </c>
      <c r="D2703" s="13" t="s">
        <v>8347</v>
      </c>
      <c r="E2703" t="s">
        <v>8348</v>
      </c>
      <c r="H2703" s="14">
        <v>220</v>
      </c>
      <c r="I2703" s="14">
        <v>250</v>
      </c>
      <c r="J2703" s="14">
        <v>300</v>
      </c>
      <c r="K2703" s="14">
        <v>300</v>
      </c>
      <c r="L2703" s="14">
        <v>308</v>
      </c>
      <c r="M2703" s="14">
        <v>350</v>
      </c>
      <c r="N2703" t="s">
        <v>5747</v>
      </c>
    </row>
    <row r="2704" spans="1:14">
      <c r="A2704" t="s">
        <v>5746</v>
      </c>
      <c r="B2704" t="s">
        <v>5747</v>
      </c>
      <c r="C2704" s="13" t="s">
        <v>8349</v>
      </c>
      <c r="D2704" s="13" t="s">
        <v>8350</v>
      </c>
      <c r="E2704" t="s">
        <v>8351</v>
      </c>
      <c r="H2704" s="14">
        <v>220</v>
      </c>
      <c r="I2704" s="14">
        <v>250</v>
      </c>
      <c r="J2704" s="14">
        <v>300</v>
      </c>
      <c r="K2704" s="14">
        <v>300</v>
      </c>
      <c r="L2704" s="14">
        <v>308</v>
      </c>
      <c r="M2704" s="14">
        <v>350</v>
      </c>
      <c r="N2704" t="s">
        <v>5747</v>
      </c>
    </row>
    <row r="2705" spans="1:14">
      <c r="A2705" t="s">
        <v>5746</v>
      </c>
      <c r="B2705" t="s">
        <v>5747</v>
      </c>
      <c r="C2705" s="13" t="s">
        <v>8352</v>
      </c>
      <c r="D2705" s="13" t="s">
        <v>8353</v>
      </c>
      <c r="E2705" t="s">
        <v>8354</v>
      </c>
      <c r="H2705" s="14">
        <v>220</v>
      </c>
      <c r="I2705" s="14">
        <v>250</v>
      </c>
      <c r="J2705" s="14">
        <v>300</v>
      </c>
      <c r="K2705" s="14">
        <v>300</v>
      </c>
      <c r="L2705" s="14">
        <v>308</v>
      </c>
      <c r="M2705" s="14">
        <v>350</v>
      </c>
      <c r="N2705" t="s">
        <v>5747</v>
      </c>
    </row>
    <row r="2706" spans="1:14">
      <c r="A2706" t="s">
        <v>5746</v>
      </c>
      <c r="B2706" t="s">
        <v>5747</v>
      </c>
      <c r="C2706" s="13" t="s">
        <v>8355</v>
      </c>
      <c r="D2706" s="13" t="s">
        <v>8356</v>
      </c>
      <c r="E2706" t="s">
        <v>8357</v>
      </c>
      <c r="H2706" s="14">
        <v>20225</v>
      </c>
      <c r="I2706" s="14">
        <v>20225</v>
      </c>
      <c r="J2706" s="14">
        <v>26290</v>
      </c>
      <c r="K2706" s="14">
        <v>26290</v>
      </c>
      <c r="L2706" s="14">
        <v>28315</v>
      </c>
      <c r="M2706" s="14">
        <v>28315</v>
      </c>
      <c r="N2706" t="s">
        <v>5747</v>
      </c>
    </row>
    <row r="2707" spans="1:14">
      <c r="A2707" t="s">
        <v>5746</v>
      </c>
      <c r="B2707" t="s">
        <v>5747</v>
      </c>
      <c r="C2707" s="13" t="s">
        <v>8358</v>
      </c>
      <c r="D2707" s="13" t="s">
        <v>8359</v>
      </c>
      <c r="E2707" t="s">
        <v>8360</v>
      </c>
      <c r="H2707" s="14">
        <v>0</v>
      </c>
      <c r="I2707" s="14">
        <v>0</v>
      </c>
      <c r="J2707" s="14">
        <v>0</v>
      </c>
      <c r="K2707" s="14">
        <v>0</v>
      </c>
      <c r="L2707" s="14">
        <v>0</v>
      </c>
      <c r="M2707" s="14">
        <v>0</v>
      </c>
      <c r="N2707" t="s">
        <v>5747</v>
      </c>
    </row>
    <row r="2708" spans="1:14">
      <c r="A2708" t="s">
        <v>5746</v>
      </c>
      <c r="B2708" t="s">
        <v>5747</v>
      </c>
      <c r="C2708" s="13" t="s">
        <v>8361</v>
      </c>
      <c r="D2708" s="13" t="s">
        <v>8362</v>
      </c>
      <c r="E2708" t="s">
        <v>8363</v>
      </c>
      <c r="H2708" s="14">
        <v>100</v>
      </c>
      <c r="I2708" s="14">
        <v>100</v>
      </c>
      <c r="J2708" s="14">
        <v>180</v>
      </c>
      <c r="K2708" s="14">
        <v>180</v>
      </c>
      <c r="L2708" s="14">
        <v>140</v>
      </c>
      <c r="M2708" s="14">
        <v>140</v>
      </c>
      <c r="N2708" t="s">
        <v>5747</v>
      </c>
    </row>
    <row r="2709" spans="1:14">
      <c r="A2709" t="s">
        <v>5746</v>
      </c>
      <c r="B2709" t="s">
        <v>5747</v>
      </c>
      <c r="C2709" s="13" t="s">
        <v>8364</v>
      </c>
      <c r="D2709" s="13" t="s">
        <v>8365</v>
      </c>
      <c r="E2709" t="s">
        <v>8366</v>
      </c>
      <c r="H2709" s="14">
        <v>4480</v>
      </c>
      <c r="I2709" s="14">
        <v>4480</v>
      </c>
      <c r="J2709" s="14">
        <v>5830</v>
      </c>
      <c r="K2709" s="14">
        <v>5830</v>
      </c>
      <c r="L2709" s="14">
        <v>6272</v>
      </c>
      <c r="M2709" s="14">
        <v>6272</v>
      </c>
      <c r="N2709" t="s">
        <v>5747</v>
      </c>
    </row>
    <row r="2710" spans="1:14">
      <c r="A2710" t="s">
        <v>5746</v>
      </c>
      <c r="B2710" t="s">
        <v>5747</v>
      </c>
      <c r="C2710" s="13" t="s">
        <v>8367</v>
      </c>
      <c r="D2710" s="13" t="s">
        <v>8368</v>
      </c>
      <c r="E2710" t="s">
        <v>8369</v>
      </c>
      <c r="H2710" s="14">
        <v>6860</v>
      </c>
      <c r="I2710" s="14">
        <v>6860</v>
      </c>
      <c r="J2710" s="14">
        <v>8920</v>
      </c>
      <c r="K2710" s="14">
        <v>8920</v>
      </c>
      <c r="L2710" s="14">
        <v>9604</v>
      </c>
      <c r="M2710" s="14">
        <v>9604</v>
      </c>
      <c r="N2710" t="s">
        <v>5747</v>
      </c>
    </row>
    <row r="2711" spans="1:14">
      <c r="A2711" t="s">
        <v>5746</v>
      </c>
      <c r="B2711" t="s">
        <v>5747</v>
      </c>
      <c r="C2711" s="13" t="s">
        <v>8370</v>
      </c>
      <c r="D2711" s="13" t="s">
        <v>8371</v>
      </c>
      <c r="E2711" t="s">
        <v>8372</v>
      </c>
      <c r="H2711" s="14">
        <v>300</v>
      </c>
      <c r="I2711" s="14">
        <v>400</v>
      </c>
      <c r="J2711" s="14">
        <v>450</v>
      </c>
      <c r="K2711" s="14">
        <v>520</v>
      </c>
      <c r="L2711" s="14">
        <v>420</v>
      </c>
      <c r="M2711" s="14">
        <v>560</v>
      </c>
      <c r="N2711" t="s">
        <v>5747</v>
      </c>
    </row>
    <row r="2712" spans="1:14">
      <c r="A2712" t="s">
        <v>5746</v>
      </c>
      <c r="B2712" t="s">
        <v>5747</v>
      </c>
      <c r="C2712" s="13" t="s">
        <v>8373</v>
      </c>
      <c r="D2712" s="13" t="s">
        <v>8374</v>
      </c>
      <c r="E2712" t="s">
        <v>8375</v>
      </c>
      <c r="H2712" s="14">
        <v>1800</v>
      </c>
      <c r="I2712" s="14">
        <v>1800</v>
      </c>
      <c r="J2712" s="14">
        <v>2341</v>
      </c>
      <c r="K2712" s="14">
        <v>2341</v>
      </c>
      <c r="L2712" s="14">
        <v>2520</v>
      </c>
      <c r="M2712" s="14">
        <v>2520</v>
      </c>
      <c r="N2712" t="s">
        <v>5747</v>
      </c>
    </row>
    <row r="2713" spans="1:14">
      <c r="A2713" t="s">
        <v>5746</v>
      </c>
      <c r="B2713" t="s">
        <v>5747</v>
      </c>
      <c r="C2713" s="13" t="s">
        <v>8376</v>
      </c>
      <c r="D2713" s="13" t="s">
        <v>8377</v>
      </c>
      <c r="E2713" t="s">
        <v>8378</v>
      </c>
      <c r="H2713" s="14">
        <v>3879</v>
      </c>
      <c r="I2713" s="14">
        <v>3879</v>
      </c>
      <c r="J2713" s="14">
        <v>5043</v>
      </c>
      <c r="K2713" s="14">
        <v>5043</v>
      </c>
      <c r="L2713" s="14">
        <v>5431</v>
      </c>
      <c r="M2713" s="14">
        <v>5431</v>
      </c>
      <c r="N2713" t="s">
        <v>5747</v>
      </c>
    </row>
    <row r="2714" spans="1:14">
      <c r="A2714" t="s">
        <v>5746</v>
      </c>
      <c r="B2714" t="s">
        <v>5747</v>
      </c>
      <c r="C2714" s="13" t="s">
        <v>8379</v>
      </c>
      <c r="D2714" s="13" t="s">
        <v>8380</v>
      </c>
      <c r="E2714" t="s">
        <v>8381</v>
      </c>
      <c r="H2714" s="14">
        <v>800</v>
      </c>
      <c r="I2714" s="14">
        <v>900</v>
      </c>
      <c r="J2714" s="14">
        <v>1040</v>
      </c>
      <c r="K2714" s="14">
        <v>1040</v>
      </c>
      <c r="L2714" s="14">
        <v>1120</v>
      </c>
      <c r="M2714" s="14">
        <v>1260</v>
      </c>
      <c r="N2714" t="s">
        <v>5747</v>
      </c>
    </row>
    <row r="2715" spans="1:14">
      <c r="A2715" t="s">
        <v>5746</v>
      </c>
      <c r="B2715" t="s">
        <v>5747</v>
      </c>
      <c r="C2715" s="13" t="s">
        <v>8382</v>
      </c>
      <c r="D2715" s="13" t="s">
        <v>8383</v>
      </c>
      <c r="E2715" t="s">
        <v>8384</v>
      </c>
      <c r="H2715" s="14">
        <v>2700</v>
      </c>
      <c r="I2715" s="14">
        <v>2700</v>
      </c>
      <c r="J2715" s="14">
        <v>3510</v>
      </c>
      <c r="K2715" s="14">
        <v>3510</v>
      </c>
      <c r="L2715" s="14">
        <v>3780</v>
      </c>
      <c r="M2715" s="14">
        <v>3780</v>
      </c>
      <c r="N2715" t="s">
        <v>5747</v>
      </c>
    </row>
    <row r="2716" spans="1:14">
      <c r="A2716" t="s">
        <v>5746</v>
      </c>
      <c r="B2716" t="s">
        <v>5747</v>
      </c>
      <c r="C2716" s="13" t="s">
        <v>8385</v>
      </c>
      <c r="D2716" s="13" t="s">
        <v>8386</v>
      </c>
      <c r="E2716" t="s">
        <v>8387</v>
      </c>
      <c r="H2716" s="14">
        <v>0</v>
      </c>
      <c r="I2716" s="14">
        <v>0</v>
      </c>
      <c r="J2716" s="14">
        <v>0</v>
      </c>
      <c r="K2716" s="14">
        <v>0</v>
      </c>
      <c r="L2716" s="14">
        <v>0</v>
      </c>
      <c r="M2716" s="14">
        <v>0</v>
      </c>
      <c r="N2716" t="s">
        <v>5747</v>
      </c>
    </row>
    <row r="2717" spans="1:14">
      <c r="A2717" t="s">
        <v>5746</v>
      </c>
      <c r="B2717" t="s">
        <v>5747</v>
      </c>
      <c r="C2717" s="13" t="s">
        <v>8388</v>
      </c>
      <c r="D2717" s="13" t="s">
        <v>8389</v>
      </c>
      <c r="E2717" t="s">
        <v>8390</v>
      </c>
      <c r="H2717" s="14">
        <v>5</v>
      </c>
      <c r="I2717" s="14">
        <v>6</v>
      </c>
      <c r="J2717" s="14">
        <v>7</v>
      </c>
      <c r="K2717" s="14">
        <v>7</v>
      </c>
      <c r="L2717" s="14">
        <v>7</v>
      </c>
      <c r="M2717" s="14">
        <v>8</v>
      </c>
      <c r="N2717" t="s">
        <v>5747</v>
      </c>
    </row>
    <row r="2718" spans="1:14">
      <c r="A2718" t="s">
        <v>5746</v>
      </c>
      <c r="B2718" t="s">
        <v>5747</v>
      </c>
      <c r="C2718" s="13" t="s">
        <v>8391</v>
      </c>
      <c r="D2718" s="13" t="s">
        <v>8392</v>
      </c>
      <c r="E2718" t="s">
        <v>8393</v>
      </c>
      <c r="H2718" s="14">
        <v>0</v>
      </c>
      <c r="I2718" s="14">
        <v>0</v>
      </c>
      <c r="J2718" s="14">
        <v>0</v>
      </c>
      <c r="K2718" s="14">
        <v>0</v>
      </c>
      <c r="L2718" s="14">
        <v>0</v>
      </c>
      <c r="M2718" s="14">
        <v>0</v>
      </c>
      <c r="N2718" t="s">
        <v>5747</v>
      </c>
    </row>
    <row r="2719" spans="1:14">
      <c r="A2719" t="s">
        <v>5746</v>
      </c>
      <c r="B2719" t="s">
        <v>5747</v>
      </c>
      <c r="C2719" s="13" t="s">
        <v>8394</v>
      </c>
      <c r="D2719" s="13" t="s">
        <v>8395</v>
      </c>
      <c r="E2719" t="s">
        <v>8396</v>
      </c>
      <c r="H2719" s="14">
        <v>0</v>
      </c>
      <c r="I2719" s="14">
        <v>0</v>
      </c>
      <c r="J2719" s="14">
        <v>0</v>
      </c>
      <c r="K2719" s="14">
        <v>0</v>
      </c>
      <c r="L2719" s="14">
        <v>0</v>
      </c>
      <c r="M2719" s="14">
        <v>0</v>
      </c>
      <c r="N2719" t="s">
        <v>5747</v>
      </c>
    </row>
    <row r="2720" spans="1:14">
      <c r="A2720" t="s">
        <v>5746</v>
      </c>
      <c r="B2720" t="s">
        <v>5747</v>
      </c>
      <c r="C2720" s="13" t="s">
        <v>8397</v>
      </c>
      <c r="D2720" s="13" t="s">
        <v>8398</v>
      </c>
      <c r="E2720" t="s">
        <v>8399</v>
      </c>
      <c r="H2720" s="14">
        <v>450</v>
      </c>
      <c r="I2720" s="14">
        <v>500</v>
      </c>
      <c r="J2720" s="14">
        <v>520</v>
      </c>
      <c r="K2720" s="14">
        <v>520</v>
      </c>
      <c r="L2720" s="14">
        <v>630</v>
      </c>
      <c r="M2720" s="14">
        <v>700</v>
      </c>
      <c r="N2720" t="s">
        <v>5747</v>
      </c>
    </row>
    <row r="2721" spans="1:14">
      <c r="A2721" t="s">
        <v>5746</v>
      </c>
      <c r="B2721" t="s">
        <v>5747</v>
      </c>
      <c r="C2721" s="13" t="s">
        <v>8400</v>
      </c>
      <c r="D2721" s="13" t="s">
        <v>8401</v>
      </c>
      <c r="E2721" t="s">
        <v>8402</v>
      </c>
      <c r="H2721" s="14">
        <v>450</v>
      </c>
      <c r="I2721" s="14">
        <v>480</v>
      </c>
      <c r="J2721" s="14">
        <v>600</v>
      </c>
      <c r="K2721" s="14">
        <v>600</v>
      </c>
      <c r="L2721" s="14">
        <v>630</v>
      </c>
      <c r="M2721" s="14">
        <v>672</v>
      </c>
      <c r="N2721" t="s">
        <v>5747</v>
      </c>
    </row>
    <row r="2722" spans="1:14">
      <c r="A2722" t="s">
        <v>5746</v>
      </c>
      <c r="B2722" t="s">
        <v>5747</v>
      </c>
      <c r="C2722" s="13" t="s">
        <v>8403</v>
      </c>
      <c r="D2722" s="13" t="s">
        <v>8404</v>
      </c>
      <c r="E2722" t="s">
        <v>8405</v>
      </c>
      <c r="H2722" s="14">
        <v>0</v>
      </c>
      <c r="I2722" s="14">
        <v>0</v>
      </c>
      <c r="J2722" s="14">
        <v>0</v>
      </c>
      <c r="K2722" s="14">
        <v>0</v>
      </c>
      <c r="L2722" s="14">
        <v>0</v>
      </c>
      <c r="M2722" s="14">
        <v>0</v>
      </c>
      <c r="N2722" t="s">
        <v>5747</v>
      </c>
    </row>
    <row r="2723" spans="1:14">
      <c r="A2723" t="s">
        <v>5746</v>
      </c>
      <c r="B2723" t="s">
        <v>5747</v>
      </c>
      <c r="C2723" s="13" t="s">
        <v>8406</v>
      </c>
      <c r="D2723" s="13" t="s">
        <v>8407</v>
      </c>
      <c r="E2723" t="s">
        <v>8408</v>
      </c>
      <c r="H2723" s="14">
        <v>80</v>
      </c>
      <c r="I2723" s="14">
        <v>100</v>
      </c>
      <c r="J2723" s="14">
        <v>104</v>
      </c>
      <c r="K2723" s="14">
        <v>130</v>
      </c>
      <c r="L2723" s="14">
        <v>112</v>
      </c>
      <c r="M2723" s="14">
        <v>140</v>
      </c>
      <c r="N2723" t="s">
        <v>5747</v>
      </c>
    </row>
    <row r="2724" spans="1:14">
      <c r="A2724" t="s">
        <v>5746</v>
      </c>
      <c r="B2724" t="s">
        <v>5747</v>
      </c>
      <c r="C2724" s="13" t="s">
        <v>8409</v>
      </c>
      <c r="D2724" s="13" t="s">
        <v>8410</v>
      </c>
      <c r="E2724" t="s">
        <v>8411</v>
      </c>
      <c r="H2724" s="14">
        <v>100</v>
      </c>
      <c r="I2724" s="14">
        <v>150</v>
      </c>
      <c r="J2724" s="14">
        <v>130</v>
      </c>
      <c r="K2724" s="14">
        <v>130</v>
      </c>
      <c r="L2724" s="14">
        <v>140</v>
      </c>
      <c r="M2724" s="14">
        <v>210</v>
      </c>
      <c r="N2724" t="s">
        <v>5747</v>
      </c>
    </row>
    <row r="2725" spans="1:14">
      <c r="A2725" t="s">
        <v>5746</v>
      </c>
      <c r="B2725" t="s">
        <v>5747</v>
      </c>
      <c r="C2725" s="13" t="s">
        <v>8412</v>
      </c>
      <c r="D2725" s="13" t="s">
        <v>8413</v>
      </c>
      <c r="E2725" t="s">
        <v>8414</v>
      </c>
      <c r="H2725" s="14">
        <v>0</v>
      </c>
      <c r="I2725" s="14">
        <v>0</v>
      </c>
      <c r="J2725" s="14">
        <v>0</v>
      </c>
      <c r="K2725" s="14">
        <v>0</v>
      </c>
      <c r="L2725" s="14">
        <v>0</v>
      </c>
      <c r="M2725" s="14">
        <v>0</v>
      </c>
      <c r="N2725" t="s">
        <v>5747</v>
      </c>
    </row>
    <row r="2726" spans="1:14">
      <c r="A2726" t="s">
        <v>5746</v>
      </c>
      <c r="B2726" t="s">
        <v>5747</v>
      </c>
      <c r="C2726" s="13" t="s">
        <v>8415</v>
      </c>
      <c r="D2726" s="13" t="s">
        <v>8416</v>
      </c>
      <c r="E2726" t="s">
        <v>8417</v>
      </c>
      <c r="H2726" s="14">
        <v>0</v>
      </c>
      <c r="I2726" s="14">
        <v>0</v>
      </c>
      <c r="J2726" s="14">
        <v>0</v>
      </c>
      <c r="K2726" s="14">
        <v>0</v>
      </c>
      <c r="L2726" s="14">
        <v>0</v>
      </c>
      <c r="M2726" s="14">
        <v>0</v>
      </c>
      <c r="N2726" t="s">
        <v>5747</v>
      </c>
    </row>
    <row r="2727" spans="1:14">
      <c r="A2727" t="s">
        <v>5746</v>
      </c>
      <c r="B2727" t="s">
        <v>5747</v>
      </c>
      <c r="C2727" s="13" t="s">
        <v>8418</v>
      </c>
      <c r="D2727" s="13" t="s">
        <v>8419</v>
      </c>
      <c r="E2727" t="s">
        <v>8420</v>
      </c>
      <c r="H2727" s="14">
        <v>0</v>
      </c>
      <c r="I2727" s="14">
        <v>0</v>
      </c>
      <c r="J2727" s="14">
        <v>0</v>
      </c>
      <c r="K2727" s="14">
        <v>0</v>
      </c>
      <c r="L2727" s="14">
        <v>0</v>
      </c>
      <c r="M2727" s="14">
        <v>0</v>
      </c>
      <c r="N2727" t="s">
        <v>5747</v>
      </c>
    </row>
    <row r="2728" spans="1:14">
      <c r="A2728" t="s">
        <v>5746</v>
      </c>
      <c r="B2728" t="s">
        <v>5747</v>
      </c>
      <c r="C2728" s="13" t="s">
        <v>8421</v>
      </c>
      <c r="D2728" s="13" t="s">
        <v>8422</v>
      </c>
      <c r="E2728" t="s">
        <v>8423</v>
      </c>
      <c r="H2728" s="14">
        <v>14850</v>
      </c>
      <c r="I2728" s="14">
        <v>14850</v>
      </c>
      <c r="J2728" s="14">
        <v>19310</v>
      </c>
      <c r="K2728" s="14">
        <v>19310</v>
      </c>
      <c r="L2728" s="14">
        <v>20790</v>
      </c>
      <c r="M2728" s="14">
        <v>20790</v>
      </c>
      <c r="N2728" t="s">
        <v>5747</v>
      </c>
    </row>
    <row r="2729" spans="1:14">
      <c r="A2729" t="s">
        <v>5746</v>
      </c>
      <c r="B2729" t="s">
        <v>5747</v>
      </c>
      <c r="C2729" s="13" t="s">
        <v>8424</v>
      </c>
      <c r="D2729" s="13" t="s">
        <v>7378</v>
      </c>
      <c r="E2729" t="s">
        <v>7379</v>
      </c>
      <c r="H2729" s="14">
        <v>32</v>
      </c>
      <c r="I2729" s="14">
        <v>35</v>
      </c>
      <c r="J2729" s="14">
        <v>40</v>
      </c>
      <c r="K2729" s="14">
        <v>45</v>
      </c>
      <c r="L2729" s="14">
        <v>45</v>
      </c>
      <c r="M2729" s="14">
        <v>49</v>
      </c>
      <c r="N2729" t="s">
        <v>5747</v>
      </c>
    </row>
    <row r="2730" spans="1:14">
      <c r="A2730" t="s">
        <v>5746</v>
      </c>
      <c r="B2730" t="s">
        <v>5747</v>
      </c>
      <c r="C2730" s="13" t="s">
        <v>8425</v>
      </c>
      <c r="D2730" s="13" t="s">
        <v>8426</v>
      </c>
      <c r="E2730" t="s">
        <v>8427</v>
      </c>
      <c r="H2730" s="14">
        <v>0</v>
      </c>
      <c r="I2730" s="14">
        <v>0</v>
      </c>
      <c r="J2730" s="14">
        <v>0</v>
      </c>
      <c r="K2730" s="14">
        <v>0</v>
      </c>
      <c r="L2730" s="14">
        <v>0</v>
      </c>
      <c r="M2730" s="14">
        <v>0</v>
      </c>
      <c r="N2730" t="s">
        <v>5747</v>
      </c>
    </row>
    <row r="2731" spans="1:14">
      <c r="A2731" t="s">
        <v>5746</v>
      </c>
      <c r="B2731" t="s">
        <v>5747</v>
      </c>
      <c r="C2731" s="13" t="s">
        <v>8428</v>
      </c>
      <c r="D2731" s="13" t="s">
        <v>8429</v>
      </c>
      <c r="E2731" t="s">
        <v>8430</v>
      </c>
      <c r="H2731" s="14">
        <v>0</v>
      </c>
      <c r="I2731" s="14">
        <v>0</v>
      </c>
      <c r="J2731" s="14">
        <v>0</v>
      </c>
      <c r="K2731" s="14">
        <v>0</v>
      </c>
      <c r="L2731" s="14">
        <v>0</v>
      </c>
      <c r="M2731" s="14">
        <v>0</v>
      </c>
      <c r="N2731" t="s">
        <v>5747</v>
      </c>
    </row>
    <row r="2732" spans="1:14">
      <c r="A2732" t="s">
        <v>5746</v>
      </c>
      <c r="B2732" t="s">
        <v>5747</v>
      </c>
      <c r="C2732" s="13" t="s">
        <v>8431</v>
      </c>
      <c r="D2732" s="13" t="s">
        <v>8432</v>
      </c>
      <c r="E2732" t="s">
        <v>8433</v>
      </c>
      <c r="H2732" s="14">
        <v>0</v>
      </c>
      <c r="I2732" s="14">
        <v>0</v>
      </c>
      <c r="J2732" s="14">
        <v>0</v>
      </c>
      <c r="K2732" s="14">
        <v>0</v>
      </c>
      <c r="L2732" s="14">
        <v>0</v>
      </c>
      <c r="M2732" s="14">
        <v>0</v>
      </c>
      <c r="N2732" t="s">
        <v>5747</v>
      </c>
    </row>
    <row r="2733" spans="1:14">
      <c r="A2733" t="s">
        <v>5746</v>
      </c>
      <c r="B2733" t="s">
        <v>5747</v>
      </c>
      <c r="C2733" s="13" t="s">
        <v>8434</v>
      </c>
      <c r="D2733" s="13" t="s">
        <v>8435</v>
      </c>
      <c r="E2733" t="s">
        <v>8436</v>
      </c>
      <c r="H2733" s="14">
        <v>0</v>
      </c>
      <c r="I2733" s="14">
        <v>0</v>
      </c>
      <c r="J2733" s="14">
        <v>0</v>
      </c>
      <c r="K2733" s="14">
        <v>0</v>
      </c>
      <c r="L2733" s="14">
        <v>0</v>
      </c>
      <c r="M2733" s="14">
        <v>0</v>
      </c>
      <c r="N2733" t="s">
        <v>5747</v>
      </c>
    </row>
    <row r="2734" spans="1:14">
      <c r="A2734" t="s">
        <v>5746</v>
      </c>
      <c r="B2734" t="s">
        <v>5747</v>
      </c>
      <c r="C2734" s="13" t="s">
        <v>8437</v>
      </c>
      <c r="D2734" s="13" t="s">
        <v>8438</v>
      </c>
      <c r="E2734" t="s">
        <v>8439</v>
      </c>
      <c r="H2734" s="14">
        <v>5880</v>
      </c>
      <c r="I2734" s="14">
        <v>5880</v>
      </c>
      <c r="J2734" s="14">
        <v>7644</v>
      </c>
      <c r="K2734" s="14">
        <v>7644</v>
      </c>
      <c r="L2734" s="14">
        <v>8232</v>
      </c>
      <c r="M2734" s="14">
        <v>8232</v>
      </c>
      <c r="N2734" t="s">
        <v>5747</v>
      </c>
    </row>
    <row r="2735" spans="1:14">
      <c r="A2735" t="s">
        <v>5746</v>
      </c>
      <c r="B2735" t="s">
        <v>5747</v>
      </c>
      <c r="C2735" s="13" t="s">
        <v>8440</v>
      </c>
      <c r="D2735" s="13" t="s">
        <v>8441</v>
      </c>
      <c r="E2735" t="s">
        <v>8442</v>
      </c>
      <c r="H2735" s="14">
        <v>0</v>
      </c>
      <c r="I2735" s="14">
        <v>0</v>
      </c>
      <c r="J2735" s="14">
        <v>0</v>
      </c>
      <c r="K2735" s="14">
        <v>0</v>
      </c>
      <c r="L2735" s="14">
        <v>0</v>
      </c>
      <c r="M2735" s="14">
        <v>0</v>
      </c>
      <c r="N2735" t="s">
        <v>5747</v>
      </c>
    </row>
    <row r="2736" spans="1:14">
      <c r="A2736" t="s">
        <v>5746</v>
      </c>
      <c r="B2736" t="s">
        <v>5747</v>
      </c>
      <c r="C2736" s="13" t="s">
        <v>8443</v>
      </c>
      <c r="D2736" s="13" t="s">
        <v>8444</v>
      </c>
      <c r="E2736" t="s">
        <v>8445</v>
      </c>
      <c r="H2736" s="14">
        <v>0</v>
      </c>
      <c r="I2736" s="14">
        <v>0</v>
      </c>
      <c r="J2736" s="14">
        <v>0</v>
      </c>
      <c r="K2736" s="14">
        <v>0</v>
      </c>
      <c r="L2736" s="14">
        <v>0</v>
      </c>
      <c r="M2736" s="14">
        <v>0</v>
      </c>
      <c r="N2736" t="s">
        <v>5747</v>
      </c>
    </row>
    <row r="2737" spans="1:14">
      <c r="A2737" t="s">
        <v>5746</v>
      </c>
      <c r="B2737" t="s">
        <v>5747</v>
      </c>
      <c r="C2737" s="13" t="s">
        <v>8446</v>
      </c>
      <c r="D2737" s="13" t="s">
        <v>8447</v>
      </c>
      <c r="E2737" t="s">
        <v>8448</v>
      </c>
      <c r="H2737" s="14">
        <v>0</v>
      </c>
      <c r="I2737" s="14">
        <v>0</v>
      </c>
      <c r="J2737" s="14">
        <v>0</v>
      </c>
      <c r="K2737" s="14">
        <v>0</v>
      </c>
      <c r="L2737" s="14">
        <v>0</v>
      </c>
      <c r="M2737" s="14">
        <v>0</v>
      </c>
      <c r="N2737" t="s">
        <v>5747</v>
      </c>
    </row>
    <row r="2738" spans="1:14">
      <c r="A2738" t="s">
        <v>5746</v>
      </c>
      <c r="B2738" t="s">
        <v>5747</v>
      </c>
      <c r="C2738" s="13" t="s">
        <v>8449</v>
      </c>
      <c r="D2738" s="13" t="s">
        <v>8450</v>
      </c>
      <c r="E2738" t="s">
        <v>8451</v>
      </c>
      <c r="H2738" s="14">
        <v>5</v>
      </c>
      <c r="I2738" s="14">
        <v>6</v>
      </c>
      <c r="J2738" s="14">
        <v>7</v>
      </c>
      <c r="K2738" s="14">
        <v>7</v>
      </c>
      <c r="L2738" s="14">
        <v>7</v>
      </c>
      <c r="M2738" s="14">
        <v>8</v>
      </c>
      <c r="N2738" t="s">
        <v>5747</v>
      </c>
    </row>
    <row r="2739" spans="1:14">
      <c r="A2739" t="s">
        <v>5746</v>
      </c>
      <c r="B2739" t="s">
        <v>5747</v>
      </c>
      <c r="C2739" s="13" t="s">
        <v>8452</v>
      </c>
      <c r="D2739" s="13" t="s">
        <v>8453</v>
      </c>
      <c r="E2739" t="s">
        <v>8454</v>
      </c>
      <c r="H2739" s="14">
        <v>25</v>
      </c>
      <c r="I2739" s="14">
        <v>30</v>
      </c>
      <c r="J2739" s="14">
        <v>33</v>
      </c>
      <c r="K2739" s="14">
        <v>33</v>
      </c>
      <c r="L2739" s="14">
        <v>35</v>
      </c>
      <c r="M2739" s="14">
        <v>42</v>
      </c>
      <c r="N2739" t="s">
        <v>5747</v>
      </c>
    </row>
    <row r="2740" spans="1:14">
      <c r="A2740" t="s">
        <v>5746</v>
      </c>
      <c r="B2740" t="s">
        <v>5747</v>
      </c>
      <c r="C2740" s="13" t="s">
        <v>8455</v>
      </c>
      <c r="D2740" s="13" t="s">
        <v>8456</v>
      </c>
      <c r="E2740" t="s">
        <v>8457</v>
      </c>
      <c r="H2740" s="14">
        <v>0</v>
      </c>
      <c r="I2740" s="14">
        <v>18900</v>
      </c>
      <c r="J2740" s="14">
        <v>0</v>
      </c>
      <c r="K2740" s="14">
        <v>24570</v>
      </c>
      <c r="L2740" s="14">
        <v>0</v>
      </c>
      <c r="M2740" s="14">
        <v>26460</v>
      </c>
      <c r="N2740" t="s">
        <v>5747</v>
      </c>
    </row>
    <row r="2741" spans="1:14">
      <c r="A2741" t="s">
        <v>5746</v>
      </c>
      <c r="B2741" t="s">
        <v>5747</v>
      </c>
      <c r="C2741" s="13" t="s">
        <v>8458</v>
      </c>
      <c r="D2741" s="13" t="s">
        <v>8459</v>
      </c>
      <c r="E2741" t="s">
        <v>8460</v>
      </c>
      <c r="H2741" s="14">
        <v>800</v>
      </c>
      <c r="I2741" s="14">
        <v>900</v>
      </c>
      <c r="J2741" s="14">
        <v>1040</v>
      </c>
      <c r="K2741" s="14">
        <v>1170</v>
      </c>
      <c r="L2741" s="14">
        <v>1120</v>
      </c>
      <c r="M2741" s="14">
        <v>1260</v>
      </c>
      <c r="N2741" t="s">
        <v>5747</v>
      </c>
    </row>
    <row r="2742" spans="1:14">
      <c r="A2742" t="s">
        <v>5746</v>
      </c>
      <c r="B2742" t="s">
        <v>5747</v>
      </c>
      <c r="C2742" s="13" t="s">
        <v>8461</v>
      </c>
      <c r="D2742" s="13" t="s">
        <v>8462</v>
      </c>
      <c r="E2742" t="s">
        <v>8463</v>
      </c>
      <c r="H2742" s="14">
        <v>800</v>
      </c>
      <c r="I2742" s="14">
        <v>900</v>
      </c>
      <c r="J2742" s="14">
        <v>1040</v>
      </c>
      <c r="K2742" s="14">
        <v>1040</v>
      </c>
      <c r="L2742" s="14">
        <v>1120</v>
      </c>
      <c r="M2742" s="14">
        <v>1260</v>
      </c>
      <c r="N2742" t="s">
        <v>5747</v>
      </c>
    </row>
    <row r="2743" spans="1:14">
      <c r="A2743" t="s">
        <v>5746</v>
      </c>
      <c r="B2743" t="s">
        <v>5747</v>
      </c>
      <c r="C2743" s="13" t="s">
        <v>8464</v>
      </c>
      <c r="D2743" s="13" t="s">
        <v>8465</v>
      </c>
      <c r="E2743" t="s">
        <v>8466</v>
      </c>
      <c r="H2743" s="14">
        <v>3000</v>
      </c>
      <c r="I2743" s="14">
        <v>3500</v>
      </c>
      <c r="J2743" s="14">
        <v>3900</v>
      </c>
      <c r="K2743" s="14">
        <v>3900</v>
      </c>
      <c r="L2743" s="14">
        <v>4200</v>
      </c>
      <c r="M2743" s="14">
        <v>4900</v>
      </c>
      <c r="N2743" t="s">
        <v>5747</v>
      </c>
    </row>
    <row r="2744" spans="1:14">
      <c r="A2744" t="s">
        <v>5746</v>
      </c>
      <c r="B2744" t="s">
        <v>5747</v>
      </c>
      <c r="C2744" s="13" t="s">
        <v>8467</v>
      </c>
      <c r="D2744" s="13" t="s">
        <v>8468</v>
      </c>
      <c r="E2744" t="s">
        <v>8469</v>
      </c>
      <c r="H2744" s="14">
        <v>0</v>
      </c>
      <c r="I2744" s="14">
        <v>0</v>
      </c>
      <c r="J2744" s="14">
        <v>0</v>
      </c>
      <c r="K2744" s="14">
        <v>0</v>
      </c>
      <c r="L2744" s="14">
        <v>0</v>
      </c>
      <c r="M2744" s="14">
        <v>0</v>
      </c>
      <c r="N2744" t="s">
        <v>5747</v>
      </c>
    </row>
    <row r="2745" spans="1:14">
      <c r="A2745" t="s">
        <v>5746</v>
      </c>
      <c r="B2745" t="s">
        <v>5747</v>
      </c>
      <c r="C2745" s="13" t="s">
        <v>8470</v>
      </c>
      <c r="D2745" s="13" t="s">
        <v>8471</v>
      </c>
      <c r="E2745" t="s">
        <v>8472</v>
      </c>
      <c r="H2745" s="14">
        <v>0</v>
      </c>
      <c r="I2745" s="14">
        <v>0</v>
      </c>
      <c r="J2745" s="14">
        <v>0</v>
      </c>
      <c r="K2745" s="14">
        <v>0</v>
      </c>
      <c r="L2745" s="14">
        <v>0</v>
      </c>
      <c r="M2745" s="14">
        <v>0</v>
      </c>
      <c r="N2745" t="s">
        <v>5747</v>
      </c>
    </row>
    <row r="2746" spans="1:14">
      <c r="A2746" t="s">
        <v>5746</v>
      </c>
      <c r="B2746" t="s">
        <v>5747</v>
      </c>
      <c r="C2746" s="13" t="s">
        <v>8473</v>
      </c>
      <c r="D2746" s="13" t="s">
        <v>8474</v>
      </c>
      <c r="E2746" t="s">
        <v>8475</v>
      </c>
      <c r="H2746" s="14">
        <v>0</v>
      </c>
      <c r="I2746" s="14">
        <v>0</v>
      </c>
      <c r="J2746" s="14">
        <v>0</v>
      </c>
      <c r="K2746" s="14">
        <v>0</v>
      </c>
      <c r="L2746" s="14">
        <v>0</v>
      </c>
      <c r="M2746" s="14">
        <v>0</v>
      </c>
      <c r="N2746" t="s">
        <v>5747</v>
      </c>
    </row>
    <row r="2747" spans="1:14">
      <c r="A2747" t="s">
        <v>5746</v>
      </c>
      <c r="B2747" t="s">
        <v>5747</v>
      </c>
      <c r="C2747" s="13" t="s">
        <v>8476</v>
      </c>
      <c r="D2747" s="13" t="s">
        <v>8477</v>
      </c>
      <c r="E2747" t="s">
        <v>8478</v>
      </c>
      <c r="H2747" s="14">
        <v>0</v>
      </c>
      <c r="I2747" s="14">
        <v>0</v>
      </c>
      <c r="J2747" s="14">
        <v>0</v>
      </c>
      <c r="K2747" s="14">
        <v>0</v>
      </c>
      <c r="L2747" s="14">
        <v>0</v>
      </c>
      <c r="M2747" s="14">
        <v>0</v>
      </c>
      <c r="N2747" t="s">
        <v>5747</v>
      </c>
    </row>
    <row r="2748" spans="1:14">
      <c r="A2748" t="s">
        <v>5746</v>
      </c>
      <c r="B2748" t="s">
        <v>5747</v>
      </c>
      <c r="C2748" s="13" t="s">
        <v>8479</v>
      </c>
      <c r="D2748" s="13" t="s">
        <v>8480</v>
      </c>
      <c r="E2748" t="s">
        <v>8481</v>
      </c>
      <c r="H2748" s="14">
        <v>14000</v>
      </c>
      <c r="I2748" s="14">
        <v>14000</v>
      </c>
      <c r="J2748" s="14">
        <v>36000</v>
      </c>
      <c r="K2748" s="14">
        <v>36000</v>
      </c>
      <c r="L2748" s="14">
        <v>19600</v>
      </c>
      <c r="M2748" s="14">
        <v>19600</v>
      </c>
      <c r="N2748" t="s">
        <v>5747</v>
      </c>
    </row>
    <row r="2749" spans="1:14">
      <c r="A2749" t="s">
        <v>5746</v>
      </c>
      <c r="B2749" t="s">
        <v>5747</v>
      </c>
      <c r="C2749" s="13" t="s">
        <v>8482</v>
      </c>
      <c r="D2749" s="13" t="s">
        <v>8483</v>
      </c>
      <c r="E2749" t="s">
        <v>8484</v>
      </c>
      <c r="H2749" s="14">
        <v>0</v>
      </c>
      <c r="I2749" s="14">
        <v>0</v>
      </c>
      <c r="J2749" s="14">
        <v>0</v>
      </c>
      <c r="K2749" s="14">
        <v>0</v>
      </c>
      <c r="L2749" s="14">
        <v>0</v>
      </c>
      <c r="M2749" s="14">
        <v>0</v>
      </c>
      <c r="N2749" t="s">
        <v>5747</v>
      </c>
    </row>
    <row r="2750" spans="1:14">
      <c r="A2750" t="s">
        <v>5746</v>
      </c>
      <c r="B2750" t="s">
        <v>5747</v>
      </c>
      <c r="C2750" s="13" t="s">
        <v>8485</v>
      </c>
      <c r="D2750" s="13" t="s">
        <v>8486</v>
      </c>
      <c r="E2750" t="s">
        <v>8487</v>
      </c>
      <c r="H2750" s="14">
        <v>0</v>
      </c>
      <c r="I2750" s="14">
        <v>0</v>
      </c>
      <c r="J2750" s="14">
        <v>0</v>
      </c>
      <c r="K2750" s="14">
        <v>0</v>
      </c>
      <c r="L2750" s="14">
        <v>0</v>
      </c>
      <c r="M2750" s="14">
        <v>0</v>
      </c>
      <c r="N2750" t="s">
        <v>5747</v>
      </c>
    </row>
    <row r="2751" spans="1:14">
      <c r="A2751" t="s">
        <v>5746</v>
      </c>
      <c r="B2751" t="s">
        <v>5747</v>
      </c>
      <c r="C2751" s="13" t="s">
        <v>8488</v>
      </c>
      <c r="D2751" s="13" t="s">
        <v>8489</v>
      </c>
      <c r="E2751" t="s">
        <v>8490</v>
      </c>
      <c r="H2751" s="14">
        <v>0</v>
      </c>
      <c r="I2751" s="14">
        <v>0</v>
      </c>
      <c r="J2751" s="14">
        <v>0</v>
      </c>
      <c r="K2751" s="14">
        <v>0</v>
      </c>
      <c r="L2751" s="14">
        <v>0</v>
      </c>
      <c r="M2751" s="14">
        <v>0</v>
      </c>
      <c r="N2751" t="s">
        <v>5747</v>
      </c>
    </row>
    <row r="2752" spans="1:14">
      <c r="A2752" t="s">
        <v>5746</v>
      </c>
      <c r="B2752" t="s">
        <v>5747</v>
      </c>
      <c r="C2752" s="13" t="s">
        <v>8491</v>
      </c>
      <c r="D2752" s="13" t="s">
        <v>8492</v>
      </c>
      <c r="E2752" t="s">
        <v>8493</v>
      </c>
      <c r="H2752" s="14">
        <v>0</v>
      </c>
      <c r="I2752" s="14">
        <v>0</v>
      </c>
      <c r="J2752" s="14">
        <v>0</v>
      </c>
      <c r="K2752" s="14">
        <v>0</v>
      </c>
      <c r="L2752" s="14">
        <v>0</v>
      </c>
      <c r="M2752" s="14">
        <v>0</v>
      </c>
      <c r="N2752" t="s">
        <v>5747</v>
      </c>
    </row>
    <row r="2753" spans="1:14">
      <c r="A2753" t="s">
        <v>5746</v>
      </c>
      <c r="B2753" t="s">
        <v>5747</v>
      </c>
      <c r="C2753" s="13" t="s">
        <v>8494</v>
      </c>
      <c r="D2753" s="13" t="s">
        <v>8495</v>
      </c>
      <c r="E2753" t="s">
        <v>8496</v>
      </c>
      <c r="H2753" s="14">
        <v>6500</v>
      </c>
      <c r="I2753" s="14">
        <v>6500</v>
      </c>
      <c r="J2753" s="14">
        <v>8500</v>
      </c>
      <c r="K2753" s="14">
        <v>8500</v>
      </c>
      <c r="L2753" s="14">
        <v>9100</v>
      </c>
      <c r="M2753" s="14">
        <v>9100</v>
      </c>
      <c r="N2753" t="s">
        <v>5747</v>
      </c>
    </row>
    <row r="2754" spans="1:14">
      <c r="A2754" t="s">
        <v>5746</v>
      </c>
      <c r="B2754" t="s">
        <v>5747</v>
      </c>
      <c r="C2754" s="13" t="s">
        <v>8497</v>
      </c>
      <c r="D2754" s="13" t="s">
        <v>8498</v>
      </c>
      <c r="E2754" t="s">
        <v>8499</v>
      </c>
      <c r="H2754" s="14">
        <v>0</v>
      </c>
      <c r="I2754" s="14">
        <v>0</v>
      </c>
      <c r="J2754" s="14">
        <v>0</v>
      </c>
      <c r="K2754" s="14">
        <v>0</v>
      </c>
      <c r="L2754" s="14">
        <v>0</v>
      </c>
      <c r="M2754" s="14">
        <v>0</v>
      </c>
      <c r="N2754" t="s">
        <v>5747</v>
      </c>
    </row>
    <row r="2755" spans="1:14">
      <c r="A2755" t="s">
        <v>5746</v>
      </c>
      <c r="B2755" t="s">
        <v>5747</v>
      </c>
      <c r="C2755" s="13" t="s">
        <v>8500</v>
      </c>
      <c r="D2755" s="13" t="s">
        <v>8501</v>
      </c>
      <c r="E2755" t="s">
        <v>8502</v>
      </c>
      <c r="H2755" s="14">
        <v>0</v>
      </c>
      <c r="I2755" s="14">
        <v>0</v>
      </c>
      <c r="J2755" s="14">
        <v>0</v>
      </c>
      <c r="K2755" s="14">
        <v>0</v>
      </c>
      <c r="L2755" s="14">
        <v>0</v>
      </c>
      <c r="M2755" s="14">
        <v>0</v>
      </c>
      <c r="N2755" t="s">
        <v>5747</v>
      </c>
    </row>
    <row r="2756" spans="1:14">
      <c r="A2756" t="s">
        <v>5746</v>
      </c>
      <c r="B2756" t="s">
        <v>5747</v>
      </c>
      <c r="C2756" s="13" t="s">
        <v>8503</v>
      </c>
      <c r="D2756" s="13" t="s">
        <v>8504</v>
      </c>
      <c r="E2756" t="s">
        <v>8505</v>
      </c>
      <c r="H2756" s="14">
        <v>0</v>
      </c>
      <c r="I2756" s="14">
        <v>0</v>
      </c>
      <c r="J2756" s="14">
        <v>0</v>
      </c>
      <c r="K2756" s="14">
        <v>0</v>
      </c>
      <c r="L2756" s="14">
        <v>0</v>
      </c>
      <c r="M2756" s="14">
        <v>0</v>
      </c>
      <c r="N2756" t="s">
        <v>5747</v>
      </c>
    </row>
    <row r="2757" spans="1:14">
      <c r="A2757" t="s">
        <v>5746</v>
      </c>
      <c r="B2757" t="s">
        <v>5747</v>
      </c>
      <c r="C2757" s="13" t="s">
        <v>8506</v>
      </c>
      <c r="D2757" s="13" t="s">
        <v>8507</v>
      </c>
      <c r="E2757" t="s">
        <v>8508</v>
      </c>
      <c r="H2757" s="14">
        <v>0</v>
      </c>
      <c r="I2757" s="14">
        <v>0</v>
      </c>
      <c r="J2757" s="14">
        <v>0</v>
      </c>
      <c r="K2757" s="14">
        <v>0</v>
      </c>
      <c r="L2757" s="14">
        <v>0</v>
      </c>
      <c r="M2757" s="14">
        <v>0</v>
      </c>
      <c r="N2757" t="s">
        <v>5747</v>
      </c>
    </row>
    <row r="2758" spans="1:14">
      <c r="A2758" t="s">
        <v>5746</v>
      </c>
      <c r="B2758" t="s">
        <v>5747</v>
      </c>
      <c r="C2758" s="13" t="s">
        <v>8509</v>
      </c>
      <c r="D2758" s="13" t="s">
        <v>8510</v>
      </c>
      <c r="E2758" t="s">
        <v>8511</v>
      </c>
      <c r="H2758" s="14">
        <v>300</v>
      </c>
      <c r="I2758" s="14">
        <v>300</v>
      </c>
      <c r="J2758" s="14">
        <v>390</v>
      </c>
      <c r="K2758" s="14">
        <v>390</v>
      </c>
      <c r="L2758" s="14">
        <v>420</v>
      </c>
      <c r="M2758" s="14">
        <v>420</v>
      </c>
      <c r="N2758" t="s">
        <v>5747</v>
      </c>
    </row>
    <row r="2759" spans="1:14">
      <c r="A2759" t="s">
        <v>5746</v>
      </c>
      <c r="B2759" t="s">
        <v>5747</v>
      </c>
      <c r="C2759" s="13" t="s">
        <v>8512</v>
      </c>
      <c r="D2759" s="13" t="s">
        <v>8513</v>
      </c>
      <c r="E2759" t="s">
        <v>8514</v>
      </c>
      <c r="H2759" s="14">
        <v>0</v>
      </c>
      <c r="I2759" s="14">
        <v>4900</v>
      </c>
      <c r="J2759" s="14">
        <v>0</v>
      </c>
      <c r="K2759" s="14">
        <v>6615</v>
      </c>
      <c r="L2759" s="14">
        <v>0</v>
      </c>
      <c r="M2759" s="14">
        <v>0</v>
      </c>
      <c r="N2759" t="s">
        <v>5747</v>
      </c>
    </row>
    <row r="2760" spans="1:14">
      <c r="A2760" t="s">
        <v>5746</v>
      </c>
      <c r="B2760" t="s">
        <v>5747</v>
      </c>
      <c r="C2760" s="13" t="s">
        <v>8515</v>
      </c>
      <c r="D2760" s="13" t="s">
        <v>8513</v>
      </c>
      <c r="E2760" t="s">
        <v>8516</v>
      </c>
      <c r="H2760" s="14">
        <v>0</v>
      </c>
      <c r="I2760" s="14">
        <v>5243</v>
      </c>
      <c r="J2760" s="14">
        <v>0</v>
      </c>
      <c r="K2760" s="14">
        <v>6816</v>
      </c>
      <c r="L2760" s="14">
        <v>0</v>
      </c>
      <c r="M2760" s="14">
        <v>0</v>
      </c>
      <c r="N2760" t="s">
        <v>5747</v>
      </c>
    </row>
    <row r="2761" spans="1:14">
      <c r="A2761" t="s">
        <v>5746</v>
      </c>
      <c r="B2761" t="s">
        <v>5747</v>
      </c>
      <c r="C2761" s="13" t="s">
        <v>8517</v>
      </c>
      <c r="D2761" s="13" t="s">
        <v>8518</v>
      </c>
      <c r="E2761" t="s">
        <v>8519</v>
      </c>
      <c r="H2761" s="14">
        <v>7512</v>
      </c>
      <c r="I2761" s="14">
        <v>7512</v>
      </c>
      <c r="J2761" s="14">
        <v>10140</v>
      </c>
      <c r="K2761" s="14">
        <v>10140</v>
      </c>
      <c r="L2761" s="14">
        <v>10517</v>
      </c>
      <c r="M2761" s="14">
        <v>10517</v>
      </c>
      <c r="N2761" t="s">
        <v>5747</v>
      </c>
    </row>
    <row r="2762" spans="1:14">
      <c r="A2762" t="s">
        <v>5746</v>
      </c>
      <c r="B2762" t="s">
        <v>5747</v>
      </c>
      <c r="C2762" s="13" t="s">
        <v>8520</v>
      </c>
      <c r="D2762" s="13" t="s">
        <v>8521</v>
      </c>
      <c r="E2762" t="s">
        <v>8522</v>
      </c>
      <c r="H2762" s="14">
        <v>3995</v>
      </c>
      <c r="I2762" s="14">
        <v>3995</v>
      </c>
      <c r="J2762" s="14">
        <v>5195</v>
      </c>
      <c r="K2762" s="14">
        <v>5195</v>
      </c>
      <c r="L2762" s="14">
        <v>5593</v>
      </c>
      <c r="M2762" s="14">
        <v>5593</v>
      </c>
      <c r="N2762" t="s">
        <v>5747</v>
      </c>
    </row>
    <row r="2763" spans="1:14">
      <c r="A2763" t="s">
        <v>5746</v>
      </c>
      <c r="B2763" t="s">
        <v>5747</v>
      </c>
      <c r="C2763" s="13" t="s">
        <v>8523</v>
      </c>
      <c r="D2763" s="13" t="s">
        <v>8524</v>
      </c>
      <c r="E2763" t="s">
        <v>8525</v>
      </c>
      <c r="H2763" s="14">
        <v>0</v>
      </c>
      <c r="I2763" s="14">
        <v>0</v>
      </c>
      <c r="J2763" s="14">
        <v>0</v>
      </c>
      <c r="K2763" s="14">
        <v>0</v>
      </c>
      <c r="L2763" s="14">
        <v>0</v>
      </c>
      <c r="M2763" s="14">
        <v>0</v>
      </c>
      <c r="N2763" t="s">
        <v>5747</v>
      </c>
    </row>
    <row r="2764" spans="1:14">
      <c r="A2764" t="s">
        <v>5746</v>
      </c>
      <c r="B2764" t="s">
        <v>5747</v>
      </c>
      <c r="C2764" s="13" t="s">
        <v>8526</v>
      </c>
      <c r="D2764" s="13" t="s">
        <v>8527</v>
      </c>
      <c r="E2764" t="s">
        <v>8528</v>
      </c>
      <c r="H2764" s="14">
        <v>2088</v>
      </c>
      <c r="I2764" s="14">
        <v>2297</v>
      </c>
      <c r="J2764" s="14">
        <v>2715</v>
      </c>
      <c r="K2764" s="14">
        <v>2715</v>
      </c>
      <c r="L2764" s="14">
        <v>2923</v>
      </c>
      <c r="M2764" s="14">
        <v>3216</v>
      </c>
      <c r="N2764" t="s">
        <v>5747</v>
      </c>
    </row>
    <row r="2765" spans="1:14">
      <c r="A2765" t="s">
        <v>5746</v>
      </c>
      <c r="B2765" t="s">
        <v>5747</v>
      </c>
      <c r="C2765" s="13" t="s">
        <v>8529</v>
      </c>
      <c r="D2765" s="13" t="s">
        <v>8530</v>
      </c>
      <c r="E2765" t="s">
        <v>8531</v>
      </c>
      <c r="H2765" s="14">
        <v>8389</v>
      </c>
      <c r="I2765" s="14">
        <v>8389</v>
      </c>
      <c r="J2765" s="14">
        <v>10906</v>
      </c>
      <c r="K2765" s="14">
        <v>10906</v>
      </c>
      <c r="L2765" s="14">
        <v>11745</v>
      </c>
      <c r="M2765" s="14">
        <v>11745</v>
      </c>
      <c r="N2765" t="s">
        <v>5747</v>
      </c>
    </row>
    <row r="2766" spans="1:14">
      <c r="A2766" t="s">
        <v>5746</v>
      </c>
      <c r="B2766" t="s">
        <v>5747</v>
      </c>
      <c r="C2766" s="13" t="s">
        <v>8532</v>
      </c>
      <c r="D2766" s="13" t="s">
        <v>8533</v>
      </c>
      <c r="E2766" t="s">
        <v>8534</v>
      </c>
      <c r="H2766" s="14">
        <v>3103</v>
      </c>
      <c r="I2766" s="14">
        <v>3103</v>
      </c>
      <c r="J2766" s="14">
        <v>4034</v>
      </c>
      <c r="K2766" s="14">
        <v>4034</v>
      </c>
      <c r="L2766" s="14">
        <v>4344</v>
      </c>
      <c r="M2766" s="14">
        <v>4344</v>
      </c>
      <c r="N2766" t="s">
        <v>5747</v>
      </c>
    </row>
    <row r="2767" spans="1:14">
      <c r="A2767" t="s">
        <v>5746</v>
      </c>
      <c r="B2767" t="s">
        <v>5747</v>
      </c>
      <c r="C2767" s="13" t="s">
        <v>8535</v>
      </c>
      <c r="D2767" s="13" t="s">
        <v>8536</v>
      </c>
      <c r="E2767" t="s">
        <v>8537</v>
      </c>
      <c r="H2767" s="14">
        <v>1500</v>
      </c>
      <c r="I2767" s="14">
        <v>1500</v>
      </c>
      <c r="J2767" s="14">
        <v>1950</v>
      </c>
      <c r="K2767" s="14">
        <v>1950</v>
      </c>
      <c r="L2767" s="14">
        <v>2100</v>
      </c>
      <c r="M2767" s="14">
        <v>2100</v>
      </c>
      <c r="N2767" t="s">
        <v>5747</v>
      </c>
    </row>
    <row r="2768" spans="1:14">
      <c r="A2768" t="s">
        <v>5746</v>
      </c>
      <c r="B2768" t="s">
        <v>5747</v>
      </c>
      <c r="C2768" s="13" t="s">
        <v>8538</v>
      </c>
      <c r="D2768" s="13" t="s">
        <v>8539</v>
      </c>
      <c r="E2768" t="s">
        <v>8540</v>
      </c>
      <c r="H2768" s="14">
        <v>0</v>
      </c>
      <c r="I2768" s="14">
        <v>0</v>
      </c>
      <c r="J2768" s="14">
        <v>0</v>
      </c>
      <c r="K2768" s="14">
        <v>0</v>
      </c>
      <c r="L2768" s="14">
        <v>0</v>
      </c>
      <c r="M2768" s="14">
        <v>0</v>
      </c>
      <c r="N2768" t="s">
        <v>5747</v>
      </c>
    </row>
    <row r="2769" spans="1:14">
      <c r="A2769" t="s">
        <v>5746</v>
      </c>
      <c r="B2769" t="s">
        <v>5747</v>
      </c>
      <c r="C2769" s="13" t="s">
        <v>8541</v>
      </c>
      <c r="D2769" s="13" t="s">
        <v>8542</v>
      </c>
      <c r="E2769" t="s">
        <v>8543</v>
      </c>
      <c r="H2769" s="14">
        <v>0</v>
      </c>
      <c r="I2769" s="14">
        <v>0</v>
      </c>
      <c r="J2769" s="14">
        <v>0</v>
      </c>
      <c r="K2769" s="14">
        <v>0</v>
      </c>
      <c r="L2769" s="14">
        <v>0</v>
      </c>
      <c r="M2769" s="14">
        <v>0</v>
      </c>
      <c r="N2769" t="s">
        <v>5747</v>
      </c>
    </row>
    <row r="2770" spans="1:14">
      <c r="A2770" t="s">
        <v>5746</v>
      </c>
      <c r="B2770" t="s">
        <v>5747</v>
      </c>
      <c r="C2770" s="13" t="s">
        <v>8544</v>
      </c>
      <c r="D2770" s="13" t="s">
        <v>8545</v>
      </c>
      <c r="E2770" t="s">
        <v>8546</v>
      </c>
      <c r="H2770" s="14">
        <v>0</v>
      </c>
      <c r="I2770" s="14">
        <v>0</v>
      </c>
      <c r="J2770" s="14">
        <v>0</v>
      </c>
      <c r="K2770" s="14">
        <v>0</v>
      </c>
      <c r="L2770" s="14">
        <v>0</v>
      </c>
      <c r="M2770" s="14">
        <v>0</v>
      </c>
      <c r="N2770" t="s">
        <v>5747</v>
      </c>
    </row>
    <row r="2771" spans="1:14">
      <c r="A2771" t="s">
        <v>5746</v>
      </c>
      <c r="B2771" t="s">
        <v>5747</v>
      </c>
      <c r="C2771" s="13" t="s">
        <v>8547</v>
      </c>
      <c r="D2771" s="13" t="s">
        <v>8548</v>
      </c>
      <c r="E2771" t="s">
        <v>8549</v>
      </c>
      <c r="H2771" s="14">
        <v>4000</v>
      </c>
      <c r="I2771" s="14">
        <v>4400</v>
      </c>
      <c r="J2771" s="14">
        <v>5200</v>
      </c>
      <c r="K2771" s="14">
        <v>5200</v>
      </c>
      <c r="L2771" s="14">
        <v>5600</v>
      </c>
      <c r="M2771" s="14">
        <v>6160</v>
      </c>
      <c r="N2771" t="s">
        <v>5747</v>
      </c>
    </row>
    <row r="2772" spans="1:14">
      <c r="A2772" t="s">
        <v>5746</v>
      </c>
      <c r="B2772" t="s">
        <v>5747</v>
      </c>
      <c r="C2772" s="13" t="s">
        <v>8550</v>
      </c>
      <c r="D2772" s="13" t="s">
        <v>8551</v>
      </c>
      <c r="E2772" t="s">
        <v>8552</v>
      </c>
      <c r="H2772" s="14">
        <v>0</v>
      </c>
      <c r="I2772" s="14">
        <v>0</v>
      </c>
      <c r="J2772" s="14">
        <v>0</v>
      </c>
      <c r="K2772" s="14">
        <v>0</v>
      </c>
      <c r="L2772" s="14">
        <v>0</v>
      </c>
      <c r="M2772" s="14">
        <v>0</v>
      </c>
      <c r="N2772" t="s">
        <v>5747</v>
      </c>
    </row>
    <row r="2773" spans="1:14">
      <c r="A2773" t="s">
        <v>5746</v>
      </c>
      <c r="B2773" t="s">
        <v>5747</v>
      </c>
      <c r="C2773" s="13" t="s">
        <v>8553</v>
      </c>
      <c r="D2773" s="13" t="s">
        <v>8554</v>
      </c>
      <c r="E2773" t="s">
        <v>8555</v>
      </c>
      <c r="H2773" s="14">
        <v>10000</v>
      </c>
      <c r="I2773" s="14">
        <v>10000</v>
      </c>
      <c r="J2773" s="14">
        <v>13000</v>
      </c>
      <c r="K2773" s="14">
        <v>13000</v>
      </c>
      <c r="L2773" s="14">
        <v>14000</v>
      </c>
      <c r="M2773" s="14">
        <v>14000</v>
      </c>
      <c r="N2773" t="s">
        <v>5747</v>
      </c>
    </row>
    <row r="2774" spans="1:14">
      <c r="A2774" t="s">
        <v>5746</v>
      </c>
      <c r="B2774" t="s">
        <v>5747</v>
      </c>
      <c r="C2774" s="13" t="s">
        <v>8556</v>
      </c>
      <c r="D2774" s="13" t="s">
        <v>8557</v>
      </c>
      <c r="E2774" t="s">
        <v>8558</v>
      </c>
      <c r="H2774" s="14">
        <v>0</v>
      </c>
      <c r="I2774" s="14">
        <v>450</v>
      </c>
      <c r="J2774" s="14">
        <v>0</v>
      </c>
      <c r="K2774" s="14">
        <v>585</v>
      </c>
      <c r="L2774" s="14">
        <v>0</v>
      </c>
      <c r="M2774" s="14">
        <v>630</v>
      </c>
      <c r="N2774" t="s">
        <v>5747</v>
      </c>
    </row>
    <row r="2775" spans="1:14">
      <c r="A2775" t="s">
        <v>5746</v>
      </c>
      <c r="B2775" t="s">
        <v>5747</v>
      </c>
      <c r="C2775" s="13" t="s">
        <v>8559</v>
      </c>
      <c r="D2775" s="13" t="s">
        <v>8560</v>
      </c>
      <c r="E2775" t="s">
        <v>8561</v>
      </c>
      <c r="H2775" s="14">
        <v>0</v>
      </c>
      <c r="I2775" s="14">
        <v>0</v>
      </c>
      <c r="J2775" s="14">
        <v>0</v>
      </c>
      <c r="K2775" s="14">
        <v>0</v>
      </c>
      <c r="L2775" s="14">
        <v>0</v>
      </c>
      <c r="M2775" s="14">
        <v>0</v>
      </c>
      <c r="N2775" t="s">
        <v>5747</v>
      </c>
    </row>
    <row r="2776" spans="1:14">
      <c r="A2776" t="s">
        <v>5746</v>
      </c>
      <c r="B2776" t="s">
        <v>5747</v>
      </c>
      <c r="C2776" s="13" t="s">
        <v>8562</v>
      </c>
      <c r="D2776" s="13" t="s">
        <v>8563</v>
      </c>
      <c r="E2776" t="s">
        <v>8564</v>
      </c>
      <c r="H2776" s="14">
        <v>0</v>
      </c>
      <c r="I2776" s="14">
        <v>0</v>
      </c>
      <c r="J2776" s="14">
        <v>0</v>
      </c>
      <c r="K2776" s="14">
        <v>0</v>
      </c>
      <c r="L2776" s="14">
        <v>0</v>
      </c>
      <c r="M2776" s="14">
        <v>0</v>
      </c>
      <c r="N2776" t="s">
        <v>5747</v>
      </c>
    </row>
    <row r="2777" spans="1:14">
      <c r="A2777" t="s">
        <v>5746</v>
      </c>
      <c r="B2777" t="s">
        <v>5747</v>
      </c>
      <c r="C2777" s="13" t="s">
        <v>8565</v>
      </c>
      <c r="D2777" s="13" t="s">
        <v>8566</v>
      </c>
      <c r="E2777" t="s">
        <v>8567</v>
      </c>
      <c r="H2777" s="14">
        <v>15890</v>
      </c>
      <c r="I2777" s="14">
        <v>15890</v>
      </c>
      <c r="J2777" s="14">
        <v>20657</v>
      </c>
      <c r="K2777" s="14">
        <v>20657</v>
      </c>
      <c r="L2777" s="14">
        <v>22246</v>
      </c>
      <c r="M2777" s="14">
        <v>22246</v>
      </c>
      <c r="N2777" t="s">
        <v>5747</v>
      </c>
    </row>
    <row r="2778" spans="1:14">
      <c r="A2778" t="s">
        <v>5746</v>
      </c>
      <c r="B2778" t="s">
        <v>5747</v>
      </c>
      <c r="C2778" s="13" t="s">
        <v>8568</v>
      </c>
      <c r="D2778" s="13" t="s">
        <v>8569</v>
      </c>
      <c r="E2778" t="s">
        <v>8570</v>
      </c>
      <c r="H2778" s="14">
        <v>27446</v>
      </c>
      <c r="I2778" s="14">
        <v>27446</v>
      </c>
      <c r="J2778" s="14">
        <v>35680</v>
      </c>
      <c r="K2778" s="14">
        <v>35680</v>
      </c>
      <c r="L2778" s="14">
        <v>38424</v>
      </c>
      <c r="M2778" s="14">
        <v>38424</v>
      </c>
      <c r="N2778" t="s">
        <v>5747</v>
      </c>
    </row>
    <row r="2779" spans="1:14">
      <c r="A2779" t="s">
        <v>5746</v>
      </c>
      <c r="B2779" t="s">
        <v>5747</v>
      </c>
      <c r="C2779" s="13" t="s">
        <v>8571</v>
      </c>
      <c r="D2779" s="13" t="s">
        <v>8572</v>
      </c>
      <c r="E2779" t="s">
        <v>8573</v>
      </c>
      <c r="H2779" s="14">
        <v>80</v>
      </c>
      <c r="I2779" s="14">
        <v>100</v>
      </c>
      <c r="J2779" s="14">
        <v>104</v>
      </c>
      <c r="K2779" s="14">
        <v>104</v>
      </c>
      <c r="L2779" s="14">
        <v>112</v>
      </c>
      <c r="M2779" s="14">
        <v>140</v>
      </c>
      <c r="N2779" t="s">
        <v>5747</v>
      </c>
    </row>
    <row r="2780" spans="1:14">
      <c r="A2780" t="s">
        <v>5746</v>
      </c>
      <c r="B2780" t="s">
        <v>5747</v>
      </c>
      <c r="C2780" s="13" t="s">
        <v>8574</v>
      </c>
      <c r="D2780" s="13" t="s">
        <v>8575</v>
      </c>
      <c r="E2780" t="s">
        <v>8576</v>
      </c>
      <c r="H2780" s="14">
        <v>135</v>
      </c>
      <c r="I2780" s="14">
        <v>150</v>
      </c>
      <c r="J2780" s="14">
        <v>175.5</v>
      </c>
      <c r="K2780" s="14">
        <v>195</v>
      </c>
      <c r="L2780" s="14">
        <v>189</v>
      </c>
      <c r="M2780" s="14">
        <v>210</v>
      </c>
      <c r="N2780" t="s">
        <v>5747</v>
      </c>
    </row>
    <row r="2781" spans="1:14">
      <c r="A2781" t="s">
        <v>5746</v>
      </c>
      <c r="B2781" t="s">
        <v>5747</v>
      </c>
      <c r="C2781" s="13" t="s">
        <v>8577</v>
      </c>
      <c r="D2781" s="13" t="s">
        <v>8578</v>
      </c>
      <c r="E2781" t="s">
        <v>109</v>
      </c>
      <c r="H2781" s="14">
        <v>155</v>
      </c>
      <c r="I2781" s="14">
        <v>175</v>
      </c>
      <c r="J2781" s="14">
        <v>202</v>
      </c>
      <c r="K2781" s="14">
        <v>228</v>
      </c>
      <c r="L2781" s="14">
        <v>217</v>
      </c>
      <c r="M2781" s="14">
        <v>245</v>
      </c>
      <c r="N2781" t="s">
        <v>5747</v>
      </c>
    </row>
    <row r="2782" spans="1:14">
      <c r="A2782" t="s">
        <v>5746</v>
      </c>
      <c r="B2782" t="s">
        <v>5747</v>
      </c>
      <c r="C2782" s="13" t="s">
        <v>8579</v>
      </c>
      <c r="D2782" s="13" t="s">
        <v>8580</v>
      </c>
      <c r="E2782" t="s">
        <v>8581</v>
      </c>
      <c r="H2782" s="14">
        <v>600</v>
      </c>
      <c r="I2782" s="14">
        <v>700</v>
      </c>
      <c r="J2782" s="14">
        <v>780</v>
      </c>
      <c r="K2782" s="14">
        <v>780</v>
      </c>
      <c r="L2782" s="14">
        <v>840</v>
      </c>
      <c r="M2782" s="14">
        <v>980</v>
      </c>
      <c r="N2782" t="s">
        <v>5747</v>
      </c>
    </row>
    <row r="2783" spans="1:14">
      <c r="A2783" t="s">
        <v>5746</v>
      </c>
      <c r="B2783" t="s">
        <v>5747</v>
      </c>
      <c r="C2783" s="13" t="s">
        <v>8582</v>
      </c>
      <c r="D2783" s="13" t="s">
        <v>8583</v>
      </c>
      <c r="E2783" t="s">
        <v>8584</v>
      </c>
      <c r="H2783" s="14">
        <v>0</v>
      </c>
      <c r="I2783" s="14">
        <v>0</v>
      </c>
      <c r="J2783" s="14">
        <v>0</v>
      </c>
      <c r="K2783" s="14">
        <v>0</v>
      </c>
      <c r="L2783" s="14">
        <v>0</v>
      </c>
      <c r="M2783" s="14">
        <v>0</v>
      </c>
      <c r="N2783" t="s">
        <v>5747</v>
      </c>
    </row>
    <row r="2784" spans="1:14">
      <c r="A2784" t="s">
        <v>5746</v>
      </c>
      <c r="B2784" t="s">
        <v>5747</v>
      </c>
      <c r="C2784" s="13" t="s">
        <v>8585</v>
      </c>
      <c r="D2784" s="13" t="s">
        <v>8586</v>
      </c>
      <c r="E2784" t="s">
        <v>8587</v>
      </c>
      <c r="H2784" s="14">
        <v>0</v>
      </c>
      <c r="I2784" s="14">
        <v>10800</v>
      </c>
      <c r="J2784" s="14">
        <v>0</v>
      </c>
      <c r="K2784" s="14">
        <v>14580</v>
      </c>
      <c r="L2784" s="14">
        <v>0</v>
      </c>
      <c r="M2784" s="14">
        <v>15120</v>
      </c>
      <c r="N2784" t="s">
        <v>5747</v>
      </c>
    </row>
    <row r="2785" spans="1:14">
      <c r="A2785" t="s">
        <v>5746</v>
      </c>
      <c r="B2785" t="s">
        <v>5747</v>
      </c>
      <c r="C2785" s="13" t="s">
        <v>8588</v>
      </c>
      <c r="D2785" s="13" t="s">
        <v>8589</v>
      </c>
      <c r="E2785" t="s">
        <v>8590</v>
      </c>
      <c r="H2785" s="14">
        <v>300</v>
      </c>
      <c r="I2785" s="14">
        <v>300</v>
      </c>
      <c r="J2785" s="14">
        <v>420</v>
      </c>
      <c r="K2785" s="14">
        <v>420</v>
      </c>
      <c r="L2785" s="14">
        <v>420</v>
      </c>
      <c r="M2785" s="14">
        <v>420</v>
      </c>
      <c r="N2785" t="s">
        <v>5747</v>
      </c>
    </row>
    <row r="2786" spans="1:14">
      <c r="A2786" t="s">
        <v>5746</v>
      </c>
      <c r="B2786" t="s">
        <v>5747</v>
      </c>
      <c r="C2786" s="13" t="s">
        <v>8591</v>
      </c>
      <c r="D2786" s="13" t="s">
        <v>8592</v>
      </c>
      <c r="E2786" t="s">
        <v>8593</v>
      </c>
      <c r="H2786" s="14">
        <v>0</v>
      </c>
      <c r="I2786" s="14">
        <v>0</v>
      </c>
      <c r="J2786" s="14">
        <v>0</v>
      </c>
      <c r="K2786" s="14">
        <v>0</v>
      </c>
      <c r="L2786" s="14">
        <v>0</v>
      </c>
      <c r="M2786" s="14">
        <v>0</v>
      </c>
      <c r="N2786" t="s">
        <v>5747</v>
      </c>
    </row>
    <row r="2787" spans="1:14">
      <c r="A2787" t="s">
        <v>5746</v>
      </c>
      <c r="B2787" t="s">
        <v>5747</v>
      </c>
      <c r="C2787" s="13" t="s">
        <v>8594</v>
      </c>
      <c r="D2787" s="13" t="s">
        <v>8595</v>
      </c>
      <c r="E2787" t="s">
        <v>8596</v>
      </c>
      <c r="H2787" s="14">
        <v>6</v>
      </c>
      <c r="I2787" s="14">
        <v>10</v>
      </c>
      <c r="J2787" s="14">
        <v>8</v>
      </c>
      <c r="K2787" s="14">
        <v>8</v>
      </c>
      <c r="L2787" s="14">
        <v>8</v>
      </c>
      <c r="M2787" s="14">
        <v>14</v>
      </c>
      <c r="N2787" t="s">
        <v>5747</v>
      </c>
    </row>
    <row r="2788" spans="1:14">
      <c r="A2788" t="s">
        <v>5746</v>
      </c>
      <c r="B2788" t="s">
        <v>5747</v>
      </c>
      <c r="C2788" s="13" t="s">
        <v>8597</v>
      </c>
      <c r="D2788" s="13" t="s">
        <v>8598</v>
      </c>
      <c r="E2788" t="s">
        <v>8599</v>
      </c>
      <c r="H2788" s="14">
        <v>0</v>
      </c>
      <c r="I2788" s="14">
        <v>0</v>
      </c>
      <c r="J2788" s="14">
        <v>0</v>
      </c>
      <c r="K2788" s="14">
        <v>0</v>
      </c>
      <c r="L2788" s="14">
        <v>0</v>
      </c>
      <c r="M2788" s="14">
        <v>0</v>
      </c>
      <c r="N2788" t="s">
        <v>5747</v>
      </c>
    </row>
    <row r="2789" spans="1:14">
      <c r="A2789" t="s">
        <v>5746</v>
      </c>
      <c r="B2789" t="s">
        <v>5747</v>
      </c>
      <c r="C2789" s="13" t="s">
        <v>8600</v>
      </c>
      <c r="D2789" s="13" t="s">
        <v>8601</v>
      </c>
      <c r="E2789" t="s">
        <v>8602</v>
      </c>
      <c r="H2789" s="14">
        <v>0</v>
      </c>
      <c r="I2789" s="14">
        <v>0</v>
      </c>
      <c r="J2789" s="14">
        <v>0</v>
      </c>
      <c r="K2789" s="14">
        <v>0</v>
      </c>
      <c r="L2789" s="14">
        <v>0</v>
      </c>
      <c r="M2789" s="14">
        <v>0</v>
      </c>
      <c r="N2789" t="s">
        <v>5747</v>
      </c>
    </row>
    <row r="2790" spans="1:14">
      <c r="A2790" t="s">
        <v>5746</v>
      </c>
      <c r="B2790" t="s">
        <v>5747</v>
      </c>
      <c r="C2790" s="13" t="s">
        <v>8603</v>
      </c>
      <c r="D2790" s="13" t="s">
        <v>8604</v>
      </c>
      <c r="E2790" t="s">
        <v>8605</v>
      </c>
      <c r="H2790" s="14">
        <v>600</v>
      </c>
      <c r="I2790" s="14">
        <v>700</v>
      </c>
      <c r="J2790" s="14">
        <v>780</v>
      </c>
      <c r="K2790" s="14">
        <v>780</v>
      </c>
      <c r="L2790" s="14">
        <v>840</v>
      </c>
      <c r="M2790" s="14">
        <v>980</v>
      </c>
      <c r="N2790" t="s">
        <v>5747</v>
      </c>
    </row>
    <row r="2791" spans="1:14">
      <c r="A2791" t="s">
        <v>5746</v>
      </c>
      <c r="B2791" t="s">
        <v>5747</v>
      </c>
      <c r="C2791" s="13" t="s">
        <v>8606</v>
      </c>
      <c r="D2791" s="13" t="s">
        <v>8607</v>
      </c>
      <c r="E2791" t="s">
        <v>8608</v>
      </c>
      <c r="H2791" s="14">
        <v>52</v>
      </c>
      <c r="I2791" s="14">
        <v>52</v>
      </c>
      <c r="J2791" s="14">
        <v>67</v>
      </c>
      <c r="K2791" s="14">
        <v>67</v>
      </c>
      <c r="L2791" s="14">
        <v>73</v>
      </c>
      <c r="M2791" s="14">
        <v>73</v>
      </c>
      <c r="N2791" t="s">
        <v>5747</v>
      </c>
    </row>
    <row r="2792" spans="1:14">
      <c r="A2792" t="s">
        <v>5746</v>
      </c>
      <c r="B2792" t="s">
        <v>5747</v>
      </c>
      <c r="C2792" s="13" t="s">
        <v>8609</v>
      </c>
      <c r="D2792" s="13" t="s">
        <v>8610</v>
      </c>
      <c r="E2792" t="s">
        <v>8611</v>
      </c>
      <c r="H2792" s="14">
        <v>500</v>
      </c>
      <c r="I2792" s="14">
        <v>550</v>
      </c>
      <c r="J2792" s="14">
        <v>650</v>
      </c>
      <c r="K2792" s="14">
        <v>650</v>
      </c>
      <c r="L2792" s="14">
        <v>700</v>
      </c>
      <c r="M2792" s="14">
        <v>770</v>
      </c>
      <c r="N2792" t="s">
        <v>5747</v>
      </c>
    </row>
    <row r="2793" spans="1:14">
      <c r="A2793" t="s">
        <v>5746</v>
      </c>
      <c r="B2793" t="s">
        <v>5747</v>
      </c>
      <c r="C2793" s="13" t="s">
        <v>8612</v>
      </c>
      <c r="D2793" s="13" t="s">
        <v>8613</v>
      </c>
      <c r="E2793" t="s">
        <v>8614</v>
      </c>
      <c r="H2793" s="14">
        <v>35</v>
      </c>
      <c r="I2793" s="14">
        <v>40</v>
      </c>
      <c r="J2793" s="14">
        <v>46</v>
      </c>
      <c r="K2793" s="14">
        <v>52</v>
      </c>
      <c r="L2793" s="14">
        <v>49</v>
      </c>
      <c r="M2793" s="14">
        <v>56</v>
      </c>
      <c r="N2793" t="s">
        <v>5747</v>
      </c>
    </row>
    <row r="2794" spans="1:14">
      <c r="A2794" t="s">
        <v>5746</v>
      </c>
      <c r="B2794" t="s">
        <v>5747</v>
      </c>
      <c r="C2794" s="13" t="s">
        <v>8615</v>
      </c>
      <c r="D2794" s="13" t="s">
        <v>8616</v>
      </c>
      <c r="E2794" t="s">
        <v>213</v>
      </c>
      <c r="H2794" s="14">
        <v>50</v>
      </c>
      <c r="I2794" s="14">
        <v>50</v>
      </c>
      <c r="J2794" s="14">
        <v>65</v>
      </c>
      <c r="K2794" s="14">
        <v>65</v>
      </c>
      <c r="L2794" s="14">
        <v>70</v>
      </c>
      <c r="M2794" s="14">
        <v>70</v>
      </c>
      <c r="N2794" t="s">
        <v>5747</v>
      </c>
    </row>
    <row r="2795" spans="1:14">
      <c r="A2795" t="s">
        <v>5746</v>
      </c>
      <c r="B2795" t="s">
        <v>5747</v>
      </c>
      <c r="C2795" s="13" t="s">
        <v>8617</v>
      </c>
      <c r="D2795" s="13" t="s">
        <v>8618</v>
      </c>
      <c r="E2795" t="s">
        <v>8619</v>
      </c>
      <c r="H2795" s="14">
        <v>100</v>
      </c>
      <c r="I2795" s="14">
        <v>200</v>
      </c>
      <c r="J2795" s="14">
        <v>130</v>
      </c>
      <c r="K2795" s="14">
        <v>130</v>
      </c>
      <c r="L2795" s="14">
        <v>140</v>
      </c>
      <c r="M2795" s="14">
        <v>280</v>
      </c>
      <c r="N2795" t="s">
        <v>5747</v>
      </c>
    </row>
    <row r="2796" spans="1:14">
      <c r="A2796" t="s">
        <v>5746</v>
      </c>
      <c r="B2796" t="s">
        <v>5747</v>
      </c>
      <c r="C2796" s="13" t="s">
        <v>8620</v>
      </c>
      <c r="D2796" s="13" t="s">
        <v>8621</v>
      </c>
      <c r="E2796" t="s">
        <v>116</v>
      </c>
      <c r="H2796" s="14">
        <v>40</v>
      </c>
      <c r="I2796" s="14">
        <v>50</v>
      </c>
      <c r="J2796" s="14">
        <v>52</v>
      </c>
      <c r="K2796" s="14">
        <v>65</v>
      </c>
      <c r="L2796" s="14">
        <v>56</v>
      </c>
      <c r="M2796" s="14">
        <v>70</v>
      </c>
      <c r="N2796" t="s">
        <v>5747</v>
      </c>
    </row>
    <row r="2797" spans="1:14">
      <c r="A2797" t="s">
        <v>5746</v>
      </c>
      <c r="B2797" t="s">
        <v>5747</v>
      </c>
      <c r="C2797" s="13" t="s">
        <v>8622</v>
      </c>
      <c r="D2797" s="13" t="s">
        <v>8623</v>
      </c>
      <c r="E2797" t="s">
        <v>8624</v>
      </c>
      <c r="H2797" s="14">
        <v>100</v>
      </c>
      <c r="I2797" s="14">
        <v>130</v>
      </c>
      <c r="J2797" s="14">
        <v>130</v>
      </c>
      <c r="K2797" s="14">
        <v>169</v>
      </c>
      <c r="L2797" s="14">
        <v>140</v>
      </c>
      <c r="M2797" s="14">
        <v>182</v>
      </c>
      <c r="N2797" t="s">
        <v>5747</v>
      </c>
    </row>
    <row r="2798" spans="1:14">
      <c r="A2798" t="s">
        <v>5746</v>
      </c>
      <c r="B2798" t="s">
        <v>5747</v>
      </c>
      <c r="C2798" s="13" t="s">
        <v>8625</v>
      </c>
      <c r="D2798" s="13" t="s">
        <v>8626</v>
      </c>
      <c r="E2798" t="s">
        <v>277</v>
      </c>
      <c r="H2798" s="14">
        <v>150</v>
      </c>
      <c r="I2798" s="14">
        <v>180</v>
      </c>
      <c r="J2798" s="14">
        <v>195</v>
      </c>
      <c r="K2798" s="14">
        <v>195</v>
      </c>
      <c r="L2798" s="14">
        <v>210</v>
      </c>
      <c r="M2798" s="14">
        <v>252</v>
      </c>
      <c r="N2798" t="s">
        <v>5747</v>
      </c>
    </row>
    <row r="2799" spans="1:14">
      <c r="A2799" t="s">
        <v>5746</v>
      </c>
      <c r="B2799" t="s">
        <v>5747</v>
      </c>
      <c r="C2799" s="13" t="s">
        <v>8627</v>
      </c>
      <c r="D2799" s="13" t="s">
        <v>8628</v>
      </c>
      <c r="E2799" t="s">
        <v>203</v>
      </c>
      <c r="H2799" s="14">
        <v>5</v>
      </c>
      <c r="I2799" s="14">
        <v>6</v>
      </c>
      <c r="J2799" s="14">
        <v>7</v>
      </c>
      <c r="K2799" s="14">
        <v>7</v>
      </c>
      <c r="L2799" s="14">
        <v>7</v>
      </c>
      <c r="M2799" s="14">
        <v>8</v>
      </c>
      <c r="N2799" t="s">
        <v>5747</v>
      </c>
    </row>
    <row r="2800" spans="1:14">
      <c r="A2800" t="s">
        <v>5746</v>
      </c>
      <c r="B2800" t="s">
        <v>5747</v>
      </c>
      <c r="C2800" s="13" t="s">
        <v>8629</v>
      </c>
      <c r="D2800" s="13" t="s">
        <v>8630</v>
      </c>
      <c r="E2800" t="s">
        <v>8631</v>
      </c>
      <c r="H2800" s="14">
        <v>80</v>
      </c>
      <c r="I2800" s="14">
        <v>100</v>
      </c>
      <c r="J2800" s="14">
        <v>104</v>
      </c>
      <c r="K2800" s="14">
        <v>104</v>
      </c>
      <c r="L2800" s="14">
        <v>112</v>
      </c>
      <c r="M2800" s="14">
        <v>140</v>
      </c>
      <c r="N2800" t="s">
        <v>5747</v>
      </c>
    </row>
    <row r="2801" spans="1:14">
      <c r="A2801" t="s">
        <v>5746</v>
      </c>
      <c r="B2801" t="s">
        <v>5747</v>
      </c>
      <c r="C2801" s="13" t="s">
        <v>8632</v>
      </c>
      <c r="D2801" s="13" t="s">
        <v>8633</v>
      </c>
      <c r="E2801" t="s">
        <v>8634</v>
      </c>
      <c r="H2801" s="14">
        <v>0</v>
      </c>
      <c r="I2801" s="14">
        <v>0</v>
      </c>
      <c r="J2801" s="14">
        <v>0</v>
      </c>
      <c r="K2801" s="14">
        <v>0</v>
      </c>
      <c r="L2801" s="14">
        <v>0</v>
      </c>
      <c r="M2801" s="14">
        <v>0</v>
      </c>
      <c r="N2801" t="s">
        <v>5747</v>
      </c>
    </row>
    <row r="2802" spans="1:14">
      <c r="A2802" t="s">
        <v>5746</v>
      </c>
      <c r="B2802" t="s">
        <v>5747</v>
      </c>
      <c r="C2802" s="13" t="s">
        <v>8635</v>
      </c>
      <c r="D2802" s="13" t="s">
        <v>8636</v>
      </c>
      <c r="E2802" t="s">
        <v>8637</v>
      </c>
      <c r="H2802" s="14">
        <v>0</v>
      </c>
      <c r="I2802" s="14">
        <v>0</v>
      </c>
      <c r="J2802" s="14">
        <v>0</v>
      </c>
      <c r="K2802" s="14">
        <v>0</v>
      </c>
      <c r="L2802" s="14">
        <v>0</v>
      </c>
      <c r="M2802" s="14">
        <v>0</v>
      </c>
      <c r="N2802" t="s">
        <v>5747</v>
      </c>
    </row>
    <row r="2803" spans="1:14">
      <c r="A2803" t="s">
        <v>5746</v>
      </c>
      <c r="B2803" t="s">
        <v>5747</v>
      </c>
      <c r="C2803" s="13" t="s">
        <v>8638</v>
      </c>
      <c r="D2803" s="13" t="s">
        <v>8639</v>
      </c>
      <c r="E2803" t="s">
        <v>8640</v>
      </c>
      <c r="H2803" s="14">
        <v>0</v>
      </c>
      <c r="I2803" s="14">
        <v>0</v>
      </c>
      <c r="J2803" s="14">
        <v>0</v>
      </c>
      <c r="K2803" s="14">
        <v>0</v>
      </c>
      <c r="L2803" s="14">
        <v>0</v>
      </c>
      <c r="M2803" s="14">
        <v>0</v>
      </c>
      <c r="N2803" t="s">
        <v>5747</v>
      </c>
    </row>
    <row r="2804" spans="1:14">
      <c r="A2804" t="s">
        <v>5746</v>
      </c>
      <c r="B2804" t="s">
        <v>5747</v>
      </c>
      <c r="C2804" s="13" t="s">
        <v>8641</v>
      </c>
      <c r="D2804" s="13" t="s">
        <v>8642</v>
      </c>
      <c r="E2804" t="s">
        <v>8643</v>
      </c>
      <c r="H2804" s="14">
        <v>0</v>
      </c>
      <c r="I2804" s="14">
        <v>0</v>
      </c>
      <c r="J2804" s="14">
        <v>0</v>
      </c>
      <c r="K2804" s="14">
        <v>0</v>
      </c>
      <c r="L2804" s="14">
        <v>0</v>
      </c>
      <c r="M2804" s="14">
        <v>0</v>
      </c>
      <c r="N2804" t="s">
        <v>5747</v>
      </c>
    </row>
    <row r="2805" spans="1:14">
      <c r="A2805" t="s">
        <v>5746</v>
      </c>
      <c r="B2805" t="s">
        <v>5747</v>
      </c>
      <c r="C2805" s="13" t="s">
        <v>8644</v>
      </c>
      <c r="D2805" s="13" t="s">
        <v>8645</v>
      </c>
      <c r="E2805" t="s">
        <v>8646</v>
      </c>
      <c r="H2805" s="14">
        <v>4300</v>
      </c>
      <c r="I2805" s="14">
        <v>4700</v>
      </c>
      <c r="J2805" s="14">
        <v>5590</v>
      </c>
      <c r="K2805" s="14">
        <v>6110</v>
      </c>
      <c r="L2805" s="14">
        <v>6020</v>
      </c>
      <c r="M2805" s="14">
        <v>6580</v>
      </c>
      <c r="N2805" t="s">
        <v>5747</v>
      </c>
    </row>
    <row r="2806" spans="1:14">
      <c r="A2806" t="s">
        <v>5746</v>
      </c>
      <c r="B2806" t="s">
        <v>5747</v>
      </c>
      <c r="C2806" s="13" t="s">
        <v>8647</v>
      </c>
      <c r="D2806" s="13" t="s">
        <v>8648</v>
      </c>
      <c r="E2806" t="s">
        <v>8649</v>
      </c>
      <c r="H2806" s="14">
        <v>0</v>
      </c>
      <c r="I2806" s="14">
        <v>0</v>
      </c>
      <c r="J2806" s="14">
        <v>0</v>
      </c>
      <c r="K2806" s="14">
        <v>0</v>
      </c>
      <c r="L2806" s="14">
        <v>0</v>
      </c>
      <c r="M2806" s="14">
        <v>0</v>
      </c>
      <c r="N2806" t="s">
        <v>5747</v>
      </c>
    </row>
    <row r="2807" spans="1:14">
      <c r="A2807" t="s">
        <v>5746</v>
      </c>
      <c r="B2807" t="s">
        <v>5747</v>
      </c>
      <c r="C2807" s="13" t="s">
        <v>8650</v>
      </c>
      <c r="D2807" s="13" t="s">
        <v>8651</v>
      </c>
      <c r="E2807" t="s">
        <v>8652</v>
      </c>
      <c r="H2807" s="14">
        <v>0</v>
      </c>
      <c r="I2807" s="14">
        <v>0</v>
      </c>
      <c r="J2807" s="14">
        <v>0</v>
      </c>
      <c r="K2807" s="14">
        <v>0</v>
      </c>
      <c r="L2807" s="14">
        <v>0</v>
      </c>
      <c r="M2807" s="14">
        <v>0</v>
      </c>
      <c r="N2807" t="s">
        <v>5747</v>
      </c>
    </row>
    <row r="2808" spans="1:14">
      <c r="A2808" t="s">
        <v>5746</v>
      </c>
      <c r="B2808" t="s">
        <v>5747</v>
      </c>
      <c r="C2808" s="13" t="s">
        <v>8653</v>
      </c>
      <c r="D2808" s="13" t="s">
        <v>8654</v>
      </c>
      <c r="E2808" t="s">
        <v>8655</v>
      </c>
      <c r="H2808" s="14">
        <v>0</v>
      </c>
      <c r="I2808" s="14">
        <v>0</v>
      </c>
      <c r="J2808" s="14">
        <v>0</v>
      </c>
      <c r="K2808" s="14">
        <v>0</v>
      </c>
      <c r="L2808" s="14">
        <v>0</v>
      </c>
      <c r="M2808" s="14">
        <v>0</v>
      </c>
      <c r="N2808" t="s">
        <v>5747</v>
      </c>
    </row>
    <row r="2809" spans="1:14">
      <c r="A2809" t="s">
        <v>5746</v>
      </c>
      <c r="B2809" t="s">
        <v>5747</v>
      </c>
      <c r="C2809" s="13" t="s">
        <v>8656</v>
      </c>
      <c r="D2809" s="13" t="s">
        <v>8657</v>
      </c>
      <c r="E2809" t="s">
        <v>8658</v>
      </c>
      <c r="H2809" s="14">
        <v>0</v>
      </c>
      <c r="I2809" s="14">
        <v>0</v>
      </c>
      <c r="J2809" s="14">
        <v>0</v>
      </c>
      <c r="K2809" s="14">
        <v>0</v>
      </c>
      <c r="L2809" s="14">
        <v>0</v>
      </c>
      <c r="M2809" s="14">
        <v>0</v>
      </c>
      <c r="N2809" t="s">
        <v>5747</v>
      </c>
    </row>
    <row r="2810" spans="1:14">
      <c r="A2810" t="s">
        <v>5746</v>
      </c>
      <c r="B2810" t="s">
        <v>5747</v>
      </c>
      <c r="C2810" s="13" t="s">
        <v>8659</v>
      </c>
      <c r="D2810" s="13" t="s">
        <v>8660</v>
      </c>
      <c r="E2810" t="s">
        <v>8661</v>
      </c>
      <c r="H2810" s="14">
        <v>195</v>
      </c>
      <c r="I2810" s="14">
        <v>215</v>
      </c>
      <c r="J2810" s="14">
        <v>254</v>
      </c>
      <c r="K2810" s="14">
        <v>254</v>
      </c>
      <c r="L2810" s="14">
        <v>273</v>
      </c>
      <c r="M2810" s="14">
        <v>301</v>
      </c>
      <c r="N2810" t="s">
        <v>5747</v>
      </c>
    </row>
    <row r="2811" spans="1:14">
      <c r="A2811" t="s">
        <v>5746</v>
      </c>
      <c r="B2811" t="s">
        <v>5747</v>
      </c>
      <c r="C2811" s="13" t="s">
        <v>8662</v>
      </c>
      <c r="D2811" s="13" t="s">
        <v>8663</v>
      </c>
      <c r="E2811" t="s">
        <v>8664</v>
      </c>
      <c r="H2811" s="14">
        <v>3260</v>
      </c>
      <c r="I2811" s="14">
        <v>3260</v>
      </c>
      <c r="J2811" s="14">
        <v>4240</v>
      </c>
      <c r="K2811" s="14">
        <v>4240</v>
      </c>
      <c r="L2811" s="14">
        <v>4564</v>
      </c>
      <c r="M2811" s="14">
        <v>4564</v>
      </c>
      <c r="N2811" t="s">
        <v>5747</v>
      </c>
    </row>
    <row r="2812" spans="1:14">
      <c r="A2812" t="s">
        <v>5746</v>
      </c>
      <c r="B2812" t="s">
        <v>5747</v>
      </c>
      <c r="C2812" s="13" t="s">
        <v>8665</v>
      </c>
      <c r="D2812" s="13" t="s">
        <v>8666</v>
      </c>
      <c r="E2812" t="s">
        <v>8667</v>
      </c>
      <c r="H2812" s="14">
        <v>0</v>
      </c>
      <c r="I2812" s="14">
        <v>0</v>
      </c>
      <c r="J2812" s="14">
        <v>0</v>
      </c>
      <c r="K2812" s="14">
        <v>0</v>
      </c>
      <c r="L2812" s="14">
        <v>0</v>
      </c>
      <c r="M2812" s="14">
        <v>0</v>
      </c>
      <c r="N2812" t="s">
        <v>5747</v>
      </c>
    </row>
    <row r="2813" spans="1:14">
      <c r="A2813" t="s">
        <v>5746</v>
      </c>
      <c r="B2813" t="s">
        <v>5747</v>
      </c>
      <c r="C2813" s="13" t="s">
        <v>8668</v>
      </c>
      <c r="D2813" s="13" t="s">
        <v>8669</v>
      </c>
      <c r="E2813" t="s">
        <v>8670</v>
      </c>
      <c r="H2813" s="14">
        <v>3500</v>
      </c>
      <c r="I2813" s="14">
        <v>3500</v>
      </c>
      <c r="J2813" s="14">
        <v>4600</v>
      </c>
      <c r="K2813" s="14">
        <v>4600</v>
      </c>
      <c r="L2813" s="14">
        <v>4900</v>
      </c>
      <c r="M2813" s="14">
        <v>4900</v>
      </c>
      <c r="N2813" t="s">
        <v>5747</v>
      </c>
    </row>
    <row r="2814" spans="1:14">
      <c r="A2814" t="s">
        <v>5746</v>
      </c>
      <c r="B2814" t="s">
        <v>5747</v>
      </c>
      <c r="C2814" s="13" t="s">
        <v>8671</v>
      </c>
      <c r="D2814" s="13" t="s">
        <v>8672</v>
      </c>
      <c r="E2814" t="s">
        <v>8673</v>
      </c>
      <c r="H2814" s="14">
        <v>600</v>
      </c>
      <c r="I2814" s="14">
        <v>700</v>
      </c>
      <c r="J2814" s="14">
        <v>780</v>
      </c>
      <c r="K2814" s="14">
        <v>780</v>
      </c>
      <c r="L2814" s="14">
        <v>840</v>
      </c>
      <c r="M2814" s="14">
        <v>980</v>
      </c>
      <c r="N2814" t="s">
        <v>5747</v>
      </c>
    </row>
    <row r="2815" spans="1:14">
      <c r="A2815" t="s">
        <v>5746</v>
      </c>
      <c r="B2815" t="s">
        <v>5747</v>
      </c>
      <c r="C2815" s="13" t="s">
        <v>8674</v>
      </c>
      <c r="D2815" s="13" t="s">
        <v>8675</v>
      </c>
      <c r="E2815" t="s">
        <v>8676</v>
      </c>
      <c r="H2815" s="14">
        <v>8812</v>
      </c>
      <c r="I2815" s="14">
        <v>8812</v>
      </c>
      <c r="J2815" s="14">
        <v>11456</v>
      </c>
      <c r="K2815" s="14">
        <v>11456</v>
      </c>
      <c r="L2815" s="14">
        <v>12337</v>
      </c>
      <c r="M2815" s="14">
        <v>12337</v>
      </c>
      <c r="N2815" t="s">
        <v>5747</v>
      </c>
    </row>
    <row r="2816" spans="1:14">
      <c r="A2816" t="s">
        <v>5746</v>
      </c>
      <c r="B2816" t="s">
        <v>5747</v>
      </c>
      <c r="C2816" s="13" t="s">
        <v>8677</v>
      </c>
      <c r="D2816" s="13" t="s">
        <v>8678</v>
      </c>
      <c r="E2816" t="s">
        <v>8679</v>
      </c>
      <c r="H2816" s="14">
        <v>6292</v>
      </c>
      <c r="I2816" s="14">
        <v>6292</v>
      </c>
      <c r="J2816" s="14">
        <v>8180</v>
      </c>
      <c r="K2816" s="14">
        <v>8180</v>
      </c>
      <c r="L2816" s="14">
        <v>8809</v>
      </c>
      <c r="M2816" s="14">
        <v>8809</v>
      </c>
      <c r="N2816" t="s">
        <v>5747</v>
      </c>
    </row>
    <row r="2817" spans="1:14">
      <c r="A2817" t="s">
        <v>5746</v>
      </c>
      <c r="B2817" t="s">
        <v>5747</v>
      </c>
      <c r="C2817" s="13" t="s">
        <v>8680</v>
      </c>
      <c r="D2817" s="13" t="s">
        <v>8681</v>
      </c>
      <c r="E2817" t="s">
        <v>8682</v>
      </c>
      <c r="H2817" s="14">
        <v>0</v>
      </c>
      <c r="I2817" s="14">
        <v>4869</v>
      </c>
      <c r="J2817" s="14">
        <v>0</v>
      </c>
      <c r="K2817" s="14">
        <v>6330</v>
      </c>
      <c r="L2817" s="14">
        <v>0</v>
      </c>
      <c r="M2817" s="14">
        <v>6817</v>
      </c>
      <c r="N2817" t="s">
        <v>5747</v>
      </c>
    </row>
    <row r="2818" spans="1:14">
      <c r="A2818" t="s">
        <v>5746</v>
      </c>
      <c r="B2818" t="s">
        <v>5747</v>
      </c>
      <c r="C2818" s="13" t="s">
        <v>8683</v>
      </c>
      <c r="D2818" s="13" t="s">
        <v>8684</v>
      </c>
      <c r="E2818" t="s">
        <v>8685</v>
      </c>
      <c r="H2818" s="14">
        <v>0</v>
      </c>
      <c r="I2818" s="14">
        <v>770</v>
      </c>
      <c r="J2818" s="14">
        <v>0</v>
      </c>
      <c r="K2818" s="14">
        <v>0</v>
      </c>
      <c r="L2818" s="14">
        <v>0</v>
      </c>
      <c r="M2818" s="14">
        <v>1078</v>
      </c>
      <c r="N2818" t="s">
        <v>5747</v>
      </c>
    </row>
    <row r="2819" spans="1:14">
      <c r="A2819" t="s">
        <v>5746</v>
      </c>
      <c r="B2819" t="s">
        <v>5747</v>
      </c>
      <c r="C2819" s="13" t="s">
        <v>8686</v>
      </c>
      <c r="D2819" s="13" t="s">
        <v>8687</v>
      </c>
      <c r="E2819" t="s">
        <v>8688</v>
      </c>
      <c r="H2819" s="14">
        <v>3060</v>
      </c>
      <c r="I2819" s="14">
        <v>3500</v>
      </c>
      <c r="J2819" s="14">
        <v>3978</v>
      </c>
      <c r="K2819" s="14">
        <v>3978</v>
      </c>
      <c r="L2819" s="14">
        <v>4284</v>
      </c>
      <c r="M2819" s="14">
        <v>4900</v>
      </c>
      <c r="N2819" t="s">
        <v>5747</v>
      </c>
    </row>
    <row r="2820" spans="1:14">
      <c r="A2820" t="s">
        <v>5746</v>
      </c>
      <c r="B2820" t="s">
        <v>5747</v>
      </c>
      <c r="C2820" s="13" t="s">
        <v>8689</v>
      </c>
      <c r="D2820" s="13" t="s">
        <v>8690</v>
      </c>
      <c r="E2820" t="s">
        <v>8691</v>
      </c>
      <c r="H2820" s="14">
        <v>7975</v>
      </c>
      <c r="I2820" s="14">
        <v>8773</v>
      </c>
      <c r="J2820" s="14">
        <v>10368</v>
      </c>
      <c r="K2820" s="14">
        <v>10368</v>
      </c>
      <c r="L2820" s="14">
        <v>11165</v>
      </c>
      <c r="M2820" s="14">
        <v>12282</v>
      </c>
      <c r="N2820" t="s">
        <v>5747</v>
      </c>
    </row>
    <row r="2821" spans="1:14">
      <c r="A2821" t="s">
        <v>5746</v>
      </c>
      <c r="B2821" t="s">
        <v>5747</v>
      </c>
      <c r="C2821" s="13" t="s">
        <v>8692</v>
      </c>
      <c r="D2821" s="13" t="s">
        <v>8693</v>
      </c>
      <c r="E2821" t="s">
        <v>8694</v>
      </c>
      <c r="H2821" s="14">
        <v>0</v>
      </c>
      <c r="I2821" s="14">
        <v>0</v>
      </c>
      <c r="J2821" s="14">
        <v>0</v>
      </c>
      <c r="K2821" s="14">
        <v>0</v>
      </c>
      <c r="L2821" s="14">
        <v>0</v>
      </c>
      <c r="M2821" s="14">
        <v>0</v>
      </c>
      <c r="N2821" t="s">
        <v>5747</v>
      </c>
    </row>
    <row r="2822" spans="1:14">
      <c r="A2822" t="s">
        <v>5746</v>
      </c>
      <c r="B2822" t="s">
        <v>5747</v>
      </c>
      <c r="C2822" s="13" t="s">
        <v>8695</v>
      </c>
      <c r="D2822" s="13" t="s">
        <v>8696</v>
      </c>
      <c r="E2822" t="s">
        <v>8697</v>
      </c>
      <c r="H2822" s="14">
        <v>200</v>
      </c>
      <c r="I2822" s="14">
        <v>250</v>
      </c>
      <c r="J2822" s="14">
        <v>260</v>
      </c>
      <c r="K2822" s="14">
        <v>260</v>
      </c>
      <c r="L2822" s="14">
        <v>280</v>
      </c>
      <c r="M2822" s="14">
        <v>350</v>
      </c>
      <c r="N2822" t="s">
        <v>5747</v>
      </c>
    </row>
    <row r="2823" spans="1:14">
      <c r="A2823" t="s">
        <v>5746</v>
      </c>
      <c r="B2823" t="s">
        <v>5747</v>
      </c>
      <c r="C2823" s="13" t="s">
        <v>8698</v>
      </c>
      <c r="D2823" s="13" t="s">
        <v>8699</v>
      </c>
      <c r="E2823" t="s">
        <v>8700</v>
      </c>
      <c r="H2823" s="14">
        <v>5543</v>
      </c>
      <c r="I2823" s="14">
        <v>5543</v>
      </c>
      <c r="J2823" s="14">
        <v>7205</v>
      </c>
      <c r="K2823" s="14">
        <v>7205</v>
      </c>
      <c r="L2823" s="14">
        <v>7760</v>
      </c>
      <c r="M2823" s="14">
        <v>7760</v>
      </c>
      <c r="N2823" t="s">
        <v>5747</v>
      </c>
    </row>
    <row r="2824" spans="1:14">
      <c r="A2824" t="s">
        <v>5746</v>
      </c>
      <c r="B2824" t="s">
        <v>5747</v>
      </c>
      <c r="C2824" s="13" t="s">
        <v>8701</v>
      </c>
      <c r="D2824" s="13" t="s">
        <v>8702</v>
      </c>
      <c r="E2824" t="s">
        <v>8703</v>
      </c>
      <c r="H2824" s="14">
        <v>27446</v>
      </c>
      <c r="I2824" s="14">
        <v>27446</v>
      </c>
      <c r="J2824" s="14">
        <v>35700</v>
      </c>
      <c r="K2824" s="14">
        <v>35700</v>
      </c>
      <c r="L2824" s="14">
        <v>38424</v>
      </c>
      <c r="M2824" s="14">
        <v>38424</v>
      </c>
      <c r="N2824" t="s">
        <v>5747</v>
      </c>
    </row>
    <row r="2825" spans="1:14">
      <c r="A2825" t="s">
        <v>5746</v>
      </c>
      <c r="B2825" t="s">
        <v>5747</v>
      </c>
      <c r="C2825" s="13" t="s">
        <v>8704</v>
      </c>
      <c r="D2825" s="13" t="s">
        <v>8705</v>
      </c>
      <c r="E2825" t="s">
        <v>8706</v>
      </c>
      <c r="H2825" s="14">
        <v>170</v>
      </c>
      <c r="I2825" s="14">
        <v>200</v>
      </c>
      <c r="J2825" s="14">
        <v>221</v>
      </c>
      <c r="K2825" s="14">
        <v>221</v>
      </c>
      <c r="L2825" s="14">
        <v>238</v>
      </c>
      <c r="M2825" s="14">
        <v>280</v>
      </c>
      <c r="N2825" t="s">
        <v>5747</v>
      </c>
    </row>
    <row r="2826" spans="1:14">
      <c r="A2826" t="s">
        <v>5746</v>
      </c>
      <c r="B2826" t="s">
        <v>5747</v>
      </c>
      <c r="C2826" s="13" t="s">
        <v>8707</v>
      </c>
      <c r="D2826" s="13" t="s">
        <v>8708</v>
      </c>
      <c r="E2826" t="s">
        <v>8709</v>
      </c>
      <c r="H2826" s="14">
        <v>0</v>
      </c>
      <c r="I2826" s="14">
        <v>0</v>
      </c>
      <c r="J2826" s="14">
        <v>0</v>
      </c>
      <c r="K2826" s="14">
        <v>0</v>
      </c>
      <c r="L2826" s="14">
        <v>0</v>
      </c>
      <c r="M2826" s="14">
        <v>0</v>
      </c>
      <c r="N2826" t="s">
        <v>5747</v>
      </c>
    </row>
    <row r="2827" spans="1:14">
      <c r="A2827" t="s">
        <v>5746</v>
      </c>
      <c r="B2827" t="s">
        <v>5747</v>
      </c>
      <c r="C2827" s="13" t="s">
        <v>8710</v>
      </c>
      <c r="D2827" s="13" t="s">
        <v>8711</v>
      </c>
      <c r="E2827" t="s">
        <v>8712</v>
      </c>
      <c r="H2827" s="14">
        <v>1690</v>
      </c>
      <c r="I2827" s="14">
        <v>1690</v>
      </c>
      <c r="J2827" s="14">
        <v>2197</v>
      </c>
      <c r="K2827" s="14">
        <v>2197</v>
      </c>
      <c r="L2827" s="14">
        <v>2366</v>
      </c>
      <c r="M2827" s="14">
        <v>2366</v>
      </c>
      <c r="N2827" t="s">
        <v>5747</v>
      </c>
    </row>
    <row r="2828" spans="1:14">
      <c r="A2828" t="s">
        <v>5746</v>
      </c>
      <c r="B2828" t="s">
        <v>5747</v>
      </c>
      <c r="C2828" s="13" t="s">
        <v>8713</v>
      </c>
      <c r="D2828" s="13" t="s">
        <v>8714</v>
      </c>
      <c r="E2828" t="s">
        <v>8715</v>
      </c>
      <c r="H2828" s="14">
        <v>1500</v>
      </c>
      <c r="I2828" s="14">
        <v>1800</v>
      </c>
      <c r="J2828" s="14">
        <v>1950</v>
      </c>
      <c r="K2828" s="14">
        <v>2340</v>
      </c>
      <c r="L2828" s="14">
        <v>2100</v>
      </c>
      <c r="M2828" s="14">
        <v>2520</v>
      </c>
      <c r="N2828" t="s">
        <v>5747</v>
      </c>
    </row>
    <row r="2829" spans="1:14">
      <c r="A2829" t="s">
        <v>5746</v>
      </c>
      <c r="B2829" t="s">
        <v>5747</v>
      </c>
      <c r="C2829" s="13" t="s">
        <v>8716</v>
      </c>
      <c r="D2829" s="13" t="s">
        <v>8717</v>
      </c>
      <c r="E2829" t="s">
        <v>8718</v>
      </c>
      <c r="H2829" s="14">
        <v>4900</v>
      </c>
      <c r="I2829" s="14">
        <v>4900</v>
      </c>
      <c r="J2829" s="14">
        <v>6370</v>
      </c>
      <c r="K2829" s="14">
        <v>6370</v>
      </c>
      <c r="L2829" s="14">
        <v>0</v>
      </c>
      <c r="M2829" s="14">
        <v>0</v>
      </c>
      <c r="N2829" t="s">
        <v>5747</v>
      </c>
    </row>
    <row r="2830" spans="1:14">
      <c r="A2830" t="s">
        <v>5746</v>
      </c>
      <c r="B2830" t="s">
        <v>5747</v>
      </c>
      <c r="C2830" s="13" t="s">
        <v>8719</v>
      </c>
      <c r="D2830" s="13" t="s">
        <v>8720</v>
      </c>
      <c r="E2830" t="s">
        <v>8721</v>
      </c>
      <c r="H2830" s="14">
        <v>750</v>
      </c>
      <c r="I2830" s="14">
        <v>800</v>
      </c>
      <c r="J2830" s="14">
        <v>975</v>
      </c>
      <c r="K2830" s="14">
        <v>975</v>
      </c>
      <c r="L2830" s="14">
        <v>1050</v>
      </c>
      <c r="M2830" s="14">
        <v>1120</v>
      </c>
      <c r="N2830" t="s">
        <v>5747</v>
      </c>
    </row>
    <row r="2831" spans="1:14">
      <c r="A2831" t="s">
        <v>5746</v>
      </c>
      <c r="B2831" t="s">
        <v>5747</v>
      </c>
      <c r="C2831" s="13" t="s">
        <v>8722</v>
      </c>
      <c r="D2831" s="13" t="s">
        <v>8723</v>
      </c>
      <c r="E2831" t="s">
        <v>8724</v>
      </c>
      <c r="H2831" s="14">
        <v>1500</v>
      </c>
      <c r="I2831" s="14">
        <v>1800</v>
      </c>
      <c r="J2831" s="14">
        <v>1950</v>
      </c>
      <c r="K2831" s="14">
        <v>2340</v>
      </c>
      <c r="L2831" s="14">
        <v>2100</v>
      </c>
      <c r="M2831" s="14">
        <v>2520</v>
      </c>
      <c r="N2831" t="s">
        <v>5747</v>
      </c>
    </row>
    <row r="2832" spans="1:14">
      <c r="A2832" t="s">
        <v>5746</v>
      </c>
      <c r="B2832" t="s">
        <v>5747</v>
      </c>
      <c r="C2832" s="13" t="s">
        <v>8725</v>
      </c>
      <c r="D2832" s="13" t="s">
        <v>8726</v>
      </c>
      <c r="E2832" t="s">
        <v>8727</v>
      </c>
      <c r="H2832" s="14">
        <v>0</v>
      </c>
      <c r="I2832" s="14">
        <v>3103</v>
      </c>
      <c r="J2832" s="14">
        <v>0</v>
      </c>
      <c r="K2832" s="14">
        <v>4034</v>
      </c>
      <c r="L2832" s="14">
        <v>0</v>
      </c>
      <c r="M2832" s="14">
        <v>4344</v>
      </c>
      <c r="N2832" t="s">
        <v>5747</v>
      </c>
    </row>
    <row r="2833" spans="1:14">
      <c r="A2833" t="s">
        <v>5746</v>
      </c>
      <c r="B2833" t="s">
        <v>5747</v>
      </c>
      <c r="C2833" s="13" t="s">
        <v>8728</v>
      </c>
      <c r="D2833" s="13" t="s">
        <v>8729</v>
      </c>
      <c r="E2833" t="s">
        <v>8730</v>
      </c>
      <c r="H2833" s="14">
        <v>0</v>
      </c>
      <c r="I2833" s="14">
        <v>0</v>
      </c>
      <c r="J2833" s="14">
        <v>0</v>
      </c>
      <c r="K2833" s="14">
        <v>0</v>
      </c>
      <c r="L2833" s="14">
        <v>0</v>
      </c>
      <c r="M2833" s="14">
        <v>0</v>
      </c>
      <c r="N2833" t="s">
        <v>5747</v>
      </c>
    </row>
    <row r="2834" spans="1:14">
      <c r="A2834" t="s">
        <v>5746</v>
      </c>
      <c r="B2834" t="s">
        <v>5747</v>
      </c>
      <c r="C2834" s="13" t="s">
        <v>8731</v>
      </c>
      <c r="D2834" s="13" t="s">
        <v>8732</v>
      </c>
      <c r="E2834" t="s">
        <v>8733</v>
      </c>
      <c r="H2834" s="14">
        <v>950</v>
      </c>
      <c r="I2834" s="14">
        <v>950</v>
      </c>
      <c r="J2834" s="14">
        <v>1300</v>
      </c>
      <c r="K2834" s="14">
        <v>1300</v>
      </c>
      <c r="L2834" s="14">
        <v>1330</v>
      </c>
      <c r="M2834" s="14">
        <v>1330</v>
      </c>
      <c r="N2834" t="s">
        <v>5747</v>
      </c>
    </row>
    <row r="2835" spans="1:14">
      <c r="A2835" t="s">
        <v>5746</v>
      </c>
      <c r="B2835" t="s">
        <v>5747</v>
      </c>
      <c r="C2835" s="13" t="s">
        <v>8734</v>
      </c>
      <c r="D2835" s="13" t="s">
        <v>8735</v>
      </c>
      <c r="E2835" t="s">
        <v>8736</v>
      </c>
      <c r="H2835" s="14">
        <v>180</v>
      </c>
      <c r="I2835" s="14">
        <v>250</v>
      </c>
      <c r="J2835" s="14">
        <v>250</v>
      </c>
      <c r="K2835" s="14">
        <v>250</v>
      </c>
      <c r="L2835" s="14">
        <v>252</v>
      </c>
      <c r="M2835" s="14">
        <v>350</v>
      </c>
      <c r="N2835" t="s">
        <v>5747</v>
      </c>
    </row>
    <row r="2836" spans="1:14">
      <c r="A2836" t="s">
        <v>5746</v>
      </c>
      <c r="B2836" t="s">
        <v>5747</v>
      </c>
      <c r="C2836" s="13" t="s">
        <v>8737</v>
      </c>
      <c r="D2836" s="13" t="s">
        <v>8738</v>
      </c>
      <c r="E2836" t="s">
        <v>8739</v>
      </c>
      <c r="H2836" s="14">
        <v>180</v>
      </c>
      <c r="I2836" s="14">
        <v>250</v>
      </c>
      <c r="J2836" s="14">
        <v>234</v>
      </c>
      <c r="K2836" s="14">
        <v>325</v>
      </c>
      <c r="L2836" s="14">
        <v>252</v>
      </c>
      <c r="M2836" s="14">
        <v>350</v>
      </c>
      <c r="N2836" t="s">
        <v>5747</v>
      </c>
    </row>
    <row r="2837" spans="1:14">
      <c r="A2837" t="s">
        <v>5746</v>
      </c>
      <c r="B2837" t="s">
        <v>5747</v>
      </c>
      <c r="C2837" s="13" t="s">
        <v>8740</v>
      </c>
      <c r="D2837" s="13" t="s">
        <v>8741</v>
      </c>
      <c r="E2837" t="s">
        <v>8742</v>
      </c>
      <c r="H2837" s="14">
        <v>200</v>
      </c>
      <c r="I2837" s="14">
        <v>300</v>
      </c>
      <c r="J2837" s="14">
        <v>260</v>
      </c>
      <c r="K2837" s="14">
        <v>260</v>
      </c>
      <c r="L2837" s="14">
        <v>280</v>
      </c>
      <c r="M2837" s="14">
        <v>420</v>
      </c>
      <c r="N2837" t="s">
        <v>5747</v>
      </c>
    </row>
    <row r="2838" spans="1:14">
      <c r="A2838" t="s">
        <v>5746</v>
      </c>
      <c r="B2838" t="s">
        <v>5747</v>
      </c>
      <c r="C2838" s="13" t="s">
        <v>8743</v>
      </c>
      <c r="D2838" s="13" t="s">
        <v>8744</v>
      </c>
      <c r="E2838" t="s">
        <v>8745</v>
      </c>
      <c r="H2838" s="14">
        <v>200</v>
      </c>
      <c r="I2838" s="14">
        <v>300</v>
      </c>
      <c r="J2838" s="14">
        <v>260</v>
      </c>
      <c r="K2838" s="14">
        <v>260</v>
      </c>
      <c r="L2838" s="14">
        <v>280</v>
      </c>
      <c r="M2838" s="14">
        <v>420</v>
      </c>
      <c r="N2838" t="s">
        <v>5747</v>
      </c>
    </row>
    <row r="2839" spans="1:14">
      <c r="A2839" t="s">
        <v>5746</v>
      </c>
      <c r="B2839" t="s">
        <v>5747</v>
      </c>
      <c r="C2839" s="13" t="s">
        <v>8746</v>
      </c>
      <c r="D2839" s="13" t="s">
        <v>8747</v>
      </c>
      <c r="E2839" t="s">
        <v>8748</v>
      </c>
      <c r="H2839" s="14">
        <v>0</v>
      </c>
      <c r="I2839" s="14">
        <v>0</v>
      </c>
      <c r="J2839" s="14">
        <v>0</v>
      </c>
      <c r="K2839" s="14">
        <v>0</v>
      </c>
      <c r="L2839" s="14">
        <v>0</v>
      </c>
      <c r="M2839" s="14">
        <v>0</v>
      </c>
      <c r="N2839" t="s">
        <v>5747</v>
      </c>
    </row>
    <row r="2840" spans="1:14">
      <c r="A2840" t="s">
        <v>5746</v>
      </c>
      <c r="B2840" t="s">
        <v>5747</v>
      </c>
      <c r="C2840" s="13" t="s">
        <v>8749</v>
      </c>
      <c r="D2840" s="13" t="s">
        <v>8750</v>
      </c>
      <c r="E2840" t="s">
        <v>8751</v>
      </c>
      <c r="H2840" s="14">
        <v>0</v>
      </c>
      <c r="I2840" s="14">
        <v>0</v>
      </c>
      <c r="J2840" s="14">
        <v>0</v>
      </c>
      <c r="K2840" s="14">
        <v>0</v>
      </c>
      <c r="L2840" s="14">
        <v>0</v>
      </c>
      <c r="M2840" s="14">
        <v>0</v>
      </c>
      <c r="N2840" t="s">
        <v>5747</v>
      </c>
    </row>
    <row r="2841" spans="1:14">
      <c r="A2841" t="s">
        <v>5746</v>
      </c>
      <c r="B2841" t="s">
        <v>5747</v>
      </c>
      <c r="C2841" s="13" t="s">
        <v>8752</v>
      </c>
      <c r="D2841" s="13" t="s">
        <v>8753</v>
      </c>
      <c r="E2841" t="s">
        <v>8754</v>
      </c>
      <c r="H2841" s="14">
        <v>325</v>
      </c>
      <c r="I2841" s="14">
        <v>360</v>
      </c>
      <c r="J2841" s="14">
        <v>423</v>
      </c>
      <c r="K2841" s="14">
        <v>468</v>
      </c>
      <c r="L2841" s="14">
        <v>455</v>
      </c>
      <c r="M2841" s="14">
        <v>504</v>
      </c>
      <c r="N2841" t="s">
        <v>5747</v>
      </c>
    </row>
    <row r="2842" spans="1:14">
      <c r="A2842" t="s">
        <v>5746</v>
      </c>
      <c r="B2842" t="s">
        <v>5747</v>
      </c>
      <c r="C2842" s="13" t="s">
        <v>8755</v>
      </c>
      <c r="D2842" s="13" t="s">
        <v>8756</v>
      </c>
      <c r="E2842" t="s">
        <v>8757</v>
      </c>
      <c r="H2842" s="14">
        <v>325</v>
      </c>
      <c r="I2842" s="14">
        <v>360</v>
      </c>
      <c r="J2842" s="14">
        <v>423</v>
      </c>
      <c r="K2842" s="14">
        <v>468</v>
      </c>
      <c r="L2842" s="14">
        <v>455</v>
      </c>
      <c r="M2842" s="14">
        <v>504</v>
      </c>
      <c r="N2842" t="s">
        <v>5747</v>
      </c>
    </row>
    <row r="2843" spans="1:14">
      <c r="A2843" t="s">
        <v>5746</v>
      </c>
      <c r="B2843" t="s">
        <v>5747</v>
      </c>
      <c r="C2843" s="13" t="s">
        <v>8758</v>
      </c>
      <c r="D2843" s="13" t="s">
        <v>8759</v>
      </c>
      <c r="E2843" t="s">
        <v>8760</v>
      </c>
      <c r="H2843" s="14">
        <v>325</v>
      </c>
      <c r="I2843" s="14">
        <v>360</v>
      </c>
      <c r="J2843" s="14">
        <v>423</v>
      </c>
      <c r="K2843" s="14">
        <v>468</v>
      </c>
      <c r="L2843" s="14">
        <v>455</v>
      </c>
      <c r="M2843" s="14">
        <v>504</v>
      </c>
      <c r="N2843" t="s">
        <v>5747</v>
      </c>
    </row>
    <row r="2844" spans="1:14">
      <c r="A2844" t="s">
        <v>5746</v>
      </c>
      <c r="B2844" t="s">
        <v>5747</v>
      </c>
      <c r="C2844" s="13" t="s">
        <v>8761</v>
      </c>
      <c r="D2844" s="13" t="s">
        <v>8762</v>
      </c>
      <c r="E2844" t="s">
        <v>8763</v>
      </c>
      <c r="H2844" s="14">
        <v>0</v>
      </c>
      <c r="I2844" s="14">
        <v>7945</v>
      </c>
      <c r="J2844" s="14">
        <v>0</v>
      </c>
      <c r="K2844" s="14">
        <v>0</v>
      </c>
      <c r="L2844" s="14">
        <v>0</v>
      </c>
      <c r="M2844" s="14">
        <v>11123</v>
      </c>
      <c r="N2844" t="s">
        <v>5747</v>
      </c>
    </row>
    <row r="2845" spans="1:14">
      <c r="A2845" t="s">
        <v>5746</v>
      </c>
      <c r="B2845" t="s">
        <v>5747</v>
      </c>
      <c r="C2845" s="13" t="s">
        <v>8764</v>
      </c>
      <c r="D2845" s="13" t="s">
        <v>8765</v>
      </c>
      <c r="E2845" t="s">
        <v>8766</v>
      </c>
      <c r="H2845" s="14">
        <v>660</v>
      </c>
      <c r="I2845" s="14">
        <v>660</v>
      </c>
      <c r="J2845" s="14">
        <v>860</v>
      </c>
      <c r="K2845" s="14">
        <v>860</v>
      </c>
      <c r="L2845" s="14">
        <v>924</v>
      </c>
      <c r="M2845" s="14">
        <v>924</v>
      </c>
      <c r="N2845" t="s">
        <v>5747</v>
      </c>
    </row>
    <row r="2846" spans="1:14">
      <c r="A2846" t="s">
        <v>5746</v>
      </c>
      <c r="B2846" t="s">
        <v>5747</v>
      </c>
      <c r="C2846" s="13" t="s">
        <v>8767</v>
      </c>
      <c r="D2846" s="13" t="s">
        <v>8768</v>
      </c>
      <c r="E2846" t="s">
        <v>8769</v>
      </c>
      <c r="H2846" s="14">
        <v>0</v>
      </c>
      <c r="I2846" s="14">
        <v>0</v>
      </c>
      <c r="J2846" s="14">
        <v>0</v>
      </c>
      <c r="K2846" s="14">
        <v>0</v>
      </c>
      <c r="L2846" s="14">
        <v>0</v>
      </c>
      <c r="M2846" s="14">
        <v>0</v>
      </c>
      <c r="N2846" t="s">
        <v>5747</v>
      </c>
    </row>
    <row r="2847" spans="1:14">
      <c r="A2847" t="s">
        <v>5746</v>
      </c>
      <c r="B2847" t="s">
        <v>5747</v>
      </c>
      <c r="C2847" s="13" t="s">
        <v>8770</v>
      </c>
      <c r="D2847" s="13" t="s">
        <v>8771</v>
      </c>
      <c r="E2847" t="s">
        <v>8772</v>
      </c>
      <c r="H2847" s="14">
        <v>0</v>
      </c>
      <c r="I2847" s="14">
        <v>0</v>
      </c>
      <c r="J2847" s="14">
        <v>0</v>
      </c>
      <c r="K2847" s="14">
        <v>0</v>
      </c>
      <c r="L2847" s="14">
        <v>0</v>
      </c>
      <c r="M2847" s="14">
        <v>0</v>
      </c>
      <c r="N2847" t="s">
        <v>5747</v>
      </c>
    </row>
    <row r="2848" spans="1:14">
      <c r="A2848" t="s">
        <v>5746</v>
      </c>
      <c r="B2848" t="s">
        <v>5747</v>
      </c>
      <c r="C2848" s="13" t="s">
        <v>8773</v>
      </c>
      <c r="D2848" s="13" t="s">
        <v>8774</v>
      </c>
      <c r="E2848" t="s">
        <v>8775</v>
      </c>
      <c r="H2848" s="14">
        <v>3836</v>
      </c>
      <c r="I2848" s="14">
        <v>4000</v>
      </c>
      <c r="J2848" s="14">
        <v>4987</v>
      </c>
      <c r="K2848" s="14">
        <v>4987</v>
      </c>
      <c r="L2848" s="14">
        <v>5370</v>
      </c>
      <c r="M2848" s="14">
        <v>5600</v>
      </c>
      <c r="N2848" t="s">
        <v>5747</v>
      </c>
    </row>
    <row r="2849" spans="1:14">
      <c r="A2849" t="s">
        <v>5746</v>
      </c>
      <c r="B2849" t="s">
        <v>5747</v>
      </c>
      <c r="C2849" s="13" t="s">
        <v>8776</v>
      </c>
      <c r="D2849" s="13" t="s">
        <v>8777</v>
      </c>
      <c r="E2849" t="s">
        <v>8778</v>
      </c>
      <c r="H2849" s="14">
        <v>4000</v>
      </c>
      <c r="I2849" s="14">
        <v>4000</v>
      </c>
      <c r="J2849" s="14">
        <v>4987</v>
      </c>
      <c r="K2849" s="14">
        <v>4987</v>
      </c>
      <c r="L2849" s="14">
        <v>5600</v>
      </c>
      <c r="M2849" s="14">
        <v>5600</v>
      </c>
      <c r="N2849" t="s">
        <v>5747</v>
      </c>
    </row>
    <row r="2850" spans="1:14">
      <c r="A2850" t="s">
        <v>5746</v>
      </c>
      <c r="B2850" t="s">
        <v>5747</v>
      </c>
      <c r="C2850" s="13" t="s">
        <v>8779</v>
      </c>
      <c r="D2850" s="13" t="s">
        <v>8780</v>
      </c>
      <c r="E2850" t="s">
        <v>8781</v>
      </c>
      <c r="H2850" s="14">
        <v>1800</v>
      </c>
      <c r="I2850" s="14">
        <v>1800</v>
      </c>
      <c r="J2850" s="14">
        <v>2400</v>
      </c>
      <c r="K2850" s="14">
        <v>2400</v>
      </c>
      <c r="L2850" s="14">
        <v>2520</v>
      </c>
      <c r="M2850" s="14">
        <v>2520</v>
      </c>
      <c r="N2850" t="s">
        <v>5747</v>
      </c>
    </row>
    <row r="2851" spans="1:14">
      <c r="A2851" t="s">
        <v>5746</v>
      </c>
      <c r="B2851" t="s">
        <v>5747</v>
      </c>
      <c r="C2851" s="13" t="s">
        <v>8782</v>
      </c>
      <c r="D2851" s="13" t="s">
        <v>8783</v>
      </c>
      <c r="E2851" t="s">
        <v>8784</v>
      </c>
      <c r="H2851" s="14">
        <v>4000</v>
      </c>
      <c r="I2851" s="14">
        <v>4000</v>
      </c>
      <c r="J2851" s="14">
        <v>5200</v>
      </c>
      <c r="K2851" s="14">
        <v>5200</v>
      </c>
      <c r="L2851" s="14">
        <v>0</v>
      </c>
      <c r="M2851" s="14">
        <v>0</v>
      </c>
      <c r="N2851" t="s">
        <v>5747</v>
      </c>
    </row>
    <row r="2852" spans="1:14">
      <c r="A2852" t="s">
        <v>5746</v>
      </c>
      <c r="B2852" t="s">
        <v>5747</v>
      </c>
      <c r="C2852" s="13" t="s">
        <v>8785</v>
      </c>
      <c r="D2852" s="13" t="s">
        <v>8786</v>
      </c>
      <c r="E2852" t="s">
        <v>8787</v>
      </c>
      <c r="H2852" s="14">
        <v>10</v>
      </c>
      <c r="I2852" s="14">
        <v>11</v>
      </c>
      <c r="J2852" s="14">
        <v>13</v>
      </c>
      <c r="K2852" s="14">
        <v>13</v>
      </c>
      <c r="L2852" s="14">
        <v>14</v>
      </c>
      <c r="M2852" s="14">
        <v>15</v>
      </c>
      <c r="N2852" t="s">
        <v>5747</v>
      </c>
    </row>
    <row r="2853" spans="1:14">
      <c r="A2853" t="s">
        <v>5746</v>
      </c>
      <c r="B2853" t="s">
        <v>5747</v>
      </c>
      <c r="C2853" s="13" t="s">
        <v>8788</v>
      </c>
      <c r="D2853" s="13" t="s">
        <v>8789</v>
      </c>
      <c r="E2853" t="s">
        <v>8790</v>
      </c>
      <c r="H2853" s="14">
        <v>206</v>
      </c>
      <c r="I2853" s="14">
        <v>227</v>
      </c>
      <c r="J2853" s="14">
        <v>268</v>
      </c>
      <c r="K2853" s="14">
        <v>268</v>
      </c>
      <c r="L2853" s="14">
        <v>288</v>
      </c>
      <c r="M2853" s="14">
        <v>318</v>
      </c>
      <c r="N2853" t="s">
        <v>5747</v>
      </c>
    </row>
    <row r="2854" spans="1:14">
      <c r="A2854" t="s">
        <v>5746</v>
      </c>
      <c r="B2854" t="s">
        <v>5747</v>
      </c>
      <c r="C2854" s="13" t="s">
        <v>8791</v>
      </c>
      <c r="D2854" s="13" t="s">
        <v>8792</v>
      </c>
      <c r="E2854" t="s">
        <v>8793</v>
      </c>
      <c r="H2854" s="14">
        <v>0</v>
      </c>
      <c r="I2854" s="14">
        <v>0</v>
      </c>
      <c r="J2854" s="14">
        <v>0</v>
      </c>
      <c r="K2854" s="14">
        <v>0</v>
      </c>
      <c r="L2854" s="14">
        <v>0</v>
      </c>
      <c r="M2854" s="14">
        <v>0</v>
      </c>
      <c r="N2854" t="s">
        <v>5747</v>
      </c>
    </row>
    <row r="2855" spans="1:14">
      <c r="A2855" t="s">
        <v>5746</v>
      </c>
      <c r="B2855" t="s">
        <v>5747</v>
      </c>
      <c r="C2855" s="13" t="s">
        <v>8794</v>
      </c>
      <c r="D2855" s="13" t="s">
        <v>8795</v>
      </c>
      <c r="E2855" t="s">
        <v>8796</v>
      </c>
      <c r="H2855" s="14">
        <v>960</v>
      </c>
      <c r="I2855" s="14">
        <v>1050</v>
      </c>
      <c r="J2855" s="14">
        <v>1248</v>
      </c>
      <c r="K2855" s="14">
        <v>1365</v>
      </c>
      <c r="L2855" s="14">
        <v>1344</v>
      </c>
      <c r="M2855" s="14">
        <v>1470</v>
      </c>
      <c r="N2855" t="s">
        <v>5747</v>
      </c>
    </row>
    <row r="2856" spans="1:14">
      <c r="A2856" t="s">
        <v>5746</v>
      </c>
      <c r="B2856" t="s">
        <v>5747</v>
      </c>
      <c r="C2856" s="13" t="s">
        <v>8797</v>
      </c>
      <c r="D2856" s="13" t="s">
        <v>8798</v>
      </c>
      <c r="E2856" t="s">
        <v>8799</v>
      </c>
      <c r="H2856" s="14">
        <v>700</v>
      </c>
      <c r="I2856" s="14">
        <v>700</v>
      </c>
      <c r="J2856" s="14">
        <v>950</v>
      </c>
      <c r="K2856" s="14">
        <v>950</v>
      </c>
      <c r="L2856" s="14">
        <v>980</v>
      </c>
      <c r="M2856" s="14">
        <v>980</v>
      </c>
      <c r="N2856" t="s">
        <v>5747</v>
      </c>
    </row>
    <row r="2857" spans="1:14">
      <c r="A2857" t="s">
        <v>5746</v>
      </c>
      <c r="B2857" t="s">
        <v>5747</v>
      </c>
      <c r="C2857" s="13" t="s">
        <v>8800</v>
      </c>
      <c r="D2857" s="13" t="s">
        <v>8801</v>
      </c>
      <c r="E2857" t="s">
        <v>8802</v>
      </c>
      <c r="H2857" s="14">
        <v>0</v>
      </c>
      <c r="I2857" s="14">
        <v>0</v>
      </c>
      <c r="J2857" s="14">
        <v>0</v>
      </c>
      <c r="K2857" s="14">
        <v>0</v>
      </c>
      <c r="L2857" s="14">
        <v>0</v>
      </c>
      <c r="M2857" s="14">
        <v>0</v>
      </c>
      <c r="N2857" t="s">
        <v>5747</v>
      </c>
    </row>
    <row r="2858" spans="1:14">
      <c r="A2858" t="s">
        <v>5746</v>
      </c>
      <c r="B2858" t="s">
        <v>5747</v>
      </c>
      <c r="C2858" s="13" t="s">
        <v>8803</v>
      </c>
      <c r="D2858" s="13" t="s">
        <v>8804</v>
      </c>
      <c r="E2858" t="s">
        <v>8805</v>
      </c>
      <c r="H2858" s="14">
        <v>2550</v>
      </c>
      <c r="I2858" s="14">
        <v>2550</v>
      </c>
      <c r="J2858" s="14">
        <v>3443</v>
      </c>
      <c r="K2858" s="14">
        <v>3443</v>
      </c>
      <c r="L2858" s="14">
        <v>3570</v>
      </c>
      <c r="M2858" s="14">
        <v>3570</v>
      </c>
      <c r="N2858" t="s">
        <v>5747</v>
      </c>
    </row>
    <row r="2859" spans="1:14">
      <c r="A2859" t="s">
        <v>5746</v>
      </c>
      <c r="B2859" t="s">
        <v>5747</v>
      </c>
      <c r="C2859" s="13" t="s">
        <v>8806</v>
      </c>
      <c r="D2859" s="13" t="s">
        <v>8807</v>
      </c>
      <c r="E2859" t="s">
        <v>8808</v>
      </c>
      <c r="H2859" s="14">
        <v>18750</v>
      </c>
      <c r="I2859" s="14">
        <v>20625</v>
      </c>
      <c r="J2859" s="14">
        <v>24375</v>
      </c>
      <c r="K2859" s="14">
        <v>24375</v>
      </c>
      <c r="L2859" s="14">
        <v>26250</v>
      </c>
      <c r="M2859" s="14">
        <v>28875</v>
      </c>
      <c r="N2859" t="s">
        <v>5747</v>
      </c>
    </row>
    <row r="2860" spans="1:14">
      <c r="A2860" t="s">
        <v>5746</v>
      </c>
      <c r="B2860" t="s">
        <v>5747</v>
      </c>
      <c r="C2860" s="13" t="s">
        <v>8809</v>
      </c>
      <c r="D2860" s="13" t="s">
        <v>8810</v>
      </c>
      <c r="E2860" t="s">
        <v>8811</v>
      </c>
      <c r="H2860" s="14">
        <v>0</v>
      </c>
      <c r="I2860" s="14">
        <v>0</v>
      </c>
      <c r="J2860" s="14">
        <v>0</v>
      </c>
      <c r="K2860" s="14">
        <v>0</v>
      </c>
      <c r="L2860" s="14">
        <v>0</v>
      </c>
      <c r="M2860" s="14">
        <v>0</v>
      </c>
      <c r="N2860" t="s">
        <v>5747</v>
      </c>
    </row>
    <row r="2861" spans="1:14">
      <c r="A2861" t="s">
        <v>5746</v>
      </c>
      <c r="B2861" t="s">
        <v>5747</v>
      </c>
      <c r="C2861" s="13" t="s">
        <v>8812</v>
      </c>
      <c r="D2861" s="13" t="s">
        <v>8813</v>
      </c>
      <c r="E2861" t="s">
        <v>8814</v>
      </c>
      <c r="H2861" s="14">
        <v>0</v>
      </c>
      <c r="I2861" s="14">
        <v>0</v>
      </c>
      <c r="J2861" s="14">
        <v>0</v>
      </c>
      <c r="K2861" s="14">
        <v>0</v>
      </c>
      <c r="L2861" s="14">
        <v>0</v>
      </c>
      <c r="M2861" s="14">
        <v>0</v>
      </c>
      <c r="N2861" t="s">
        <v>5747</v>
      </c>
    </row>
    <row r="2862" spans="1:14">
      <c r="A2862" t="s">
        <v>5746</v>
      </c>
      <c r="B2862" t="s">
        <v>5747</v>
      </c>
      <c r="C2862" s="13" t="s">
        <v>8815</v>
      </c>
      <c r="D2862" s="13" t="s">
        <v>8816</v>
      </c>
      <c r="E2862" t="s">
        <v>8817</v>
      </c>
      <c r="H2862" s="14">
        <v>0</v>
      </c>
      <c r="I2862" s="14">
        <v>0</v>
      </c>
      <c r="J2862" s="14">
        <v>0</v>
      </c>
      <c r="K2862" s="14">
        <v>0</v>
      </c>
      <c r="L2862" s="14">
        <v>0</v>
      </c>
      <c r="M2862" s="14">
        <v>0</v>
      </c>
      <c r="N2862" t="s">
        <v>5747</v>
      </c>
    </row>
    <row r="2863" spans="1:14">
      <c r="A2863" t="s">
        <v>5746</v>
      </c>
      <c r="B2863" t="s">
        <v>5747</v>
      </c>
      <c r="C2863" s="13" t="s">
        <v>8818</v>
      </c>
      <c r="D2863" s="13" t="s">
        <v>8819</v>
      </c>
      <c r="E2863" t="s">
        <v>8820</v>
      </c>
      <c r="H2863" s="14">
        <v>0</v>
      </c>
      <c r="I2863" s="14">
        <v>0</v>
      </c>
      <c r="J2863" s="14">
        <v>0</v>
      </c>
      <c r="K2863" s="14">
        <v>0</v>
      </c>
      <c r="L2863" s="14">
        <v>0</v>
      </c>
      <c r="M2863" s="14">
        <v>0</v>
      </c>
      <c r="N2863" t="s">
        <v>5747</v>
      </c>
    </row>
    <row r="2864" spans="1:14">
      <c r="A2864" t="s">
        <v>5746</v>
      </c>
      <c r="B2864" t="s">
        <v>5747</v>
      </c>
      <c r="C2864" s="13" t="s">
        <v>8821</v>
      </c>
      <c r="D2864" s="13" t="s">
        <v>8822</v>
      </c>
      <c r="E2864" t="s">
        <v>8823</v>
      </c>
      <c r="H2864" s="14">
        <v>0</v>
      </c>
      <c r="I2864" s="14">
        <v>0</v>
      </c>
      <c r="J2864" s="14">
        <v>0</v>
      </c>
      <c r="K2864" s="14">
        <v>0</v>
      </c>
      <c r="L2864" s="14">
        <v>0</v>
      </c>
      <c r="M2864" s="14">
        <v>0</v>
      </c>
      <c r="N2864" t="s">
        <v>5747</v>
      </c>
    </row>
    <row r="2865" spans="1:14">
      <c r="A2865" t="s">
        <v>5746</v>
      </c>
      <c r="B2865" t="s">
        <v>5747</v>
      </c>
      <c r="C2865" s="13" t="s">
        <v>8824</v>
      </c>
      <c r="D2865" s="13" t="s">
        <v>8825</v>
      </c>
      <c r="E2865" t="s">
        <v>8826</v>
      </c>
      <c r="H2865" s="14">
        <v>730</v>
      </c>
      <c r="I2865" s="14">
        <v>730</v>
      </c>
      <c r="J2865" s="14">
        <v>986</v>
      </c>
      <c r="K2865" s="14">
        <v>986</v>
      </c>
      <c r="L2865" s="14">
        <v>1022</v>
      </c>
      <c r="M2865" s="14">
        <v>1022</v>
      </c>
      <c r="N2865" t="s">
        <v>5747</v>
      </c>
    </row>
    <row r="2866" spans="1:14">
      <c r="A2866" t="s">
        <v>5746</v>
      </c>
      <c r="B2866" t="s">
        <v>5747</v>
      </c>
      <c r="C2866" s="13" t="s">
        <v>8827</v>
      </c>
      <c r="D2866" s="13" t="s">
        <v>8828</v>
      </c>
      <c r="E2866" t="s">
        <v>8829</v>
      </c>
      <c r="H2866" s="14">
        <v>5700</v>
      </c>
      <c r="I2866" s="14">
        <v>5700</v>
      </c>
      <c r="J2866" s="14">
        <v>4710</v>
      </c>
      <c r="K2866" s="14">
        <v>4710</v>
      </c>
      <c r="L2866" s="14">
        <v>7980</v>
      </c>
      <c r="M2866" s="14">
        <v>7980</v>
      </c>
      <c r="N2866" t="s">
        <v>5747</v>
      </c>
    </row>
    <row r="2867" spans="1:14">
      <c r="A2867" t="s">
        <v>5746</v>
      </c>
      <c r="B2867" t="s">
        <v>5747</v>
      </c>
      <c r="C2867" s="13" t="s">
        <v>8830</v>
      </c>
      <c r="D2867" s="13" t="s">
        <v>8831</v>
      </c>
      <c r="E2867" t="s">
        <v>8832</v>
      </c>
      <c r="H2867" s="14">
        <v>936</v>
      </c>
      <c r="I2867" s="14">
        <v>936</v>
      </c>
      <c r="J2867" s="14">
        <v>1217</v>
      </c>
      <c r="K2867" s="14">
        <v>1217</v>
      </c>
      <c r="L2867" s="14">
        <v>1310</v>
      </c>
      <c r="M2867" s="14">
        <v>1310</v>
      </c>
      <c r="N2867" t="s">
        <v>5747</v>
      </c>
    </row>
    <row r="2868" spans="1:14">
      <c r="A2868" t="s">
        <v>5746</v>
      </c>
      <c r="B2868" t="s">
        <v>5747</v>
      </c>
      <c r="C2868" s="13" t="s">
        <v>8833</v>
      </c>
      <c r="D2868" s="13" t="s">
        <v>8834</v>
      </c>
      <c r="E2868" t="s">
        <v>8835</v>
      </c>
      <c r="H2868" s="14">
        <v>5700</v>
      </c>
      <c r="I2868" s="14">
        <v>5700</v>
      </c>
      <c r="J2868" s="14">
        <v>7410</v>
      </c>
      <c r="K2868" s="14">
        <v>7410</v>
      </c>
      <c r="L2868" s="14">
        <v>7980</v>
      </c>
      <c r="M2868" s="14">
        <v>7980</v>
      </c>
      <c r="N2868" t="s">
        <v>5747</v>
      </c>
    </row>
    <row r="2869" spans="1:14">
      <c r="A2869" t="s">
        <v>5746</v>
      </c>
      <c r="B2869" t="s">
        <v>5747</v>
      </c>
      <c r="C2869" s="13" t="s">
        <v>8836</v>
      </c>
      <c r="D2869" s="13" t="s">
        <v>8837</v>
      </c>
      <c r="E2869" t="s">
        <v>8838</v>
      </c>
      <c r="H2869" s="14">
        <v>75</v>
      </c>
      <c r="I2869" s="14">
        <v>75</v>
      </c>
      <c r="J2869" s="14">
        <v>97.5</v>
      </c>
      <c r="K2869" s="14">
        <v>97.5</v>
      </c>
      <c r="L2869" s="14">
        <v>105</v>
      </c>
      <c r="M2869" s="14">
        <v>105</v>
      </c>
      <c r="N2869" t="s">
        <v>5747</v>
      </c>
    </row>
    <row r="2870" spans="1:14">
      <c r="A2870" t="s">
        <v>5746</v>
      </c>
      <c r="B2870" t="s">
        <v>5747</v>
      </c>
      <c r="C2870" s="13" t="s">
        <v>8839</v>
      </c>
      <c r="D2870" s="13" t="s">
        <v>8840</v>
      </c>
      <c r="E2870" t="s">
        <v>8841</v>
      </c>
      <c r="H2870" s="14">
        <v>1500</v>
      </c>
      <c r="I2870" s="14">
        <v>1500</v>
      </c>
      <c r="J2870" s="14">
        <v>1950</v>
      </c>
      <c r="K2870" s="14">
        <v>1950</v>
      </c>
      <c r="L2870" s="14">
        <v>2100</v>
      </c>
      <c r="M2870" s="14">
        <v>2100</v>
      </c>
      <c r="N2870" t="s">
        <v>5747</v>
      </c>
    </row>
    <row r="2871" spans="1:14">
      <c r="A2871" t="s">
        <v>5746</v>
      </c>
      <c r="B2871" t="s">
        <v>5747</v>
      </c>
      <c r="C2871" s="13" t="s">
        <v>8842</v>
      </c>
      <c r="D2871" s="13" t="s">
        <v>8843</v>
      </c>
      <c r="E2871" t="s">
        <v>8844</v>
      </c>
      <c r="H2871" s="14">
        <v>0</v>
      </c>
      <c r="I2871" s="14">
        <v>0</v>
      </c>
      <c r="J2871" s="14">
        <v>0</v>
      </c>
      <c r="K2871" s="14">
        <v>0</v>
      </c>
      <c r="L2871" s="14">
        <v>0</v>
      </c>
      <c r="M2871" s="14">
        <v>0</v>
      </c>
      <c r="N2871" t="s">
        <v>5747</v>
      </c>
    </row>
    <row r="2872" spans="1:14">
      <c r="A2872" t="s">
        <v>5746</v>
      </c>
      <c r="B2872" t="s">
        <v>5747</v>
      </c>
      <c r="C2872" s="13" t="s">
        <v>8845</v>
      </c>
      <c r="D2872" s="13" t="s">
        <v>8846</v>
      </c>
      <c r="E2872" t="s">
        <v>8847</v>
      </c>
      <c r="H2872" s="14">
        <v>70</v>
      </c>
      <c r="I2872" s="14">
        <v>80</v>
      </c>
      <c r="J2872" s="14">
        <v>91</v>
      </c>
      <c r="K2872" s="14">
        <v>91</v>
      </c>
      <c r="L2872" s="14">
        <v>98</v>
      </c>
      <c r="M2872" s="14">
        <v>112</v>
      </c>
      <c r="N2872" t="s">
        <v>5747</v>
      </c>
    </row>
    <row r="2873" spans="1:14">
      <c r="A2873" t="s">
        <v>5746</v>
      </c>
      <c r="B2873" t="s">
        <v>5747</v>
      </c>
      <c r="C2873" s="13" t="s">
        <v>8848</v>
      </c>
      <c r="D2873" s="13" t="s">
        <v>8849</v>
      </c>
      <c r="E2873" t="s">
        <v>8850</v>
      </c>
      <c r="H2873" s="14">
        <v>0</v>
      </c>
      <c r="I2873" s="14">
        <v>0</v>
      </c>
      <c r="J2873" s="14">
        <v>0</v>
      </c>
      <c r="K2873" s="14">
        <v>0</v>
      </c>
      <c r="L2873" s="14">
        <v>0</v>
      </c>
      <c r="M2873" s="14">
        <v>0</v>
      </c>
      <c r="N2873" t="s">
        <v>5747</v>
      </c>
    </row>
    <row r="2874" spans="1:14">
      <c r="A2874" t="s">
        <v>5746</v>
      </c>
      <c r="B2874" t="s">
        <v>5747</v>
      </c>
      <c r="C2874" s="13" t="s">
        <v>8851</v>
      </c>
      <c r="D2874" s="13" t="s">
        <v>8852</v>
      </c>
      <c r="E2874" t="s">
        <v>8853</v>
      </c>
      <c r="H2874" s="14">
        <v>0</v>
      </c>
      <c r="I2874" s="14">
        <v>0</v>
      </c>
      <c r="J2874" s="14">
        <v>0</v>
      </c>
      <c r="K2874" s="14">
        <v>0</v>
      </c>
      <c r="L2874" s="14">
        <v>0</v>
      </c>
      <c r="M2874" s="14">
        <v>0</v>
      </c>
      <c r="N2874" t="s">
        <v>5747</v>
      </c>
    </row>
    <row r="2875" spans="1:14">
      <c r="A2875" t="s">
        <v>5746</v>
      </c>
      <c r="B2875" t="s">
        <v>5747</v>
      </c>
      <c r="C2875" s="13" t="s">
        <v>8854</v>
      </c>
      <c r="D2875" s="13" t="s">
        <v>8855</v>
      </c>
      <c r="E2875" t="s">
        <v>8856</v>
      </c>
      <c r="H2875" s="14">
        <v>300</v>
      </c>
      <c r="I2875" s="14">
        <v>300</v>
      </c>
      <c r="J2875" s="14">
        <v>390</v>
      </c>
      <c r="K2875" s="14">
        <v>390</v>
      </c>
      <c r="L2875" s="14">
        <v>420</v>
      </c>
      <c r="M2875" s="14">
        <v>420</v>
      </c>
      <c r="N2875" t="s">
        <v>5747</v>
      </c>
    </row>
    <row r="2876" spans="1:14">
      <c r="A2876" t="s">
        <v>5746</v>
      </c>
      <c r="B2876" t="s">
        <v>5747</v>
      </c>
      <c r="C2876" s="13" t="s">
        <v>8857</v>
      </c>
      <c r="D2876" s="13" t="s">
        <v>8858</v>
      </c>
      <c r="E2876" t="s">
        <v>8859</v>
      </c>
      <c r="H2876" s="14">
        <v>2700</v>
      </c>
      <c r="I2876" s="14">
        <v>2970</v>
      </c>
      <c r="J2876" s="14">
        <v>3510</v>
      </c>
      <c r="K2876" s="14">
        <v>3861</v>
      </c>
      <c r="L2876" s="14">
        <v>3780</v>
      </c>
      <c r="M2876" s="14">
        <v>4158</v>
      </c>
      <c r="N2876" t="s">
        <v>5747</v>
      </c>
    </row>
    <row r="2877" spans="1:14">
      <c r="A2877" t="s">
        <v>5746</v>
      </c>
      <c r="B2877" t="s">
        <v>5747</v>
      </c>
      <c r="C2877" s="13" t="s">
        <v>8860</v>
      </c>
      <c r="D2877" s="13" t="s">
        <v>8861</v>
      </c>
      <c r="E2877" t="s">
        <v>8862</v>
      </c>
      <c r="H2877" s="14">
        <v>70</v>
      </c>
      <c r="I2877" s="14">
        <v>100</v>
      </c>
      <c r="J2877" s="14">
        <v>91</v>
      </c>
      <c r="K2877" s="14">
        <v>91</v>
      </c>
      <c r="L2877" s="14">
        <v>98</v>
      </c>
      <c r="M2877" s="14">
        <v>140</v>
      </c>
      <c r="N2877" t="s">
        <v>5747</v>
      </c>
    </row>
    <row r="2878" spans="1:14">
      <c r="A2878" t="s">
        <v>5746</v>
      </c>
      <c r="B2878" t="s">
        <v>5747</v>
      </c>
      <c r="C2878" s="13" t="s">
        <v>8863</v>
      </c>
      <c r="D2878" s="13" t="s">
        <v>8864</v>
      </c>
      <c r="E2878" t="s">
        <v>8865</v>
      </c>
      <c r="H2878" s="14">
        <v>39000</v>
      </c>
      <c r="I2878" s="14">
        <v>45000</v>
      </c>
      <c r="J2878" s="14">
        <v>50700</v>
      </c>
      <c r="K2878" s="14">
        <v>50700</v>
      </c>
      <c r="L2878" s="14">
        <v>54600</v>
      </c>
      <c r="M2878" s="14">
        <v>63000</v>
      </c>
      <c r="N2878" t="s">
        <v>5747</v>
      </c>
    </row>
    <row r="2879" spans="1:14">
      <c r="A2879" t="s">
        <v>5746</v>
      </c>
      <c r="B2879" t="s">
        <v>5747</v>
      </c>
      <c r="C2879" s="13" t="s">
        <v>8866</v>
      </c>
      <c r="D2879" s="13" t="s">
        <v>8867</v>
      </c>
      <c r="E2879" t="s">
        <v>8868</v>
      </c>
      <c r="H2879" s="14">
        <v>1010</v>
      </c>
      <c r="I2879" s="14">
        <v>1111</v>
      </c>
      <c r="J2879" s="14">
        <v>1313</v>
      </c>
      <c r="K2879" s="14">
        <v>1313</v>
      </c>
      <c r="L2879" s="14">
        <v>1414</v>
      </c>
      <c r="M2879" s="14">
        <v>1555</v>
      </c>
      <c r="N2879" t="s">
        <v>5747</v>
      </c>
    </row>
    <row r="2880" spans="1:14">
      <c r="A2880" t="s">
        <v>5746</v>
      </c>
      <c r="B2880" t="s">
        <v>5747</v>
      </c>
      <c r="C2880" s="13" t="s">
        <v>8869</v>
      </c>
      <c r="D2880" s="13" t="s">
        <v>8870</v>
      </c>
      <c r="E2880" t="s">
        <v>8871</v>
      </c>
      <c r="H2880" s="14">
        <v>5000</v>
      </c>
      <c r="I2880" s="14">
        <v>5500</v>
      </c>
      <c r="J2880" s="14">
        <v>6500</v>
      </c>
      <c r="K2880" s="14">
        <v>6500</v>
      </c>
      <c r="L2880" s="14">
        <v>7000</v>
      </c>
      <c r="M2880" s="14">
        <v>7700</v>
      </c>
      <c r="N2880" t="s">
        <v>5747</v>
      </c>
    </row>
    <row r="2881" spans="1:14">
      <c r="A2881" t="s">
        <v>5746</v>
      </c>
      <c r="B2881" t="s">
        <v>5747</v>
      </c>
      <c r="C2881" s="13" t="s">
        <v>8872</v>
      </c>
      <c r="D2881" s="13" t="s">
        <v>8873</v>
      </c>
      <c r="E2881" t="s">
        <v>8874</v>
      </c>
      <c r="H2881" s="14">
        <v>5680</v>
      </c>
      <c r="I2881" s="14">
        <v>6000</v>
      </c>
      <c r="J2881" s="14">
        <v>7384</v>
      </c>
      <c r="K2881" s="14">
        <v>7384</v>
      </c>
      <c r="L2881" s="14">
        <v>7952</v>
      </c>
      <c r="M2881" s="14">
        <v>8400</v>
      </c>
      <c r="N2881" t="s">
        <v>5747</v>
      </c>
    </row>
    <row r="2882" spans="1:14">
      <c r="A2882" t="s">
        <v>5746</v>
      </c>
      <c r="B2882" t="s">
        <v>5747</v>
      </c>
      <c r="C2882" s="13" t="s">
        <v>8875</v>
      </c>
      <c r="D2882" s="13" t="s">
        <v>8876</v>
      </c>
      <c r="E2882" t="s">
        <v>8877</v>
      </c>
      <c r="H2882" s="14">
        <v>6500</v>
      </c>
      <c r="I2882" s="14">
        <v>7150</v>
      </c>
      <c r="J2882" s="14">
        <v>8450</v>
      </c>
      <c r="K2882" s="14">
        <v>8450</v>
      </c>
      <c r="L2882" s="14">
        <v>9100</v>
      </c>
      <c r="M2882" s="14">
        <v>10010</v>
      </c>
      <c r="N2882" t="s">
        <v>5747</v>
      </c>
    </row>
    <row r="2883" spans="1:14">
      <c r="A2883" t="s">
        <v>5746</v>
      </c>
      <c r="B2883" t="s">
        <v>5747</v>
      </c>
      <c r="C2883" s="13" t="s">
        <v>8878</v>
      </c>
      <c r="D2883" s="13" t="s">
        <v>8879</v>
      </c>
      <c r="E2883" t="s">
        <v>8880</v>
      </c>
      <c r="H2883" s="14">
        <v>0</v>
      </c>
      <c r="I2883" s="14">
        <v>0</v>
      </c>
      <c r="J2883" s="14">
        <v>0</v>
      </c>
      <c r="K2883" s="14">
        <v>0</v>
      </c>
      <c r="L2883" s="14">
        <v>0</v>
      </c>
      <c r="M2883" s="14">
        <v>0</v>
      </c>
      <c r="N2883" t="s">
        <v>5747</v>
      </c>
    </row>
    <row r="2884" spans="1:14">
      <c r="A2884" t="s">
        <v>5746</v>
      </c>
      <c r="B2884" t="s">
        <v>5747</v>
      </c>
      <c r="C2884" s="13" t="s">
        <v>8881</v>
      </c>
      <c r="D2884" s="13" t="s">
        <v>8882</v>
      </c>
      <c r="E2884" t="s">
        <v>8883</v>
      </c>
      <c r="H2884" s="14">
        <v>3879</v>
      </c>
      <c r="I2884" s="14">
        <v>3879</v>
      </c>
      <c r="J2884" s="14">
        <v>5043</v>
      </c>
      <c r="K2884" s="14">
        <v>5043</v>
      </c>
      <c r="L2884" s="14">
        <v>5431</v>
      </c>
      <c r="M2884" s="14">
        <v>5431</v>
      </c>
      <c r="N2884" t="s">
        <v>5747</v>
      </c>
    </row>
    <row r="2885" spans="1:14">
      <c r="A2885" t="s">
        <v>5746</v>
      </c>
      <c r="B2885" t="s">
        <v>5747</v>
      </c>
      <c r="C2885" s="13" t="s">
        <v>8884</v>
      </c>
      <c r="D2885" s="13" t="s">
        <v>8885</v>
      </c>
      <c r="E2885" t="s">
        <v>8886</v>
      </c>
      <c r="H2885" s="14">
        <v>200</v>
      </c>
      <c r="I2885" s="14">
        <v>300</v>
      </c>
      <c r="J2885" s="14">
        <v>260</v>
      </c>
      <c r="K2885" s="14">
        <v>260</v>
      </c>
      <c r="L2885" s="14">
        <v>280</v>
      </c>
      <c r="M2885" s="14">
        <v>420</v>
      </c>
      <c r="N2885" t="s">
        <v>5747</v>
      </c>
    </row>
    <row r="2886" spans="1:14">
      <c r="A2886" t="s">
        <v>5746</v>
      </c>
      <c r="B2886" t="s">
        <v>5747</v>
      </c>
      <c r="C2886" s="13" t="s">
        <v>8887</v>
      </c>
      <c r="D2886" s="13" t="s">
        <v>8888</v>
      </c>
      <c r="E2886" t="s">
        <v>8889</v>
      </c>
      <c r="H2886" s="14">
        <v>6340</v>
      </c>
      <c r="I2886" s="14">
        <v>6974</v>
      </c>
      <c r="J2886" s="14">
        <v>8242</v>
      </c>
      <c r="K2886" s="14">
        <v>8242</v>
      </c>
      <c r="L2886" s="14">
        <v>8876</v>
      </c>
      <c r="M2886" s="14">
        <v>9764</v>
      </c>
      <c r="N2886" t="s">
        <v>5747</v>
      </c>
    </row>
    <row r="2887" spans="1:14">
      <c r="A2887" t="s">
        <v>5746</v>
      </c>
      <c r="B2887" t="s">
        <v>5747</v>
      </c>
      <c r="C2887" s="13" t="s">
        <v>8890</v>
      </c>
      <c r="D2887" s="13" t="s">
        <v>8891</v>
      </c>
      <c r="E2887" t="s">
        <v>103</v>
      </c>
      <c r="H2887" s="14">
        <v>50</v>
      </c>
      <c r="I2887" s="14">
        <v>50</v>
      </c>
      <c r="J2887" s="14">
        <v>65</v>
      </c>
      <c r="K2887" s="14">
        <v>65</v>
      </c>
      <c r="L2887" s="14">
        <v>70</v>
      </c>
      <c r="M2887" s="14">
        <v>70</v>
      </c>
      <c r="N2887" t="s">
        <v>5747</v>
      </c>
    </row>
    <row r="2888" spans="1:14">
      <c r="A2888" t="s">
        <v>5746</v>
      </c>
      <c r="B2888" t="s">
        <v>5747</v>
      </c>
      <c r="C2888" s="13" t="s">
        <v>8892</v>
      </c>
      <c r="D2888" s="13" t="s">
        <v>8893</v>
      </c>
      <c r="E2888" t="s">
        <v>8894</v>
      </c>
      <c r="H2888" s="14">
        <v>0</v>
      </c>
      <c r="I2888" s="14">
        <v>0</v>
      </c>
      <c r="J2888" s="14">
        <v>0</v>
      </c>
      <c r="K2888" s="14">
        <v>0</v>
      </c>
      <c r="L2888" s="14">
        <v>0</v>
      </c>
      <c r="M2888" s="14">
        <v>0</v>
      </c>
      <c r="N2888" t="s">
        <v>5747</v>
      </c>
    </row>
    <row r="2889" spans="1:14">
      <c r="A2889" t="s">
        <v>5746</v>
      </c>
      <c r="B2889" t="s">
        <v>5747</v>
      </c>
      <c r="C2889" s="13" t="s">
        <v>8895</v>
      </c>
      <c r="D2889" s="13" t="s">
        <v>8896</v>
      </c>
      <c r="E2889" t="s">
        <v>8897</v>
      </c>
      <c r="H2889" s="14">
        <v>100</v>
      </c>
      <c r="I2889" s="14">
        <v>100</v>
      </c>
      <c r="J2889" s="14">
        <v>150</v>
      </c>
      <c r="K2889" s="14">
        <v>150</v>
      </c>
      <c r="L2889" s="14">
        <v>140</v>
      </c>
      <c r="M2889" s="14">
        <v>140</v>
      </c>
      <c r="N2889" t="s">
        <v>5747</v>
      </c>
    </row>
    <row r="2890" spans="1:14">
      <c r="A2890" t="s">
        <v>5746</v>
      </c>
      <c r="B2890" t="s">
        <v>5747</v>
      </c>
      <c r="C2890" s="13" t="s">
        <v>8898</v>
      </c>
      <c r="D2890" s="13" t="s">
        <v>8899</v>
      </c>
      <c r="E2890" t="s">
        <v>8900</v>
      </c>
      <c r="H2890" s="14">
        <v>15</v>
      </c>
      <c r="I2890" s="14">
        <v>20</v>
      </c>
      <c r="J2890" s="14">
        <v>20</v>
      </c>
      <c r="K2890" s="14">
        <v>20</v>
      </c>
      <c r="L2890" s="14">
        <v>21</v>
      </c>
      <c r="M2890" s="14">
        <v>28</v>
      </c>
      <c r="N2890" t="s">
        <v>5747</v>
      </c>
    </row>
    <row r="2891" spans="1:14">
      <c r="A2891" t="s">
        <v>5746</v>
      </c>
      <c r="B2891" t="s">
        <v>5747</v>
      </c>
      <c r="C2891" s="13" t="s">
        <v>8901</v>
      </c>
      <c r="D2891" s="13" t="s">
        <v>8902</v>
      </c>
      <c r="E2891" t="s">
        <v>286</v>
      </c>
      <c r="H2891" s="14">
        <v>50</v>
      </c>
      <c r="I2891" s="14">
        <v>60</v>
      </c>
      <c r="J2891" s="14">
        <v>65</v>
      </c>
      <c r="K2891" s="14">
        <v>65</v>
      </c>
      <c r="L2891" s="14">
        <v>70</v>
      </c>
      <c r="M2891" s="14">
        <v>84</v>
      </c>
      <c r="N2891" t="s">
        <v>5747</v>
      </c>
    </row>
    <row r="2892" spans="1:14">
      <c r="A2892" t="s">
        <v>5746</v>
      </c>
      <c r="B2892" t="s">
        <v>5747</v>
      </c>
      <c r="C2892" s="13" t="s">
        <v>8903</v>
      </c>
      <c r="D2892" s="13" t="s">
        <v>8904</v>
      </c>
      <c r="E2892" t="s">
        <v>225</v>
      </c>
      <c r="H2892" s="14">
        <v>500</v>
      </c>
      <c r="I2892" s="14">
        <v>500</v>
      </c>
      <c r="J2892" s="14">
        <v>650</v>
      </c>
      <c r="K2892" s="14">
        <v>650</v>
      </c>
      <c r="L2892" s="14">
        <v>700</v>
      </c>
      <c r="M2892" s="14">
        <v>700</v>
      </c>
      <c r="N2892" t="s">
        <v>5747</v>
      </c>
    </row>
    <row r="2893" spans="1:14">
      <c r="A2893" t="s">
        <v>5746</v>
      </c>
      <c r="B2893" t="s">
        <v>5747</v>
      </c>
      <c r="C2893" s="13" t="s">
        <v>8905</v>
      </c>
      <c r="D2893" s="13" t="s">
        <v>8906</v>
      </c>
      <c r="E2893" t="s">
        <v>8907</v>
      </c>
      <c r="H2893" s="14">
        <v>6500</v>
      </c>
      <c r="I2893" s="14">
        <v>7150</v>
      </c>
      <c r="J2893" s="14">
        <v>8450</v>
      </c>
      <c r="K2893" s="14">
        <v>8450</v>
      </c>
      <c r="L2893" s="14">
        <v>9100</v>
      </c>
      <c r="M2893" s="14">
        <v>10010</v>
      </c>
      <c r="N2893" t="s">
        <v>5747</v>
      </c>
    </row>
    <row r="2894" spans="1:14">
      <c r="A2894" t="s">
        <v>5746</v>
      </c>
      <c r="B2894" t="s">
        <v>5747</v>
      </c>
      <c r="C2894" s="13" t="s">
        <v>8908</v>
      </c>
      <c r="D2894" s="13" t="s">
        <v>8909</v>
      </c>
      <c r="E2894" t="s">
        <v>8910</v>
      </c>
      <c r="H2894" s="14">
        <v>6000</v>
      </c>
      <c r="I2894" s="14">
        <v>6000</v>
      </c>
      <c r="J2894" s="14">
        <v>7800</v>
      </c>
      <c r="K2894" s="14">
        <v>7800</v>
      </c>
      <c r="L2894" s="14">
        <v>8400</v>
      </c>
      <c r="M2894" s="14">
        <v>8400</v>
      </c>
      <c r="N2894" t="s">
        <v>5747</v>
      </c>
    </row>
    <row r="2895" spans="1:14">
      <c r="A2895" t="s">
        <v>5746</v>
      </c>
      <c r="B2895" t="s">
        <v>5747</v>
      </c>
      <c r="C2895" s="13" t="s">
        <v>8911</v>
      </c>
      <c r="D2895" s="13" t="s">
        <v>8912</v>
      </c>
      <c r="E2895" t="s">
        <v>8913</v>
      </c>
      <c r="H2895" s="14">
        <v>6000</v>
      </c>
      <c r="I2895" s="14">
        <v>6000</v>
      </c>
      <c r="J2895" s="14">
        <v>7800</v>
      </c>
      <c r="K2895" s="14">
        <v>7800</v>
      </c>
      <c r="L2895" s="14">
        <v>8400</v>
      </c>
      <c r="M2895" s="14">
        <v>8400</v>
      </c>
      <c r="N2895" t="s">
        <v>5747</v>
      </c>
    </row>
    <row r="2896" spans="1:14">
      <c r="A2896" t="s">
        <v>5746</v>
      </c>
      <c r="B2896" t="s">
        <v>5747</v>
      </c>
      <c r="C2896" s="13" t="s">
        <v>8914</v>
      </c>
      <c r="D2896" s="13" t="s">
        <v>8915</v>
      </c>
      <c r="E2896" t="s">
        <v>8916</v>
      </c>
      <c r="H2896" s="14">
        <v>6000</v>
      </c>
      <c r="I2896" s="14">
        <v>6000</v>
      </c>
      <c r="J2896" s="14">
        <v>7800</v>
      </c>
      <c r="K2896" s="14">
        <v>7800</v>
      </c>
      <c r="L2896" s="14">
        <v>8400</v>
      </c>
      <c r="M2896" s="14">
        <v>8400</v>
      </c>
      <c r="N2896" t="s">
        <v>5747</v>
      </c>
    </row>
    <row r="2897" spans="1:14">
      <c r="A2897" t="s">
        <v>5746</v>
      </c>
      <c r="B2897" t="s">
        <v>5747</v>
      </c>
      <c r="C2897" s="13" t="s">
        <v>8917</v>
      </c>
      <c r="D2897" s="13" t="s">
        <v>8918</v>
      </c>
      <c r="E2897" t="s">
        <v>8919</v>
      </c>
      <c r="H2897" s="14">
        <v>0</v>
      </c>
      <c r="I2897" s="14">
        <v>0</v>
      </c>
      <c r="J2897" s="14">
        <v>0</v>
      </c>
      <c r="K2897" s="14">
        <v>0</v>
      </c>
      <c r="L2897" s="14">
        <v>0</v>
      </c>
      <c r="M2897" s="14">
        <v>0</v>
      </c>
      <c r="N2897" t="s">
        <v>5747</v>
      </c>
    </row>
    <row r="2898" spans="1:14">
      <c r="A2898" t="s">
        <v>5746</v>
      </c>
      <c r="B2898" t="s">
        <v>5747</v>
      </c>
      <c r="C2898" s="13" t="s">
        <v>8920</v>
      </c>
      <c r="D2898" s="13" t="s">
        <v>8921</v>
      </c>
      <c r="E2898" t="s">
        <v>8922</v>
      </c>
      <c r="H2898" s="14">
        <v>80</v>
      </c>
      <c r="I2898" s="14">
        <v>100</v>
      </c>
      <c r="J2898" s="14">
        <v>104</v>
      </c>
      <c r="K2898" s="14">
        <v>104</v>
      </c>
      <c r="L2898" s="14">
        <v>112</v>
      </c>
      <c r="M2898" s="14">
        <v>140</v>
      </c>
      <c r="N2898" t="s">
        <v>5747</v>
      </c>
    </row>
    <row r="2899" spans="1:14">
      <c r="A2899" t="s">
        <v>5746</v>
      </c>
      <c r="B2899" t="s">
        <v>5747</v>
      </c>
      <c r="C2899" s="13" t="s">
        <v>8923</v>
      </c>
      <c r="D2899" s="13" t="s">
        <v>8924</v>
      </c>
      <c r="E2899" t="s">
        <v>8925</v>
      </c>
      <c r="H2899" s="14">
        <v>70</v>
      </c>
      <c r="I2899" s="14">
        <v>90</v>
      </c>
      <c r="J2899" s="14">
        <v>91</v>
      </c>
      <c r="K2899" s="14">
        <v>91</v>
      </c>
      <c r="L2899" s="14">
        <v>98</v>
      </c>
      <c r="M2899" s="14">
        <v>126</v>
      </c>
      <c r="N2899" t="s">
        <v>5747</v>
      </c>
    </row>
    <row r="2900" spans="1:14">
      <c r="A2900" t="s">
        <v>5746</v>
      </c>
      <c r="B2900" t="s">
        <v>5747</v>
      </c>
      <c r="C2900" s="13" t="s">
        <v>8926</v>
      </c>
      <c r="D2900" s="13" t="s">
        <v>8927</v>
      </c>
      <c r="E2900" t="s">
        <v>8928</v>
      </c>
      <c r="H2900" s="14">
        <v>0</v>
      </c>
      <c r="I2900" s="14">
        <v>0</v>
      </c>
      <c r="J2900" s="14">
        <v>0</v>
      </c>
      <c r="K2900" s="14">
        <v>0</v>
      </c>
      <c r="L2900" s="14">
        <v>0</v>
      </c>
      <c r="M2900" s="14">
        <v>0</v>
      </c>
      <c r="N2900" t="s">
        <v>5747</v>
      </c>
    </row>
    <row r="2901" spans="1:14">
      <c r="A2901" t="s">
        <v>5746</v>
      </c>
      <c r="B2901" t="s">
        <v>5747</v>
      </c>
      <c r="C2901" s="13" t="s">
        <v>8929</v>
      </c>
      <c r="D2901" s="13" t="s">
        <v>8930</v>
      </c>
      <c r="E2901" t="s">
        <v>8931</v>
      </c>
      <c r="H2901" s="14">
        <v>0</v>
      </c>
      <c r="I2901" s="14">
        <v>0</v>
      </c>
      <c r="J2901" s="14">
        <v>0</v>
      </c>
      <c r="K2901" s="14">
        <v>0</v>
      </c>
      <c r="L2901" s="14">
        <v>0</v>
      </c>
      <c r="M2901" s="14">
        <v>0</v>
      </c>
      <c r="N2901" t="s">
        <v>5747</v>
      </c>
    </row>
    <row r="2902" spans="1:14">
      <c r="A2902" t="s">
        <v>5746</v>
      </c>
      <c r="B2902" t="s">
        <v>5747</v>
      </c>
      <c r="C2902" s="13" t="s">
        <v>8932</v>
      </c>
      <c r="D2902" s="13" t="s">
        <v>8933</v>
      </c>
      <c r="E2902" t="s">
        <v>8934</v>
      </c>
      <c r="H2902" s="14">
        <v>1650</v>
      </c>
      <c r="I2902" s="14">
        <v>1815</v>
      </c>
      <c r="J2902" s="14">
        <v>2145</v>
      </c>
      <c r="K2902" s="14">
        <v>2359</v>
      </c>
      <c r="L2902" s="14">
        <v>2310</v>
      </c>
      <c r="M2902" s="14">
        <v>2541</v>
      </c>
      <c r="N2902" t="s">
        <v>5747</v>
      </c>
    </row>
    <row r="2903" spans="1:14">
      <c r="A2903" t="s">
        <v>5746</v>
      </c>
      <c r="B2903" t="s">
        <v>5747</v>
      </c>
      <c r="C2903" s="13" t="s">
        <v>8935</v>
      </c>
      <c r="D2903" s="13" t="s">
        <v>8936</v>
      </c>
      <c r="E2903" t="s">
        <v>8937</v>
      </c>
      <c r="H2903" s="14">
        <v>1555</v>
      </c>
      <c r="I2903" s="14">
        <v>1507</v>
      </c>
      <c r="J2903" s="14">
        <v>2022</v>
      </c>
      <c r="K2903" s="14">
        <v>1781</v>
      </c>
      <c r="L2903" s="14">
        <v>2177</v>
      </c>
      <c r="M2903" s="14">
        <v>2110</v>
      </c>
      <c r="N2903" t="s">
        <v>5747</v>
      </c>
    </row>
    <row r="2904" spans="1:14">
      <c r="A2904" t="s">
        <v>5746</v>
      </c>
      <c r="B2904" t="s">
        <v>5747</v>
      </c>
      <c r="C2904" s="13" t="s">
        <v>8938</v>
      </c>
      <c r="D2904" s="13" t="s">
        <v>8939</v>
      </c>
      <c r="E2904" t="s">
        <v>8940</v>
      </c>
      <c r="H2904" s="14">
        <v>4100</v>
      </c>
      <c r="I2904" s="14">
        <v>4100</v>
      </c>
      <c r="J2904" s="14">
        <v>5330</v>
      </c>
      <c r="K2904" s="14">
        <v>5330</v>
      </c>
      <c r="L2904" s="14">
        <v>5740</v>
      </c>
      <c r="M2904" s="14">
        <v>5740</v>
      </c>
      <c r="N2904" t="s">
        <v>5747</v>
      </c>
    </row>
    <row r="2905" spans="1:14">
      <c r="A2905" t="s">
        <v>5746</v>
      </c>
      <c r="B2905" t="s">
        <v>5747</v>
      </c>
      <c r="C2905" s="13" t="s">
        <v>8941</v>
      </c>
      <c r="D2905" s="13" t="s">
        <v>8942</v>
      </c>
      <c r="E2905" t="s">
        <v>8943</v>
      </c>
      <c r="H2905" s="14">
        <v>4100</v>
      </c>
      <c r="I2905" s="14">
        <v>4500</v>
      </c>
      <c r="J2905" s="14">
        <v>5330</v>
      </c>
      <c r="K2905" s="14">
        <v>5330</v>
      </c>
      <c r="L2905" s="14">
        <v>5740</v>
      </c>
      <c r="M2905" s="14">
        <v>6300</v>
      </c>
      <c r="N2905" t="s">
        <v>5747</v>
      </c>
    </row>
    <row r="2906" spans="1:14">
      <c r="A2906" t="s">
        <v>5746</v>
      </c>
      <c r="B2906" t="s">
        <v>5747</v>
      </c>
      <c r="C2906" s="13" t="s">
        <v>8944</v>
      </c>
      <c r="D2906" s="13" t="s">
        <v>8945</v>
      </c>
      <c r="E2906" t="s">
        <v>8946</v>
      </c>
      <c r="H2906" s="14">
        <v>0</v>
      </c>
      <c r="I2906" s="14">
        <v>0</v>
      </c>
      <c r="J2906" s="14">
        <v>0</v>
      </c>
      <c r="K2906" s="14">
        <v>0</v>
      </c>
      <c r="L2906" s="14">
        <v>0</v>
      </c>
      <c r="M2906" s="14">
        <v>0</v>
      </c>
      <c r="N2906" t="s">
        <v>5747</v>
      </c>
    </row>
    <row r="2907" spans="1:14">
      <c r="A2907" t="s">
        <v>5746</v>
      </c>
      <c r="B2907" t="s">
        <v>5747</v>
      </c>
      <c r="C2907" s="13" t="s">
        <v>8947</v>
      </c>
      <c r="D2907" s="13" t="s">
        <v>8948</v>
      </c>
      <c r="E2907" t="s">
        <v>8949</v>
      </c>
      <c r="H2907" s="14">
        <v>80</v>
      </c>
      <c r="I2907" s="14">
        <v>100</v>
      </c>
      <c r="J2907" s="14">
        <v>104</v>
      </c>
      <c r="K2907" s="14">
        <v>104</v>
      </c>
      <c r="L2907" s="14">
        <v>112</v>
      </c>
      <c r="M2907" s="14">
        <v>140</v>
      </c>
      <c r="N2907" t="s">
        <v>5747</v>
      </c>
    </row>
    <row r="2908" spans="1:14">
      <c r="A2908" t="s">
        <v>5746</v>
      </c>
      <c r="B2908" t="s">
        <v>5747</v>
      </c>
      <c r="C2908" s="13" t="s">
        <v>8950</v>
      </c>
      <c r="D2908" s="13" t="s">
        <v>8951</v>
      </c>
      <c r="E2908" t="s">
        <v>8952</v>
      </c>
      <c r="H2908" s="14">
        <v>3646</v>
      </c>
      <c r="I2908" s="14">
        <v>4011</v>
      </c>
      <c r="J2908" s="14">
        <v>4740</v>
      </c>
      <c r="K2908" s="14">
        <v>4740</v>
      </c>
      <c r="L2908" s="14">
        <v>5104</v>
      </c>
      <c r="M2908" s="14">
        <v>5615</v>
      </c>
      <c r="N2908" t="s">
        <v>5747</v>
      </c>
    </row>
    <row r="2909" spans="1:14">
      <c r="A2909" t="s">
        <v>5746</v>
      </c>
      <c r="B2909" t="s">
        <v>5747</v>
      </c>
      <c r="C2909" s="13" t="s">
        <v>8953</v>
      </c>
      <c r="D2909" s="13" t="s">
        <v>8954</v>
      </c>
      <c r="E2909" t="s">
        <v>8955</v>
      </c>
      <c r="H2909" s="14">
        <v>2500</v>
      </c>
      <c r="I2909" s="14">
        <v>3000</v>
      </c>
      <c r="J2909" s="14">
        <v>3250</v>
      </c>
      <c r="K2909" s="14">
        <v>3250</v>
      </c>
      <c r="L2909" s="14">
        <v>3500</v>
      </c>
      <c r="M2909" s="14">
        <v>4200</v>
      </c>
      <c r="N2909" t="s">
        <v>5747</v>
      </c>
    </row>
    <row r="2910" spans="1:14">
      <c r="A2910" t="s">
        <v>5746</v>
      </c>
      <c r="B2910" t="s">
        <v>5747</v>
      </c>
      <c r="C2910" s="13" t="s">
        <v>8956</v>
      </c>
      <c r="D2910" s="13" t="s">
        <v>8957</v>
      </c>
      <c r="E2910" t="s">
        <v>8958</v>
      </c>
      <c r="H2910" s="14">
        <v>2617</v>
      </c>
      <c r="I2910" s="14">
        <v>2700</v>
      </c>
      <c r="J2910" s="14">
        <v>3403</v>
      </c>
      <c r="K2910" s="14">
        <v>3403</v>
      </c>
      <c r="L2910" s="14">
        <v>3664</v>
      </c>
      <c r="M2910" s="14">
        <v>3780</v>
      </c>
      <c r="N2910" t="s">
        <v>5747</v>
      </c>
    </row>
    <row r="2911" spans="1:14">
      <c r="A2911" t="s">
        <v>5746</v>
      </c>
      <c r="B2911" t="s">
        <v>5747</v>
      </c>
      <c r="C2911" s="13" t="s">
        <v>8959</v>
      </c>
      <c r="D2911" s="13" t="s">
        <v>8960</v>
      </c>
      <c r="E2911" t="s">
        <v>8961</v>
      </c>
      <c r="H2911" s="14">
        <v>0</v>
      </c>
      <c r="I2911" s="14">
        <v>3770</v>
      </c>
      <c r="J2911" s="14">
        <v>0</v>
      </c>
      <c r="K2911" s="14">
        <v>4901</v>
      </c>
      <c r="L2911" s="14">
        <v>0</v>
      </c>
      <c r="M2911" s="14">
        <v>5278</v>
      </c>
      <c r="N2911" t="s">
        <v>5747</v>
      </c>
    </row>
    <row r="2912" spans="1:14">
      <c r="A2912" t="s">
        <v>5746</v>
      </c>
      <c r="B2912" t="s">
        <v>5747</v>
      </c>
      <c r="C2912" s="13" t="s">
        <v>8962</v>
      </c>
      <c r="D2912" s="13" t="s">
        <v>8963</v>
      </c>
      <c r="E2912" t="s">
        <v>8964</v>
      </c>
      <c r="H2912" s="14">
        <v>0</v>
      </c>
      <c r="I2912" s="14">
        <v>3480</v>
      </c>
      <c r="J2912" s="14">
        <v>0</v>
      </c>
      <c r="K2912" s="14">
        <v>4524</v>
      </c>
      <c r="L2912" s="14">
        <v>0</v>
      </c>
      <c r="M2912" s="14">
        <v>4872</v>
      </c>
      <c r="N2912" t="s">
        <v>5747</v>
      </c>
    </row>
    <row r="2913" spans="1:14">
      <c r="A2913" t="s">
        <v>5746</v>
      </c>
      <c r="B2913" t="s">
        <v>5747</v>
      </c>
      <c r="C2913" s="13" t="s">
        <v>8965</v>
      </c>
      <c r="D2913" s="13" t="s">
        <v>8966</v>
      </c>
      <c r="E2913" t="s">
        <v>8967</v>
      </c>
      <c r="H2913" s="14">
        <v>0</v>
      </c>
      <c r="I2913" s="14">
        <v>0</v>
      </c>
      <c r="J2913" s="14">
        <v>0</v>
      </c>
      <c r="K2913" s="14">
        <v>0</v>
      </c>
      <c r="L2913" s="14">
        <v>0</v>
      </c>
      <c r="M2913" s="14">
        <v>0</v>
      </c>
      <c r="N2913" t="s">
        <v>5747</v>
      </c>
    </row>
    <row r="2914" spans="1:14">
      <c r="A2914" t="s">
        <v>5746</v>
      </c>
      <c r="B2914" t="s">
        <v>5747</v>
      </c>
      <c r="C2914" s="13" t="s">
        <v>8968</v>
      </c>
      <c r="D2914" s="13" t="s">
        <v>8969</v>
      </c>
      <c r="E2914" t="s">
        <v>8970</v>
      </c>
      <c r="H2914" s="14">
        <v>0</v>
      </c>
      <c r="I2914" s="14">
        <v>0</v>
      </c>
      <c r="J2914" s="14">
        <v>0</v>
      </c>
      <c r="K2914" s="14">
        <v>0</v>
      </c>
      <c r="L2914" s="14">
        <v>0</v>
      </c>
      <c r="M2914" s="14">
        <v>0</v>
      </c>
      <c r="N2914" t="s">
        <v>5747</v>
      </c>
    </row>
    <row r="2915" spans="1:14">
      <c r="A2915" t="s">
        <v>5746</v>
      </c>
      <c r="B2915" t="s">
        <v>5747</v>
      </c>
      <c r="C2915" s="13" t="s">
        <v>8971</v>
      </c>
      <c r="D2915" s="13" t="s">
        <v>8972</v>
      </c>
      <c r="E2915" t="s">
        <v>8973</v>
      </c>
      <c r="H2915" s="14">
        <v>1400</v>
      </c>
      <c r="I2915" s="14">
        <v>1400</v>
      </c>
      <c r="J2915" s="14">
        <v>1890</v>
      </c>
      <c r="K2915" s="14">
        <v>1890</v>
      </c>
      <c r="L2915" s="14">
        <v>1960</v>
      </c>
      <c r="M2915" s="14">
        <v>1960</v>
      </c>
      <c r="N2915" t="s">
        <v>5747</v>
      </c>
    </row>
    <row r="2916" spans="1:14">
      <c r="A2916" t="s">
        <v>5746</v>
      </c>
      <c r="B2916" t="s">
        <v>5747</v>
      </c>
      <c r="C2916" s="13" t="s">
        <v>8974</v>
      </c>
      <c r="D2916" s="13" t="s">
        <v>8975</v>
      </c>
      <c r="E2916" t="s">
        <v>8976</v>
      </c>
      <c r="H2916" s="14">
        <v>0</v>
      </c>
      <c r="I2916" s="14">
        <v>14445</v>
      </c>
      <c r="J2916" s="14">
        <v>0</v>
      </c>
      <c r="K2916" s="14">
        <v>18779</v>
      </c>
      <c r="L2916" s="14">
        <v>0</v>
      </c>
      <c r="M2916" s="14">
        <v>20223</v>
      </c>
      <c r="N2916" t="s">
        <v>5747</v>
      </c>
    </row>
    <row r="2917" spans="1:14">
      <c r="A2917" t="s">
        <v>5746</v>
      </c>
      <c r="B2917" t="s">
        <v>5747</v>
      </c>
      <c r="C2917" s="13" t="s">
        <v>8977</v>
      </c>
      <c r="D2917" s="13" t="s">
        <v>8978</v>
      </c>
      <c r="E2917" t="s">
        <v>8979</v>
      </c>
      <c r="H2917" s="14">
        <v>17538</v>
      </c>
      <c r="I2917" s="14">
        <v>18000</v>
      </c>
      <c r="J2917" s="14">
        <v>22800</v>
      </c>
      <c r="K2917" s="14">
        <v>22800</v>
      </c>
      <c r="L2917" s="14">
        <v>24553</v>
      </c>
      <c r="M2917" s="14">
        <v>25200</v>
      </c>
      <c r="N2917" t="s">
        <v>5747</v>
      </c>
    </row>
    <row r="2918" spans="1:14">
      <c r="A2918" t="s">
        <v>5746</v>
      </c>
      <c r="B2918" t="s">
        <v>5747</v>
      </c>
      <c r="C2918" s="13" t="s">
        <v>8980</v>
      </c>
      <c r="D2918" s="13" t="s">
        <v>8981</v>
      </c>
      <c r="E2918" t="s">
        <v>8982</v>
      </c>
      <c r="H2918" s="14">
        <v>0</v>
      </c>
      <c r="I2918" s="14">
        <v>14445</v>
      </c>
      <c r="J2918" s="14">
        <v>0</v>
      </c>
      <c r="K2918" s="14">
        <v>18779</v>
      </c>
      <c r="L2918" s="14">
        <v>0</v>
      </c>
      <c r="M2918" s="14">
        <v>20223</v>
      </c>
      <c r="N2918" t="s">
        <v>5747</v>
      </c>
    </row>
    <row r="2919" spans="1:14">
      <c r="A2919" t="s">
        <v>5746</v>
      </c>
      <c r="B2919" t="s">
        <v>5747</v>
      </c>
      <c r="C2919" s="13" t="s">
        <v>8983</v>
      </c>
      <c r="D2919" s="13" t="s">
        <v>8984</v>
      </c>
      <c r="E2919" t="s">
        <v>8985</v>
      </c>
      <c r="H2919" s="14">
        <v>0</v>
      </c>
      <c r="I2919" s="14">
        <v>0</v>
      </c>
      <c r="J2919" s="14">
        <v>0</v>
      </c>
      <c r="K2919" s="14">
        <v>0</v>
      </c>
      <c r="L2919" s="14">
        <v>0</v>
      </c>
      <c r="M2919" s="14">
        <v>0</v>
      </c>
      <c r="N2919" t="s">
        <v>5747</v>
      </c>
    </row>
    <row r="2920" spans="1:14">
      <c r="A2920" t="s">
        <v>5746</v>
      </c>
      <c r="B2920" t="s">
        <v>5747</v>
      </c>
      <c r="C2920" s="13" t="s">
        <v>8986</v>
      </c>
      <c r="D2920" s="13" t="s">
        <v>8987</v>
      </c>
      <c r="E2920" t="s">
        <v>8988</v>
      </c>
      <c r="H2920" s="14">
        <v>18000</v>
      </c>
      <c r="I2920" s="14">
        <v>20000</v>
      </c>
      <c r="J2920" s="14">
        <v>23400</v>
      </c>
      <c r="K2920" s="14">
        <v>23400</v>
      </c>
      <c r="L2920" s="14">
        <v>25200</v>
      </c>
      <c r="M2920" s="14">
        <v>28000</v>
      </c>
      <c r="N2920" t="s">
        <v>5747</v>
      </c>
    </row>
    <row r="2921" spans="1:14">
      <c r="A2921" t="s">
        <v>5746</v>
      </c>
      <c r="B2921" t="s">
        <v>5747</v>
      </c>
      <c r="C2921" s="13" t="s">
        <v>8989</v>
      </c>
      <c r="D2921" s="13" t="s">
        <v>8990</v>
      </c>
      <c r="E2921" t="s">
        <v>8991</v>
      </c>
      <c r="H2921" s="14">
        <v>2000</v>
      </c>
      <c r="I2921" s="14">
        <v>2200</v>
      </c>
      <c r="J2921" s="14">
        <v>2600</v>
      </c>
      <c r="K2921" s="14">
        <v>2600</v>
      </c>
      <c r="L2921" s="14">
        <v>2800</v>
      </c>
      <c r="M2921" s="14">
        <v>3080</v>
      </c>
      <c r="N2921" t="s">
        <v>5747</v>
      </c>
    </row>
    <row r="2922" spans="1:14">
      <c r="A2922" t="s">
        <v>5746</v>
      </c>
      <c r="B2922" t="s">
        <v>5747</v>
      </c>
      <c r="C2922" s="13" t="s">
        <v>8992</v>
      </c>
      <c r="D2922" s="13" t="s">
        <v>8993</v>
      </c>
      <c r="E2922" t="s">
        <v>8994</v>
      </c>
      <c r="H2922" s="14">
        <v>0</v>
      </c>
      <c r="I2922" s="14">
        <v>4900</v>
      </c>
      <c r="J2922" s="14">
        <v>0</v>
      </c>
      <c r="K2922" s="14">
        <v>6370</v>
      </c>
      <c r="L2922" s="14">
        <v>0</v>
      </c>
      <c r="M2922" s="14">
        <v>6860</v>
      </c>
      <c r="N2922" t="s">
        <v>5747</v>
      </c>
    </row>
    <row r="2923" spans="1:14">
      <c r="A2923" t="s">
        <v>5746</v>
      </c>
      <c r="B2923" t="s">
        <v>5747</v>
      </c>
      <c r="C2923" s="13" t="s">
        <v>8995</v>
      </c>
      <c r="D2923" s="13" t="s">
        <v>8996</v>
      </c>
      <c r="E2923" t="s">
        <v>8997</v>
      </c>
      <c r="H2923" s="14">
        <v>0</v>
      </c>
      <c r="I2923" s="14">
        <v>5460</v>
      </c>
      <c r="J2923" s="14">
        <v>0</v>
      </c>
      <c r="K2923" s="14">
        <v>7098</v>
      </c>
      <c r="L2923" s="14">
        <v>0</v>
      </c>
      <c r="M2923" s="14">
        <v>7644</v>
      </c>
      <c r="N2923" t="s">
        <v>5747</v>
      </c>
    </row>
    <row r="2924" spans="1:14">
      <c r="A2924" t="s">
        <v>5746</v>
      </c>
      <c r="B2924" t="s">
        <v>5747</v>
      </c>
      <c r="C2924" s="13" t="s">
        <v>8998</v>
      </c>
      <c r="D2924" s="13" t="s">
        <v>8999</v>
      </c>
      <c r="E2924" t="s">
        <v>9000</v>
      </c>
      <c r="H2924" s="14">
        <v>7100</v>
      </c>
      <c r="I2924" s="14">
        <v>8000</v>
      </c>
      <c r="J2924" s="14">
        <v>9230</v>
      </c>
      <c r="K2924" s="14">
        <v>9230</v>
      </c>
      <c r="L2924" s="14">
        <v>9940</v>
      </c>
      <c r="M2924" s="14">
        <v>11200</v>
      </c>
      <c r="N2924" t="s">
        <v>5747</v>
      </c>
    </row>
    <row r="2925" spans="1:14">
      <c r="A2925" t="s">
        <v>5746</v>
      </c>
      <c r="B2925" t="s">
        <v>5747</v>
      </c>
      <c r="C2925" s="13" t="s">
        <v>9001</v>
      </c>
      <c r="D2925" s="13" t="s">
        <v>9002</v>
      </c>
      <c r="E2925" t="s">
        <v>9003</v>
      </c>
      <c r="H2925" s="14">
        <v>150</v>
      </c>
      <c r="I2925" s="14">
        <v>200</v>
      </c>
      <c r="J2925" s="14">
        <v>195</v>
      </c>
      <c r="K2925" s="14">
        <v>195</v>
      </c>
      <c r="L2925" s="14">
        <v>210</v>
      </c>
      <c r="M2925" s="14">
        <v>280</v>
      </c>
      <c r="N2925" t="s">
        <v>5747</v>
      </c>
    </row>
    <row r="2926" spans="1:14">
      <c r="A2926" t="s">
        <v>5746</v>
      </c>
      <c r="B2926" t="s">
        <v>5747</v>
      </c>
      <c r="C2926" s="13" t="s">
        <v>9004</v>
      </c>
      <c r="D2926" s="13" t="s">
        <v>9005</v>
      </c>
      <c r="E2926" t="s">
        <v>9006</v>
      </c>
      <c r="H2926" s="14">
        <v>710</v>
      </c>
      <c r="I2926" s="14">
        <v>800</v>
      </c>
      <c r="J2926" s="14">
        <v>923</v>
      </c>
      <c r="K2926" s="14">
        <v>923</v>
      </c>
      <c r="L2926" s="14">
        <v>994</v>
      </c>
      <c r="M2926" s="14">
        <v>1120</v>
      </c>
      <c r="N2926" t="s">
        <v>5747</v>
      </c>
    </row>
    <row r="2927" spans="1:14">
      <c r="A2927" t="s">
        <v>5746</v>
      </c>
      <c r="B2927" t="s">
        <v>5747</v>
      </c>
      <c r="C2927" s="13" t="s">
        <v>9007</v>
      </c>
      <c r="D2927" s="13" t="s">
        <v>9008</v>
      </c>
      <c r="E2927" t="s">
        <v>9009</v>
      </c>
      <c r="H2927" s="14">
        <v>100</v>
      </c>
      <c r="I2927" s="14">
        <v>200</v>
      </c>
      <c r="J2927" s="14">
        <v>130</v>
      </c>
      <c r="K2927" s="14">
        <v>130</v>
      </c>
      <c r="L2927" s="14">
        <v>140</v>
      </c>
      <c r="M2927" s="14">
        <v>280</v>
      </c>
      <c r="N2927" t="s">
        <v>5747</v>
      </c>
    </row>
    <row r="2928" spans="1:14">
      <c r="A2928" t="s">
        <v>5746</v>
      </c>
      <c r="B2928" t="s">
        <v>5747</v>
      </c>
      <c r="C2928" s="13" t="s">
        <v>9010</v>
      </c>
      <c r="D2928" s="13" t="s">
        <v>9011</v>
      </c>
      <c r="E2928" t="s">
        <v>9012</v>
      </c>
      <c r="H2928" s="14">
        <v>150</v>
      </c>
      <c r="I2928" s="14">
        <v>200</v>
      </c>
      <c r="J2928" s="14">
        <v>195</v>
      </c>
      <c r="K2928" s="14">
        <v>195</v>
      </c>
      <c r="L2928" s="14">
        <v>210</v>
      </c>
      <c r="M2928" s="14">
        <v>280</v>
      </c>
      <c r="N2928" t="s">
        <v>5747</v>
      </c>
    </row>
    <row r="2929" spans="1:14">
      <c r="A2929" t="s">
        <v>5746</v>
      </c>
      <c r="B2929" t="s">
        <v>5747</v>
      </c>
      <c r="C2929" s="13" t="s">
        <v>9013</v>
      </c>
      <c r="D2929" s="13" t="s">
        <v>9014</v>
      </c>
      <c r="E2929" t="s">
        <v>9015</v>
      </c>
      <c r="H2929" s="14">
        <v>400</v>
      </c>
      <c r="I2929" s="14">
        <v>450</v>
      </c>
      <c r="J2929" s="14">
        <v>520</v>
      </c>
      <c r="K2929" s="14">
        <v>520</v>
      </c>
      <c r="L2929" s="14">
        <v>560</v>
      </c>
      <c r="M2929" s="14">
        <v>630</v>
      </c>
      <c r="N2929" t="s">
        <v>5747</v>
      </c>
    </row>
    <row r="2930" spans="1:14">
      <c r="A2930" t="s">
        <v>5746</v>
      </c>
      <c r="B2930" t="s">
        <v>5747</v>
      </c>
      <c r="C2930" s="13" t="s">
        <v>9016</v>
      </c>
      <c r="D2930" s="13" t="s">
        <v>9017</v>
      </c>
      <c r="E2930" t="s">
        <v>9018</v>
      </c>
      <c r="H2930" s="14">
        <v>860</v>
      </c>
      <c r="I2930" s="14">
        <v>860</v>
      </c>
      <c r="J2930" s="14">
        <v>1118</v>
      </c>
      <c r="K2930" s="14">
        <v>1118</v>
      </c>
      <c r="L2930" s="14">
        <v>1204</v>
      </c>
      <c r="M2930" s="14">
        <v>1204</v>
      </c>
      <c r="N2930" t="s">
        <v>5747</v>
      </c>
    </row>
    <row r="2931" spans="1:14">
      <c r="A2931" t="s">
        <v>5746</v>
      </c>
      <c r="B2931" t="s">
        <v>5747</v>
      </c>
      <c r="C2931" s="13" t="s">
        <v>9019</v>
      </c>
      <c r="D2931" s="13" t="s">
        <v>9020</v>
      </c>
      <c r="E2931" t="s">
        <v>9021</v>
      </c>
      <c r="H2931" s="14">
        <v>0</v>
      </c>
      <c r="I2931" s="14">
        <v>0</v>
      </c>
      <c r="J2931" s="14">
        <v>0</v>
      </c>
      <c r="K2931" s="14">
        <v>0</v>
      </c>
      <c r="L2931" s="14">
        <v>0</v>
      </c>
      <c r="M2931" s="14">
        <v>0</v>
      </c>
      <c r="N2931" t="s">
        <v>5747</v>
      </c>
    </row>
    <row r="2932" spans="1:14">
      <c r="A2932" t="s">
        <v>5746</v>
      </c>
      <c r="B2932" t="s">
        <v>5747</v>
      </c>
      <c r="C2932" s="13" t="s">
        <v>9022</v>
      </c>
      <c r="D2932" s="13" t="s">
        <v>9023</v>
      </c>
      <c r="E2932" t="s">
        <v>9024</v>
      </c>
      <c r="H2932" s="14">
        <v>0</v>
      </c>
      <c r="I2932" s="14">
        <v>0</v>
      </c>
      <c r="J2932" s="14">
        <v>0</v>
      </c>
      <c r="K2932" s="14">
        <v>0</v>
      </c>
      <c r="L2932" s="14">
        <v>0</v>
      </c>
      <c r="M2932" s="14">
        <v>0</v>
      </c>
      <c r="N2932" t="s">
        <v>5747</v>
      </c>
    </row>
    <row r="2933" spans="1:14">
      <c r="A2933" t="s">
        <v>5746</v>
      </c>
      <c r="B2933" t="s">
        <v>5747</v>
      </c>
      <c r="C2933" s="13" t="s">
        <v>9025</v>
      </c>
      <c r="D2933" s="13" t="s">
        <v>9026</v>
      </c>
      <c r="E2933" t="s">
        <v>9027</v>
      </c>
      <c r="H2933" s="14">
        <v>6600</v>
      </c>
      <c r="I2933" s="14">
        <v>6600</v>
      </c>
      <c r="J2933" s="14">
        <v>8580</v>
      </c>
      <c r="K2933" s="14">
        <v>8580</v>
      </c>
      <c r="L2933" s="14">
        <v>9240</v>
      </c>
      <c r="M2933" s="14">
        <v>9240</v>
      </c>
      <c r="N2933" t="s">
        <v>5747</v>
      </c>
    </row>
    <row r="2934" spans="1:14">
      <c r="A2934" t="s">
        <v>5746</v>
      </c>
      <c r="B2934" t="s">
        <v>5747</v>
      </c>
      <c r="C2934" s="13" t="s">
        <v>9028</v>
      </c>
      <c r="D2934" s="13" t="s">
        <v>9029</v>
      </c>
      <c r="E2934" t="s">
        <v>9030</v>
      </c>
      <c r="H2934" s="14">
        <v>2000</v>
      </c>
      <c r="I2934" s="14">
        <v>2200</v>
      </c>
      <c r="J2934" s="14">
        <v>2600</v>
      </c>
      <c r="K2934" s="14">
        <v>2600</v>
      </c>
      <c r="L2934" s="14">
        <v>2800</v>
      </c>
      <c r="M2934" s="14">
        <v>3080</v>
      </c>
      <c r="N2934" t="s">
        <v>5747</v>
      </c>
    </row>
    <row r="2935" spans="1:14">
      <c r="A2935" t="s">
        <v>5746</v>
      </c>
      <c r="B2935" t="s">
        <v>5747</v>
      </c>
      <c r="C2935" s="13" t="s">
        <v>9031</v>
      </c>
      <c r="D2935" s="13" t="s">
        <v>9032</v>
      </c>
      <c r="E2935" t="s">
        <v>9033</v>
      </c>
      <c r="H2935" s="14">
        <v>450</v>
      </c>
      <c r="I2935" s="14">
        <v>500</v>
      </c>
      <c r="J2935" s="14">
        <v>585</v>
      </c>
      <c r="K2935" s="14">
        <v>585</v>
      </c>
      <c r="L2935" s="14">
        <v>630</v>
      </c>
      <c r="M2935" s="14">
        <v>700</v>
      </c>
      <c r="N2935" t="s">
        <v>5747</v>
      </c>
    </row>
    <row r="2936" spans="1:14">
      <c r="A2936" t="s">
        <v>5746</v>
      </c>
      <c r="B2936" t="s">
        <v>5747</v>
      </c>
      <c r="C2936" s="13" t="s">
        <v>9034</v>
      </c>
      <c r="D2936" s="13" t="s">
        <v>9035</v>
      </c>
      <c r="E2936" t="s">
        <v>9036</v>
      </c>
      <c r="H2936" s="14">
        <v>2850</v>
      </c>
      <c r="I2936" s="14">
        <v>0</v>
      </c>
      <c r="J2936" s="14">
        <v>0</v>
      </c>
      <c r="K2936" s="14">
        <v>0</v>
      </c>
      <c r="L2936" s="14">
        <v>3990</v>
      </c>
      <c r="M2936" s="14">
        <v>0</v>
      </c>
      <c r="N2936" t="s">
        <v>5747</v>
      </c>
    </row>
    <row r="2937" spans="1:14">
      <c r="A2937" t="s">
        <v>5746</v>
      </c>
      <c r="B2937" t="s">
        <v>5747</v>
      </c>
      <c r="C2937" s="13" t="s">
        <v>9037</v>
      </c>
      <c r="D2937" s="13" t="s">
        <v>9038</v>
      </c>
      <c r="E2937" t="s">
        <v>9039</v>
      </c>
      <c r="H2937" s="14">
        <v>2000</v>
      </c>
      <c r="I2937" s="14">
        <v>2200</v>
      </c>
      <c r="J2937" s="14">
        <v>2600</v>
      </c>
      <c r="K2937" s="14">
        <v>2600</v>
      </c>
      <c r="L2937" s="14">
        <v>2800</v>
      </c>
      <c r="M2937" s="14">
        <v>3080</v>
      </c>
      <c r="N2937" t="s">
        <v>5747</v>
      </c>
    </row>
    <row r="2938" spans="1:14">
      <c r="A2938" t="s">
        <v>5746</v>
      </c>
      <c r="B2938" t="s">
        <v>5747</v>
      </c>
      <c r="C2938" s="13" t="s">
        <v>9040</v>
      </c>
      <c r="D2938" s="13" t="s">
        <v>9041</v>
      </c>
      <c r="E2938" t="s">
        <v>9042</v>
      </c>
      <c r="H2938" s="14">
        <v>0</v>
      </c>
      <c r="I2938" s="14">
        <v>0</v>
      </c>
      <c r="J2938" s="14">
        <v>0</v>
      </c>
      <c r="K2938" s="14">
        <v>0</v>
      </c>
      <c r="L2938" s="14">
        <v>0</v>
      </c>
      <c r="M2938" s="14">
        <v>0</v>
      </c>
      <c r="N2938" t="s">
        <v>5747</v>
      </c>
    </row>
    <row r="2939" spans="1:14">
      <c r="A2939" t="s">
        <v>5746</v>
      </c>
      <c r="B2939" t="s">
        <v>5747</v>
      </c>
      <c r="C2939" s="13" t="s">
        <v>9043</v>
      </c>
      <c r="D2939" s="13" t="s">
        <v>9044</v>
      </c>
      <c r="E2939" t="s">
        <v>9045</v>
      </c>
      <c r="H2939" s="14">
        <v>5000</v>
      </c>
      <c r="I2939" s="14">
        <v>5500</v>
      </c>
      <c r="J2939" s="14">
        <v>6500</v>
      </c>
      <c r="K2939" s="14">
        <v>6500</v>
      </c>
      <c r="L2939" s="14">
        <v>7000</v>
      </c>
      <c r="M2939" s="14">
        <v>7700</v>
      </c>
      <c r="N2939" t="s">
        <v>5747</v>
      </c>
    </row>
    <row r="2940" spans="1:14">
      <c r="A2940" t="s">
        <v>5746</v>
      </c>
      <c r="B2940" t="s">
        <v>5747</v>
      </c>
      <c r="C2940" s="13" t="s">
        <v>9046</v>
      </c>
      <c r="D2940" s="13" t="s">
        <v>9047</v>
      </c>
      <c r="E2940" t="s">
        <v>9048</v>
      </c>
      <c r="H2940" s="14">
        <v>6930</v>
      </c>
      <c r="I2940" s="14">
        <v>6930</v>
      </c>
      <c r="J2940" s="14">
        <v>9009</v>
      </c>
      <c r="K2940" s="14">
        <v>9009</v>
      </c>
      <c r="L2940" s="14">
        <v>9702</v>
      </c>
      <c r="M2940" s="14">
        <v>9702</v>
      </c>
      <c r="N2940" t="s">
        <v>5747</v>
      </c>
    </row>
    <row r="2941" spans="1:14">
      <c r="A2941" t="s">
        <v>5746</v>
      </c>
      <c r="B2941" t="s">
        <v>5747</v>
      </c>
      <c r="C2941" s="13" t="s">
        <v>9049</v>
      </c>
      <c r="D2941" s="13" t="s">
        <v>9050</v>
      </c>
      <c r="E2941" t="s">
        <v>9051</v>
      </c>
      <c r="H2941" s="14">
        <v>4950</v>
      </c>
      <c r="I2941" s="14">
        <v>5445</v>
      </c>
      <c r="J2941" s="14">
        <v>6435</v>
      </c>
      <c r="K2941" s="14">
        <v>6435</v>
      </c>
      <c r="L2941" s="14">
        <v>6930</v>
      </c>
      <c r="M2941" s="14">
        <v>7623</v>
      </c>
      <c r="N2941" t="s">
        <v>5747</v>
      </c>
    </row>
    <row r="2942" spans="1:14">
      <c r="A2942" t="s">
        <v>5746</v>
      </c>
      <c r="B2942" t="s">
        <v>5747</v>
      </c>
      <c r="C2942" s="13" t="s">
        <v>9052</v>
      </c>
      <c r="D2942" s="13" t="s">
        <v>9053</v>
      </c>
      <c r="E2942" t="s">
        <v>9054</v>
      </c>
      <c r="H2942" s="14">
        <v>4300</v>
      </c>
      <c r="I2942" s="14">
        <v>4700</v>
      </c>
      <c r="J2942" s="14">
        <v>5590</v>
      </c>
      <c r="K2942" s="14">
        <v>6110</v>
      </c>
      <c r="L2942" s="14">
        <v>6020</v>
      </c>
      <c r="M2942" s="14">
        <v>6580</v>
      </c>
      <c r="N2942" t="s">
        <v>5747</v>
      </c>
    </row>
    <row r="2943" spans="1:14">
      <c r="A2943" t="s">
        <v>5746</v>
      </c>
      <c r="B2943" t="s">
        <v>5747</v>
      </c>
      <c r="C2943" s="13" t="s">
        <v>9055</v>
      </c>
      <c r="D2943" s="13" t="s">
        <v>9056</v>
      </c>
      <c r="E2943" t="s">
        <v>9057</v>
      </c>
      <c r="H2943" s="14">
        <v>450</v>
      </c>
      <c r="I2943" s="14">
        <v>480</v>
      </c>
      <c r="J2943" s="14">
        <v>600</v>
      </c>
      <c r="K2943" s="14">
        <v>600</v>
      </c>
      <c r="L2943" s="14">
        <v>630</v>
      </c>
      <c r="M2943" s="14">
        <v>672</v>
      </c>
      <c r="N2943" t="s">
        <v>5747</v>
      </c>
    </row>
    <row r="2944" spans="1:14">
      <c r="A2944" t="s">
        <v>5746</v>
      </c>
      <c r="B2944" t="s">
        <v>5747</v>
      </c>
      <c r="C2944" s="13" t="s">
        <v>9058</v>
      </c>
      <c r="D2944" s="13" t="s">
        <v>9059</v>
      </c>
      <c r="E2944" t="s">
        <v>9060</v>
      </c>
      <c r="H2944" s="14">
        <v>100</v>
      </c>
      <c r="I2944" s="14">
        <v>200</v>
      </c>
      <c r="J2944" s="14">
        <v>130</v>
      </c>
      <c r="K2944" s="14">
        <v>130</v>
      </c>
      <c r="L2944" s="14">
        <v>140</v>
      </c>
      <c r="M2944" s="14">
        <v>280</v>
      </c>
      <c r="N2944" t="s">
        <v>5747</v>
      </c>
    </row>
    <row r="2945" spans="1:14">
      <c r="A2945" t="s">
        <v>5746</v>
      </c>
      <c r="B2945" t="s">
        <v>5747</v>
      </c>
      <c r="C2945" s="13" t="s">
        <v>9061</v>
      </c>
      <c r="D2945" s="13" t="s">
        <v>9062</v>
      </c>
      <c r="E2945" t="s">
        <v>9063</v>
      </c>
      <c r="H2945" s="14">
        <v>100</v>
      </c>
      <c r="I2945" s="14">
        <v>200</v>
      </c>
      <c r="J2945" s="14">
        <v>130</v>
      </c>
      <c r="K2945" s="14">
        <v>130</v>
      </c>
      <c r="L2945" s="14">
        <v>140</v>
      </c>
      <c r="M2945" s="14">
        <v>280</v>
      </c>
      <c r="N2945" t="s">
        <v>5747</v>
      </c>
    </row>
    <row r="2946" spans="1:14">
      <c r="A2946" t="s">
        <v>5746</v>
      </c>
      <c r="B2946" t="s">
        <v>5747</v>
      </c>
      <c r="C2946" s="13" t="s">
        <v>9064</v>
      </c>
      <c r="D2946" s="13" t="s">
        <v>9065</v>
      </c>
      <c r="E2946" t="s">
        <v>9066</v>
      </c>
      <c r="H2946" s="14">
        <v>2000</v>
      </c>
      <c r="I2946" s="14">
        <v>6600</v>
      </c>
      <c r="J2946" s="14">
        <v>2600</v>
      </c>
      <c r="K2946" s="14">
        <v>2600</v>
      </c>
      <c r="L2946" s="14">
        <v>2800</v>
      </c>
      <c r="M2946" s="14">
        <v>9240</v>
      </c>
      <c r="N2946" t="s">
        <v>5747</v>
      </c>
    </row>
    <row r="2947" spans="1:14">
      <c r="A2947" t="s">
        <v>5746</v>
      </c>
      <c r="B2947" t="s">
        <v>5747</v>
      </c>
      <c r="C2947" s="13" t="s">
        <v>9067</v>
      </c>
      <c r="D2947" s="13" t="s">
        <v>9068</v>
      </c>
      <c r="E2947" t="s">
        <v>9069</v>
      </c>
      <c r="H2947" s="14">
        <v>2000</v>
      </c>
      <c r="I2947" s="14">
        <v>2200</v>
      </c>
      <c r="J2947" s="14">
        <v>2600</v>
      </c>
      <c r="K2947" s="14">
        <v>2600</v>
      </c>
      <c r="L2947" s="14">
        <v>2800</v>
      </c>
      <c r="M2947" s="14">
        <v>3080</v>
      </c>
      <c r="N2947" t="s">
        <v>5747</v>
      </c>
    </row>
    <row r="2948" spans="1:14">
      <c r="A2948" t="s">
        <v>5746</v>
      </c>
      <c r="B2948" t="s">
        <v>5747</v>
      </c>
      <c r="C2948" s="13" t="s">
        <v>9070</v>
      </c>
      <c r="D2948" s="13" t="s">
        <v>9071</v>
      </c>
      <c r="E2948" t="s">
        <v>9072</v>
      </c>
      <c r="H2948" s="14">
        <v>315</v>
      </c>
      <c r="I2948" s="14">
        <v>350</v>
      </c>
      <c r="J2948" s="14">
        <v>409.5</v>
      </c>
      <c r="K2948" s="14">
        <v>455</v>
      </c>
      <c r="L2948" s="14">
        <v>441</v>
      </c>
      <c r="M2948" s="14">
        <v>490</v>
      </c>
      <c r="N2948" t="s">
        <v>5747</v>
      </c>
    </row>
    <row r="2949" spans="1:14">
      <c r="A2949" t="s">
        <v>5746</v>
      </c>
      <c r="B2949" t="s">
        <v>5747</v>
      </c>
      <c r="C2949" s="13" t="s">
        <v>9073</v>
      </c>
      <c r="D2949" s="13" t="s">
        <v>9074</v>
      </c>
      <c r="E2949" t="s">
        <v>9075</v>
      </c>
      <c r="H2949" s="14">
        <v>0</v>
      </c>
      <c r="I2949" s="14">
        <v>0</v>
      </c>
      <c r="J2949" s="14">
        <v>0</v>
      </c>
      <c r="K2949" s="14">
        <v>0</v>
      </c>
      <c r="L2949" s="14">
        <v>0</v>
      </c>
      <c r="M2949" s="14">
        <v>0</v>
      </c>
      <c r="N2949" t="s">
        <v>5747</v>
      </c>
    </row>
    <row r="2950" spans="1:14">
      <c r="A2950" t="s">
        <v>5746</v>
      </c>
      <c r="B2950" t="s">
        <v>5747</v>
      </c>
      <c r="C2950" s="13" t="s">
        <v>9076</v>
      </c>
      <c r="D2950" s="13" t="s">
        <v>9077</v>
      </c>
      <c r="E2950" t="s">
        <v>9078</v>
      </c>
      <c r="H2950" s="14">
        <v>0</v>
      </c>
      <c r="I2950" s="14">
        <v>0</v>
      </c>
      <c r="J2950" s="14">
        <v>0</v>
      </c>
      <c r="K2950" s="14">
        <v>0</v>
      </c>
      <c r="L2950" s="14">
        <v>0</v>
      </c>
      <c r="M2950" s="14">
        <v>0</v>
      </c>
      <c r="N2950" t="s">
        <v>5747</v>
      </c>
    </row>
    <row r="2951" spans="1:14">
      <c r="A2951" t="s">
        <v>5746</v>
      </c>
      <c r="B2951" t="s">
        <v>5747</v>
      </c>
      <c r="C2951" s="13" t="s">
        <v>9079</v>
      </c>
      <c r="D2951" s="13" t="s">
        <v>9080</v>
      </c>
      <c r="E2951" t="s">
        <v>9081</v>
      </c>
      <c r="H2951" s="14">
        <v>0</v>
      </c>
      <c r="I2951" s="14">
        <v>0</v>
      </c>
      <c r="J2951" s="14">
        <v>0</v>
      </c>
      <c r="K2951" s="14">
        <v>0</v>
      </c>
      <c r="L2951" s="14">
        <v>0</v>
      </c>
      <c r="M2951" s="14">
        <v>0</v>
      </c>
      <c r="N2951" t="s">
        <v>5747</v>
      </c>
    </row>
    <row r="2952" spans="1:14">
      <c r="A2952" t="s">
        <v>5746</v>
      </c>
      <c r="B2952" t="s">
        <v>5747</v>
      </c>
      <c r="C2952" s="13" t="s">
        <v>9082</v>
      </c>
      <c r="D2952" s="13" t="s">
        <v>9083</v>
      </c>
      <c r="E2952" t="s">
        <v>9084</v>
      </c>
      <c r="H2952" s="14">
        <v>0</v>
      </c>
      <c r="I2952" s="14">
        <v>0</v>
      </c>
      <c r="J2952" s="14">
        <v>0</v>
      </c>
      <c r="K2952" s="14">
        <v>0</v>
      </c>
      <c r="L2952" s="14">
        <v>0</v>
      </c>
      <c r="M2952" s="14">
        <v>0</v>
      </c>
      <c r="N2952" t="s">
        <v>5747</v>
      </c>
    </row>
    <row r="2953" spans="1:14">
      <c r="A2953" t="s">
        <v>5746</v>
      </c>
      <c r="B2953" t="s">
        <v>5747</v>
      </c>
      <c r="C2953" s="13" t="s">
        <v>9085</v>
      </c>
      <c r="D2953" s="13" t="s">
        <v>9086</v>
      </c>
      <c r="E2953" t="s">
        <v>9087</v>
      </c>
      <c r="H2953" s="14">
        <v>300</v>
      </c>
      <c r="I2953" s="14">
        <v>350</v>
      </c>
      <c r="J2953" s="14">
        <v>390</v>
      </c>
      <c r="K2953" s="14">
        <v>390</v>
      </c>
      <c r="L2953" s="14">
        <v>420</v>
      </c>
      <c r="M2953" s="14">
        <v>490</v>
      </c>
      <c r="N2953" t="s">
        <v>5747</v>
      </c>
    </row>
    <row r="2954" spans="1:14">
      <c r="A2954" t="s">
        <v>5746</v>
      </c>
      <c r="B2954" t="s">
        <v>5747</v>
      </c>
      <c r="C2954" s="13" t="s">
        <v>9088</v>
      </c>
      <c r="D2954" s="13" t="s">
        <v>9089</v>
      </c>
      <c r="E2954" t="s">
        <v>9090</v>
      </c>
      <c r="H2954" s="14">
        <v>240</v>
      </c>
      <c r="I2954" s="14">
        <v>264</v>
      </c>
      <c r="J2954" s="14">
        <v>312</v>
      </c>
      <c r="K2954" s="14">
        <v>344</v>
      </c>
      <c r="L2954" s="14">
        <v>336</v>
      </c>
      <c r="M2954" s="14">
        <v>370</v>
      </c>
      <c r="N2954" t="s">
        <v>5747</v>
      </c>
    </row>
    <row r="2955" spans="1:14">
      <c r="A2955" t="s">
        <v>5746</v>
      </c>
      <c r="B2955" t="s">
        <v>5747</v>
      </c>
      <c r="C2955" s="13" t="s">
        <v>9091</v>
      </c>
      <c r="D2955" s="13" t="s">
        <v>9092</v>
      </c>
      <c r="E2955" t="s">
        <v>9093</v>
      </c>
      <c r="H2955" s="14">
        <v>130</v>
      </c>
      <c r="I2955" s="14">
        <v>143</v>
      </c>
      <c r="J2955" s="14">
        <v>169</v>
      </c>
      <c r="K2955" s="14">
        <v>186</v>
      </c>
      <c r="L2955" s="14">
        <v>182</v>
      </c>
      <c r="M2955" s="14">
        <v>200</v>
      </c>
      <c r="N2955" t="s">
        <v>5747</v>
      </c>
    </row>
    <row r="2956" spans="1:14">
      <c r="A2956" t="s">
        <v>5746</v>
      </c>
      <c r="B2956" t="s">
        <v>5747</v>
      </c>
      <c r="C2956" s="13" t="s">
        <v>9094</v>
      </c>
      <c r="D2956" s="13" t="s">
        <v>9095</v>
      </c>
      <c r="E2956" t="s">
        <v>9096</v>
      </c>
      <c r="H2956" s="14">
        <v>100</v>
      </c>
      <c r="I2956" s="14">
        <v>200</v>
      </c>
      <c r="J2956" s="14">
        <v>130</v>
      </c>
      <c r="K2956" s="14">
        <v>130</v>
      </c>
      <c r="L2956" s="14">
        <v>140</v>
      </c>
      <c r="M2956" s="14">
        <v>280</v>
      </c>
      <c r="N2956" t="s">
        <v>5747</v>
      </c>
    </row>
    <row r="2957" spans="1:14">
      <c r="A2957" t="s">
        <v>5746</v>
      </c>
      <c r="B2957" t="s">
        <v>5747</v>
      </c>
      <c r="C2957" s="13" t="s">
        <v>9097</v>
      </c>
      <c r="D2957" s="13" t="s">
        <v>9098</v>
      </c>
      <c r="E2957" t="s">
        <v>9099</v>
      </c>
      <c r="H2957" s="14">
        <v>0</v>
      </c>
      <c r="I2957" s="14">
        <v>0</v>
      </c>
      <c r="J2957" s="14">
        <v>0</v>
      </c>
      <c r="K2957" s="14">
        <v>0</v>
      </c>
      <c r="L2957" s="14">
        <v>0</v>
      </c>
      <c r="M2957" s="14">
        <v>0</v>
      </c>
      <c r="N2957" t="s">
        <v>5747</v>
      </c>
    </row>
    <row r="2958" spans="1:14">
      <c r="A2958" t="s">
        <v>5746</v>
      </c>
      <c r="B2958" t="s">
        <v>5747</v>
      </c>
      <c r="C2958" s="13" t="s">
        <v>9100</v>
      </c>
      <c r="D2958" s="13" t="s">
        <v>9101</v>
      </c>
      <c r="E2958" t="s">
        <v>9102</v>
      </c>
      <c r="H2958" s="14">
        <v>0</v>
      </c>
      <c r="I2958" s="14">
        <v>0</v>
      </c>
      <c r="J2958" s="14">
        <v>0</v>
      </c>
      <c r="K2958" s="14">
        <v>0</v>
      </c>
      <c r="L2958" s="14">
        <v>0</v>
      </c>
      <c r="M2958" s="14">
        <v>0</v>
      </c>
      <c r="N2958" t="s">
        <v>5747</v>
      </c>
    </row>
    <row r="2959" spans="1:14">
      <c r="A2959" t="s">
        <v>5746</v>
      </c>
      <c r="B2959" t="s">
        <v>5747</v>
      </c>
      <c r="C2959" s="13" t="s">
        <v>9103</v>
      </c>
      <c r="D2959" s="13" t="s">
        <v>9104</v>
      </c>
      <c r="E2959" t="s">
        <v>9105</v>
      </c>
      <c r="H2959" s="14">
        <v>0</v>
      </c>
      <c r="I2959" s="14">
        <v>0</v>
      </c>
      <c r="J2959" s="14">
        <v>0</v>
      </c>
      <c r="K2959" s="14">
        <v>0</v>
      </c>
      <c r="L2959" s="14">
        <v>0</v>
      </c>
      <c r="M2959" s="14">
        <v>0</v>
      </c>
      <c r="N2959" t="s">
        <v>5747</v>
      </c>
    </row>
    <row r="2960" spans="1:14">
      <c r="A2960" t="s">
        <v>5746</v>
      </c>
      <c r="B2960" t="s">
        <v>5747</v>
      </c>
      <c r="C2960" s="13" t="s">
        <v>9106</v>
      </c>
      <c r="D2960" s="13" t="s">
        <v>9107</v>
      </c>
      <c r="E2960" t="s">
        <v>9108</v>
      </c>
      <c r="H2960" s="14">
        <v>20</v>
      </c>
      <c r="I2960" s="14">
        <v>20</v>
      </c>
      <c r="J2960" s="14">
        <v>26</v>
      </c>
      <c r="K2960" s="14">
        <v>26</v>
      </c>
      <c r="L2960" s="14">
        <v>28</v>
      </c>
      <c r="M2960" s="14">
        <v>28</v>
      </c>
      <c r="N2960" t="s">
        <v>5747</v>
      </c>
    </row>
    <row r="2961" spans="1:14">
      <c r="A2961" t="s">
        <v>5746</v>
      </c>
      <c r="B2961" t="s">
        <v>5747</v>
      </c>
      <c r="C2961" s="13" t="s">
        <v>9109</v>
      </c>
      <c r="D2961" s="13" t="s">
        <v>9110</v>
      </c>
      <c r="E2961" t="s">
        <v>9111</v>
      </c>
      <c r="H2961" s="14">
        <v>720</v>
      </c>
      <c r="I2961" s="14">
        <v>780</v>
      </c>
      <c r="J2961" s="14">
        <v>940</v>
      </c>
      <c r="K2961" s="14">
        <v>940</v>
      </c>
      <c r="L2961" s="14">
        <v>1008</v>
      </c>
      <c r="M2961" s="14">
        <v>1092</v>
      </c>
      <c r="N2961" t="s">
        <v>5747</v>
      </c>
    </row>
    <row r="2962" spans="1:14">
      <c r="A2962" t="s">
        <v>5746</v>
      </c>
      <c r="B2962" t="s">
        <v>5747</v>
      </c>
      <c r="C2962" s="13" t="s">
        <v>9112</v>
      </c>
      <c r="D2962" s="13" t="s">
        <v>9113</v>
      </c>
      <c r="E2962" t="s">
        <v>99</v>
      </c>
      <c r="H2962" s="14">
        <v>30</v>
      </c>
      <c r="I2962" s="14">
        <v>50</v>
      </c>
      <c r="J2962" s="14">
        <v>39</v>
      </c>
      <c r="K2962" s="14">
        <v>39</v>
      </c>
      <c r="L2962" s="14">
        <v>42</v>
      </c>
      <c r="M2962" s="14">
        <v>70</v>
      </c>
      <c r="N2962" t="s">
        <v>5747</v>
      </c>
    </row>
    <row r="2963" spans="1:14">
      <c r="A2963" t="s">
        <v>5746</v>
      </c>
      <c r="B2963" t="s">
        <v>5747</v>
      </c>
      <c r="C2963" s="13" t="s">
        <v>9114</v>
      </c>
      <c r="D2963" s="13" t="s">
        <v>9115</v>
      </c>
      <c r="E2963" t="s">
        <v>9116</v>
      </c>
      <c r="H2963" s="14">
        <v>0</v>
      </c>
      <c r="I2963" s="14">
        <v>0</v>
      </c>
      <c r="J2963" s="14">
        <v>0</v>
      </c>
      <c r="K2963" s="14">
        <v>0</v>
      </c>
      <c r="L2963" s="14">
        <v>0</v>
      </c>
      <c r="M2963" s="14">
        <v>0</v>
      </c>
      <c r="N2963" t="s">
        <v>5747</v>
      </c>
    </row>
    <row r="2964" spans="1:14">
      <c r="A2964" t="s">
        <v>5746</v>
      </c>
      <c r="B2964" t="s">
        <v>5747</v>
      </c>
      <c r="C2964" s="13" t="s">
        <v>9117</v>
      </c>
      <c r="D2964" s="13" t="s">
        <v>9118</v>
      </c>
      <c r="E2964" t="s">
        <v>9119</v>
      </c>
      <c r="H2964" s="14">
        <v>0</v>
      </c>
      <c r="I2964" s="14">
        <v>50</v>
      </c>
      <c r="J2964" s="14">
        <v>0</v>
      </c>
      <c r="K2964" s="14">
        <v>65</v>
      </c>
      <c r="L2964" s="14">
        <v>0</v>
      </c>
      <c r="M2964" s="14">
        <v>0</v>
      </c>
      <c r="N2964" t="s">
        <v>5747</v>
      </c>
    </row>
    <row r="2965" spans="1:14">
      <c r="A2965" t="s">
        <v>5746</v>
      </c>
      <c r="B2965" t="s">
        <v>5747</v>
      </c>
      <c r="C2965" s="13" t="s">
        <v>9120</v>
      </c>
      <c r="D2965" s="13" t="s">
        <v>9121</v>
      </c>
      <c r="E2965" t="s">
        <v>9122</v>
      </c>
      <c r="H2965" s="14">
        <v>0</v>
      </c>
      <c r="I2965" s="14">
        <v>0</v>
      </c>
      <c r="J2965" s="14">
        <v>0</v>
      </c>
      <c r="K2965" s="14">
        <v>0</v>
      </c>
      <c r="L2965" s="14">
        <v>0</v>
      </c>
      <c r="M2965" s="14">
        <v>0</v>
      </c>
      <c r="N2965" t="s">
        <v>5747</v>
      </c>
    </row>
    <row r="2966" spans="1:14">
      <c r="A2966" t="s">
        <v>5746</v>
      </c>
      <c r="B2966" t="s">
        <v>5747</v>
      </c>
      <c r="C2966" s="13" t="s">
        <v>9123</v>
      </c>
      <c r="D2966" s="13" t="s">
        <v>9124</v>
      </c>
      <c r="E2966" t="s">
        <v>9125</v>
      </c>
      <c r="H2966" s="14">
        <v>0</v>
      </c>
      <c r="I2966" s="14">
        <v>0</v>
      </c>
      <c r="J2966" s="14">
        <v>0</v>
      </c>
      <c r="K2966" s="14">
        <v>0</v>
      </c>
      <c r="L2966" s="14">
        <v>0</v>
      </c>
      <c r="M2966" s="14">
        <v>0</v>
      </c>
      <c r="N2966" t="s">
        <v>5747</v>
      </c>
    </row>
    <row r="2967" spans="1:14">
      <c r="A2967" t="s">
        <v>5746</v>
      </c>
      <c r="B2967" t="s">
        <v>5747</v>
      </c>
      <c r="C2967" s="13" t="s">
        <v>9126</v>
      </c>
      <c r="D2967" s="13" t="s">
        <v>9127</v>
      </c>
      <c r="E2967" t="s">
        <v>9128</v>
      </c>
      <c r="H2967" s="14">
        <v>0</v>
      </c>
      <c r="I2967" s="14">
        <v>200</v>
      </c>
      <c r="J2967" s="14">
        <v>0</v>
      </c>
      <c r="K2967" s="14">
        <v>0</v>
      </c>
      <c r="L2967" s="14">
        <v>0</v>
      </c>
      <c r="M2967" s="14">
        <v>280</v>
      </c>
      <c r="N2967" t="s">
        <v>5747</v>
      </c>
    </row>
    <row r="2968" spans="1:14">
      <c r="A2968" t="s">
        <v>5746</v>
      </c>
      <c r="B2968" t="s">
        <v>5747</v>
      </c>
      <c r="C2968" s="13" t="s">
        <v>9129</v>
      </c>
      <c r="D2968" s="13" t="s">
        <v>9130</v>
      </c>
      <c r="E2968" t="s">
        <v>9131</v>
      </c>
      <c r="H2968" s="14">
        <v>2400</v>
      </c>
      <c r="I2968" s="14">
        <v>2800</v>
      </c>
      <c r="J2968" s="14">
        <v>3120</v>
      </c>
      <c r="K2968" s="14">
        <v>3120</v>
      </c>
      <c r="L2968" s="14">
        <v>3360</v>
      </c>
      <c r="M2968" s="14">
        <v>3920</v>
      </c>
      <c r="N2968" t="s">
        <v>5747</v>
      </c>
    </row>
    <row r="2969" spans="1:14">
      <c r="A2969" t="s">
        <v>5746</v>
      </c>
      <c r="B2969" t="s">
        <v>5747</v>
      </c>
      <c r="C2969" s="13" t="s">
        <v>9132</v>
      </c>
      <c r="D2969" s="13" t="s">
        <v>9133</v>
      </c>
      <c r="E2969" t="s">
        <v>9134</v>
      </c>
      <c r="H2969" s="14">
        <v>0</v>
      </c>
      <c r="I2969" s="14">
        <v>0</v>
      </c>
      <c r="J2969" s="14">
        <v>0</v>
      </c>
      <c r="K2969" s="14">
        <v>0</v>
      </c>
      <c r="L2969" s="14">
        <v>0</v>
      </c>
      <c r="M2969" s="14">
        <v>0</v>
      </c>
      <c r="N2969" t="s">
        <v>5747</v>
      </c>
    </row>
    <row r="2970" spans="1:14">
      <c r="A2970" t="s">
        <v>5746</v>
      </c>
      <c r="B2970" t="s">
        <v>5747</v>
      </c>
      <c r="C2970" s="13" t="s">
        <v>9135</v>
      </c>
      <c r="D2970" s="13" t="s">
        <v>9136</v>
      </c>
      <c r="E2970" t="s">
        <v>9137</v>
      </c>
      <c r="H2970" s="14">
        <v>100</v>
      </c>
      <c r="I2970" s="14">
        <v>150</v>
      </c>
      <c r="J2970" s="14">
        <v>130</v>
      </c>
      <c r="K2970" s="14">
        <v>130</v>
      </c>
      <c r="L2970" s="14">
        <v>140</v>
      </c>
      <c r="M2970" s="14">
        <v>210</v>
      </c>
      <c r="N2970" t="s">
        <v>5747</v>
      </c>
    </row>
    <row r="2971" spans="1:14">
      <c r="A2971" t="s">
        <v>5746</v>
      </c>
      <c r="B2971" t="s">
        <v>5747</v>
      </c>
      <c r="C2971" s="13" t="s">
        <v>9138</v>
      </c>
      <c r="D2971" s="13" t="s">
        <v>9139</v>
      </c>
      <c r="E2971" t="s">
        <v>9140</v>
      </c>
      <c r="H2971" s="14">
        <v>1500</v>
      </c>
      <c r="I2971" s="14">
        <v>1500</v>
      </c>
      <c r="J2971" s="14">
        <v>1950</v>
      </c>
      <c r="K2971" s="14">
        <v>1950</v>
      </c>
      <c r="L2971" s="14">
        <v>2100</v>
      </c>
      <c r="M2971" s="14">
        <v>2100</v>
      </c>
      <c r="N2971" t="s">
        <v>5747</v>
      </c>
    </row>
    <row r="2972" spans="1:14">
      <c r="A2972" t="s">
        <v>5746</v>
      </c>
      <c r="B2972" t="s">
        <v>5747</v>
      </c>
      <c r="C2972" s="13" t="s">
        <v>9141</v>
      </c>
      <c r="D2972" s="13" t="s">
        <v>9142</v>
      </c>
      <c r="E2972" t="s">
        <v>9143</v>
      </c>
      <c r="H2972" s="14">
        <v>1500</v>
      </c>
      <c r="I2972" s="14">
        <v>1500</v>
      </c>
      <c r="J2972" s="14">
        <v>1950</v>
      </c>
      <c r="K2972" s="14">
        <v>1950</v>
      </c>
      <c r="L2972" s="14">
        <v>2100</v>
      </c>
      <c r="M2972" s="14">
        <v>2100</v>
      </c>
      <c r="N2972" t="s">
        <v>5747</v>
      </c>
    </row>
    <row r="2973" spans="1:14">
      <c r="A2973" t="s">
        <v>5746</v>
      </c>
      <c r="B2973" t="s">
        <v>5747</v>
      </c>
      <c r="C2973" s="13" t="s">
        <v>9144</v>
      </c>
      <c r="D2973" s="13" t="s">
        <v>9145</v>
      </c>
      <c r="E2973" t="s">
        <v>9146</v>
      </c>
      <c r="H2973" s="14">
        <v>0</v>
      </c>
      <c r="I2973" s="14">
        <v>0</v>
      </c>
      <c r="J2973" s="14">
        <v>0</v>
      </c>
      <c r="K2973" s="14">
        <v>0</v>
      </c>
      <c r="L2973" s="14">
        <v>0</v>
      </c>
      <c r="M2973" s="14">
        <v>0</v>
      </c>
      <c r="N2973" t="s">
        <v>5747</v>
      </c>
    </row>
    <row r="2974" spans="1:14">
      <c r="A2974" t="s">
        <v>5746</v>
      </c>
      <c r="B2974" t="s">
        <v>5747</v>
      </c>
      <c r="C2974" s="13" t="s">
        <v>9147</v>
      </c>
      <c r="D2974" s="13" t="s">
        <v>9148</v>
      </c>
      <c r="E2974" t="s">
        <v>9149</v>
      </c>
      <c r="H2974" s="14">
        <v>0</v>
      </c>
      <c r="I2974" s="14">
        <v>0</v>
      </c>
      <c r="J2974" s="14">
        <v>0</v>
      </c>
      <c r="K2974" s="14">
        <v>0</v>
      </c>
      <c r="L2974" s="14">
        <v>0</v>
      </c>
      <c r="M2974" s="14">
        <v>0</v>
      </c>
      <c r="N2974" t="s">
        <v>5747</v>
      </c>
    </row>
    <row r="2975" spans="1:14">
      <c r="A2975" t="s">
        <v>5746</v>
      </c>
      <c r="B2975" t="s">
        <v>5747</v>
      </c>
      <c r="C2975" s="13" t="s">
        <v>9150</v>
      </c>
      <c r="D2975" s="13" t="s">
        <v>9151</v>
      </c>
      <c r="E2975" t="s">
        <v>9152</v>
      </c>
      <c r="H2975" s="14">
        <v>40</v>
      </c>
      <c r="I2975" s="14">
        <v>50</v>
      </c>
      <c r="J2975" s="14">
        <v>60</v>
      </c>
      <c r="K2975" s="14">
        <v>60</v>
      </c>
      <c r="L2975" s="14">
        <v>56</v>
      </c>
      <c r="M2975" s="14">
        <v>70</v>
      </c>
      <c r="N2975" t="s">
        <v>5747</v>
      </c>
    </row>
    <row r="2976" spans="1:14">
      <c r="A2976" t="s">
        <v>5746</v>
      </c>
      <c r="B2976" t="s">
        <v>5747</v>
      </c>
      <c r="C2976" s="13" t="s">
        <v>9153</v>
      </c>
      <c r="D2976" s="13" t="s">
        <v>9154</v>
      </c>
      <c r="E2976" t="s">
        <v>9155</v>
      </c>
      <c r="H2976" s="14">
        <v>100</v>
      </c>
      <c r="I2976" s="14">
        <v>150</v>
      </c>
      <c r="J2976" s="14">
        <v>130</v>
      </c>
      <c r="K2976" s="14">
        <v>130</v>
      </c>
      <c r="L2976" s="14">
        <v>140</v>
      </c>
      <c r="M2976" s="14">
        <v>210</v>
      </c>
      <c r="N2976" t="s">
        <v>5747</v>
      </c>
    </row>
    <row r="2977" spans="1:14">
      <c r="A2977" t="s">
        <v>5746</v>
      </c>
      <c r="B2977" t="s">
        <v>5747</v>
      </c>
      <c r="C2977" s="13" t="s">
        <v>9156</v>
      </c>
      <c r="D2977" s="13" t="s">
        <v>9157</v>
      </c>
      <c r="E2977" t="s">
        <v>9158</v>
      </c>
      <c r="H2977" s="14">
        <v>23000</v>
      </c>
      <c r="I2977" s="14">
        <v>23000</v>
      </c>
      <c r="J2977" s="14">
        <v>29900</v>
      </c>
      <c r="K2977" s="14">
        <v>29900</v>
      </c>
      <c r="L2977" s="14">
        <v>32200</v>
      </c>
      <c r="M2977" s="14">
        <v>32200</v>
      </c>
      <c r="N2977" t="s">
        <v>5747</v>
      </c>
    </row>
    <row r="2978" spans="1:14">
      <c r="A2978" t="s">
        <v>5746</v>
      </c>
      <c r="B2978" t="s">
        <v>5747</v>
      </c>
      <c r="C2978" s="13" t="s">
        <v>9159</v>
      </c>
      <c r="D2978" s="13" t="s">
        <v>9160</v>
      </c>
      <c r="E2978" t="s">
        <v>9161</v>
      </c>
      <c r="H2978" s="14">
        <v>1545</v>
      </c>
      <c r="I2978" s="14">
        <v>1600</v>
      </c>
      <c r="J2978" s="14">
        <v>2009</v>
      </c>
      <c r="K2978" s="14">
        <v>2009</v>
      </c>
      <c r="L2978" s="14">
        <v>2163</v>
      </c>
      <c r="M2978" s="14">
        <v>2240</v>
      </c>
      <c r="N2978" t="s">
        <v>5747</v>
      </c>
    </row>
    <row r="2979" spans="1:14">
      <c r="A2979" t="s">
        <v>5746</v>
      </c>
      <c r="B2979" t="s">
        <v>5747</v>
      </c>
      <c r="C2979" s="13" t="s">
        <v>9162</v>
      </c>
      <c r="D2979" s="13" t="s">
        <v>9163</v>
      </c>
      <c r="E2979" t="s">
        <v>9164</v>
      </c>
      <c r="H2979" s="14">
        <v>1365</v>
      </c>
      <c r="I2979" s="14">
        <v>1502</v>
      </c>
      <c r="J2979" s="14">
        <v>1775</v>
      </c>
      <c r="K2979" s="14">
        <v>1775</v>
      </c>
      <c r="L2979" s="14">
        <v>1911</v>
      </c>
      <c r="M2979" s="14">
        <v>2103</v>
      </c>
      <c r="N2979" t="s">
        <v>5747</v>
      </c>
    </row>
    <row r="2980" spans="1:14">
      <c r="A2980" t="s">
        <v>5746</v>
      </c>
      <c r="B2980" t="s">
        <v>5747</v>
      </c>
      <c r="C2980" s="13" t="s">
        <v>9165</v>
      </c>
      <c r="D2980" s="13" t="s">
        <v>9166</v>
      </c>
      <c r="E2980" t="s">
        <v>9167</v>
      </c>
      <c r="H2980" s="14">
        <v>6000</v>
      </c>
      <c r="I2980" s="14">
        <v>6500</v>
      </c>
      <c r="J2980" s="14">
        <v>7800</v>
      </c>
      <c r="K2980" s="14">
        <v>7800</v>
      </c>
      <c r="L2980" s="14">
        <v>8400</v>
      </c>
      <c r="M2980" s="14">
        <v>9100</v>
      </c>
      <c r="N2980" t="s">
        <v>5747</v>
      </c>
    </row>
    <row r="2981" spans="1:14">
      <c r="A2981" t="s">
        <v>5746</v>
      </c>
      <c r="B2981" t="s">
        <v>5747</v>
      </c>
      <c r="C2981" s="13" t="s">
        <v>9168</v>
      </c>
      <c r="D2981" s="13" t="s">
        <v>9169</v>
      </c>
      <c r="E2981" t="s">
        <v>9170</v>
      </c>
      <c r="H2981" s="14">
        <v>80</v>
      </c>
      <c r="I2981" s="14">
        <v>90</v>
      </c>
      <c r="J2981" s="14">
        <v>104</v>
      </c>
      <c r="K2981" s="14">
        <v>104</v>
      </c>
      <c r="L2981" s="14">
        <v>112</v>
      </c>
      <c r="M2981" s="14">
        <v>126</v>
      </c>
      <c r="N2981" t="s">
        <v>5747</v>
      </c>
    </row>
    <row r="2982" spans="1:14">
      <c r="A2982" t="s">
        <v>5746</v>
      </c>
      <c r="B2982" t="s">
        <v>5747</v>
      </c>
      <c r="C2982" s="13" t="s">
        <v>9171</v>
      </c>
      <c r="D2982" s="13" t="s">
        <v>9172</v>
      </c>
      <c r="E2982" t="s">
        <v>9173</v>
      </c>
      <c r="H2982" s="14">
        <v>3150</v>
      </c>
      <c r="I2982" s="14">
        <v>3150</v>
      </c>
      <c r="J2982" s="14">
        <v>4100</v>
      </c>
      <c r="K2982" s="14">
        <v>4100</v>
      </c>
      <c r="L2982" s="14">
        <v>4410</v>
      </c>
      <c r="M2982" s="14">
        <v>4410</v>
      </c>
      <c r="N2982" t="s">
        <v>5747</v>
      </c>
    </row>
    <row r="2983" spans="1:14">
      <c r="A2983" t="s">
        <v>5746</v>
      </c>
      <c r="B2983" t="s">
        <v>5747</v>
      </c>
      <c r="C2983" s="13" t="s">
        <v>9174</v>
      </c>
      <c r="D2983" s="13" t="s">
        <v>9175</v>
      </c>
      <c r="E2983" t="s">
        <v>9176</v>
      </c>
      <c r="H2983" s="14">
        <v>1500</v>
      </c>
      <c r="I2983" s="14">
        <v>1650</v>
      </c>
      <c r="J2983" s="14">
        <v>1950</v>
      </c>
      <c r="K2983" s="14">
        <v>1950</v>
      </c>
      <c r="L2983" s="14">
        <v>2100</v>
      </c>
      <c r="M2983" s="14">
        <v>2310</v>
      </c>
      <c r="N2983" t="s">
        <v>5747</v>
      </c>
    </row>
    <row r="2984" spans="1:14">
      <c r="A2984" t="s">
        <v>5746</v>
      </c>
      <c r="B2984" t="s">
        <v>5747</v>
      </c>
      <c r="C2984" s="13" t="s">
        <v>9177</v>
      </c>
      <c r="D2984" s="13" t="s">
        <v>9178</v>
      </c>
      <c r="E2984" t="s">
        <v>9179</v>
      </c>
      <c r="H2984" s="14">
        <v>0</v>
      </c>
      <c r="I2984" s="14">
        <v>0</v>
      </c>
      <c r="J2984" s="14">
        <v>0</v>
      </c>
      <c r="K2984" s="14">
        <v>0</v>
      </c>
      <c r="L2984" s="14">
        <v>0</v>
      </c>
      <c r="M2984" s="14">
        <v>0</v>
      </c>
      <c r="N2984" t="s">
        <v>5747</v>
      </c>
    </row>
    <row r="2985" spans="1:14">
      <c r="A2985" t="s">
        <v>5746</v>
      </c>
      <c r="B2985" t="s">
        <v>5747</v>
      </c>
      <c r="C2985" s="13" t="s">
        <v>9180</v>
      </c>
      <c r="D2985" s="13" t="s">
        <v>9181</v>
      </c>
      <c r="E2985" t="s">
        <v>9182</v>
      </c>
      <c r="H2985" s="14">
        <v>3000</v>
      </c>
      <c r="I2985" s="14">
        <v>3500</v>
      </c>
      <c r="J2985" s="14">
        <v>3900</v>
      </c>
      <c r="K2985" s="14">
        <v>3900</v>
      </c>
      <c r="L2985" s="14">
        <v>4200</v>
      </c>
      <c r="M2985" s="14">
        <v>4900</v>
      </c>
      <c r="N2985" t="s">
        <v>5747</v>
      </c>
    </row>
    <row r="2986" spans="1:14">
      <c r="A2986" t="s">
        <v>5746</v>
      </c>
      <c r="B2986" t="s">
        <v>5747</v>
      </c>
      <c r="C2986" s="13" t="s">
        <v>9183</v>
      </c>
      <c r="D2986" s="13" t="s">
        <v>9184</v>
      </c>
      <c r="E2986" t="s">
        <v>9185</v>
      </c>
      <c r="H2986" s="14">
        <v>960</v>
      </c>
      <c r="I2986" s="14">
        <v>1056</v>
      </c>
      <c r="J2986" s="14">
        <v>1248</v>
      </c>
      <c r="K2986" s="14">
        <v>1248</v>
      </c>
      <c r="L2986" s="14">
        <v>1344</v>
      </c>
      <c r="M2986" s="14">
        <v>1478</v>
      </c>
      <c r="N2986" t="s">
        <v>5747</v>
      </c>
    </row>
    <row r="2987" spans="1:14">
      <c r="A2987" t="s">
        <v>5746</v>
      </c>
      <c r="B2987" t="s">
        <v>5747</v>
      </c>
      <c r="C2987" s="13" t="s">
        <v>9186</v>
      </c>
      <c r="D2987" s="13" t="s">
        <v>9187</v>
      </c>
      <c r="E2987" t="s">
        <v>9188</v>
      </c>
      <c r="H2987" s="14">
        <v>1005</v>
      </c>
      <c r="I2987" s="14">
        <v>1210</v>
      </c>
      <c r="J2987" s="14">
        <v>1306.5</v>
      </c>
      <c r="K2987" s="14">
        <v>1573</v>
      </c>
      <c r="L2987" s="14">
        <v>1407</v>
      </c>
      <c r="M2987" s="14">
        <v>1694</v>
      </c>
      <c r="N2987" t="s">
        <v>5747</v>
      </c>
    </row>
    <row r="2988" spans="1:14">
      <c r="A2988" t="s">
        <v>5746</v>
      </c>
      <c r="B2988" t="s">
        <v>5747</v>
      </c>
      <c r="C2988" s="13" t="s">
        <v>9189</v>
      </c>
      <c r="D2988" s="13" t="s">
        <v>9190</v>
      </c>
      <c r="E2988" t="s">
        <v>9191</v>
      </c>
      <c r="H2988" s="14">
        <v>3000</v>
      </c>
      <c r="I2988" s="14">
        <v>3500</v>
      </c>
      <c r="J2988" s="14">
        <v>3900</v>
      </c>
      <c r="K2988" s="14">
        <v>3900</v>
      </c>
      <c r="L2988" s="14">
        <v>4200</v>
      </c>
      <c r="M2988" s="14">
        <v>4900</v>
      </c>
      <c r="N2988" t="s">
        <v>5747</v>
      </c>
    </row>
    <row r="2989" spans="1:14">
      <c r="A2989" t="s">
        <v>5746</v>
      </c>
      <c r="B2989" t="s">
        <v>5747</v>
      </c>
      <c r="C2989" s="13" t="s">
        <v>9192</v>
      </c>
      <c r="D2989" s="13" t="s">
        <v>9193</v>
      </c>
      <c r="E2989" t="s">
        <v>9194</v>
      </c>
      <c r="H2989" s="14">
        <v>2000</v>
      </c>
      <c r="I2989" s="14">
        <v>2000</v>
      </c>
      <c r="J2989" s="14">
        <v>2600</v>
      </c>
      <c r="K2989" s="14">
        <v>2600</v>
      </c>
      <c r="L2989" s="14">
        <v>2800</v>
      </c>
      <c r="M2989" s="14">
        <v>2800</v>
      </c>
      <c r="N2989" t="s">
        <v>5747</v>
      </c>
    </row>
    <row r="2990" spans="1:14">
      <c r="A2990" t="s">
        <v>5746</v>
      </c>
      <c r="B2990" t="s">
        <v>5747</v>
      </c>
      <c r="C2990" s="13" t="s">
        <v>9195</v>
      </c>
      <c r="D2990" s="13" t="s">
        <v>9196</v>
      </c>
      <c r="E2990" t="s">
        <v>281</v>
      </c>
      <c r="H2990" s="14">
        <v>400</v>
      </c>
      <c r="I2990" s="14">
        <v>500</v>
      </c>
      <c r="J2990" s="14">
        <v>520</v>
      </c>
      <c r="K2990" s="14">
        <v>520</v>
      </c>
      <c r="L2990" s="14">
        <v>560</v>
      </c>
      <c r="M2990" s="14">
        <v>700</v>
      </c>
      <c r="N2990" t="s">
        <v>5747</v>
      </c>
    </row>
    <row r="2991" spans="1:14">
      <c r="A2991" t="s">
        <v>5746</v>
      </c>
      <c r="B2991" t="s">
        <v>5747</v>
      </c>
      <c r="C2991" s="13" t="s">
        <v>9197</v>
      </c>
      <c r="D2991" s="13" t="s">
        <v>9198</v>
      </c>
      <c r="E2991" t="s">
        <v>9199</v>
      </c>
      <c r="H2991" s="14">
        <v>1500</v>
      </c>
      <c r="I2991" s="14">
        <v>1500</v>
      </c>
      <c r="J2991" s="14">
        <v>1950</v>
      </c>
      <c r="K2991" s="14">
        <v>1950</v>
      </c>
      <c r="L2991" s="14">
        <v>2100</v>
      </c>
      <c r="M2991" s="14">
        <v>2100</v>
      </c>
      <c r="N2991" t="s">
        <v>5747</v>
      </c>
    </row>
    <row r="2992" spans="1:14">
      <c r="A2992" t="s">
        <v>5746</v>
      </c>
      <c r="B2992" t="s">
        <v>5747</v>
      </c>
      <c r="C2992" s="13" t="s">
        <v>9200</v>
      </c>
      <c r="D2992" s="13" t="s">
        <v>9201</v>
      </c>
      <c r="E2992" t="s">
        <v>9202</v>
      </c>
      <c r="H2992" s="14">
        <v>940</v>
      </c>
      <c r="I2992" s="14">
        <v>1034</v>
      </c>
      <c r="J2992" s="14">
        <v>1222</v>
      </c>
      <c r="K2992" s="14">
        <v>1222</v>
      </c>
      <c r="L2992" s="14">
        <v>1316</v>
      </c>
      <c r="M2992" s="14">
        <v>1448</v>
      </c>
      <c r="N2992" t="s">
        <v>5747</v>
      </c>
    </row>
    <row r="2993" spans="1:14">
      <c r="A2993" t="s">
        <v>5746</v>
      </c>
      <c r="B2993" t="s">
        <v>5747</v>
      </c>
      <c r="C2993" s="13" t="s">
        <v>9203</v>
      </c>
      <c r="D2993" s="13" t="s">
        <v>9204</v>
      </c>
      <c r="E2993" t="s">
        <v>9205</v>
      </c>
      <c r="H2993" s="14">
        <v>6000</v>
      </c>
      <c r="I2993" s="14">
        <v>6600</v>
      </c>
      <c r="J2993" s="14">
        <v>7800</v>
      </c>
      <c r="K2993" s="14">
        <v>7800</v>
      </c>
      <c r="L2993" s="14">
        <v>8400</v>
      </c>
      <c r="M2993" s="14">
        <v>9240</v>
      </c>
      <c r="N2993" t="s">
        <v>5747</v>
      </c>
    </row>
    <row r="2994" spans="1:14">
      <c r="A2994" t="s">
        <v>5746</v>
      </c>
      <c r="B2994" t="s">
        <v>5747</v>
      </c>
      <c r="C2994" s="13" t="s">
        <v>9206</v>
      </c>
      <c r="D2994" s="13" t="s">
        <v>9207</v>
      </c>
      <c r="E2994" t="s">
        <v>9208</v>
      </c>
      <c r="H2994" s="14">
        <v>0</v>
      </c>
      <c r="I2994" s="14">
        <v>2250</v>
      </c>
      <c r="J2994" s="14">
        <v>0</v>
      </c>
      <c r="K2994" s="14">
        <v>2925</v>
      </c>
      <c r="L2994" s="14">
        <v>0</v>
      </c>
      <c r="M2994" s="14">
        <v>3150</v>
      </c>
      <c r="N2994" t="s">
        <v>5747</v>
      </c>
    </row>
    <row r="2995" spans="1:14">
      <c r="A2995" t="s">
        <v>5746</v>
      </c>
      <c r="B2995" t="s">
        <v>5747</v>
      </c>
      <c r="C2995" s="13" t="s">
        <v>9209</v>
      </c>
      <c r="D2995" s="13" t="s">
        <v>9210</v>
      </c>
      <c r="E2995" t="s">
        <v>9211</v>
      </c>
      <c r="H2995" s="14">
        <v>0</v>
      </c>
      <c r="I2995" s="14">
        <v>2250</v>
      </c>
      <c r="J2995" s="14">
        <v>0</v>
      </c>
      <c r="K2995" s="14">
        <v>2925</v>
      </c>
      <c r="L2995" s="14">
        <v>0</v>
      </c>
      <c r="M2995" s="14">
        <v>3150</v>
      </c>
      <c r="N2995" t="s">
        <v>5747</v>
      </c>
    </row>
    <row r="2996" spans="1:14">
      <c r="A2996" t="s">
        <v>5746</v>
      </c>
      <c r="B2996" t="s">
        <v>5747</v>
      </c>
      <c r="C2996" s="13" t="s">
        <v>9212</v>
      </c>
      <c r="D2996" s="13" t="s">
        <v>9213</v>
      </c>
      <c r="E2996" t="s">
        <v>9214</v>
      </c>
      <c r="H2996" s="14">
        <v>100</v>
      </c>
      <c r="I2996" s="14">
        <v>150</v>
      </c>
      <c r="J2996" s="14">
        <v>130</v>
      </c>
      <c r="K2996" s="14">
        <v>130</v>
      </c>
      <c r="L2996" s="14">
        <v>140</v>
      </c>
      <c r="M2996" s="14">
        <v>210</v>
      </c>
      <c r="N2996" t="s">
        <v>5747</v>
      </c>
    </row>
    <row r="2997" spans="1:14">
      <c r="A2997" t="s">
        <v>5746</v>
      </c>
      <c r="B2997" t="s">
        <v>5747</v>
      </c>
      <c r="C2997" s="13" t="s">
        <v>9215</v>
      </c>
      <c r="D2997" s="13" t="s">
        <v>9216</v>
      </c>
      <c r="E2997" t="s">
        <v>9217</v>
      </c>
      <c r="H2997" s="14">
        <v>0</v>
      </c>
      <c r="I2997" s="14">
        <v>0</v>
      </c>
      <c r="J2997" s="14">
        <v>0</v>
      </c>
      <c r="K2997" s="14">
        <v>0</v>
      </c>
      <c r="L2997" s="14">
        <v>0</v>
      </c>
      <c r="M2997" s="14">
        <v>0</v>
      </c>
      <c r="N2997" t="s">
        <v>5747</v>
      </c>
    </row>
    <row r="2998" spans="1:14">
      <c r="A2998" t="s">
        <v>5746</v>
      </c>
      <c r="B2998" t="s">
        <v>5747</v>
      </c>
      <c r="C2998" s="13" t="s">
        <v>9218</v>
      </c>
      <c r="D2998" s="13" t="s">
        <v>9219</v>
      </c>
      <c r="E2998" t="s">
        <v>9220</v>
      </c>
      <c r="H2998" s="14">
        <v>0</v>
      </c>
      <c r="I2998" s="14">
        <v>0</v>
      </c>
      <c r="J2998" s="14">
        <v>0</v>
      </c>
      <c r="K2998" s="14">
        <v>0</v>
      </c>
      <c r="L2998" s="14">
        <v>0</v>
      </c>
      <c r="M2998" s="14">
        <v>0</v>
      </c>
      <c r="N2998" t="s">
        <v>5747</v>
      </c>
    </row>
    <row r="2999" spans="1:14">
      <c r="A2999" t="s">
        <v>5746</v>
      </c>
      <c r="B2999" t="s">
        <v>5747</v>
      </c>
      <c r="C2999" s="13" t="s">
        <v>9221</v>
      </c>
      <c r="D2999" s="13" t="s">
        <v>9222</v>
      </c>
      <c r="E2999" t="s">
        <v>9223</v>
      </c>
      <c r="H2999" s="14">
        <v>120</v>
      </c>
      <c r="I2999" s="14">
        <v>150</v>
      </c>
      <c r="J2999" s="14">
        <v>156</v>
      </c>
      <c r="K2999" s="14">
        <v>156</v>
      </c>
      <c r="L2999" s="14">
        <v>168</v>
      </c>
      <c r="M2999" s="14">
        <v>210</v>
      </c>
      <c r="N2999" t="s">
        <v>5747</v>
      </c>
    </row>
    <row r="3000" spans="1:14">
      <c r="A3000" t="s">
        <v>5746</v>
      </c>
      <c r="B3000" t="s">
        <v>5747</v>
      </c>
      <c r="C3000" s="13" t="s">
        <v>9224</v>
      </c>
      <c r="D3000" s="13" t="s">
        <v>9225</v>
      </c>
      <c r="E3000" t="s">
        <v>9226</v>
      </c>
      <c r="H3000" s="14">
        <v>2000</v>
      </c>
      <c r="I3000" s="14">
        <v>2500</v>
      </c>
      <c r="J3000" s="14">
        <v>2600</v>
      </c>
      <c r="K3000" s="14">
        <v>2600</v>
      </c>
      <c r="L3000" s="14">
        <v>2800</v>
      </c>
      <c r="M3000" s="14">
        <v>3500</v>
      </c>
      <c r="N3000" t="s">
        <v>5747</v>
      </c>
    </row>
    <row r="3001" spans="1:14">
      <c r="A3001" t="s">
        <v>5746</v>
      </c>
      <c r="B3001" t="s">
        <v>5747</v>
      </c>
      <c r="C3001" s="13" t="s">
        <v>9227</v>
      </c>
      <c r="D3001" s="13" t="s">
        <v>9228</v>
      </c>
      <c r="E3001" t="s">
        <v>9229</v>
      </c>
      <c r="H3001" s="14">
        <v>120</v>
      </c>
      <c r="I3001" s="14">
        <v>150</v>
      </c>
      <c r="J3001" s="14">
        <v>156</v>
      </c>
      <c r="K3001" s="14">
        <v>156</v>
      </c>
      <c r="L3001" s="14">
        <v>168</v>
      </c>
      <c r="M3001" s="14">
        <v>210</v>
      </c>
      <c r="N3001" t="s">
        <v>5747</v>
      </c>
    </row>
    <row r="3002" spans="1:14">
      <c r="A3002" t="s">
        <v>5746</v>
      </c>
      <c r="B3002" t="s">
        <v>5747</v>
      </c>
      <c r="C3002" s="13" t="s">
        <v>9230</v>
      </c>
      <c r="D3002" s="13" t="s">
        <v>9231</v>
      </c>
      <c r="E3002" t="s">
        <v>9232</v>
      </c>
      <c r="H3002" s="14">
        <v>2000</v>
      </c>
      <c r="I3002" s="14">
        <v>2500</v>
      </c>
      <c r="J3002" s="14">
        <v>2600</v>
      </c>
      <c r="K3002" s="14">
        <v>2600</v>
      </c>
      <c r="L3002" s="14">
        <v>2800</v>
      </c>
      <c r="M3002" s="14">
        <v>3500</v>
      </c>
      <c r="N3002" t="s">
        <v>5747</v>
      </c>
    </row>
    <row r="3003" spans="1:14">
      <c r="A3003" t="s">
        <v>5746</v>
      </c>
      <c r="B3003" t="s">
        <v>5747</v>
      </c>
      <c r="C3003" s="13" t="s">
        <v>9233</v>
      </c>
      <c r="D3003" s="13" t="s">
        <v>9234</v>
      </c>
      <c r="E3003" t="s">
        <v>9235</v>
      </c>
      <c r="H3003" s="14">
        <v>0</v>
      </c>
      <c r="I3003" s="14">
        <v>830</v>
      </c>
      <c r="J3003" s="14">
        <v>0</v>
      </c>
      <c r="K3003" s="14">
        <v>1079</v>
      </c>
      <c r="L3003" s="14">
        <v>0</v>
      </c>
      <c r="M3003" s="14">
        <v>1162</v>
      </c>
      <c r="N3003" t="s">
        <v>5747</v>
      </c>
    </row>
    <row r="3004" spans="1:14">
      <c r="A3004" t="s">
        <v>5746</v>
      </c>
      <c r="B3004" t="s">
        <v>5747</v>
      </c>
      <c r="C3004" s="13" t="s">
        <v>9236</v>
      </c>
      <c r="D3004" s="13" t="s">
        <v>9237</v>
      </c>
      <c r="E3004" t="s">
        <v>9238</v>
      </c>
      <c r="H3004" s="14">
        <v>1000</v>
      </c>
      <c r="I3004" s="14">
        <v>1000</v>
      </c>
      <c r="J3004" s="14">
        <v>1300</v>
      </c>
      <c r="K3004" s="14">
        <v>1300</v>
      </c>
      <c r="L3004" s="14">
        <v>1400</v>
      </c>
      <c r="M3004" s="14">
        <v>1400</v>
      </c>
      <c r="N3004" t="s">
        <v>5747</v>
      </c>
    </row>
    <row r="3005" spans="1:14">
      <c r="A3005" t="s">
        <v>5746</v>
      </c>
      <c r="B3005" t="s">
        <v>5747</v>
      </c>
      <c r="C3005" s="13" t="s">
        <v>9239</v>
      </c>
      <c r="D3005" s="13" t="s">
        <v>9240</v>
      </c>
      <c r="E3005" t="s">
        <v>9241</v>
      </c>
      <c r="H3005" s="14">
        <v>0</v>
      </c>
      <c r="I3005" s="14">
        <v>0</v>
      </c>
      <c r="J3005" s="14">
        <v>0</v>
      </c>
      <c r="K3005" s="14">
        <v>0</v>
      </c>
      <c r="L3005" s="14">
        <v>0</v>
      </c>
      <c r="M3005" s="14">
        <v>0</v>
      </c>
      <c r="N3005" t="s">
        <v>5747</v>
      </c>
    </row>
    <row r="3006" spans="1:14">
      <c r="A3006" t="s">
        <v>5746</v>
      </c>
      <c r="B3006" t="s">
        <v>5747</v>
      </c>
      <c r="C3006" s="13" t="s">
        <v>9242</v>
      </c>
      <c r="D3006" s="13" t="s">
        <v>9243</v>
      </c>
      <c r="E3006" t="s">
        <v>9244</v>
      </c>
      <c r="H3006" s="14">
        <v>1600</v>
      </c>
      <c r="I3006" s="14">
        <v>2000</v>
      </c>
      <c r="J3006" s="14">
        <v>2080</v>
      </c>
      <c r="K3006" s="14">
        <v>2080</v>
      </c>
      <c r="L3006" s="14">
        <v>2240</v>
      </c>
      <c r="M3006" s="14">
        <v>2800</v>
      </c>
      <c r="N3006" t="s">
        <v>5747</v>
      </c>
    </row>
    <row r="3007" spans="1:14">
      <c r="A3007" t="s">
        <v>5746</v>
      </c>
      <c r="B3007" t="s">
        <v>5747</v>
      </c>
      <c r="C3007" s="13" t="s">
        <v>9245</v>
      </c>
      <c r="D3007" s="13" t="s">
        <v>9246</v>
      </c>
      <c r="E3007" t="s">
        <v>9247</v>
      </c>
      <c r="H3007" s="14">
        <v>0</v>
      </c>
      <c r="I3007" s="14">
        <v>0</v>
      </c>
      <c r="J3007" s="14">
        <v>0</v>
      </c>
      <c r="K3007" s="14">
        <v>0</v>
      </c>
      <c r="L3007" s="14">
        <v>0</v>
      </c>
      <c r="M3007" s="14">
        <v>0</v>
      </c>
      <c r="N3007" t="s">
        <v>5747</v>
      </c>
    </row>
    <row r="3008" spans="1:14">
      <c r="A3008" t="s">
        <v>5746</v>
      </c>
      <c r="B3008" t="s">
        <v>5747</v>
      </c>
      <c r="C3008" s="13" t="s">
        <v>9248</v>
      </c>
      <c r="D3008" s="13" t="s">
        <v>9249</v>
      </c>
      <c r="E3008" t="s">
        <v>9250</v>
      </c>
      <c r="H3008" s="14">
        <v>700</v>
      </c>
      <c r="I3008" s="14">
        <v>770</v>
      </c>
      <c r="J3008" s="14">
        <v>910</v>
      </c>
      <c r="K3008" s="14">
        <v>910</v>
      </c>
      <c r="L3008" s="14">
        <v>980</v>
      </c>
      <c r="M3008" s="14">
        <v>1078</v>
      </c>
      <c r="N3008" t="s">
        <v>5747</v>
      </c>
    </row>
    <row r="3009" spans="1:14">
      <c r="A3009" t="s">
        <v>5746</v>
      </c>
      <c r="B3009" t="s">
        <v>5747</v>
      </c>
      <c r="C3009" s="13" t="s">
        <v>9251</v>
      </c>
      <c r="D3009" s="13" t="s">
        <v>9252</v>
      </c>
      <c r="E3009" t="s">
        <v>9253</v>
      </c>
      <c r="H3009" s="14">
        <v>0</v>
      </c>
      <c r="I3009" s="14">
        <v>0</v>
      </c>
      <c r="J3009" s="14">
        <v>0</v>
      </c>
      <c r="K3009" s="14">
        <v>0</v>
      </c>
      <c r="L3009" s="14">
        <v>0</v>
      </c>
      <c r="M3009" s="14">
        <v>0</v>
      </c>
      <c r="N3009" t="s">
        <v>5747</v>
      </c>
    </row>
    <row r="3010" spans="1:14">
      <c r="A3010" t="s">
        <v>5746</v>
      </c>
      <c r="B3010" t="s">
        <v>5747</v>
      </c>
      <c r="C3010" s="13" t="s">
        <v>9254</v>
      </c>
      <c r="D3010" s="13" t="s">
        <v>9255</v>
      </c>
      <c r="E3010" t="s">
        <v>9256</v>
      </c>
      <c r="H3010" s="14">
        <v>1100</v>
      </c>
      <c r="I3010" s="14">
        <v>1200</v>
      </c>
      <c r="J3010" s="14">
        <v>1430</v>
      </c>
      <c r="K3010" s="14">
        <v>1430</v>
      </c>
      <c r="L3010" s="14">
        <v>1540</v>
      </c>
      <c r="M3010" s="14">
        <v>1680</v>
      </c>
      <c r="N3010" t="s">
        <v>5747</v>
      </c>
    </row>
    <row r="3011" spans="1:14">
      <c r="A3011" t="s">
        <v>5746</v>
      </c>
      <c r="B3011" t="s">
        <v>5747</v>
      </c>
      <c r="C3011" s="13" t="s">
        <v>9257</v>
      </c>
      <c r="D3011" s="13" t="s">
        <v>9258</v>
      </c>
      <c r="E3011" t="s">
        <v>9259</v>
      </c>
      <c r="H3011" s="14">
        <v>40</v>
      </c>
      <c r="I3011" s="14">
        <v>50</v>
      </c>
      <c r="J3011" s="14">
        <v>52</v>
      </c>
      <c r="K3011" s="14">
        <v>52</v>
      </c>
      <c r="L3011" s="14">
        <v>56</v>
      </c>
      <c r="M3011" s="14">
        <v>70</v>
      </c>
      <c r="N3011" t="s">
        <v>5747</v>
      </c>
    </row>
    <row r="3012" spans="1:14">
      <c r="A3012" t="s">
        <v>5746</v>
      </c>
      <c r="B3012" t="s">
        <v>5747</v>
      </c>
      <c r="C3012" s="13" t="s">
        <v>9260</v>
      </c>
      <c r="D3012" s="13" t="s">
        <v>9261</v>
      </c>
      <c r="E3012" t="s">
        <v>9262</v>
      </c>
      <c r="H3012" s="14">
        <v>0</v>
      </c>
      <c r="I3012" s="14">
        <v>0</v>
      </c>
      <c r="J3012" s="14">
        <v>0</v>
      </c>
      <c r="K3012" s="14">
        <v>0</v>
      </c>
      <c r="L3012" s="14">
        <v>0</v>
      </c>
      <c r="M3012" s="14">
        <v>0</v>
      </c>
      <c r="N3012" t="s">
        <v>5747</v>
      </c>
    </row>
    <row r="3013" spans="1:14">
      <c r="A3013" t="s">
        <v>5746</v>
      </c>
      <c r="B3013" t="s">
        <v>5747</v>
      </c>
      <c r="C3013" s="13" t="s">
        <v>9263</v>
      </c>
      <c r="D3013" s="13" t="s">
        <v>9264</v>
      </c>
      <c r="E3013" t="s">
        <v>9265</v>
      </c>
      <c r="H3013" s="14">
        <v>8815</v>
      </c>
      <c r="I3013" s="14">
        <v>8815</v>
      </c>
      <c r="J3013" s="14">
        <v>11455</v>
      </c>
      <c r="K3013" s="14">
        <v>11455</v>
      </c>
      <c r="L3013" s="14">
        <v>12341</v>
      </c>
      <c r="M3013" s="14">
        <v>12341</v>
      </c>
      <c r="N3013" t="s">
        <v>5747</v>
      </c>
    </row>
    <row r="3014" spans="1:14">
      <c r="A3014" t="s">
        <v>5746</v>
      </c>
      <c r="B3014" t="s">
        <v>5747</v>
      </c>
      <c r="C3014" s="13" t="s">
        <v>9266</v>
      </c>
      <c r="D3014" s="13" t="s">
        <v>9267</v>
      </c>
      <c r="E3014" t="s">
        <v>9268</v>
      </c>
      <c r="H3014" s="14">
        <v>775</v>
      </c>
      <c r="I3014" s="14">
        <v>850</v>
      </c>
      <c r="J3014" s="14">
        <v>1008</v>
      </c>
      <c r="K3014" s="14">
        <v>1105</v>
      </c>
      <c r="L3014" s="14">
        <v>1085</v>
      </c>
      <c r="M3014" s="14">
        <v>1190</v>
      </c>
      <c r="N3014" t="s">
        <v>5747</v>
      </c>
    </row>
    <row r="3015" spans="1:14">
      <c r="A3015" t="s">
        <v>5746</v>
      </c>
      <c r="B3015" t="s">
        <v>5747</v>
      </c>
      <c r="C3015" s="13" t="s">
        <v>9269</v>
      </c>
      <c r="D3015" s="13" t="s">
        <v>9270</v>
      </c>
      <c r="E3015" t="s">
        <v>9271</v>
      </c>
      <c r="H3015" s="14">
        <v>0</v>
      </c>
      <c r="I3015" s="14">
        <v>26400</v>
      </c>
      <c r="J3015" s="14">
        <v>0</v>
      </c>
      <c r="K3015" s="14">
        <v>34320</v>
      </c>
      <c r="L3015" s="14">
        <v>0</v>
      </c>
      <c r="M3015" s="14">
        <v>36960</v>
      </c>
      <c r="N3015" t="s">
        <v>5747</v>
      </c>
    </row>
    <row r="3016" spans="1:14">
      <c r="A3016" t="s">
        <v>5746</v>
      </c>
      <c r="B3016" t="s">
        <v>5747</v>
      </c>
      <c r="C3016" s="13" t="s">
        <v>9272</v>
      </c>
      <c r="D3016" s="13" t="s">
        <v>9273</v>
      </c>
      <c r="E3016" t="s">
        <v>9274</v>
      </c>
      <c r="H3016" s="14">
        <v>3625</v>
      </c>
      <c r="I3016" s="14">
        <v>3625</v>
      </c>
      <c r="J3016" s="14">
        <v>4715</v>
      </c>
      <c r="K3016" s="14">
        <v>4715</v>
      </c>
      <c r="L3016" s="14">
        <v>5075</v>
      </c>
      <c r="M3016" s="14">
        <v>5075</v>
      </c>
      <c r="N3016" t="s">
        <v>5747</v>
      </c>
    </row>
    <row r="3017" spans="1:14">
      <c r="A3017" t="s">
        <v>5746</v>
      </c>
      <c r="B3017" t="s">
        <v>5747</v>
      </c>
      <c r="C3017" s="13" t="s">
        <v>9275</v>
      </c>
      <c r="D3017" s="13" t="s">
        <v>9276</v>
      </c>
      <c r="E3017" t="s">
        <v>9277</v>
      </c>
      <c r="H3017" s="14">
        <v>90</v>
      </c>
      <c r="I3017" s="14">
        <v>100</v>
      </c>
      <c r="J3017" s="14">
        <v>117</v>
      </c>
      <c r="K3017" s="14">
        <v>117</v>
      </c>
      <c r="L3017" s="14">
        <v>126</v>
      </c>
      <c r="M3017" s="14">
        <v>140</v>
      </c>
      <c r="N3017" t="s">
        <v>5747</v>
      </c>
    </row>
    <row r="3018" spans="1:14">
      <c r="A3018" t="s">
        <v>5746</v>
      </c>
      <c r="B3018" t="s">
        <v>5747</v>
      </c>
      <c r="C3018" s="13" t="s">
        <v>9278</v>
      </c>
      <c r="D3018" s="13" t="s">
        <v>9279</v>
      </c>
      <c r="E3018" t="s">
        <v>9280</v>
      </c>
      <c r="H3018" s="14">
        <v>0</v>
      </c>
      <c r="I3018" s="14">
        <v>18900</v>
      </c>
      <c r="J3018" s="14">
        <v>0</v>
      </c>
      <c r="K3018" s="14">
        <v>24570</v>
      </c>
      <c r="L3018" s="14">
        <v>0</v>
      </c>
      <c r="M3018" s="14">
        <v>26460</v>
      </c>
      <c r="N3018" t="s">
        <v>5747</v>
      </c>
    </row>
    <row r="3019" spans="1:14">
      <c r="A3019" t="s">
        <v>5746</v>
      </c>
      <c r="B3019" t="s">
        <v>5747</v>
      </c>
      <c r="C3019" s="13" t="s">
        <v>9281</v>
      </c>
      <c r="D3019" s="13" t="s">
        <v>9282</v>
      </c>
      <c r="E3019" t="s">
        <v>9283</v>
      </c>
      <c r="H3019" s="14">
        <v>60</v>
      </c>
      <c r="I3019" s="14">
        <v>90</v>
      </c>
      <c r="J3019" s="14">
        <v>78</v>
      </c>
      <c r="K3019" s="14">
        <v>78</v>
      </c>
      <c r="L3019" s="14">
        <v>84</v>
      </c>
      <c r="M3019" s="14">
        <v>126</v>
      </c>
      <c r="N3019" t="s">
        <v>5747</v>
      </c>
    </row>
    <row r="3020" spans="1:14">
      <c r="A3020" t="s">
        <v>5746</v>
      </c>
      <c r="B3020" t="s">
        <v>5747</v>
      </c>
      <c r="C3020" s="13" t="s">
        <v>9284</v>
      </c>
      <c r="D3020" s="13" t="s">
        <v>9285</v>
      </c>
      <c r="E3020" t="s">
        <v>9286</v>
      </c>
      <c r="H3020" s="14">
        <v>490</v>
      </c>
      <c r="I3020" s="14">
        <v>600</v>
      </c>
      <c r="J3020" s="14">
        <v>637</v>
      </c>
      <c r="K3020" s="14">
        <v>637</v>
      </c>
      <c r="L3020" s="14">
        <v>686</v>
      </c>
      <c r="M3020" s="14">
        <v>840</v>
      </c>
      <c r="N3020" t="s">
        <v>5747</v>
      </c>
    </row>
    <row r="3021" spans="1:14">
      <c r="A3021" t="s">
        <v>5746</v>
      </c>
      <c r="B3021" t="s">
        <v>5747</v>
      </c>
      <c r="C3021" s="13" t="s">
        <v>9287</v>
      </c>
      <c r="D3021" s="13" t="s">
        <v>9288</v>
      </c>
      <c r="E3021" t="s">
        <v>9289</v>
      </c>
      <c r="H3021" s="14">
        <v>0</v>
      </c>
      <c r="I3021" s="14">
        <v>0</v>
      </c>
      <c r="J3021" s="14">
        <v>0</v>
      </c>
      <c r="K3021" s="14">
        <v>0</v>
      </c>
      <c r="L3021" s="14">
        <v>0</v>
      </c>
      <c r="M3021" s="14">
        <v>0</v>
      </c>
      <c r="N3021" t="s">
        <v>5747</v>
      </c>
    </row>
    <row r="3022" spans="1:14">
      <c r="A3022" t="s">
        <v>5746</v>
      </c>
      <c r="B3022" t="s">
        <v>5747</v>
      </c>
      <c r="C3022" s="13" t="s">
        <v>9290</v>
      </c>
      <c r="D3022" s="13" t="s">
        <v>9291</v>
      </c>
      <c r="E3022" t="s">
        <v>9292</v>
      </c>
      <c r="H3022" s="14">
        <v>0</v>
      </c>
      <c r="I3022" s="14">
        <v>0</v>
      </c>
      <c r="J3022" s="14">
        <v>0</v>
      </c>
      <c r="K3022" s="14">
        <v>0</v>
      </c>
      <c r="L3022" s="14">
        <v>0</v>
      </c>
      <c r="M3022" s="14">
        <v>0</v>
      </c>
      <c r="N3022" t="s">
        <v>5747</v>
      </c>
    </row>
    <row r="3023" spans="1:14">
      <c r="A3023" t="s">
        <v>5746</v>
      </c>
      <c r="B3023" t="s">
        <v>5747</v>
      </c>
      <c r="C3023" s="13" t="s">
        <v>9293</v>
      </c>
      <c r="D3023" s="13" t="s">
        <v>9294</v>
      </c>
      <c r="E3023" t="s">
        <v>9295</v>
      </c>
      <c r="H3023" s="14">
        <v>800</v>
      </c>
      <c r="I3023" s="14">
        <v>900</v>
      </c>
      <c r="J3023" s="14">
        <v>1040</v>
      </c>
      <c r="K3023" s="14">
        <v>1040</v>
      </c>
      <c r="L3023" s="14">
        <v>1120</v>
      </c>
      <c r="M3023" s="14">
        <v>1260</v>
      </c>
      <c r="N3023" t="s">
        <v>5747</v>
      </c>
    </row>
    <row r="3024" spans="1:14">
      <c r="A3024" t="s">
        <v>5746</v>
      </c>
      <c r="B3024" t="s">
        <v>5747</v>
      </c>
      <c r="C3024" s="13" t="s">
        <v>9296</v>
      </c>
      <c r="D3024" s="13" t="s">
        <v>9297</v>
      </c>
      <c r="E3024" t="s">
        <v>9298</v>
      </c>
      <c r="H3024" s="14">
        <v>490</v>
      </c>
      <c r="I3024" s="14">
        <v>600</v>
      </c>
      <c r="J3024" s="14">
        <v>637</v>
      </c>
      <c r="K3024" s="14">
        <v>637</v>
      </c>
      <c r="L3024" s="14">
        <v>686</v>
      </c>
      <c r="M3024" s="14">
        <v>840</v>
      </c>
      <c r="N3024" t="s">
        <v>5747</v>
      </c>
    </row>
    <row r="3025" spans="1:14">
      <c r="A3025" t="s">
        <v>5746</v>
      </c>
      <c r="B3025" t="s">
        <v>5747</v>
      </c>
      <c r="C3025" s="13" t="s">
        <v>9299</v>
      </c>
      <c r="D3025" s="13" t="s">
        <v>9300</v>
      </c>
      <c r="E3025" t="s">
        <v>9301</v>
      </c>
      <c r="H3025" s="14">
        <v>800</v>
      </c>
      <c r="I3025" s="14">
        <v>900</v>
      </c>
      <c r="J3025" s="14">
        <v>1040</v>
      </c>
      <c r="K3025" s="14">
        <v>1040</v>
      </c>
      <c r="L3025" s="14">
        <v>1120</v>
      </c>
      <c r="M3025" s="14">
        <v>1260</v>
      </c>
      <c r="N3025" t="s">
        <v>5747</v>
      </c>
    </row>
    <row r="3026" spans="1:14">
      <c r="A3026" t="s">
        <v>5746</v>
      </c>
      <c r="B3026" t="s">
        <v>5747</v>
      </c>
      <c r="C3026" s="13" t="s">
        <v>9302</v>
      </c>
      <c r="D3026" s="13" t="s">
        <v>9303</v>
      </c>
      <c r="E3026" t="s">
        <v>9304</v>
      </c>
      <c r="H3026" s="14">
        <v>2700</v>
      </c>
      <c r="I3026" s="14">
        <v>3000</v>
      </c>
      <c r="J3026" s="14">
        <v>3510</v>
      </c>
      <c r="K3026" s="14">
        <v>3510</v>
      </c>
      <c r="L3026" s="14">
        <v>3780</v>
      </c>
      <c r="M3026" s="14">
        <v>4200</v>
      </c>
      <c r="N3026" t="s">
        <v>5747</v>
      </c>
    </row>
    <row r="3027" spans="1:14">
      <c r="A3027" t="s">
        <v>5746</v>
      </c>
      <c r="B3027" t="s">
        <v>5747</v>
      </c>
      <c r="C3027" s="13" t="s">
        <v>9305</v>
      </c>
      <c r="D3027" s="13" t="s">
        <v>9306</v>
      </c>
      <c r="E3027" t="s">
        <v>9307</v>
      </c>
      <c r="H3027" s="14">
        <v>0</v>
      </c>
      <c r="I3027" s="14">
        <v>0</v>
      </c>
      <c r="J3027" s="14">
        <v>0</v>
      </c>
      <c r="K3027" s="14">
        <v>0</v>
      </c>
      <c r="L3027" s="14">
        <v>0</v>
      </c>
      <c r="M3027" s="14">
        <v>0</v>
      </c>
      <c r="N3027" t="s">
        <v>5747</v>
      </c>
    </row>
    <row r="3028" spans="1:14">
      <c r="A3028" t="s">
        <v>5746</v>
      </c>
      <c r="B3028" t="s">
        <v>5747</v>
      </c>
      <c r="C3028" s="13" t="s">
        <v>9308</v>
      </c>
      <c r="D3028" s="13" t="s">
        <v>9309</v>
      </c>
      <c r="E3028" t="s">
        <v>226</v>
      </c>
      <c r="H3028" s="14">
        <v>100</v>
      </c>
      <c r="I3028" s="14">
        <v>120</v>
      </c>
      <c r="J3028" s="14">
        <v>130</v>
      </c>
      <c r="K3028" s="14">
        <v>130</v>
      </c>
      <c r="L3028" s="14">
        <v>140</v>
      </c>
      <c r="M3028" s="14">
        <v>168</v>
      </c>
      <c r="N3028" t="s">
        <v>5747</v>
      </c>
    </row>
    <row r="3029" spans="1:14">
      <c r="A3029" t="s">
        <v>5746</v>
      </c>
      <c r="B3029" t="s">
        <v>5747</v>
      </c>
      <c r="C3029" s="13" t="s">
        <v>9310</v>
      </c>
      <c r="D3029" s="13" t="s">
        <v>9311</v>
      </c>
      <c r="E3029" t="s">
        <v>9312</v>
      </c>
      <c r="H3029" s="14">
        <v>100</v>
      </c>
      <c r="I3029" s="14">
        <v>150</v>
      </c>
      <c r="J3029" s="14">
        <v>130</v>
      </c>
      <c r="K3029" s="14">
        <v>130</v>
      </c>
      <c r="L3029" s="14">
        <v>140</v>
      </c>
      <c r="M3029" s="14">
        <v>210</v>
      </c>
      <c r="N3029" t="s">
        <v>5747</v>
      </c>
    </row>
    <row r="3030" spans="1:14">
      <c r="A3030" t="s">
        <v>5746</v>
      </c>
      <c r="B3030" t="s">
        <v>5747</v>
      </c>
      <c r="C3030" s="13" t="s">
        <v>9313</v>
      </c>
      <c r="D3030" s="13" t="s">
        <v>9314</v>
      </c>
      <c r="E3030" t="s">
        <v>9315</v>
      </c>
      <c r="H3030" s="14">
        <v>800</v>
      </c>
      <c r="I3030" s="14">
        <v>900</v>
      </c>
      <c r="J3030" s="14">
        <v>1040</v>
      </c>
      <c r="K3030" s="14">
        <v>1040</v>
      </c>
      <c r="L3030" s="14">
        <v>1120</v>
      </c>
      <c r="M3030" s="14">
        <v>1260</v>
      </c>
      <c r="N3030" t="s">
        <v>5747</v>
      </c>
    </row>
    <row r="3031" spans="1:14">
      <c r="A3031" t="s">
        <v>5746</v>
      </c>
      <c r="B3031" t="s">
        <v>5747</v>
      </c>
      <c r="C3031" s="13" t="s">
        <v>9316</v>
      </c>
      <c r="D3031" s="13" t="s">
        <v>9317</v>
      </c>
      <c r="E3031" t="s">
        <v>9318</v>
      </c>
      <c r="H3031" s="14">
        <v>800</v>
      </c>
      <c r="I3031" s="14">
        <v>900</v>
      </c>
      <c r="J3031" s="14">
        <v>1040</v>
      </c>
      <c r="K3031" s="14">
        <v>1040</v>
      </c>
      <c r="L3031" s="14">
        <v>1120</v>
      </c>
      <c r="M3031" s="14">
        <v>1260</v>
      </c>
      <c r="N3031" t="s">
        <v>5747</v>
      </c>
    </row>
    <row r="3032" spans="1:14">
      <c r="A3032" t="s">
        <v>5746</v>
      </c>
      <c r="B3032" t="s">
        <v>5747</v>
      </c>
      <c r="C3032" s="13" t="s">
        <v>9319</v>
      </c>
      <c r="D3032" s="13" t="s">
        <v>9320</v>
      </c>
      <c r="E3032" t="s">
        <v>9321</v>
      </c>
      <c r="H3032" s="14">
        <v>900</v>
      </c>
      <c r="I3032" s="14">
        <v>900</v>
      </c>
      <c r="J3032" s="14">
        <v>1170</v>
      </c>
      <c r="K3032" s="14">
        <v>1170</v>
      </c>
      <c r="L3032" s="14">
        <v>1260</v>
      </c>
      <c r="M3032" s="14">
        <v>1260</v>
      </c>
      <c r="N3032" t="s">
        <v>5747</v>
      </c>
    </row>
    <row r="3033" spans="1:14">
      <c r="A3033" t="s">
        <v>5746</v>
      </c>
      <c r="B3033" t="s">
        <v>5747</v>
      </c>
      <c r="C3033" s="13" t="s">
        <v>9322</v>
      </c>
      <c r="D3033" s="13" t="s">
        <v>9323</v>
      </c>
      <c r="E3033" t="s">
        <v>9324</v>
      </c>
      <c r="H3033" s="14">
        <v>0</v>
      </c>
      <c r="I3033" s="14">
        <v>0</v>
      </c>
      <c r="J3033" s="14">
        <v>0</v>
      </c>
      <c r="K3033" s="14">
        <v>0</v>
      </c>
      <c r="L3033" s="14">
        <v>0</v>
      </c>
      <c r="M3033" s="14">
        <v>0</v>
      </c>
      <c r="N3033" t="s">
        <v>5747</v>
      </c>
    </row>
    <row r="3034" spans="1:14">
      <c r="A3034" t="s">
        <v>5746</v>
      </c>
      <c r="B3034" t="s">
        <v>5747</v>
      </c>
      <c r="C3034" s="13" t="s">
        <v>9325</v>
      </c>
      <c r="D3034" s="13" t="s">
        <v>9326</v>
      </c>
      <c r="E3034" t="s">
        <v>9327</v>
      </c>
      <c r="H3034" s="14">
        <v>1000</v>
      </c>
      <c r="I3034" s="14">
        <v>1200</v>
      </c>
      <c r="J3034" s="14">
        <v>1560</v>
      </c>
      <c r="K3034" s="14">
        <v>0</v>
      </c>
      <c r="L3034" s="14">
        <v>1400</v>
      </c>
      <c r="M3034" s="14">
        <v>1680</v>
      </c>
      <c r="N3034" t="s">
        <v>5747</v>
      </c>
    </row>
    <row r="3035" spans="1:14">
      <c r="A3035" t="s">
        <v>5746</v>
      </c>
      <c r="B3035" t="s">
        <v>5747</v>
      </c>
      <c r="C3035" s="13" t="s">
        <v>9328</v>
      </c>
      <c r="D3035" s="13" t="s">
        <v>9329</v>
      </c>
      <c r="E3035" t="s">
        <v>9330</v>
      </c>
      <c r="H3035" s="14">
        <v>1000</v>
      </c>
      <c r="I3035" s="14">
        <v>1200</v>
      </c>
      <c r="J3035" s="14">
        <v>1300</v>
      </c>
      <c r="K3035" s="14">
        <v>1560</v>
      </c>
      <c r="L3035" s="14">
        <v>1400</v>
      </c>
      <c r="M3035" s="14">
        <v>1680</v>
      </c>
      <c r="N3035" t="s">
        <v>5747</v>
      </c>
    </row>
    <row r="3036" spans="1:14">
      <c r="A3036" t="s">
        <v>5746</v>
      </c>
      <c r="B3036" t="s">
        <v>5747</v>
      </c>
      <c r="C3036" s="13" t="s">
        <v>9331</v>
      </c>
      <c r="D3036" s="13" t="s">
        <v>9332</v>
      </c>
      <c r="E3036" t="s">
        <v>9333</v>
      </c>
      <c r="H3036" s="14">
        <v>1000</v>
      </c>
      <c r="I3036" s="14">
        <v>1200</v>
      </c>
      <c r="J3036" s="14">
        <v>1300</v>
      </c>
      <c r="K3036" s="14">
        <v>1560</v>
      </c>
      <c r="L3036" s="14">
        <v>1400</v>
      </c>
      <c r="M3036" s="14">
        <v>1680</v>
      </c>
      <c r="N3036" t="s">
        <v>5747</v>
      </c>
    </row>
    <row r="3037" spans="1:14">
      <c r="A3037" t="s">
        <v>5746</v>
      </c>
      <c r="B3037" t="s">
        <v>5747</v>
      </c>
      <c r="C3037" s="13" t="s">
        <v>9334</v>
      </c>
      <c r="D3037" s="13" t="s">
        <v>9335</v>
      </c>
      <c r="E3037" t="s">
        <v>9336</v>
      </c>
      <c r="H3037" s="14">
        <v>1000</v>
      </c>
      <c r="I3037" s="14">
        <v>1200</v>
      </c>
      <c r="J3037" s="14">
        <v>1300</v>
      </c>
      <c r="K3037" s="14">
        <v>1560</v>
      </c>
      <c r="L3037" s="14">
        <v>1400</v>
      </c>
      <c r="M3037" s="14">
        <v>1680</v>
      </c>
      <c r="N3037" t="s">
        <v>5747</v>
      </c>
    </row>
    <row r="3038" spans="1:14">
      <c r="A3038" t="s">
        <v>5746</v>
      </c>
      <c r="B3038" t="s">
        <v>5747</v>
      </c>
      <c r="C3038" s="13" t="s">
        <v>9337</v>
      </c>
      <c r="D3038" s="13" t="s">
        <v>9338</v>
      </c>
      <c r="E3038" t="s">
        <v>9339</v>
      </c>
      <c r="H3038" s="14">
        <v>400</v>
      </c>
      <c r="I3038" s="14">
        <v>500</v>
      </c>
      <c r="J3038" s="14">
        <v>520</v>
      </c>
      <c r="K3038" s="14">
        <v>520</v>
      </c>
      <c r="L3038" s="14">
        <v>560</v>
      </c>
      <c r="M3038" s="14">
        <v>700</v>
      </c>
      <c r="N3038" t="s">
        <v>5747</v>
      </c>
    </row>
    <row r="3039" spans="1:14">
      <c r="A3039" t="s">
        <v>5746</v>
      </c>
      <c r="B3039" t="s">
        <v>5747</v>
      </c>
      <c r="C3039" s="13" t="s">
        <v>9340</v>
      </c>
      <c r="D3039" s="13" t="s">
        <v>9341</v>
      </c>
      <c r="E3039" t="s">
        <v>9342</v>
      </c>
      <c r="H3039" s="14">
        <v>800</v>
      </c>
      <c r="I3039" s="14">
        <v>880</v>
      </c>
      <c r="J3039" s="14">
        <v>1040</v>
      </c>
      <c r="K3039" s="14">
        <v>1144</v>
      </c>
      <c r="L3039" s="14">
        <v>1120</v>
      </c>
      <c r="M3039" s="14">
        <v>1232</v>
      </c>
      <c r="N3039" t="s">
        <v>5747</v>
      </c>
    </row>
    <row r="3040" spans="1:14">
      <c r="A3040" t="s">
        <v>5746</v>
      </c>
      <c r="B3040" t="s">
        <v>5747</v>
      </c>
      <c r="C3040" s="13" t="s">
        <v>9343</v>
      </c>
      <c r="D3040" s="13" t="s">
        <v>9344</v>
      </c>
      <c r="E3040" t="s">
        <v>9345</v>
      </c>
      <c r="H3040" s="14">
        <v>3190</v>
      </c>
      <c r="I3040" s="14">
        <v>3190</v>
      </c>
      <c r="J3040" s="14">
        <v>4150</v>
      </c>
      <c r="K3040" s="14">
        <v>4150</v>
      </c>
      <c r="L3040" s="14">
        <v>4466</v>
      </c>
      <c r="M3040" s="14">
        <v>4466</v>
      </c>
      <c r="N3040" t="s">
        <v>5747</v>
      </c>
    </row>
    <row r="3041" spans="1:14">
      <c r="A3041" t="s">
        <v>5746</v>
      </c>
      <c r="B3041" t="s">
        <v>5747</v>
      </c>
      <c r="C3041" s="13" t="s">
        <v>9346</v>
      </c>
      <c r="D3041" s="13" t="s">
        <v>9347</v>
      </c>
      <c r="E3041" t="s">
        <v>9348</v>
      </c>
      <c r="H3041" s="14">
        <v>8815</v>
      </c>
      <c r="I3041" s="14">
        <v>8815</v>
      </c>
      <c r="J3041" s="14">
        <v>11445</v>
      </c>
      <c r="K3041" s="14">
        <v>11445</v>
      </c>
      <c r="L3041" s="14">
        <v>12341</v>
      </c>
      <c r="M3041" s="14">
        <v>12341</v>
      </c>
      <c r="N3041" t="s">
        <v>5747</v>
      </c>
    </row>
    <row r="3042" spans="1:14">
      <c r="A3042" t="s">
        <v>5746</v>
      </c>
      <c r="B3042" t="s">
        <v>5747</v>
      </c>
      <c r="C3042" s="13" t="s">
        <v>9349</v>
      </c>
      <c r="D3042" s="13" t="s">
        <v>9350</v>
      </c>
      <c r="E3042" t="s">
        <v>9351</v>
      </c>
      <c r="H3042" s="14">
        <v>1350</v>
      </c>
      <c r="I3042" s="14">
        <v>1485</v>
      </c>
      <c r="J3042" s="14">
        <v>1755</v>
      </c>
      <c r="K3042" s="14">
        <v>1755</v>
      </c>
      <c r="L3042" s="14">
        <v>1890</v>
      </c>
      <c r="M3042" s="14">
        <v>2079</v>
      </c>
      <c r="N3042" t="s">
        <v>5747</v>
      </c>
    </row>
    <row r="3043" spans="1:14">
      <c r="A3043" t="s">
        <v>5746</v>
      </c>
      <c r="B3043" t="s">
        <v>5747</v>
      </c>
      <c r="C3043" s="13" t="s">
        <v>9352</v>
      </c>
      <c r="D3043" s="13" t="s">
        <v>9353</v>
      </c>
      <c r="E3043" t="s">
        <v>9354</v>
      </c>
      <c r="H3043" s="14">
        <v>11475</v>
      </c>
      <c r="I3043" s="14">
        <v>12623</v>
      </c>
      <c r="J3043" s="14">
        <v>14918</v>
      </c>
      <c r="K3043" s="14">
        <v>14918</v>
      </c>
      <c r="L3043" s="14">
        <v>16065</v>
      </c>
      <c r="M3043" s="14">
        <v>17672</v>
      </c>
      <c r="N3043" t="s">
        <v>5747</v>
      </c>
    </row>
    <row r="3044" spans="1:14">
      <c r="A3044" t="s">
        <v>5746</v>
      </c>
      <c r="B3044" t="s">
        <v>5747</v>
      </c>
      <c r="C3044" s="13" t="s">
        <v>9355</v>
      </c>
      <c r="D3044" s="13" t="s">
        <v>9356</v>
      </c>
      <c r="E3044" t="s">
        <v>9357</v>
      </c>
      <c r="H3044" s="14">
        <v>6860</v>
      </c>
      <c r="I3044" s="14">
        <v>6860</v>
      </c>
      <c r="J3044" s="14">
        <v>8920</v>
      </c>
      <c r="K3044" s="14">
        <v>8920</v>
      </c>
      <c r="L3044" s="14">
        <v>9604</v>
      </c>
      <c r="M3044" s="14">
        <v>9604</v>
      </c>
      <c r="N3044" t="s">
        <v>5747</v>
      </c>
    </row>
    <row r="3045" spans="1:14">
      <c r="A3045" t="s">
        <v>5746</v>
      </c>
      <c r="B3045" t="s">
        <v>5747</v>
      </c>
      <c r="C3045" s="13" t="s">
        <v>9358</v>
      </c>
      <c r="D3045" s="13" t="s">
        <v>9359</v>
      </c>
      <c r="E3045" t="s">
        <v>9360</v>
      </c>
      <c r="H3045" s="14">
        <v>7700</v>
      </c>
      <c r="I3045" s="14">
        <v>7700</v>
      </c>
      <c r="J3045" s="14">
        <v>10010</v>
      </c>
      <c r="K3045" s="14">
        <v>10010</v>
      </c>
      <c r="L3045" s="14">
        <v>10780</v>
      </c>
      <c r="M3045" s="14">
        <v>10780</v>
      </c>
      <c r="N3045" t="s">
        <v>5747</v>
      </c>
    </row>
    <row r="3046" spans="1:14">
      <c r="A3046" t="s">
        <v>5746</v>
      </c>
      <c r="B3046" t="s">
        <v>5747</v>
      </c>
      <c r="C3046" s="13" t="s">
        <v>9361</v>
      </c>
      <c r="D3046" s="13" t="s">
        <v>9362</v>
      </c>
      <c r="E3046" t="s">
        <v>9363</v>
      </c>
      <c r="H3046" s="14">
        <v>7490</v>
      </c>
      <c r="I3046" s="14">
        <v>7490</v>
      </c>
      <c r="J3046" s="14">
        <v>9737</v>
      </c>
      <c r="K3046" s="14">
        <v>9737</v>
      </c>
      <c r="L3046" s="14">
        <v>10486</v>
      </c>
      <c r="M3046" s="14">
        <v>10486</v>
      </c>
      <c r="N3046" t="s">
        <v>5747</v>
      </c>
    </row>
    <row r="3047" spans="1:14">
      <c r="A3047" t="s">
        <v>5746</v>
      </c>
      <c r="B3047" t="s">
        <v>5747</v>
      </c>
      <c r="C3047" s="13" t="s">
        <v>9364</v>
      </c>
      <c r="D3047" s="13" t="s">
        <v>9365</v>
      </c>
      <c r="E3047" t="s">
        <v>9366</v>
      </c>
      <c r="H3047" s="14">
        <v>4470</v>
      </c>
      <c r="I3047" s="14">
        <v>4470</v>
      </c>
      <c r="J3047" s="14">
        <v>5811</v>
      </c>
      <c r="K3047" s="14">
        <v>5811</v>
      </c>
      <c r="L3047" s="14">
        <v>6258</v>
      </c>
      <c r="M3047" s="14">
        <v>6258</v>
      </c>
      <c r="N3047" t="s">
        <v>5747</v>
      </c>
    </row>
    <row r="3048" spans="1:14">
      <c r="A3048" t="s">
        <v>5746</v>
      </c>
      <c r="B3048" t="s">
        <v>5747</v>
      </c>
      <c r="C3048" s="13" t="s">
        <v>9367</v>
      </c>
      <c r="D3048" s="13" t="s">
        <v>9368</v>
      </c>
      <c r="E3048" t="s">
        <v>9369</v>
      </c>
      <c r="H3048" s="14">
        <v>1000</v>
      </c>
      <c r="I3048" s="14">
        <v>1300</v>
      </c>
      <c r="J3048" s="14">
        <v>1500</v>
      </c>
      <c r="K3048" s="14">
        <v>1500</v>
      </c>
      <c r="L3048" s="14">
        <v>1400</v>
      </c>
      <c r="M3048" s="14">
        <v>1820</v>
      </c>
      <c r="N3048" t="s">
        <v>5747</v>
      </c>
    </row>
    <row r="3049" spans="1:14">
      <c r="A3049" t="s">
        <v>5746</v>
      </c>
      <c r="B3049" t="s">
        <v>5747</v>
      </c>
      <c r="C3049" s="13" t="s">
        <v>9370</v>
      </c>
      <c r="D3049" s="13" t="s">
        <v>9371</v>
      </c>
      <c r="E3049" t="s">
        <v>9372</v>
      </c>
      <c r="H3049" s="14">
        <v>0</v>
      </c>
      <c r="I3049" s="14">
        <v>0</v>
      </c>
      <c r="J3049" s="14">
        <v>0</v>
      </c>
      <c r="K3049" s="14">
        <v>0</v>
      </c>
      <c r="L3049" s="14">
        <v>0</v>
      </c>
      <c r="M3049" s="14">
        <v>0</v>
      </c>
      <c r="N3049" t="s">
        <v>5747</v>
      </c>
    </row>
    <row r="3050" spans="1:14">
      <c r="A3050" t="s">
        <v>5746</v>
      </c>
      <c r="B3050" t="s">
        <v>5747</v>
      </c>
      <c r="C3050" s="13" t="s">
        <v>9373</v>
      </c>
      <c r="D3050" s="13" t="s">
        <v>9374</v>
      </c>
      <c r="E3050" t="s">
        <v>9375</v>
      </c>
      <c r="H3050" s="14">
        <v>2020</v>
      </c>
      <c r="I3050" s="14">
        <v>2222</v>
      </c>
      <c r="J3050" s="14">
        <v>2626</v>
      </c>
      <c r="K3050" s="14">
        <v>2626</v>
      </c>
      <c r="L3050" s="14">
        <v>2828</v>
      </c>
      <c r="M3050" s="14">
        <v>3111</v>
      </c>
      <c r="N3050" t="s">
        <v>5747</v>
      </c>
    </row>
    <row r="3051" spans="1:14">
      <c r="A3051" t="s">
        <v>5746</v>
      </c>
      <c r="B3051" t="s">
        <v>5747</v>
      </c>
      <c r="C3051" s="13" t="s">
        <v>9376</v>
      </c>
      <c r="D3051" s="13" t="s">
        <v>9377</v>
      </c>
      <c r="E3051" t="s">
        <v>9378</v>
      </c>
      <c r="H3051" s="14">
        <v>32608</v>
      </c>
      <c r="I3051" s="14">
        <v>32608</v>
      </c>
      <c r="J3051" s="14">
        <v>42390</v>
      </c>
      <c r="K3051" s="14">
        <v>42390</v>
      </c>
      <c r="L3051" s="14">
        <v>45651</v>
      </c>
      <c r="M3051" s="14">
        <v>45651</v>
      </c>
      <c r="N3051" t="s">
        <v>5747</v>
      </c>
    </row>
    <row r="3052" spans="1:14">
      <c r="A3052" t="s">
        <v>5746</v>
      </c>
      <c r="B3052" t="s">
        <v>5747</v>
      </c>
      <c r="C3052" s="13" t="s">
        <v>9379</v>
      </c>
      <c r="D3052" s="13" t="s">
        <v>9380</v>
      </c>
      <c r="E3052" t="s">
        <v>9381</v>
      </c>
      <c r="H3052" s="14">
        <v>50</v>
      </c>
      <c r="I3052" s="14">
        <v>100</v>
      </c>
      <c r="J3052" s="14">
        <v>65</v>
      </c>
      <c r="K3052" s="14">
        <v>65</v>
      </c>
      <c r="L3052" s="14">
        <v>70</v>
      </c>
      <c r="M3052" s="14">
        <v>140</v>
      </c>
      <c r="N3052" t="s">
        <v>5747</v>
      </c>
    </row>
    <row r="3053" spans="1:14">
      <c r="A3053" t="s">
        <v>5746</v>
      </c>
      <c r="B3053" t="s">
        <v>5747</v>
      </c>
      <c r="C3053" s="13" t="s">
        <v>9382</v>
      </c>
      <c r="D3053" s="13" t="s">
        <v>9383</v>
      </c>
      <c r="E3053" t="s">
        <v>9384</v>
      </c>
      <c r="H3053" s="14">
        <v>325</v>
      </c>
      <c r="I3053" s="14">
        <v>350</v>
      </c>
      <c r="J3053" s="14">
        <v>423</v>
      </c>
      <c r="K3053" s="14">
        <v>423</v>
      </c>
      <c r="L3053" s="14">
        <v>455</v>
      </c>
      <c r="M3053" s="14">
        <v>490</v>
      </c>
      <c r="N3053" t="s">
        <v>5747</v>
      </c>
    </row>
    <row r="3054" spans="1:14">
      <c r="A3054" t="s">
        <v>5746</v>
      </c>
      <c r="B3054" t="s">
        <v>5747</v>
      </c>
      <c r="C3054" s="13" t="s">
        <v>9385</v>
      </c>
      <c r="D3054" s="13" t="s">
        <v>9386</v>
      </c>
      <c r="E3054" t="s">
        <v>9387</v>
      </c>
      <c r="H3054" s="14">
        <v>0</v>
      </c>
      <c r="I3054" s="14">
        <v>0</v>
      </c>
      <c r="J3054" s="14">
        <v>0</v>
      </c>
      <c r="K3054" s="14">
        <v>0</v>
      </c>
      <c r="L3054" s="14">
        <v>0</v>
      </c>
      <c r="M3054" s="14">
        <v>0</v>
      </c>
      <c r="N3054" t="s">
        <v>5747</v>
      </c>
    </row>
    <row r="3055" spans="1:14">
      <c r="A3055" t="s">
        <v>5746</v>
      </c>
      <c r="B3055" t="s">
        <v>5747</v>
      </c>
      <c r="C3055" s="13" t="s">
        <v>9388</v>
      </c>
      <c r="D3055" s="13" t="s">
        <v>9389</v>
      </c>
      <c r="E3055" t="s">
        <v>9390</v>
      </c>
      <c r="H3055" s="14">
        <v>0</v>
      </c>
      <c r="I3055" s="14">
        <v>0</v>
      </c>
      <c r="J3055" s="14">
        <v>0</v>
      </c>
      <c r="K3055" s="14">
        <v>0</v>
      </c>
      <c r="L3055" s="14">
        <v>0</v>
      </c>
      <c r="M3055" s="14">
        <v>0</v>
      </c>
      <c r="N3055" t="s">
        <v>5747</v>
      </c>
    </row>
    <row r="3056" spans="1:14">
      <c r="A3056" t="s">
        <v>5746</v>
      </c>
      <c r="B3056" t="s">
        <v>5747</v>
      </c>
      <c r="C3056" s="13" t="s">
        <v>9391</v>
      </c>
      <c r="D3056" s="13" t="s">
        <v>9392</v>
      </c>
      <c r="E3056" t="s">
        <v>9393</v>
      </c>
      <c r="H3056" s="14">
        <v>100</v>
      </c>
      <c r="I3056" s="14">
        <v>150</v>
      </c>
      <c r="J3056" s="14">
        <v>130</v>
      </c>
      <c r="K3056" s="14">
        <v>130</v>
      </c>
      <c r="L3056" s="14">
        <v>140</v>
      </c>
      <c r="M3056" s="14">
        <v>210</v>
      </c>
      <c r="N3056" t="s">
        <v>5747</v>
      </c>
    </row>
    <row r="3057" spans="1:14">
      <c r="A3057" t="s">
        <v>5746</v>
      </c>
      <c r="B3057" t="s">
        <v>5747</v>
      </c>
      <c r="C3057" s="13" t="s">
        <v>9394</v>
      </c>
      <c r="D3057" s="13" t="s">
        <v>9395</v>
      </c>
      <c r="E3057" t="s">
        <v>9396</v>
      </c>
      <c r="H3057" s="14">
        <v>30</v>
      </c>
      <c r="I3057" s="14">
        <v>40</v>
      </c>
      <c r="J3057" s="14">
        <v>39</v>
      </c>
      <c r="K3057" s="14">
        <v>39</v>
      </c>
      <c r="L3057" s="14">
        <v>42</v>
      </c>
      <c r="M3057" s="14">
        <v>56</v>
      </c>
      <c r="N3057" t="s">
        <v>5747</v>
      </c>
    </row>
    <row r="3058" spans="1:14">
      <c r="A3058" t="s">
        <v>5746</v>
      </c>
      <c r="B3058" t="s">
        <v>5747</v>
      </c>
      <c r="C3058" s="13" t="s">
        <v>9397</v>
      </c>
      <c r="D3058" s="13" t="s">
        <v>9398</v>
      </c>
      <c r="E3058" t="s">
        <v>9399</v>
      </c>
      <c r="H3058" s="14">
        <v>110</v>
      </c>
      <c r="I3058" s="14">
        <v>200</v>
      </c>
      <c r="J3058" s="14">
        <v>143</v>
      </c>
      <c r="K3058" s="14">
        <v>143</v>
      </c>
      <c r="L3058" s="14">
        <v>154</v>
      </c>
      <c r="M3058" s="14">
        <v>280</v>
      </c>
      <c r="N3058" t="s">
        <v>5747</v>
      </c>
    </row>
    <row r="3059" spans="1:14">
      <c r="A3059" t="s">
        <v>5746</v>
      </c>
      <c r="B3059" t="s">
        <v>5747</v>
      </c>
      <c r="C3059" s="13" t="s">
        <v>9400</v>
      </c>
      <c r="D3059" s="13" t="s">
        <v>9401</v>
      </c>
      <c r="E3059" t="s">
        <v>9402</v>
      </c>
      <c r="H3059" s="14">
        <v>70</v>
      </c>
      <c r="I3059" s="14">
        <v>80</v>
      </c>
      <c r="J3059" s="14">
        <v>91</v>
      </c>
      <c r="K3059" s="14">
        <v>91</v>
      </c>
      <c r="L3059" s="14">
        <v>98</v>
      </c>
      <c r="M3059" s="14">
        <v>112</v>
      </c>
      <c r="N3059" t="s">
        <v>5747</v>
      </c>
    </row>
    <row r="3060" spans="1:14">
      <c r="A3060" t="s">
        <v>5746</v>
      </c>
      <c r="B3060" t="s">
        <v>5747</v>
      </c>
      <c r="C3060" s="13" t="s">
        <v>9403</v>
      </c>
      <c r="D3060" s="13" t="s">
        <v>9404</v>
      </c>
      <c r="E3060" t="s">
        <v>9405</v>
      </c>
      <c r="H3060" s="14">
        <v>50</v>
      </c>
      <c r="I3060" s="14">
        <v>55</v>
      </c>
      <c r="J3060" s="14">
        <v>65</v>
      </c>
      <c r="K3060" s="14">
        <v>72</v>
      </c>
      <c r="L3060" s="14">
        <v>70</v>
      </c>
      <c r="M3060" s="14">
        <v>77</v>
      </c>
      <c r="N3060" t="s">
        <v>5747</v>
      </c>
    </row>
    <row r="3061" spans="1:14">
      <c r="A3061" t="s">
        <v>5746</v>
      </c>
      <c r="B3061" t="s">
        <v>5747</v>
      </c>
      <c r="C3061" s="13" t="s">
        <v>9406</v>
      </c>
      <c r="D3061" s="13" t="s">
        <v>9407</v>
      </c>
      <c r="E3061" t="s">
        <v>9408</v>
      </c>
      <c r="H3061" s="14">
        <v>100</v>
      </c>
      <c r="I3061" s="14">
        <v>150</v>
      </c>
      <c r="J3061" s="14">
        <v>130</v>
      </c>
      <c r="K3061" s="14">
        <v>130</v>
      </c>
      <c r="L3061" s="14">
        <v>140</v>
      </c>
      <c r="M3061" s="14">
        <v>210</v>
      </c>
      <c r="N3061" t="s">
        <v>5747</v>
      </c>
    </row>
    <row r="3062" spans="1:14">
      <c r="A3062" t="s">
        <v>5746</v>
      </c>
      <c r="B3062" t="s">
        <v>5747</v>
      </c>
      <c r="C3062" s="13" t="s">
        <v>9409</v>
      </c>
      <c r="D3062" s="13" t="s">
        <v>9410</v>
      </c>
      <c r="E3062" t="s">
        <v>9411</v>
      </c>
      <c r="H3062" s="14">
        <v>100</v>
      </c>
      <c r="I3062" s="14">
        <v>200</v>
      </c>
      <c r="J3062" s="14">
        <v>130</v>
      </c>
      <c r="K3062" s="14">
        <v>130</v>
      </c>
      <c r="L3062" s="14">
        <v>140</v>
      </c>
      <c r="M3062" s="14">
        <v>280</v>
      </c>
      <c r="N3062" t="s">
        <v>5747</v>
      </c>
    </row>
    <row r="3063" spans="1:14">
      <c r="A3063" t="s">
        <v>5746</v>
      </c>
      <c r="B3063" t="s">
        <v>5747</v>
      </c>
      <c r="C3063" s="13" t="s">
        <v>9412</v>
      </c>
      <c r="D3063" s="13" t="s">
        <v>9413</v>
      </c>
      <c r="E3063" t="s">
        <v>9414</v>
      </c>
      <c r="H3063" s="14">
        <v>0</v>
      </c>
      <c r="I3063" s="14">
        <v>0</v>
      </c>
      <c r="J3063" s="14">
        <v>0</v>
      </c>
      <c r="K3063" s="14">
        <v>0</v>
      </c>
      <c r="L3063" s="14">
        <v>0</v>
      </c>
      <c r="M3063" s="14">
        <v>0</v>
      </c>
      <c r="N3063" t="s">
        <v>5747</v>
      </c>
    </row>
    <row r="3064" spans="1:14">
      <c r="A3064" t="s">
        <v>5746</v>
      </c>
      <c r="B3064" t="s">
        <v>5747</v>
      </c>
      <c r="C3064" s="13" t="s">
        <v>9415</v>
      </c>
      <c r="D3064" s="13" t="s">
        <v>9416</v>
      </c>
      <c r="E3064" t="s">
        <v>9417</v>
      </c>
      <c r="H3064" s="14">
        <v>120</v>
      </c>
      <c r="I3064" s="14">
        <v>150</v>
      </c>
      <c r="J3064" s="14">
        <v>156</v>
      </c>
      <c r="K3064" s="14">
        <v>156</v>
      </c>
      <c r="L3064" s="14">
        <v>168</v>
      </c>
      <c r="M3064" s="14">
        <v>210</v>
      </c>
      <c r="N3064" t="s">
        <v>5747</v>
      </c>
    </row>
    <row r="3065" spans="1:14">
      <c r="A3065" t="s">
        <v>5746</v>
      </c>
      <c r="B3065" t="s">
        <v>5747</v>
      </c>
      <c r="C3065" s="13" t="s">
        <v>9418</v>
      </c>
      <c r="D3065" s="13" t="s">
        <v>9419</v>
      </c>
      <c r="E3065" t="s">
        <v>9420</v>
      </c>
      <c r="H3065" s="14">
        <v>21000</v>
      </c>
      <c r="I3065" s="14">
        <v>21000</v>
      </c>
      <c r="J3065" s="14">
        <v>27300</v>
      </c>
      <c r="K3065" s="14">
        <v>27300</v>
      </c>
      <c r="L3065" s="14">
        <v>29400</v>
      </c>
      <c r="M3065" s="14">
        <v>29400</v>
      </c>
      <c r="N3065" t="s">
        <v>5747</v>
      </c>
    </row>
    <row r="3066" spans="1:14">
      <c r="A3066" t="s">
        <v>5746</v>
      </c>
      <c r="B3066" t="s">
        <v>5747</v>
      </c>
      <c r="C3066" s="13" t="s">
        <v>9421</v>
      </c>
      <c r="D3066" s="13" t="s">
        <v>9422</v>
      </c>
      <c r="E3066" t="s">
        <v>9423</v>
      </c>
      <c r="H3066" s="14">
        <v>9750</v>
      </c>
      <c r="I3066" s="14">
        <v>9750</v>
      </c>
      <c r="J3066" s="14">
        <v>12675</v>
      </c>
      <c r="K3066" s="14">
        <v>12675</v>
      </c>
      <c r="L3066" s="14">
        <v>13650</v>
      </c>
      <c r="M3066" s="14">
        <v>13650</v>
      </c>
      <c r="N3066" t="s">
        <v>5747</v>
      </c>
    </row>
    <row r="3067" spans="1:14">
      <c r="A3067" t="s">
        <v>5746</v>
      </c>
      <c r="B3067" t="s">
        <v>5747</v>
      </c>
      <c r="C3067" s="13" t="s">
        <v>9424</v>
      </c>
      <c r="D3067" s="13" t="s">
        <v>9425</v>
      </c>
      <c r="E3067" t="s">
        <v>9426</v>
      </c>
      <c r="H3067" s="14">
        <v>10000</v>
      </c>
      <c r="I3067" s="14">
        <v>10000</v>
      </c>
      <c r="J3067" s="14">
        <v>13000</v>
      </c>
      <c r="K3067" s="14">
        <v>13000</v>
      </c>
      <c r="L3067" s="14">
        <v>14000</v>
      </c>
      <c r="M3067" s="14">
        <v>14000</v>
      </c>
      <c r="N3067" t="s">
        <v>5747</v>
      </c>
    </row>
    <row r="3068" spans="1:14">
      <c r="A3068" t="s">
        <v>5746</v>
      </c>
      <c r="B3068" t="s">
        <v>5747</v>
      </c>
      <c r="C3068" s="13" t="s">
        <v>9427</v>
      </c>
      <c r="D3068" s="13" t="s">
        <v>9428</v>
      </c>
      <c r="E3068" t="s">
        <v>9429</v>
      </c>
      <c r="H3068" s="14">
        <v>100</v>
      </c>
      <c r="I3068" s="14">
        <v>200</v>
      </c>
      <c r="J3068" s="14">
        <v>130</v>
      </c>
      <c r="K3068" s="14">
        <v>130</v>
      </c>
      <c r="L3068" s="14">
        <v>140</v>
      </c>
      <c r="M3068" s="14">
        <v>280</v>
      </c>
      <c r="N3068" t="s">
        <v>5747</v>
      </c>
    </row>
    <row r="3069" spans="1:14">
      <c r="A3069" t="s">
        <v>5746</v>
      </c>
      <c r="B3069" t="s">
        <v>5747</v>
      </c>
      <c r="C3069" s="13" t="s">
        <v>9430</v>
      </c>
      <c r="D3069" s="13" t="s">
        <v>9431</v>
      </c>
      <c r="E3069" t="s">
        <v>9432</v>
      </c>
      <c r="H3069" s="14">
        <v>0</v>
      </c>
      <c r="I3069" s="14">
        <v>0</v>
      </c>
      <c r="J3069" s="14">
        <v>0</v>
      </c>
      <c r="K3069" s="14">
        <v>0</v>
      </c>
      <c r="L3069" s="14">
        <v>0</v>
      </c>
      <c r="M3069" s="14">
        <v>0</v>
      </c>
      <c r="N3069" t="s">
        <v>5747</v>
      </c>
    </row>
    <row r="3070" spans="1:14">
      <c r="A3070" t="s">
        <v>5746</v>
      </c>
      <c r="B3070" t="s">
        <v>5747</v>
      </c>
      <c r="C3070" s="13" t="s">
        <v>9433</v>
      </c>
      <c r="D3070" s="13" t="s">
        <v>9434</v>
      </c>
      <c r="E3070" t="s">
        <v>9435</v>
      </c>
      <c r="H3070" s="14">
        <v>100</v>
      </c>
      <c r="I3070" s="14">
        <v>150</v>
      </c>
      <c r="J3070" s="14">
        <v>130</v>
      </c>
      <c r="K3070" s="14">
        <v>130</v>
      </c>
      <c r="L3070" s="14">
        <v>140</v>
      </c>
      <c r="M3070" s="14">
        <v>210</v>
      </c>
      <c r="N3070" t="s">
        <v>5747</v>
      </c>
    </row>
    <row r="3071" spans="1:14">
      <c r="A3071" t="s">
        <v>5746</v>
      </c>
      <c r="B3071" t="s">
        <v>5747</v>
      </c>
      <c r="C3071" s="13" t="s">
        <v>9436</v>
      </c>
      <c r="D3071" s="13" t="s">
        <v>9437</v>
      </c>
      <c r="E3071" t="s">
        <v>9438</v>
      </c>
      <c r="H3071" s="14">
        <v>100</v>
      </c>
      <c r="I3071" s="14">
        <v>200</v>
      </c>
      <c r="J3071" s="14">
        <v>130</v>
      </c>
      <c r="K3071" s="14">
        <v>130</v>
      </c>
      <c r="L3071" s="14">
        <v>140</v>
      </c>
      <c r="M3071" s="14">
        <v>280</v>
      </c>
      <c r="N3071" t="s">
        <v>5747</v>
      </c>
    </row>
    <row r="3072" spans="1:14">
      <c r="A3072" t="s">
        <v>5746</v>
      </c>
      <c r="B3072" t="s">
        <v>5747</v>
      </c>
      <c r="C3072" s="13" t="s">
        <v>9439</v>
      </c>
      <c r="D3072" s="13" t="s">
        <v>9440</v>
      </c>
      <c r="E3072" t="s">
        <v>9441</v>
      </c>
      <c r="H3072" s="14">
        <v>865</v>
      </c>
      <c r="I3072" s="14">
        <v>955</v>
      </c>
      <c r="J3072" s="14">
        <v>1125</v>
      </c>
      <c r="K3072" s="14">
        <v>1242</v>
      </c>
      <c r="L3072" s="14">
        <v>1211</v>
      </c>
      <c r="M3072" s="14">
        <v>1337</v>
      </c>
      <c r="N3072" t="s">
        <v>5747</v>
      </c>
    </row>
    <row r="3073" spans="1:14">
      <c r="A3073" t="s">
        <v>5746</v>
      </c>
      <c r="B3073" t="s">
        <v>5747</v>
      </c>
      <c r="C3073" s="13" t="s">
        <v>9442</v>
      </c>
      <c r="D3073" s="13" t="s">
        <v>9443</v>
      </c>
      <c r="E3073" t="s">
        <v>9444</v>
      </c>
      <c r="H3073" s="14">
        <v>865</v>
      </c>
      <c r="I3073" s="14">
        <v>955</v>
      </c>
      <c r="J3073" s="14">
        <v>1125</v>
      </c>
      <c r="K3073" s="14">
        <v>1242</v>
      </c>
      <c r="L3073" s="14">
        <v>1211</v>
      </c>
      <c r="M3073" s="14">
        <v>1337</v>
      </c>
      <c r="N3073" t="s">
        <v>5747</v>
      </c>
    </row>
    <row r="3074" spans="1:14">
      <c r="A3074" t="s">
        <v>5746</v>
      </c>
      <c r="B3074" t="s">
        <v>5747</v>
      </c>
      <c r="C3074" s="13" t="s">
        <v>9445</v>
      </c>
      <c r="D3074" s="13" t="s">
        <v>9446</v>
      </c>
      <c r="E3074" t="s">
        <v>9447</v>
      </c>
      <c r="H3074" s="14">
        <v>865</v>
      </c>
      <c r="I3074" s="14">
        <v>955</v>
      </c>
      <c r="J3074" s="14">
        <v>1125</v>
      </c>
      <c r="K3074" s="14">
        <v>1242</v>
      </c>
      <c r="L3074" s="14">
        <v>1211</v>
      </c>
      <c r="M3074" s="14">
        <v>1337</v>
      </c>
      <c r="N3074" t="s">
        <v>5747</v>
      </c>
    </row>
    <row r="3075" spans="1:14">
      <c r="A3075" t="s">
        <v>5746</v>
      </c>
      <c r="B3075" t="s">
        <v>5747</v>
      </c>
      <c r="C3075" s="13" t="s">
        <v>9448</v>
      </c>
      <c r="D3075" s="13" t="s">
        <v>9449</v>
      </c>
      <c r="E3075" t="s">
        <v>9450</v>
      </c>
      <c r="H3075" s="14">
        <v>26400</v>
      </c>
      <c r="I3075" s="14">
        <v>26400</v>
      </c>
      <c r="J3075" s="14">
        <v>34320</v>
      </c>
      <c r="K3075" s="14">
        <v>34320</v>
      </c>
      <c r="L3075" s="14">
        <v>36960</v>
      </c>
      <c r="M3075" s="14">
        <v>36960</v>
      </c>
      <c r="N3075" t="s">
        <v>5747</v>
      </c>
    </row>
    <row r="3076" spans="1:14">
      <c r="A3076" t="s">
        <v>5746</v>
      </c>
      <c r="B3076" t="s">
        <v>5747</v>
      </c>
      <c r="C3076" s="13" t="s">
        <v>9451</v>
      </c>
      <c r="D3076" s="13" t="s">
        <v>9452</v>
      </c>
      <c r="E3076" t="s">
        <v>9453</v>
      </c>
      <c r="H3076" s="14">
        <v>0</v>
      </c>
      <c r="I3076" s="14">
        <v>0</v>
      </c>
      <c r="J3076" s="14">
        <v>0</v>
      </c>
      <c r="K3076" s="14">
        <v>0</v>
      </c>
      <c r="L3076" s="14">
        <v>0</v>
      </c>
      <c r="M3076" s="14">
        <v>0</v>
      </c>
      <c r="N3076" t="s">
        <v>5747</v>
      </c>
    </row>
    <row r="3077" spans="1:14">
      <c r="A3077" t="s">
        <v>5746</v>
      </c>
      <c r="B3077" t="s">
        <v>5747</v>
      </c>
      <c r="C3077" s="13" t="s">
        <v>9454</v>
      </c>
      <c r="D3077" s="13" t="s">
        <v>9455</v>
      </c>
      <c r="E3077" t="s">
        <v>9456</v>
      </c>
      <c r="H3077" s="14">
        <v>345</v>
      </c>
      <c r="I3077" s="14">
        <v>500</v>
      </c>
      <c r="J3077" s="14">
        <v>449</v>
      </c>
      <c r="K3077" s="14">
        <v>449</v>
      </c>
      <c r="L3077" s="14">
        <v>483</v>
      </c>
      <c r="M3077" s="14">
        <v>700</v>
      </c>
      <c r="N3077" t="s">
        <v>5747</v>
      </c>
    </row>
    <row r="3078" spans="1:14">
      <c r="A3078" t="s">
        <v>5746</v>
      </c>
      <c r="B3078" t="s">
        <v>5747</v>
      </c>
      <c r="C3078" s="13" t="s">
        <v>9457</v>
      </c>
      <c r="D3078" s="13" t="s">
        <v>9458</v>
      </c>
      <c r="E3078" t="s">
        <v>9459</v>
      </c>
      <c r="H3078" s="14">
        <v>260</v>
      </c>
      <c r="I3078" s="14">
        <v>290</v>
      </c>
      <c r="J3078" s="14">
        <v>338</v>
      </c>
      <c r="K3078" s="14">
        <v>377</v>
      </c>
      <c r="L3078" s="14">
        <v>364</v>
      </c>
      <c r="M3078" s="14">
        <v>406</v>
      </c>
      <c r="N3078" t="s">
        <v>5747</v>
      </c>
    </row>
    <row r="3079" spans="1:14">
      <c r="A3079" t="s">
        <v>5746</v>
      </c>
      <c r="B3079" t="s">
        <v>5747</v>
      </c>
      <c r="C3079" s="13" t="s">
        <v>9460</v>
      </c>
      <c r="D3079" s="13" t="s">
        <v>9461</v>
      </c>
      <c r="E3079" t="s">
        <v>9462</v>
      </c>
      <c r="H3079" s="14">
        <v>5000</v>
      </c>
      <c r="I3079" s="14">
        <v>5500</v>
      </c>
      <c r="J3079" s="14">
        <v>6500</v>
      </c>
      <c r="K3079" s="14">
        <v>6500</v>
      </c>
      <c r="L3079" s="14">
        <v>7000</v>
      </c>
      <c r="M3079" s="14">
        <v>7700</v>
      </c>
      <c r="N3079" t="s">
        <v>5747</v>
      </c>
    </row>
    <row r="3080" spans="1:14">
      <c r="A3080" t="s">
        <v>5746</v>
      </c>
      <c r="B3080" t="s">
        <v>5747</v>
      </c>
      <c r="C3080" s="13" t="s">
        <v>9463</v>
      </c>
      <c r="D3080" s="13" t="s">
        <v>9464</v>
      </c>
      <c r="E3080" t="s">
        <v>9465</v>
      </c>
      <c r="H3080" s="14">
        <v>30</v>
      </c>
      <c r="I3080" s="14">
        <v>33</v>
      </c>
      <c r="J3080" s="14">
        <v>39</v>
      </c>
      <c r="K3080" s="14">
        <v>39</v>
      </c>
      <c r="L3080" s="14">
        <v>42</v>
      </c>
      <c r="M3080" s="14">
        <v>46</v>
      </c>
      <c r="N3080" t="s">
        <v>5747</v>
      </c>
    </row>
    <row r="3081" spans="1:14">
      <c r="A3081" t="s">
        <v>5746</v>
      </c>
      <c r="B3081" t="s">
        <v>5747</v>
      </c>
      <c r="C3081" s="13" t="s">
        <v>9466</v>
      </c>
      <c r="D3081" s="13" t="s">
        <v>9467</v>
      </c>
      <c r="E3081" t="s">
        <v>9468</v>
      </c>
      <c r="H3081" s="14">
        <v>345</v>
      </c>
      <c r="I3081" s="14">
        <v>500</v>
      </c>
      <c r="J3081" s="14">
        <v>448.5</v>
      </c>
      <c r="K3081" s="14">
        <v>650</v>
      </c>
      <c r="L3081" s="14">
        <v>483</v>
      </c>
      <c r="M3081" s="14">
        <v>700</v>
      </c>
      <c r="N3081" t="s">
        <v>5747</v>
      </c>
    </row>
    <row r="3082" spans="1:14">
      <c r="A3082" t="s">
        <v>5746</v>
      </c>
      <c r="B3082" t="s">
        <v>5747</v>
      </c>
      <c r="C3082" s="13" t="s">
        <v>9469</v>
      </c>
      <c r="D3082" s="13" t="s">
        <v>9470</v>
      </c>
      <c r="E3082" t="s">
        <v>9471</v>
      </c>
      <c r="H3082" s="14">
        <v>200</v>
      </c>
      <c r="I3082" s="14">
        <v>300</v>
      </c>
      <c r="J3082" s="14">
        <v>260</v>
      </c>
      <c r="K3082" s="14">
        <v>390</v>
      </c>
      <c r="L3082" s="14">
        <v>280</v>
      </c>
      <c r="M3082" s="14">
        <v>420</v>
      </c>
      <c r="N3082" t="s">
        <v>5747</v>
      </c>
    </row>
    <row r="3083" spans="1:14">
      <c r="A3083" t="s">
        <v>5746</v>
      </c>
      <c r="B3083" t="s">
        <v>5747</v>
      </c>
      <c r="C3083" s="13" t="s">
        <v>9472</v>
      </c>
      <c r="D3083" s="13" t="s">
        <v>9473</v>
      </c>
      <c r="E3083" t="s">
        <v>9474</v>
      </c>
      <c r="H3083" s="14">
        <v>200</v>
      </c>
      <c r="I3083" s="14">
        <v>200</v>
      </c>
      <c r="J3083" s="14">
        <v>260</v>
      </c>
      <c r="K3083" s="14">
        <v>260</v>
      </c>
      <c r="L3083" s="14">
        <v>280</v>
      </c>
      <c r="M3083" s="14">
        <v>280</v>
      </c>
      <c r="N3083" t="s">
        <v>5747</v>
      </c>
    </row>
    <row r="3084" spans="1:14">
      <c r="A3084" t="s">
        <v>5746</v>
      </c>
      <c r="B3084" t="s">
        <v>5747</v>
      </c>
      <c r="C3084" s="13" t="s">
        <v>9475</v>
      </c>
      <c r="D3084" s="13" t="s">
        <v>9476</v>
      </c>
      <c r="E3084" t="s">
        <v>9477</v>
      </c>
      <c r="H3084" s="14">
        <v>0</v>
      </c>
      <c r="I3084" s="14">
        <v>0</v>
      </c>
      <c r="J3084" s="14">
        <v>0</v>
      </c>
      <c r="K3084" s="14">
        <v>0</v>
      </c>
      <c r="L3084" s="14">
        <v>0</v>
      </c>
      <c r="M3084" s="14">
        <v>0</v>
      </c>
      <c r="N3084" t="s">
        <v>5747</v>
      </c>
    </row>
    <row r="3085" spans="1:14">
      <c r="A3085" t="s">
        <v>5746</v>
      </c>
      <c r="B3085" t="s">
        <v>5747</v>
      </c>
      <c r="C3085" s="13" t="s">
        <v>9478</v>
      </c>
      <c r="D3085" s="13" t="s">
        <v>9479</v>
      </c>
      <c r="E3085" t="s">
        <v>9480</v>
      </c>
      <c r="H3085" s="14">
        <v>150</v>
      </c>
      <c r="I3085" s="14">
        <v>200</v>
      </c>
      <c r="J3085" s="14">
        <v>195</v>
      </c>
      <c r="K3085" s="14">
        <v>260</v>
      </c>
      <c r="L3085" s="14">
        <v>210</v>
      </c>
      <c r="M3085" s="14">
        <v>280</v>
      </c>
      <c r="N3085" t="s">
        <v>5747</v>
      </c>
    </row>
    <row r="3086" spans="1:14">
      <c r="A3086" t="s">
        <v>5746</v>
      </c>
      <c r="B3086" t="s">
        <v>5747</v>
      </c>
      <c r="C3086" s="13" t="s">
        <v>9481</v>
      </c>
      <c r="D3086" s="13" t="s">
        <v>9482</v>
      </c>
      <c r="E3086" t="s">
        <v>9483</v>
      </c>
      <c r="H3086" s="14">
        <v>0</v>
      </c>
      <c r="I3086" s="14">
        <v>0</v>
      </c>
      <c r="J3086" s="14">
        <v>0</v>
      </c>
      <c r="K3086" s="14">
        <v>0</v>
      </c>
      <c r="L3086" s="14">
        <v>0</v>
      </c>
      <c r="M3086" s="14">
        <v>0</v>
      </c>
      <c r="N3086" t="s">
        <v>5747</v>
      </c>
    </row>
    <row r="3087" spans="1:14">
      <c r="A3087" t="s">
        <v>5746</v>
      </c>
      <c r="B3087" t="s">
        <v>5747</v>
      </c>
      <c r="C3087" s="13" t="s">
        <v>9484</v>
      </c>
      <c r="D3087" s="13" t="s">
        <v>9485</v>
      </c>
      <c r="E3087" t="s">
        <v>9486</v>
      </c>
      <c r="H3087" s="14">
        <v>400</v>
      </c>
      <c r="I3087" s="14">
        <v>500</v>
      </c>
      <c r="J3087" s="14">
        <v>520</v>
      </c>
      <c r="K3087" s="14">
        <v>520</v>
      </c>
      <c r="L3087" s="14">
        <v>560</v>
      </c>
      <c r="M3087" s="14">
        <v>700</v>
      </c>
      <c r="N3087" t="s">
        <v>5747</v>
      </c>
    </row>
    <row r="3088" spans="1:14">
      <c r="A3088" t="s">
        <v>5746</v>
      </c>
      <c r="B3088" t="s">
        <v>5747</v>
      </c>
      <c r="C3088" s="13" t="s">
        <v>9487</v>
      </c>
      <c r="D3088" s="13" t="s">
        <v>9488</v>
      </c>
      <c r="E3088" t="s">
        <v>9489</v>
      </c>
      <c r="H3088" s="14">
        <v>3000</v>
      </c>
      <c r="I3088" s="14">
        <v>3000</v>
      </c>
      <c r="J3088" s="14">
        <v>3900</v>
      </c>
      <c r="K3088" s="14">
        <v>3900</v>
      </c>
      <c r="L3088" s="14">
        <v>4200</v>
      </c>
      <c r="M3088" s="14">
        <v>4200</v>
      </c>
      <c r="N3088" t="s">
        <v>5747</v>
      </c>
    </row>
    <row r="3089" spans="1:14">
      <c r="A3089" t="s">
        <v>5746</v>
      </c>
      <c r="B3089" t="s">
        <v>5747</v>
      </c>
      <c r="C3089" s="13" t="s">
        <v>9490</v>
      </c>
      <c r="D3089" s="13" t="s">
        <v>9491</v>
      </c>
      <c r="E3089" t="s">
        <v>9492</v>
      </c>
      <c r="H3089" s="14">
        <v>400</v>
      </c>
      <c r="I3089" s="14">
        <v>500</v>
      </c>
      <c r="J3089" s="14">
        <v>520</v>
      </c>
      <c r="K3089" s="14">
        <v>520</v>
      </c>
      <c r="L3089" s="14">
        <v>560</v>
      </c>
      <c r="M3089" s="14">
        <v>700</v>
      </c>
      <c r="N3089" t="s">
        <v>5747</v>
      </c>
    </row>
    <row r="3090" spans="1:14">
      <c r="A3090" t="s">
        <v>5746</v>
      </c>
      <c r="B3090" t="s">
        <v>5747</v>
      </c>
      <c r="C3090" s="13" t="s">
        <v>9493</v>
      </c>
      <c r="D3090" s="13" t="s">
        <v>9494</v>
      </c>
      <c r="E3090" t="s">
        <v>9495</v>
      </c>
      <c r="H3090" s="14">
        <v>400</v>
      </c>
      <c r="I3090" s="14">
        <v>500</v>
      </c>
      <c r="J3090" s="14">
        <v>520</v>
      </c>
      <c r="K3090" s="14">
        <v>520</v>
      </c>
      <c r="L3090" s="14">
        <v>560</v>
      </c>
      <c r="M3090" s="14">
        <v>700</v>
      </c>
      <c r="N3090" t="s">
        <v>5747</v>
      </c>
    </row>
    <row r="3091" spans="1:14">
      <c r="A3091" t="s">
        <v>5746</v>
      </c>
      <c r="B3091" t="s">
        <v>5747</v>
      </c>
      <c r="C3091" s="13" t="s">
        <v>9496</v>
      </c>
      <c r="D3091" s="13" t="s">
        <v>9497</v>
      </c>
      <c r="E3091" t="s">
        <v>9498</v>
      </c>
      <c r="H3091" s="14">
        <v>0</v>
      </c>
      <c r="I3091" s="14">
        <v>0</v>
      </c>
      <c r="J3091" s="14">
        <v>0</v>
      </c>
      <c r="K3091" s="14">
        <v>0</v>
      </c>
      <c r="L3091" s="14">
        <v>0</v>
      </c>
      <c r="M3091" s="14">
        <v>0</v>
      </c>
      <c r="N3091" t="s">
        <v>5747</v>
      </c>
    </row>
    <row r="3092" spans="1:14">
      <c r="A3092" t="s">
        <v>5746</v>
      </c>
      <c r="B3092" t="s">
        <v>5747</v>
      </c>
      <c r="C3092" s="13" t="s">
        <v>9499</v>
      </c>
      <c r="D3092" s="13" t="s">
        <v>9500</v>
      </c>
      <c r="E3092" t="s">
        <v>9501</v>
      </c>
      <c r="H3092" s="14">
        <v>3000</v>
      </c>
      <c r="I3092" s="14">
        <v>3000</v>
      </c>
      <c r="J3092" s="14">
        <v>3900</v>
      </c>
      <c r="K3092" s="14">
        <v>3900</v>
      </c>
      <c r="L3092" s="14">
        <v>4200</v>
      </c>
      <c r="M3092" s="14">
        <v>4200</v>
      </c>
      <c r="N3092" t="s">
        <v>5747</v>
      </c>
    </row>
    <row r="3093" spans="1:14">
      <c r="A3093" t="s">
        <v>5746</v>
      </c>
      <c r="B3093" t="s">
        <v>5747</v>
      </c>
      <c r="C3093" s="13" t="s">
        <v>9502</v>
      </c>
      <c r="D3093" s="13" t="s">
        <v>9503</v>
      </c>
      <c r="E3093" t="s">
        <v>9504</v>
      </c>
      <c r="H3093" s="14">
        <v>525</v>
      </c>
      <c r="I3093" s="14">
        <v>525</v>
      </c>
      <c r="J3093" s="14">
        <v>682.5</v>
      </c>
      <c r="K3093" s="14">
        <v>682.5</v>
      </c>
      <c r="L3093" s="14">
        <v>735</v>
      </c>
      <c r="M3093" s="14">
        <v>735</v>
      </c>
      <c r="N3093" t="s">
        <v>5747</v>
      </c>
    </row>
    <row r="3094" spans="1:14">
      <c r="A3094" t="s">
        <v>5746</v>
      </c>
      <c r="B3094" t="s">
        <v>5747</v>
      </c>
      <c r="C3094" s="13" t="s">
        <v>9505</v>
      </c>
      <c r="D3094" s="13" t="s">
        <v>9506</v>
      </c>
      <c r="E3094" t="s">
        <v>9507</v>
      </c>
      <c r="H3094" s="14">
        <v>600</v>
      </c>
      <c r="I3094" s="14">
        <v>700</v>
      </c>
      <c r="J3094" s="14">
        <v>780</v>
      </c>
      <c r="K3094" s="14">
        <v>780</v>
      </c>
      <c r="L3094" s="14">
        <v>840</v>
      </c>
      <c r="M3094" s="14">
        <v>980</v>
      </c>
      <c r="N3094" t="s">
        <v>5747</v>
      </c>
    </row>
    <row r="3095" spans="1:14">
      <c r="A3095" t="s">
        <v>5746</v>
      </c>
      <c r="B3095" t="s">
        <v>5747</v>
      </c>
      <c r="C3095" s="13" t="s">
        <v>9508</v>
      </c>
      <c r="D3095" s="13" t="s">
        <v>9509</v>
      </c>
      <c r="E3095" t="s">
        <v>7217</v>
      </c>
      <c r="H3095" s="14">
        <v>725</v>
      </c>
      <c r="I3095" s="14">
        <v>760</v>
      </c>
      <c r="J3095" s="14">
        <v>990</v>
      </c>
      <c r="K3095" s="14">
        <v>990</v>
      </c>
      <c r="L3095" s="14">
        <v>1015</v>
      </c>
      <c r="M3095" s="14">
        <v>1064</v>
      </c>
      <c r="N3095" t="s">
        <v>5747</v>
      </c>
    </row>
    <row r="3096" spans="1:14">
      <c r="A3096" t="s">
        <v>5746</v>
      </c>
      <c r="B3096" t="s">
        <v>5747</v>
      </c>
      <c r="C3096" s="13" t="s">
        <v>9510</v>
      </c>
      <c r="D3096" s="13" t="s">
        <v>9511</v>
      </c>
      <c r="E3096" t="s">
        <v>9512</v>
      </c>
      <c r="H3096" s="14">
        <v>725</v>
      </c>
      <c r="I3096" s="14">
        <v>760</v>
      </c>
      <c r="J3096" s="14">
        <v>990</v>
      </c>
      <c r="K3096" s="14">
        <v>990</v>
      </c>
      <c r="L3096" s="14">
        <v>1015</v>
      </c>
      <c r="M3096" s="14">
        <v>1064</v>
      </c>
      <c r="N3096" t="s">
        <v>5747</v>
      </c>
    </row>
    <row r="3097" spans="1:14">
      <c r="A3097" t="s">
        <v>5746</v>
      </c>
      <c r="B3097" t="s">
        <v>5747</v>
      </c>
      <c r="C3097" s="13" t="s">
        <v>9513</v>
      </c>
      <c r="D3097" s="13" t="s">
        <v>9514</v>
      </c>
      <c r="E3097" t="s">
        <v>9515</v>
      </c>
      <c r="H3097" s="14">
        <v>800</v>
      </c>
      <c r="I3097" s="14">
        <v>800</v>
      </c>
      <c r="J3097" s="14">
        <v>1040</v>
      </c>
      <c r="K3097" s="14">
        <v>1040</v>
      </c>
      <c r="L3097" s="14">
        <v>1120</v>
      </c>
      <c r="M3097" s="14">
        <v>1120</v>
      </c>
      <c r="N3097" t="s">
        <v>5747</v>
      </c>
    </row>
    <row r="3098" spans="1:14">
      <c r="A3098" t="s">
        <v>5746</v>
      </c>
      <c r="B3098" t="s">
        <v>5747</v>
      </c>
      <c r="C3098" s="13" t="s">
        <v>9516</v>
      </c>
      <c r="D3098" s="13" t="s">
        <v>9517</v>
      </c>
      <c r="E3098" t="s">
        <v>7178</v>
      </c>
      <c r="H3098" s="14">
        <v>725</v>
      </c>
      <c r="I3098" s="14">
        <v>760</v>
      </c>
      <c r="J3098" s="14">
        <v>990</v>
      </c>
      <c r="K3098" s="14">
        <v>990</v>
      </c>
      <c r="L3098" s="14">
        <v>1015</v>
      </c>
      <c r="M3098" s="14">
        <v>1064</v>
      </c>
      <c r="N3098" t="s">
        <v>5747</v>
      </c>
    </row>
    <row r="3099" spans="1:14">
      <c r="A3099" t="s">
        <v>5746</v>
      </c>
      <c r="B3099" t="s">
        <v>5747</v>
      </c>
      <c r="C3099" s="13" t="s">
        <v>9518</v>
      </c>
      <c r="D3099" s="13" t="s">
        <v>9519</v>
      </c>
      <c r="E3099" t="s">
        <v>7181</v>
      </c>
      <c r="H3099" s="14">
        <v>725</v>
      </c>
      <c r="I3099" s="14">
        <v>990</v>
      </c>
      <c r="J3099" s="14">
        <v>990</v>
      </c>
      <c r="K3099" s="14">
        <v>813</v>
      </c>
      <c r="L3099" s="14">
        <v>1015</v>
      </c>
      <c r="M3099" s="14">
        <v>1386</v>
      </c>
      <c r="N3099" t="s">
        <v>5747</v>
      </c>
    </row>
    <row r="3100" spans="1:14">
      <c r="A3100" t="s">
        <v>5746</v>
      </c>
      <c r="B3100" t="s">
        <v>5747</v>
      </c>
      <c r="C3100" s="13" t="s">
        <v>9520</v>
      </c>
      <c r="D3100" s="13" t="s">
        <v>9521</v>
      </c>
      <c r="E3100" t="s">
        <v>9522</v>
      </c>
      <c r="H3100" s="14">
        <v>800</v>
      </c>
      <c r="I3100" s="14">
        <v>800</v>
      </c>
      <c r="J3100" s="14">
        <v>1040</v>
      </c>
      <c r="K3100" s="14">
        <v>1040</v>
      </c>
      <c r="L3100" s="14">
        <v>1120</v>
      </c>
      <c r="M3100" s="14">
        <v>1120</v>
      </c>
      <c r="N3100" t="s">
        <v>5747</v>
      </c>
    </row>
    <row r="3101" spans="1:14">
      <c r="A3101" t="s">
        <v>5746</v>
      </c>
      <c r="B3101" t="s">
        <v>5747</v>
      </c>
      <c r="C3101" s="13" t="s">
        <v>9523</v>
      </c>
      <c r="D3101" s="13" t="s">
        <v>9524</v>
      </c>
      <c r="E3101" t="s">
        <v>7184</v>
      </c>
      <c r="H3101" s="14">
        <v>800</v>
      </c>
      <c r="I3101" s="14">
        <v>800</v>
      </c>
      <c r="J3101" s="14">
        <v>1040</v>
      </c>
      <c r="K3101" s="14">
        <v>1040</v>
      </c>
      <c r="L3101" s="14">
        <v>1120</v>
      </c>
      <c r="M3101" s="14">
        <v>1120</v>
      </c>
      <c r="N3101" t="s">
        <v>5747</v>
      </c>
    </row>
    <row r="3102" spans="1:14">
      <c r="A3102" t="s">
        <v>5746</v>
      </c>
      <c r="B3102" t="s">
        <v>5747</v>
      </c>
      <c r="C3102" s="13" t="s">
        <v>9525</v>
      </c>
      <c r="D3102" s="13" t="s">
        <v>9526</v>
      </c>
      <c r="E3102" t="s">
        <v>9527</v>
      </c>
      <c r="H3102" s="14">
        <v>800</v>
      </c>
      <c r="I3102" s="14">
        <v>800</v>
      </c>
      <c r="J3102" s="14">
        <v>1040</v>
      </c>
      <c r="K3102" s="14">
        <v>1040</v>
      </c>
      <c r="L3102" s="14">
        <v>1120</v>
      </c>
      <c r="M3102" s="14">
        <v>1120</v>
      </c>
      <c r="N3102" t="s">
        <v>5747</v>
      </c>
    </row>
    <row r="3103" spans="1:14">
      <c r="A3103" t="s">
        <v>5746</v>
      </c>
      <c r="B3103" t="s">
        <v>5747</v>
      </c>
      <c r="C3103" s="13" t="s">
        <v>9528</v>
      </c>
      <c r="D3103" s="13" t="s">
        <v>9529</v>
      </c>
      <c r="E3103" t="s">
        <v>9530</v>
      </c>
      <c r="H3103" s="14">
        <v>800</v>
      </c>
      <c r="I3103" s="14">
        <v>800</v>
      </c>
      <c r="J3103" s="14">
        <v>1040</v>
      </c>
      <c r="K3103" s="14">
        <v>1040</v>
      </c>
      <c r="L3103" s="14">
        <v>1120</v>
      </c>
      <c r="M3103" s="14">
        <v>1120</v>
      </c>
      <c r="N3103" t="s">
        <v>5747</v>
      </c>
    </row>
    <row r="3104" spans="1:14">
      <c r="A3104" t="s">
        <v>5746</v>
      </c>
      <c r="B3104" t="s">
        <v>5747</v>
      </c>
      <c r="C3104" s="13" t="s">
        <v>9531</v>
      </c>
      <c r="D3104" s="13" t="s">
        <v>9532</v>
      </c>
      <c r="E3104" t="s">
        <v>9533</v>
      </c>
      <c r="H3104" s="14">
        <v>2755</v>
      </c>
      <c r="I3104" s="14">
        <v>3031</v>
      </c>
      <c r="J3104" s="14">
        <v>3582</v>
      </c>
      <c r="K3104" s="14">
        <v>3582</v>
      </c>
      <c r="L3104" s="14">
        <v>3857</v>
      </c>
      <c r="M3104" s="14">
        <v>4243</v>
      </c>
      <c r="N3104" t="s">
        <v>5747</v>
      </c>
    </row>
    <row r="3105" spans="1:14">
      <c r="A3105" t="s">
        <v>5746</v>
      </c>
      <c r="B3105" t="s">
        <v>5747</v>
      </c>
      <c r="C3105" s="13" t="s">
        <v>9534</v>
      </c>
      <c r="D3105" s="13" t="s">
        <v>9535</v>
      </c>
      <c r="E3105" t="s">
        <v>9536</v>
      </c>
      <c r="H3105" s="14">
        <v>4500</v>
      </c>
      <c r="I3105" s="14">
        <v>5000</v>
      </c>
      <c r="J3105" s="14">
        <v>5850</v>
      </c>
      <c r="K3105" s="14">
        <v>5850</v>
      </c>
      <c r="L3105" s="14">
        <v>6300</v>
      </c>
      <c r="M3105" s="14">
        <v>7000</v>
      </c>
      <c r="N3105" t="s">
        <v>5747</v>
      </c>
    </row>
    <row r="3106" spans="1:14">
      <c r="A3106" t="s">
        <v>5746</v>
      </c>
      <c r="B3106" t="s">
        <v>5747</v>
      </c>
      <c r="C3106" s="13" t="s">
        <v>9537</v>
      </c>
      <c r="D3106" s="13" t="s">
        <v>9538</v>
      </c>
      <c r="E3106" t="s">
        <v>9539</v>
      </c>
      <c r="H3106" s="14">
        <v>0</v>
      </c>
      <c r="I3106" s="14">
        <v>0</v>
      </c>
      <c r="J3106" s="14">
        <v>0</v>
      </c>
      <c r="K3106" s="14">
        <v>0</v>
      </c>
      <c r="L3106" s="14">
        <v>0</v>
      </c>
      <c r="M3106" s="14">
        <v>0</v>
      </c>
      <c r="N3106" t="s">
        <v>5747</v>
      </c>
    </row>
    <row r="3107" spans="1:14">
      <c r="A3107" t="s">
        <v>5746</v>
      </c>
      <c r="B3107" t="s">
        <v>5747</v>
      </c>
      <c r="C3107" s="13" t="s">
        <v>9540</v>
      </c>
      <c r="D3107" s="13" t="s">
        <v>9541</v>
      </c>
      <c r="E3107" t="s">
        <v>9542</v>
      </c>
      <c r="H3107" s="14">
        <v>300</v>
      </c>
      <c r="I3107" s="14">
        <v>300</v>
      </c>
      <c r="J3107" s="14">
        <v>420</v>
      </c>
      <c r="K3107" s="14">
        <v>420</v>
      </c>
      <c r="L3107" s="14">
        <v>420</v>
      </c>
      <c r="M3107" s="14">
        <v>420</v>
      </c>
      <c r="N3107" t="s">
        <v>5747</v>
      </c>
    </row>
    <row r="3108" spans="1:14">
      <c r="A3108" t="s">
        <v>5746</v>
      </c>
      <c r="B3108" t="s">
        <v>5747</v>
      </c>
      <c r="C3108" s="13" t="s">
        <v>9543</v>
      </c>
      <c r="D3108" s="13" t="s">
        <v>9544</v>
      </c>
      <c r="E3108" t="s">
        <v>9545</v>
      </c>
      <c r="H3108" s="14">
        <v>0</v>
      </c>
      <c r="I3108" s="14">
        <v>0</v>
      </c>
      <c r="J3108" s="14">
        <v>0</v>
      </c>
      <c r="K3108" s="14">
        <v>0</v>
      </c>
      <c r="L3108" s="14">
        <v>0</v>
      </c>
      <c r="M3108" s="14">
        <v>0</v>
      </c>
      <c r="N3108" t="s">
        <v>5747</v>
      </c>
    </row>
    <row r="3109" spans="1:14">
      <c r="A3109" t="s">
        <v>5746</v>
      </c>
      <c r="B3109" t="s">
        <v>5747</v>
      </c>
      <c r="C3109" s="13" t="s">
        <v>9546</v>
      </c>
      <c r="D3109" s="13" t="s">
        <v>9547</v>
      </c>
      <c r="E3109" t="s">
        <v>9548</v>
      </c>
      <c r="H3109" s="14">
        <v>10</v>
      </c>
      <c r="I3109" s="14">
        <v>12</v>
      </c>
      <c r="J3109" s="14">
        <v>13</v>
      </c>
      <c r="K3109" s="14">
        <v>13</v>
      </c>
      <c r="L3109" s="14">
        <v>14</v>
      </c>
      <c r="M3109" s="14">
        <v>17</v>
      </c>
      <c r="N3109" t="s">
        <v>5747</v>
      </c>
    </row>
    <row r="3110" spans="1:14">
      <c r="A3110" t="s">
        <v>5746</v>
      </c>
      <c r="B3110" t="s">
        <v>5747</v>
      </c>
      <c r="C3110" s="13" t="s">
        <v>9549</v>
      </c>
      <c r="D3110" s="13" t="s">
        <v>9550</v>
      </c>
      <c r="E3110" t="s">
        <v>9551</v>
      </c>
      <c r="H3110" s="14">
        <v>12.5</v>
      </c>
      <c r="I3110" s="14">
        <v>20</v>
      </c>
      <c r="J3110" s="14">
        <v>16.25</v>
      </c>
      <c r="K3110" s="14">
        <v>26</v>
      </c>
      <c r="L3110" s="14">
        <v>18</v>
      </c>
      <c r="M3110" s="14">
        <v>28</v>
      </c>
      <c r="N3110" t="s">
        <v>5747</v>
      </c>
    </row>
    <row r="3111" spans="1:14">
      <c r="A3111" t="s">
        <v>5746</v>
      </c>
      <c r="B3111" t="s">
        <v>5747</v>
      </c>
      <c r="C3111" s="13" t="s">
        <v>9552</v>
      </c>
      <c r="D3111" s="13" t="s">
        <v>9553</v>
      </c>
      <c r="E3111" t="s">
        <v>9554</v>
      </c>
      <c r="H3111" s="14">
        <v>25</v>
      </c>
      <c r="I3111" s="14">
        <v>30</v>
      </c>
      <c r="J3111" s="14">
        <v>33</v>
      </c>
      <c r="K3111" s="14">
        <v>33</v>
      </c>
      <c r="L3111" s="14">
        <v>35</v>
      </c>
      <c r="M3111" s="14">
        <v>42</v>
      </c>
      <c r="N3111" t="s">
        <v>5747</v>
      </c>
    </row>
    <row r="3112" spans="1:14">
      <c r="A3112" t="s">
        <v>5746</v>
      </c>
      <c r="B3112" t="s">
        <v>5747</v>
      </c>
      <c r="C3112" s="13" t="s">
        <v>9555</v>
      </c>
      <c r="D3112" s="13" t="s">
        <v>9556</v>
      </c>
      <c r="E3112" t="s">
        <v>9557</v>
      </c>
      <c r="H3112" s="14">
        <v>1320</v>
      </c>
      <c r="I3112" s="14">
        <v>1320</v>
      </c>
      <c r="J3112" s="14">
        <v>1782</v>
      </c>
      <c r="K3112" s="14">
        <v>1782</v>
      </c>
      <c r="L3112" s="14">
        <v>1848</v>
      </c>
      <c r="M3112" s="14">
        <v>1848</v>
      </c>
      <c r="N3112" t="s">
        <v>5747</v>
      </c>
    </row>
    <row r="3113" spans="1:14">
      <c r="A3113" t="s">
        <v>5746</v>
      </c>
      <c r="B3113" t="s">
        <v>5747</v>
      </c>
      <c r="C3113" s="13" t="s">
        <v>9558</v>
      </c>
      <c r="D3113" s="13" t="s">
        <v>9559</v>
      </c>
      <c r="E3113" t="s">
        <v>9560</v>
      </c>
      <c r="H3113" s="14">
        <v>600</v>
      </c>
      <c r="I3113" s="14">
        <v>600</v>
      </c>
      <c r="J3113" s="14">
        <v>780</v>
      </c>
      <c r="K3113" s="14">
        <v>780</v>
      </c>
      <c r="L3113" s="14">
        <v>840</v>
      </c>
      <c r="M3113" s="14">
        <v>840</v>
      </c>
      <c r="N3113" t="s">
        <v>5747</v>
      </c>
    </row>
    <row r="3114" spans="1:14">
      <c r="A3114" t="s">
        <v>5746</v>
      </c>
      <c r="B3114" t="s">
        <v>5747</v>
      </c>
      <c r="C3114" s="13" t="s">
        <v>9561</v>
      </c>
      <c r="D3114" s="13" t="s">
        <v>9562</v>
      </c>
      <c r="E3114" t="s">
        <v>282</v>
      </c>
      <c r="H3114" s="14">
        <v>12</v>
      </c>
      <c r="I3114" s="14">
        <v>15</v>
      </c>
      <c r="J3114" s="14">
        <v>16</v>
      </c>
      <c r="K3114" s="14">
        <v>20</v>
      </c>
      <c r="L3114" s="14">
        <v>17</v>
      </c>
      <c r="M3114" s="14">
        <v>21</v>
      </c>
      <c r="N3114" t="s">
        <v>5747</v>
      </c>
    </row>
    <row r="3115" spans="1:14">
      <c r="A3115" t="s">
        <v>5746</v>
      </c>
      <c r="B3115" t="s">
        <v>5747</v>
      </c>
      <c r="C3115" s="13" t="s">
        <v>9563</v>
      </c>
      <c r="D3115" s="13" t="s">
        <v>9564</v>
      </c>
      <c r="E3115" t="s">
        <v>9565</v>
      </c>
      <c r="H3115" s="14">
        <v>6.5</v>
      </c>
      <c r="I3115" s="14">
        <v>6.5</v>
      </c>
      <c r="J3115" s="14">
        <v>8.4499999999999993</v>
      </c>
      <c r="K3115" s="14">
        <v>8.4499999999999993</v>
      </c>
      <c r="L3115" s="14">
        <v>9</v>
      </c>
      <c r="M3115" s="14">
        <v>9</v>
      </c>
      <c r="N3115" t="s">
        <v>5747</v>
      </c>
    </row>
    <row r="3116" spans="1:14">
      <c r="A3116" t="s">
        <v>5746</v>
      </c>
      <c r="B3116" t="s">
        <v>5747</v>
      </c>
      <c r="C3116" s="13" t="s">
        <v>9566</v>
      </c>
      <c r="D3116" s="13" t="s">
        <v>9567</v>
      </c>
      <c r="E3116" t="s">
        <v>9568</v>
      </c>
      <c r="H3116" s="14">
        <v>240</v>
      </c>
      <c r="I3116" s="14">
        <v>260</v>
      </c>
      <c r="J3116" s="14">
        <v>312</v>
      </c>
      <c r="K3116" s="14">
        <v>338</v>
      </c>
      <c r="L3116" s="14">
        <v>336</v>
      </c>
      <c r="M3116" s="14">
        <v>364</v>
      </c>
      <c r="N3116" t="s">
        <v>5747</v>
      </c>
    </row>
    <row r="3117" spans="1:14">
      <c r="A3117" t="s">
        <v>5746</v>
      </c>
      <c r="B3117" t="s">
        <v>5747</v>
      </c>
      <c r="C3117" s="13" t="s">
        <v>9569</v>
      </c>
      <c r="D3117" s="13" t="s">
        <v>9570</v>
      </c>
      <c r="E3117" t="s">
        <v>9571</v>
      </c>
      <c r="H3117" s="14">
        <v>0</v>
      </c>
      <c r="I3117" s="14">
        <v>0</v>
      </c>
      <c r="J3117" s="14">
        <v>0</v>
      </c>
      <c r="K3117" s="14">
        <v>0</v>
      </c>
      <c r="L3117" s="14">
        <v>0</v>
      </c>
      <c r="M3117" s="14">
        <v>0</v>
      </c>
      <c r="N3117" t="s">
        <v>5747</v>
      </c>
    </row>
    <row r="3118" spans="1:14">
      <c r="A3118" t="s">
        <v>5746</v>
      </c>
      <c r="B3118" t="s">
        <v>5747</v>
      </c>
      <c r="C3118" s="13" t="s">
        <v>9572</v>
      </c>
      <c r="D3118" s="13" t="s">
        <v>9573</v>
      </c>
      <c r="E3118" t="s">
        <v>9574</v>
      </c>
      <c r="H3118" s="14">
        <v>3</v>
      </c>
      <c r="I3118" s="14">
        <v>3</v>
      </c>
      <c r="J3118" s="14">
        <v>4</v>
      </c>
      <c r="K3118" s="14">
        <v>4</v>
      </c>
      <c r="L3118" s="14">
        <v>4</v>
      </c>
      <c r="M3118" s="14">
        <v>4</v>
      </c>
      <c r="N3118" t="s">
        <v>5747</v>
      </c>
    </row>
    <row r="3119" spans="1:14">
      <c r="A3119" t="s">
        <v>5746</v>
      </c>
      <c r="B3119" t="s">
        <v>5747</v>
      </c>
      <c r="C3119" s="13" t="s">
        <v>9575</v>
      </c>
      <c r="D3119" s="13" t="s">
        <v>9576</v>
      </c>
      <c r="E3119" t="s">
        <v>9577</v>
      </c>
      <c r="H3119" s="14">
        <v>0</v>
      </c>
      <c r="I3119" s="14">
        <v>0</v>
      </c>
      <c r="J3119" s="14">
        <v>0</v>
      </c>
      <c r="K3119" s="14">
        <v>0</v>
      </c>
      <c r="L3119" s="14">
        <v>0</v>
      </c>
      <c r="M3119" s="14">
        <v>0</v>
      </c>
      <c r="N3119" t="s">
        <v>5747</v>
      </c>
    </row>
    <row r="3120" spans="1:14">
      <c r="A3120" t="s">
        <v>5746</v>
      </c>
      <c r="B3120" t="s">
        <v>5747</v>
      </c>
      <c r="C3120" s="13" t="s">
        <v>9578</v>
      </c>
      <c r="D3120" s="13" t="s">
        <v>9579</v>
      </c>
      <c r="E3120" t="s">
        <v>9580</v>
      </c>
      <c r="H3120" s="14">
        <v>400</v>
      </c>
      <c r="I3120" s="14">
        <v>450</v>
      </c>
      <c r="J3120" s="14">
        <v>490</v>
      </c>
      <c r="K3120" s="14">
        <v>490</v>
      </c>
      <c r="L3120" s="14">
        <v>560</v>
      </c>
      <c r="M3120" s="14">
        <v>630</v>
      </c>
      <c r="N3120" t="s">
        <v>5747</v>
      </c>
    </row>
    <row r="3121" spans="1:14">
      <c r="A3121" t="s">
        <v>5746</v>
      </c>
      <c r="B3121" t="s">
        <v>5747</v>
      </c>
      <c r="C3121" s="13" t="s">
        <v>9581</v>
      </c>
      <c r="D3121" s="13" t="s">
        <v>9582</v>
      </c>
      <c r="E3121" t="s">
        <v>9583</v>
      </c>
      <c r="H3121" s="14">
        <v>0</v>
      </c>
      <c r="I3121" s="14">
        <v>0</v>
      </c>
      <c r="J3121" s="14">
        <v>0</v>
      </c>
      <c r="K3121" s="14">
        <v>0</v>
      </c>
      <c r="L3121" s="14">
        <v>0</v>
      </c>
      <c r="M3121" s="14">
        <v>0</v>
      </c>
      <c r="N3121" t="s">
        <v>5747</v>
      </c>
    </row>
    <row r="3122" spans="1:14">
      <c r="A3122" t="s">
        <v>5746</v>
      </c>
      <c r="B3122" t="s">
        <v>5747</v>
      </c>
      <c r="C3122" s="13" t="s">
        <v>9584</v>
      </c>
      <c r="D3122" s="13" t="s">
        <v>9585</v>
      </c>
      <c r="E3122" t="s">
        <v>9586</v>
      </c>
      <c r="H3122" s="14">
        <v>20</v>
      </c>
      <c r="I3122" s="14">
        <v>22</v>
      </c>
      <c r="J3122" s="14">
        <v>26</v>
      </c>
      <c r="K3122" s="14">
        <v>28.6</v>
      </c>
      <c r="L3122" s="14">
        <v>28</v>
      </c>
      <c r="M3122" s="14">
        <v>31</v>
      </c>
      <c r="N3122" t="s">
        <v>5747</v>
      </c>
    </row>
    <row r="3123" spans="1:14">
      <c r="A3123" t="s">
        <v>5746</v>
      </c>
      <c r="B3123" t="s">
        <v>5747</v>
      </c>
      <c r="C3123" s="13" t="s">
        <v>9587</v>
      </c>
      <c r="D3123" s="13" t="s">
        <v>9588</v>
      </c>
      <c r="E3123" t="s">
        <v>9589</v>
      </c>
      <c r="H3123" s="14">
        <v>80</v>
      </c>
      <c r="I3123" s="14">
        <v>100</v>
      </c>
      <c r="J3123" s="14">
        <v>104</v>
      </c>
      <c r="K3123" s="14">
        <v>104</v>
      </c>
      <c r="L3123" s="14">
        <v>112</v>
      </c>
      <c r="M3123" s="14">
        <v>140</v>
      </c>
      <c r="N3123" t="s">
        <v>5747</v>
      </c>
    </row>
    <row r="3124" spans="1:14">
      <c r="A3124" t="s">
        <v>5746</v>
      </c>
      <c r="B3124" t="s">
        <v>5747</v>
      </c>
      <c r="C3124" s="13" t="s">
        <v>9590</v>
      </c>
      <c r="D3124" s="13" t="s">
        <v>9591</v>
      </c>
      <c r="E3124" t="s">
        <v>96</v>
      </c>
      <c r="H3124" s="14">
        <v>12</v>
      </c>
      <c r="I3124" s="14">
        <v>15</v>
      </c>
      <c r="J3124" s="14">
        <v>16</v>
      </c>
      <c r="K3124" s="14">
        <v>20</v>
      </c>
      <c r="L3124" s="14">
        <v>17</v>
      </c>
      <c r="M3124" s="14">
        <v>21</v>
      </c>
      <c r="N3124" t="s">
        <v>5747</v>
      </c>
    </row>
    <row r="3125" spans="1:14">
      <c r="A3125" t="s">
        <v>5746</v>
      </c>
      <c r="B3125" t="s">
        <v>5747</v>
      </c>
      <c r="C3125" s="13" t="s">
        <v>9592</v>
      </c>
      <c r="D3125" s="13" t="s">
        <v>9593</v>
      </c>
      <c r="E3125" t="s">
        <v>9594</v>
      </c>
      <c r="H3125" s="14">
        <v>400</v>
      </c>
      <c r="I3125" s="14">
        <v>500</v>
      </c>
      <c r="J3125" s="14">
        <v>520</v>
      </c>
      <c r="K3125" s="14">
        <v>520</v>
      </c>
      <c r="L3125" s="14">
        <v>560</v>
      </c>
      <c r="M3125" s="14">
        <v>700</v>
      </c>
      <c r="N3125" t="s">
        <v>5747</v>
      </c>
    </row>
    <row r="3126" spans="1:14">
      <c r="A3126" t="s">
        <v>5746</v>
      </c>
      <c r="B3126" t="s">
        <v>5747</v>
      </c>
      <c r="C3126" s="13" t="s">
        <v>9595</v>
      </c>
      <c r="D3126" s="13" t="s">
        <v>9596</v>
      </c>
      <c r="E3126" t="s">
        <v>9597</v>
      </c>
      <c r="H3126" s="14">
        <v>0</v>
      </c>
      <c r="I3126" s="14">
        <v>1860</v>
      </c>
      <c r="J3126" s="14">
        <v>0</v>
      </c>
      <c r="K3126" s="14">
        <v>2418</v>
      </c>
      <c r="L3126" s="14">
        <v>0</v>
      </c>
      <c r="M3126" s="14">
        <v>2604</v>
      </c>
      <c r="N3126" t="s">
        <v>5747</v>
      </c>
    </row>
    <row r="3127" spans="1:14">
      <c r="A3127" t="s">
        <v>5746</v>
      </c>
      <c r="B3127" t="s">
        <v>5747</v>
      </c>
      <c r="C3127" s="13" t="s">
        <v>9598</v>
      </c>
      <c r="D3127" s="13" t="s">
        <v>9599</v>
      </c>
      <c r="E3127" t="s">
        <v>9600</v>
      </c>
      <c r="H3127" s="14">
        <v>900</v>
      </c>
      <c r="I3127" s="14">
        <v>900</v>
      </c>
      <c r="J3127" s="14">
        <v>1170</v>
      </c>
      <c r="K3127" s="14">
        <v>1170</v>
      </c>
      <c r="L3127" s="14">
        <v>1260</v>
      </c>
      <c r="M3127" s="14">
        <v>1260</v>
      </c>
      <c r="N3127" t="s">
        <v>5747</v>
      </c>
    </row>
    <row r="3128" spans="1:14">
      <c r="A3128" t="s">
        <v>5746</v>
      </c>
      <c r="B3128" t="s">
        <v>5747</v>
      </c>
      <c r="C3128" s="13" t="s">
        <v>9601</v>
      </c>
      <c r="D3128" s="13" t="s">
        <v>9602</v>
      </c>
      <c r="E3128" t="s">
        <v>9603</v>
      </c>
      <c r="H3128" s="14">
        <v>0</v>
      </c>
      <c r="I3128" s="14">
        <v>0</v>
      </c>
      <c r="J3128" s="14">
        <v>0</v>
      </c>
      <c r="K3128" s="14">
        <v>0</v>
      </c>
      <c r="L3128" s="14">
        <v>0</v>
      </c>
      <c r="M3128" s="14">
        <v>0</v>
      </c>
      <c r="N3128" t="s">
        <v>5747</v>
      </c>
    </row>
    <row r="3129" spans="1:14">
      <c r="A3129" t="s">
        <v>5746</v>
      </c>
      <c r="B3129" t="s">
        <v>5747</v>
      </c>
      <c r="C3129" s="13" t="s">
        <v>9604</v>
      </c>
      <c r="D3129" s="13" t="s">
        <v>9605</v>
      </c>
      <c r="E3129" t="s">
        <v>9606</v>
      </c>
      <c r="H3129" s="14">
        <v>140</v>
      </c>
      <c r="I3129" s="14">
        <v>200</v>
      </c>
      <c r="J3129" s="14">
        <v>182</v>
      </c>
      <c r="K3129" s="14">
        <v>182</v>
      </c>
      <c r="L3129" s="14">
        <v>196</v>
      </c>
      <c r="M3129" s="14">
        <v>280</v>
      </c>
      <c r="N3129" t="s">
        <v>5747</v>
      </c>
    </row>
    <row r="3130" spans="1:14">
      <c r="A3130" t="s">
        <v>5746</v>
      </c>
      <c r="B3130" t="s">
        <v>5747</v>
      </c>
      <c r="C3130" s="13" t="s">
        <v>9607</v>
      </c>
      <c r="D3130" s="13" t="s">
        <v>9608</v>
      </c>
      <c r="E3130" t="s">
        <v>9609</v>
      </c>
      <c r="H3130" s="14">
        <v>0</v>
      </c>
      <c r="I3130" s="14">
        <v>4034</v>
      </c>
      <c r="J3130" s="14">
        <v>0</v>
      </c>
      <c r="K3130" s="14">
        <v>5244</v>
      </c>
      <c r="L3130" s="14">
        <v>0</v>
      </c>
      <c r="M3130" s="14">
        <v>5648</v>
      </c>
      <c r="N3130" t="s">
        <v>5747</v>
      </c>
    </row>
    <row r="3131" spans="1:14">
      <c r="A3131" t="s">
        <v>5746</v>
      </c>
      <c r="B3131" t="s">
        <v>5747</v>
      </c>
      <c r="C3131" s="13" t="s">
        <v>9610</v>
      </c>
      <c r="D3131" s="13" t="s">
        <v>9611</v>
      </c>
      <c r="E3131" t="s">
        <v>9612</v>
      </c>
      <c r="H3131" s="14">
        <v>0</v>
      </c>
      <c r="I3131" s="14">
        <v>16200</v>
      </c>
      <c r="J3131" s="14">
        <v>0</v>
      </c>
      <c r="K3131" s="14">
        <v>21060</v>
      </c>
      <c r="L3131" s="14">
        <v>0</v>
      </c>
      <c r="M3131" s="14">
        <v>22680</v>
      </c>
      <c r="N3131" t="s">
        <v>5747</v>
      </c>
    </row>
    <row r="3132" spans="1:14">
      <c r="A3132" t="s">
        <v>5746</v>
      </c>
      <c r="B3132" t="s">
        <v>5747</v>
      </c>
      <c r="C3132" s="13" t="s">
        <v>9613</v>
      </c>
      <c r="D3132" s="13" t="s">
        <v>9614</v>
      </c>
      <c r="E3132" t="s">
        <v>9615</v>
      </c>
      <c r="H3132" s="14">
        <v>6870</v>
      </c>
      <c r="I3132" s="14">
        <v>6870</v>
      </c>
      <c r="J3132" s="14">
        <v>8931</v>
      </c>
      <c r="K3132" s="14">
        <v>8931</v>
      </c>
      <c r="L3132" s="14">
        <v>9618</v>
      </c>
      <c r="M3132" s="14">
        <v>9618</v>
      </c>
      <c r="N3132" t="s">
        <v>5747</v>
      </c>
    </row>
    <row r="3133" spans="1:14">
      <c r="A3133" t="s">
        <v>5746</v>
      </c>
      <c r="B3133" t="s">
        <v>5747</v>
      </c>
      <c r="C3133" s="13" t="s">
        <v>9616</v>
      </c>
      <c r="D3133" s="13" t="s">
        <v>9617</v>
      </c>
      <c r="E3133" t="s">
        <v>9618</v>
      </c>
      <c r="H3133" s="14">
        <v>4500</v>
      </c>
      <c r="I3133" s="14">
        <v>5200</v>
      </c>
      <c r="J3133" s="14">
        <v>5850</v>
      </c>
      <c r="K3133" s="14">
        <v>6760</v>
      </c>
      <c r="L3133" s="14">
        <v>6300</v>
      </c>
      <c r="M3133" s="14">
        <v>7280</v>
      </c>
      <c r="N3133" t="s">
        <v>5747</v>
      </c>
    </row>
    <row r="3134" spans="1:14">
      <c r="A3134" t="s">
        <v>5746</v>
      </c>
      <c r="B3134" t="s">
        <v>5747</v>
      </c>
      <c r="C3134" s="13" t="s">
        <v>9619</v>
      </c>
      <c r="D3134" s="13" t="s">
        <v>9620</v>
      </c>
      <c r="E3134" t="s">
        <v>9621</v>
      </c>
      <c r="H3134" s="14">
        <v>400</v>
      </c>
      <c r="I3134" s="14">
        <v>400</v>
      </c>
      <c r="J3134" s="14">
        <v>520</v>
      </c>
      <c r="K3134" s="14">
        <v>520</v>
      </c>
      <c r="L3134" s="14">
        <v>560</v>
      </c>
      <c r="M3134" s="14">
        <v>560</v>
      </c>
      <c r="N3134" t="s">
        <v>5747</v>
      </c>
    </row>
    <row r="3135" spans="1:14">
      <c r="A3135" t="s">
        <v>5746</v>
      </c>
      <c r="B3135" t="s">
        <v>5747</v>
      </c>
      <c r="C3135" s="13" t="s">
        <v>9622</v>
      </c>
      <c r="D3135" s="13" t="s">
        <v>9623</v>
      </c>
      <c r="E3135" t="s">
        <v>9624</v>
      </c>
      <c r="H3135" s="14">
        <v>4500</v>
      </c>
      <c r="I3135" s="14">
        <v>5000</v>
      </c>
      <c r="J3135" s="14">
        <v>5850</v>
      </c>
      <c r="K3135" s="14">
        <v>5850</v>
      </c>
      <c r="L3135" s="14">
        <v>6300</v>
      </c>
      <c r="M3135" s="14">
        <v>7000</v>
      </c>
      <c r="N3135" t="s">
        <v>5747</v>
      </c>
    </row>
    <row r="3136" spans="1:14">
      <c r="A3136" t="s">
        <v>5746</v>
      </c>
      <c r="B3136" t="s">
        <v>5747</v>
      </c>
      <c r="C3136" s="13" t="s">
        <v>9625</v>
      </c>
      <c r="D3136" s="13" t="s">
        <v>9626</v>
      </c>
      <c r="E3136" t="s">
        <v>9627</v>
      </c>
      <c r="H3136" s="14">
        <v>4565</v>
      </c>
      <c r="I3136" s="14">
        <v>4565</v>
      </c>
      <c r="J3136" s="14">
        <v>5935</v>
      </c>
      <c r="K3136" s="14">
        <v>5935</v>
      </c>
      <c r="L3136" s="14">
        <v>6391</v>
      </c>
      <c r="M3136" s="14">
        <v>6391</v>
      </c>
      <c r="N3136" t="s">
        <v>5747</v>
      </c>
    </row>
    <row r="3137" spans="1:14">
      <c r="A3137" t="s">
        <v>5746</v>
      </c>
      <c r="B3137" t="s">
        <v>5747</v>
      </c>
      <c r="C3137" s="13" t="s">
        <v>9628</v>
      </c>
      <c r="D3137" s="13" t="s">
        <v>9629</v>
      </c>
      <c r="E3137" t="s">
        <v>9630</v>
      </c>
      <c r="H3137" s="14">
        <v>760</v>
      </c>
      <c r="I3137" s="14">
        <v>836</v>
      </c>
      <c r="J3137" s="14">
        <v>988</v>
      </c>
      <c r="K3137" s="14">
        <v>1087</v>
      </c>
      <c r="L3137" s="14">
        <v>1064</v>
      </c>
      <c r="M3137" s="14">
        <v>1170</v>
      </c>
      <c r="N3137" t="s">
        <v>5747</v>
      </c>
    </row>
    <row r="3138" spans="1:14">
      <c r="A3138" t="s">
        <v>5746</v>
      </c>
      <c r="B3138" t="s">
        <v>5747</v>
      </c>
      <c r="C3138" s="13" t="s">
        <v>9631</v>
      </c>
      <c r="D3138" s="13" t="s">
        <v>9632</v>
      </c>
      <c r="E3138" t="s">
        <v>9633</v>
      </c>
      <c r="H3138" s="14">
        <v>6000</v>
      </c>
      <c r="I3138" s="14">
        <v>6600</v>
      </c>
      <c r="J3138" s="14">
        <v>7800</v>
      </c>
      <c r="K3138" s="14">
        <v>7800</v>
      </c>
      <c r="L3138" s="14">
        <v>8400</v>
      </c>
      <c r="M3138" s="14">
        <v>9240</v>
      </c>
      <c r="N3138" t="s">
        <v>5747</v>
      </c>
    </row>
    <row r="3139" spans="1:14">
      <c r="A3139" t="s">
        <v>5746</v>
      </c>
      <c r="B3139" t="s">
        <v>5747</v>
      </c>
      <c r="C3139" s="13" t="s">
        <v>9634</v>
      </c>
      <c r="D3139" s="13" t="s">
        <v>9635</v>
      </c>
      <c r="E3139" t="s">
        <v>9636</v>
      </c>
      <c r="H3139" s="14">
        <v>3500</v>
      </c>
      <c r="I3139" s="14">
        <v>3500</v>
      </c>
      <c r="J3139" s="14">
        <v>4550</v>
      </c>
      <c r="K3139" s="14">
        <v>4550</v>
      </c>
      <c r="L3139" s="14">
        <v>4900</v>
      </c>
      <c r="M3139" s="14">
        <v>4900</v>
      </c>
      <c r="N3139" t="s">
        <v>5747</v>
      </c>
    </row>
    <row r="3140" spans="1:14">
      <c r="A3140" t="s">
        <v>5746</v>
      </c>
      <c r="B3140" t="s">
        <v>5747</v>
      </c>
      <c r="C3140" s="13" t="s">
        <v>9637</v>
      </c>
      <c r="D3140" s="13" t="s">
        <v>9638</v>
      </c>
      <c r="E3140" t="s">
        <v>9639</v>
      </c>
      <c r="H3140" s="14">
        <v>200</v>
      </c>
      <c r="I3140" s="14">
        <v>250</v>
      </c>
      <c r="J3140" s="14">
        <v>260</v>
      </c>
      <c r="K3140" s="14">
        <v>260</v>
      </c>
      <c r="L3140" s="14">
        <v>280</v>
      </c>
      <c r="M3140" s="14">
        <v>350</v>
      </c>
      <c r="N3140" t="s">
        <v>5747</v>
      </c>
    </row>
    <row r="3141" spans="1:14">
      <c r="A3141" t="s">
        <v>5746</v>
      </c>
      <c r="B3141" t="s">
        <v>5747</v>
      </c>
      <c r="C3141" s="13" t="s">
        <v>9640</v>
      </c>
      <c r="D3141" s="13" t="s">
        <v>9641</v>
      </c>
      <c r="E3141" t="s">
        <v>9642</v>
      </c>
      <c r="H3141" s="14">
        <v>7490</v>
      </c>
      <c r="I3141" s="14">
        <v>7490</v>
      </c>
      <c r="J3141" s="14">
        <v>9737</v>
      </c>
      <c r="K3141" s="14">
        <v>9737</v>
      </c>
      <c r="L3141" s="14">
        <v>10486</v>
      </c>
      <c r="M3141" s="14">
        <v>10486</v>
      </c>
      <c r="N3141" t="s">
        <v>5747</v>
      </c>
    </row>
    <row r="3142" spans="1:14">
      <c r="A3142" t="s">
        <v>5746</v>
      </c>
      <c r="B3142" t="s">
        <v>5747</v>
      </c>
      <c r="C3142" s="13" t="s">
        <v>9643</v>
      </c>
      <c r="D3142" s="13" t="s">
        <v>9644</v>
      </c>
      <c r="E3142" t="s">
        <v>9645</v>
      </c>
      <c r="H3142" s="14">
        <v>7000</v>
      </c>
      <c r="I3142" s="14">
        <v>7500</v>
      </c>
      <c r="J3142" s="14">
        <v>9100</v>
      </c>
      <c r="K3142" s="14">
        <v>9100</v>
      </c>
      <c r="L3142" s="14">
        <v>9800</v>
      </c>
      <c r="M3142" s="14">
        <v>10500</v>
      </c>
      <c r="N3142" t="s">
        <v>5747</v>
      </c>
    </row>
    <row r="3143" spans="1:14">
      <c r="A3143" t="s">
        <v>5746</v>
      </c>
      <c r="B3143" t="s">
        <v>5747</v>
      </c>
      <c r="C3143" s="13" t="s">
        <v>9646</v>
      </c>
      <c r="D3143" s="13" t="s">
        <v>9647</v>
      </c>
      <c r="E3143" t="s">
        <v>9648</v>
      </c>
      <c r="H3143" s="14">
        <v>375</v>
      </c>
      <c r="I3143" s="14">
        <v>375</v>
      </c>
      <c r="J3143" s="14">
        <v>487.5</v>
      </c>
      <c r="K3143" s="14">
        <v>487.5</v>
      </c>
      <c r="L3143" s="14">
        <v>525</v>
      </c>
      <c r="M3143" s="14">
        <v>525</v>
      </c>
      <c r="N3143" t="s">
        <v>5747</v>
      </c>
    </row>
    <row r="3144" spans="1:14">
      <c r="A3144" t="s">
        <v>5746</v>
      </c>
      <c r="B3144" t="s">
        <v>5747</v>
      </c>
      <c r="C3144" s="13" t="s">
        <v>9649</v>
      </c>
      <c r="D3144" s="13" t="s">
        <v>9650</v>
      </c>
      <c r="E3144" t="s">
        <v>9651</v>
      </c>
      <c r="H3144" s="14">
        <v>40</v>
      </c>
      <c r="I3144" s="14">
        <v>40</v>
      </c>
      <c r="J3144" s="14">
        <v>52</v>
      </c>
      <c r="K3144" s="14">
        <v>52</v>
      </c>
      <c r="L3144" s="14">
        <v>56</v>
      </c>
      <c r="M3144" s="14">
        <v>56</v>
      </c>
      <c r="N3144" t="s">
        <v>5747</v>
      </c>
    </row>
    <row r="3145" spans="1:14">
      <c r="A3145" t="s">
        <v>5746</v>
      </c>
      <c r="B3145" t="s">
        <v>5747</v>
      </c>
      <c r="C3145" s="13" t="s">
        <v>9652</v>
      </c>
      <c r="D3145" s="13" t="s">
        <v>9653</v>
      </c>
      <c r="E3145" t="s">
        <v>9654</v>
      </c>
      <c r="H3145" s="14">
        <v>0</v>
      </c>
      <c r="I3145" s="14">
        <v>0</v>
      </c>
      <c r="J3145" s="14">
        <v>0</v>
      </c>
      <c r="K3145" s="14">
        <v>0</v>
      </c>
      <c r="L3145" s="14">
        <v>0</v>
      </c>
      <c r="M3145" s="14">
        <v>0</v>
      </c>
      <c r="N3145" t="s">
        <v>5747</v>
      </c>
    </row>
    <row r="3146" spans="1:14">
      <c r="A3146" t="s">
        <v>5746</v>
      </c>
      <c r="B3146" t="s">
        <v>5747</v>
      </c>
      <c r="C3146" s="13" t="s">
        <v>9655</v>
      </c>
      <c r="D3146" s="13" t="s">
        <v>9656</v>
      </c>
      <c r="E3146" t="s">
        <v>9657</v>
      </c>
      <c r="H3146" s="14">
        <v>600</v>
      </c>
      <c r="I3146" s="14">
        <v>700</v>
      </c>
      <c r="J3146" s="14">
        <v>780</v>
      </c>
      <c r="K3146" s="14">
        <v>780</v>
      </c>
      <c r="L3146" s="14">
        <v>840</v>
      </c>
      <c r="M3146" s="14">
        <v>980</v>
      </c>
      <c r="N3146" t="s">
        <v>5747</v>
      </c>
    </row>
    <row r="3147" spans="1:14">
      <c r="A3147" t="s">
        <v>5746</v>
      </c>
      <c r="B3147" t="s">
        <v>5747</v>
      </c>
      <c r="C3147" s="13" t="s">
        <v>9658</v>
      </c>
      <c r="D3147" s="13" t="s">
        <v>9659</v>
      </c>
      <c r="E3147" t="s">
        <v>9660</v>
      </c>
      <c r="H3147" s="14">
        <v>900</v>
      </c>
      <c r="I3147" s="14">
        <v>900</v>
      </c>
      <c r="J3147" s="14">
        <v>1170</v>
      </c>
      <c r="K3147" s="14">
        <v>1170</v>
      </c>
      <c r="L3147" s="14">
        <v>1260</v>
      </c>
      <c r="M3147" s="14">
        <v>1260</v>
      </c>
      <c r="N3147" t="s">
        <v>5747</v>
      </c>
    </row>
    <row r="3148" spans="1:14">
      <c r="A3148" t="s">
        <v>5746</v>
      </c>
      <c r="B3148" t="s">
        <v>5747</v>
      </c>
      <c r="C3148" s="13" t="s">
        <v>9661</v>
      </c>
      <c r="D3148" s="13" t="s">
        <v>9662</v>
      </c>
      <c r="E3148" t="s">
        <v>9663</v>
      </c>
      <c r="H3148" s="14">
        <v>2850</v>
      </c>
      <c r="I3148" s="14">
        <v>2850</v>
      </c>
      <c r="J3148" s="14">
        <v>3705</v>
      </c>
      <c r="K3148" s="14">
        <v>3705</v>
      </c>
      <c r="L3148" s="14">
        <v>3990</v>
      </c>
      <c r="M3148" s="14">
        <v>3990</v>
      </c>
      <c r="N3148" t="s">
        <v>5747</v>
      </c>
    </row>
    <row r="3149" spans="1:14">
      <c r="A3149" t="s">
        <v>5746</v>
      </c>
      <c r="B3149" t="s">
        <v>5747</v>
      </c>
      <c r="C3149" s="13" t="s">
        <v>9664</v>
      </c>
      <c r="D3149" s="13" t="s">
        <v>9665</v>
      </c>
      <c r="E3149" t="s">
        <v>9666</v>
      </c>
      <c r="H3149" s="14">
        <v>42000</v>
      </c>
      <c r="I3149" s="14">
        <v>46200</v>
      </c>
      <c r="J3149" s="14">
        <v>54600</v>
      </c>
      <c r="K3149" s="14">
        <v>54600</v>
      </c>
      <c r="L3149" s="14">
        <v>58800</v>
      </c>
      <c r="M3149" s="14">
        <v>64680</v>
      </c>
      <c r="N3149" t="s">
        <v>5747</v>
      </c>
    </row>
    <row r="3150" spans="1:14">
      <c r="A3150" t="s">
        <v>5746</v>
      </c>
      <c r="B3150" t="s">
        <v>5747</v>
      </c>
      <c r="C3150" s="13" t="s">
        <v>9667</v>
      </c>
      <c r="D3150" s="13" t="s">
        <v>9668</v>
      </c>
      <c r="E3150" t="s">
        <v>9669</v>
      </c>
      <c r="H3150" s="14">
        <v>2850</v>
      </c>
      <c r="I3150" s="14">
        <v>2850</v>
      </c>
      <c r="J3150" s="14">
        <v>0</v>
      </c>
      <c r="K3150" s="14">
        <v>3705</v>
      </c>
      <c r="L3150" s="14">
        <v>3990</v>
      </c>
      <c r="M3150" s="14">
        <v>3990</v>
      </c>
      <c r="N3150" t="s">
        <v>5747</v>
      </c>
    </row>
    <row r="3151" spans="1:14">
      <c r="A3151" t="s">
        <v>5746</v>
      </c>
      <c r="B3151" t="s">
        <v>5747</v>
      </c>
      <c r="C3151" s="13" t="s">
        <v>9670</v>
      </c>
      <c r="D3151" s="13" t="s">
        <v>9671</v>
      </c>
      <c r="E3151" t="s">
        <v>9672</v>
      </c>
      <c r="H3151" s="14">
        <v>5000</v>
      </c>
      <c r="I3151" s="14">
        <v>5000</v>
      </c>
      <c r="J3151" s="14">
        <v>6500</v>
      </c>
      <c r="K3151" s="14">
        <v>6500</v>
      </c>
      <c r="L3151" s="14">
        <v>7000</v>
      </c>
      <c r="M3151" s="14">
        <v>7000</v>
      </c>
      <c r="N3151" t="s">
        <v>5747</v>
      </c>
    </row>
    <row r="3152" spans="1:14">
      <c r="A3152" t="s">
        <v>5746</v>
      </c>
      <c r="B3152" t="s">
        <v>5747</v>
      </c>
      <c r="C3152" s="13" t="s">
        <v>9673</v>
      </c>
      <c r="D3152" s="13" t="s">
        <v>9674</v>
      </c>
      <c r="E3152" t="s">
        <v>9675</v>
      </c>
      <c r="H3152" s="14">
        <v>760</v>
      </c>
      <c r="I3152" s="14">
        <v>836</v>
      </c>
      <c r="J3152" s="14">
        <v>988</v>
      </c>
      <c r="K3152" s="14">
        <v>988</v>
      </c>
      <c r="L3152" s="14">
        <v>1064</v>
      </c>
      <c r="M3152" s="14">
        <v>1170</v>
      </c>
      <c r="N3152" t="s">
        <v>5747</v>
      </c>
    </row>
    <row r="3153" spans="1:14">
      <c r="A3153" t="s">
        <v>5746</v>
      </c>
      <c r="B3153" t="s">
        <v>5747</v>
      </c>
      <c r="C3153" s="13" t="s">
        <v>9676</v>
      </c>
      <c r="D3153" s="13" t="s">
        <v>9677</v>
      </c>
      <c r="E3153" t="s">
        <v>9678</v>
      </c>
      <c r="H3153" s="14">
        <v>51000</v>
      </c>
      <c r="I3153" s="14">
        <v>55000</v>
      </c>
      <c r="J3153" s="14">
        <v>66300</v>
      </c>
      <c r="K3153" s="14">
        <v>66300</v>
      </c>
      <c r="L3153" s="14">
        <v>71400</v>
      </c>
      <c r="M3153" s="14">
        <v>77000</v>
      </c>
      <c r="N3153" t="s">
        <v>5747</v>
      </c>
    </row>
    <row r="3154" spans="1:14">
      <c r="A3154" t="s">
        <v>5746</v>
      </c>
      <c r="B3154" t="s">
        <v>5747</v>
      </c>
      <c r="C3154" s="13" t="s">
        <v>9679</v>
      </c>
      <c r="D3154" s="13" t="s">
        <v>9680</v>
      </c>
      <c r="E3154" t="s">
        <v>9681</v>
      </c>
      <c r="H3154" s="14">
        <v>4900</v>
      </c>
      <c r="I3154" s="14">
        <v>4900</v>
      </c>
      <c r="J3154" s="14">
        <v>6370</v>
      </c>
      <c r="K3154" s="14">
        <v>6370</v>
      </c>
      <c r="L3154" s="14">
        <v>0</v>
      </c>
      <c r="M3154" s="14">
        <v>0</v>
      </c>
      <c r="N3154" t="s">
        <v>5747</v>
      </c>
    </row>
    <row r="3155" spans="1:14">
      <c r="A3155" t="s">
        <v>5746</v>
      </c>
      <c r="B3155" t="s">
        <v>5747</v>
      </c>
      <c r="C3155" s="13" t="s">
        <v>9682</v>
      </c>
      <c r="D3155" s="13" t="s">
        <v>9683</v>
      </c>
      <c r="E3155" t="s">
        <v>9684</v>
      </c>
      <c r="H3155" s="14">
        <v>26180</v>
      </c>
      <c r="I3155" s="14">
        <v>26180</v>
      </c>
      <c r="J3155" s="14">
        <v>34034</v>
      </c>
      <c r="K3155" s="14">
        <v>34034</v>
      </c>
      <c r="L3155" s="14">
        <v>36652</v>
      </c>
      <c r="M3155" s="14">
        <v>36652</v>
      </c>
      <c r="N3155" t="s">
        <v>5747</v>
      </c>
    </row>
    <row r="3156" spans="1:14">
      <c r="A3156" t="s">
        <v>5746</v>
      </c>
      <c r="B3156" t="s">
        <v>5747</v>
      </c>
      <c r="C3156" s="13" t="s">
        <v>9685</v>
      </c>
      <c r="D3156" s="13" t="s">
        <v>9686</v>
      </c>
      <c r="E3156" t="s">
        <v>9687</v>
      </c>
      <c r="H3156" s="14">
        <v>0</v>
      </c>
      <c r="I3156" s="14">
        <v>0</v>
      </c>
      <c r="J3156" s="14">
        <v>0</v>
      </c>
      <c r="K3156" s="14">
        <v>0</v>
      </c>
      <c r="L3156" s="14">
        <v>0</v>
      </c>
      <c r="M3156" s="14">
        <v>0</v>
      </c>
      <c r="N3156" t="s">
        <v>5747</v>
      </c>
    </row>
    <row r="3157" spans="1:14">
      <c r="A3157" t="s">
        <v>5746</v>
      </c>
      <c r="B3157" t="s">
        <v>5747</v>
      </c>
      <c r="C3157" s="13" t="s">
        <v>9688</v>
      </c>
      <c r="D3157" s="13" t="s">
        <v>9689</v>
      </c>
      <c r="E3157" t="s">
        <v>9690</v>
      </c>
      <c r="H3157" s="14">
        <v>0</v>
      </c>
      <c r="I3157" s="14">
        <v>3625</v>
      </c>
      <c r="J3157" s="14">
        <v>0</v>
      </c>
      <c r="K3157" s="14">
        <v>6127</v>
      </c>
      <c r="L3157" s="14">
        <v>0</v>
      </c>
      <c r="M3157" s="14">
        <v>5075</v>
      </c>
      <c r="N3157" t="s">
        <v>5747</v>
      </c>
    </row>
    <row r="3158" spans="1:14">
      <c r="A3158" t="s">
        <v>5746</v>
      </c>
      <c r="B3158" t="s">
        <v>5747</v>
      </c>
      <c r="C3158" s="13" t="s">
        <v>9691</v>
      </c>
      <c r="D3158" s="13" t="s">
        <v>9692</v>
      </c>
      <c r="E3158" t="s">
        <v>9693</v>
      </c>
      <c r="H3158" s="14">
        <v>2000</v>
      </c>
      <c r="I3158" s="14">
        <v>2500</v>
      </c>
      <c r="J3158" s="14">
        <v>2600</v>
      </c>
      <c r="K3158" s="14">
        <v>2600</v>
      </c>
      <c r="L3158" s="14">
        <v>2800</v>
      </c>
      <c r="M3158" s="14">
        <v>3500</v>
      </c>
      <c r="N3158" t="s">
        <v>5747</v>
      </c>
    </row>
    <row r="3159" spans="1:14">
      <c r="A3159" t="s">
        <v>5746</v>
      </c>
      <c r="B3159" t="s">
        <v>5747</v>
      </c>
      <c r="C3159" s="13" t="s">
        <v>9694</v>
      </c>
      <c r="D3159" s="13" t="s">
        <v>9695</v>
      </c>
      <c r="E3159" t="s">
        <v>9696</v>
      </c>
      <c r="H3159" s="14">
        <v>500</v>
      </c>
      <c r="I3159" s="14">
        <v>600</v>
      </c>
      <c r="J3159" s="14">
        <v>650</v>
      </c>
      <c r="K3159" s="14">
        <v>780</v>
      </c>
      <c r="L3159" s="14">
        <v>700</v>
      </c>
      <c r="M3159" s="14">
        <v>840</v>
      </c>
      <c r="N3159" t="s">
        <v>5747</v>
      </c>
    </row>
    <row r="3160" spans="1:14">
      <c r="A3160" t="s">
        <v>5746</v>
      </c>
      <c r="B3160" t="s">
        <v>5747</v>
      </c>
      <c r="C3160" s="13" t="s">
        <v>9697</v>
      </c>
      <c r="D3160" s="13" t="s">
        <v>9698</v>
      </c>
      <c r="E3160" t="s">
        <v>9699</v>
      </c>
      <c r="H3160" s="14">
        <v>500</v>
      </c>
      <c r="I3160" s="14">
        <v>600</v>
      </c>
      <c r="J3160" s="14">
        <v>650</v>
      </c>
      <c r="K3160" s="14">
        <v>780</v>
      </c>
      <c r="L3160" s="14">
        <v>700</v>
      </c>
      <c r="M3160" s="14">
        <v>840</v>
      </c>
      <c r="N3160" t="s">
        <v>5747</v>
      </c>
    </row>
    <row r="3161" spans="1:14">
      <c r="A3161" t="s">
        <v>5746</v>
      </c>
      <c r="B3161" t="s">
        <v>5747</v>
      </c>
      <c r="C3161" s="13" t="s">
        <v>9700</v>
      </c>
      <c r="D3161" s="13" t="s">
        <v>9701</v>
      </c>
      <c r="E3161" t="s">
        <v>9702</v>
      </c>
      <c r="H3161" s="14">
        <v>1520</v>
      </c>
      <c r="I3161" s="14">
        <v>2000</v>
      </c>
      <c r="J3161" s="14">
        <v>1976</v>
      </c>
      <c r="K3161" s="14">
        <v>1976</v>
      </c>
      <c r="L3161" s="14">
        <v>2128</v>
      </c>
      <c r="M3161" s="14">
        <v>2800</v>
      </c>
      <c r="N3161" t="s">
        <v>5747</v>
      </c>
    </row>
    <row r="3162" spans="1:14">
      <c r="A3162" t="s">
        <v>5746</v>
      </c>
      <c r="B3162" t="s">
        <v>5747</v>
      </c>
      <c r="C3162" s="13" t="s">
        <v>9703</v>
      </c>
      <c r="D3162" s="13" t="s">
        <v>9704</v>
      </c>
      <c r="E3162" t="s">
        <v>9705</v>
      </c>
      <c r="H3162" s="14">
        <v>0</v>
      </c>
      <c r="I3162" s="14">
        <v>0</v>
      </c>
      <c r="J3162" s="14">
        <v>0</v>
      </c>
      <c r="K3162" s="14">
        <v>0</v>
      </c>
      <c r="L3162" s="14">
        <v>0</v>
      </c>
      <c r="M3162" s="14">
        <v>0</v>
      </c>
      <c r="N3162" t="s">
        <v>5747</v>
      </c>
    </row>
    <row r="3163" spans="1:14">
      <c r="A3163" t="s">
        <v>5746</v>
      </c>
      <c r="B3163" t="s">
        <v>5747</v>
      </c>
      <c r="C3163" s="13" t="s">
        <v>9706</v>
      </c>
      <c r="D3163" s="13" t="s">
        <v>9707</v>
      </c>
      <c r="E3163" t="s">
        <v>9708</v>
      </c>
      <c r="H3163" s="14">
        <v>80</v>
      </c>
      <c r="I3163" s="14">
        <v>100</v>
      </c>
      <c r="J3163" s="14">
        <v>104</v>
      </c>
      <c r="K3163" s="14">
        <v>104</v>
      </c>
      <c r="L3163" s="14">
        <v>112</v>
      </c>
      <c r="M3163" s="14">
        <v>140</v>
      </c>
      <c r="N3163" t="s">
        <v>5747</v>
      </c>
    </row>
    <row r="3164" spans="1:14">
      <c r="A3164" t="s">
        <v>5746</v>
      </c>
      <c r="B3164" t="s">
        <v>5747</v>
      </c>
      <c r="C3164" s="13" t="s">
        <v>9709</v>
      </c>
      <c r="D3164" s="13" t="s">
        <v>9710</v>
      </c>
      <c r="E3164" t="s">
        <v>9711</v>
      </c>
      <c r="H3164" s="14">
        <v>525</v>
      </c>
      <c r="I3164" s="14">
        <v>578</v>
      </c>
      <c r="J3164" s="14">
        <v>683</v>
      </c>
      <c r="K3164" s="14">
        <v>683</v>
      </c>
      <c r="L3164" s="14">
        <v>735</v>
      </c>
      <c r="M3164" s="14">
        <v>809</v>
      </c>
      <c r="N3164" t="s">
        <v>5747</v>
      </c>
    </row>
    <row r="3165" spans="1:14">
      <c r="A3165" t="s">
        <v>5746</v>
      </c>
      <c r="B3165" t="s">
        <v>5747</v>
      </c>
      <c r="C3165" s="13" t="s">
        <v>9712</v>
      </c>
      <c r="D3165" s="13" t="s">
        <v>9713</v>
      </c>
      <c r="E3165" t="s">
        <v>9714</v>
      </c>
      <c r="H3165" s="14">
        <v>0</v>
      </c>
      <c r="I3165" s="14">
        <v>0</v>
      </c>
      <c r="J3165" s="14">
        <v>0</v>
      </c>
      <c r="K3165" s="14">
        <v>0</v>
      </c>
      <c r="L3165" s="14">
        <v>0</v>
      </c>
      <c r="M3165" s="14">
        <v>0</v>
      </c>
      <c r="N3165" t="s">
        <v>5747</v>
      </c>
    </row>
    <row r="3166" spans="1:14">
      <c r="A3166" t="s">
        <v>5746</v>
      </c>
      <c r="B3166" t="s">
        <v>5747</v>
      </c>
      <c r="C3166" s="13" t="s">
        <v>9715</v>
      </c>
      <c r="D3166" s="13" t="s">
        <v>9716</v>
      </c>
      <c r="E3166" t="s">
        <v>9717</v>
      </c>
      <c r="H3166" s="14">
        <v>1000</v>
      </c>
      <c r="I3166" s="14">
        <v>1000</v>
      </c>
      <c r="J3166" s="14">
        <v>1300</v>
      </c>
      <c r="K3166" s="14">
        <v>1300</v>
      </c>
      <c r="L3166" s="14">
        <v>1400</v>
      </c>
      <c r="M3166" s="14">
        <v>1400</v>
      </c>
      <c r="N3166" t="s">
        <v>5747</v>
      </c>
    </row>
    <row r="3167" spans="1:14">
      <c r="A3167" t="s">
        <v>5746</v>
      </c>
      <c r="B3167" t="s">
        <v>5747</v>
      </c>
      <c r="C3167" s="13" t="s">
        <v>9718</v>
      </c>
      <c r="D3167" s="13" t="s">
        <v>9719</v>
      </c>
      <c r="E3167" t="s">
        <v>9720</v>
      </c>
      <c r="H3167" s="14">
        <v>95</v>
      </c>
      <c r="I3167" s="14">
        <v>100</v>
      </c>
      <c r="J3167" s="14">
        <v>124</v>
      </c>
      <c r="K3167" s="14">
        <v>124</v>
      </c>
      <c r="L3167" s="14">
        <v>133</v>
      </c>
      <c r="M3167" s="14">
        <v>140</v>
      </c>
      <c r="N3167" t="s">
        <v>5747</v>
      </c>
    </row>
    <row r="3168" spans="1:14">
      <c r="A3168" t="s">
        <v>5746</v>
      </c>
      <c r="B3168" t="s">
        <v>5747</v>
      </c>
      <c r="C3168" s="13" t="s">
        <v>9721</v>
      </c>
      <c r="D3168" s="13" t="s">
        <v>9722</v>
      </c>
      <c r="E3168" t="s">
        <v>9723</v>
      </c>
      <c r="H3168" s="14">
        <v>1000</v>
      </c>
      <c r="I3168" s="14">
        <v>1000</v>
      </c>
      <c r="J3168" s="14">
        <v>1300</v>
      </c>
      <c r="K3168" s="14">
        <v>1300</v>
      </c>
      <c r="L3168" s="14">
        <v>1400</v>
      </c>
      <c r="M3168" s="14">
        <v>1400</v>
      </c>
      <c r="N3168" t="s">
        <v>5747</v>
      </c>
    </row>
    <row r="3169" spans="1:14">
      <c r="A3169" t="s">
        <v>5746</v>
      </c>
      <c r="B3169" t="s">
        <v>5747</v>
      </c>
      <c r="C3169" s="13" t="s">
        <v>9724</v>
      </c>
      <c r="D3169" s="13" t="s">
        <v>9725</v>
      </c>
      <c r="E3169" t="s">
        <v>9726</v>
      </c>
      <c r="H3169" s="14">
        <v>1000</v>
      </c>
      <c r="I3169" s="14">
        <v>1000</v>
      </c>
      <c r="J3169" s="14">
        <v>1300</v>
      </c>
      <c r="K3169" s="14">
        <v>1300</v>
      </c>
      <c r="L3169" s="14">
        <v>1400</v>
      </c>
      <c r="M3169" s="14">
        <v>1400</v>
      </c>
      <c r="N3169" t="s">
        <v>5747</v>
      </c>
    </row>
    <row r="3170" spans="1:14">
      <c r="A3170" t="s">
        <v>5746</v>
      </c>
      <c r="B3170" t="s">
        <v>5747</v>
      </c>
      <c r="C3170" s="13" t="s">
        <v>9727</v>
      </c>
      <c r="D3170" s="13" t="s">
        <v>9728</v>
      </c>
      <c r="E3170" t="s">
        <v>9729</v>
      </c>
      <c r="H3170" s="14">
        <v>1000</v>
      </c>
      <c r="I3170" s="14">
        <v>1000</v>
      </c>
      <c r="J3170" s="14">
        <v>1300</v>
      </c>
      <c r="K3170" s="14">
        <v>1300</v>
      </c>
      <c r="L3170" s="14">
        <v>1400</v>
      </c>
      <c r="M3170" s="14">
        <v>1400</v>
      </c>
      <c r="N3170" t="s">
        <v>5747</v>
      </c>
    </row>
    <row r="3171" spans="1:14">
      <c r="A3171" t="s">
        <v>5746</v>
      </c>
      <c r="B3171" t="s">
        <v>5747</v>
      </c>
      <c r="C3171" s="13" t="s">
        <v>9730</v>
      </c>
      <c r="D3171" s="13" t="s">
        <v>9731</v>
      </c>
      <c r="E3171" t="s">
        <v>9732</v>
      </c>
      <c r="H3171" s="14">
        <v>900</v>
      </c>
      <c r="I3171" s="14">
        <v>1000</v>
      </c>
      <c r="J3171" s="14">
        <v>1170</v>
      </c>
      <c r="K3171" s="14">
        <v>1170</v>
      </c>
      <c r="L3171" s="14">
        <v>1260</v>
      </c>
      <c r="M3171" s="14">
        <v>1400</v>
      </c>
      <c r="N3171" t="s">
        <v>5747</v>
      </c>
    </row>
    <row r="3172" spans="1:14">
      <c r="A3172" t="s">
        <v>5746</v>
      </c>
      <c r="B3172" t="s">
        <v>5747</v>
      </c>
      <c r="C3172" s="13" t="s">
        <v>9733</v>
      </c>
      <c r="D3172" s="13" t="s">
        <v>9734</v>
      </c>
      <c r="E3172" t="s">
        <v>9735</v>
      </c>
      <c r="H3172" s="14">
        <v>1310</v>
      </c>
      <c r="I3172" s="14">
        <v>1390</v>
      </c>
      <c r="J3172" s="14">
        <v>1700</v>
      </c>
      <c r="K3172" s="14">
        <v>1700</v>
      </c>
      <c r="L3172" s="14">
        <v>1834</v>
      </c>
      <c r="M3172" s="14">
        <v>1946</v>
      </c>
      <c r="N3172" t="s">
        <v>5747</v>
      </c>
    </row>
    <row r="3173" spans="1:14">
      <c r="A3173" t="s">
        <v>5746</v>
      </c>
      <c r="B3173" t="s">
        <v>5747</v>
      </c>
      <c r="C3173" s="13" t="s">
        <v>9736</v>
      </c>
      <c r="D3173" s="13" t="s">
        <v>9737</v>
      </c>
      <c r="E3173" t="s">
        <v>9738</v>
      </c>
      <c r="H3173" s="14">
        <v>1200</v>
      </c>
      <c r="I3173" s="14">
        <v>1200</v>
      </c>
      <c r="J3173" s="14">
        <v>1560</v>
      </c>
      <c r="K3173" s="14">
        <v>1560</v>
      </c>
      <c r="L3173" s="14">
        <v>1680</v>
      </c>
      <c r="M3173" s="14">
        <v>1680</v>
      </c>
      <c r="N3173" t="s">
        <v>5747</v>
      </c>
    </row>
    <row r="3174" spans="1:14">
      <c r="A3174" t="s">
        <v>5746</v>
      </c>
      <c r="B3174" t="s">
        <v>5747</v>
      </c>
      <c r="C3174" s="13" t="s">
        <v>9739</v>
      </c>
      <c r="D3174" s="13" t="s">
        <v>9740</v>
      </c>
      <c r="E3174" t="s">
        <v>9741</v>
      </c>
      <c r="H3174" s="14">
        <v>0</v>
      </c>
      <c r="I3174" s="14">
        <v>27000</v>
      </c>
      <c r="J3174" s="14">
        <v>0</v>
      </c>
      <c r="K3174" s="14">
        <v>35100</v>
      </c>
      <c r="L3174" s="14">
        <v>0</v>
      </c>
      <c r="M3174" s="14">
        <v>37800</v>
      </c>
      <c r="N3174" t="s">
        <v>5747</v>
      </c>
    </row>
    <row r="3175" spans="1:14">
      <c r="A3175" t="s">
        <v>5746</v>
      </c>
      <c r="B3175" t="s">
        <v>5747</v>
      </c>
      <c r="C3175" s="13" t="s">
        <v>9742</v>
      </c>
      <c r="D3175" s="13" t="s">
        <v>9743</v>
      </c>
      <c r="E3175" t="s">
        <v>9744</v>
      </c>
      <c r="H3175" s="14">
        <v>0</v>
      </c>
      <c r="I3175" s="14">
        <v>7140</v>
      </c>
      <c r="J3175" s="14">
        <v>0</v>
      </c>
      <c r="K3175" s="14">
        <v>9282</v>
      </c>
      <c r="L3175" s="14">
        <v>0</v>
      </c>
      <c r="M3175" s="14">
        <v>9996</v>
      </c>
      <c r="N3175" t="s">
        <v>5747</v>
      </c>
    </row>
    <row r="3176" spans="1:14">
      <c r="A3176" t="s">
        <v>5746</v>
      </c>
      <c r="B3176" t="s">
        <v>5747</v>
      </c>
      <c r="C3176" s="13" t="s">
        <v>9745</v>
      </c>
      <c r="D3176" s="13" t="s">
        <v>9746</v>
      </c>
      <c r="E3176" t="s">
        <v>9747</v>
      </c>
      <c r="H3176" s="14">
        <v>600</v>
      </c>
      <c r="I3176" s="14">
        <v>700</v>
      </c>
      <c r="J3176" s="14">
        <v>780</v>
      </c>
      <c r="K3176" s="14">
        <v>780</v>
      </c>
      <c r="L3176" s="14">
        <v>840</v>
      </c>
      <c r="M3176" s="14">
        <v>980</v>
      </c>
      <c r="N3176" t="s">
        <v>5747</v>
      </c>
    </row>
    <row r="3177" spans="1:14">
      <c r="A3177" t="s">
        <v>5746</v>
      </c>
      <c r="B3177" t="s">
        <v>5747</v>
      </c>
      <c r="C3177" s="13" t="s">
        <v>9748</v>
      </c>
      <c r="D3177" s="13" t="s">
        <v>9749</v>
      </c>
      <c r="E3177" t="s">
        <v>9750</v>
      </c>
      <c r="H3177" s="14">
        <v>0</v>
      </c>
      <c r="I3177" s="14">
        <v>7140</v>
      </c>
      <c r="J3177" s="14">
        <v>0</v>
      </c>
      <c r="K3177" s="14">
        <v>9282</v>
      </c>
      <c r="L3177" s="14">
        <v>0</v>
      </c>
      <c r="M3177" s="14">
        <v>9996</v>
      </c>
      <c r="N3177" t="s">
        <v>5747</v>
      </c>
    </row>
    <row r="3178" spans="1:14">
      <c r="A3178" t="s">
        <v>5746</v>
      </c>
      <c r="B3178" t="s">
        <v>5747</v>
      </c>
      <c r="C3178" s="13" t="s">
        <v>9751</v>
      </c>
      <c r="D3178" s="13" t="s">
        <v>9752</v>
      </c>
      <c r="E3178" t="s">
        <v>9753</v>
      </c>
      <c r="H3178" s="14">
        <v>1200</v>
      </c>
      <c r="I3178" s="14">
        <v>1200</v>
      </c>
      <c r="J3178" s="14">
        <v>1560</v>
      </c>
      <c r="K3178" s="14">
        <v>1560</v>
      </c>
      <c r="L3178" s="14">
        <v>1680</v>
      </c>
      <c r="M3178" s="14">
        <v>1680</v>
      </c>
      <c r="N3178" t="s">
        <v>5747</v>
      </c>
    </row>
    <row r="3179" spans="1:14">
      <c r="A3179" t="s">
        <v>5746</v>
      </c>
      <c r="B3179" t="s">
        <v>5747</v>
      </c>
      <c r="C3179" s="13" t="s">
        <v>9754</v>
      </c>
      <c r="D3179" s="13" t="s">
        <v>9755</v>
      </c>
      <c r="E3179" t="s">
        <v>9756</v>
      </c>
      <c r="H3179" s="14">
        <v>0</v>
      </c>
      <c r="I3179" s="14">
        <v>0</v>
      </c>
      <c r="J3179" s="14">
        <v>0</v>
      </c>
      <c r="K3179" s="14">
        <v>0</v>
      </c>
      <c r="L3179" s="14">
        <v>0</v>
      </c>
      <c r="M3179" s="14">
        <v>0</v>
      </c>
      <c r="N3179" t="s">
        <v>5747</v>
      </c>
    </row>
    <row r="3180" spans="1:14">
      <c r="A3180" t="s">
        <v>5746</v>
      </c>
      <c r="B3180" t="s">
        <v>5747</v>
      </c>
      <c r="C3180" s="13" t="s">
        <v>9757</v>
      </c>
      <c r="D3180" s="13" t="s">
        <v>9758</v>
      </c>
      <c r="E3180" t="s">
        <v>9759</v>
      </c>
      <c r="H3180" s="14">
        <v>600</v>
      </c>
      <c r="I3180" s="14">
        <v>600</v>
      </c>
      <c r="J3180" s="14">
        <v>780</v>
      </c>
      <c r="K3180" s="14">
        <v>780</v>
      </c>
      <c r="L3180" s="14">
        <v>840</v>
      </c>
      <c r="M3180" s="14">
        <v>840</v>
      </c>
      <c r="N3180" t="s">
        <v>5747</v>
      </c>
    </row>
    <row r="3181" spans="1:14">
      <c r="A3181" t="s">
        <v>5746</v>
      </c>
      <c r="B3181" t="s">
        <v>5747</v>
      </c>
      <c r="C3181" s="13" t="s">
        <v>9760</v>
      </c>
      <c r="D3181" s="13" t="s">
        <v>9761</v>
      </c>
      <c r="E3181" t="s">
        <v>9762</v>
      </c>
      <c r="H3181" s="14">
        <v>1484</v>
      </c>
      <c r="I3181" s="14">
        <v>1484</v>
      </c>
      <c r="J3181" s="14">
        <v>1929</v>
      </c>
      <c r="K3181" s="14">
        <v>1929</v>
      </c>
      <c r="L3181" s="14">
        <v>2078</v>
      </c>
      <c r="M3181" s="14">
        <v>2078</v>
      </c>
      <c r="N3181" t="s">
        <v>5747</v>
      </c>
    </row>
    <row r="3182" spans="1:14">
      <c r="A3182" t="s">
        <v>5746</v>
      </c>
      <c r="B3182" t="s">
        <v>5747</v>
      </c>
      <c r="C3182" s="13" t="s">
        <v>9763</v>
      </c>
      <c r="D3182" s="13" t="s">
        <v>9764</v>
      </c>
      <c r="E3182" t="s">
        <v>9765</v>
      </c>
      <c r="H3182" s="14">
        <v>650</v>
      </c>
      <c r="I3182" s="14">
        <v>700</v>
      </c>
      <c r="J3182" s="14">
        <v>845</v>
      </c>
      <c r="K3182" s="14">
        <v>845</v>
      </c>
      <c r="L3182" s="14">
        <v>910</v>
      </c>
      <c r="M3182" s="14">
        <v>980</v>
      </c>
      <c r="N3182" t="s">
        <v>5747</v>
      </c>
    </row>
    <row r="3183" spans="1:14">
      <c r="A3183" t="s">
        <v>5746</v>
      </c>
      <c r="B3183" t="s">
        <v>5747</v>
      </c>
      <c r="C3183" s="13" t="s">
        <v>9766</v>
      </c>
      <c r="D3183" s="13" t="s">
        <v>9767</v>
      </c>
      <c r="E3183" t="s">
        <v>9768</v>
      </c>
      <c r="H3183" s="14">
        <v>50</v>
      </c>
      <c r="I3183" s="14">
        <v>60</v>
      </c>
      <c r="J3183" s="14">
        <v>65</v>
      </c>
      <c r="K3183" s="14">
        <v>65</v>
      </c>
      <c r="L3183" s="14">
        <v>70</v>
      </c>
      <c r="M3183" s="14">
        <v>84</v>
      </c>
      <c r="N3183" t="s">
        <v>5747</v>
      </c>
    </row>
    <row r="3184" spans="1:14">
      <c r="A3184" t="s">
        <v>5746</v>
      </c>
      <c r="B3184" t="s">
        <v>5747</v>
      </c>
      <c r="C3184" s="13" t="s">
        <v>9769</v>
      </c>
      <c r="D3184" s="13" t="s">
        <v>9770</v>
      </c>
      <c r="E3184" t="s">
        <v>9771</v>
      </c>
      <c r="H3184" s="14">
        <v>245</v>
      </c>
      <c r="I3184" s="14">
        <v>270</v>
      </c>
      <c r="J3184" s="14">
        <v>319</v>
      </c>
      <c r="K3184" s="14">
        <v>319</v>
      </c>
      <c r="L3184" s="14">
        <v>343</v>
      </c>
      <c r="M3184" s="14">
        <v>378</v>
      </c>
      <c r="N3184" t="s">
        <v>5747</v>
      </c>
    </row>
    <row r="3185" spans="1:14">
      <c r="A3185" t="s">
        <v>5746</v>
      </c>
      <c r="B3185" t="s">
        <v>5747</v>
      </c>
      <c r="C3185" s="13" t="s">
        <v>9772</v>
      </c>
      <c r="D3185" s="13" t="s">
        <v>9773</v>
      </c>
      <c r="E3185" t="s">
        <v>9774</v>
      </c>
      <c r="H3185" s="14">
        <v>0</v>
      </c>
      <c r="I3185" s="14">
        <v>435</v>
      </c>
      <c r="J3185" s="14">
        <v>0</v>
      </c>
      <c r="K3185" s="14">
        <v>563</v>
      </c>
      <c r="L3185" s="14">
        <v>0</v>
      </c>
      <c r="M3185" s="14">
        <v>609</v>
      </c>
      <c r="N3185" t="s">
        <v>5747</v>
      </c>
    </row>
    <row r="3186" spans="1:14">
      <c r="A3186" t="s">
        <v>5746</v>
      </c>
      <c r="B3186" t="s">
        <v>5747</v>
      </c>
      <c r="C3186" s="13" t="s">
        <v>9775</v>
      </c>
      <c r="D3186" s="13" t="s">
        <v>9776</v>
      </c>
      <c r="E3186" t="s">
        <v>9777</v>
      </c>
      <c r="H3186" s="14">
        <v>500</v>
      </c>
      <c r="I3186" s="14">
        <v>500</v>
      </c>
      <c r="J3186" s="14">
        <v>650</v>
      </c>
      <c r="K3186" s="14">
        <v>650</v>
      </c>
      <c r="L3186" s="14">
        <v>700</v>
      </c>
      <c r="M3186" s="14">
        <v>700</v>
      </c>
      <c r="N3186" t="s">
        <v>5747</v>
      </c>
    </row>
    <row r="3187" spans="1:14">
      <c r="A3187" t="s">
        <v>5746</v>
      </c>
      <c r="B3187" t="s">
        <v>5747</v>
      </c>
      <c r="C3187" s="13" t="s">
        <v>9778</v>
      </c>
      <c r="D3187" s="13" t="s">
        <v>9779</v>
      </c>
      <c r="E3187" t="s">
        <v>9780</v>
      </c>
      <c r="H3187" s="14">
        <v>500</v>
      </c>
      <c r="I3187" s="14">
        <v>500</v>
      </c>
      <c r="J3187" s="14">
        <v>650</v>
      </c>
      <c r="K3187" s="14">
        <v>650</v>
      </c>
      <c r="L3187" s="14">
        <v>700</v>
      </c>
      <c r="M3187" s="14">
        <v>700</v>
      </c>
      <c r="N3187" t="s">
        <v>5747</v>
      </c>
    </row>
    <row r="3188" spans="1:14">
      <c r="A3188" t="s">
        <v>5746</v>
      </c>
      <c r="B3188" t="s">
        <v>5747</v>
      </c>
      <c r="C3188" s="13" t="s">
        <v>9781</v>
      </c>
      <c r="D3188" s="13" t="s">
        <v>9782</v>
      </c>
      <c r="E3188" t="s">
        <v>9783</v>
      </c>
      <c r="H3188" s="14">
        <v>0</v>
      </c>
      <c r="I3188" s="14">
        <v>584</v>
      </c>
      <c r="J3188" s="14">
        <v>0</v>
      </c>
      <c r="K3188" s="14">
        <v>760</v>
      </c>
      <c r="L3188" s="14">
        <v>0</v>
      </c>
      <c r="M3188" s="14">
        <v>818</v>
      </c>
      <c r="N3188" t="s">
        <v>5747</v>
      </c>
    </row>
    <row r="3189" spans="1:14">
      <c r="A3189" t="s">
        <v>5746</v>
      </c>
      <c r="B3189" t="s">
        <v>5747</v>
      </c>
      <c r="C3189" s="13" t="s">
        <v>9784</v>
      </c>
      <c r="D3189" s="13" t="s">
        <v>9785</v>
      </c>
      <c r="E3189" t="s">
        <v>9786</v>
      </c>
      <c r="H3189" s="14">
        <v>2016</v>
      </c>
      <c r="I3189" s="14">
        <v>2218</v>
      </c>
      <c r="J3189" s="14">
        <v>2621</v>
      </c>
      <c r="K3189" s="14">
        <v>2621</v>
      </c>
      <c r="L3189" s="14">
        <v>2822</v>
      </c>
      <c r="M3189" s="14">
        <v>3105</v>
      </c>
      <c r="N3189" t="s">
        <v>5747</v>
      </c>
    </row>
    <row r="3190" spans="1:14">
      <c r="A3190" t="s">
        <v>5746</v>
      </c>
      <c r="B3190" t="s">
        <v>5747</v>
      </c>
      <c r="C3190" s="13" t="s">
        <v>9787</v>
      </c>
      <c r="D3190" s="13" t="s">
        <v>9788</v>
      </c>
      <c r="E3190" t="s">
        <v>9789</v>
      </c>
      <c r="H3190" s="14">
        <v>100</v>
      </c>
      <c r="I3190" s="14">
        <v>100</v>
      </c>
      <c r="J3190" s="14">
        <v>180</v>
      </c>
      <c r="K3190" s="14">
        <v>180</v>
      </c>
      <c r="L3190" s="14">
        <v>140</v>
      </c>
      <c r="M3190" s="14">
        <v>140</v>
      </c>
      <c r="N3190" t="s">
        <v>5747</v>
      </c>
    </row>
    <row r="3191" spans="1:14">
      <c r="A3191" t="s">
        <v>5746</v>
      </c>
      <c r="B3191" t="s">
        <v>5747</v>
      </c>
      <c r="C3191" s="13" t="s">
        <v>9790</v>
      </c>
      <c r="D3191" s="13" t="s">
        <v>9791</v>
      </c>
      <c r="E3191" t="s">
        <v>9792</v>
      </c>
      <c r="H3191" s="14">
        <v>100</v>
      </c>
      <c r="I3191" s="14">
        <v>100</v>
      </c>
      <c r="J3191" s="14">
        <v>180</v>
      </c>
      <c r="K3191" s="14">
        <v>180</v>
      </c>
      <c r="L3191" s="14">
        <v>140</v>
      </c>
      <c r="M3191" s="14">
        <v>140</v>
      </c>
      <c r="N3191" t="s">
        <v>5747</v>
      </c>
    </row>
    <row r="3192" spans="1:14">
      <c r="A3192" t="s">
        <v>5746</v>
      </c>
      <c r="B3192" t="s">
        <v>5747</v>
      </c>
      <c r="C3192" s="13" t="s">
        <v>9793</v>
      </c>
      <c r="D3192" s="13" t="s">
        <v>9794</v>
      </c>
      <c r="E3192" t="s">
        <v>9795</v>
      </c>
      <c r="H3192" s="14">
        <v>850</v>
      </c>
      <c r="I3192" s="14">
        <v>950</v>
      </c>
      <c r="J3192" s="14">
        <v>1105</v>
      </c>
      <c r="K3192" s="14">
        <v>1235</v>
      </c>
      <c r="L3192" s="14">
        <v>1190</v>
      </c>
      <c r="M3192" s="14">
        <v>1330</v>
      </c>
      <c r="N3192" t="s">
        <v>5747</v>
      </c>
    </row>
    <row r="3193" spans="1:14">
      <c r="A3193" t="s">
        <v>5746</v>
      </c>
      <c r="B3193" t="s">
        <v>5747</v>
      </c>
      <c r="C3193" s="13" t="s">
        <v>9796</v>
      </c>
      <c r="D3193" s="13" t="s">
        <v>9797</v>
      </c>
      <c r="E3193" t="s">
        <v>9798</v>
      </c>
      <c r="H3193" s="14">
        <v>0</v>
      </c>
      <c r="I3193" s="14">
        <v>1485</v>
      </c>
      <c r="J3193" s="14">
        <v>0</v>
      </c>
      <c r="K3193" s="14">
        <v>0</v>
      </c>
      <c r="L3193" s="14">
        <v>0</v>
      </c>
      <c r="M3193" s="14">
        <v>2079</v>
      </c>
      <c r="N3193" t="s">
        <v>5747</v>
      </c>
    </row>
    <row r="3194" spans="1:14">
      <c r="A3194" t="s">
        <v>5746</v>
      </c>
      <c r="B3194" t="s">
        <v>5747</v>
      </c>
      <c r="C3194" s="13" t="s">
        <v>9799</v>
      </c>
      <c r="D3194" s="13" t="s">
        <v>9800</v>
      </c>
      <c r="E3194" t="s">
        <v>9801</v>
      </c>
      <c r="H3194" s="14">
        <v>18060</v>
      </c>
      <c r="I3194" s="14">
        <v>19900</v>
      </c>
      <c r="J3194" s="14">
        <v>23478</v>
      </c>
      <c r="K3194" s="14">
        <v>25870</v>
      </c>
      <c r="L3194" s="14">
        <v>25284</v>
      </c>
      <c r="M3194" s="14">
        <v>27860</v>
      </c>
      <c r="N3194" t="s">
        <v>5747</v>
      </c>
    </row>
    <row r="3195" spans="1:14">
      <c r="A3195" t="s">
        <v>5746</v>
      </c>
      <c r="B3195" t="s">
        <v>5747</v>
      </c>
      <c r="C3195" s="13" t="s">
        <v>9802</v>
      </c>
      <c r="D3195" s="13" t="s">
        <v>9803</v>
      </c>
      <c r="E3195" t="s">
        <v>9804</v>
      </c>
      <c r="H3195" s="14">
        <v>100</v>
      </c>
      <c r="I3195" s="14">
        <v>100</v>
      </c>
      <c r="J3195" s="14">
        <v>180</v>
      </c>
      <c r="K3195" s="14">
        <v>180</v>
      </c>
      <c r="L3195" s="14">
        <v>140</v>
      </c>
      <c r="M3195" s="14">
        <v>140</v>
      </c>
      <c r="N3195" t="s">
        <v>5747</v>
      </c>
    </row>
    <row r="3196" spans="1:14">
      <c r="A3196" t="s">
        <v>5746</v>
      </c>
      <c r="B3196" t="s">
        <v>5747</v>
      </c>
      <c r="C3196" s="13" t="s">
        <v>9805</v>
      </c>
      <c r="D3196" s="13" t="s">
        <v>9806</v>
      </c>
      <c r="E3196" t="s">
        <v>9807</v>
      </c>
      <c r="H3196" s="14">
        <v>8750</v>
      </c>
      <c r="I3196" s="14">
        <v>8750</v>
      </c>
      <c r="J3196" s="14">
        <v>11375</v>
      </c>
      <c r="K3196" s="14">
        <v>11375</v>
      </c>
      <c r="L3196" s="14">
        <v>12250</v>
      </c>
      <c r="M3196" s="14">
        <v>12250</v>
      </c>
      <c r="N3196" t="s">
        <v>5747</v>
      </c>
    </row>
    <row r="3197" spans="1:14">
      <c r="A3197" t="s">
        <v>5746</v>
      </c>
      <c r="B3197" t="s">
        <v>5747</v>
      </c>
      <c r="C3197" s="13" t="s">
        <v>9808</v>
      </c>
      <c r="D3197" s="13" t="s">
        <v>9809</v>
      </c>
      <c r="E3197" t="s">
        <v>9810</v>
      </c>
      <c r="H3197" s="14">
        <v>850</v>
      </c>
      <c r="I3197" s="14">
        <v>950</v>
      </c>
      <c r="J3197" s="14">
        <v>1105</v>
      </c>
      <c r="K3197" s="14">
        <v>1235</v>
      </c>
      <c r="L3197" s="14">
        <v>1190</v>
      </c>
      <c r="M3197" s="14">
        <v>1330</v>
      </c>
      <c r="N3197" t="s">
        <v>5747</v>
      </c>
    </row>
    <row r="3198" spans="1:14">
      <c r="A3198" t="s">
        <v>5746</v>
      </c>
      <c r="B3198" t="s">
        <v>5747</v>
      </c>
      <c r="C3198" s="13" t="s">
        <v>9811</v>
      </c>
      <c r="D3198" s="13" t="s">
        <v>5963</v>
      </c>
      <c r="E3198" t="s">
        <v>9812</v>
      </c>
      <c r="H3198" s="14">
        <v>850</v>
      </c>
      <c r="I3198" s="14">
        <v>950</v>
      </c>
      <c r="J3198" s="14">
        <v>1105</v>
      </c>
      <c r="K3198" s="14">
        <v>1235</v>
      </c>
      <c r="L3198" s="14">
        <v>1190</v>
      </c>
      <c r="M3198" s="14">
        <v>1330</v>
      </c>
      <c r="N3198" t="s">
        <v>5747</v>
      </c>
    </row>
    <row r="3199" spans="1:14">
      <c r="A3199" t="s">
        <v>5746</v>
      </c>
      <c r="B3199" t="s">
        <v>5747</v>
      </c>
      <c r="C3199" s="13" t="s">
        <v>9813</v>
      </c>
      <c r="D3199" s="13" t="s">
        <v>9814</v>
      </c>
      <c r="E3199" t="s">
        <v>9815</v>
      </c>
      <c r="H3199" s="14">
        <v>850</v>
      </c>
      <c r="I3199" s="14">
        <v>950</v>
      </c>
      <c r="J3199" s="14">
        <v>1105</v>
      </c>
      <c r="K3199" s="14">
        <v>1235</v>
      </c>
      <c r="L3199" s="14">
        <v>1190</v>
      </c>
      <c r="M3199" s="14">
        <v>1330</v>
      </c>
      <c r="N3199" t="s">
        <v>5747</v>
      </c>
    </row>
    <row r="3200" spans="1:14">
      <c r="A3200" t="s">
        <v>5746</v>
      </c>
      <c r="B3200" t="s">
        <v>5747</v>
      </c>
      <c r="C3200" s="13" t="s">
        <v>9816</v>
      </c>
      <c r="D3200" s="13" t="s">
        <v>9817</v>
      </c>
      <c r="E3200" t="s">
        <v>9818</v>
      </c>
      <c r="H3200" s="14">
        <v>0</v>
      </c>
      <c r="I3200" s="14">
        <v>9535</v>
      </c>
      <c r="J3200" s="14">
        <v>0</v>
      </c>
      <c r="K3200" s="14">
        <v>12400</v>
      </c>
      <c r="L3200" s="14">
        <v>0</v>
      </c>
      <c r="M3200" s="14">
        <v>13349</v>
      </c>
      <c r="N3200" t="s">
        <v>5747</v>
      </c>
    </row>
    <row r="3201" spans="1:14">
      <c r="A3201" t="s">
        <v>5746</v>
      </c>
      <c r="B3201" t="s">
        <v>5747</v>
      </c>
      <c r="C3201" s="13" t="s">
        <v>9819</v>
      </c>
      <c r="D3201" s="13" t="s">
        <v>9820</v>
      </c>
      <c r="E3201" t="s">
        <v>9821</v>
      </c>
      <c r="H3201" s="14">
        <v>250</v>
      </c>
      <c r="I3201" s="14">
        <v>275</v>
      </c>
      <c r="J3201" s="14">
        <v>325</v>
      </c>
      <c r="K3201" s="14">
        <v>358</v>
      </c>
      <c r="L3201" s="14">
        <v>350</v>
      </c>
      <c r="M3201" s="14">
        <v>385</v>
      </c>
      <c r="N3201" t="s">
        <v>5747</v>
      </c>
    </row>
    <row r="3202" spans="1:14">
      <c r="A3202" t="s">
        <v>5746</v>
      </c>
      <c r="B3202" t="s">
        <v>5747</v>
      </c>
      <c r="C3202" s="13" t="s">
        <v>9822</v>
      </c>
      <c r="D3202" s="13" t="s">
        <v>9823</v>
      </c>
      <c r="E3202" t="s">
        <v>9824</v>
      </c>
      <c r="H3202" s="14">
        <v>6000</v>
      </c>
      <c r="I3202" s="14">
        <v>7000</v>
      </c>
      <c r="J3202" s="14">
        <v>7800</v>
      </c>
      <c r="K3202" s="14">
        <v>7800</v>
      </c>
      <c r="L3202" s="14">
        <v>8400</v>
      </c>
      <c r="M3202" s="14">
        <v>9800</v>
      </c>
      <c r="N3202" t="s">
        <v>5747</v>
      </c>
    </row>
    <row r="3203" spans="1:14">
      <c r="A3203" t="s">
        <v>5746</v>
      </c>
      <c r="B3203" t="s">
        <v>5747</v>
      </c>
      <c r="C3203" s="13" t="s">
        <v>9825</v>
      </c>
      <c r="D3203" s="13" t="s">
        <v>9826</v>
      </c>
      <c r="E3203" t="s">
        <v>9827</v>
      </c>
      <c r="H3203" s="14">
        <v>6100</v>
      </c>
      <c r="I3203" s="14">
        <v>6100</v>
      </c>
      <c r="J3203" s="14">
        <v>8000</v>
      </c>
      <c r="K3203" s="14">
        <v>8000</v>
      </c>
      <c r="L3203" s="14">
        <v>8540</v>
      </c>
      <c r="M3203" s="14">
        <v>8540</v>
      </c>
      <c r="N3203" t="s">
        <v>5747</v>
      </c>
    </row>
    <row r="3204" spans="1:14">
      <c r="A3204" t="s">
        <v>5746</v>
      </c>
      <c r="B3204" t="s">
        <v>5747</v>
      </c>
      <c r="C3204" s="13" t="s">
        <v>9828</v>
      </c>
      <c r="D3204" s="13" t="s">
        <v>9829</v>
      </c>
      <c r="E3204" t="s">
        <v>9830</v>
      </c>
      <c r="H3204" s="14">
        <v>0</v>
      </c>
      <c r="I3204" s="14">
        <v>12278.25</v>
      </c>
      <c r="J3204" s="14">
        <v>0</v>
      </c>
      <c r="K3204" s="14">
        <v>0</v>
      </c>
      <c r="L3204" s="14">
        <v>0</v>
      </c>
      <c r="M3204" s="14">
        <v>17190</v>
      </c>
      <c r="N3204" t="s">
        <v>5747</v>
      </c>
    </row>
    <row r="3205" spans="1:14">
      <c r="A3205" t="s">
        <v>5746</v>
      </c>
      <c r="B3205" t="s">
        <v>5747</v>
      </c>
      <c r="C3205" s="13" t="s">
        <v>9831</v>
      </c>
      <c r="D3205" s="13" t="s">
        <v>9832</v>
      </c>
      <c r="E3205" t="s">
        <v>9833</v>
      </c>
      <c r="H3205" s="14">
        <v>750</v>
      </c>
      <c r="I3205" s="14">
        <v>825</v>
      </c>
      <c r="J3205" s="14">
        <v>975</v>
      </c>
      <c r="K3205" s="14">
        <v>975</v>
      </c>
      <c r="L3205" s="14">
        <v>1050</v>
      </c>
      <c r="M3205" s="14">
        <v>1155</v>
      </c>
      <c r="N3205" t="s">
        <v>5747</v>
      </c>
    </row>
    <row r="3206" spans="1:14">
      <c r="A3206" t="s">
        <v>5746</v>
      </c>
      <c r="B3206" t="s">
        <v>5747</v>
      </c>
      <c r="C3206" s="13" t="s">
        <v>9834</v>
      </c>
      <c r="D3206" s="13" t="s">
        <v>9835</v>
      </c>
      <c r="E3206" t="s">
        <v>9836</v>
      </c>
      <c r="H3206" s="14">
        <v>0</v>
      </c>
      <c r="I3206" s="14">
        <v>1650</v>
      </c>
      <c r="J3206" s="14">
        <v>0</v>
      </c>
      <c r="K3206" s="14">
        <v>2145</v>
      </c>
      <c r="L3206" s="14">
        <v>0</v>
      </c>
      <c r="M3206" s="14">
        <v>2310</v>
      </c>
      <c r="N3206" t="s">
        <v>5747</v>
      </c>
    </row>
    <row r="3207" spans="1:14">
      <c r="A3207" t="s">
        <v>5746</v>
      </c>
      <c r="B3207" t="s">
        <v>5747</v>
      </c>
      <c r="C3207" s="13" t="s">
        <v>9837</v>
      </c>
      <c r="D3207" s="13" t="s">
        <v>9838</v>
      </c>
      <c r="E3207" t="s">
        <v>9839</v>
      </c>
      <c r="H3207" s="14">
        <v>1730</v>
      </c>
      <c r="I3207" s="14">
        <v>1730</v>
      </c>
      <c r="J3207" s="14">
        <v>2250</v>
      </c>
      <c r="K3207" s="14">
        <v>2250</v>
      </c>
      <c r="L3207" s="14">
        <v>2422</v>
      </c>
      <c r="M3207" s="14">
        <v>2422</v>
      </c>
      <c r="N3207" t="s">
        <v>5747</v>
      </c>
    </row>
    <row r="3208" spans="1:14">
      <c r="A3208" t="s">
        <v>5746</v>
      </c>
      <c r="B3208" t="s">
        <v>5747</v>
      </c>
      <c r="C3208" s="13" t="s">
        <v>9840</v>
      </c>
      <c r="D3208" s="13" t="s">
        <v>9841</v>
      </c>
      <c r="E3208" t="s">
        <v>9842</v>
      </c>
      <c r="H3208" s="14">
        <v>5995</v>
      </c>
      <c r="I3208" s="14">
        <v>5995</v>
      </c>
      <c r="J3208" s="14">
        <v>7790</v>
      </c>
      <c r="K3208" s="14">
        <v>7790</v>
      </c>
      <c r="L3208" s="14">
        <v>8393</v>
      </c>
      <c r="M3208" s="14">
        <v>8393</v>
      </c>
      <c r="N3208" t="s">
        <v>5747</v>
      </c>
    </row>
    <row r="3209" spans="1:14">
      <c r="A3209" t="s">
        <v>5746</v>
      </c>
      <c r="B3209" t="s">
        <v>5747</v>
      </c>
      <c r="C3209" s="13" t="s">
        <v>9843</v>
      </c>
      <c r="D3209" s="13" t="s">
        <v>9844</v>
      </c>
      <c r="E3209" t="s">
        <v>9845</v>
      </c>
      <c r="H3209" s="14">
        <v>5992</v>
      </c>
      <c r="I3209" s="14">
        <v>5992</v>
      </c>
      <c r="J3209" s="14">
        <v>7790</v>
      </c>
      <c r="K3209" s="14">
        <v>7790</v>
      </c>
      <c r="L3209" s="14">
        <v>8389</v>
      </c>
      <c r="M3209" s="14">
        <v>8389</v>
      </c>
      <c r="N3209" t="s">
        <v>5747</v>
      </c>
    </row>
    <row r="3210" spans="1:14">
      <c r="A3210" t="s">
        <v>5746</v>
      </c>
      <c r="B3210" t="s">
        <v>5747</v>
      </c>
      <c r="C3210" s="13" t="s">
        <v>9846</v>
      </c>
      <c r="D3210" s="13" t="s">
        <v>9847</v>
      </c>
      <c r="E3210" t="s">
        <v>9848</v>
      </c>
      <c r="H3210" s="14">
        <v>1900</v>
      </c>
      <c r="I3210" s="14">
        <v>2090</v>
      </c>
      <c r="J3210" s="14">
        <v>2470</v>
      </c>
      <c r="K3210" s="14">
        <v>2470</v>
      </c>
      <c r="L3210" s="14">
        <v>2660</v>
      </c>
      <c r="M3210" s="14">
        <v>2926</v>
      </c>
      <c r="N3210" t="s">
        <v>5747</v>
      </c>
    </row>
    <row r="3211" spans="1:14">
      <c r="A3211" t="s">
        <v>5746</v>
      </c>
      <c r="B3211" t="s">
        <v>5747</v>
      </c>
      <c r="C3211" s="13" t="s">
        <v>9849</v>
      </c>
      <c r="D3211" s="13" t="s">
        <v>9850</v>
      </c>
      <c r="E3211" t="s">
        <v>9851</v>
      </c>
      <c r="H3211" s="14">
        <v>5992</v>
      </c>
      <c r="I3211" s="14">
        <v>5992</v>
      </c>
      <c r="J3211" s="14">
        <v>7790</v>
      </c>
      <c r="K3211" s="14">
        <v>7790</v>
      </c>
      <c r="L3211" s="14">
        <v>8389</v>
      </c>
      <c r="M3211" s="14">
        <v>8389</v>
      </c>
      <c r="N3211" t="s">
        <v>5747</v>
      </c>
    </row>
    <row r="3212" spans="1:14">
      <c r="A3212" t="s">
        <v>5746</v>
      </c>
      <c r="B3212" t="s">
        <v>5747</v>
      </c>
      <c r="C3212" s="13" t="s">
        <v>9852</v>
      </c>
      <c r="D3212" s="13" t="s">
        <v>9853</v>
      </c>
      <c r="E3212" t="s">
        <v>9854</v>
      </c>
      <c r="H3212" s="14">
        <v>21500</v>
      </c>
      <c r="I3212" s="14">
        <v>23650</v>
      </c>
      <c r="J3212" s="14">
        <v>27950</v>
      </c>
      <c r="K3212" s="14">
        <v>27950</v>
      </c>
      <c r="L3212" s="14">
        <v>30100</v>
      </c>
      <c r="M3212" s="14">
        <v>33110</v>
      </c>
      <c r="N3212" t="s">
        <v>5747</v>
      </c>
    </row>
    <row r="3213" spans="1:14">
      <c r="A3213" t="s">
        <v>5746</v>
      </c>
      <c r="B3213" t="s">
        <v>5747</v>
      </c>
      <c r="C3213" s="13" t="s">
        <v>9855</v>
      </c>
      <c r="D3213" s="13" t="s">
        <v>9856</v>
      </c>
      <c r="E3213" t="s">
        <v>9857</v>
      </c>
      <c r="H3213" s="14">
        <v>560</v>
      </c>
      <c r="I3213" s="14">
        <v>620</v>
      </c>
      <c r="J3213" s="14">
        <v>728</v>
      </c>
      <c r="K3213" s="14">
        <v>806</v>
      </c>
      <c r="L3213" s="14">
        <v>784</v>
      </c>
      <c r="M3213" s="14">
        <v>868</v>
      </c>
      <c r="N3213" t="s">
        <v>5747</v>
      </c>
    </row>
    <row r="3214" spans="1:14">
      <c r="A3214" t="s">
        <v>5746</v>
      </c>
      <c r="B3214" t="s">
        <v>5747</v>
      </c>
      <c r="C3214" s="13" t="s">
        <v>9858</v>
      </c>
      <c r="D3214" s="13" t="s">
        <v>9859</v>
      </c>
      <c r="E3214" t="s">
        <v>9860</v>
      </c>
      <c r="H3214" s="14">
        <v>560</v>
      </c>
      <c r="I3214" s="14">
        <v>620</v>
      </c>
      <c r="J3214" s="14">
        <v>728</v>
      </c>
      <c r="K3214" s="14">
        <v>806</v>
      </c>
      <c r="L3214" s="14">
        <v>784</v>
      </c>
      <c r="M3214" s="14">
        <v>868</v>
      </c>
      <c r="N3214" t="s">
        <v>5747</v>
      </c>
    </row>
    <row r="3215" spans="1:14">
      <c r="A3215" t="s">
        <v>5746</v>
      </c>
      <c r="B3215" t="s">
        <v>5747</v>
      </c>
      <c r="C3215" s="13" t="s">
        <v>9861</v>
      </c>
      <c r="D3215" s="13" t="s">
        <v>9862</v>
      </c>
      <c r="E3215" t="s">
        <v>9863</v>
      </c>
      <c r="H3215" s="14">
        <v>620</v>
      </c>
      <c r="I3215" s="14">
        <v>685</v>
      </c>
      <c r="J3215" s="14">
        <v>806</v>
      </c>
      <c r="K3215" s="14">
        <v>891</v>
      </c>
      <c r="L3215" s="14">
        <v>868</v>
      </c>
      <c r="M3215" s="14">
        <v>959</v>
      </c>
      <c r="N3215" t="s">
        <v>5747</v>
      </c>
    </row>
    <row r="3216" spans="1:14">
      <c r="A3216" t="s">
        <v>5746</v>
      </c>
      <c r="B3216" t="s">
        <v>5747</v>
      </c>
      <c r="C3216" s="13" t="s">
        <v>9864</v>
      </c>
      <c r="D3216" s="13" t="s">
        <v>9865</v>
      </c>
      <c r="E3216" t="s">
        <v>9866</v>
      </c>
      <c r="H3216" s="14">
        <v>42</v>
      </c>
      <c r="I3216" s="14">
        <v>42</v>
      </c>
      <c r="J3216" s="14">
        <v>54.6</v>
      </c>
      <c r="K3216" s="14">
        <v>54.6</v>
      </c>
      <c r="L3216" s="14">
        <v>59</v>
      </c>
      <c r="M3216" s="14">
        <v>59</v>
      </c>
      <c r="N3216" t="s">
        <v>5747</v>
      </c>
    </row>
    <row r="3217" spans="1:14">
      <c r="A3217" t="s">
        <v>5746</v>
      </c>
      <c r="B3217" t="s">
        <v>5747</v>
      </c>
      <c r="C3217" s="13" t="s">
        <v>9867</v>
      </c>
      <c r="D3217" s="13" t="s">
        <v>9868</v>
      </c>
      <c r="E3217" t="s">
        <v>9869</v>
      </c>
      <c r="H3217" s="14">
        <v>150</v>
      </c>
      <c r="I3217" s="14">
        <v>200</v>
      </c>
      <c r="J3217" s="14">
        <v>195</v>
      </c>
      <c r="K3217" s="14">
        <v>195</v>
      </c>
      <c r="L3217" s="14">
        <v>210</v>
      </c>
      <c r="M3217" s="14">
        <v>280</v>
      </c>
      <c r="N3217" t="s">
        <v>5747</v>
      </c>
    </row>
    <row r="3218" spans="1:14">
      <c r="A3218" t="s">
        <v>5746</v>
      </c>
      <c r="B3218" t="s">
        <v>5747</v>
      </c>
      <c r="C3218" s="13" t="s">
        <v>9870</v>
      </c>
      <c r="D3218" s="13" t="s">
        <v>9871</v>
      </c>
      <c r="E3218" t="s">
        <v>9872</v>
      </c>
      <c r="H3218" s="14">
        <v>5</v>
      </c>
      <c r="I3218" s="14">
        <v>6</v>
      </c>
      <c r="J3218" s="14">
        <v>7</v>
      </c>
      <c r="K3218" s="14">
        <v>7</v>
      </c>
      <c r="L3218" s="14">
        <v>7</v>
      </c>
      <c r="M3218" s="14">
        <v>8</v>
      </c>
      <c r="N3218" t="s">
        <v>5747</v>
      </c>
    </row>
    <row r="3219" spans="1:14">
      <c r="A3219" t="s">
        <v>5746</v>
      </c>
      <c r="B3219" t="s">
        <v>5747</v>
      </c>
      <c r="C3219" s="13" t="s">
        <v>9873</v>
      </c>
      <c r="D3219" s="13" t="s">
        <v>9874</v>
      </c>
      <c r="E3219" t="s">
        <v>9875</v>
      </c>
      <c r="H3219" s="14">
        <v>120</v>
      </c>
      <c r="I3219" s="14">
        <v>150</v>
      </c>
      <c r="J3219" s="14">
        <v>156</v>
      </c>
      <c r="K3219" s="14">
        <v>156</v>
      </c>
      <c r="L3219" s="14">
        <v>168</v>
      </c>
      <c r="M3219" s="14">
        <v>210</v>
      </c>
      <c r="N3219" t="s">
        <v>5747</v>
      </c>
    </row>
    <row r="3220" spans="1:14">
      <c r="A3220" t="s">
        <v>5746</v>
      </c>
      <c r="B3220" t="s">
        <v>5747</v>
      </c>
      <c r="C3220" s="13" t="s">
        <v>9876</v>
      </c>
      <c r="D3220" s="13" t="s">
        <v>9877</v>
      </c>
      <c r="E3220" t="s">
        <v>9878</v>
      </c>
      <c r="H3220" s="14">
        <v>0</v>
      </c>
      <c r="I3220" s="14">
        <v>0</v>
      </c>
      <c r="J3220" s="14">
        <v>0</v>
      </c>
      <c r="K3220" s="14">
        <v>0</v>
      </c>
      <c r="L3220" s="14">
        <v>0</v>
      </c>
      <c r="M3220" s="14">
        <v>0</v>
      </c>
      <c r="N3220" t="s">
        <v>5747</v>
      </c>
    </row>
    <row r="3221" spans="1:14">
      <c r="A3221" t="s">
        <v>5746</v>
      </c>
      <c r="B3221" t="s">
        <v>5747</v>
      </c>
      <c r="C3221" s="13" t="s">
        <v>9879</v>
      </c>
      <c r="D3221" s="13" t="s">
        <v>9880</v>
      </c>
      <c r="E3221" t="s">
        <v>9881</v>
      </c>
      <c r="H3221" s="14">
        <v>0</v>
      </c>
      <c r="I3221" s="14">
        <v>0</v>
      </c>
      <c r="J3221" s="14">
        <v>0</v>
      </c>
      <c r="K3221" s="14">
        <v>0</v>
      </c>
      <c r="L3221" s="14">
        <v>0</v>
      </c>
      <c r="M3221" s="14">
        <v>0</v>
      </c>
      <c r="N3221" t="s">
        <v>5747</v>
      </c>
    </row>
    <row r="3222" spans="1:14">
      <c r="A3222" t="s">
        <v>5746</v>
      </c>
      <c r="B3222" t="s">
        <v>5747</v>
      </c>
      <c r="C3222" s="13" t="s">
        <v>9882</v>
      </c>
      <c r="D3222" s="13" t="s">
        <v>9883</v>
      </c>
      <c r="E3222" t="s">
        <v>9884</v>
      </c>
      <c r="H3222" s="14">
        <v>200</v>
      </c>
      <c r="I3222" s="14">
        <v>220</v>
      </c>
      <c r="J3222" s="14">
        <v>260</v>
      </c>
      <c r="K3222" s="14">
        <v>260</v>
      </c>
      <c r="L3222" s="14">
        <v>280</v>
      </c>
      <c r="M3222" s="14">
        <v>308</v>
      </c>
      <c r="N3222" t="s">
        <v>5747</v>
      </c>
    </row>
    <row r="3223" spans="1:14">
      <c r="A3223" t="s">
        <v>5746</v>
      </c>
      <c r="B3223" t="s">
        <v>5747</v>
      </c>
      <c r="C3223" s="13" t="s">
        <v>9885</v>
      </c>
      <c r="D3223" s="13" t="s">
        <v>9886</v>
      </c>
      <c r="E3223" t="s">
        <v>9887</v>
      </c>
      <c r="H3223" s="14">
        <v>0</v>
      </c>
      <c r="I3223" s="14">
        <v>0</v>
      </c>
      <c r="J3223" s="14">
        <v>0</v>
      </c>
      <c r="K3223" s="14">
        <v>0</v>
      </c>
      <c r="L3223" s="14">
        <v>0</v>
      </c>
      <c r="M3223" s="14">
        <v>0</v>
      </c>
      <c r="N3223" t="s">
        <v>5747</v>
      </c>
    </row>
    <row r="3224" spans="1:14">
      <c r="A3224" t="s">
        <v>5746</v>
      </c>
      <c r="B3224" t="s">
        <v>5747</v>
      </c>
      <c r="C3224" s="13" t="s">
        <v>9888</v>
      </c>
      <c r="D3224" s="13" t="s">
        <v>9886</v>
      </c>
      <c r="E3224" t="s">
        <v>9889</v>
      </c>
      <c r="H3224" s="14">
        <v>135</v>
      </c>
      <c r="I3224" s="14">
        <v>135</v>
      </c>
      <c r="J3224" s="14">
        <v>176</v>
      </c>
      <c r="K3224" s="14">
        <v>176</v>
      </c>
      <c r="L3224" s="14">
        <v>189</v>
      </c>
      <c r="M3224" s="14">
        <v>189</v>
      </c>
      <c r="N3224" t="s">
        <v>5747</v>
      </c>
    </row>
    <row r="3225" spans="1:14">
      <c r="A3225" t="s">
        <v>5746</v>
      </c>
      <c r="B3225" t="s">
        <v>5747</v>
      </c>
      <c r="C3225" s="13" t="s">
        <v>9890</v>
      </c>
      <c r="D3225" s="13" t="s">
        <v>9891</v>
      </c>
      <c r="E3225" t="s">
        <v>9892</v>
      </c>
      <c r="H3225" s="14">
        <v>0</v>
      </c>
      <c r="I3225" s="14">
        <v>0</v>
      </c>
      <c r="J3225" s="14">
        <v>0</v>
      </c>
      <c r="K3225" s="14">
        <v>0</v>
      </c>
      <c r="L3225" s="14">
        <v>0</v>
      </c>
      <c r="M3225" s="14">
        <v>0</v>
      </c>
      <c r="N3225" t="s">
        <v>5747</v>
      </c>
    </row>
    <row r="3226" spans="1:14">
      <c r="A3226" t="s">
        <v>5746</v>
      </c>
      <c r="B3226" t="s">
        <v>5747</v>
      </c>
      <c r="C3226" s="13" t="s">
        <v>9893</v>
      </c>
      <c r="D3226" s="13" t="s">
        <v>9894</v>
      </c>
      <c r="E3226" t="s">
        <v>9895</v>
      </c>
      <c r="H3226" s="14">
        <v>500</v>
      </c>
      <c r="I3226" s="14">
        <v>600</v>
      </c>
      <c r="J3226" s="14">
        <v>650</v>
      </c>
      <c r="K3226" s="14">
        <v>650</v>
      </c>
      <c r="L3226" s="14">
        <v>700</v>
      </c>
      <c r="M3226" s="14">
        <v>840</v>
      </c>
      <c r="N3226" t="s">
        <v>5747</v>
      </c>
    </row>
    <row r="3227" spans="1:14">
      <c r="A3227" t="s">
        <v>5746</v>
      </c>
      <c r="B3227" t="s">
        <v>5747</v>
      </c>
      <c r="C3227" s="13" t="s">
        <v>9896</v>
      </c>
      <c r="D3227" s="13" t="s">
        <v>9897</v>
      </c>
      <c r="E3227" t="s">
        <v>9898</v>
      </c>
      <c r="H3227" s="14">
        <v>0</v>
      </c>
      <c r="I3227" s="14">
        <v>0</v>
      </c>
      <c r="J3227" s="14">
        <v>0</v>
      </c>
      <c r="K3227" s="14">
        <v>0</v>
      </c>
      <c r="L3227" s="14">
        <v>0</v>
      </c>
      <c r="M3227" s="14">
        <v>0</v>
      </c>
      <c r="N3227" t="s">
        <v>5747</v>
      </c>
    </row>
    <row r="3228" spans="1:14">
      <c r="A3228" t="s">
        <v>5746</v>
      </c>
      <c r="B3228" t="s">
        <v>5747</v>
      </c>
      <c r="C3228" s="13" t="s">
        <v>9899</v>
      </c>
      <c r="D3228" s="13" t="s">
        <v>9900</v>
      </c>
      <c r="E3228" t="s">
        <v>9901</v>
      </c>
      <c r="H3228" s="14">
        <v>0</v>
      </c>
      <c r="I3228" s="14">
        <v>0</v>
      </c>
      <c r="J3228" s="14">
        <v>0</v>
      </c>
      <c r="K3228" s="14">
        <v>0</v>
      </c>
      <c r="L3228" s="14">
        <v>0</v>
      </c>
      <c r="M3228" s="14">
        <v>0</v>
      </c>
      <c r="N3228" t="s">
        <v>5747</v>
      </c>
    </row>
    <row r="3229" spans="1:14">
      <c r="A3229" t="s">
        <v>5746</v>
      </c>
      <c r="B3229" t="s">
        <v>5747</v>
      </c>
      <c r="C3229" s="13" t="s">
        <v>9902</v>
      </c>
      <c r="D3229" s="13" t="s">
        <v>9903</v>
      </c>
      <c r="E3229" t="s">
        <v>9904</v>
      </c>
      <c r="H3229" s="14">
        <v>0</v>
      </c>
      <c r="I3229" s="14">
        <v>0</v>
      </c>
      <c r="J3229" s="14">
        <v>0</v>
      </c>
      <c r="K3229" s="14">
        <v>0</v>
      </c>
      <c r="L3229" s="14">
        <v>0</v>
      </c>
      <c r="M3229" s="14">
        <v>0</v>
      </c>
      <c r="N3229" t="s">
        <v>5747</v>
      </c>
    </row>
    <row r="3230" spans="1:14">
      <c r="A3230" t="s">
        <v>5746</v>
      </c>
      <c r="B3230" t="s">
        <v>5747</v>
      </c>
      <c r="C3230" s="13" t="s">
        <v>9905</v>
      </c>
      <c r="D3230" s="13" t="s">
        <v>9906</v>
      </c>
      <c r="E3230" t="s">
        <v>9907</v>
      </c>
      <c r="H3230" s="14">
        <v>240</v>
      </c>
      <c r="I3230" s="14">
        <v>264</v>
      </c>
      <c r="J3230" s="14">
        <v>312</v>
      </c>
      <c r="K3230" s="14">
        <v>312</v>
      </c>
      <c r="L3230" s="14">
        <v>336</v>
      </c>
      <c r="M3230" s="14">
        <v>370</v>
      </c>
      <c r="N3230" t="s">
        <v>5747</v>
      </c>
    </row>
    <row r="3231" spans="1:14">
      <c r="A3231" t="s">
        <v>5746</v>
      </c>
      <c r="B3231" t="s">
        <v>5747</v>
      </c>
      <c r="C3231" s="13" t="s">
        <v>9908</v>
      </c>
      <c r="D3231" s="13" t="s">
        <v>9909</v>
      </c>
      <c r="E3231" t="s">
        <v>9910</v>
      </c>
      <c r="H3231" s="14">
        <v>0</v>
      </c>
      <c r="I3231" s="14">
        <v>0</v>
      </c>
      <c r="J3231" s="14">
        <v>0</v>
      </c>
      <c r="K3231" s="14">
        <v>0</v>
      </c>
      <c r="L3231" s="14">
        <v>0</v>
      </c>
      <c r="M3231" s="14">
        <v>0</v>
      </c>
      <c r="N3231" t="s">
        <v>5747</v>
      </c>
    </row>
    <row r="3232" spans="1:14">
      <c r="A3232" t="s">
        <v>5746</v>
      </c>
      <c r="B3232" t="s">
        <v>5747</v>
      </c>
      <c r="C3232" s="13" t="s">
        <v>9911</v>
      </c>
      <c r="D3232" s="13" t="s">
        <v>9912</v>
      </c>
      <c r="E3232" t="s">
        <v>9913</v>
      </c>
      <c r="H3232" s="14">
        <v>7000</v>
      </c>
      <c r="I3232" s="14">
        <v>7000</v>
      </c>
      <c r="J3232" s="14">
        <v>9100</v>
      </c>
      <c r="K3232" s="14">
        <v>9100</v>
      </c>
      <c r="L3232" s="14">
        <v>9800</v>
      </c>
      <c r="M3232" s="14">
        <v>9800</v>
      </c>
      <c r="N3232" t="s">
        <v>5747</v>
      </c>
    </row>
    <row r="3233" spans="1:14">
      <c r="A3233" t="s">
        <v>5746</v>
      </c>
      <c r="B3233" t="s">
        <v>5747</v>
      </c>
      <c r="C3233" s="13" t="s">
        <v>9914</v>
      </c>
      <c r="D3233" s="13" t="s">
        <v>9915</v>
      </c>
      <c r="E3233" t="s">
        <v>9916</v>
      </c>
      <c r="H3233" s="14">
        <v>200</v>
      </c>
      <c r="I3233" s="14">
        <v>300</v>
      </c>
      <c r="J3233" s="14">
        <v>260</v>
      </c>
      <c r="K3233" s="14">
        <v>260</v>
      </c>
      <c r="L3233" s="14">
        <v>280</v>
      </c>
      <c r="M3233" s="14">
        <v>420</v>
      </c>
      <c r="N3233" t="s">
        <v>5747</v>
      </c>
    </row>
    <row r="3234" spans="1:14">
      <c r="A3234" t="s">
        <v>5746</v>
      </c>
      <c r="B3234" t="s">
        <v>5747</v>
      </c>
      <c r="C3234" s="13" t="s">
        <v>9917</v>
      </c>
      <c r="D3234" s="13" t="s">
        <v>9918</v>
      </c>
      <c r="E3234" t="s">
        <v>9919</v>
      </c>
      <c r="H3234" s="14">
        <v>25</v>
      </c>
      <c r="I3234" s="14">
        <v>30</v>
      </c>
      <c r="J3234" s="14">
        <v>35</v>
      </c>
      <c r="K3234" s="14">
        <v>35</v>
      </c>
      <c r="L3234" s="14">
        <v>35</v>
      </c>
      <c r="M3234" s="14">
        <v>42</v>
      </c>
      <c r="N3234" t="s">
        <v>5747</v>
      </c>
    </row>
    <row r="3235" spans="1:14">
      <c r="A3235" t="s">
        <v>5746</v>
      </c>
      <c r="B3235" t="s">
        <v>5747</v>
      </c>
      <c r="C3235" s="13" t="s">
        <v>9920</v>
      </c>
      <c r="D3235" s="13" t="s">
        <v>9921</v>
      </c>
      <c r="E3235" t="s">
        <v>9922</v>
      </c>
      <c r="H3235" s="14">
        <v>1800</v>
      </c>
      <c r="I3235" s="14">
        <v>1800</v>
      </c>
      <c r="J3235" s="14">
        <v>2340</v>
      </c>
      <c r="K3235" s="14">
        <v>2340</v>
      </c>
      <c r="L3235" s="14">
        <v>2520</v>
      </c>
      <c r="M3235" s="14">
        <v>2520</v>
      </c>
      <c r="N3235" t="s">
        <v>5747</v>
      </c>
    </row>
    <row r="3236" spans="1:14">
      <c r="A3236" t="s">
        <v>5746</v>
      </c>
      <c r="B3236" t="s">
        <v>5747</v>
      </c>
      <c r="C3236" s="13" t="s">
        <v>9923</v>
      </c>
      <c r="D3236" s="13" t="s">
        <v>9924</v>
      </c>
      <c r="E3236" t="s">
        <v>9925</v>
      </c>
      <c r="H3236" s="14">
        <v>53</v>
      </c>
      <c r="I3236" s="14">
        <v>59</v>
      </c>
      <c r="J3236" s="14">
        <v>69</v>
      </c>
      <c r="K3236" s="14">
        <v>69</v>
      </c>
      <c r="L3236" s="14">
        <v>74</v>
      </c>
      <c r="M3236" s="14">
        <v>83</v>
      </c>
      <c r="N3236" t="s">
        <v>5747</v>
      </c>
    </row>
    <row r="3237" spans="1:14">
      <c r="A3237" t="s">
        <v>5746</v>
      </c>
      <c r="B3237" t="s">
        <v>5747</v>
      </c>
      <c r="C3237" s="13" t="s">
        <v>9926</v>
      </c>
      <c r="D3237" s="13" t="s">
        <v>9927</v>
      </c>
      <c r="E3237" t="s">
        <v>9928</v>
      </c>
      <c r="H3237" s="14">
        <v>800</v>
      </c>
      <c r="I3237" s="14">
        <v>900</v>
      </c>
      <c r="J3237" s="14">
        <v>1040</v>
      </c>
      <c r="K3237" s="14">
        <v>1040</v>
      </c>
      <c r="L3237" s="14">
        <v>1120</v>
      </c>
      <c r="M3237" s="14">
        <v>1260</v>
      </c>
      <c r="N3237" t="s">
        <v>5747</v>
      </c>
    </row>
    <row r="3238" spans="1:14">
      <c r="A3238" t="s">
        <v>5746</v>
      </c>
      <c r="B3238" t="s">
        <v>5747</v>
      </c>
      <c r="C3238" s="13" t="s">
        <v>9929</v>
      </c>
      <c r="D3238" s="13" t="s">
        <v>9930</v>
      </c>
      <c r="E3238" t="s">
        <v>9931</v>
      </c>
      <c r="H3238" s="14">
        <v>0</v>
      </c>
      <c r="I3238" s="14">
        <v>0</v>
      </c>
      <c r="J3238" s="14">
        <v>0</v>
      </c>
      <c r="K3238" s="14">
        <v>0</v>
      </c>
      <c r="L3238" s="14">
        <v>0</v>
      </c>
      <c r="M3238" s="14">
        <v>0</v>
      </c>
      <c r="N3238" t="s">
        <v>5747</v>
      </c>
    </row>
    <row r="3239" spans="1:14">
      <c r="A3239" t="s">
        <v>5746</v>
      </c>
      <c r="B3239" t="s">
        <v>5747</v>
      </c>
      <c r="C3239" s="13" t="s">
        <v>9932</v>
      </c>
      <c r="D3239" s="13" t="s">
        <v>9933</v>
      </c>
      <c r="E3239" t="s">
        <v>9934</v>
      </c>
      <c r="H3239" s="14">
        <v>0</v>
      </c>
      <c r="I3239" s="14">
        <v>0</v>
      </c>
      <c r="J3239" s="14">
        <v>0</v>
      </c>
      <c r="K3239" s="14">
        <v>0</v>
      </c>
      <c r="L3239" s="14">
        <v>0</v>
      </c>
      <c r="M3239" s="14">
        <v>0</v>
      </c>
      <c r="N3239" t="s">
        <v>5747</v>
      </c>
    </row>
    <row r="3240" spans="1:14">
      <c r="A3240" t="s">
        <v>5746</v>
      </c>
      <c r="B3240" t="s">
        <v>5747</v>
      </c>
      <c r="C3240" s="13" t="s">
        <v>9935</v>
      </c>
      <c r="D3240" s="13" t="s">
        <v>9936</v>
      </c>
      <c r="E3240" t="s">
        <v>9937</v>
      </c>
      <c r="H3240" s="14">
        <v>70</v>
      </c>
      <c r="I3240" s="14">
        <v>100</v>
      </c>
      <c r="J3240" s="14">
        <v>91</v>
      </c>
      <c r="K3240" s="14">
        <v>91</v>
      </c>
      <c r="L3240" s="14">
        <v>98</v>
      </c>
      <c r="M3240" s="14">
        <v>140</v>
      </c>
      <c r="N3240" t="s">
        <v>5747</v>
      </c>
    </row>
    <row r="3241" spans="1:14">
      <c r="A3241" t="s">
        <v>5746</v>
      </c>
      <c r="B3241" t="s">
        <v>5747</v>
      </c>
      <c r="C3241" s="13" t="s">
        <v>9938</v>
      </c>
      <c r="D3241" s="13" t="s">
        <v>9939</v>
      </c>
      <c r="E3241" t="s">
        <v>9940</v>
      </c>
      <c r="H3241" s="14">
        <v>9750</v>
      </c>
      <c r="I3241" s="14">
        <v>9750</v>
      </c>
      <c r="J3241" s="14">
        <v>12675</v>
      </c>
      <c r="K3241" s="14">
        <v>12675</v>
      </c>
      <c r="L3241" s="14">
        <v>13650</v>
      </c>
      <c r="M3241" s="14">
        <v>13650</v>
      </c>
      <c r="N3241" t="s">
        <v>5747</v>
      </c>
    </row>
    <row r="3242" spans="1:14">
      <c r="A3242" t="s">
        <v>5746</v>
      </c>
      <c r="B3242" t="s">
        <v>5747</v>
      </c>
      <c r="C3242" s="13" t="s">
        <v>9941</v>
      </c>
      <c r="D3242" s="13" t="s">
        <v>9942</v>
      </c>
      <c r="E3242" t="s">
        <v>9943</v>
      </c>
      <c r="H3242" s="14">
        <v>720</v>
      </c>
      <c r="I3242" s="14">
        <v>792</v>
      </c>
      <c r="J3242" s="14">
        <v>936</v>
      </c>
      <c r="K3242" s="14">
        <v>936</v>
      </c>
      <c r="L3242" s="14">
        <v>1008</v>
      </c>
      <c r="M3242" s="14">
        <v>1109</v>
      </c>
      <c r="N3242" t="s">
        <v>5747</v>
      </c>
    </row>
    <row r="3243" spans="1:14">
      <c r="A3243" t="s">
        <v>5746</v>
      </c>
      <c r="B3243" t="s">
        <v>5747</v>
      </c>
      <c r="C3243" s="13" t="s">
        <v>9944</v>
      </c>
      <c r="D3243" s="13" t="s">
        <v>9945</v>
      </c>
      <c r="E3243" t="s">
        <v>9946</v>
      </c>
      <c r="H3243" s="14">
        <v>800</v>
      </c>
      <c r="I3243" s="14">
        <v>800</v>
      </c>
      <c r="J3243" s="14">
        <v>1040</v>
      </c>
      <c r="K3243" s="14">
        <v>1040</v>
      </c>
      <c r="L3243" s="14">
        <v>1120</v>
      </c>
      <c r="M3243" s="14">
        <v>1120</v>
      </c>
      <c r="N3243" t="s">
        <v>5747</v>
      </c>
    </row>
    <row r="3244" spans="1:14">
      <c r="A3244" t="s">
        <v>5746</v>
      </c>
      <c r="B3244" t="s">
        <v>5747</v>
      </c>
      <c r="C3244" s="13" t="s">
        <v>6861</v>
      </c>
      <c r="D3244" s="13" t="s">
        <v>9947</v>
      </c>
      <c r="E3244" t="s">
        <v>9948</v>
      </c>
      <c r="H3244" s="14">
        <v>0</v>
      </c>
      <c r="I3244" s="14">
        <v>0</v>
      </c>
      <c r="J3244" s="14">
        <v>0</v>
      </c>
      <c r="K3244" s="14">
        <v>0</v>
      </c>
      <c r="L3244" s="14">
        <v>0</v>
      </c>
      <c r="M3244" s="14">
        <v>0</v>
      </c>
      <c r="N3244" t="s">
        <v>5747</v>
      </c>
    </row>
    <row r="3245" spans="1:14">
      <c r="A3245" t="s">
        <v>5746</v>
      </c>
      <c r="B3245" t="s">
        <v>5747</v>
      </c>
      <c r="C3245" s="13" t="s">
        <v>9949</v>
      </c>
      <c r="D3245" s="13" t="s">
        <v>9950</v>
      </c>
      <c r="E3245" t="s">
        <v>9951</v>
      </c>
      <c r="H3245" s="14">
        <v>24100</v>
      </c>
      <c r="I3245" s="14">
        <v>28000</v>
      </c>
      <c r="J3245" s="14">
        <v>31330</v>
      </c>
      <c r="K3245" s="14">
        <v>31330</v>
      </c>
      <c r="L3245" s="14">
        <v>33740</v>
      </c>
      <c r="M3245" s="14">
        <v>39200</v>
      </c>
      <c r="N3245" t="s">
        <v>5747</v>
      </c>
    </row>
    <row r="3246" spans="1:14">
      <c r="A3246" t="s">
        <v>5746</v>
      </c>
      <c r="B3246" t="s">
        <v>5747</v>
      </c>
      <c r="C3246" s="13" t="s">
        <v>9952</v>
      </c>
      <c r="D3246" s="13" t="s">
        <v>9953</v>
      </c>
      <c r="E3246" t="s">
        <v>9954</v>
      </c>
      <c r="H3246" s="14">
        <v>0</v>
      </c>
      <c r="I3246" s="14">
        <v>0</v>
      </c>
      <c r="J3246" s="14">
        <v>0</v>
      </c>
      <c r="K3246" s="14">
        <v>0</v>
      </c>
      <c r="L3246" s="14">
        <v>0</v>
      </c>
      <c r="M3246" s="14">
        <v>0</v>
      </c>
      <c r="N3246" t="s">
        <v>5747</v>
      </c>
    </row>
    <row r="3247" spans="1:14">
      <c r="A3247" t="s">
        <v>5746</v>
      </c>
      <c r="B3247" t="s">
        <v>5747</v>
      </c>
      <c r="C3247" s="13" t="s">
        <v>9955</v>
      </c>
      <c r="D3247" s="13" t="s">
        <v>9956</v>
      </c>
      <c r="E3247" t="s">
        <v>9957</v>
      </c>
      <c r="H3247" s="14">
        <v>570</v>
      </c>
      <c r="I3247" s="14">
        <v>627</v>
      </c>
      <c r="J3247" s="14">
        <v>741</v>
      </c>
      <c r="K3247" s="14">
        <v>741</v>
      </c>
      <c r="L3247" s="14">
        <v>798</v>
      </c>
      <c r="M3247" s="14">
        <v>878</v>
      </c>
      <c r="N3247" t="s">
        <v>5747</v>
      </c>
    </row>
    <row r="3248" spans="1:14">
      <c r="A3248" t="s">
        <v>5746</v>
      </c>
      <c r="B3248" t="s">
        <v>5747</v>
      </c>
      <c r="C3248" s="13" t="s">
        <v>9958</v>
      </c>
      <c r="D3248" s="13" t="s">
        <v>9959</v>
      </c>
      <c r="E3248" t="s">
        <v>9960</v>
      </c>
      <c r="H3248" s="14">
        <v>600</v>
      </c>
      <c r="I3248" s="14">
        <v>600</v>
      </c>
      <c r="J3248" s="14">
        <v>780</v>
      </c>
      <c r="K3248" s="14">
        <v>780</v>
      </c>
      <c r="L3248" s="14">
        <v>840</v>
      </c>
      <c r="M3248" s="14">
        <v>840</v>
      </c>
      <c r="N3248" t="s">
        <v>5747</v>
      </c>
    </row>
    <row r="3249" spans="1:14">
      <c r="A3249" t="s">
        <v>5746</v>
      </c>
      <c r="B3249" t="s">
        <v>5747</v>
      </c>
      <c r="C3249" s="13" t="s">
        <v>9961</v>
      </c>
      <c r="D3249" s="13" t="s">
        <v>9962</v>
      </c>
      <c r="E3249" t="s">
        <v>9963</v>
      </c>
      <c r="H3249" s="14">
        <v>600</v>
      </c>
      <c r="I3249" s="14">
        <v>600</v>
      </c>
      <c r="J3249" s="14">
        <v>780</v>
      </c>
      <c r="K3249" s="14">
        <v>780</v>
      </c>
      <c r="L3249" s="14">
        <v>840</v>
      </c>
      <c r="M3249" s="14">
        <v>840</v>
      </c>
      <c r="N3249" t="s">
        <v>5747</v>
      </c>
    </row>
    <row r="3250" spans="1:14">
      <c r="A3250" t="s">
        <v>5746</v>
      </c>
      <c r="B3250" t="s">
        <v>5747</v>
      </c>
      <c r="C3250" s="13" t="s">
        <v>9964</v>
      </c>
      <c r="D3250" s="13" t="s">
        <v>9965</v>
      </c>
      <c r="E3250" t="s">
        <v>9966</v>
      </c>
      <c r="H3250" s="14">
        <v>570</v>
      </c>
      <c r="I3250" s="14">
        <v>627</v>
      </c>
      <c r="J3250" s="14">
        <v>741</v>
      </c>
      <c r="K3250" s="14">
        <v>741</v>
      </c>
      <c r="L3250" s="14">
        <v>798</v>
      </c>
      <c r="M3250" s="14">
        <v>878</v>
      </c>
      <c r="N3250" t="s">
        <v>5747</v>
      </c>
    </row>
    <row r="3251" spans="1:14">
      <c r="A3251" t="s">
        <v>5746</v>
      </c>
      <c r="B3251" t="s">
        <v>5747</v>
      </c>
      <c r="C3251" s="13" t="s">
        <v>9967</v>
      </c>
      <c r="D3251" s="13" t="s">
        <v>9968</v>
      </c>
      <c r="E3251" t="s">
        <v>9969</v>
      </c>
      <c r="H3251" s="14">
        <v>0</v>
      </c>
      <c r="I3251" s="14">
        <v>0</v>
      </c>
      <c r="J3251" s="14">
        <v>0</v>
      </c>
      <c r="K3251" s="14">
        <v>0</v>
      </c>
      <c r="L3251" s="14">
        <v>0</v>
      </c>
      <c r="M3251" s="14">
        <v>0</v>
      </c>
      <c r="N3251" t="s">
        <v>5747</v>
      </c>
    </row>
    <row r="3252" spans="1:14">
      <c r="A3252" t="s">
        <v>5746</v>
      </c>
      <c r="B3252" t="s">
        <v>5747</v>
      </c>
      <c r="C3252" s="13" t="s">
        <v>9970</v>
      </c>
      <c r="D3252" s="13" t="s">
        <v>9971</v>
      </c>
      <c r="E3252" t="s">
        <v>9972</v>
      </c>
      <c r="H3252" s="14">
        <v>500</v>
      </c>
      <c r="I3252" s="14">
        <v>600</v>
      </c>
      <c r="J3252" s="14">
        <v>650</v>
      </c>
      <c r="K3252" s="14">
        <v>650</v>
      </c>
      <c r="L3252" s="14">
        <v>700</v>
      </c>
      <c r="M3252" s="14">
        <v>840</v>
      </c>
      <c r="N3252" t="s">
        <v>5747</v>
      </c>
    </row>
    <row r="3253" spans="1:14">
      <c r="A3253" t="s">
        <v>5746</v>
      </c>
      <c r="B3253" t="s">
        <v>5747</v>
      </c>
      <c r="C3253" s="13" t="s">
        <v>9973</v>
      </c>
      <c r="D3253" s="13" t="s">
        <v>9974</v>
      </c>
      <c r="E3253" t="s">
        <v>9975</v>
      </c>
      <c r="H3253" s="14">
        <v>0</v>
      </c>
      <c r="I3253" s="14">
        <v>0</v>
      </c>
      <c r="J3253" s="14">
        <v>0</v>
      </c>
      <c r="K3253" s="14">
        <v>0</v>
      </c>
      <c r="L3253" s="14">
        <v>0</v>
      </c>
      <c r="M3253" s="14">
        <v>0</v>
      </c>
      <c r="N3253" t="s">
        <v>5747</v>
      </c>
    </row>
    <row r="3254" spans="1:14">
      <c r="A3254" t="s">
        <v>5746</v>
      </c>
      <c r="B3254" t="s">
        <v>5747</v>
      </c>
      <c r="C3254" s="13" t="s">
        <v>9976</v>
      </c>
      <c r="D3254" s="13" t="s">
        <v>9977</v>
      </c>
      <c r="E3254" t="s">
        <v>9978</v>
      </c>
      <c r="H3254" s="14">
        <v>800</v>
      </c>
      <c r="I3254" s="14">
        <v>900</v>
      </c>
      <c r="J3254" s="14">
        <v>1040</v>
      </c>
      <c r="K3254" s="14">
        <v>1040</v>
      </c>
      <c r="L3254" s="14">
        <v>1120</v>
      </c>
      <c r="M3254" s="14">
        <v>1260</v>
      </c>
      <c r="N3254" t="s">
        <v>5747</v>
      </c>
    </row>
    <row r="3255" spans="1:14">
      <c r="A3255" t="s">
        <v>5746</v>
      </c>
      <c r="B3255" t="s">
        <v>5747</v>
      </c>
      <c r="C3255" s="13" t="s">
        <v>9979</v>
      </c>
      <c r="D3255" s="13" t="s">
        <v>9980</v>
      </c>
      <c r="E3255" t="s">
        <v>9981</v>
      </c>
      <c r="H3255" s="14">
        <v>500</v>
      </c>
      <c r="I3255" s="14">
        <v>700</v>
      </c>
      <c r="J3255" s="14">
        <v>650</v>
      </c>
      <c r="K3255" s="14">
        <v>650</v>
      </c>
      <c r="L3255" s="14">
        <v>700</v>
      </c>
      <c r="M3255" s="14">
        <v>980</v>
      </c>
      <c r="N3255" t="s">
        <v>5747</v>
      </c>
    </row>
    <row r="3256" spans="1:14">
      <c r="A3256" t="s">
        <v>5746</v>
      </c>
      <c r="B3256" t="s">
        <v>5747</v>
      </c>
      <c r="C3256" s="13" t="s">
        <v>9982</v>
      </c>
      <c r="D3256" s="13" t="s">
        <v>9983</v>
      </c>
      <c r="E3256" t="s">
        <v>9984</v>
      </c>
      <c r="H3256" s="14">
        <v>500</v>
      </c>
      <c r="I3256" s="14">
        <v>500</v>
      </c>
      <c r="J3256" s="14">
        <v>650</v>
      </c>
      <c r="K3256" s="14">
        <v>650</v>
      </c>
      <c r="L3256" s="14">
        <v>700</v>
      </c>
      <c r="M3256" s="14">
        <v>700</v>
      </c>
      <c r="N3256" t="s">
        <v>5747</v>
      </c>
    </row>
    <row r="3257" spans="1:14">
      <c r="A3257" t="s">
        <v>5746</v>
      </c>
      <c r="B3257" t="s">
        <v>5747</v>
      </c>
      <c r="C3257" s="13" t="s">
        <v>9985</v>
      </c>
      <c r="D3257" s="13" t="s">
        <v>9986</v>
      </c>
      <c r="E3257" t="s">
        <v>9987</v>
      </c>
      <c r="H3257" s="14">
        <v>0</v>
      </c>
      <c r="I3257" s="14">
        <v>6720</v>
      </c>
      <c r="J3257" s="14">
        <v>0</v>
      </c>
      <c r="K3257" s="14">
        <v>8736</v>
      </c>
      <c r="L3257" s="14">
        <v>0</v>
      </c>
      <c r="M3257" s="14">
        <v>9408</v>
      </c>
      <c r="N3257" t="s">
        <v>5747</v>
      </c>
    </row>
    <row r="3258" spans="1:14">
      <c r="A3258" t="s">
        <v>5746</v>
      </c>
      <c r="B3258" t="s">
        <v>5747</v>
      </c>
      <c r="C3258" s="13" t="s">
        <v>9988</v>
      </c>
      <c r="D3258" s="13" t="s">
        <v>9989</v>
      </c>
      <c r="E3258" t="s">
        <v>9990</v>
      </c>
      <c r="H3258" s="14">
        <v>7191</v>
      </c>
      <c r="I3258" s="14">
        <v>7191</v>
      </c>
      <c r="J3258" s="14">
        <v>9349</v>
      </c>
      <c r="K3258" s="14">
        <v>9349</v>
      </c>
      <c r="L3258" s="14">
        <v>10067</v>
      </c>
      <c r="M3258" s="14">
        <v>10067</v>
      </c>
      <c r="N3258" t="s">
        <v>5747</v>
      </c>
    </row>
    <row r="3259" spans="1:14">
      <c r="A3259" t="s">
        <v>5746</v>
      </c>
      <c r="B3259" t="s">
        <v>5747</v>
      </c>
      <c r="C3259" s="13" t="s">
        <v>9991</v>
      </c>
      <c r="D3259" s="13" t="s">
        <v>9992</v>
      </c>
      <c r="E3259" t="s">
        <v>9993</v>
      </c>
      <c r="H3259" s="14">
        <v>7191</v>
      </c>
      <c r="I3259" s="14">
        <v>7191</v>
      </c>
      <c r="J3259" s="14">
        <v>9349</v>
      </c>
      <c r="K3259" s="14">
        <v>9349</v>
      </c>
      <c r="L3259" s="14">
        <v>10067</v>
      </c>
      <c r="M3259" s="14">
        <v>10067</v>
      </c>
      <c r="N3259" t="s">
        <v>5747</v>
      </c>
    </row>
    <row r="3260" spans="1:14">
      <c r="A3260" t="s">
        <v>5746</v>
      </c>
      <c r="B3260" t="s">
        <v>5747</v>
      </c>
      <c r="C3260" s="13" t="s">
        <v>9994</v>
      </c>
      <c r="D3260" s="13" t="s">
        <v>9995</v>
      </c>
      <c r="E3260" t="s">
        <v>9996</v>
      </c>
      <c r="H3260" s="14">
        <v>0</v>
      </c>
      <c r="I3260" s="14">
        <v>0</v>
      </c>
      <c r="J3260" s="14">
        <v>0</v>
      </c>
      <c r="K3260" s="14">
        <v>0</v>
      </c>
      <c r="L3260" s="14">
        <v>0</v>
      </c>
      <c r="M3260" s="14">
        <v>0</v>
      </c>
      <c r="N3260" t="s">
        <v>5747</v>
      </c>
    </row>
    <row r="3261" spans="1:14">
      <c r="A3261" t="s">
        <v>5746</v>
      </c>
      <c r="B3261" t="s">
        <v>5747</v>
      </c>
      <c r="C3261" s="13" t="s">
        <v>9997</v>
      </c>
      <c r="D3261" s="13" t="s">
        <v>9998</v>
      </c>
      <c r="E3261" t="s">
        <v>9999</v>
      </c>
      <c r="H3261" s="14">
        <v>1000</v>
      </c>
      <c r="I3261" s="14">
        <v>1000</v>
      </c>
      <c r="J3261" s="14">
        <v>1300</v>
      </c>
      <c r="K3261" s="14">
        <v>1300</v>
      </c>
      <c r="L3261" s="14">
        <v>1400</v>
      </c>
      <c r="M3261" s="14">
        <v>1400</v>
      </c>
      <c r="N3261" t="s">
        <v>5747</v>
      </c>
    </row>
    <row r="3262" spans="1:14">
      <c r="A3262" t="s">
        <v>5746</v>
      </c>
      <c r="B3262" t="s">
        <v>5747</v>
      </c>
      <c r="C3262" s="13" t="s">
        <v>10000</v>
      </c>
      <c r="D3262" s="13" t="s">
        <v>10001</v>
      </c>
      <c r="E3262" t="s">
        <v>10002</v>
      </c>
      <c r="H3262" s="14">
        <v>0</v>
      </c>
      <c r="I3262" s="14">
        <v>0</v>
      </c>
      <c r="J3262" s="14">
        <v>0</v>
      </c>
      <c r="K3262" s="14">
        <v>0</v>
      </c>
      <c r="L3262" s="14">
        <v>0</v>
      </c>
      <c r="M3262" s="14">
        <v>0</v>
      </c>
      <c r="N3262" t="s">
        <v>5747</v>
      </c>
    </row>
    <row r="3263" spans="1:14">
      <c r="A3263" t="s">
        <v>5746</v>
      </c>
      <c r="B3263" t="s">
        <v>5747</v>
      </c>
      <c r="C3263" s="13" t="s">
        <v>10003</v>
      </c>
      <c r="D3263" s="13" t="s">
        <v>10004</v>
      </c>
      <c r="E3263" t="s">
        <v>10005</v>
      </c>
      <c r="H3263" s="14">
        <v>0</v>
      </c>
      <c r="I3263" s="14">
        <v>0</v>
      </c>
      <c r="J3263" s="14">
        <v>0</v>
      </c>
      <c r="K3263" s="14">
        <v>0</v>
      </c>
      <c r="L3263" s="14">
        <v>0</v>
      </c>
      <c r="M3263" s="14">
        <v>0</v>
      </c>
      <c r="N3263" t="s">
        <v>5747</v>
      </c>
    </row>
    <row r="3264" spans="1:14">
      <c r="A3264" t="s">
        <v>5746</v>
      </c>
      <c r="B3264" t="s">
        <v>5747</v>
      </c>
      <c r="C3264" s="13" t="s">
        <v>10006</v>
      </c>
      <c r="D3264" s="13" t="s">
        <v>10007</v>
      </c>
      <c r="E3264" t="s">
        <v>10008</v>
      </c>
      <c r="H3264" s="14">
        <v>0</v>
      </c>
      <c r="I3264" s="14">
        <v>0</v>
      </c>
      <c r="J3264" s="14">
        <v>0</v>
      </c>
      <c r="K3264" s="14">
        <v>0</v>
      </c>
      <c r="L3264" s="14">
        <v>0</v>
      </c>
      <c r="M3264" s="14">
        <v>0</v>
      </c>
      <c r="N3264" t="s">
        <v>5747</v>
      </c>
    </row>
    <row r="3265" spans="1:14">
      <c r="A3265" t="s">
        <v>5746</v>
      </c>
      <c r="B3265" t="s">
        <v>5747</v>
      </c>
      <c r="C3265" s="13" t="s">
        <v>10009</v>
      </c>
      <c r="D3265" s="13" t="s">
        <v>10010</v>
      </c>
      <c r="E3265" t="s">
        <v>10011</v>
      </c>
      <c r="H3265" s="14">
        <v>0</v>
      </c>
      <c r="I3265" s="14">
        <v>0</v>
      </c>
      <c r="J3265" s="14">
        <v>0</v>
      </c>
      <c r="K3265" s="14">
        <v>0</v>
      </c>
      <c r="L3265" s="14">
        <v>0</v>
      </c>
      <c r="M3265" s="14">
        <v>0</v>
      </c>
      <c r="N3265" t="s">
        <v>5747</v>
      </c>
    </row>
    <row r="3266" spans="1:14">
      <c r="A3266" t="s">
        <v>5746</v>
      </c>
      <c r="B3266" t="s">
        <v>5747</v>
      </c>
      <c r="C3266" s="13" t="s">
        <v>10012</v>
      </c>
      <c r="D3266" s="13" t="s">
        <v>10013</v>
      </c>
      <c r="E3266" t="s">
        <v>10014</v>
      </c>
      <c r="H3266" s="14">
        <v>0</v>
      </c>
      <c r="I3266" s="14">
        <v>0</v>
      </c>
      <c r="J3266" s="14">
        <v>0</v>
      </c>
      <c r="K3266" s="14">
        <v>0</v>
      </c>
      <c r="L3266" s="14">
        <v>0</v>
      </c>
      <c r="M3266" s="14">
        <v>0</v>
      </c>
      <c r="N3266" t="s">
        <v>5747</v>
      </c>
    </row>
    <row r="3267" spans="1:14">
      <c r="A3267" t="s">
        <v>5746</v>
      </c>
      <c r="B3267" t="s">
        <v>5747</v>
      </c>
      <c r="C3267" s="13" t="s">
        <v>10015</v>
      </c>
      <c r="D3267" s="13" t="s">
        <v>10016</v>
      </c>
      <c r="E3267" t="s">
        <v>10017</v>
      </c>
      <c r="H3267" s="14">
        <v>0</v>
      </c>
      <c r="I3267" s="14">
        <v>0</v>
      </c>
      <c r="J3267" s="14">
        <v>0</v>
      </c>
      <c r="K3267" s="14">
        <v>0</v>
      </c>
      <c r="L3267" s="14">
        <v>0</v>
      </c>
      <c r="M3267" s="14">
        <v>0</v>
      </c>
      <c r="N3267" t="s">
        <v>5747</v>
      </c>
    </row>
    <row r="3268" spans="1:14">
      <c r="A3268" t="s">
        <v>5746</v>
      </c>
      <c r="B3268" t="s">
        <v>5747</v>
      </c>
      <c r="C3268" s="13" t="s">
        <v>10018</v>
      </c>
      <c r="D3268" s="13" t="s">
        <v>10019</v>
      </c>
      <c r="E3268" t="s">
        <v>10020</v>
      </c>
      <c r="H3268" s="14">
        <v>0</v>
      </c>
      <c r="I3268" s="14">
        <v>0</v>
      </c>
      <c r="J3268" s="14">
        <v>0</v>
      </c>
      <c r="K3268" s="14">
        <v>0</v>
      </c>
      <c r="L3268" s="14">
        <v>0</v>
      </c>
      <c r="M3268" s="14">
        <v>0</v>
      </c>
      <c r="N3268" t="s">
        <v>5747</v>
      </c>
    </row>
    <row r="3269" spans="1:14">
      <c r="A3269" t="s">
        <v>5746</v>
      </c>
      <c r="B3269" t="s">
        <v>5747</v>
      </c>
      <c r="C3269" s="13" t="s">
        <v>10021</v>
      </c>
      <c r="D3269" s="13" t="s">
        <v>10022</v>
      </c>
      <c r="E3269" t="s">
        <v>10023</v>
      </c>
      <c r="H3269" s="14">
        <v>0</v>
      </c>
      <c r="I3269" s="14">
        <v>0</v>
      </c>
      <c r="J3269" s="14">
        <v>0</v>
      </c>
      <c r="K3269" s="14">
        <v>0</v>
      </c>
      <c r="L3269" s="14">
        <v>0</v>
      </c>
      <c r="M3269" s="14">
        <v>0</v>
      </c>
      <c r="N3269" t="s">
        <v>5747</v>
      </c>
    </row>
    <row r="3270" spans="1:14">
      <c r="A3270" t="s">
        <v>5746</v>
      </c>
      <c r="B3270" t="s">
        <v>5747</v>
      </c>
      <c r="C3270" s="13" t="s">
        <v>10024</v>
      </c>
      <c r="D3270" s="13" t="s">
        <v>10025</v>
      </c>
      <c r="E3270" t="s">
        <v>10026</v>
      </c>
      <c r="H3270" s="14">
        <v>5</v>
      </c>
      <c r="I3270" s="14">
        <v>5</v>
      </c>
      <c r="J3270" s="14">
        <v>7</v>
      </c>
      <c r="K3270" s="14">
        <v>7</v>
      </c>
      <c r="L3270" s="14">
        <v>7</v>
      </c>
      <c r="M3270" s="14">
        <v>7</v>
      </c>
      <c r="N3270" t="s">
        <v>5747</v>
      </c>
    </row>
    <row r="3271" spans="1:14">
      <c r="A3271" t="s">
        <v>5746</v>
      </c>
      <c r="B3271" t="s">
        <v>5747</v>
      </c>
      <c r="C3271" s="13" t="s">
        <v>10027</v>
      </c>
      <c r="D3271" s="13" t="s">
        <v>10028</v>
      </c>
      <c r="E3271" t="s">
        <v>197</v>
      </c>
      <c r="H3271" s="14">
        <v>5</v>
      </c>
      <c r="I3271" s="14">
        <v>6</v>
      </c>
      <c r="J3271" s="14">
        <v>7</v>
      </c>
      <c r="K3271" s="14">
        <v>7</v>
      </c>
      <c r="L3271" s="14">
        <v>7</v>
      </c>
      <c r="M3271" s="14">
        <v>8</v>
      </c>
      <c r="N3271" t="s">
        <v>5747</v>
      </c>
    </row>
    <row r="3272" spans="1:14">
      <c r="A3272" t="s">
        <v>5746</v>
      </c>
      <c r="B3272" t="s">
        <v>5747</v>
      </c>
      <c r="C3272" s="13" t="s">
        <v>10029</v>
      </c>
      <c r="D3272" s="13" t="s">
        <v>10030</v>
      </c>
      <c r="E3272" t="s">
        <v>10031</v>
      </c>
      <c r="H3272" s="14">
        <v>5</v>
      </c>
      <c r="I3272" s="14">
        <v>6</v>
      </c>
      <c r="J3272" s="14">
        <v>7</v>
      </c>
      <c r="K3272" s="14">
        <v>7</v>
      </c>
      <c r="L3272" s="14">
        <v>7</v>
      </c>
      <c r="M3272" s="14">
        <v>8</v>
      </c>
      <c r="N3272" t="s">
        <v>5747</v>
      </c>
    </row>
    <row r="3273" spans="1:14">
      <c r="A3273" t="s">
        <v>5746</v>
      </c>
      <c r="B3273" t="s">
        <v>5747</v>
      </c>
      <c r="C3273" s="13" t="s">
        <v>10032</v>
      </c>
      <c r="D3273" s="13" t="s">
        <v>10033</v>
      </c>
      <c r="E3273" t="s">
        <v>10034</v>
      </c>
      <c r="H3273" s="14">
        <v>5</v>
      </c>
      <c r="I3273" s="14">
        <v>6</v>
      </c>
      <c r="J3273" s="14">
        <v>7</v>
      </c>
      <c r="K3273" s="14">
        <v>7</v>
      </c>
      <c r="L3273" s="14">
        <v>7</v>
      </c>
      <c r="M3273" s="14">
        <v>8</v>
      </c>
      <c r="N3273" t="s">
        <v>5747</v>
      </c>
    </row>
    <row r="3274" spans="1:14">
      <c r="A3274" t="s">
        <v>5746</v>
      </c>
      <c r="B3274" t="s">
        <v>5747</v>
      </c>
      <c r="C3274" s="13" t="s">
        <v>10035</v>
      </c>
      <c r="D3274" s="13" t="s">
        <v>10036</v>
      </c>
      <c r="E3274" t="s">
        <v>10037</v>
      </c>
      <c r="H3274" s="14">
        <v>5</v>
      </c>
      <c r="I3274" s="14">
        <v>6</v>
      </c>
      <c r="J3274" s="14">
        <v>7</v>
      </c>
      <c r="K3274" s="14">
        <v>7</v>
      </c>
      <c r="L3274" s="14">
        <v>7</v>
      </c>
      <c r="M3274" s="14">
        <v>8</v>
      </c>
      <c r="N3274" t="s">
        <v>5747</v>
      </c>
    </row>
    <row r="3275" spans="1:14">
      <c r="A3275" t="s">
        <v>5746</v>
      </c>
      <c r="B3275" t="s">
        <v>5747</v>
      </c>
      <c r="C3275" s="13" t="s">
        <v>10038</v>
      </c>
      <c r="D3275" s="13" t="s">
        <v>10039</v>
      </c>
      <c r="E3275" t="s">
        <v>10040</v>
      </c>
      <c r="H3275" s="14">
        <v>5</v>
      </c>
      <c r="I3275" s="14">
        <v>6</v>
      </c>
      <c r="J3275" s="14">
        <v>7</v>
      </c>
      <c r="K3275" s="14">
        <v>7</v>
      </c>
      <c r="L3275" s="14">
        <v>7</v>
      </c>
      <c r="M3275" s="14">
        <v>8</v>
      </c>
      <c r="N3275" t="s">
        <v>5747</v>
      </c>
    </row>
    <row r="3276" spans="1:14">
      <c r="A3276" t="s">
        <v>5746</v>
      </c>
      <c r="B3276" t="s">
        <v>5747</v>
      </c>
      <c r="C3276" s="13" t="s">
        <v>10041</v>
      </c>
      <c r="D3276" s="13" t="s">
        <v>10042</v>
      </c>
      <c r="E3276" t="s">
        <v>10043</v>
      </c>
      <c r="H3276" s="14">
        <v>5</v>
      </c>
      <c r="I3276" s="14">
        <v>6</v>
      </c>
      <c r="J3276" s="14">
        <v>7</v>
      </c>
      <c r="K3276" s="14">
        <v>7</v>
      </c>
      <c r="L3276" s="14">
        <v>7</v>
      </c>
      <c r="M3276" s="14">
        <v>8</v>
      </c>
      <c r="N3276" t="s">
        <v>5747</v>
      </c>
    </row>
    <row r="3277" spans="1:14">
      <c r="A3277" t="s">
        <v>5746</v>
      </c>
      <c r="B3277" t="s">
        <v>5747</v>
      </c>
      <c r="C3277" s="13" t="s">
        <v>10044</v>
      </c>
      <c r="D3277" s="13" t="s">
        <v>10045</v>
      </c>
      <c r="E3277" t="s">
        <v>10046</v>
      </c>
      <c r="H3277" s="14">
        <v>0</v>
      </c>
      <c r="I3277" s="14">
        <v>0</v>
      </c>
      <c r="J3277" s="14">
        <v>0</v>
      </c>
      <c r="K3277" s="14">
        <v>0</v>
      </c>
      <c r="L3277" s="14">
        <v>0</v>
      </c>
      <c r="M3277" s="14">
        <v>0</v>
      </c>
      <c r="N3277" t="s">
        <v>5747</v>
      </c>
    </row>
    <row r="3278" spans="1:14">
      <c r="A3278" t="s">
        <v>5746</v>
      </c>
      <c r="B3278" t="s">
        <v>5747</v>
      </c>
      <c r="C3278" s="13" t="s">
        <v>10047</v>
      </c>
      <c r="D3278" s="13" t="s">
        <v>10048</v>
      </c>
      <c r="E3278" t="s">
        <v>10049</v>
      </c>
      <c r="H3278" s="14">
        <v>5</v>
      </c>
      <c r="I3278" s="14">
        <v>6</v>
      </c>
      <c r="J3278" s="14">
        <v>7</v>
      </c>
      <c r="K3278" s="14">
        <v>7</v>
      </c>
      <c r="L3278" s="14">
        <v>7</v>
      </c>
      <c r="M3278" s="14">
        <v>8</v>
      </c>
      <c r="N3278" t="s">
        <v>5747</v>
      </c>
    </row>
    <row r="3279" spans="1:14">
      <c r="A3279" t="s">
        <v>5746</v>
      </c>
      <c r="B3279" t="s">
        <v>5747</v>
      </c>
      <c r="C3279" s="13" t="s">
        <v>10050</v>
      </c>
      <c r="D3279" s="13" t="s">
        <v>10051</v>
      </c>
      <c r="E3279" t="s">
        <v>198</v>
      </c>
      <c r="H3279" s="14">
        <v>5</v>
      </c>
      <c r="I3279" s="14">
        <v>6</v>
      </c>
      <c r="J3279" s="14">
        <v>7</v>
      </c>
      <c r="K3279" s="14">
        <v>7</v>
      </c>
      <c r="L3279" s="14">
        <v>7</v>
      </c>
      <c r="M3279" s="14">
        <v>8</v>
      </c>
      <c r="N3279" t="s">
        <v>5747</v>
      </c>
    </row>
    <row r="3280" spans="1:14">
      <c r="A3280" t="s">
        <v>5746</v>
      </c>
      <c r="B3280" t="s">
        <v>5747</v>
      </c>
      <c r="C3280" s="13" t="s">
        <v>10052</v>
      </c>
      <c r="D3280" s="13" t="s">
        <v>10053</v>
      </c>
      <c r="E3280" t="s">
        <v>10054</v>
      </c>
      <c r="H3280" s="14">
        <v>5</v>
      </c>
      <c r="I3280" s="14">
        <v>6</v>
      </c>
      <c r="J3280" s="14">
        <v>7</v>
      </c>
      <c r="K3280" s="14">
        <v>7</v>
      </c>
      <c r="L3280" s="14">
        <v>7</v>
      </c>
      <c r="M3280" s="14">
        <v>8</v>
      </c>
      <c r="N3280" t="s">
        <v>5747</v>
      </c>
    </row>
    <row r="3281" spans="1:14">
      <c r="A3281" t="s">
        <v>5746</v>
      </c>
      <c r="B3281" t="s">
        <v>5747</v>
      </c>
      <c r="C3281" s="13" t="s">
        <v>10055</v>
      </c>
      <c r="D3281" s="13" t="s">
        <v>10056</v>
      </c>
      <c r="E3281" t="s">
        <v>10057</v>
      </c>
      <c r="H3281" s="14">
        <v>0</v>
      </c>
      <c r="I3281" s="14">
        <v>0</v>
      </c>
      <c r="J3281" s="14">
        <v>0</v>
      </c>
      <c r="K3281" s="14">
        <v>0</v>
      </c>
      <c r="L3281" s="14">
        <v>0</v>
      </c>
      <c r="M3281" s="14">
        <v>0</v>
      </c>
      <c r="N3281" t="s">
        <v>5747</v>
      </c>
    </row>
    <row r="3282" spans="1:14">
      <c r="A3282" t="s">
        <v>5746</v>
      </c>
      <c r="B3282" t="s">
        <v>5747</v>
      </c>
      <c r="C3282" s="13" t="s">
        <v>10058</v>
      </c>
      <c r="D3282" s="13" t="s">
        <v>10059</v>
      </c>
      <c r="E3282" t="s">
        <v>10060</v>
      </c>
      <c r="H3282" s="14">
        <v>0</v>
      </c>
      <c r="I3282" s="14">
        <v>0</v>
      </c>
      <c r="J3282" s="14">
        <v>0</v>
      </c>
      <c r="K3282" s="14">
        <v>0</v>
      </c>
      <c r="L3282" s="14">
        <v>0</v>
      </c>
      <c r="M3282" s="14">
        <v>0</v>
      </c>
      <c r="N3282" t="s">
        <v>5747</v>
      </c>
    </row>
    <row r="3283" spans="1:14">
      <c r="A3283" t="s">
        <v>5746</v>
      </c>
      <c r="B3283" t="s">
        <v>5747</v>
      </c>
      <c r="C3283" s="13" t="s">
        <v>10061</v>
      </c>
      <c r="D3283" s="13" t="s">
        <v>10062</v>
      </c>
      <c r="E3283" t="s">
        <v>10063</v>
      </c>
      <c r="H3283" s="14">
        <v>0</v>
      </c>
      <c r="I3283" s="14">
        <v>0</v>
      </c>
      <c r="J3283" s="14">
        <v>0</v>
      </c>
      <c r="K3283" s="14">
        <v>0</v>
      </c>
      <c r="L3283" s="14">
        <v>0</v>
      </c>
      <c r="M3283" s="14">
        <v>0</v>
      </c>
      <c r="N3283" t="s">
        <v>5747</v>
      </c>
    </row>
    <row r="3284" spans="1:14">
      <c r="A3284" t="s">
        <v>5746</v>
      </c>
      <c r="B3284" t="s">
        <v>5747</v>
      </c>
      <c r="C3284" s="13" t="s">
        <v>10064</v>
      </c>
      <c r="D3284" s="13" t="s">
        <v>10065</v>
      </c>
      <c r="E3284" t="s">
        <v>10066</v>
      </c>
      <c r="H3284" s="14">
        <v>0</v>
      </c>
      <c r="I3284" s="14">
        <v>0</v>
      </c>
      <c r="J3284" s="14">
        <v>0</v>
      </c>
      <c r="K3284" s="14">
        <v>0</v>
      </c>
      <c r="L3284" s="14">
        <v>0</v>
      </c>
      <c r="M3284" s="14">
        <v>0</v>
      </c>
      <c r="N3284" t="s">
        <v>5747</v>
      </c>
    </row>
    <row r="3285" spans="1:14">
      <c r="A3285" t="s">
        <v>5746</v>
      </c>
      <c r="B3285" t="s">
        <v>5747</v>
      </c>
      <c r="C3285" s="13" t="s">
        <v>10067</v>
      </c>
      <c r="D3285" s="13" t="s">
        <v>10068</v>
      </c>
      <c r="E3285" t="s">
        <v>10069</v>
      </c>
      <c r="H3285" s="14">
        <v>0</v>
      </c>
      <c r="I3285" s="14">
        <v>0</v>
      </c>
      <c r="J3285" s="14">
        <v>0</v>
      </c>
      <c r="K3285" s="14">
        <v>0</v>
      </c>
      <c r="L3285" s="14">
        <v>0</v>
      </c>
      <c r="M3285" s="14">
        <v>0</v>
      </c>
      <c r="N3285" t="s">
        <v>5747</v>
      </c>
    </row>
    <row r="3286" spans="1:14">
      <c r="A3286" t="s">
        <v>5746</v>
      </c>
      <c r="B3286" t="s">
        <v>5747</v>
      </c>
      <c r="C3286" s="13" t="s">
        <v>10070</v>
      </c>
      <c r="D3286" s="13" t="s">
        <v>10071</v>
      </c>
      <c r="E3286" t="s">
        <v>10072</v>
      </c>
      <c r="H3286" s="14">
        <v>5</v>
      </c>
      <c r="I3286" s="14">
        <v>6</v>
      </c>
      <c r="J3286" s="14">
        <v>7</v>
      </c>
      <c r="K3286" s="14">
        <v>7</v>
      </c>
      <c r="L3286" s="14">
        <v>7</v>
      </c>
      <c r="M3286" s="14">
        <v>8</v>
      </c>
      <c r="N3286" t="s">
        <v>5747</v>
      </c>
    </row>
    <row r="3287" spans="1:14">
      <c r="A3287" t="s">
        <v>5746</v>
      </c>
      <c r="B3287" t="s">
        <v>5747</v>
      </c>
      <c r="C3287" s="13" t="s">
        <v>10073</v>
      </c>
      <c r="D3287" s="13" t="s">
        <v>10074</v>
      </c>
      <c r="E3287" t="s">
        <v>10075</v>
      </c>
      <c r="H3287" s="14">
        <v>0</v>
      </c>
      <c r="I3287" s="14">
        <v>0</v>
      </c>
      <c r="J3287" s="14">
        <v>0</v>
      </c>
      <c r="K3287" s="14">
        <v>0</v>
      </c>
      <c r="L3287" s="14">
        <v>0</v>
      </c>
      <c r="M3287" s="14">
        <v>0</v>
      </c>
      <c r="N3287" t="s">
        <v>5747</v>
      </c>
    </row>
    <row r="3288" spans="1:14">
      <c r="A3288" t="s">
        <v>5746</v>
      </c>
      <c r="B3288" t="s">
        <v>5747</v>
      </c>
      <c r="C3288" s="13" t="s">
        <v>10076</v>
      </c>
      <c r="D3288" s="13" t="s">
        <v>10077</v>
      </c>
      <c r="E3288" t="s">
        <v>10078</v>
      </c>
      <c r="H3288" s="14">
        <v>0</v>
      </c>
      <c r="I3288" s="14">
        <v>0</v>
      </c>
      <c r="J3288" s="14">
        <v>0</v>
      </c>
      <c r="K3288" s="14">
        <v>0</v>
      </c>
      <c r="L3288" s="14">
        <v>0</v>
      </c>
      <c r="M3288" s="14">
        <v>0</v>
      </c>
      <c r="N3288" t="s">
        <v>5747</v>
      </c>
    </row>
    <row r="3289" spans="1:14">
      <c r="A3289" t="s">
        <v>5746</v>
      </c>
      <c r="B3289" t="s">
        <v>5747</v>
      </c>
      <c r="C3289" s="13" t="s">
        <v>10079</v>
      </c>
      <c r="D3289" s="13" t="s">
        <v>10080</v>
      </c>
      <c r="E3289" t="s">
        <v>10081</v>
      </c>
      <c r="H3289" s="14">
        <v>0</v>
      </c>
      <c r="I3289" s="14">
        <v>0</v>
      </c>
      <c r="J3289" s="14">
        <v>0</v>
      </c>
      <c r="K3289" s="14">
        <v>0</v>
      </c>
      <c r="L3289" s="14">
        <v>0</v>
      </c>
      <c r="M3289" s="14">
        <v>0</v>
      </c>
      <c r="N3289" t="s">
        <v>5747</v>
      </c>
    </row>
    <row r="3290" spans="1:14">
      <c r="A3290" t="s">
        <v>5746</v>
      </c>
      <c r="B3290" t="s">
        <v>5747</v>
      </c>
      <c r="C3290" s="13" t="s">
        <v>10082</v>
      </c>
      <c r="D3290" s="13" t="s">
        <v>10083</v>
      </c>
      <c r="E3290" t="s">
        <v>10084</v>
      </c>
      <c r="H3290" s="14">
        <v>1500</v>
      </c>
      <c r="I3290" s="14">
        <v>1700</v>
      </c>
      <c r="J3290" s="14">
        <v>1950</v>
      </c>
      <c r="K3290" s="14">
        <v>2210</v>
      </c>
      <c r="L3290" s="14">
        <v>2100</v>
      </c>
      <c r="M3290" s="14">
        <v>2380</v>
      </c>
      <c r="N3290" t="s">
        <v>5747</v>
      </c>
    </row>
    <row r="3291" spans="1:14">
      <c r="A3291" t="s">
        <v>5746</v>
      </c>
      <c r="B3291" t="s">
        <v>5747</v>
      </c>
      <c r="C3291" s="13" t="s">
        <v>10085</v>
      </c>
      <c r="D3291" s="13" t="s">
        <v>10086</v>
      </c>
      <c r="E3291" t="s">
        <v>10087</v>
      </c>
      <c r="H3291" s="14">
        <v>2175</v>
      </c>
      <c r="I3291" s="14">
        <v>2393</v>
      </c>
      <c r="J3291" s="14">
        <v>2828</v>
      </c>
      <c r="K3291" s="14">
        <v>2828</v>
      </c>
      <c r="L3291" s="14">
        <v>3045</v>
      </c>
      <c r="M3291" s="14">
        <v>3350</v>
      </c>
      <c r="N3291" t="s">
        <v>5747</v>
      </c>
    </row>
    <row r="3292" spans="1:14">
      <c r="A3292" t="s">
        <v>5746</v>
      </c>
      <c r="B3292" t="s">
        <v>5747</v>
      </c>
      <c r="C3292" s="13" t="s">
        <v>10088</v>
      </c>
      <c r="D3292" s="13" t="s">
        <v>10089</v>
      </c>
      <c r="E3292" t="s">
        <v>10090</v>
      </c>
      <c r="H3292" s="14">
        <v>0</v>
      </c>
      <c r="I3292" s="14">
        <v>0</v>
      </c>
      <c r="J3292" s="14">
        <v>0</v>
      </c>
      <c r="K3292" s="14">
        <v>0</v>
      </c>
      <c r="L3292" s="14">
        <v>0</v>
      </c>
      <c r="M3292" s="14">
        <v>0</v>
      </c>
      <c r="N3292" t="s">
        <v>5747</v>
      </c>
    </row>
    <row r="3293" spans="1:14">
      <c r="A3293" t="s">
        <v>5746</v>
      </c>
      <c r="B3293" t="s">
        <v>5747</v>
      </c>
      <c r="C3293" s="13" t="s">
        <v>10091</v>
      </c>
      <c r="D3293" s="13" t="s">
        <v>10092</v>
      </c>
      <c r="E3293" t="s">
        <v>10093</v>
      </c>
      <c r="H3293" s="14">
        <v>150</v>
      </c>
      <c r="I3293" s="14">
        <v>180</v>
      </c>
      <c r="J3293" s="14">
        <v>195</v>
      </c>
      <c r="K3293" s="14">
        <v>195</v>
      </c>
      <c r="L3293" s="14">
        <v>210</v>
      </c>
      <c r="M3293" s="14">
        <v>252</v>
      </c>
      <c r="N3293" t="s">
        <v>5747</v>
      </c>
    </row>
    <row r="3294" spans="1:14">
      <c r="A3294" t="s">
        <v>5746</v>
      </c>
      <c r="B3294" t="s">
        <v>5747</v>
      </c>
      <c r="C3294" s="13" t="s">
        <v>10094</v>
      </c>
      <c r="D3294" s="13" t="s">
        <v>10095</v>
      </c>
      <c r="E3294" t="s">
        <v>10096</v>
      </c>
      <c r="H3294" s="14">
        <v>115</v>
      </c>
      <c r="I3294" s="14">
        <v>127</v>
      </c>
      <c r="J3294" s="14">
        <v>150</v>
      </c>
      <c r="K3294" s="14">
        <v>150</v>
      </c>
      <c r="L3294" s="14">
        <v>161</v>
      </c>
      <c r="M3294" s="14">
        <v>178</v>
      </c>
      <c r="N3294" t="s">
        <v>5747</v>
      </c>
    </row>
    <row r="3295" spans="1:14">
      <c r="A3295" t="s">
        <v>5746</v>
      </c>
      <c r="B3295" t="s">
        <v>5747</v>
      </c>
      <c r="C3295" s="13" t="s">
        <v>10097</v>
      </c>
      <c r="D3295" s="13" t="s">
        <v>10098</v>
      </c>
      <c r="E3295" t="s">
        <v>10099</v>
      </c>
      <c r="H3295" s="14">
        <v>150</v>
      </c>
      <c r="I3295" s="14">
        <v>200</v>
      </c>
      <c r="J3295" s="14">
        <v>195</v>
      </c>
      <c r="K3295" s="14">
        <v>195</v>
      </c>
      <c r="L3295" s="14">
        <v>210</v>
      </c>
      <c r="M3295" s="14">
        <v>280</v>
      </c>
      <c r="N3295" t="s">
        <v>5747</v>
      </c>
    </row>
    <row r="3296" spans="1:14">
      <c r="A3296" t="s">
        <v>5746</v>
      </c>
      <c r="B3296" t="s">
        <v>5747</v>
      </c>
      <c r="C3296" s="13" t="s">
        <v>10100</v>
      </c>
      <c r="D3296" s="13" t="s">
        <v>10101</v>
      </c>
      <c r="E3296" t="s">
        <v>10102</v>
      </c>
      <c r="H3296" s="14">
        <v>260</v>
      </c>
      <c r="I3296" s="14">
        <v>300</v>
      </c>
      <c r="J3296" s="14">
        <v>338</v>
      </c>
      <c r="K3296" s="14">
        <v>338</v>
      </c>
      <c r="L3296" s="14">
        <v>364</v>
      </c>
      <c r="M3296" s="14">
        <v>420</v>
      </c>
      <c r="N3296" t="s">
        <v>5747</v>
      </c>
    </row>
    <row r="3297" spans="1:14">
      <c r="A3297" t="s">
        <v>5746</v>
      </c>
      <c r="B3297" t="s">
        <v>5747</v>
      </c>
      <c r="C3297" s="13" t="s">
        <v>10103</v>
      </c>
      <c r="D3297" s="13" t="s">
        <v>10104</v>
      </c>
      <c r="E3297" t="s">
        <v>10105</v>
      </c>
      <c r="H3297" s="14">
        <v>300</v>
      </c>
      <c r="I3297" s="14">
        <v>300</v>
      </c>
      <c r="J3297" s="14">
        <v>390</v>
      </c>
      <c r="K3297" s="14">
        <v>390</v>
      </c>
      <c r="L3297" s="14">
        <v>420</v>
      </c>
      <c r="M3297" s="14">
        <v>420</v>
      </c>
      <c r="N3297" t="s">
        <v>5747</v>
      </c>
    </row>
    <row r="3298" spans="1:14">
      <c r="A3298" t="s">
        <v>5746</v>
      </c>
      <c r="B3298" t="s">
        <v>5747</v>
      </c>
      <c r="C3298" s="13" t="s">
        <v>10106</v>
      </c>
      <c r="D3298" s="13" t="s">
        <v>10107</v>
      </c>
      <c r="E3298" t="s">
        <v>10108</v>
      </c>
      <c r="H3298" s="14">
        <v>150</v>
      </c>
      <c r="I3298" s="14">
        <v>180</v>
      </c>
      <c r="J3298" s="14">
        <v>195</v>
      </c>
      <c r="K3298" s="14">
        <v>195</v>
      </c>
      <c r="L3298" s="14">
        <v>210</v>
      </c>
      <c r="M3298" s="14">
        <v>252</v>
      </c>
      <c r="N3298" t="s">
        <v>5747</v>
      </c>
    </row>
    <row r="3299" spans="1:14">
      <c r="A3299" t="s">
        <v>5746</v>
      </c>
      <c r="B3299" t="s">
        <v>5747</v>
      </c>
      <c r="C3299" s="13" t="s">
        <v>10109</v>
      </c>
      <c r="D3299" s="13" t="s">
        <v>10110</v>
      </c>
      <c r="E3299" t="s">
        <v>10111</v>
      </c>
      <c r="H3299" s="14">
        <v>26</v>
      </c>
      <c r="I3299" s="14">
        <v>29</v>
      </c>
      <c r="J3299" s="14">
        <v>34</v>
      </c>
      <c r="K3299" s="14">
        <v>34</v>
      </c>
      <c r="L3299" s="14">
        <v>36</v>
      </c>
      <c r="M3299" s="14">
        <v>41</v>
      </c>
      <c r="N3299" t="s">
        <v>5747</v>
      </c>
    </row>
    <row r="3300" spans="1:14">
      <c r="A3300" t="s">
        <v>5746</v>
      </c>
      <c r="B3300" t="s">
        <v>5747</v>
      </c>
      <c r="C3300" s="13" t="s">
        <v>10112</v>
      </c>
      <c r="D3300" s="13" t="s">
        <v>10113</v>
      </c>
      <c r="E3300" t="s">
        <v>10114</v>
      </c>
      <c r="H3300" s="14">
        <v>0</v>
      </c>
      <c r="I3300" s="14">
        <v>0</v>
      </c>
      <c r="J3300" s="14">
        <v>0</v>
      </c>
      <c r="K3300" s="14">
        <v>0</v>
      </c>
      <c r="L3300" s="14">
        <v>0</v>
      </c>
      <c r="M3300" s="14">
        <v>0</v>
      </c>
      <c r="N3300" t="s">
        <v>5747</v>
      </c>
    </row>
    <row r="3301" spans="1:14">
      <c r="A3301" t="s">
        <v>5746</v>
      </c>
      <c r="B3301" t="s">
        <v>5747</v>
      </c>
      <c r="C3301" s="13" t="s">
        <v>10115</v>
      </c>
      <c r="D3301" s="13" t="s">
        <v>10116</v>
      </c>
      <c r="E3301" t="s">
        <v>10117</v>
      </c>
      <c r="H3301" s="14">
        <v>0</v>
      </c>
      <c r="I3301" s="14">
        <v>0</v>
      </c>
      <c r="J3301" s="14">
        <v>0</v>
      </c>
      <c r="K3301" s="14">
        <v>0</v>
      </c>
      <c r="L3301" s="14">
        <v>0</v>
      </c>
      <c r="M3301" s="14">
        <v>0</v>
      </c>
      <c r="N3301" t="s">
        <v>5747</v>
      </c>
    </row>
    <row r="3302" spans="1:14">
      <c r="A3302" t="s">
        <v>5746</v>
      </c>
      <c r="B3302" t="s">
        <v>5747</v>
      </c>
      <c r="C3302" s="13" t="s">
        <v>10118</v>
      </c>
      <c r="D3302" s="13" t="s">
        <v>10119</v>
      </c>
      <c r="E3302" t="s">
        <v>10120</v>
      </c>
      <c r="H3302" s="14">
        <v>0</v>
      </c>
      <c r="I3302" s="14">
        <v>0</v>
      </c>
      <c r="J3302" s="14">
        <v>0</v>
      </c>
      <c r="K3302" s="14">
        <v>0</v>
      </c>
      <c r="L3302" s="14">
        <v>0</v>
      </c>
      <c r="M3302" s="14">
        <v>0</v>
      </c>
      <c r="N3302" t="s">
        <v>5747</v>
      </c>
    </row>
    <row r="3303" spans="1:14">
      <c r="A3303" t="s">
        <v>5746</v>
      </c>
      <c r="B3303" t="s">
        <v>5747</v>
      </c>
      <c r="C3303" s="13" t="s">
        <v>10121</v>
      </c>
      <c r="D3303" s="13" t="s">
        <v>10122</v>
      </c>
      <c r="E3303" t="s">
        <v>10123</v>
      </c>
      <c r="H3303" s="14">
        <v>0</v>
      </c>
      <c r="I3303" s="14">
        <v>0</v>
      </c>
      <c r="J3303" s="14">
        <v>0</v>
      </c>
      <c r="K3303" s="14">
        <v>0</v>
      </c>
      <c r="L3303" s="14">
        <v>0</v>
      </c>
      <c r="M3303" s="14">
        <v>0</v>
      </c>
      <c r="N3303" t="s">
        <v>5747</v>
      </c>
    </row>
    <row r="3304" spans="1:14">
      <c r="A3304" t="s">
        <v>5746</v>
      </c>
      <c r="B3304" t="s">
        <v>5747</v>
      </c>
      <c r="C3304" s="13" t="s">
        <v>10124</v>
      </c>
      <c r="D3304" s="13" t="s">
        <v>10125</v>
      </c>
      <c r="E3304" t="s">
        <v>10126</v>
      </c>
      <c r="H3304" s="14">
        <v>2100</v>
      </c>
      <c r="I3304" s="14">
        <v>2100</v>
      </c>
      <c r="J3304" s="14">
        <v>2840</v>
      </c>
      <c r="K3304" s="14">
        <v>2840</v>
      </c>
      <c r="L3304" s="14">
        <v>2940</v>
      </c>
      <c r="M3304" s="14">
        <v>2940</v>
      </c>
      <c r="N3304" t="s">
        <v>5747</v>
      </c>
    </row>
    <row r="3305" spans="1:14">
      <c r="A3305" t="s">
        <v>5746</v>
      </c>
      <c r="B3305" t="s">
        <v>5747</v>
      </c>
      <c r="C3305" s="13" t="s">
        <v>10127</v>
      </c>
      <c r="D3305" s="13" t="s">
        <v>10128</v>
      </c>
      <c r="E3305" t="s">
        <v>10129</v>
      </c>
      <c r="H3305" s="14">
        <v>210</v>
      </c>
      <c r="I3305" s="14">
        <v>210</v>
      </c>
      <c r="J3305" s="14">
        <v>273</v>
      </c>
      <c r="K3305" s="14">
        <v>273</v>
      </c>
      <c r="L3305" s="14">
        <v>294</v>
      </c>
      <c r="M3305" s="14">
        <v>294</v>
      </c>
      <c r="N3305" t="s">
        <v>5747</v>
      </c>
    </row>
    <row r="3306" spans="1:14">
      <c r="A3306" t="s">
        <v>5746</v>
      </c>
      <c r="B3306" t="s">
        <v>5747</v>
      </c>
      <c r="C3306" s="13" t="s">
        <v>10130</v>
      </c>
      <c r="D3306" s="13" t="s">
        <v>10131</v>
      </c>
      <c r="E3306" t="s">
        <v>10132</v>
      </c>
      <c r="H3306" s="14">
        <v>420</v>
      </c>
      <c r="I3306" s="14">
        <v>460</v>
      </c>
      <c r="J3306" s="14">
        <v>500</v>
      </c>
      <c r="K3306" s="14">
        <v>500</v>
      </c>
      <c r="L3306" s="14">
        <v>588</v>
      </c>
      <c r="M3306" s="14">
        <v>644</v>
      </c>
      <c r="N3306" t="s">
        <v>5747</v>
      </c>
    </row>
    <row r="3307" spans="1:14">
      <c r="A3307" t="s">
        <v>5746</v>
      </c>
      <c r="B3307" t="s">
        <v>5747</v>
      </c>
      <c r="C3307" s="13" t="s">
        <v>10133</v>
      </c>
      <c r="D3307" s="13" t="s">
        <v>10134</v>
      </c>
      <c r="E3307" t="s">
        <v>10135</v>
      </c>
      <c r="H3307" s="14">
        <v>400</v>
      </c>
      <c r="I3307" s="14">
        <v>500</v>
      </c>
      <c r="J3307" s="14">
        <v>520</v>
      </c>
      <c r="K3307" s="14">
        <v>520</v>
      </c>
      <c r="L3307" s="14">
        <v>560</v>
      </c>
      <c r="M3307" s="14">
        <v>700</v>
      </c>
      <c r="N3307" t="s">
        <v>5747</v>
      </c>
    </row>
    <row r="3308" spans="1:14">
      <c r="A3308" t="s">
        <v>5746</v>
      </c>
      <c r="B3308" t="s">
        <v>5747</v>
      </c>
      <c r="C3308" s="13" t="s">
        <v>10136</v>
      </c>
      <c r="D3308" s="13" t="s">
        <v>10137</v>
      </c>
      <c r="E3308" t="s">
        <v>10138</v>
      </c>
      <c r="H3308" s="14">
        <v>420</v>
      </c>
      <c r="I3308" s="14">
        <v>460</v>
      </c>
      <c r="J3308" s="14">
        <v>500</v>
      </c>
      <c r="K3308" s="14">
        <v>500</v>
      </c>
      <c r="L3308" s="14">
        <v>588</v>
      </c>
      <c r="M3308" s="14">
        <v>644</v>
      </c>
      <c r="N3308" t="s">
        <v>5747</v>
      </c>
    </row>
    <row r="3309" spans="1:14">
      <c r="A3309" t="s">
        <v>5746</v>
      </c>
      <c r="B3309" t="s">
        <v>5747</v>
      </c>
      <c r="C3309" s="13" t="s">
        <v>10139</v>
      </c>
      <c r="D3309" s="13" t="s">
        <v>10140</v>
      </c>
      <c r="E3309" t="s">
        <v>10141</v>
      </c>
      <c r="H3309" s="14">
        <v>420</v>
      </c>
      <c r="I3309" s="14">
        <v>460</v>
      </c>
      <c r="J3309" s="14">
        <v>500</v>
      </c>
      <c r="K3309" s="14">
        <v>500</v>
      </c>
      <c r="L3309" s="14">
        <v>588</v>
      </c>
      <c r="M3309" s="14">
        <v>644</v>
      </c>
      <c r="N3309" t="s">
        <v>5747</v>
      </c>
    </row>
    <row r="3310" spans="1:14">
      <c r="A3310" t="s">
        <v>5746</v>
      </c>
      <c r="B3310" t="s">
        <v>5747</v>
      </c>
      <c r="C3310" s="13" t="s">
        <v>10142</v>
      </c>
      <c r="D3310" s="13" t="s">
        <v>10143</v>
      </c>
      <c r="E3310" t="s">
        <v>10144</v>
      </c>
      <c r="H3310" s="14">
        <v>550</v>
      </c>
      <c r="I3310" s="14">
        <v>600</v>
      </c>
      <c r="J3310" s="14">
        <v>650</v>
      </c>
      <c r="K3310" s="14">
        <v>650</v>
      </c>
      <c r="L3310" s="14">
        <v>770</v>
      </c>
      <c r="M3310" s="14">
        <v>840</v>
      </c>
      <c r="N3310" t="s">
        <v>5747</v>
      </c>
    </row>
    <row r="3311" spans="1:14">
      <c r="A3311" t="s">
        <v>5746</v>
      </c>
      <c r="B3311" t="s">
        <v>5747</v>
      </c>
      <c r="C3311" s="13" t="s">
        <v>10145</v>
      </c>
      <c r="D3311" s="13" t="s">
        <v>10146</v>
      </c>
      <c r="E3311" t="s">
        <v>10147</v>
      </c>
      <c r="H3311" s="14">
        <v>420</v>
      </c>
      <c r="I3311" s="14">
        <v>460</v>
      </c>
      <c r="J3311" s="14">
        <v>500</v>
      </c>
      <c r="K3311" s="14">
        <v>500</v>
      </c>
      <c r="L3311" s="14">
        <v>588</v>
      </c>
      <c r="M3311" s="14">
        <v>644</v>
      </c>
      <c r="N3311" t="s">
        <v>5747</v>
      </c>
    </row>
    <row r="3312" spans="1:14">
      <c r="A3312" t="s">
        <v>5746</v>
      </c>
      <c r="B3312" t="s">
        <v>5747</v>
      </c>
      <c r="C3312" s="13" t="s">
        <v>10148</v>
      </c>
      <c r="D3312" s="13" t="s">
        <v>10149</v>
      </c>
      <c r="E3312" t="s">
        <v>10150</v>
      </c>
      <c r="H3312" s="14">
        <v>500</v>
      </c>
      <c r="I3312" s="14">
        <v>550</v>
      </c>
      <c r="J3312" s="14">
        <v>600</v>
      </c>
      <c r="K3312" s="14">
        <v>600</v>
      </c>
      <c r="L3312" s="14">
        <v>700</v>
      </c>
      <c r="M3312" s="14">
        <v>770</v>
      </c>
      <c r="N3312" t="s">
        <v>5747</v>
      </c>
    </row>
    <row r="3313" spans="1:14">
      <c r="A3313" t="s">
        <v>5746</v>
      </c>
      <c r="B3313" t="s">
        <v>5747</v>
      </c>
      <c r="C3313" s="13" t="s">
        <v>10151</v>
      </c>
      <c r="D3313" s="13" t="s">
        <v>10152</v>
      </c>
      <c r="E3313" t="s">
        <v>10153</v>
      </c>
      <c r="H3313" s="14">
        <v>800</v>
      </c>
      <c r="I3313" s="14">
        <v>900</v>
      </c>
      <c r="J3313" s="14">
        <v>1040</v>
      </c>
      <c r="K3313" s="14">
        <v>1040</v>
      </c>
      <c r="L3313" s="14">
        <v>1120</v>
      </c>
      <c r="M3313" s="14">
        <v>1260</v>
      </c>
      <c r="N3313" t="s">
        <v>5747</v>
      </c>
    </row>
    <row r="3314" spans="1:14">
      <c r="A3314" t="s">
        <v>5746</v>
      </c>
      <c r="B3314" t="s">
        <v>5747</v>
      </c>
      <c r="C3314" s="13" t="s">
        <v>10154</v>
      </c>
      <c r="D3314" s="13" t="s">
        <v>10155</v>
      </c>
      <c r="E3314" t="s">
        <v>10156</v>
      </c>
      <c r="H3314" s="14">
        <v>0</v>
      </c>
      <c r="I3314" s="14">
        <v>0</v>
      </c>
      <c r="J3314" s="14">
        <v>0</v>
      </c>
      <c r="K3314" s="14">
        <v>0</v>
      </c>
      <c r="L3314" s="14">
        <v>0</v>
      </c>
      <c r="M3314" s="14">
        <v>0</v>
      </c>
      <c r="N3314" t="s">
        <v>5747</v>
      </c>
    </row>
    <row r="3315" spans="1:14">
      <c r="A3315" t="s">
        <v>5746</v>
      </c>
      <c r="B3315" t="s">
        <v>5747</v>
      </c>
      <c r="C3315" s="13" t="s">
        <v>10157</v>
      </c>
      <c r="D3315" s="13" t="s">
        <v>10158</v>
      </c>
      <c r="E3315" t="s">
        <v>10159</v>
      </c>
      <c r="H3315" s="14">
        <v>20000</v>
      </c>
      <c r="I3315" s="14">
        <v>22000</v>
      </c>
      <c r="J3315" s="14">
        <v>26000</v>
      </c>
      <c r="K3315" s="14">
        <v>26000</v>
      </c>
      <c r="L3315" s="14">
        <v>28000</v>
      </c>
      <c r="M3315" s="14">
        <v>30800</v>
      </c>
      <c r="N3315" t="s">
        <v>5747</v>
      </c>
    </row>
    <row r="3316" spans="1:14">
      <c r="A3316" t="s">
        <v>5746</v>
      </c>
      <c r="B3316" t="s">
        <v>5747</v>
      </c>
      <c r="C3316" s="13" t="s">
        <v>10160</v>
      </c>
      <c r="D3316" s="13" t="s">
        <v>10161</v>
      </c>
      <c r="E3316" t="s">
        <v>10162</v>
      </c>
      <c r="H3316" s="14">
        <v>1600</v>
      </c>
      <c r="I3316" s="14">
        <v>1600</v>
      </c>
      <c r="J3316" s="14">
        <v>2080</v>
      </c>
      <c r="K3316" s="14">
        <v>2080</v>
      </c>
      <c r="L3316" s="14">
        <v>2240</v>
      </c>
      <c r="M3316" s="14">
        <v>2240</v>
      </c>
      <c r="N3316" t="s">
        <v>5747</v>
      </c>
    </row>
    <row r="3317" spans="1:14">
      <c r="A3317" t="s">
        <v>5746</v>
      </c>
      <c r="B3317" t="s">
        <v>5747</v>
      </c>
      <c r="C3317" s="13" t="s">
        <v>10163</v>
      </c>
      <c r="D3317" s="13" t="s">
        <v>10164</v>
      </c>
      <c r="E3317" t="s">
        <v>10165</v>
      </c>
      <c r="H3317" s="14">
        <v>800</v>
      </c>
      <c r="I3317" s="14">
        <v>900</v>
      </c>
      <c r="J3317" s="14">
        <v>1040</v>
      </c>
      <c r="K3317" s="14">
        <v>1040</v>
      </c>
      <c r="L3317" s="14">
        <v>1120</v>
      </c>
      <c r="M3317" s="14">
        <v>1260</v>
      </c>
      <c r="N3317" t="s">
        <v>5747</v>
      </c>
    </row>
    <row r="3318" spans="1:14">
      <c r="A3318" t="s">
        <v>5746</v>
      </c>
      <c r="B3318" t="s">
        <v>5747</v>
      </c>
      <c r="C3318" s="13" t="s">
        <v>10166</v>
      </c>
      <c r="D3318" s="13" t="s">
        <v>10167</v>
      </c>
      <c r="E3318" t="s">
        <v>10168</v>
      </c>
      <c r="H3318" s="14">
        <v>80</v>
      </c>
      <c r="I3318" s="14">
        <v>100</v>
      </c>
      <c r="J3318" s="14">
        <v>104</v>
      </c>
      <c r="K3318" s="14">
        <v>104</v>
      </c>
      <c r="L3318" s="14">
        <v>112</v>
      </c>
      <c r="M3318" s="14">
        <v>140</v>
      </c>
      <c r="N3318" t="s">
        <v>5747</v>
      </c>
    </row>
    <row r="3319" spans="1:14">
      <c r="A3319" t="s">
        <v>5746</v>
      </c>
      <c r="B3319" t="s">
        <v>5747</v>
      </c>
      <c r="C3319" s="13" t="s">
        <v>10169</v>
      </c>
      <c r="D3319" s="13" t="s">
        <v>10170</v>
      </c>
      <c r="E3319" t="s">
        <v>10171</v>
      </c>
      <c r="H3319" s="14">
        <v>80</v>
      </c>
      <c r="I3319" s="14">
        <v>100</v>
      </c>
      <c r="J3319" s="14">
        <v>104</v>
      </c>
      <c r="K3319" s="14">
        <v>104</v>
      </c>
      <c r="L3319" s="14">
        <v>112</v>
      </c>
      <c r="M3319" s="14">
        <v>140</v>
      </c>
      <c r="N3319" t="s">
        <v>5747</v>
      </c>
    </row>
    <row r="3320" spans="1:14">
      <c r="A3320" t="s">
        <v>5746</v>
      </c>
      <c r="B3320" t="s">
        <v>5747</v>
      </c>
      <c r="C3320" s="13" t="s">
        <v>10172</v>
      </c>
      <c r="D3320" s="13" t="s">
        <v>10173</v>
      </c>
      <c r="E3320" t="s">
        <v>10174</v>
      </c>
      <c r="H3320" s="14">
        <v>610</v>
      </c>
      <c r="I3320" s="14">
        <v>670</v>
      </c>
      <c r="J3320" s="14">
        <v>793</v>
      </c>
      <c r="K3320" s="14">
        <v>871</v>
      </c>
      <c r="L3320" s="14">
        <v>854</v>
      </c>
      <c r="M3320" s="14">
        <v>938</v>
      </c>
      <c r="N3320" t="s">
        <v>5747</v>
      </c>
    </row>
    <row r="3321" spans="1:14">
      <c r="A3321" t="s">
        <v>5746</v>
      </c>
      <c r="B3321" t="s">
        <v>5747</v>
      </c>
      <c r="C3321" s="13" t="s">
        <v>10175</v>
      </c>
      <c r="D3321" s="13" t="s">
        <v>10176</v>
      </c>
      <c r="E3321" t="s">
        <v>10177</v>
      </c>
      <c r="H3321" s="14">
        <v>80</v>
      </c>
      <c r="I3321" s="14">
        <v>100</v>
      </c>
      <c r="J3321" s="14">
        <v>104</v>
      </c>
      <c r="K3321" s="14">
        <v>104</v>
      </c>
      <c r="L3321" s="14">
        <v>112</v>
      </c>
      <c r="M3321" s="14">
        <v>140</v>
      </c>
      <c r="N3321" t="s">
        <v>5747</v>
      </c>
    </row>
    <row r="3322" spans="1:14">
      <c r="A3322" t="s">
        <v>5746</v>
      </c>
      <c r="B3322" t="s">
        <v>5747</v>
      </c>
      <c r="C3322" s="13" t="s">
        <v>10178</v>
      </c>
      <c r="D3322" s="13" t="s">
        <v>10179</v>
      </c>
      <c r="E3322" t="s">
        <v>10180</v>
      </c>
      <c r="H3322" s="14">
        <v>0</v>
      </c>
      <c r="I3322" s="14">
        <v>0</v>
      </c>
      <c r="J3322" s="14">
        <v>0</v>
      </c>
      <c r="K3322" s="14">
        <v>0</v>
      </c>
      <c r="L3322" s="14">
        <v>0</v>
      </c>
      <c r="M3322" s="14">
        <v>0</v>
      </c>
      <c r="N3322" t="s">
        <v>5747</v>
      </c>
    </row>
    <row r="3323" spans="1:14">
      <c r="A3323" t="s">
        <v>5746</v>
      </c>
      <c r="B3323" t="s">
        <v>5747</v>
      </c>
      <c r="C3323" s="13" t="s">
        <v>10181</v>
      </c>
      <c r="D3323" s="13" t="s">
        <v>10182</v>
      </c>
      <c r="E3323" t="s">
        <v>10183</v>
      </c>
      <c r="H3323" s="14">
        <v>2000</v>
      </c>
      <c r="I3323" s="14">
        <v>2500</v>
      </c>
      <c r="J3323" s="14">
        <v>2600</v>
      </c>
      <c r="K3323" s="14">
        <v>2600</v>
      </c>
      <c r="L3323" s="14">
        <v>2800</v>
      </c>
      <c r="M3323" s="14">
        <v>3500</v>
      </c>
      <c r="N3323" t="s">
        <v>5747</v>
      </c>
    </row>
    <row r="3324" spans="1:14">
      <c r="A3324" t="s">
        <v>5746</v>
      </c>
      <c r="B3324" t="s">
        <v>5747</v>
      </c>
      <c r="C3324" s="13" t="s">
        <v>10184</v>
      </c>
      <c r="D3324" s="13" t="s">
        <v>10185</v>
      </c>
      <c r="E3324" t="s">
        <v>10186</v>
      </c>
      <c r="H3324" s="14">
        <v>803</v>
      </c>
      <c r="I3324" s="14">
        <v>803</v>
      </c>
      <c r="J3324" s="14">
        <v>1085</v>
      </c>
      <c r="K3324" s="14">
        <v>1085</v>
      </c>
      <c r="L3324" s="14">
        <v>1124</v>
      </c>
      <c r="M3324" s="14">
        <v>1124</v>
      </c>
      <c r="N3324" t="s">
        <v>5747</v>
      </c>
    </row>
    <row r="3325" spans="1:14">
      <c r="A3325" t="s">
        <v>5746</v>
      </c>
      <c r="B3325" t="s">
        <v>5747</v>
      </c>
      <c r="C3325" s="13" t="s">
        <v>10187</v>
      </c>
      <c r="D3325" s="13" t="s">
        <v>10188</v>
      </c>
      <c r="E3325" t="s">
        <v>10189</v>
      </c>
      <c r="H3325" s="14">
        <v>21000</v>
      </c>
      <c r="I3325" s="14">
        <v>23100</v>
      </c>
      <c r="J3325" s="14">
        <v>27300</v>
      </c>
      <c r="K3325" s="14">
        <v>27300</v>
      </c>
      <c r="L3325" s="14">
        <v>29400</v>
      </c>
      <c r="M3325" s="14">
        <v>32340</v>
      </c>
      <c r="N3325" t="s">
        <v>5747</v>
      </c>
    </row>
    <row r="3326" spans="1:14">
      <c r="A3326" t="s">
        <v>5746</v>
      </c>
      <c r="B3326" t="s">
        <v>5747</v>
      </c>
      <c r="C3326" s="13" t="s">
        <v>10190</v>
      </c>
      <c r="D3326" s="13" t="s">
        <v>10191</v>
      </c>
      <c r="E3326" t="s">
        <v>10192</v>
      </c>
      <c r="H3326" s="14">
        <v>52</v>
      </c>
      <c r="I3326" s="14">
        <v>52</v>
      </c>
      <c r="J3326" s="14">
        <v>68</v>
      </c>
      <c r="K3326" s="14">
        <v>68</v>
      </c>
      <c r="L3326" s="14">
        <v>73</v>
      </c>
      <c r="M3326" s="14">
        <v>73</v>
      </c>
      <c r="N3326" t="s">
        <v>5747</v>
      </c>
    </row>
    <row r="3327" spans="1:14">
      <c r="A3327" t="s">
        <v>5746</v>
      </c>
      <c r="B3327" t="s">
        <v>5747</v>
      </c>
      <c r="C3327" s="13" t="s">
        <v>10193</v>
      </c>
      <c r="D3327" s="13" t="s">
        <v>10194</v>
      </c>
      <c r="E3327" t="s">
        <v>10195</v>
      </c>
      <c r="H3327" s="14">
        <v>6600</v>
      </c>
      <c r="I3327" s="14">
        <v>7260</v>
      </c>
      <c r="J3327" s="14">
        <v>8580</v>
      </c>
      <c r="K3327" s="14">
        <v>8580</v>
      </c>
      <c r="L3327" s="14">
        <v>9240</v>
      </c>
      <c r="M3327" s="14">
        <v>10164</v>
      </c>
      <c r="N3327" t="s">
        <v>5747</v>
      </c>
    </row>
    <row r="3328" spans="1:14">
      <c r="A3328" t="s">
        <v>5746</v>
      </c>
      <c r="B3328" t="s">
        <v>5747</v>
      </c>
      <c r="C3328" s="13" t="s">
        <v>10196</v>
      </c>
      <c r="D3328" s="13" t="s">
        <v>10197</v>
      </c>
      <c r="E3328" t="s">
        <v>10198</v>
      </c>
      <c r="H3328" s="14">
        <v>4900</v>
      </c>
      <c r="I3328" s="14">
        <v>4900</v>
      </c>
      <c r="J3328" s="14">
        <v>6370</v>
      </c>
      <c r="K3328" s="14">
        <v>6370</v>
      </c>
      <c r="L3328" s="14">
        <v>0</v>
      </c>
      <c r="M3328" s="14">
        <v>0</v>
      </c>
      <c r="N3328" t="s">
        <v>5747</v>
      </c>
    </row>
    <row r="3329" spans="1:14">
      <c r="A3329" t="s">
        <v>5746</v>
      </c>
      <c r="B3329" t="s">
        <v>5747</v>
      </c>
      <c r="C3329" s="13" t="s">
        <v>10199</v>
      </c>
      <c r="D3329" s="13" t="s">
        <v>10200</v>
      </c>
      <c r="E3329" t="s">
        <v>10201</v>
      </c>
      <c r="H3329" s="14">
        <v>6740</v>
      </c>
      <c r="I3329" s="14">
        <v>6740</v>
      </c>
      <c r="J3329" s="14">
        <v>8740</v>
      </c>
      <c r="K3329" s="14">
        <v>8740</v>
      </c>
      <c r="L3329" s="14">
        <v>9436</v>
      </c>
      <c r="M3329" s="14">
        <v>9436</v>
      </c>
      <c r="N3329" t="s">
        <v>5747</v>
      </c>
    </row>
    <row r="3330" spans="1:14">
      <c r="A3330" t="s">
        <v>5746</v>
      </c>
      <c r="B3330" t="s">
        <v>5747</v>
      </c>
      <c r="C3330" s="13" t="s">
        <v>10202</v>
      </c>
      <c r="D3330" s="13" t="s">
        <v>10203</v>
      </c>
      <c r="E3330" t="s">
        <v>158</v>
      </c>
      <c r="H3330" s="14">
        <v>200</v>
      </c>
      <c r="I3330" s="14">
        <v>250</v>
      </c>
      <c r="J3330" s="14">
        <v>260</v>
      </c>
      <c r="K3330" s="14">
        <v>260</v>
      </c>
      <c r="L3330" s="14">
        <v>280</v>
      </c>
      <c r="M3330" s="14">
        <v>350</v>
      </c>
      <c r="N3330" t="s">
        <v>5747</v>
      </c>
    </row>
    <row r="3331" spans="1:14">
      <c r="A3331" t="s">
        <v>5746</v>
      </c>
      <c r="B3331" t="s">
        <v>5747</v>
      </c>
      <c r="C3331" s="13" t="s">
        <v>10204</v>
      </c>
      <c r="D3331" s="13" t="s">
        <v>10205</v>
      </c>
      <c r="E3331" t="s">
        <v>10206</v>
      </c>
      <c r="H3331" s="14">
        <v>0</v>
      </c>
      <c r="I3331" s="14">
        <v>0</v>
      </c>
      <c r="J3331" s="14">
        <v>0</v>
      </c>
      <c r="K3331" s="14">
        <v>0</v>
      </c>
      <c r="L3331" s="14">
        <v>0</v>
      </c>
      <c r="M3331" s="14">
        <v>0</v>
      </c>
      <c r="N3331" t="s">
        <v>5747</v>
      </c>
    </row>
    <row r="3332" spans="1:14">
      <c r="A3332" t="s">
        <v>5746</v>
      </c>
      <c r="B3332" t="s">
        <v>5747</v>
      </c>
      <c r="C3332" s="13" t="s">
        <v>10207</v>
      </c>
      <c r="D3332" s="13" t="s">
        <v>10208</v>
      </c>
      <c r="E3332" t="s">
        <v>10209</v>
      </c>
      <c r="H3332" s="14">
        <v>0</v>
      </c>
      <c r="I3332" s="14">
        <v>0</v>
      </c>
      <c r="J3332" s="14">
        <v>0</v>
      </c>
      <c r="K3332" s="14">
        <v>0</v>
      </c>
      <c r="L3332" s="14">
        <v>0</v>
      </c>
      <c r="M3332" s="14">
        <v>0</v>
      </c>
      <c r="N3332" t="s">
        <v>5747</v>
      </c>
    </row>
    <row r="3333" spans="1:14">
      <c r="A3333" t="s">
        <v>5746</v>
      </c>
      <c r="B3333" t="s">
        <v>5747</v>
      </c>
      <c r="C3333" s="13" t="s">
        <v>10210</v>
      </c>
      <c r="D3333" s="13" t="s">
        <v>10211</v>
      </c>
      <c r="E3333" t="s">
        <v>10212</v>
      </c>
      <c r="H3333" s="14">
        <v>10112</v>
      </c>
      <c r="I3333" s="14">
        <v>10112</v>
      </c>
      <c r="J3333" s="14">
        <v>13145</v>
      </c>
      <c r="K3333" s="14">
        <v>13145</v>
      </c>
      <c r="L3333" s="14">
        <v>14157</v>
      </c>
      <c r="M3333" s="14">
        <v>14157</v>
      </c>
      <c r="N3333" t="s">
        <v>5747</v>
      </c>
    </row>
    <row r="3334" spans="1:14">
      <c r="A3334" t="s">
        <v>5746</v>
      </c>
      <c r="B3334" t="s">
        <v>5747</v>
      </c>
      <c r="C3334" s="13" t="s">
        <v>10213</v>
      </c>
      <c r="D3334" s="13" t="s">
        <v>10214</v>
      </c>
      <c r="E3334" t="s">
        <v>10215</v>
      </c>
      <c r="H3334" s="14">
        <v>0</v>
      </c>
      <c r="I3334" s="14">
        <v>0</v>
      </c>
      <c r="J3334" s="14">
        <v>0</v>
      </c>
      <c r="K3334" s="14">
        <v>0</v>
      </c>
      <c r="L3334" s="14">
        <v>0</v>
      </c>
      <c r="M3334" s="14">
        <v>0</v>
      </c>
      <c r="N3334" t="s">
        <v>5747</v>
      </c>
    </row>
    <row r="3335" spans="1:14">
      <c r="A3335" t="s">
        <v>5746</v>
      </c>
      <c r="B3335" t="s">
        <v>5747</v>
      </c>
      <c r="C3335" s="13" t="s">
        <v>10216</v>
      </c>
      <c r="D3335" s="13" t="s">
        <v>10217</v>
      </c>
      <c r="E3335" t="s">
        <v>162</v>
      </c>
      <c r="H3335" s="14">
        <v>120</v>
      </c>
      <c r="I3335" s="14">
        <v>200</v>
      </c>
      <c r="J3335" s="14">
        <v>156</v>
      </c>
      <c r="K3335" s="14">
        <v>156</v>
      </c>
      <c r="L3335" s="14">
        <v>168</v>
      </c>
      <c r="M3335" s="14">
        <v>280</v>
      </c>
      <c r="N3335" t="s">
        <v>5747</v>
      </c>
    </row>
    <row r="3336" spans="1:14">
      <c r="A3336" t="s">
        <v>5746</v>
      </c>
      <c r="B3336" t="s">
        <v>5747</v>
      </c>
      <c r="C3336" s="13" t="s">
        <v>10218</v>
      </c>
      <c r="D3336" s="13" t="s">
        <v>10219</v>
      </c>
      <c r="E3336" t="s">
        <v>10220</v>
      </c>
      <c r="H3336" s="14">
        <v>100</v>
      </c>
      <c r="I3336" s="14">
        <v>200</v>
      </c>
      <c r="J3336" s="14">
        <v>130</v>
      </c>
      <c r="K3336" s="14">
        <v>130</v>
      </c>
      <c r="L3336" s="14">
        <v>140</v>
      </c>
      <c r="M3336" s="14">
        <v>280</v>
      </c>
      <c r="N3336" t="s">
        <v>5747</v>
      </c>
    </row>
    <row r="3337" spans="1:14">
      <c r="A3337" t="s">
        <v>5746</v>
      </c>
      <c r="B3337" t="s">
        <v>5747</v>
      </c>
      <c r="C3337" s="13" t="s">
        <v>10221</v>
      </c>
      <c r="D3337" s="13" t="s">
        <v>10222</v>
      </c>
      <c r="E3337" t="s">
        <v>10223</v>
      </c>
      <c r="H3337" s="14">
        <v>120</v>
      </c>
      <c r="I3337" s="14">
        <v>200</v>
      </c>
      <c r="J3337" s="14">
        <v>156</v>
      </c>
      <c r="K3337" s="14">
        <v>156</v>
      </c>
      <c r="L3337" s="14">
        <v>168</v>
      </c>
      <c r="M3337" s="14">
        <v>280</v>
      </c>
      <c r="N3337" t="s">
        <v>5747</v>
      </c>
    </row>
    <row r="3338" spans="1:14">
      <c r="A3338" t="s">
        <v>5746</v>
      </c>
      <c r="B3338" t="s">
        <v>5747</v>
      </c>
      <c r="C3338" s="13" t="s">
        <v>10224</v>
      </c>
      <c r="D3338" s="13" t="s">
        <v>10225</v>
      </c>
      <c r="E3338" t="s">
        <v>10226</v>
      </c>
      <c r="H3338" s="14">
        <v>7700</v>
      </c>
      <c r="I3338" s="14">
        <v>8500</v>
      </c>
      <c r="J3338" s="14">
        <v>10010</v>
      </c>
      <c r="K3338" s="14">
        <v>11050</v>
      </c>
      <c r="L3338" s="14">
        <v>10780</v>
      </c>
      <c r="M3338" s="14">
        <v>11900</v>
      </c>
      <c r="N3338" t="s">
        <v>5747</v>
      </c>
    </row>
    <row r="3339" spans="1:14">
      <c r="A3339" t="s">
        <v>5746</v>
      </c>
      <c r="B3339" t="s">
        <v>5747</v>
      </c>
      <c r="C3339" s="13" t="s">
        <v>10227</v>
      </c>
      <c r="D3339" s="13" t="s">
        <v>10228</v>
      </c>
      <c r="E3339" t="s">
        <v>10229</v>
      </c>
      <c r="H3339" s="14">
        <v>0</v>
      </c>
      <c r="I3339" s="14">
        <v>0</v>
      </c>
      <c r="J3339" s="14">
        <v>0</v>
      </c>
      <c r="K3339" s="14">
        <v>0</v>
      </c>
      <c r="L3339" s="14">
        <v>0</v>
      </c>
      <c r="M3339" s="14">
        <v>0</v>
      </c>
      <c r="N3339" t="s">
        <v>5747</v>
      </c>
    </row>
    <row r="3340" spans="1:14">
      <c r="A3340" t="s">
        <v>5746</v>
      </c>
      <c r="B3340" t="s">
        <v>5747</v>
      </c>
      <c r="C3340" s="13" t="s">
        <v>10230</v>
      </c>
      <c r="D3340" s="13" t="s">
        <v>10231</v>
      </c>
      <c r="E3340" t="s">
        <v>10232</v>
      </c>
      <c r="H3340" s="14">
        <v>0</v>
      </c>
      <c r="I3340" s="14">
        <v>0</v>
      </c>
      <c r="J3340" s="14">
        <v>0</v>
      </c>
      <c r="K3340" s="14">
        <v>0</v>
      </c>
      <c r="L3340" s="14">
        <v>0</v>
      </c>
      <c r="M3340" s="14">
        <v>0</v>
      </c>
      <c r="N3340" t="s">
        <v>5747</v>
      </c>
    </row>
    <row r="3341" spans="1:14">
      <c r="A3341" t="s">
        <v>5746</v>
      </c>
      <c r="B3341" t="s">
        <v>5747</v>
      </c>
      <c r="C3341" s="13" t="s">
        <v>10233</v>
      </c>
      <c r="D3341" s="13" t="s">
        <v>10234</v>
      </c>
      <c r="E3341" t="s">
        <v>10235</v>
      </c>
      <c r="H3341" s="14">
        <v>300</v>
      </c>
      <c r="I3341" s="14">
        <v>330</v>
      </c>
      <c r="J3341" s="14">
        <v>390</v>
      </c>
      <c r="K3341" s="14">
        <v>390</v>
      </c>
      <c r="L3341" s="14">
        <v>420</v>
      </c>
      <c r="M3341" s="14">
        <v>462</v>
      </c>
      <c r="N3341" t="s">
        <v>5747</v>
      </c>
    </row>
    <row r="3342" spans="1:14">
      <c r="A3342" t="s">
        <v>5746</v>
      </c>
      <c r="B3342" t="s">
        <v>5747</v>
      </c>
      <c r="C3342" s="13" t="s">
        <v>10236</v>
      </c>
      <c r="D3342" s="13" t="s">
        <v>10237</v>
      </c>
      <c r="E3342" t="s">
        <v>10238</v>
      </c>
      <c r="H3342" s="14">
        <v>0</v>
      </c>
      <c r="I3342" s="14">
        <v>0</v>
      </c>
      <c r="J3342" s="14">
        <v>0</v>
      </c>
      <c r="K3342" s="14">
        <v>0</v>
      </c>
      <c r="L3342" s="14">
        <v>0</v>
      </c>
      <c r="M3342" s="14">
        <v>0</v>
      </c>
      <c r="N3342" t="s">
        <v>5747</v>
      </c>
    </row>
    <row r="3343" spans="1:14">
      <c r="A3343" t="s">
        <v>5746</v>
      </c>
      <c r="B3343" t="s">
        <v>5747</v>
      </c>
      <c r="C3343" s="13" t="s">
        <v>10239</v>
      </c>
      <c r="D3343" s="13" t="s">
        <v>10240</v>
      </c>
      <c r="E3343" t="s">
        <v>10241</v>
      </c>
      <c r="H3343" s="14">
        <v>0</v>
      </c>
      <c r="I3343" s="14">
        <v>0</v>
      </c>
      <c r="J3343" s="14">
        <v>0</v>
      </c>
      <c r="K3343" s="14">
        <v>0</v>
      </c>
      <c r="L3343" s="14">
        <v>0</v>
      </c>
      <c r="M3343" s="14">
        <v>0</v>
      </c>
      <c r="N3343" t="s">
        <v>5747</v>
      </c>
    </row>
    <row r="3344" spans="1:14">
      <c r="A3344" t="s">
        <v>5746</v>
      </c>
      <c r="B3344" t="s">
        <v>5747</v>
      </c>
      <c r="C3344" s="13" t="s">
        <v>10242</v>
      </c>
      <c r="D3344" s="13" t="s">
        <v>10243</v>
      </c>
      <c r="E3344" t="s">
        <v>10244</v>
      </c>
      <c r="H3344" s="14">
        <v>0</v>
      </c>
      <c r="I3344" s="14">
        <v>0</v>
      </c>
      <c r="J3344" s="14">
        <v>0</v>
      </c>
      <c r="K3344" s="14">
        <v>0</v>
      </c>
      <c r="L3344" s="14">
        <v>0</v>
      </c>
      <c r="M3344" s="14">
        <v>0</v>
      </c>
      <c r="N3344" t="s">
        <v>5747</v>
      </c>
    </row>
    <row r="3345" spans="1:14">
      <c r="A3345" t="s">
        <v>5746</v>
      </c>
      <c r="B3345" t="s">
        <v>5747</v>
      </c>
      <c r="C3345" s="13" t="s">
        <v>10245</v>
      </c>
      <c r="D3345" s="13" t="s">
        <v>10246</v>
      </c>
      <c r="E3345" t="s">
        <v>10247</v>
      </c>
      <c r="H3345" s="14">
        <v>0</v>
      </c>
      <c r="I3345" s="14">
        <v>0</v>
      </c>
      <c r="J3345" s="14">
        <v>0</v>
      </c>
      <c r="K3345" s="14">
        <v>0</v>
      </c>
      <c r="L3345" s="14">
        <v>0</v>
      </c>
      <c r="M3345" s="14">
        <v>0</v>
      </c>
      <c r="N3345" t="s">
        <v>5747</v>
      </c>
    </row>
    <row r="3346" spans="1:14">
      <c r="A3346" t="s">
        <v>5746</v>
      </c>
      <c r="B3346" t="s">
        <v>5747</v>
      </c>
      <c r="C3346" s="13" t="s">
        <v>10248</v>
      </c>
      <c r="D3346" s="13" t="s">
        <v>10249</v>
      </c>
      <c r="E3346" t="s">
        <v>10250</v>
      </c>
      <c r="H3346" s="14">
        <v>0</v>
      </c>
      <c r="I3346" s="14">
        <v>0</v>
      </c>
      <c r="J3346" s="14">
        <v>0</v>
      </c>
      <c r="K3346" s="14">
        <v>0</v>
      </c>
      <c r="L3346" s="14">
        <v>0</v>
      </c>
      <c r="M3346" s="14">
        <v>0</v>
      </c>
      <c r="N3346" t="s">
        <v>5747</v>
      </c>
    </row>
    <row r="3347" spans="1:14">
      <c r="A3347" t="s">
        <v>5746</v>
      </c>
      <c r="B3347" t="s">
        <v>5747</v>
      </c>
      <c r="C3347" s="13" t="s">
        <v>10251</v>
      </c>
      <c r="D3347" s="13" t="s">
        <v>10252</v>
      </c>
      <c r="E3347" t="s">
        <v>10253</v>
      </c>
      <c r="H3347" s="14">
        <v>4667</v>
      </c>
      <c r="I3347" s="14">
        <v>4667</v>
      </c>
      <c r="J3347" s="14">
        <v>6067</v>
      </c>
      <c r="K3347" s="14">
        <v>6067</v>
      </c>
      <c r="L3347" s="14">
        <v>6534</v>
      </c>
      <c r="M3347" s="14">
        <v>6534</v>
      </c>
      <c r="N3347" t="s">
        <v>5747</v>
      </c>
    </row>
    <row r="3348" spans="1:14">
      <c r="A3348" t="s">
        <v>5746</v>
      </c>
      <c r="B3348" t="s">
        <v>5747</v>
      </c>
      <c r="C3348" s="13" t="s">
        <v>10254</v>
      </c>
      <c r="D3348" s="13" t="s">
        <v>10255</v>
      </c>
      <c r="E3348" t="s">
        <v>10256</v>
      </c>
      <c r="H3348" s="14">
        <v>0</v>
      </c>
      <c r="I3348" s="14">
        <v>0</v>
      </c>
      <c r="J3348" s="14">
        <v>0</v>
      </c>
      <c r="K3348" s="14">
        <v>0</v>
      </c>
      <c r="L3348" s="14">
        <v>0</v>
      </c>
      <c r="M3348" s="14">
        <v>0</v>
      </c>
      <c r="N3348" t="s">
        <v>5747</v>
      </c>
    </row>
    <row r="3349" spans="1:14">
      <c r="A3349" t="s">
        <v>5746</v>
      </c>
      <c r="B3349" t="s">
        <v>5747</v>
      </c>
      <c r="C3349" s="13" t="s">
        <v>10257</v>
      </c>
      <c r="D3349" s="13" t="s">
        <v>10258</v>
      </c>
      <c r="E3349" t="s">
        <v>10259</v>
      </c>
      <c r="H3349" s="14">
        <v>0</v>
      </c>
      <c r="I3349" s="14">
        <v>4494</v>
      </c>
      <c r="J3349" s="14">
        <v>0</v>
      </c>
      <c r="K3349" s="14">
        <v>5843</v>
      </c>
      <c r="L3349" s="14">
        <v>0</v>
      </c>
      <c r="M3349" s="14">
        <v>6292</v>
      </c>
      <c r="N3349" t="s">
        <v>5747</v>
      </c>
    </row>
    <row r="3350" spans="1:14">
      <c r="A3350" t="s">
        <v>5746</v>
      </c>
      <c r="B3350" t="s">
        <v>5747</v>
      </c>
      <c r="C3350" s="13" t="s">
        <v>10260</v>
      </c>
      <c r="D3350" s="13" t="s">
        <v>10261</v>
      </c>
      <c r="E3350" t="s">
        <v>10262</v>
      </c>
      <c r="H3350" s="14">
        <v>0</v>
      </c>
      <c r="I3350" s="14">
        <v>500</v>
      </c>
      <c r="J3350" s="14">
        <v>0</v>
      </c>
      <c r="K3350" s="14">
        <v>650</v>
      </c>
      <c r="L3350" s="14">
        <v>0</v>
      </c>
      <c r="M3350" s="14">
        <v>700</v>
      </c>
      <c r="N3350" t="s">
        <v>5747</v>
      </c>
    </row>
    <row r="3351" spans="1:14">
      <c r="A3351" t="s">
        <v>5746</v>
      </c>
      <c r="B3351" t="s">
        <v>5747</v>
      </c>
      <c r="C3351" s="13" t="s">
        <v>10263</v>
      </c>
      <c r="D3351" s="13" t="s">
        <v>10264</v>
      </c>
      <c r="E3351" t="s">
        <v>10265</v>
      </c>
      <c r="H3351" s="14">
        <v>1430</v>
      </c>
      <c r="I3351" s="14">
        <v>1430</v>
      </c>
      <c r="J3351" s="14">
        <v>1860</v>
      </c>
      <c r="K3351" s="14">
        <v>1860</v>
      </c>
      <c r="L3351" s="14">
        <v>2002</v>
      </c>
      <c r="M3351" s="14">
        <v>2002</v>
      </c>
      <c r="N3351" t="s">
        <v>5747</v>
      </c>
    </row>
    <row r="3352" spans="1:14">
      <c r="A3352" t="s">
        <v>5746</v>
      </c>
      <c r="B3352" t="s">
        <v>5747</v>
      </c>
      <c r="C3352" s="13" t="s">
        <v>10266</v>
      </c>
      <c r="D3352" s="13" t="s">
        <v>10267</v>
      </c>
      <c r="E3352" t="s">
        <v>10268</v>
      </c>
      <c r="H3352" s="14">
        <v>320</v>
      </c>
      <c r="I3352" s="14">
        <v>450</v>
      </c>
      <c r="J3352" s="14">
        <v>416</v>
      </c>
      <c r="K3352" s="14">
        <v>416</v>
      </c>
      <c r="L3352" s="14">
        <v>448</v>
      </c>
      <c r="M3352" s="14">
        <v>630</v>
      </c>
      <c r="N3352" t="s">
        <v>5747</v>
      </c>
    </row>
    <row r="3353" spans="1:14">
      <c r="A3353" t="s">
        <v>5746</v>
      </c>
      <c r="B3353" t="s">
        <v>5747</v>
      </c>
      <c r="C3353" s="13" t="s">
        <v>10269</v>
      </c>
      <c r="D3353" s="13" t="s">
        <v>10270</v>
      </c>
      <c r="E3353" t="s">
        <v>10271</v>
      </c>
      <c r="H3353" s="14">
        <v>0</v>
      </c>
      <c r="I3353" s="14">
        <v>0</v>
      </c>
      <c r="J3353" s="14">
        <v>0</v>
      </c>
      <c r="K3353" s="14">
        <v>0</v>
      </c>
      <c r="L3353" s="14">
        <v>0</v>
      </c>
      <c r="M3353" s="14">
        <v>0</v>
      </c>
      <c r="N3353" t="s">
        <v>5747</v>
      </c>
    </row>
    <row r="3354" spans="1:14">
      <c r="A3354" t="s">
        <v>5746</v>
      </c>
      <c r="B3354" t="s">
        <v>5747</v>
      </c>
      <c r="C3354" s="13" t="s">
        <v>10272</v>
      </c>
      <c r="D3354" s="13" t="s">
        <v>10273</v>
      </c>
      <c r="E3354" t="s">
        <v>10274</v>
      </c>
      <c r="H3354" s="14">
        <v>2160</v>
      </c>
      <c r="I3354" s="14">
        <v>2160</v>
      </c>
      <c r="J3354" s="14">
        <v>2808</v>
      </c>
      <c r="K3354" s="14">
        <v>2808</v>
      </c>
      <c r="L3354" s="14">
        <v>3024</v>
      </c>
      <c r="M3354" s="14">
        <v>3024</v>
      </c>
      <c r="N3354" t="s">
        <v>5747</v>
      </c>
    </row>
    <row r="3355" spans="1:14">
      <c r="A3355" t="s">
        <v>5746</v>
      </c>
      <c r="B3355" t="s">
        <v>5747</v>
      </c>
      <c r="C3355" s="13" t="s">
        <v>10275</v>
      </c>
      <c r="D3355" s="13" t="s">
        <v>10276</v>
      </c>
      <c r="E3355" t="s">
        <v>10277</v>
      </c>
      <c r="H3355" s="14">
        <v>2268</v>
      </c>
      <c r="I3355" s="14">
        <v>2495</v>
      </c>
      <c r="J3355" s="14">
        <v>2948</v>
      </c>
      <c r="K3355" s="14">
        <v>3244</v>
      </c>
      <c r="L3355" s="14">
        <v>3175</v>
      </c>
      <c r="M3355" s="14">
        <v>3493</v>
      </c>
      <c r="N3355" t="s">
        <v>5747</v>
      </c>
    </row>
    <row r="3356" spans="1:14">
      <c r="A3356" t="s">
        <v>5746</v>
      </c>
      <c r="B3356" t="s">
        <v>5747</v>
      </c>
      <c r="C3356" s="13" t="s">
        <v>10278</v>
      </c>
      <c r="D3356" s="13" t="s">
        <v>10279</v>
      </c>
      <c r="E3356" t="s">
        <v>10280</v>
      </c>
      <c r="H3356" s="14">
        <v>1000</v>
      </c>
      <c r="I3356" s="14">
        <v>1000</v>
      </c>
      <c r="J3356" s="14">
        <v>1300</v>
      </c>
      <c r="K3356" s="14">
        <v>1300</v>
      </c>
      <c r="L3356" s="14">
        <v>1400</v>
      </c>
      <c r="M3356" s="14">
        <v>1400</v>
      </c>
      <c r="N3356" t="s">
        <v>5747</v>
      </c>
    </row>
    <row r="3357" spans="1:14">
      <c r="A3357" t="s">
        <v>5746</v>
      </c>
      <c r="B3357" t="s">
        <v>5747</v>
      </c>
      <c r="C3357" s="13" t="s">
        <v>10281</v>
      </c>
      <c r="D3357" s="13" t="s">
        <v>10282</v>
      </c>
      <c r="E3357" t="s">
        <v>10283</v>
      </c>
      <c r="H3357" s="14">
        <v>2250</v>
      </c>
      <c r="I3357" s="14">
        <v>2250</v>
      </c>
      <c r="J3357" s="14">
        <v>2925</v>
      </c>
      <c r="K3357" s="14">
        <v>2925</v>
      </c>
      <c r="L3357" s="14">
        <v>3150</v>
      </c>
      <c r="M3357" s="14">
        <v>3150</v>
      </c>
      <c r="N3357" t="s">
        <v>5747</v>
      </c>
    </row>
    <row r="3358" spans="1:14">
      <c r="A3358" t="s">
        <v>5746</v>
      </c>
      <c r="B3358" t="s">
        <v>5747</v>
      </c>
      <c r="C3358" s="13" t="s">
        <v>10284</v>
      </c>
      <c r="D3358" s="13" t="s">
        <v>10285</v>
      </c>
      <c r="E3358" t="s">
        <v>10286</v>
      </c>
      <c r="H3358" s="14">
        <v>680</v>
      </c>
      <c r="I3358" s="14">
        <v>680</v>
      </c>
      <c r="J3358" s="14">
        <v>880</v>
      </c>
      <c r="K3358" s="14">
        <v>880</v>
      </c>
      <c r="L3358" s="14">
        <v>952</v>
      </c>
      <c r="M3358" s="14">
        <v>952</v>
      </c>
      <c r="N3358" t="s">
        <v>5747</v>
      </c>
    </row>
    <row r="3359" spans="1:14">
      <c r="A3359" t="s">
        <v>5746</v>
      </c>
      <c r="B3359" t="s">
        <v>5747</v>
      </c>
      <c r="C3359" s="13" t="s">
        <v>10287</v>
      </c>
      <c r="D3359" s="13" t="s">
        <v>10288</v>
      </c>
      <c r="E3359" t="s">
        <v>10289</v>
      </c>
      <c r="H3359" s="14">
        <v>0</v>
      </c>
      <c r="I3359" s="14">
        <v>0</v>
      </c>
      <c r="J3359" s="14">
        <v>0</v>
      </c>
      <c r="K3359" s="14">
        <v>0</v>
      </c>
      <c r="L3359" s="14">
        <v>0</v>
      </c>
      <c r="M3359" s="14">
        <v>0</v>
      </c>
      <c r="N3359" t="s">
        <v>5747</v>
      </c>
    </row>
    <row r="3360" spans="1:14">
      <c r="A3360" t="s">
        <v>5746</v>
      </c>
      <c r="B3360" t="s">
        <v>5747</v>
      </c>
      <c r="C3360" s="13" t="s">
        <v>10290</v>
      </c>
      <c r="D3360" s="13" t="s">
        <v>10291</v>
      </c>
      <c r="E3360" t="s">
        <v>10292</v>
      </c>
      <c r="H3360" s="14">
        <v>150</v>
      </c>
      <c r="I3360" s="14">
        <v>170</v>
      </c>
      <c r="J3360" s="14">
        <v>195</v>
      </c>
      <c r="K3360" s="14">
        <v>221</v>
      </c>
      <c r="L3360" s="14">
        <v>210</v>
      </c>
      <c r="M3360" s="14">
        <v>238</v>
      </c>
      <c r="N3360" t="s">
        <v>5747</v>
      </c>
    </row>
    <row r="3361" spans="1:14">
      <c r="A3361" t="s">
        <v>5746</v>
      </c>
      <c r="B3361" t="s">
        <v>5747</v>
      </c>
      <c r="C3361" s="13" t="s">
        <v>10293</v>
      </c>
      <c r="D3361" s="13" t="s">
        <v>10294</v>
      </c>
      <c r="E3361" t="s">
        <v>10295</v>
      </c>
      <c r="H3361" s="14">
        <v>0</v>
      </c>
      <c r="I3361" s="14">
        <v>0</v>
      </c>
      <c r="J3361" s="14">
        <v>0</v>
      </c>
      <c r="K3361" s="14">
        <v>0</v>
      </c>
      <c r="L3361" s="14">
        <v>0</v>
      </c>
      <c r="M3361" s="14">
        <v>0</v>
      </c>
      <c r="N3361" t="s">
        <v>5747</v>
      </c>
    </row>
    <row r="3362" spans="1:14">
      <c r="A3362" t="s">
        <v>5746</v>
      </c>
      <c r="B3362" t="s">
        <v>5747</v>
      </c>
      <c r="C3362" s="13" t="s">
        <v>10296</v>
      </c>
      <c r="D3362" s="13" t="s">
        <v>10297</v>
      </c>
      <c r="E3362" t="s">
        <v>10298</v>
      </c>
      <c r="H3362" s="14">
        <v>0</v>
      </c>
      <c r="I3362" s="14">
        <v>0</v>
      </c>
      <c r="J3362" s="14">
        <v>0</v>
      </c>
      <c r="K3362" s="14">
        <v>0</v>
      </c>
      <c r="L3362" s="14">
        <v>0</v>
      </c>
      <c r="M3362" s="14">
        <v>0</v>
      </c>
      <c r="N3362" t="s">
        <v>5747</v>
      </c>
    </row>
    <row r="3363" spans="1:14">
      <c r="A3363" t="s">
        <v>5746</v>
      </c>
      <c r="B3363" t="s">
        <v>5747</v>
      </c>
      <c r="C3363" s="13" t="s">
        <v>10299</v>
      </c>
      <c r="D3363" s="13" t="s">
        <v>10300</v>
      </c>
      <c r="E3363" t="s">
        <v>10301</v>
      </c>
      <c r="H3363" s="14">
        <v>0</v>
      </c>
      <c r="I3363" s="14">
        <v>0</v>
      </c>
      <c r="J3363" s="14">
        <v>0</v>
      </c>
      <c r="K3363" s="14">
        <v>0</v>
      </c>
      <c r="L3363" s="14">
        <v>0</v>
      </c>
      <c r="M3363" s="14">
        <v>0</v>
      </c>
      <c r="N3363" t="s">
        <v>5747</v>
      </c>
    </row>
    <row r="3364" spans="1:14">
      <c r="A3364" t="s">
        <v>5746</v>
      </c>
      <c r="B3364" t="s">
        <v>5747</v>
      </c>
      <c r="C3364" s="13" t="s">
        <v>10302</v>
      </c>
      <c r="D3364" s="13" t="s">
        <v>10303</v>
      </c>
      <c r="E3364" t="s">
        <v>10304</v>
      </c>
      <c r="H3364" s="14">
        <v>0</v>
      </c>
      <c r="I3364" s="14">
        <v>0</v>
      </c>
      <c r="J3364" s="14">
        <v>0</v>
      </c>
      <c r="K3364" s="14">
        <v>0</v>
      </c>
      <c r="L3364" s="14">
        <v>0</v>
      </c>
      <c r="M3364" s="14">
        <v>0</v>
      </c>
      <c r="N3364" t="s">
        <v>5747</v>
      </c>
    </row>
    <row r="3365" spans="1:14">
      <c r="A3365" t="s">
        <v>5746</v>
      </c>
      <c r="B3365" t="s">
        <v>5747</v>
      </c>
      <c r="C3365" s="13" t="s">
        <v>10305</v>
      </c>
      <c r="D3365" s="13" t="s">
        <v>10306</v>
      </c>
      <c r="E3365" t="s">
        <v>10307</v>
      </c>
      <c r="H3365" s="14">
        <v>0</v>
      </c>
      <c r="I3365" s="14">
        <v>0</v>
      </c>
      <c r="J3365" s="14">
        <v>0</v>
      </c>
      <c r="K3365" s="14">
        <v>0</v>
      </c>
      <c r="L3365" s="14">
        <v>0</v>
      </c>
      <c r="M3365" s="14">
        <v>0</v>
      </c>
      <c r="N3365" t="s">
        <v>5747</v>
      </c>
    </row>
    <row r="3366" spans="1:14">
      <c r="A3366" t="s">
        <v>5746</v>
      </c>
      <c r="B3366" t="s">
        <v>5747</v>
      </c>
      <c r="C3366" s="13" t="s">
        <v>10308</v>
      </c>
      <c r="D3366" s="13" t="s">
        <v>10309</v>
      </c>
      <c r="E3366" t="s">
        <v>10310</v>
      </c>
      <c r="H3366" s="14">
        <v>0</v>
      </c>
      <c r="I3366" s="14">
        <v>0</v>
      </c>
      <c r="J3366" s="14">
        <v>0</v>
      </c>
      <c r="K3366" s="14">
        <v>0</v>
      </c>
      <c r="L3366" s="14">
        <v>0</v>
      </c>
      <c r="M3366" s="14">
        <v>0</v>
      </c>
      <c r="N3366" t="s">
        <v>5747</v>
      </c>
    </row>
    <row r="3367" spans="1:14">
      <c r="A3367" t="s">
        <v>5746</v>
      </c>
      <c r="B3367" t="s">
        <v>5747</v>
      </c>
      <c r="C3367" s="13" t="s">
        <v>10311</v>
      </c>
      <c r="D3367" s="13" t="s">
        <v>10312</v>
      </c>
      <c r="E3367" t="s">
        <v>10313</v>
      </c>
      <c r="H3367" s="14">
        <v>680</v>
      </c>
      <c r="I3367" s="14">
        <v>940</v>
      </c>
      <c r="J3367" s="14">
        <v>1230</v>
      </c>
      <c r="K3367" s="14">
        <v>1230</v>
      </c>
      <c r="L3367" s="14">
        <v>952</v>
      </c>
      <c r="M3367" s="14">
        <v>1316</v>
      </c>
      <c r="N3367" t="s">
        <v>5747</v>
      </c>
    </row>
    <row r="3368" spans="1:14">
      <c r="A3368" t="s">
        <v>5746</v>
      </c>
      <c r="B3368" t="s">
        <v>5747</v>
      </c>
      <c r="C3368" s="13" t="s">
        <v>10314</v>
      </c>
      <c r="D3368" s="13" t="s">
        <v>10315</v>
      </c>
      <c r="E3368" t="s">
        <v>10316</v>
      </c>
      <c r="H3368" s="14">
        <v>0</v>
      </c>
      <c r="I3368" s="14">
        <v>0</v>
      </c>
      <c r="J3368" s="14">
        <v>0</v>
      </c>
      <c r="K3368" s="14">
        <v>0</v>
      </c>
      <c r="L3368" s="14">
        <v>0</v>
      </c>
      <c r="M3368" s="14">
        <v>0</v>
      </c>
      <c r="N3368" t="s">
        <v>5747</v>
      </c>
    </row>
    <row r="3369" spans="1:14">
      <c r="A3369" t="s">
        <v>5746</v>
      </c>
      <c r="B3369" t="s">
        <v>5747</v>
      </c>
      <c r="C3369" s="13" t="s">
        <v>10317</v>
      </c>
      <c r="D3369" s="13" t="s">
        <v>10318</v>
      </c>
      <c r="E3369" t="s">
        <v>10319</v>
      </c>
      <c r="H3369" s="14">
        <v>220</v>
      </c>
      <c r="I3369" s="14">
        <v>250</v>
      </c>
      <c r="J3369" s="14">
        <v>300</v>
      </c>
      <c r="K3369" s="14">
        <v>300</v>
      </c>
      <c r="L3369" s="14">
        <v>308</v>
      </c>
      <c r="M3369" s="14">
        <v>350</v>
      </c>
      <c r="N3369" t="s">
        <v>5747</v>
      </c>
    </row>
    <row r="3370" spans="1:14">
      <c r="A3370" t="s">
        <v>5746</v>
      </c>
      <c r="B3370" t="s">
        <v>5747</v>
      </c>
      <c r="C3370" s="13" t="s">
        <v>10320</v>
      </c>
      <c r="D3370" s="13" t="s">
        <v>10321</v>
      </c>
      <c r="E3370" t="s">
        <v>10322</v>
      </c>
      <c r="H3370" s="14">
        <v>21400</v>
      </c>
      <c r="I3370" s="14">
        <v>21400</v>
      </c>
      <c r="J3370" s="14">
        <v>27800</v>
      </c>
      <c r="K3370" s="14">
        <v>27800</v>
      </c>
      <c r="L3370" s="14">
        <v>29960</v>
      </c>
      <c r="M3370" s="14">
        <v>29960</v>
      </c>
      <c r="N3370" t="s">
        <v>5747</v>
      </c>
    </row>
    <row r="3371" spans="1:14">
      <c r="A3371" t="s">
        <v>5746</v>
      </c>
      <c r="B3371" t="s">
        <v>5747</v>
      </c>
      <c r="C3371" s="13" t="s">
        <v>10323</v>
      </c>
      <c r="D3371" s="13" t="s">
        <v>10324</v>
      </c>
      <c r="E3371" t="s">
        <v>10325</v>
      </c>
      <c r="H3371" s="14">
        <v>4600</v>
      </c>
      <c r="I3371" s="14">
        <v>5000</v>
      </c>
      <c r="J3371" s="14">
        <v>5980</v>
      </c>
      <c r="K3371" s="14">
        <v>5980</v>
      </c>
      <c r="L3371" s="14">
        <v>6440</v>
      </c>
      <c r="M3371" s="14">
        <v>7000</v>
      </c>
      <c r="N3371" t="s">
        <v>5747</v>
      </c>
    </row>
    <row r="3372" spans="1:14">
      <c r="A3372" t="s">
        <v>5746</v>
      </c>
      <c r="B3372" t="s">
        <v>5747</v>
      </c>
      <c r="C3372" s="13" t="s">
        <v>10326</v>
      </c>
      <c r="D3372" s="13" t="s">
        <v>10327</v>
      </c>
      <c r="E3372" t="s">
        <v>10328</v>
      </c>
      <c r="H3372" s="14">
        <v>6000</v>
      </c>
      <c r="I3372" s="14">
        <v>6000</v>
      </c>
      <c r="J3372" s="14">
        <v>7800</v>
      </c>
      <c r="K3372" s="14">
        <v>7800</v>
      </c>
      <c r="L3372" s="14">
        <v>8400</v>
      </c>
      <c r="M3372" s="14">
        <v>8400</v>
      </c>
      <c r="N3372" t="s">
        <v>5747</v>
      </c>
    </row>
    <row r="3373" spans="1:14">
      <c r="A3373" t="s">
        <v>5746</v>
      </c>
      <c r="B3373" t="s">
        <v>5747</v>
      </c>
      <c r="C3373" s="13" t="s">
        <v>10329</v>
      </c>
      <c r="D3373" s="13" t="s">
        <v>10330</v>
      </c>
      <c r="E3373" t="s">
        <v>10331</v>
      </c>
      <c r="H3373" s="14">
        <v>10</v>
      </c>
      <c r="I3373" s="14">
        <v>12</v>
      </c>
      <c r="J3373" s="14">
        <v>13</v>
      </c>
      <c r="K3373" s="14">
        <v>13</v>
      </c>
      <c r="L3373" s="14">
        <v>14</v>
      </c>
      <c r="M3373" s="14">
        <v>17</v>
      </c>
      <c r="N3373" t="s">
        <v>5747</v>
      </c>
    </row>
    <row r="3374" spans="1:14">
      <c r="A3374" t="s">
        <v>5746</v>
      </c>
      <c r="B3374" t="s">
        <v>5747</v>
      </c>
      <c r="C3374" s="13" t="s">
        <v>10332</v>
      </c>
      <c r="D3374" s="13" t="s">
        <v>10333</v>
      </c>
      <c r="E3374" t="s">
        <v>10334</v>
      </c>
      <c r="H3374" s="14">
        <v>21000</v>
      </c>
      <c r="I3374" s="14">
        <v>23100</v>
      </c>
      <c r="J3374" s="14">
        <v>27300</v>
      </c>
      <c r="K3374" s="14">
        <v>27300</v>
      </c>
      <c r="L3374" s="14">
        <v>29400</v>
      </c>
      <c r="M3374" s="14">
        <v>32340</v>
      </c>
      <c r="N3374" t="s">
        <v>5747</v>
      </c>
    </row>
    <row r="3375" spans="1:14">
      <c r="A3375" t="s">
        <v>5746</v>
      </c>
      <c r="B3375" t="s">
        <v>5747</v>
      </c>
      <c r="C3375" s="13" t="s">
        <v>10335</v>
      </c>
      <c r="D3375" s="13" t="s">
        <v>10336</v>
      </c>
      <c r="E3375" t="s">
        <v>10337</v>
      </c>
      <c r="H3375" s="14">
        <v>15</v>
      </c>
      <c r="I3375" s="14">
        <v>15</v>
      </c>
      <c r="J3375" s="14">
        <v>20</v>
      </c>
      <c r="K3375" s="14">
        <v>20</v>
      </c>
      <c r="L3375" s="14">
        <v>21</v>
      </c>
      <c r="M3375" s="14">
        <v>21</v>
      </c>
      <c r="N3375" t="s">
        <v>5747</v>
      </c>
    </row>
    <row r="3376" spans="1:14">
      <c r="A3376" t="s">
        <v>5746</v>
      </c>
      <c r="B3376" t="s">
        <v>5747</v>
      </c>
      <c r="C3376" s="13" t="s">
        <v>10338</v>
      </c>
      <c r="D3376" s="13" t="s">
        <v>10339</v>
      </c>
      <c r="E3376" t="s">
        <v>10340</v>
      </c>
      <c r="H3376" s="14">
        <v>480</v>
      </c>
      <c r="I3376" s="14">
        <v>530</v>
      </c>
      <c r="J3376" s="14">
        <v>624</v>
      </c>
      <c r="K3376" s="14">
        <v>689</v>
      </c>
      <c r="L3376" s="14">
        <v>672</v>
      </c>
      <c r="M3376" s="14">
        <v>742</v>
      </c>
      <c r="N3376" t="s">
        <v>5747</v>
      </c>
    </row>
    <row r="3377" spans="1:14">
      <c r="A3377" t="s">
        <v>5746</v>
      </c>
      <c r="B3377" t="s">
        <v>5747</v>
      </c>
      <c r="C3377" s="13" t="s">
        <v>10341</v>
      </c>
      <c r="D3377" s="13" t="s">
        <v>10342</v>
      </c>
      <c r="E3377" t="s">
        <v>10343</v>
      </c>
      <c r="H3377" s="14">
        <v>0</v>
      </c>
      <c r="I3377" s="14">
        <v>0</v>
      </c>
      <c r="J3377" s="14">
        <v>0</v>
      </c>
      <c r="K3377" s="14">
        <v>0</v>
      </c>
      <c r="L3377" s="14">
        <v>0</v>
      </c>
      <c r="M3377" s="14">
        <v>0</v>
      </c>
      <c r="N3377" t="s">
        <v>5747</v>
      </c>
    </row>
    <row r="3378" spans="1:14">
      <c r="A3378" t="s">
        <v>5746</v>
      </c>
      <c r="B3378" t="s">
        <v>5747</v>
      </c>
      <c r="C3378" s="13" t="s">
        <v>10344</v>
      </c>
      <c r="D3378" s="13" t="s">
        <v>10345</v>
      </c>
      <c r="E3378" t="s">
        <v>10346</v>
      </c>
      <c r="H3378" s="14">
        <v>0</v>
      </c>
      <c r="I3378" s="14">
        <v>0</v>
      </c>
      <c r="J3378" s="14">
        <v>0</v>
      </c>
      <c r="K3378" s="14">
        <v>0</v>
      </c>
      <c r="L3378" s="14">
        <v>0</v>
      </c>
      <c r="M3378" s="14">
        <v>0</v>
      </c>
      <c r="N3378" t="s">
        <v>5747</v>
      </c>
    </row>
    <row r="3379" spans="1:14">
      <c r="A3379" t="s">
        <v>5746</v>
      </c>
      <c r="B3379" t="s">
        <v>5747</v>
      </c>
      <c r="C3379" s="13" t="s">
        <v>10347</v>
      </c>
      <c r="D3379" s="13" t="s">
        <v>10348</v>
      </c>
      <c r="E3379" t="s">
        <v>10349</v>
      </c>
      <c r="H3379" s="14">
        <v>500</v>
      </c>
      <c r="I3379" s="14">
        <v>600</v>
      </c>
      <c r="J3379" s="14">
        <v>650</v>
      </c>
      <c r="K3379" s="14">
        <v>650</v>
      </c>
      <c r="L3379" s="14">
        <v>700</v>
      </c>
      <c r="M3379" s="14">
        <v>840</v>
      </c>
      <c r="N3379" t="s">
        <v>5747</v>
      </c>
    </row>
    <row r="3380" spans="1:14">
      <c r="A3380" t="s">
        <v>5746</v>
      </c>
      <c r="B3380" t="s">
        <v>5747</v>
      </c>
      <c r="C3380" s="13" t="s">
        <v>10350</v>
      </c>
      <c r="D3380" s="13" t="s">
        <v>10351</v>
      </c>
      <c r="E3380" t="s">
        <v>10352</v>
      </c>
      <c r="H3380" s="14">
        <v>400</v>
      </c>
      <c r="I3380" s="14">
        <v>500</v>
      </c>
      <c r="J3380" s="14">
        <v>520</v>
      </c>
      <c r="K3380" s="14">
        <v>520</v>
      </c>
      <c r="L3380" s="14">
        <v>560</v>
      </c>
      <c r="M3380" s="14">
        <v>700</v>
      </c>
      <c r="N3380" t="s">
        <v>5747</v>
      </c>
    </row>
    <row r="3381" spans="1:14">
      <c r="A3381" t="s">
        <v>5746</v>
      </c>
      <c r="B3381" t="s">
        <v>5747</v>
      </c>
      <c r="C3381" s="13" t="s">
        <v>10353</v>
      </c>
      <c r="D3381" s="13" t="s">
        <v>10354</v>
      </c>
      <c r="E3381" t="s">
        <v>10355</v>
      </c>
      <c r="H3381" s="14">
        <v>400</v>
      </c>
      <c r="I3381" s="14">
        <v>500</v>
      </c>
      <c r="J3381" s="14">
        <v>520</v>
      </c>
      <c r="K3381" s="14">
        <v>650</v>
      </c>
      <c r="L3381" s="14">
        <v>560</v>
      </c>
      <c r="M3381" s="14">
        <v>700</v>
      </c>
      <c r="N3381" t="s">
        <v>5747</v>
      </c>
    </row>
    <row r="3382" spans="1:14">
      <c r="A3382" t="s">
        <v>5746</v>
      </c>
      <c r="B3382" t="s">
        <v>5747</v>
      </c>
      <c r="C3382" s="13" t="s">
        <v>10356</v>
      </c>
      <c r="D3382" s="13" t="s">
        <v>10357</v>
      </c>
      <c r="E3382" t="s">
        <v>10358</v>
      </c>
      <c r="H3382" s="14">
        <v>50</v>
      </c>
      <c r="I3382" s="14">
        <v>100</v>
      </c>
      <c r="J3382" s="14">
        <v>65</v>
      </c>
      <c r="K3382" s="14">
        <v>65</v>
      </c>
      <c r="L3382" s="14">
        <v>70</v>
      </c>
      <c r="M3382" s="14">
        <v>140</v>
      </c>
      <c r="N3382" t="s">
        <v>5747</v>
      </c>
    </row>
    <row r="3383" spans="1:14">
      <c r="A3383" t="s">
        <v>5746</v>
      </c>
      <c r="B3383" t="s">
        <v>5747</v>
      </c>
      <c r="C3383" s="13" t="s">
        <v>10359</v>
      </c>
      <c r="D3383" s="13" t="s">
        <v>10360</v>
      </c>
      <c r="E3383" t="s">
        <v>10361</v>
      </c>
      <c r="H3383" s="14">
        <v>50</v>
      </c>
      <c r="I3383" s="14">
        <v>100</v>
      </c>
      <c r="J3383" s="14">
        <v>65</v>
      </c>
      <c r="K3383" s="14">
        <v>65</v>
      </c>
      <c r="L3383" s="14">
        <v>70</v>
      </c>
      <c r="M3383" s="14">
        <v>140</v>
      </c>
      <c r="N3383" t="s">
        <v>5747</v>
      </c>
    </row>
    <row r="3384" spans="1:14">
      <c r="A3384" t="s">
        <v>5746</v>
      </c>
      <c r="B3384" t="s">
        <v>5747</v>
      </c>
      <c r="C3384" s="13" t="s">
        <v>10362</v>
      </c>
      <c r="D3384" s="13" t="s">
        <v>10363</v>
      </c>
      <c r="E3384" t="s">
        <v>10364</v>
      </c>
      <c r="H3384" s="14">
        <v>38</v>
      </c>
      <c r="I3384" s="14">
        <v>38</v>
      </c>
      <c r="J3384" s="14">
        <v>49</v>
      </c>
      <c r="K3384" s="14">
        <v>49</v>
      </c>
      <c r="L3384" s="14">
        <v>53</v>
      </c>
      <c r="M3384" s="14">
        <v>53</v>
      </c>
      <c r="N3384" t="s">
        <v>5747</v>
      </c>
    </row>
    <row r="3385" spans="1:14">
      <c r="A3385" t="s">
        <v>5746</v>
      </c>
      <c r="B3385" t="s">
        <v>5747</v>
      </c>
      <c r="C3385" s="13" t="s">
        <v>10365</v>
      </c>
      <c r="D3385" s="13" t="s">
        <v>10366</v>
      </c>
      <c r="E3385" t="s">
        <v>10367</v>
      </c>
      <c r="H3385" s="14">
        <v>3170</v>
      </c>
      <c r="I3385" s="14">
        <v>3487</v>
      </c>
      <c r="J3385" s="14">
        <v>4121</v>
      </c>
      <c r="K3385" s="14">
        <v>4121</v>
      </c>
      <c r="L3385" s="14">
        <v>4438</v>
      </c>
      <c r="M3385" s="14">
        <v>4882</v>
      </c>
      <c r="N3385" t="s">
        <v>5747</v>
      </c>
    </row>
    <row r="3386" spans="1:14">
      <c r="A3386" t="s">
        <v>5746</v>
      </c>
      <c r="B3386" t="s">
        <v>5747</v>
      </c>
      <c r="C3386" s="13" t="s">
        <v>10368</v>
      </c>
      <c r="D3386" s="13" t="s">
        <v>10369</v>
      </c>
      <c r="E3386" t="s">
        <v>10370</v>
      </c>
      <c r="H3386" s="14">
        <v>38</v>
      </c>
      <c r="I3386" s="14">
        <v>38</v>
      </c>
      <c r="J3386" s="14">
        <v>49</v>
      </c>
      <c r="K3386" s="14">
        <v>49</v>
      </c>
      <c r="L3386" s="14">
        <v>53</v>
      </c>
      <c r="M3386" s="14">
        <v>53</v>
      </c>
      <c r="N3386" t="s">
        <v>5747</v>
      </c>
    </row>
    <row r="3387" spans="1:14">
      <c r="A3387" t="s">
        <v>5746</v>
      </c>
      <c r="B3387" t="s">
        <v>5747</v>
      </c>
      <c r="C3387" s="13" t="s">
        <v>10371</v>
      </c>
      <c r="D3387" s="13" t="s">
        <v>10372</v>
      </c>
      <c r="E3387" t="s">
        <v>10373</v>
      </c>
      <c r="H3387" s="14">
        <v>0</v>
      </c>
      <c r="I3387" s="14">
        <v>0</v>
      </c>
      <c r="J3387" s="14">
        <v>0</v>
      </c>
      <c r="K3387" s="14">
        <v>0</v>
      </c>
      <c r="L3387" s="14">
        <v>0</v>
      </c>
      <c r="M3387" s="14">
        <v>0</v>
      </c>
      <c r="N3387" t="s">
        <v>5747</v>
      </c>
    </row>
    <row r="3388" spans="1:14">
      <c r="A3388" t="s">
        <v>5746</v>
      </c>
      <c r="B3388" t="s">
        <v>5747</v>
      </c>
      <c r="C3388" s="13" t="s">
        <v>10374</v>
      </c>
      <c r="D3388" s="13" t="s">
        <v>10375</v>
      </c>
      <c r="E3388" t="s">
        <v>10376</v>
      </c>
      <c r="H3388" s="14">
        <v>20</v>
      </c>
      <c r="I3388" s="14">
        <v>30</v>
      </c>
      <c r="J3388" s="14">
        <v>26</v>
      </c>
      <c r="K3388" s="14">
        <v>26</v>
      </c>
      <c r="L3388" s="14">
        <v>28</v>
      </c>
      <c r="M3388" s="14">
        <v>42</v>
      </c>
      <c r="N3388" t="s">
        <v>5747</v>
      </c>
    </row>
    <row r="3389" spans="1:14">
      <c r="A3389" t="s">
        <v>5746</v>
      </c>
      <c r="B3389" t="s">
        <v>5747</v>
      </c>
      <c r="C3389" s="13" t="s">
        <v>10377</v>
      </c>
      <c r="D3389" s="13" t="s">
        <v>10378</v>
      </c>
      <c r="E3389" t="s">
        <v>10379</v>
      </c>
      <c r="H3389" s="14">
        <v>12000</v>
      </c>
      <c r="I3389" s="14">
        <v>13200</v>
      </c>
      <c r="J3389" s="14">
        <v>15600</v>
      </c>
      <c r="K3389" s="14">
        <v>15600</v>
      </c>
      <c r="L3389" s="14">
        <v>16800</v>
      </c>
      <c r="M3389" s="14">
        <v>18480</v>
      </c>
      <c r="N3389" t="s">
        <v>5747</v>
      </c>
    </row>
    <row r="3390" spans="1:14">
      <c r="A3390" t="s">
        <v>5746</v>
      </c>
      <c r="B3390" t="s">
        <v>5747</v>
      </c>
      <c r="C3390" s="13" t="s">
        <v>10380</v>
      </c>
      <c r="D3390" s="13" t="s">
        <v>10381</v>
      </c>
      <c r="E3390" t="s">
        <v>10382</v>
      </c>
      <c r="H3390" s="14">
        <v>0</v>
      </c>
      <c r="I3390" s="14">
        <v>0</v>
      </c>
      <c r="J3390" s="14">
        <v>0</v>
      </c>
      <c r="K3390" s="14">
        <v>0</v>
      </c>
      <c r="L3390" s="14">
        <v>0</v>
      </c>
      <c r="M3390" s="14">
        <v>0</v>
      </c>
      <c r="N3390" t="s">
        <v>5747</v>
      </c>
    </row>
    <row r="3391" spans="1:14">
      <c r="A3391" t="s">
        <v>5746</v>
      </c>
      <c r="B3391" t="s">
        <v>5747</v>
      </c>
      <c r="C3391" s="13" t="s">
        <v>10383</v>
      </c>
      <c r="D3391" s="13" t="s">
        <v>10384</v>
      </c>
      <c r="E3391" t="s">
        <v>10385</v>
      </c>
      <c r="H3391" s="14">
        <v>0</v>
      </c>
      <c r="I3391" s="14">
        <v>0</v>
      </c>
      <c r="J3391" s="14">
        <v>0</v>
      </c>
      <c r="K3391" s="14">
        <v>0</v>
      </c>
      <c r="L3391" s="14">
        <v>0</v>
      </c>
      <c r="M3391" s="14">
        <v>0</v>
      </c>
      <c r="N3391" t="s">
        <v>5747</v>
      </c>
    </row>
    <row r="3392" spans="1:14">
      <c r="A3392" t="s">
        <v>5746</v>
      </c>
      <c r="B3392" t="s">
        <v>5747</v>
      </c>
      <c r="C3392" s="13" t="s">
        <v>10386</v>
      </c>
      <c r="D3392" s="13" t="s">
        <v>10387</v>
      </c>
      <c r="E3392" t="s">
        <v>10388</v>
      </c>
      <c r="H3392" s="14">
        <v>500</v>
      </c>
      <c r="I3392" s="14">
        <v>500</v>
      </c>
      <c r="J3392" s="14">
        <v>650</v>
      </c>
      <c r="K3392" s="14">
        <v>650</v>
      </c>
      <c r="L3392" s="14">
        <v>700</v>
      </c>
      <c r="M3392" s="14">
        <v>700</v>
      </c>
      <c r="N3392" t="s">
        <v>5747</v>
      </c>
    </row>
    <row r="3393" spans="1:14">
      <c r="A3393" t="s">
        <v>5746</v>
      </c>
      <c r="B3393" t="s">
        <v>5747</v>
      </c>
      <c r="C3393" s="13" t="s">
        <v>10389</v>
      </c>
      <c r="D3393" s="13" t="s">
        <v>10390</v>
      </c>
      <c r="E3393" t="s">
        <v>10391</v>
      </c>
      <c r="H3393" s="14">
        <v>0</v>
      </c>
      <c r="I3393" s="14">
        <v>6440</v>
      </c>
      <c r="J3393" s="14">
        <v>0</v>
      </c>
      <c r="K3393" s="14">
        <v>8372</v>
      </c>
      <c r="L3393" s="14">
        <v>0</v>
      </c>
      <c r="M3393" s="14">
        <v>9016</v>
      </c>
      <c r="N3393" t="s">
        <v>5747</v>
      </c>
    </row>
    <row r="3394" spans="1:14">
      <c r="A3394" t="s">
        <v>5746</v>
      </c>
      <c r="B3394" t="s">
        <v>5747</v>
      </c>
      <c r="C3394" s="13" t="s">
        <v>10392</v>
      </c>
      <c r="D3394" s="13" t="s">
        <v>10393</v>
      </c>
      <c r="E3394" t="s">
        <v>10394</v>
      </c>
      <c r="H3394" s="14">
        <v>1000</v>
      </c>
      <c r="I3394" s="14">
        <v>1000</v>
      </c>
      <c r="J3394" s="14">
        <v>1300</v>
      </c>
      <c r="K3394" s="14">
        <v>1300</v>
      </c>
      <c r="L3394" s="14">
        <v>1400</v>
      </c>
      <c r="M3394" s="14">
        <v>1400</v>
      </c>
      <c r="N3394" t="s">
        <v>5747</v>
      </c>
    </row>
    <row r="3395" spans="1:14">
      <c r="A3395" t="s">
        <v>5746</v>
      </c>
      <c r="B3395" t="s">
        <v>5747</v>
      </c>
      <c r="C3395" s="13" t="s">
        <v>10395</v>
      </c>
      <c r="D3395" s="13" t="s">
        <v>10396</v>
      </c>
      <c r="E3395" t="s">
        <v>10397</v>
      </c>
      <c r="H3395" s="14">
        <v>6592</v>
      </c>
      <c r="I3395" s="14">
        <v>6892</v>
      </c>
      <c r="J3395" s="14">
        <v>8569</v>
      </c>
      <c r="K3395" s="14">
        <v>8569</v>
      </c>
      <c r="L3395" s="14">
        <v>9229</v>
      </c>
      <c r="M3395" s="14">
        <v>9649</v>
      </c>
      <c r="N3395" t="s">
        <v>5747</v>
      </c>
    </row>
    <row r="3396" spans="1:14">
      <c r="A3396" t="s">
        <v>5746</v>
      </c>
      <c r="B3396" t="s">
        <v>5747</v>
      </c>
      <c r="C3396" s="13" t="s">
        <v>10398</v>
      </c>
      <c r="D3396" s="13" t="s">
        <v>10399</v>
      </c>
      <c r="E3396" t="s">
        <v>10400</v>
      </c>
      <c r="H3396" s="14">
        <v>0</v>
      </c>
      <c r="I3396" s="14">
        <v>3296</v>
      </c>
      <c r="J3396" s="14">
        <v>0</v>
      </c>
      <c r="K3396" s="14">
        <v>4285</v>
      </c>
      <c r="L3396" s="14">
        <v>0</v>
      </c>
      <c r="M3396" s="14">
        <v>4614</v>
      </c>
      <c r="N3396" t="s">
        <v>5747</v>
      </c>
    </row>
    <row r="3397" spans="1:14">
      <c r="A3397" t="s">
        <v>5746</v>
      </c>
      <c r="B3397" t="s">
        <v>5747</v>
      </c>
      <c r="C3397" s="13" t="s">
        <v>10401</v>
      </c>
      <c r="D3397" s="13" t="s">
        <v>10402</v>
      </c>
      <c r="E3397" t="s">
        <v>10403</v>
      </c>
      <c r="H3397" s="14">
        <v>3500</v>
      </c>
      <c r="I3397" s="14">
        <v>4000</v>
      </c>
      <c r="J3397" s="14">
        <v>4550</v>
      </c>
      <c r="K3397" s="14">
        <v>5200</v>
      </c>
      <c r="L3397" s="14">
        <v>4900</v>
      </c>
      <c r="M3397" s="14">
        <v>5600</v>
      </c>
      <c r="N3397" t="s">
        <v>5747</v>
      </c>
    </row>
    <row r="3398" spans="1:14">
      <c r="A3398" t="s">
        <v>5746</v>
      </c>
      <c r="B3398" t="s">
        <v>5747</v>
      </c>
      <c r="C3398" s="13" t="s">
        <v>10404</v>
      </c>
      <c r="D3398" s="13" t="s">
        <v>10405</v>
      </c>
      <c r="E3398" t="s">
        <v>10406</v>
      </c>
      <c r="H3398" s="14">
        <v>3500</v>
      </c>
      <c r="I3398" s="14">
        <v>4000</v>
      </c>
      <c r="J3398" s="14">
        <v>4550</v>
      </c>
      <c r="K3398" s="14">
        <v>5200</v>
      </c>
      <c r="L3398" s="14">
        <v>4900</v>
      </c>
      <c r="M3398" s="14">
        <v>5600</v>
      </c>
      <c r="N3398" t="s">
        <v>5747</v>
      </c>
    </row>
    <row r="3399" spans="1:14">
      <c r="A3399" t="s">
        <v>5746</v>
      </c>
      <c r="B3399" t="s">
        <v>5747</v>
      </c>
      <c r="C3399" s="13" t="s">
        <v>10407</v>
      </c>
      <c r="D3399" s="13" t="s">
        <v>10408</v>
      </c>
      <c r="E3399" t="s">
        <v>10409</v>
      </c>
      <c r="H3399" s="14">
        <v>6200</v>
      </c>
      <c r="I3399" s="14">
        <v>6820</v>
      </c>
      <c r="J3399" s="14">
        <v>8060</v>
      </c>
      <c r="K3399" s="14">
        <v>8866</v>
      </c>
      <c r="L3399" s="14">
        <v>8680</v>
      </c>
      <c r="M3399" s="14">
        <v>9548</v>
      </c>
      <c r="N3399" t="s">
        <v>5747</v>
      </c>
    </row>
    <row r="3400" spans="1:14">
      <c r="A3400" t="s">
        <v>5746</v>
      </c>
      <c r="B3400" t="s">
        <v>5747</v>
      </c>
      <c r="C3400" s="13" t="s">
        <v>10410</v>
      </c>
      <c r="D3400" s="13" t="s">
        <v>10411</v>
      </c>
      <c r="E3400" t="s">
        <v>10412</v>
      </c>
      <c r="H3400" s="14">
        <v>0</v>
      </c>
      <c r="I3400" s="14">
        <v>154</v>
      </c>
      <c r="J3400" s="14">
        <v>0</v>
      </c>
      <c r="K3400" s="14">
        <v>200</v>
      </c>
      <c r="L3400" s="14">
        <v>0</v>
      </c>
      <c r="M3400" s="14">
        <v>216</v>
      </c>
      <c r="N3400" t="s">
        <v>5747</v>
      </c>
    </row>
    <row r="3401" spans="1:14">
      <c r="A3401" t="s">
        <v>5746</v>
      </c>
      <c r="B3401" t="s">
        <v>5747</v>
      </c>
      <c r="C3401" s="13" t="s">
        <v>10413</v>
      </c>
      <c r="D3401" s="13" t="s">
        <v>10414</v>
      </c>
      <c r="E3401" t="s">
        <v>10415</v>
      </c>
      <c r="H3401" s="14">
        <v>25</v>
      </c>
      <c r="I3401" s="14">
        <v>40</v>
      </c>
      <c r="J3401" s="14">
        <v>33</v>
      </c>
      <c r="K3401" s="14">
        <v>33</v>
      </c>
      <c r="L3401" s="14">
        <v>35</v>
      </c>
      <c r="M3401" s="14">
        <v>56</v>
      </c>
      <c r="N3401" t="s">
        <v>5747</v>
      </c>
    </row>
    <row r="3402" spans="1:14">
      <c r="A3402" t="s">
        <v>5746</v>
      </c>
      <c r="B3402" t="s">
        <v>5747</v>
      </c>
      <c r="C3402" s="13" t="s">
        <v>10416</v>
      </c>
      <c r="D3402" s="13" t="s">
        <v>10417</v>
      </c>
      <c r="E3402" t="s">
        <v>258</v>
      </c>
      <c r="H3402" s="14">
        <v>16</v>
      </c>
      <c r="I3402" s="14">
        <v>20</v>
      </c>
      <c r="J3402" s="14">
        <v>21</v>
      </c>
      <c r="K3402" s="14">
        <v>21</v>
      </c>
      <c r="L3402" s="14">
        <v>22</v>
      </c>
      <c r="M3402" s="14">
        <v>28</v>
      </c>
      <c r="N3402" t="s">
        <v>5747</v>
      </c>
    </row>
    <row r="3403" spans="1:14">
      <c r="A3403" t="s">
        <v>5746</v>
      </c>
      <c r="B3403" t="s">
        <v>5747</v>
      </c>
      <c r="C3403" s="13" t="s">
        <v>10418</v>
      </c>
      <c r="D3403" s="13" t="s">
        <v>10419</v>
      </c>
      <c r="E3403" t="s">
        <v>10420</v>
      </c>
      <c r="H3403" s="14">
        <v>950</v>
      </c>
      <c r="I3403" s="14">
        <v>1000</v>
      </c>
      <c r="J3403" s="14">
        <v>1235</v>
      </c>
      <c r="K3403" s="14">
        <v>1235</v>
      </c>
      <c r="L3403" s="14">
        <v>1330</v>
      </c>
      <c r="M3403" s="14">
        <v>1400</v>
      </c>
      <c r="N3403" t="s">
        <v>5747</v>
      </c>
    </row>
    <row r="3404" spans="1:14">
      <c r="A3404" t="s">
        <v>5746</v>
      </c>
      <c r="B3404" t="s">
        <v>5747</v>
      </c>
      <c r="C3404" s="13" t="s">
        <v>10421</v>
      </c>
      <c r="D3404" s="13" t="s">
        <v>10422</v>
      </c>
      <c r="E3404" t="s">
        <v>10423</v>
      </c>
      <c r="H3404" s="14">
        <v>800</v>
      </c>
      <c r="I3404" s="14">
        <v>900</v>
      </c>
      <c r="J3404" s="14">
        <v>1040</v>
      </c>
      <c r="K3404" s="14">
        <v>1040</v>
      </c>
      <c r="L3404" s="14">
        <v>1120</v>
      </c>
      <c r="M3404" s="14">
        <v>1260</v>
      </c>
      <c r="N3404" t="s">
        <v>5747</v>
      </c>
    </row>
    <row r="3405" spans="1:14">
      <c r="A3405" t="s">
        <v>5746</v>
      </c>
      <c r="B3405" t="s">
        <v>5747</v>
      </c>
      <c r="C3405" s="13" t="s">
        <v>10424</v>
      </c>
      <c r="D3405" s="13" t="s">
        <v>10425</v>
      </c>
      <c r="E3405" t="s">
        <v>10426</v>
      </c>
      <c r="H3405" s="14">
        <v>800</v>
      </c>
      <c r="I3405" s="14">
        <v>900</v>
      </c>
      <c r="J3405" s="14">
        <v>1040</v>
      </c>
      <c r="K3405" s="14">
        <v>1170</v>
      </c>
      <c r="L3405" s="14">
        <v>1120</v>
      </c>
      <c r="M3405" s="14">
        <v>1260</v>
      </c>
      <c r="N3405" t="s">
        <v>5747</v>
      </c>
    </row>
    <row r="3406" spans="1:14">
      <c r="A3406" t="s">
        <v>5746</v>
      </c>
      <c r="B3406" t="s">
        <v>5747</v>
      </c>
      <c r="C3406" s="13" t="s">
        <v>10427</v>
      </c>
      <c r="D3406" s="13" t="s">
        <v>10428</v>
      </c>
      <c r="E3406" t="s">
        <v>10429</v>
      </c>
      <c r="H3406" s="14">
        <v>0</v>
      </c>
      <c r="I3406" s="14">
        <v>3103</v>
      </c>
      <c r="J3406" s="14">
        <v>0</v>
      </c>
      <c r="K3406" s="14">
        <v>4034</v>
      </c>
      <c r="L3406" s="14">
        <v>0</v>
      </c>
      <c r="M3406" s="14">
        <v>4344</v>
      </c>
      <c r="N3406" t="s">
        <v>5747</v>
      </c>
    </row>
    <row r="3407" spans="1:14">
      <c r="A3407" t="s">
        <v>5746</v>
      </c>
      <c r="B3407" t="s">
        <v>5747</v>
      </c>
      <c r="C3407" s="13" t="s">
        <v>10430</v>
      </c>
      <c r="D3407" s="13" t="s">
        <v>10431</v>
      </c>
      <c r="E3407" t="s">
        <v>10432</v>
      </c>
      <c r="H3407" s="14">
        <v>53</v>
      </c>
      <c r="I3407" s="14">
        <v>59</v>
      </c>
      <c r="J3407" s="14">
        <v>69</v>
      </c>
      <c r="K3407" s="14">
        <v>69</v>
      </c>
      <c r="L3407" s="14">
        <v>74</v>
      </c>
      <c r="M3407" s="14">
        <v>83</v>
      </c>
      <c r="N3407" t="s">
        <v>5747</v>
      </c>
    </row>
    <row r="3408" spans="1:14">
      <c r="A3408" t="s">
        <v>5746</v>
      </c>
      <c r="B3408" t="s">
        <v>5747</v>
      </c>
      <c r="C3408" s="13" t="s">
        <v>10433</v>
      </c>
      <c r="D3408" s="13" t="s">
        <v>10434</v>
      </c>
      <c r="E3408" t="s">
        <v>10435</v>
      </c>
      <c r="H3408" s="14">
        <v>200</v>
      </c>
      <c r="I3408" s="14">
        <v>200</v>
      </c>
      <c r="J3408" s="14">
        <v>230</v>
      </c>
      <c r="K3408" s="14">
        <v>230</v>
      </c>
      <c r="L3408" s="14">
        <v>280</v>
      </c>
      <c r="M3408" s="14">
        <v>280</v>
      </c>
      <c r="N3408" t="s">
        <v>5747</v>
      </c>
    </row>
    <row r="3409" spans="1:14">
      <c r="A3409" t="s">
        <v>5746</v>
      </c>
      <c r="B3409" t="s">
        <v>5747</v>
      </c>
      <c r="C3409" s="13" t="s">
        <v>10436</v>
      </c>
      <c r="D3409" s="13" t="s">
        <v>10437</v>
      </c>
      <c r="E3409" t="s">
        <v>10438</v>
      </c>
      <c r="H3409" s="14">
        <v>63</v>
      </c>
      <c r="I3409" s="14">
        <v>70</v>
      </c>
      <c r="J3409" s="14">
        <v>82</v>
      </c>
      <c r="K3409" s="14">
        <v>82</v>
      </c>
      <c r="L3409" s="14">
        <v>88</v>
      </c>
      <c r="M3409" s="14">
        <v>98</v>
      </c>
      <c r="N3409" t="s">
        <v>5747</v>
      </c>
    </row>
    <row r="3410" spans="1:14">
      <c r="A3410" t="s">
        <v>5746</v>
      </c>
      <c r="B3410" t="s">
        <v>5747</v>
      </c>
      <c r="C3410" s="13" t="s">
        <v>10439</v>
      </c>
      <c r="D3410" s="13" t="s">
        <v>10440</v>
      </c>
      <c r="E3410" t="s">
        <v>10441</v>
      </c>
      <c r="H3410" s="14">
        <v>39000</v>
      </c>
      <c r="I3410" s="14">
        <v>39000</v>
      </c>
      <c r="J3410" s="14">
        <v>50700</v>
      </c>
      <c r="K3410" s="14">
        <v>50700</v>
      </c>
      <c r="L3410" s="14">
        <v>54600</v>
      </c>
      <c r="M3410" s="14">
        <v>54600</v>
      </c>
      <c r="N3410" t="s">
        <v>5747</v>
      </c>
    </row>
    <row r="3411" spans="1:14">
      <c r="A3411" t="s">
        <v>5746</v>
      </c>
      <c r="B3411" t="s">
        <v>5747</v>
      </c>
      <c r="C3411" s="13" t="s">
        <v>10442</v>
      </c>
      <c r="D3411" s="13" t="s">
        <v>10443</v>
      </c>
      <c r="E3411" t="s">
        <v>10444</v>
      </c>
      <c r="H3411" s="14">
        <v>100</v>
      </c>
      <c r="I3411" s="14">
        <v>150</v>
      </c>
      <c r="J3411" s="14">
        <v>130</v>
      </c>
      <c r="K3411" s="14">
        <v>130</v>
      </c>
      <c r="L3411" s="14">
        <v>140</v>
      </c>
      <c r="M3411" s="14">
        <v>210</v>
      </c>
      <c r="N3411" t="s">
        <v>5747</v>
      </c>
    </row>
    <row r="3412" spans="1:14">
      <c r="A3412" t="s">
        <v>5746</v>
      </c>
      <c r="B3412" t="s">
        <v>5747</v>
      </c>
      <c r="C3412" s="13" t="s">
        <v>10445</v>
      </c>
      <c r="D3412" s="13" t="s">
        <v>10446</v>
      </c>
      <c r="E3412" t="s">
        <v>10447</v>
      </c>
      <c r="H3412" s="14">
        <v>100</v>
      </c>
      <c r="I3412" s="14">
        <v>150</v>
      </c>
      <c r="J3412" s="14">
        <v>130</v>
      </c>
      <c r="K3412" s="14">
        <v>195</v>
      </c>
      <c r="L3412" s="14">
        <v>140</v>
      </c>
      <c r="M3412" s="14">
        <v>210</v>
      </c>
      <c r="N3412" t="s">
        <v>5747</v>
      </c>
    </row>
    <row r="3413" spans="1:14">
      <c r="A3413" t="s">
        <v>5746</v>
      </c>
      <c r="B3413" t="s">
        <v>5747</v>
      </c>
      <c r="C3413" s="13" t="s">
        <v>10448</v>
      </c>
      <c r="D3413" s="13" t="s">
        <v>10449</v>
      </c>
      <c r="E3413" t="s">
        <v>10450</v>
      </c>
      <c r="H3413" s="14">
        <v>300</v>
      </c>
      <c r="I3413" s="14">
        <v>350</v>
      </c>
      <c r="J3413" s="14">
        <v>390</v>
      </c>
      <c r="K3413" s="14">
        <v>390</v>
      </c>
      <c r="L3413" s="14">
        <v>420</v>
      </c>
      <c r="M3413" s="14">
        <v>490</v>
      </c>
      <c r="N3413" t="s">
        <v>5747</v>
      </c>
    </row>
    <row r="3414" spans="1:14">
      <c r="A3414" t="s">
        <v>5746</v>
      </c>
      <c r="B3414" t="s">
        <v>5747</v>
      </c>
      <c r="C3414" s="13" t="s">
        <v>10451</v>
      </c>
      <c r="D3414" s="13" t="s">
        <v>10452</v>
      </c>
      <c r="E3414" t="s">
        <v>10453</v>
      </c>
      <c r="H3414" s="14">
        <v>5</v>
      </c>
      <c r="I3414" s="14">
        <v>6</v>
      </c>
      <c r="J3414" s="14">
        <v>7</v>
      </c>
      <c r="K3414" s="14">
        <v>7</v>
      </c>
      <c r="L3414" s="14">
        <v>7</v>
      </c>
      <c r="M3414" s="14">
        <v>8</v>
      </c>
      <c r="N3414" t="s">
        <v>5747</v>
      </c>
    </row>
    <row r="3415" spans="1:14">
      <c r="A3415" t="s">
        <v>5746</v>
      </c>
      <c r="B3415" t="s">
        <v>5747</v>
      </c>
      <c r="C3415" s="13" t="s">
        <v>10454</v>
      </c>
      <c r="D3415" s="13" t="s">
        <v>10455</v>
      </c>
      <c r="E3415" t="s">
        <v>10456</v>
      </c>
      <c r="H3415" s="14">
        <v>200</v>
      </c>
      <c r="I3415" s="14">
        <v>300</v>
      </c>
      <c r="J3415" s="14">
        <v>260</v>
      </c>
      <c r="K3415" s="14">
        <v>260</v>
      </c>
      <c r="L3415" s="14">
        <v>280</v>
      </c>
      <c r="M3415" s="14">
        <v>420</v>
      </c>
      <c r="N3415" t="s">
        <v>5747</v>
      </c>
    </row>
    <row r="3416" spans="1:14">
      <c r="A3416" t="s">
        <v>5746</v>
      </c>
      <c r="B3416" t="s">
        <v>5747</v>
      </c>
      <c r="C3416" s="13" t="s">
        <v>10457</v>
      </c>
      <c r="D3416" s="13" t="s">
        <v>10458</v>
      </c>
      <c r="E3416" t="s">
        <v>10459</v>
      </c>
      <c r="H3416" s="14">
        <v>0</v>
      </c>
      <c r="I3416" s="14">
        <v>15000</v>
      </c>
      <c r="J3416" s="14">
        <v>0</v>
      </c>
      <c r="K3416" s="14">
        <v>0</v>
      </c>
      <c r="L3416" s="14">
        <v>0</v>
      </c>
      <c r="M3416" s="14">
        <v>21000</v>
      </c>
      <c r="N3416" t="s">
        <v>5747</v>
      </c>
    </row>
    <row r="3417" spans="1:14">
      <c r="A3417" t="s">
        <v>5746</v>
      </c>
      <c r="B3417" t="s">
        <v>5747</v>
      </c>
      <c r="C3417" s="13" t="s">
        <v>10460</v>
      </c>
      <c r="D3417" s="13" t="s">
        <v>10461</v>
      </c>
      <c r="E3417" t="s">
        <v>10462</v>
      </c>
      <c r="H3417" s="14">
        <v>100</v>
      </c>
      <c r="I3417" s="14">
        <v>200</v>
      </c>
      <c r="J3417" s="14">
        <v>130</v>
      </c>
      <c r="K3417" s="14">
        <v>130</v>
      </c>
      <c r="L3417" s="14">
        <v>140</v>
      </c>
      <c r="M3417" s="14">
        <v>280</v>
      </c>
      <c r="N3417" t="s">
        <v>5747</v>
      </c>
    </row>
    <row r="3418" spans="1:14">
      <c r="A3418" t="s">
        <v>5746</v>
      </c>
      <c r="B3418" t="s">
        <v>5747</v>
      </c>
      <c r="C3418" s="13" t="s">
        <v>10463</v>
      </c>
      <c r="D3418" s="13" t="s">
        <v>10464</v>
      </c>
      <c r="E3418" t="s">
        <v>10465</v>
      </c>
      <c r="H3418" s="14">
        <v>100</v>
      </c>
      <c r="I3418" s="14">
        <v>200</v>
      </c>
      <c r="J3418" s="14">
        <v>130</v>
      </c>
      <c r="K3418" s="14">
        <v>130</v>
      </c>
      <c r="L3418" s="14">
        <v>140</v>
      </c>
      <c r="M3418" s="14">
        <v>280</v>
      </c>
      <c r="N3418" t="s">
        <v>5747</v>
      </c>
    </row>
    <row r="3419" spans="1:14">
      <c r="A3419" t="s">
        <v>5746</v>
      </c>
      <c r="B3419" t="s">
        <v>5747</v>
      </c>
      <c r="C3419" s="13" t="s">
        <v>10466</v>
      </c>
      <c r="D3419" s="13" t="s">
        <v>10467</v>
      </c>
      <c r="E3419" t="s">
        <v>10468</v>
      </c>
      <c r="H3419" s="14">
        <v>1000</v>
      </c>
      <c r="I3419" s="14">
        <v>1200</v>
      </c>
      <c r="J3419" s="14">
        <v>1300</v>
      </c>
      <c r="K3419" s="14">
        <v>1300</v>
      </c>
      <c r="L3419" s="14">
        <v>1400</v>
      </c>
      <c r="M3419" s="14">
        <v>1680</v>
      </c>
      <c r="N3419" t="s">
        <v>5747</v>
      </c>
    </row>
    <row r="3420" spans="1:14">
      <c r="A3420" t="s">
        <v>5746</v>
      </c>
      <c r="B3420" t="s">
        <v>5747</v>
      </c>
      <c r="C3420" s="13" t="s">
        <v>10469</v>
      </c>
      <c r="D3420" s="13" t="s">
        <v>10470</v>
      </c>
      <c r="E3420" t="s">
        <v>10471</v>
      </c>
      <c r="H3420" s="14">
        <v>100</v>
      </c>
      <c r="I3420" s="14">
        <v>200</v>
      </c>
      <c r="J3420" s="14">
        <v>130</v>
      </c>
      <c r="K3420" s="14">
        <v>130</v>
      </c>
      <c r="L3420" s="14">
        <v>140</v>
      </c>
      <c r="M3420" s="14">
        <v>280</v>
      </c>
      <c r="N3420" t="s">
        <v>5747</v>
      </c>
    </row>
    <row r="3421" spans="1:14">
      <c r="A3421" t="s">
        <v>5746</v>
      </c>
      <c r="B3421" t="s">
        <v>5747</v>
      </c>
      <c r="C3421" s="13" t="s">
        <v>10472</v>
      </c>
      <c r="D3421" s="13" t="s">
        <v>10473</v>
      </c>
      <c r="E3421" t="s">
        <v>10474</v>
      </c>
      <c r="H3421" s="14">
        <v>344</v>
      </c>
      <c r="I3421" s="14">
        <v>344</v>
      </c>
      <c r="J3421" s="14">
        <v>448</v>
      </c>
      <c r="K3421" s="14">
        <v>448</v>
      </c>
      <c r="L3421" s="14">
        <v>482</v>
      </c>
      <c r="M3421" s="14">
        <v>482</v>
      </c>
      <c r="N3421" t="s">
        <v>5747</v>
      </c>
    </row>
    <row r="3422" spans="1:14">
      <c r="A3422" t="s">
        <v>5746</v>
      </c>
      <c r="B3422" t="s">
        <v>5747</v>
      </c>
      <c r="C3422" s="13" t="s">
        <v>10475</v>
      </c>
      <c r="D3422" s="13" t="s">
        <v>6986</v>
      </c>
      <c r="E3422" t="s">
        <v>10476</v>
      </c>
      <c r="H3422" s="14">
        <v>0</v>
      </c>
      <c r="I3422" s="14">
        <v>0</v>
      </c>
      <c r="J3422" s="14">
        <v>0</v>
      </c>
      <c r="K3422" s="14">
        <v>0</v>
      </c>
      <c r="L3422" s="14">
        <v>0</v>
      </c>
      <c r="M3422" s="14">
        <v>0</v>
      </c>
      <c r="N3422" t="s">
        <v>5747</v>
      </c>
    </row>
    <row r="3423" spans="1:14">
      <c r="A3423" t="s">
        <v>5746</v>
      </c>
      <c r="B3423" t="s">
        <v>5747</v>
      </c>
      <c r="C3423" s="13" t="s">
        <v>10477</v>
      </c>
      <c r="D3423" s="13" t="s">
        <v>10478</v>
      </c>
      <c r="E3423" t="s">
        <v>10479</v>
      </c>
      <c r="H3423" s="14">
        <v>71000</v>
      </c>
      <c r="I3423" s="14">
        <v>71000</v>
      </c>
      <c r="J3423" s="14">
        <v>92300</v>
      </c>
      <c r="K3423" s="14">
        <v>92300</v>
      </c>
      <c r="L3423" s="14">
        <v>99400</v>
      </c>
      <c r="M3423" s="14">
        <v>99400</v>
      </c>
      <c r="N3423" t="s">
        <v>5747</v>
      </c>
    </row>
    <row r="3424" spans="1:14">
      <c r="A3424" t="s">
        <v>5746</v>
      </c>
      <c r="B3424" t="s">
        <v>5747</v>
      </c>
      <c r="C3424" s="13" t="s">
        <v>10480</v>
      </c>
      <c r="D3424" s="13" t="s">
        <v>10481</v>
      </c>
      <c r="E3424" t="s">
        <v>10482</v>
      </c>
      <c r="H3424" s="14">
        <v>0</v>
      </c>
      <c r="I3424" s="14">
        <v>0</v>
      </c>
      <c r="J3424" s="14">
        <v>0</v>
      </c>
      <c r="K3424" s="14">
        <v>0</v>
      </c>
      <c r="L3424" s="14">
        <v>0</v>
      </c>
      <c r="M3424" s="14">
        <v>0</v>
      </c>
      <c r="N3424" t="s">
        <v>5747</v>
      </c>
    </row>
    <row r="3425" spans="1:14">
      <c r="A3425" t="s">
        <v>5746</v>
      </c>
      <c r="B3425" t="s">
        <v>5747</v>
      </c>
      <c r="C3425" s="13" t="s">
        <v>10483</v>
      </c>
      <c r="D3425" s="13" t="s">
        <v>10484</v>
      </c>
      <c r="E3425" t="s">
        <v>10485</v>
      </c>
      <c r="H3425" s="14">
        <v>1000</v>
      </c>
      <c r="I3425" s="14">
        <v>1100</v>
      </c>
      <c r="J3425" s="14">
        <v>1300</v>
      </c>
      <c r="K3425" s="14">
        <v>1430</v>
      </c>
      <c r="L3425" s="14">
        <v>1400</v>
      </c>
      <c r="M3425" s="14">
        <v>1540</v>
      </c>
      <c r="N3425" t="s">
        <v>5747</v>
      </c>
    </row>
    <row r="3426" spans="1:14">
      <c r="A3426" t="s">
        <v>5746</v>
      </c>
      <c r="B3426" t="s">
        <v>5747</v>
      </c>
      <c r="C3426" s="13" t="s">
        <v>10486</v>
      </c>
      <c r="D3426" s="13" t="s">
        <v>10487</v>
      </c>
      <c r="E3426" t="s">
        <v>10488</v>
      </c>
      <c r="H3426" s="14">
        <v>1290</v>
      </c>
      <c r="I3426" s="14">
        <v>1500</v>
      </c>
      <c r="J3426" s="14">
        <v>1677</v>
      </c>
      <c r="K3426" s="14">
        <v>1677</v>
      </c>
      <c r="L3426" s="14">
        <v>1806</v>
      </c>
      <c r="M3426" s="14">
        <v>2100</v>
      </c>
      <c r="N3426" t="s">
        <v>5747</v>
      </c>
    </row>
    <row r="3427" spans="1:14">
      <c r="A3427" t="s">
        <v>5746</v>
      </c>
      <c r="B3427" t="s">
        <v>5747</v>
      </c>
      <c r="C3427" s="13" t="s">
        <v>10489</v>
      </c>
      <c r="D3427" s="13" t="s">
        <v>10490</v>
      </c>
      <c r="E3427" t="s">
        <v>10491</v>
      </c>
      <c r="H3427" s="14">
        <v>810</v>
      </c>
      <c r="I3427" s="14">
        <v>810</v>
      </c>
      <c r="J3427" s="14">
        <v>1053</v>
      </c>
      <c r="K3427" s="14">
        <v>1053</v>
      </c>
      <c r="L3427" s="14">
        <v>1134</v>
      </c>
      <c r="M3427" s="14">
        <v>1134</v>
      </c>
      <c r="N3427" t="s">
        <v>5747</v>
      </c>
    </row>
    <row r="3428" spans="1:14">
      <c r="A3428" t="s">
        <v>5746</v>
      </c>
      <c r="B3428" t="s">
        <v>5747</v>
      </c>
      <c r="C3428" s="13" t="s">
        <v>10492</v>
      </c>
      <c r="D3428" s="13" t="s">
        <v>10493</v>
      </c>
      <c r="E3428" t="s">
        <v>10494</v>
      </c>
      <c r="H3428" s="14">
        <v>0</v>
      </c>
      <c r="I3428" s="14">
        <v>0</v>
      </c>
      <c r="J3428" s="14">
        <v>0</v>
      </c>
      <c r="K3428" s="14">
        <v>0</v>
      </c>
      <c r="L3428" s="14">
        <v>0</v>
      </c>
      <c r="M3428" s="14">
        <v>0</v>
      </c>
      <c r="N3428" t="s">
        <v>5747</v>
      </c>
    </row>
    <row r="3429" spans="1:14">
      <c r="A3429" t="s">
        <v>5746</v>
      </c>
      <c r="B3429" t="s">
        <v>5747</v>
      </c>
      <c r="C3429" s="13" t="s">
        <v>10495</v>
      </c>
      <c r="D3429" s="13" t="s">
        <v>10493</v>
      </c>
      <c r="E3429" t="s">
        <v>10496</v>
      </c>
      <c r="H3429" s="14">
        <v>0</v>
      </c>
      <c r="I3429" s="14">
        <v>0</v>
      </c>
      <c r="J3429" s="14">
        <v>0</v>
      </c>
      <c r="K3429" s="14">
        <v>0</v>
      </c>
      <c r="L3429" s="14">
        <v>0</v>
      </c>
      <c r="M3429" s="14">
        <v>0</v>
      </c>
      <c r="N3429" t="s">
        <v>5747</v>
      </c>
    </row>
    <row r="3430" spans="1:14">
      <c r="A3430" t="s">
        <v>5746</v>
      </c>
      <c r="B3430" t="s">
        <v>5747</v>
      </c>
      <c r="C3430" s="13" t="s">
        <v>10497</v>
      </c>
      <c r="D3430" s="13" t="s">
        <v>10498</v>
      </c>
      <c r="E3430" t="s">
        <v>10499</v>
      </c>
      <c r="H3430" s="14">
        <v>810</v>
      </c>
      <c r="I3430" s="14">
        <v>810</v>
      </c>
      <c r="J3430" s="14">
        <v>1053</v>
      </c>
      <c r="K3430" s="14">
        <v>1053</v>
      </c>
      <c r="L3430" s="14">
        <v>1134</v>
      </c>
      <c r="M3430" s="14">
        <v>1134</v>
      </c>
      <c r="N3430" t="s">
        <v>5747</v>
      </c>
    </row>
    <row r="3431" spans="1:14">
      <c r="A3431" t="s">
        <v>5746</v>
      </c>
      <c r="B3431" t="s">
        <v>5747</v>
      </c>
      <c r="C3431" s="13" t="s">
        <v>10500</v>
      </c>
      <c r="D3431" s="13" t="s">
        <v>10501</v>
      </c>
      <c r="E3431" t="s">
        <v>10502</v>
      </c>
      <c r="H3431" s="14">
        <v>10</v>
      </c>
      <c r="I3431" s="14">
        <v>50</v>
      </c>
      <c r="J3431" s="14">
        <v>13</v>
      </c>
      <c r="K3431" s="14">
        <v>13</v>
      </c>
      <c r="L3431" s="14">
        <v>14</v>
      </c>
      <c r="M3431" s="14">
        <v>70</v>
      </c>
      <c r="N3431" t="s">
        <v>5747</v>
      </c>
    </row>
    <row r="3432" spans="1:14">
      <c r="A3432" t="s">
        <v>5746</v>
      </c>
      <c r="B3432" t="s">
        <v>5747</v>
      </c>
      <c r="C3432" s="13" t="s">
        <v>10503</v>
      </c>
      <c r="D3432" s="13" t="s">
        <v>10504</v>
      </c>
      <c r="E3432" t="s">
        <v>10505</v>
      </c>
      <c r="H3432" s="14">
        <v>500</v>
      </c>
      <c r="I3432" s="14">
        <v>500</v>
      </c>
      <c r="J3432" s="14">
        <v>900</v>
      </c>
      <c r="K3432" s="14">
        <v>900</v>
      </c>
      <c r="L3432" s="14">
        <v>700</v>
      </c>
      <c r="M3432" s="14">
        <v>700</v>
      </c>
      <c r="N3432" t="s">
        <v>5747</v>
      </c>
    </row>
    <row r="3433" spans="1:14">
      <c r="A3433" t="s">
        <v>5746</v>
      </c>
      <c r="B3433" t="s">
        <v>5747</v>
      </c>
      <c r="C3433" s="13" t="s">
        <v>10506</v>
      </c>
      <c r="D3433" s="13" t="s">
        <v>10507</v>
      </c>
      <c r="E3433" t="s">
        <v>10508</v>
      </c>
      <c r="H3433" s="14">
        <v>7</v>
      </c>
      <c r="I3433" s="14">
        <v>10</v>
      </c>
      <c r="J3433" s="14">
        <v>10</v>
      </c>
      <c r="K3433" s="14">
        <v>10</v>
      </c>
      <c r="L3433" s="14">
        <v>10</v>
      </c>
      <c r="M3433" s="14">
        <v>14</v>
      </c>
      <c r="N3433" t="s">
        <v>5747</v>
      </c>
    </row>
    <row r="3434" spans="1:14">
      <c r="A3434" t="s">
        <v>5746</v>
      </c>
      <c r="B3434" t="s">
        <v>5747</v>
      </c>
      <c r="C3434" s="13" t="s">
        <v>10509</v>
      </c>
      <c r="D3434" s="13" t="s">
        <v>10510</v>
      </c>
      <c r="E3434" t="s">
        <v>10511</v>
      </c>
      <c r="H3434" s="14">
        <v>6</v>
      </c>
      <c r="I3434" s="14">
        <v>10</v>
      </c>
      <c r="J3434" s="14">
        <v>8</v>
      </c>
      <c r="K3434" s="14">
        <v>8</v>
      </c>
      <c r="L3434" s="14">
        <v>8</v>
      </c>
      <c r="M3434" s="14">
        <v>14</v>
      </c>
      <c r="N3434" t="s">
        <v>5747</v>
      </c>
    </row>
    <row r="3435" spans="1:14">
      <c r="A3435" t="s">
        <v>5746</v>
      </c>
      <c r="B3435" t="s">
        <v>5747</v>
      </c>
      <c r="C3435" s="13" t="s">
        <v>10512</v>
      </c>
      <c r="D3435" s="13" t="s">
        <v>10513</v>
      </c>
      <c r="E3435" t="s">
        <v>10514</v>
      </c>
      <c r="H3435" s="14">
        <v>6</v>
      </c>
      <c r="I3435" s="14">
        <v>10</v>
      </c>
      <c r="J3435" s="14">
        <v>8</v>
      </c>
      <c r="K3435" s="14">
        <v>8</v>
      </c>
      <c r="L3435" s="14">
        <v>8</v>
      </c>
      <c r="M3435" s="14">
        <v>14</v>
      </c>
      <c r="N3435" t="s">
        <v>5747</v>
      </c>
    </row>
    <row r="3436" spans="1:14">
      <c r="A3436" t="s">
        <v>5746</v>
      </c>
      <c r="B3436" t="s">
        <v>5747</v>
      </c>
      <c r="C3436" s="13" t="s">
        <v>10515</v>
      </c>
      <c r="D3436" s="13" t="s">
        <v>10516</v>
      </c>
      <c r="E3436" t="s">
        <v>10517</v>
      </c>
      <c r="H3436" s="14">
        <v>0</v>
      </c>
      <c r="I3436" s="14">
        <v>0</v>
      </c>
      <c r="J3436" s="14">
        <v>0</v>
      </c>
      <c r="K3436" s="14">
        <v>0</v>
      </c>
      <c r="L3436" s="14">
        <v>0</v>
      </c>
      <c r="M3436" s="14">
        <v>0</v>
      </c>
      <c r="N3436" t="s">
        <v>5747</v>
      </c>
    </row>
    <row r="3437" spans="1:14">
      <c r="A3437" t="s">
        <v>5746</v>
      </c>
      <c r="B3437" t="s">
        <v>5747</v>
      </c>
      <c r="C3437" s="13" t="s">
        <v>10518</v>
      </c>
      <c r="D3437" s="13" t="s">
        <v>10519</v>
      </c>
      <c r="E3437" t="s">
        <v>10520</v>
      </c>
      <c r="H3437" s="14">
        <v>50</v>
      </c>
      <c r="I3437" s="14">
        <v>60</v>
      </c>
      <c r="J3437" s="14">
        <v>65</v>
      </c>
      <c r="K3437" s="14">
        <v>65</v>
      </c>
      <c r="L3437" s="14">
        <v>70</v>
      </c>
      <c r="M3437" s="14">
        <v>84</v>
      </c>
      <c r="N3437" t="s">
        <v>5747</v>
      </c>
    </row>
    <row r="3438" spans="1:14">
      <c r="A3438" t="s">
        <v>5746</v>
      </c>
      <c r="B3438" t="s">
        <v>5747</v>
      </c>
      <c r="C3438" s="13" t="s">
        <v>10521</v>
      </c>
      <c r="D3438" s="13" t="s">
        <v>10522</v>
      </c>
      <c r="E3438" t="s">
        <v>10523</v>
      </c>
      <c r="H3438" s="14">
        <v>800</v>
      </c>
      <c r="I3438" s="14">
        <v>800</v>
      </c>
      <c r="J3438" s="14">
        <v>1040</v>
      </c>
      <c r="K3438" s="14">
        <v>1040</v>
      </c>
      <c r="L3438" s="14">
        <v>1120</v>
      </c>
      <c r="M3438" s="14">
        <v>1120</v>
      </c>
      <c r="N3438" t="s">
        <v>5747</v>
      </c>
    </row>
    <row r="3439" spans="1:14">
      <c r="A3439" t="s">
        <v>5746</v>
      </c>
      <c r="B3439" t="s">
        <v>5747</v>
      </c>
      <c r="C3439" s="13" t="s">
        <v>10524</v>
      </c>
      <c r="D3439" s="13" t="s">
        <v>10525</v>
      </c>
      <c r="E3439" t="s">
        <v>10526</v>
      </c>
      <c r="H3439" s="14">
        <v>50</v>
      </c>
      <c r="I3439" s="14">
        <v>60</v>
      </c>
      <c r="J3439" s="14">
        <v>65</v>
      </c>
      <c r="K3439" s="14">
        <v>65</v>
      </c>
      <c r="L3439" s="14">
        <v>70</v>
      </c>
      <c r="M3439" s="14">
        <v>84</v>
      </c>
      <c r="N3439" t="s">
        <v>5747</v>
      </c>
    </row>
    <row r="3440" spans="1:14">
      <c r="A3440" t="s">
        <v>5746</v>
      </c>
      <c r="B3440" t="s">
        <v>5747</v>
      </c>
      <c r="C3440" s="13" t="s">
        <v>10527</v>
      </c>
      <c r="D3440" s="13" t="s">
        <v>10528</v>
      </c>
      <c r="E3440" t="s">
        <v>10529</v>
      </c>
      <c r="H3440" s="14">
        <v>50</v>
      </c>
      <c r="I3440" s="14">
        <v>60</v>
      </c>
      <c r="J3440" s="14">
        <v>65</v>
      </c>
      <c r="K3440" s="14">
        <v>65</v>
      </c>
      <c r="L3440" s="14">
        <v>70</v>
      </c>
      <c r="M3440" s="14">
        <v>84</v>
      </c>
      <c r="N3440" t="s">
        <v>5747</v>
      </c>
    </row>
    <row r="3441" spans="1:14">
      <c r="A3441" t="s">
        <v>5746</v>
      </c>
      <c r="B3441" t="s">
        <v>5747</v>
      </c>
      <c r="C3441" s="13" t="s">
        <v>10530</v>
      </c>
      <c r="D3441" s="13" t="s">
        <v>10531</v>
      </c>
      <c r="E3441" t="s">
        <v>10532</v>
      </c>
      <c r="H3441" s="14">
        <v>50</v>
      </c>
      <c r="I3441" s="14">
        <v>60</v>
      </c>
      <c r="J3441" s="14">
        <v>65</v>
      </c>
      <c r="K3441" s="14">
        <v>65</v>
      </c>
      <c r="L3441" s="14">
        <v>70</v>
      </c>
      <c r="M3441" s="14">
        <v>84</v>
      </c>
      <c r="N3441" t="s">
        <v>5747</v>
      </c>
    </row>
    <row r="3442" spans="1:14">
      <c r="A3442" t="s">
        <v>5746</v>
      </c>
      <c r="B3442" t="s">
        <v>5747</v>
      </c>
      <c r="C3442" s="13" t="s">
        <v>10533</v>
      </c>
      <c r="D3442" s="13" t="s">
        <v>10534</v>
      </c>
      <c r="E3442" t="s">
        <v>10535</v>
      </c>
      <c r="H3442" s="14">
        <v>50</v>
      </c>
      <c r="I3442" s="14">
        <v>60</v>
      </c>
      <c r="J3442" s="14">
        <v>65</v>
      </c>
      <c r="K3442" s="14">
        <v>65</v>
      </c>
      <c r="L3442" s="14">
        <v>70</v>
      </c>
      <c r="M3442" s="14">
        <v>84</v>
      </c>
      <c r="N3442" t="s">
        <v>5747</v>
      </c>
    </row>
    <row r="3443" spans="1:14">
      <c r="A3443" t="s">
        <v>5746</v>
      </c>
      <c r="B3443" t="s">
        <v>5747</v>
      </c>
      <c r="C3443" s="13" t="s">
        <v>10536</v>
      </c>
      <c r="D3443" s="13" t="s">
        <v>10537</v>
      </c>
      <c r="E3443" t="s">
        <v>10538</v>
      </c>
      <c r="H3443" s="14">
        <v>80</v>
      </c>
      <c r="I3443" s="14">
        <v>150</v>
      </c>
      <c r="J3443" s="14">
        <v>104</v>
      </c>
      <c r="K3443" s="14">
        <v>104</v>
      </c>
      <c r="L3443" s="14">
        <v>112</v>
      </c>
      <c r="M3443" s="14">
        <v>210</v>
      </c>
      <c r="N3443" t="s">
        <v>5747</v>
      </c>
    </row>
    <row r="3444" spans="1:14">
      <c r="A3444" t="s">
        <v>5746</v>
      </c>
      <c r="B3444" t="s">
        <v>5747</v>
      </c>
      <c r="C3444" s="13" t="s">
        <v>10539</v>
      </c>
      <c r="D3444" s="13" t="s">
        <v>10540</v>
      </c>
      <c r="E3444" t="s">
        <v>10541</v>
      </c>
      <c r="H3444" s="14">
        <v>0</v>
      </c>
      <c r="I3444" s="14">
        <v>0</v>
      </c>
      <c r="J3444" s="14">
        <v>0</v>
      </c>
      <c r="K3444" s="14">
        <v>0</v>
      </c>
      <c r="L3444" s="14">
        <v>0</v>
      </c>
      <c r="M3444" s="14">
        <v>0</v>
      </c>
      <c r="N3444" t="s">
        <v>5747</v>
      </c>
    </row>
    <row r="3445" spans="1:14">
      <c r="A3445" t="s">
        <v>5746</v>
      </c>
      <c r="B3445" t="s">
        <v>5747</v>
      </c>
      <c r="C3445" s="13" t="s">
        <v>10542</v>
      </c>
      <c r="D3445" s="13" t="s">
        <v>10543</v>
      </c>
      <c r="E3445" t="s">
        <v>10544</v>
      </c>
      <c r="H3445" s="14">
        <v>0</v>
      </c>
      <c r="I3445" s="14">
        <v>0</v>
      </c>
      <c r="J3445" s="14">
        <v>0</v>
      </c>
      <c r="K3445" s="14">
        <v>0</v>
      </c>
      <c r="L3445" s="14">
        <v>0</v>
      </c>
      <c r="M3445" s="14">
        <v>0</v>
      </c>
      <c r="N3445" t="s">
        <v>5747</v>
      </c>
    </row>
    <row r="3446" spans="1:14">
      <c r="A3446" t="s">
        <v>5746</v>
      </c>
      <c r="B3446" t="s">
        <v>5747</v>
      </c>
      <c r="C3446" s="13" t="s">
        <v>10545</v>
      </c>
      <c r="D3446" s="13" t="s">
        <v>10546</v>
      </c>
      <c r="E3446" t="s">
        <v>10547</v>
      </c>
      <c r="H3446" s="14">
        <v>100</v>
      </c>
      <c r="I3446" s="14">
        <v>150</v>
      </c>
      <c r="J3446" s="14">
        <v>130</v>
      </c>
      <c r="K3446" s="14">
        <v>130</v>
      </c>
      <c r="L3446" s="14">
        <v>140</v>
      </c>
      <c r="M3446" s="14">
        <v>210</v>
      </c>
      <c r="N3446" t="s">
        <v>5747</v>
      </c>
    </row>
    <row r="3447" spans="1:14">
      <c r="A3447" t="s">
        <v>5746</v>
      </c>
      <c r="B3447" t="s">
        <v>5747</v>
      </c>
      <c r="C3447" s="13" t="s">
        <v>10548</v>
      </c>
      <c r="D3447" s="13" t="s">
        <v>10549</v>
      </c>
      <c r="E3447" t="s">
        <v>10550</v>
      </c>
      <c r="H3447" s="14">
        <v>5200</v>
      </c>
      <c r="I3447" s="14">
        <v>5500</v>
      </c>
      <c r="J3447" s="14">
        <v>6760</v>
      </c>
      <c r="K3447" s="14">
        <v>6760</v>
      </c>
      <c r="L3447" s="14">
        <v>7280</v>
      </c>
      <c r="M3447" s="14">
        <v>7700</v>
      </c>
      <c r="N3447" t="s">
        <v>5747</v>
      </c>
    </row>
    <row r="3448" spans="1:14">
      <c r="A3448" t="s">
        <v>5746</v>
      </c>
      <c r="B3448" t="s">
        <v>5747</v>
      </c>
      <c r="C3448" s="13" t="s">
        <v>10551</v>
      </c>
      <c r="D3448" s="13" t="s">
        <v>10552</v>
      </c>
      <c r="E3448" t="s">
        <v>10553</v>
      </c>
      <c r="H3448" s="14">
        <v>95</v>
      </c>
      <c r="I3448" s="14">
        <v>105</v>
      </c>
      <c r="J3448" s="14">
        <v>124</v>
      </c>
      <c r="K3448" s="14">
        <v>137</v>
      </c>
      <c r="L3448" s="14">
        <v>133</v>
      </c>
      <c r="M3448" s="14">
        <v>147</v>
      </c>
      <c r="N3448" t="s">
        <v>5747</v>
      </c>
    </row>
    <row r="3449" spans="1:14">
      <c r="A3449" t="s">
        <v>5746</v>
      </c>
      <c r="B3449" t="s">
        <v>5747</v>
      </c>
      <c r="C3449" s="13" t="s">
        <v>10554</v>
      </c>
      <c r="D3449" s="13" t="s">
        <v>10555</v>
      </c>
      <c r="E3449" t="s">
        <v>10556</v>
      </c>
      <c r="H3449" s="14">
        <v>100</v>
      </c>
      <c r="I3449" s="14">
        <v>150</v>
      </c>
      <c r="J3449" s="14">
        <v>130</v>
      </c>
      <c r="K3449" s="14">
        <v>130</v>
      </c>
      <c r="L3449" s="14">
        <v>140</v>
      </c>
      <c r="M3449" s="14">
        <v>210</v>
      </c>
      <c r="N3449" t="s">
        <v>5747</v>
      </c>
    </row>
    <row r="3450" spans="1:14">
      <c r="A3450" t="s">
        <v>5746</v>
      </c>
      <c r="B3450" t="s">
        <v>5747</v>
      </c>
      <c r="C3450" s="13" t="s">
        <v>10557</v>
      </c>
      <c r="D3450" s="13" t="s">
        <v>10558</v>
      </c>
      <c r="E3450" t="s">
        <v>10559</v>
      </c>
      <c r="H3450" s="14">
        <v>120</v>
      </c>
      <c r="I3450" s="14">
        <v>150</v>
      </c>
      <c r="J3450" s="14">
        <v>156</v>
      </c>
      <c r="K3450" s="14">
        <v>156</v>
      </c>
      <c r="L3450" s="14">
        <v>168</v>
      </c>
      <c r="M3450" s="14">
        <v>210</v>
      </c>
      <c r="N3450" t="s">
        <v>5747</v>
      </c>
    </row>
    <row r="3451" spans="1:14">
      <c r="A3451" t="s">
        <v>5746</v>
      </c>
      <c r="B3451" t="s">
        <v>5747</v>
      </c>
      <c r="C3451" s="13" t="s">
        <v>10560</v>
      </c>
      <c r="D3451" s="13" t="s">
        <v>10561</v>
      </c>
      <c r="E3451" t="s">
        <v>10562</v>
      </c>
      <c r="H3451" s="14">
        <v>560</v>
      </c>
      <c r="I3451" s="14">
        <v>600</v>
      </c>
      <c r="J3451" s="14">
        <v>728</v>
      </c>
      <c r="K3451" s="14">
        <v>728</v>
      </c>
      <c r="L3451" s="14">
        <v>784</v>
      </c>
      <c r="M3451" s="14">
        <v>840</v>
      </c>
      <c r="N3451" t="s">
        <v>5747</v>
      </c>
    </row>
    <row r="3452" spans="1:14">
      <c r="A3452" t="s">
        <v>5746</v>
      </c>
      <c r="B3452" t="s">
        <v>5747</v>
      </c>
      <c r="C3452" s="13" t="s">
        <v>10563</v>
      </c>
      <c r="D3452" s="13" t="s">
        <v>10564</v>
      </c>
      <c r="E3452" t="s">
        <v>10565</v>
      </c>
      <c r="H3452" s="14">
        <v>2500</v>
      </c>
      <c r="I3452" s="14">
        <v>2500</v>
      </c>
      <c r="J3452" s="14">
        <v>3250</v>
      </c>
      <c r="K3452" s="14">
        <v>3250</v>
      </c>
      <c r="L3452" s="14">
        <v>3500</v>
      </c>
      <c r="M3452" s="14">
        <v>3500</v>
      </c>
      <c r="N3452" t="s">
        <v>5747</v>
      </c>
    </row>
    <row r="3453" spans="1:14">
      <c r="A3453" t="s">
        <v>5746</v>
      </c>
      <c r="B3453" t="s">
        <v>5747</v>
      </c>
      <c r="C3453" s="13" t="s">
        <v>10566</v>
      </c>
      <c r="D3453" s="13" t="s">
        <v>10567</v>
      </c>
      <c r="E3453" t="s">
        <v>10568</v>
      </c>
      <c r="H3453" s="14">
        <v>800</v>
      </c>
      <c r="I3453" s="14">
        <v>1000</v>
      </c>
      <c r="J3453" s="14">
        <v>1040</v>
      </c>
      <c r="K3453" s="14">
        <v>1040</v>
      </c>
      <c r="L3453" s="14">
        <v>1120</v>
      </c>
      <c r="M3453" s="14">
        <v>1400</v>
      </c>
      <c r="N3453" t="s">
        <v>5747</v>
      </c>
    </row>
    <row r="3454" spans="1:14">
      <c r="A3454" t="s">
        <v>5746</v>
      </c>
      <c r="B3454" t="s">
        <v>5747</v>
      </c>
      <c r="C3454" s="13" t="s">
        <v>10569</v>
      </c>
      <c r="D3454" s="13" t="s">
        <v>10570</v>
      </c>
      <c r="E3454" t="s">
        <v>10571</v>
      </c>
      <c r="H3454" s="14">
        <v>0</v>
      </c>
      <c r="I3454" s="14">
        <v>0</v>
      </c>
      <c r="J3454" s="14">
        <v>0</v>
      </c>
      <c r="K3454" s="14">
        <v>0</v>
      </c>
      <c r="L3454" s="14">
        <v>0</v>
      </c>
      <c r="M3454" s="14">
        <v>0</v>
      </c>
      <c r="N3454" t="s">
        <v>5747</v>
      </c>
    </row>
    <row r="3455" spans="1:14">
      <c r="A3455" t="s">
        <v>5746</v>
      </c>
      <c r="B3455" t="s">
        <v>5747</v>
      </c>
      <c r="C3455" s="13" t="s">
        <v>10572</v>
      </c>
      <c r="D3455" s="13" t="s">
        <v>10573</v>
      </c>
      <c r="E3455" t="s">
        <v>10574</v>
      </c>
      <c r="H3455" s="14">
        <v>1124</v>
      </c>
      <c r="I3455" s="14">
        <v>1237</v>
      </c>
      <c r="J3455" s="14">
        <v>1462</v>
      </c>
      <c r="K3455" s="14">
        <v>1462</v>
      </c>
      <c r="L3455" s="14">
        <v>1574</v>
      </c>
      <c r="M3455" s="14">
        <v>1732</v>
      </c>
      <c r="N3455" t="s">
        <v>5747</v>
      </c>
    </row>
    <row r="3456" spans="1:14">
      <c r="A3456" t="s">
        <v>5746</v>
      </c>
      <c r="B3456" t="s">
        <v>5747</v>
      </c>
      <c r="C3456" s="13" t="s">
        <v>10575</v>
      </c>
      <c r="D3456" s="13" t="s">
        <v>10576</v>
      </c>
      <c r="E3456" t="s">
        <v>10577</v>
      </c>
      <c r="H3456" s="14">
        <v>3000</v>
      </c>
      <c r="I3456" s="14">
        <v>3000</v>
      </c>
      <c r="J3456" s="14">
        <v>3900</v>
      </c>
      <c r="K3456" s="14">
        <v>3900</v>
      </c>
      <c r="L3456" s="14">
        <v>4200</v>
      </c>
      <c r="M3456" s="14">
        <v>4200</v>
      </c>
      <c r="N3456" t="s">
        <v>5747</v>
      </c>
    </row>
    <row r="3457" spans="1:14">
      <c r="A3457" t="s">
        <v>5746</v>
      </c>
      <c r="B3457" t="s">
        <v>5747</v>
      </c>
      <c r="C3457" s="13" t="s">
        <v>10578</v>
      </c>
      <c r="D3457" s="13" t="s">
        <v>10579</v>
      </c>
      <c r="E3457" t="s">
        <v>10580</v>
      </c>
      <c r="H3457" s="14">
        <v>70</v>
      </c>
      <c r="I3457" s="14">
        <v>80</v>
      </c>
      <c r="J3457" s="14">
        <v>91</v>
      </c>
      <c r="K3457" s="14">
        <v>91</v>
      </c>
      <c r="L3457" s="14">
        <v>98</v>
      </c>
      <c r="M3457" s="14">
        <v>112</v>
      </c>
      <c r="N3457" t="s">
        <v>5747</v>
      </c>
    </row>
    <row r="3458" spans="1:14">
      <c r="A3458" t="s">
        <v>5746</v>
      </c>
      <c r="B3458" t="s">
        <v>5747</v>
      </c>
      <c r="C3458" s="13" t="s">
        <v>10581</v>
      </c>
      <c r="D3458" s="13" t="s">
        <v>10582</v>
      </c>
      <c r="E3458" t="s">
        <v>10583</v>
      </c>
      <c r="H3458" s="14">
        <v>0</v>
      </c>
      <c r="I3458" s="14">
        <v>0</v>
      </c>
      <c r="J3458" s="14">
        <v>0</v>
      </c>
      <c r="K3458" s="14">
        <v>0</v>
      </c>
      <c r="L3458" s="14">
        <v>0</v>
      </c>
      <c r="M3458" s="14">
        <v>0</v>
      </c>
      <c r="N3458" t="s">
        <v>5747</v>
      </c>
    </row>
    <row r="3459" spans="1:14">
      <c r="A3459" t="s">
        <v>5746</v>
      </c>
      <c r="B3459" t="s">
        <v>5747</v>
      </c>
      <c r="C3459" s="13" t="s">
        <v>10584</v>
      </c>
      <c r="D3459" s="13" t="s">
        <v>10585</v>
      </c>
      <c r="E3459" t="s">
        <v>10586</v>
      </c>
      <c r="H3459" s="14">
        <v>12500</v>
      </c>
      <c r="I3459" s="14">
        <v>12500</v>
      </c>
      <c r="J3459" s="14">
        <v>16250</v>
      </c>
      <c r="K3459" s="14">
        <v>16250</v>
      </c>
      <c r="L3459" s="14">
        <v>17500</v>
      </c>
      <c r="M3459" s="14">
        <v>17500</v>
      </c>
      <c r="N3459" t="s">
        <v>5747</v>
      </c>
    </row>
    <row r="3460" spans="1:14">
      <c r="A3460" t="s">
        <v>5746</v>
      </c>
      <c r="B3460" t="s">
        <v>5747</v>
      </c>
      <c r="C3460" s="13" t="s">
        <v>10587</v>
      </c>
      <c r="D3460" s="13" t="s">
        <v>10588</v>
      </c>
      <c r="E3460" t="s">
        <v>10589</v>
      </c>
      <c r="H3460" s="14">
        <v>1000</v>
      </c>
      <c r="I3460" s="14">
        <v>1200</v>
      </c>
      <c r="J3460" s="14">
        <v>1300</v>
      </c>
      <c r="K3460" s="14">
        <v>1300</v>
      </c>
      <c r="L3460" s="14">
        <v>1400</v>
      </c>
      <c r="M3460" s="14">
        <v>1680</v>
      </c>
      <c r="N3460" t="s">
        <v>5747</v>
      </c>
    </row>
    <row r="3461" spans="1:14">
      <c r="A3461" t="s">
        <v>5746</v>
      </c>
      <c r="B3461" t="s">
        <v>5747</v>
      </c>
      <c r="C3461" s="13" t="s">
        <v>10590</v>
      </c>
      <c r="D3461" s="13" t="s">
        <v>10591</v>
      </c>
      <c r="E3461" t="s">
        <v>10592</v>
      </c>
      <c r="H3461" s="14">
        <v>0</v>
      </c>
      <c r="I3461" s="14">
        <v>0</v>
      </c>
      <c r="J3461" s="14">
        <v>0</v>
      </c>
      <c r="K3461" s="14">
        <v>0</v>
      </c>
      <c r="L3461" s="14">
        <v>0</v>
      </c>
      <c r="M3461" s="14">
        <v>0</v>
      </c>
      <c r="N3461" t="s">
        <v>5747</v>
      </c>
    </row>
    <row r="3462" spans="1:14">
      <c r="A3462" t="s">
        <v>5746</v>
      </c>
      <c r="B3462" t="s">
        <v>5747</v>
      </c>
      <c r="C3462" s="13" t="s">
        <v>10593</v>
      </c>
      <c r="D3462" s="13" t="s">
        <v>10594</v>
      </c>
      <c r="E3462" t="s">
        <v>10595</v>
      </c>
      <c r="H3462" s="14">
        <v>180</v>
      </c>
      <c r="I3462" s="14">
        <v>200</v>
      </c>
      <c r="J3462" s="14">
        <v>250</v>
      </c>
      <c r="K3462" s="14">
        <v>250</v>
      </c>
      <c r="L3462" s="14">
        <v>252</v>
      </c>
      <c r="M3462" s="14">
        <v>280</v>
      </c>
      <c r="N3462" t="s">
        <v>5747</v>
      </c>
    </row>
    <row r="3463" spans="1:14">
      <c r="A3463" t="s">
        <v>5746</v>
      </c>
      <c r="B3463" t="s">
        <v>5747</v>
      </c>
      <c r="C3463" s="13" t="s">
        <v>10596</v>
      </c>
      <c r="D3463" s="13" t="s">
        <v>10597</v>
      </c>
      <c r="E3463" t="s">
        <v>10598</v>
      </c>
      <c r="H3463" s="14">
        <v>150</v>
      </c>
      <c r="I3463" s="14">
        <v>200</v>
      </c>
      <c r="J3463" s="14">
        <v>195</v>
      </c>
      <c r="K3463" s="14">
        <v>195</v>
      </c>
      <c r="L3463" s="14">
        <v>210</v>
      </c>
      <c r="M3463" s="14">
        <v>280</v>
      </c>
      <c r="N3463" t="s">
        <v>5747</v>
      </c>
    </row>
    <row r="3464" spans="1:14">
      <c r="A3464" t="s">
        <v>5746</v>
      </c>
      <c r="B3464" t="s">
        <v>5747</v>
      </c>
      <c r="C3464" s="13" t="s">
        <v>10599</v>
      </c>
      <c r="D3464" s="13" t="s">
        <v>10600</v>
      </c>
      <c r="E3464" t="s">
        <v>10601</v>
      </c>
      <c r="H3464" s="14">
        <v>1820</v>
      </c>
      <c r="I3464" s="14">
        <v>1820</v>
      </c>
      <c r="J3464" s="14">
        <v>2366</v>
      </c>
      <c r="K3464" s="14">
        <v>2366</v>
      </c>
      <c r="L3464" s="14">
        <v>2548</v>
      </c>
      <c r="M3464" s="14">
        <v>2548</v>
      </c>
      <c r="N3464" t="s">
        <v>5747</v>
      </c>
    </row>
    <row r="3465" spans="1:14">
      <c r="A3465" t="s">
        <v>5746</v>
      </c>
      <c r="B3465" t="s">
        <v>5747</v>
      </c>
      <c r="C3465" s="13" t="s">
        <v>10602</v>
      </c>
      <c r="D3465" s="13" t="s">
        <v>10603</v>
      </c>
      <c r="E3465" t="s">
        <v>10604</v>
      </c>
      <c r="H3465" s="14">
        <v>1</v>
      </c>
      <c r="I3465" s="14">
        <v>1</v>
      </c>
      <c r="J3465" s="14">
        <v>2</v>
      </c>
      <c r="K3465" s="14">
        <v>2</v>
      </c>
      <c r="L3465" s="14">
        <v>1</v>
      </c>
      <c r="M3465" s="14">
        <v>1</v>
      </c>
      <c r="N3465" t="s">
        <v>5747</v>
      </c>
    </row>
    <row r="3466" spans="1:14">
      <c r="A3466" t="s">
        <v>5746</v>
      </c>
      <c r="B3466" t="s">
        <v>5747</v>
      </c>
      <c r="C3466" s="13" t="s">
        <v>10605</v>
      </c>
      <c r="D3466" s="13" t="s">
        <v>10606</v>
      </c>
      <c r="E3466" t="s">
        <v>10607</v>
      </c>
      <c r="H3466" s="14">
        <v>3000</v>
      </c>
      <c r="I3466" s="14">
        <v>3500</v>
      </c>
      <c r="J3466" s="14">
        <v>3900</v>
      </c>
      <c r="K3466" s="14">
        <v>3900</v>
      </c>
      <c r="L3466" s="14">
        <v>4200</v>
      </c>
      <c r="M3466" s="14">
        <v>4900</v>
      </c>
      <c r="N3466" t="s">
        <v>5747</v>
      </c>
    </row>
    <row r="3467" spans="1:14">
      <c r="A3467" t="s">
        <v>5746</v>
      </c>
      <c r="B3467" t="s">
        <v>5747</v>
      </c>
      <c r="C3467" s="13" t="s">
        <v>10608</v>
      </c>
      <c r="D3467" s="13" t="s">
        <v>10609</v>
      </c>
      <c r="E3467" t="s">
        <v>10610</v>
      </c>
      <c r="H3467" s="14">
        <v>800</v>
      </c>
      <c r="I3467" s="14">
        <v>880</v>
      </c>
      <c r="J3467" s="14">
        <v>1040</v>
      </c>
      <c r="K3467" s="14">
        <v>1040</v>
      </c>
      <c r="L3467" s="14">
        <v>1120</v>
      </c>
      <c r="M3467" s="14">
        <v>1232</v>
      </c>
      <c r="N3467" t="s">
        <v>5747</v>
      </c>
    </row>
    <row r="3468" spans="1:14">
      <c r="A3468" t="s">
        <v>5746</v>
      </c>
      <c r="B3468" t="s">
        <v>5747</v>
      </c>
      <c r="C3468" s="13" t="s">
        <v>10611</v>
      </c>
      <c r="D3468" s="13" t="s">
        <v>10612</v>
      </c>
      <c r="E3468" t="s">
        <v>10613</v>
      </c>
      <c r="H3468" s="14">
        <v>0</v>
      </c>
      <c r="I3468" s="14">
        <v>5320</v>
      </c>
      <c r="J3468" s="14">
        <v>0</v>
      </c>
      <c r="K3468" s="14">
        <v>6916</v>
      </c>
      <c r="L3468" s="14">
        <v>0</v>
      </c>
      <c r="M3468" s="14">
        <v>7448</v>
      </c>
      <c r="N3468" t="s">
        <v>5747</v>
      </c>
    </row>
    <row r="3469" spans="1:14">
      <c r="A3469" t="s">
        <v>5746</v>
      </c>
      <c r="B3469" t="s">
        <v>5747</v>
      </c>
      <c r="C3469" s="13" t="s">
        <v>10614</v>
      </c>
      <c r="D3469" s="13" t="s">
        <v>10615</v>
      </c>
      <c r="E3469" t="s">
        <v>10616</v>
      </c>
      <c r="H3469" s="14">
        <v>80</v>
      </c>
      <c r="I3469" s="14">
        <v>100</v>
      </c>
      <c r="J3469" s="14">
        <v>104</v>
      </c>
      <c r="K3469" s="14">
        <v>104</v>
      </c>
      <c r="L3469" s="14">
        <v>112</v>
      </c>
      <c r="M3469" s="14">
        <v>140</v>
      </c>
      <c r="N3469" t="s">
        <v>5747</v>
      </c>
    </row>
    <row r="3470" spans="1:14">
      <c r="A3470" t="s">
        <v>5746</v>
      </c>
      <c r="B3470" t="s">
        <v>5747</v>
      </c>
      <c r="C3470" s="13" t="s">
        <v>10617</v>
      </c>
      <c r="D3470" s="13" t="s">
        <v>10618</v>
      </c>
      <c r="E3470" t="s">
        <v>10619</v>
      </c>
      <c r="H3470" s="14">
        <v>0</v>
      </c>
      <c r="I3470" s="14">
        <v>5510</v>
      </c>
      <c r="J3470" s="14">
        <v>0</v>
      </c>
      <c r="K3470" s="14">
        <v>7163</v>
      </c>
      <c r="L3470" s="14">
        <v>0</v>
      </c>
      <c r="M3470" s="14">
        <v>7714</v>
      </c>
      <c r="N3470" t="s">
        <v>5747</v>
      </c>
    </row>
    <row r="3471" spans="1:14">
      <c r="A3471" t="s">
        <v>5746</v>
      </c>
      <c r="B3471" t="s">
        <v>5747</v>
      </c>
      <c r="C3471" s="13" t="s">
        <v>10620</v>
      </c>
      <c r="D3471" s="13" t="s">
        <v>10621</v>
      </c>
      <c r="E3471" t="s">
        <v>10622</v>
      </c>
      <c r="H3471" s="14">
        <v>10</v>
      </c>
      <c r="I3471" s="14">
        <v>10</v>
      </c>
      <c r="J3471" s="14">
        <v>13</v>
      </c>
      <c r="K3471" s="14">
        <v>13</v>
      </c>
      <c r="L3471" s="14">
        <v>14</v>
      </c>
      <c r="M3471" s="14">
        <v>14</v>
      </c>
      <c r="N3471" t="s">
        <v>5747</v>
      </c>
    </row>
    <row r="3472" spans="1:14">
      <c r="A3472" t="s">
        <v>5746</v>
      </c>
      <c r="B3472" t="s">
        <v>5747</v>
      </c>
      <c r="C3472" s="13" t="s">
        <v>10623</v>
      </c>
      <c r="D3472" s="13" t="s">
        <v>10624</v>
      </c>
      <c r="E3472" t="s">
        <v>10625</v>
      </c>
      <c r="H3472" s="14">
        <v>80</v>
      </c>
      <c r="I3472" s="14">
        <v>100</v>
      </c>
      <c r="J3472" s="14">
        <v>104</v>
      </c>
      <c r="K3472" s="14">
        <v>104</v>
      </c>
      <c r="L3472" s="14">
        <v>112</v>
      </c>
      <c r="M3472" s="14">
        <v>140</v>
      </c>
      <c r="N3472" t="s">
        <v>5747</v>
      </c>
    </row>
    <row r="3473" spans="1:14">
      <c r="A3473" t="s">
        <v>5746</v>
      </c>
      <c r="B3473" t="s">
        <v>5747</v>
      </c>
      <c r="C3473" s="13" t="s">
        <v>10626</v>
      </c>
      <c r="D3473" s="13" t="s">
        <v>10627</v>
      </c>
      <c r="E3473" t="s">
        <v>10628</v>
      </c>
      <c r="H3473" s="14">
        <v>2800</v>
      </c>
      <c r="I3473" s="14">
        <v>3000</v>
      </c>
      <c r="J3473" s="14">
        <v>3640</v>
      </c>
      <c r="K3473" s="14">
        <v>3640</v>
      </c>
      <c r="L3473" s="14">
        <v>3920</v>
      </c>
      <c r="M3473" s="14">
        <v>4200</v>
      </c>
      <c r="N3473" t="s">
        <v>5747</v>
      </c>
    </row>
    <row r="3474" spans="1:14">
      <c r="A3474" t="s">
        <v>5746</v>
      </c>
      <c r="B3474" t="s">
        <v>5747</v>
      </c>
      <c r="C3474" s="13" t="s">
        <v>10629</v>
      </c>
      <c r="D3474" s="13" t="s">
        <v>10630</v>
      </c>
      <c r="E3474" t="s">
        <v>10631</v>
      </c>
      <c r="H3474" s="14">
        <v>2800</v>
      </c>
      <c r="I3474" s="14">
        <v>3000</v>
      </c>
      <c r="J3474" s="14">
        <v>3640</v>
      </c>
      <c r="K3474" s="14">
        <v>3640</v>
      </c>
      <c r="L3474" s="14">
        <v>3920</v>
      </c>
      <c r="M3474" s="14">
        <v>4200</v>
      </c>
      <c r="N3474" t="s">
        <v>5747</v>
      </c>
    </row>
    <row r="3475" spans="1:14">
      <c r="A3475" t="s">
        <v>5746</v>
      </c>
      <c r="B3475" t="s">
        <v>5747</v>
      </c>
      <c r="C3475" s="13" t="s">
        <v>10632</v>
      </c>
      <c r="D3475" s="13" t="s">
        <v>10633</v>
      </c>
      <c r="E3475" t="s">
        <v>10634</v>
      </c>
      <c r="H3475" s="14">
        <v>2800</v>
      </c>
      <c r="I3475" s="14">
        <v>3000</v>
      </c>
      <c r="J3475" s="14">
        <v>3640</v>
      </c>
      <c r="K3475" s="14">
        <v>3640</v>
      </c>
      <c r="L3475" s="14">
        <v>3920</v>
      </c>
      <c r="M3475" s="14">
        <v>4200</v>
      </c>
      <c r="N3475" t="s">
        <v>5747</v>
      </c>
    </row>
    <row r="3476" spans="1:14">
      <c r="A3476" t="s">
        <v>5746</v>
      </c>
      <c r="B3476" t="s">
        <v>5747</v>
      </c>
      <c r="C3476" s="13" t="s">
        <v>10635</v>
      </c>
      <c r="D3476" s="13" t="s">
        <v>10636</v>
      </c>
      <c r="E3476" t="s">
        <v>10637</v>
      </c>
      <c r="H3476" s="14">
        <v>300</v>
      </c>
      <c r="I3476" s="14">
        <v>330</v>
      </c>
      <c r="J3476" s="14">
        <v>390</v>
      </c>
      <c r="K3476" s="14">
        <v>429</v>
      </c>
      <c r="L3476" s="14">
        <v>420</v>
      </c>
      <c r="M3476" s="14">
        <v>462</v>
      </c>
      <c r="N3476" t="s">
        <v>5747</v>
      </c>
    </row>
    <row r="3477" spans="1:14">
      <c r="A3477" t="s">
        <v>5746</v>
      </c>
      <c r="B3477" t="s">
        <v>5747</v>
      </c>
      <c r="C3477" s="13" t="s">
        <v>10638</v>
      </c>
      <c r="D3477" s="13" t="s">
        <v>10639</v>
      </c>
      <c r="E3477" t="s">
        <v>10640</v>
      </c>
      <c r="H3477" s="14">
        <v>21000</v>
      </c>
      <c r="I3477" s="14">
        <v>23100</v>
      </c>
      <c r="J3477" s="14">
        <v>27300</v>
      </c>
      <c r="K3477" s="14">
        <v>27300</v>
      </c>
      <c r="L3477" s="14">
        <v>29400</v>
      </c>
      <c r="M3477" s="14">
        <v>32340</v>
      </c>
      <c r="N3477" t="s">
        <v>5747</v>
      </c>
    </row>
    <row r="3478" spans="1:14">
      <c r="A3478" t="s">
        <v>5746</v>
      </c>
      <c r="B3478" t="s">
        <v>5747</v>
      </c>
      <c r="C3478" s="13" t="s">
        <v>10641</v>
      </c>
      <c r="D3478" s="13" t="s">
        <v>10642</v>
      </c>
      <c r="E3478" t="s">
        <v>10643</v>
      </c>
      <c r="H3478" s="14">
        <v>0</v>
      </c>
      <c r="I3478" s="14">
        <v>0</v>
      </c>
      <c r="J3478" s="14">
        <v>0</v>
      </c>
      <c r="K3478" s="14">
        <v>0</v>
      </c>
      <c r="L3478" s="14">
        <v>0</v>
      </c>
      <c r="M3478" s="14">
        <v>0</v>
      </c>
      <c r="N3478" t="s">
        <v>5747</v>
      </c>
    </row>
    <row r="3479" spans="1:14">
      <c r="A3479" t="s">
        <v>5746</v>
      </c>
      <c r="B3479" t="s">
        <v>5747</v>
      </c>
      <c r="C3479" s="13" t="s">
        <v>10644</v>
      </c>
      <c r="D3479" s="13" t="s">
        <v>10645</v>
      </c>
      <c r="E3479" t="s">
        <v>10646</v>
      </c>
      <c r="H3479" s="14">
        <v>20</v>
      </c>
      <c r="I3479" s="14">
        <v>25</v>
      </c>
      <c r="J3479" s="14">
        <v>26</v>
      </c>
      <c r="K3479" s="14">
        <v>26</v>
      </c>
      <c r="L3479" s="14">
        <v>28</v>
      </c>
      <c r="M3479" s="14">
        <v>35</v>
      </c>
      <c r="N3479" t="s">
        <v>5747</v>
      </c>
    </row>
    <row r="3480" spans="1:14">
      <c r="A3480" t="s">
        <v>5746</v>
      </c>
      <c r="B3480" t="s">
        <v>5747</v>
      </c>
      <c r="C3480" s="13" t="s">
        <v>10647</v>
      </c>
      <c r="D3480" s="13" t="s">
        <v>10648</v>
      </c>
      <c r="E3480" t="s">
        <v>10649</v>
      </c>
      <c r="H3480" s="14">
        <v>300</v>
      </c>
      <c r="I3480" s="14">
        <v>330</v>
      </c>
      <c r="J3480" s="14">
        <v>390</v>
      </c>
      <c r="K3480" s="14">
        <v>429</v>
      </c>
      <c r="L3480" s="14">
        <v>420</v>
      </c>
      <c r="M3480" s="14">
        <v>462</v>
      </c>
      <c r="N3480" t="s">
        <v>5747</v>
      </c>
    </row>
    <row r="3481" spans="1:14">
      <c r="A3481" t="s">
        <v>5746</v>
      </c>
      <c r="B3481" t="s">
        <v>5747</v>
      </c>
      <c r="C3481" s="13" t="s">
        <v>10650</v>
      </c>
      <c r="D3481" s="13" t="s">
        <v>10651</v>
      </c>
      <c r="E3481" t="s">
        <v>10652</v>
      </c>
      <c r="H3481" s="14">
        <v>2500</v>
      </c>
      <c r="I3481" s="14">
        <v>3000</v>
      </c>
      <c r="J3481" s="14">
        <v>3250</v>
      </c>
      <c r="K3481" s="14">
        <v>3250</v>
      </c>
      <c r="L3481" s="14">
        <v>3500</v>
      </c>
      <c r="M3481" s="14">
        <v>4200</v>
      </c>
      <c r="N3481" t="s">
        <v>5747</v>
      </c>
    </row>
    <row r="3482" spans="1:14">
      <c r="A3482" t="s">
        <v>5746</v>
      </c>
      <c r="B3482" t="s">
        <v>5747</v>
      </c>
      <c r="C3482" s="13" t="s">
        <v>10653</v>
      </c>
      <c r="D3482" s="13" t="s">
        <v>10654</v>
      </c>
      <c r="E3482" t="s">
        <v>10655</v>
      </c>
      <c r="H3482" s="14">
        <v>10</v>
      </c>
      <c r="I3482" s="14">
        <v>10</v>
      </c>
      <c r="J3482" s="14">
        <v>13</v>
      </c>
      <c r="K3482" s="14">
        <v>13</v>
      </c>
      <c r="L3482" s="14">
        <v>14</v>
      </c>
      <c r="M3482" s="14">
        <v>14</v>
      </c>
      <c r="N3482" t="s">
        <v>5747</v>
      </c>
    </row>
    <row r="3483" spans="1:14">
      <c r="A3483" t="s">
        <v>5746</v>
      </c>
      <c r="B3483" t="s">
        <v>5747</v>
      </c>
      <c r="C3483" s="13" t="s">
        <v>10656</v>
      </c>
      <c r="D3483" s="13" t="s">
        <v>10657</v>
      </c>
      <c r="E3483" t="s">
        <v>10658</v>
      </c>
      <c r="H3483" s="14">
        <v>3000</v>
      </c>
      <c r="I3483" s="14">
        <v>3500</v>
      </c>
      <c r="J3483" s="14">
        <v>3900</v>
      </c>
      <c r="K3483" s="14">
        <v>3900</v>
      </c>
      <c r="L3483" s="14">
        <v>4200</v>
      </c>
      <c r="M3483" s="14">
        <v>4900</v>
      </c>
      <c r="N3483" t="s">
        <v>5747</v>
      </c>
    </row>
    <row r="3484" spans="1:14">
      <c r="A3484" t="s">
        <v>5746</v>
      </c>
      <c r="B3484" t="s">
        <v>5747</v>
      </c>
      <c r="C3484" s="13" t="s">
        <v>10659</v>
      </c>
      <c r="D3484" s="13" t="s">
        <v>10660</v>
      </c>
      <c r="E3484" t="s">
        <v>10661</v>
      </c>
      <c r="H3484" s="14">
        <v>2800</v>
      </c>
      <c r="I3484" s="14">
        <v>3000</v>
      </c>
      <c r="J3484" s="14">
        <v>3640</v>
      </c>
      <c r="K3484" s="14">
        <v>3640</v>
      </c>
      <c r="L3484" s="14">
        <v>3920</v>
      </c>
      <c r="M3484" s="14">
        <v>4200</v>
      </c>
      <c r="N3484" t="s">
        <v>5747</v>
      </c>
    </row>
    <row r="3485" spans="1:14">
      <c r="A3485" t="s">
        <v>5746</v>
      </c>
      <c r="B3485" t="s">
        <v>5747</v>
      </c>
      <c r="C3485" s="13" t="s">
        <v>10662</v>
      </c>
      <c r="D3485" s="13" t="s">
        <v>10663</v>
      </c>
      <c r="E3485" t="s">
        <v>10664</v>
      </c>
      <c r="H3485" s="14">
        <v>3000</v>
      </c>
      <c r="I3485" s="14">
        <v>3500</v>
      </c>
      <c r="J3485" s="14">
        <v>3900</v>
      </c>
      <c r="K3485" s="14">
        <v>3900</v>
      </c>
      <c r="L3485" s="14">
        <v>4200</v>
      </c>
      <c r="M3485" s="14">
        <v>4900</v>
      </c>
      <c r="N3485" t="s">
        <v>5747</v>
      </c>
    </row>
    <row r="3486" spans="1:14">
      <c r="A3486" t="s">
        <v>5746</v>
      </c>
      <c r="B3486" t="s">
        <v>5747</v>
      </c>
      <c r="C3486" s="13" t="s">
        <v>10665</v>
      </c>
      <c r="D3486" s="13" t="s">
        <v>10666</v>
      </c>
      <c r="E3486" t="s">
        <v>10667</v>
      </c>
      <c r="H3486" s="14">
        <v>1440</v>
      </c>
      <c r="I3486" s="14">
        <v>1600</v>
      </c>
      <c r="J3486" s="14">
        <v>1872</v>
      </c>
      <c r="K3486" s="14">
        <v>1872</v>
      </c>
      <c r="L3486" s="14">
        <v>2016</v>
      </c>
      <c r="M3486" s="14">
        <v>2240</v>
      </c>
      <c r="N3486" t="s">
        <v>5747</v>
      </c>
    </row>
    <row r="3487" spans="1:14">
      <c r="A3487" t="s">
        <v>5746</v>
      </c>
      <c r="B3487" t="s">
        <v>5747</v>
      </c>
      <c r="C3487" s="13" t="s">
        <v>10668</v>
      </c>
      <c r="D3487" s="13" t="s">
        <v>10669</v>
      </c>
      <c r="E3487" t="s">
        <v>10670</v>
      </c>
      <c r="H3487" s="14">
        <v>2400</v>
      </c>
      <c r="I3487" s="14">
        <v>2400</v>
      </c>
      <c r="J3487" s="14">
        <v>3120</v>
      </c>
      <c r="K3487" s="14">
        <v>3120</v>
      </c>
      <c r="L3487" s="14">
        <v>3360</v>
      </c>
      <c r="M3487" s="14">
        <v>3360</v>
      </c>
      <c r="N3487" t="s">
        <v>5747</v>
      </c>
    </row>
    <row r="3488" spans="1:14">
      <c r="A3488" t="s">
        <v>5746</v>
      </c>
      <c r="B3488" t="s">
        <v>5747</v>
      </c>
      <c r="C3488" s="13" t="s">
        <v>10671</v>
      </c>
      <c r="D3488" s="13" t="s">
        <v>10672</v>
      </c>
      <c r="E3488" t="s">
        <v>10673</v>
      </c>
      <c r="H3488" s="14">
        <v>1707</v>
      </c>
      <c r="I3488" s="14">
        <v>1878</v>
      </c>
      <c r="J3488" s="14">
        <v>2220</v>
      </c>
      <c r="K3488" s="14">
        <v>2220</v>
      </c>
      <c r="L3488" s="14">
        <v>2390</v>
      </c>
      <c r="M3488" s="14">
        <v>2629</v>
      </c>
      <c r="N3488" t="s">
        <v>5747</v>
      </c>
    </row>
    <row r="3489" spans="1:14">
      <c r="A3489" t="s">
        <v>5746</v>
      </c>
      <c r="B3489" t="s">
        <v>5747</v>
      </c>
      <c r="C3489" s="13" t="s">
        <v>10674</v>
      </c>
      <c r="D3489" s="13" t="s">
        <v>10675</v>
      </c>
      <c r="E3489" t="s">
        <v>10676</v>
      </c>
      <c r="H3489" s="14">
        <v>300</v>
      </c>
      <c r="I3489" s="14">
        <v>400</v>
      </c>
      <c r="J3489" s="14">
        <v>390</v>
      </c>
      <c r="K3489" s="14">
        <v>390</v>
      </c>
      <c r="L3489" s="14">
        <v>420</v>
      </c>
      <c r="M3489" s="14">
        <v>560</v>
      </c>
      <c r="N3489" t="s">
        <v>5747</v>
      </c>
    </row>
    <row r="3490" spans="1:14">
      <c r="A3490" t="s">
        <v>5746</v>
      </c>
      <c r="B3490" t="s">
        <v>5747</v>
      </c>
      <c r="C3490" s="13" t="s">
        <v>10677</v>
      </c>
      <c r="D3490" s="13" t="s">
        <v>10678</v>
      </c>
      <c r="E3490" t="s">
        <v>10679</v>
      </c>
      <c r="H3490" s="14">
        <v>150</v>
      </c>
      <c r="I3490" s="14">
        <v>200</v>
      </c>
      <c r="J3490" s="14">
        <v>195</v>
      </c>
      <c r="K3490" s="14">
        <v>195</v>
      </c>
      <c r="L3490" s="14">
        <v>210</v>
      </c>
      <c r="M3490" s="14">
        <v>280</v>
      </c>
      <c r="N3490" t="s">
        <v>5747</v>
      </c>
    </row>
    <row r="3491" spans="1:14">
      <c r="A3491" t="s">
        <v>5746</v>
      </c>
      <c r="B3491" t="s">
        <v>5747</v>
      </c>
      <c r="C3491" s="13" t="s">
        <v>10680</v>
      </c>
      <c r="D3491" s="13" t="s">
        <v>10681</v>
      </c>
      <c r="E3491" t="s">
        <v>10682</v>
      </c>
      <c r="H3491" s="14">
        <v>1707</v>
      </c>
      <c r="I3491" s="14">
        <v>1878</v>
      </c>
      <c r="J3491" s="14">
        <v>2220</v>
      </c>
      <c r="K3491" s="14">
        <v>2220</v>
      </c>
      <c r="L3491" s="14">
        <v>2390</v>
      </c>
      <c r="M3491" s="14">
        <v>2629</v>
      </c>
      <c r="N3491" t="s">
        <v>5747</v>
      </c>
    </row>
    <row r="3492" spans="1:14">
      <c r="A3492" t="s">
        <v>5746</v>
      </c>
      <c r="B3492" t="s">
        <v>5747</v>
      </c>
      <c r="C3492" s="13" t="s">
        <v>10683</v>
      </c>
      <c r="D3492" s="13" t="s">
        <v>10681</v>
      </c>
      <c r="E3492" t="s">
        <v>10684</v>
      </c>
      <c r="H3492" s="14">
        <v>0</v>
      </c>
      <c r="I3492" s="14">
        <v>1766</v>
      </c>
      <c r="J3492" s="14">
        <v>0</v>
      </c>
      <c r="K3492" s="14">
        <v>2295</v>
      </c>
      <c r="L3492" s="14">
        <v>0</v>
      </c>
      <c r="M3492" s="14">
        <v>2472</v>
      </c>
      <c r="N3492" t="s">
        <v>5747</v>
      </c>
    </row>
    <row r="3493" spans="1:14">
      <c r="A3493" t="s">
        <v>5746</v>
      </c>
      <c r="B3493" t="s">
        <v>5747</v>
      </c>
      <c r="C3493" s="13" t="s">
        <v>10685</v>
      </c>
      <c r="D3493" s="13" t="s">
        <v>10686</v>
      </c>
      <c r="E3493" t="s">
        <v>10687</v>
      </c>
      <c r="H3493" s="14">
        <v>480</v>
      </c>
      <c r="I3493" s="14">
        <v>528</v>
      </c>
      <c r="J3493" s="14">
        <v>624</v>
      </c>
      <c r="K3493" s="14">
        <v>624</v>
      </c>
      <c r="L3493" s="14">
        <v>672</v>
      </c>
      <c r="M3493" s="14">
        <v>739</v>
      </c>
      <c r="N3493" t="s">
        <v>5747</v>
      </c>
    </row>
    <row r="3494" spans="1:14">
      <c r="A3494" t="s">
        <v>5746</v>
      </c>
      <c r="B3494" t="s">
        <v>5747</v>
      </c>
      <c r="C3494" s="13" t="s">
        <v>10688</v>
      </c>
      <c r="D3494" s="13" t="s">
        <v>10689</v>
      </c>
      <c r="E3494" t="s">
        <v>10690</v>
      </c>
      <c r="H3494" s="14">
        <v>0</v>
      </c>
      <c r="I3494" s="14">
        <v>0</v>
      </c>
      <c r="J3494" s="14">
        <v>0</v>
      </c>
      <c r="K3494" s="14">
        <v>0</v>
      </c>
      <c r="L3494" s="14">
        <v>0</v>
      </c>
      <c r="M3494" s="14">
        <v>0</v>
      </c>
      <c r="N3494" t="s">
        <v>5747</v>
      </c>
    </row>
    <row r="3495" spans="1:14">
      <c r="A3495" t="s">
        <v>5746</v>
      </c>
      <c r="B3495" t="s">
        <v>5747</v>
      </c>
      <c r="C3495" s="13" t="s">
        <v>10691</v>
      </c>
      <c r="D3495" s="13" t="s">
        <v>10692</v>
      </c>
      <c r="E3495" t="s">
        <v>10693</v>
      </c>
      <c r="H3495" s="14">
        <v>25</v>
      </c>
      <c r="I3495" s="14">
        <v>40</v>
      </c>
      <c r="J3495" s="14">
        <v>33</v>
      </c>
      <c r="K3495" s="14">
        <v>33</v>
      </c>
      <c r="L3495" s="14">
        <v>35</v>
      </c>
      <c r="M3495" s="14">
        <v>56</v>
      </c>
      <c r="N3495" t="s">
        <v>5747</v>
      </c>
    </row>
    <row r="3496" spans="1:14">
      <c r="A3496" t="s">
        <v>5746</v>
      </c>
      <c r="B3496" t="s">
        <v>5747</v>
      </c>
      <c r="C3496" s="13" t="s">
        <v>10694</v>
      </c>
      <c r="D3496" s="13" t="s">
        <v>10695</v>
      </c>
      <c r="E3496" t="s">
        <v>10696</v>
      </c>
      <c r="H3496" s="14">
        <v>0</v>
      </c>
      <c r="I3496" s="14">
        <v>0</v>
      </c>
      <c r="J3496" s="14">
        <v>0</v>
      </c>
      <c r="K3496" s="14">
        <v>0</v>
      </c>
      <c r="L3496" s="14">
        <v>0</v>
      </c>
      <c r="M3496" s="14">
        <v>0</v>
      </c>
      <c r="N3496" t="s">
        <v>5747</v>
      </c>
    </row>
    <row r="3497" spans="1:14">
      <c r="A3497" t="s">
        <v>5746</v>
      </c>
      <c r="B3497" t="s">
        <v>5747</v>
      </c>
      <c r="C3497" s="13" t="s">
        <v>10697</v>
      </c>
      <c r="D3497" s="13" t="s">
        <v>10698</v>
      </c>
      <c r="E3497" t="s">
        <v>10699</v>
      </c>
      <c r="H3497" s="14">
        <v>2000</v>
      </c>
      <c r="I3497" s="14">
        <v>2000</v>
      </c>
      <c r="J3497" s="14">
        <v>2600</v>
      </c>
      <c r="K3497" s="14">
        <v>2600</v>
      </c>
      <c r="L3497" s="14">
        <v>2800</v>
      </c>
      <c r="M3497" s="14">
        <v>2800</v>
      </c>
      <c r="N3497" t="s">
        <v>5747</v>
      </c>
    </row>
    <row r="3498" spans="1:14">
      <c r="A3498" t="s">
        <v>5746</v>
      </c>
      <c r="B3498" t="s">
        <v>5747</v>
      </c>
      <c r="C3498" s="13" t="s">
        <v>10700</v>
      </c>
      <c r="D3498" s="13" t="s">
        <v>10701</v>
      </c>
      <c r="E3498" t="s">
        <v>10702</v>
      </c>
      <c r="H3498" s="14">
        <v>800</v>
      </c>
      <c r="I3498" s="14">
        <v>1000</v>
      </c>
      <c r="J3498" s="14">
        <v>1040</v>
      </c>
      <c r="K3498" s="14">
        <v>1300</v>
      </c>
      <c r="L3498" s="14">
        <v>1120</v>
      </c>
      <c r="M3498" s="14">
        <v>1400</v>
      </c>
      <c r="N3498" t="s">
        <v>5747</v>
      </c>
    </row>
    <row r="3499" spans="1:14">
      <c r="A3499" t="s">
        <v>5746</v>
      </c>
      <c r="B3499" t="s">
        <v>5747</v>
      </c>
      <c r="C3499" s="13" t="s">
        <v>10703</v>
      </c>
      <c r="D3499" s="13" t="s">
        <v>10704</v>
      </c>
      <c r="E3499" t="s">
        <v>10705</v>
      </c>
      <c r="H3499" s="14">
        <v>1000</v>
      </c>
      <c r="I3499" s="14">
        <v>1000</v>
      </c>
      <c r="J3499" s="14">
        <v>1300</v>
      </c>
      <c r="K3499" s="14">
        <v>1300</v>
      </c>
      <c r="L3499" s="14">
        <v>1400</v>
      </c>
      <c r="M3499" s="14">
        <v>1400</v>
      </c>
      <c r="N3499" t="s">
        <v>5747</v>
      </c>
    </row>
    <row r="3500" spans="1:14">
      <c r="A3500" t="s">
        <v>5746</v>
      </c>
      <c r="B3500" t="s">
        <v>5747</v>
      </c>
      <c r="C3500" s="13" t="s">
        <v>10706</v>
      </c>
      <c r="D3500" s="13" t="s">
        <v>10707</v>
      </c>
      <c r="E3500" t="s">
        <v>10708</v>
      </c>
      <c r="H3500" s="14">
        <v>2500</v>
      </c>
      <c r="I3500" s="14">
        <v>2800</v>
      </c>
      <c r="J3500" s="14">
        <v>3250</v>
      </c>
      <c r="K3500" s="14">
        <v>3640</v>
      </c>
      <c r="L3500" s="14">
        <v>3500</v>
      </c>
      <c r="M3500" s="14">
        <v>3920</v>
      </c>
      <c r="N3500" t="s">
        <v>5747</v>
      </c>
    </row>
    <row r="3501" spans="1:14">
      <c r="A3501" t="s">
        <v>5746</v>
      </c>
      <c r="B3501" t="s">
        <v>5747</v>
      </c>
      <c r="C3501" s="13" t="s">
        <v>10709</v>
      </c>
      <c r="D3501" s="13" t="s">
        <v>10710</v>
      </c>
      <c r="E3501" t="s">
        <v>10711</v>
      </c>
      <c r="H3501" s="14">
        <v>2000</v>
      </c>
      <c r="I3501" s="14">
        <v>2000</v>
      </c>
      <c r="J3501" s="14">
        <v>2600</v>
      </c>
      <c r="K3501" s="14">
        <v>2600</v>
      </c>
      <c r="L3501" s="14">
        <v>2800</v>
      </c>
      <c r="M3501" s="14">
        <v>2800</v>
      </c>
      <c r="N3501" t="s">
        <v>5747</v>
      </c>
    </row>
    <row r="3502" spans="1:14">
      <c r="A3502" t="s">
        <v>5746</v>
      </c>
      <c r="B3502" t="s">
        <v>5747</v>
      </c>
      <c r="C3502" s="13" t="s">
        <v>10712</v>
      </c>
      <c r="D3502" s="13" t="s">
        <v>10713</v>
      </c>
      <c r="E3502" t="s">
        <v>10714</v>
      </c>
      <c r="H3502" s="14">
        <v>1800</v>
      </c>
      <c r="I3502" s="14">
        <v>1800</v>
      </c>
      <c r="J3502" s="14">
        <v>2340</v>
      </c>
      <c r="K3502" s="14">
        <v>2340</v>
      </c>
      <c r="L3502" s="14">
        <v>2520</v>
      </c>
      <c r="M3502" s="14">
        <v>2520</v>
      </c>
      <c r="N3502" t="s">
        <v>5747</v>
      </c>
    </row>
    <row r="3503" spans="1:14">
      <c r="A3503" t="s">
        <v>5746</v>
      </c>
      <c r="B3503" t="s">
        <v>5747</v>
      </c>
      <c r="C3503" s="13" t="s">
        <v>10715</v>
      </c>
      <c r="D3503" s="13" t="s">
        <v>10716</v>
      </c>
      <c r="E3503" t="s">
        <v>10717</v>
      </c>
      <c r="H3503" s="14">
        <v>11600</v>
      </c>
      <c r="I3503" s="14">
        <v>12760</v>
      </c>
      <c r="J3503" s="14">
        <v>15080</v>
      </c>
      <c r="K3503" s="14">
        <v>16588</v>
      </c>
      <c r="L3503" s="14">
        <v>16240</v>
      </c>
      <c r="M3503" s="14">
        <v>17864</v>
      </c>
      <c r="N3503" t="s">
        <v>5747</v>
      </c>
    </row>
    <row r="3504" spans="1:14">
      <c r="A3504" t="s">
        <v>5746</v>
      </c>
      <c r="B3504" t="s">
        <v>5747</v>
      </c>
      <c r="C3504" s="13" t="s">
        <v>10718</v>
      </c>
      <c r="D3504" s="13" t="s">
        <v>10719</v>
      </c>
      <c r="E3504" t="s">
        <v>10720</v>
      </c>
      <c r="H3504" s="14">
        <v>3000</v>
      </c>
      <c r="I3504" s="14">
        <v>3500</v>
      </c>
      <c r="J3504" s="14">
        <v>3900</v>
      </c>
      <c r="K3504" s="14">
        <v>4550</v>
      </c>
      <c r="L3504" s="14">
        <v>4200</v>
      </c>
      <c r="M3504" s="14">
        <v>4900</v>
      </c>
      <c r="N3504" t="s">
        <v>5747</v>
      </c>
    </row>
    <row r="3505" spans="1:14">
      <c r="A3505" t="s">
        <v>5746</v>
      </c>
      <c r="B3505" t="s">
        <v>5747</v>
      </c>
      <c r="C3505" s="13" t="s">
        <v>10721</v>
      </c>
      <c r="D3505" s="13" t="s">
        <v>10722</v>
      </c>
      <c r="E3505" t="s">
        <v>10723</v>
      </c>
      <c r="H3505" s="14">
        <v>3000</v>
      </c>
      <c r="I3505" s="14">
        <v>3500</v>
      </c>
      <c r="J3505" s="14">
        <v>3900</v>
      </c>
      <c r="K3505" s="14">
        <v>4550</v>
      </c>
      <c r="L3505" s="14">
        <v>4200</v>
      </c>
      <c r="M3505" s="14">
        <v>4900</v>
      </c>
      <c r="N3505" t="s">
        <v>5747</v>
      </c>
    </row>
    <row r="3506" spans="1:14">
      <c r="A3506" t="s">
        <v>5746</v>
      </c>
      <c r="B3506" t="s">
        <v>5747</v>
      </c>
      <c r="C3506" s="13" t="s">
        <v>10724</v>
      </c>
      <c r="D3506" s="13" t="s">
        <v>10725</v>
      </c>
      <c r="E3506" t="s">
        <v>10726</v>
      </c>
      <c r="H3506" s="14">
        <v>11600</v>
      </c>
      <c r="I3506" s="14">
        <v>12760</v>
      </c>
      <c r="J3506" s="14">
        <v>15080</v>
      </c>
      <c r="K3506" s="14">
        <v>16588</v>
      </c>
      <c r="L3506" s="14">
        <v>16240</v>
      </c>
      <c r="M3506" s="14">
        <v>17864</v>
      </c>
      <c r="N3506" t="s">
        <v>5747</v>
      </c>
    </row>
    <row r="3507" spans="1:14">
      <c r="A3507" t="s">
        <v>5746</v>
      </c>
      <c r="B3507" t="s">
        <v>5747</v>
      </c>
      <c r="C3507" s="13" t="s">
        <v>10727</v>
      </c>
      <c r="D3507" s="13" t="s">
        <v>10728</v>
      </c>
      <c r="E3507" t="s">
        <v>10729</v>
      </c>
      <c r="H3507" s="14">
        <v>3000</v>
      </c>
      <c r="I3507" s="14">
        <v>3500</v>
      </c>
      <c r="J3507" s="14">
        <v>3900</v>
      </c>
      <c r="K3507" s="14">
        <v>4550</v>
      </c>
      <c r="L3507" s="14">
        <v>4200</v>
      </c>
      <c r="M3507" s="14">
        <v>4900</v>
      </c>
      <c r="N3507" t="s">
        <v>5747</v>
      </c>
    </row>
    <row r="3508" spans="1:14">
      <c r="A3508" t="s">
        <v>5746</v>
      </c>
      <c r="B3508" t="s">
        <v>5747</v>
      </c>
      <c r="C3508" s="13" t="s">
        <v>10730</v>
      </c>
      <c r="D3508" s="13" t="s">
        <v>10731</v>
      </c>
      <c r="E3508" t="s">
        <v>10732</v>
      </c>
      <c r="H3508" s="14">
        <v>3000</v>
      </c>
      <c r="I3508" s="14">
        <v>3500</v>
      </c>
      <c r="J3508" s="14">
        <v>3900</v>
      </c>
      <c r="K3508" s="14">
        <v>4550</v>
      </c>
      <c r="L3508" s="14">
        <v>4200</v>
      </c>
      <c r="M3508" s="14">
        <v>4900</v>
      </c>
      <c r="N3508" t="s">
        <v>5747</v>
      </c>
    </row>
    <row r="3509" spans="1:14">
      <c r="A3509" t="s">
        <v>5746</v>
      </c>
      <c r="B3509" t="s">
        <v>5747</v>
      </c>
      <c r="C3509" s="13" t="s">
        <v>10733</v>
      </c>
      <c r="D3509" s="13" t="s">
        <v>10734</v>
      </c>
      <c r="E3509" t="s">
        <v>10735</v>
      </c>
      <c r="H3509" s="14">
        <v>1000</v>
      </c>
      <c r="I3509" s="14">
        <v>1000</v>
      </c>
      <c r="J3509" s="14">
        <v>1300</v>
      </c>
      <c r="K3509" s="14">
        <v>1300</v>
      </c>
      <c r="L3509" s="14">
        <v>1400</v>
      </c>
      <c r="M3509" s="14">
        <v>1400</v>
      </c>
      <c r="N3509" t="s">
        <v>5747</v>
      </c>
    </row>
    <row r="3510" spans="1:14">
      <c r="A3510" t="s">
        <v>5746</v>
      </c>
      <c r="B3510" t="s">
        <v>5747</v>
      </c>
      <c r="C3510" s="13" t="s">
        <v>10736</v>
      </c>
      <c r="D3510" s="13" t="s">
        <v>10737</v>
      </c>
      <c r="E3510" t="s">
        <v>10738</v>
      </c>
      <c r="H3510" s="14">
        <v>1715</v>
      </c>
      <c r="I3510" s="14">
        <v>2000</v>
      </c>
      <c r="J3510" s="14">
        <v>2230</v>
      </c>
      <c r="K3510" s="14">
        <v>2230</v>
      </c>
      <c r="L3510" s="14">
        <v>2401</v>
      </c>
      <c r="M3510" s="14">
        <v>2800</v>
      </c>
      <c r="N3510" t="s">
        <v>5747</v>
      </c>
    </row>
    <row r="3511" spans="1:14">
      <c r="A3511" t="s">
        <v>5746</v>
      </c>
      <c r="B3511" t="s">
        <v>5747</v>
      </c>
      <c r="C3511" s="13" t="s">
        <v>10739</v>
      </c>
      <c r="D3511" s="13" t="s">
        <v>10740</v>
      </c>
      <c r="E3511" t="s">
        <v>10741</v>
      </c>
      <c r="H3511" s="14">
        <v>2600</v>
      </c>
      <c r="I3511" s="14">
        <v>2860</v>
      </c>
      <c r="J3511" s="14">
        <v>3380</v>
      </c>
      <c r="K3511" s="14">
        <v>3380</v>
      </c>
      <c r="L3511" s="14">
        <v>3640</v>
      </c>
      <c r="M3511" s="14">
        <v>4004</v>
      </c>
      <c r="N3511" t="s">
        <v>5747</v>
      </c>
    </row>
    <row r="3512" spans="1:14">
      <c r="A3512" t="s">
        <v>5746</v>
      </c>
      <c r="B3512" t="s">
        <v>5747</v>
      </c>
      <c r="C3512" s="13" t="s">
        <v>10742</v>
      </c>
      <c r="D3512" s="13" t="s">
        <v>10743</v>
      </c>
      <c r="E3512" t="s">
        <v>10744</v>
      </c>
      <c r="H3512" s="14">
        <v>1000</v>
      </c>
      <c r="I3512" s="14">
        <v>1000</v>
      </c>
      <c r="J3512" s="14">
        <v>1300</v>
      </c>
      <c r="K3512" s="14">
        <v>1300</v>
      </c>
      <c r="L3512" s="14">
        <v>1400</v>
      </c>
      <c r="M3512" s="14">
        <v>1400</v>
      </c>
      <c r="N3512" t="s">
        <v>5747</v>
      </c>
    </row>
    <row r="3513" spans="1:14">
      <c r="A3513" t="s">
        <v>5746</v>
      </c>
      <c r="B3513" t="s">
        <v>5747</v>
      </c>
      <c r="C3513" s="13" t="s">
        <v>10745</v>
      </c>
      <c r="D3513" s="13" t="s">
        <v>10746</v>
      </c>
      <c r="E3513" t="s">
        <v>10747</v>
      </c>
      <c r="H3513" s="14">
        <v>1000</v>
      </c>
      <c r="I3513" s="14">
        <v>1500</v>
      </c>
      <c r="J3513" s="14">
        <v>1300</v>
      </c>
      <c r="K3513" s="14">
        <v>1300</v>
      </c>
      <c r="L3513" s="14">
        <v>1400</v>
      </c>
      <c r="M3513" s="14">
        <v>2100</v>
      </c>
      <c r="N3513" t="s">
        <v>5747</v>
      </c>
    </row>
    <row r="3514" spans="1:14">
      <c r="A3514" t="s">
        <v>5746</v>
      </c>
      <c r="B3514" t="s">
        <v>5747</v>
      </c>
      <c r="C3514" s="13" t="s">
        <v>10748</v>
      </c>
      <c r="D3514" s="13" t="s">
        <v>10749</v>
      </c>
      <c r="E3514" t="s">
        <v>10750</v>
      </c>
      <c r="H3514" s="14">
        <v>1000</v>
      </c>
      <c r="I3514" s="14">
        <v>1500</v>
      </c>
      <c r="J3514" s="14">
        <v>1300</v>
      </c>
      <c r="K3514" s="14">
        <v>1300</v>
      </c>
      <c r="L3514" s="14">
        <v>1400</v>
      </c>
      <c r="M3514" s="14">
        <v>2100</v>
      </c>
      <c r="N3514" t="s">
        <v>5747</v>
      </c>
    </row>
    <row r="3515" spans="1:14">
      <c r="A3515" t="s">
        <v>5746</v>
      </c>
      <c r="B3515" t="s">
        <v>5747</v>
      </c>
      <c r="C3515" s="13" t="s">
        <v>10751</v>
      </c>
      <c r="D3515" s="13" t="s">
        <v>10752</v>
      </c>
      <c r="E3515" t="s">
        <v>10753</v>
      </c>
      <c r="H3515" s="14">
        <v>1000</v>
      </c>
      <c r="I3515" s="14">
        <v>1500</v>
      </c>
      <c r="J3515" s="14">
        <v>1300</v>
      </c>
      <c r="K3515" s="14">
        <v>1300</v>
      </c>
      <c r="L3515" s="14">
        <v>1400</v>
      </c>
      <c r="M3515" s="14">
        <v>2100</v>
      </c>
      <c r="N3515" t="s">
        <v>5747</v>
      </c>
    </row>
    <row r="3516" spans="1:14">
      <c r="A3516" t="s">
        <v>5746</v>
      </c>
      <c r="B3516" t="s">
        <v>5747</v>
      </c>
      <c r="C3516" s="13" t="s">
        <v>10754</v>
      </c>
      <c r="D3516" s="13" t="s">
        <v>10755</v>
      </c>
      <c r="E3516" t="s">
        <v>10756</v>
      </c>
      <c r="H3516" s="14">
        <v>1000</v>
      </c>
      <c r="I3516" s="14">
        <v>1500</v>
      </c>
      <c r="J3516" s="14">
        <v>1300</v>
      </c>
      <c r="K3516" s="14">
        <v>1300</v>
      </c>
      <c r="L3516" s="14">
        <v>1400</v>
      </c>
      <c r="M3516" s="14">
        <v>2100</v>
      </c>
      <c r="N3516" t="s">
        <v>5747</v>
      </c>
    </row>
    <row r="3517" spans="1:14">
      <c r="A3517" t="s">
        <v>5746</v>
      </c>
      <c r="B3517" t="s">
        <v>5747</v>
      </c>
      <c r="C3517" s="13" t="s">
        <v>10757</v>
      </c>
      <c r="D3517" s="13" t="s">
        <v>10758</v>
      </c>
      <c r="E3517" t="s">
        <v>10759</v>
      </c>
      <c r="H3517" s="14">
        <v>5000</v>
      </c>
      <c r="I3517" s="14">
        <v>5500</v>
      </c>
      <c r="J3517" s="14">
        <v>6500</v>
      </c>
      <c r="K3517" s="14">
        <v>6500</v>
      </c>
      <c r="L3517" s="14">
        <v>7000</v>
      </c>
      <c r="M3517" s="14">
        <v>7700</v>
      </c>
      <c r="N3517" t="s">
        <v>5747</v>
      </c>
    </row>
    <row r="3518" spans="1:14">
      <c r="A3518" t="s">
        <v>5746</v>
      </c>
      <c r="B3518" t="s">
        <v>5747</v>
      </c>
      <c r="C3518" s="13" t="s">
        <v>10760</v>
      </c>
      <c r="D3518" s="13" t="s">
        <v>10761</v>
      </c>
      <c r="E3518" t="s">
        <v>10762</v>
      </c>
      <c r="H3518" s="14">
        <v>0</v>
      </c>
      <c r="I3518" s="14">
        <v>0</v>
      </c>
      <c r="J3518" s="14">
        <v>0</v>
      </c>
      <c r="K3518" s="14">
        <v>0</v>
      </c>
      <c r="L3518" s="14">
        <v>0</v>
      </c>
      <c r="M3518" s="14">
        <v>0</v>
      </c>
      <c r="N3518" t="s">
        <v>5747</v>
      </c>
    </row>
    <row r="3519" spans="1:14">
      <c r="A3519" t="s">
        <v>5746</v>
      </c>
      <c r="B3519" t="s">
        <v>5747</v>
      </c>
      <c r="C3519" s="13" t="s">
        <v>10763</v>
      </c>
      <c r="D3519" s="13" t="s">
        <v>10764</v>
      </c>
      <c r="E3519" t="s">
        <v>10765</v>
      </c>
      <c r="H3519" s="14">
        <v>0</v>
      </c>
      <c r="I3519" s="14">
        <v>4928</v>
      </c>
      <c r="J3519" s="14">
        <v>0</v>
      </c>
      <c r="K3519" s="14">
        <v>5824</v>
      </c>
      <c r="L3519" s="14">
        <v>0</v>
      </c>
      <c r="M3519" s="14">
        <v>6899</v>
      </c>
      <c r="N3519" t="s">
        <v>5747</v>
      </c>
    </row>
    <row r="3520" spans="1:14">
      <c r="A3520" t="s">
        <v>5746</v>
      </c>
      <c r="B3520" t="s">
        <v>5747</v>
      </c>
      <c r="C3520" s="13" t="s">
        <v>10766</v>
      </c>
      <c r="D3520" s="13" t="s">
        <v>10767</v>
      </c>
      <c r="E3520" t="s">
        <v>10768</v>
      </c>
      <c r="H3520" s="14">
        <v>1200</v>
      </c>
      <c r="I3520" s="14">
        <v>1500</v>
      </c>
      <c r="J3520" s="14">
        <v>1560</v>
      </c>
      <c r="K3520" s="14">
        <v>1560</v>
      </c>
      <c r="L3520" s="14">
        <v>1680</v>
      </c>
      <c r="M3520" s="14">
        <v>2100</v>
      </c>
      <c r="N3520" t="s">
        <v>5747</v>
      </c>
    </row>
    <row r="3521" spans="1:14">
      <c r="A3521" t="s">
        <v>5746</v>
      </c>
      <c r="B3521" t="s">
        <v>5747</v>
      </c>
      <c r="C3521" s="13" t="s">
        <v>10769</v>
      </c>
      <c r="D3521" s="13" t="s">
        <v>10770</v>
      </c>
      <c r="E3521" t="s">
        <v>10771</v>
      </c>
      <c r="H3521" s="14">
        <v>50</v>
      </c>
      <c r="I3521" s="14">
        <v>100</v>
      </c>
      <c r="J3521" s="14">
        <v>65</v>
      </c>
      <c r="K3521" s="14">
        <v>65</v>
      </c>
      <c r="L3521" s="14">
        <v>70</v>
      </c>
      <c r="M3521" s="14">
        <v>140</v>
      </c>
      <c r="N3521" t="s">
        <v>5747</v>
      </c>
    </row>
    <row r="3522" spans="1:14">
      <c r="A3522" t="s">
        <v>5746</v>
      </c>
      <c r="B3522" t="s">
        <v>5747</v>
      </c>
      <c r="C3522" s="13" t="s">
        <v>10772</v>
      </c>
      <c r="D3522" s="13" t="s">
        <v>10773</v>
      </c>
      <c r="E3522" t="s">
        <v>10774</v>
      </c>
      <c r="H3522" s="14">
        <v>50</v>
      </c>
      <c r="I3522" s="14">
        <v>100</v>
      </c>
      <c r="J3522" s="14">
        <v>65</v>
      </c>
      <c r="K3522" s="14">
        <v>65</v>
      </c>
      <c r="L3522" s="14">
        <v>70</v>
      </c>
      <c r="M3522" s="14">
        <v>140</v>
      </c>
      <c r="N3522" t="s">
        <v>5747</v>
      </c>
    </row>
    <row r="3523" spans="1:14">
      <c r="A3523" t="s">
        <v>5746</v>
      </c>
      <c r="B3523" t="s">
        <v>5747</v>
      </c>
      <c r="C3523" s="13" t="s">
        <v>10775</v>
      </c>
      <c r="D3523" s="13" t="s">
        <v>10776</v>
      </c>
      <c r="E3523" t="s">
        <v>242</v>
      </c>
      <c r="H3523" s="14">
        <v>55</v>
      </c>
      <c r="I3523" s="14">
        <v>70</v>
      </c>
      <c r="J3523" s="14">
        <v>72</v>
      </c>
      <c r="K3523" s="14">
        <v>72</v>
      </c>
      <c r="L3523" s="14">
        <v>77</v>
      </c>
      <c r="M3523" s="14">
        <v>98</v>
      </c>
      <c r="N3523" t="s">
        <v>5747</v>
      </c>
    </row>
    <row r="3524" spans="1:14">
      <c r="A3524" t="s">
        <v>5746</v>
      </c>
      <c r="B3524" t="s">
        <v>5747</v>
      </c>
      <c r="C3524" s="13" t="s">
        <v>10777</v>
      </c>
      <c r="D3524" s="13" t="s">
        <v>10778</v>
      </c>
      <c r="E3524" t="s">
        <v>10779</v>
      </c>
      <c r="H3524" s="14">
        <v>600</v>
      </c>
      <c r="I3524" s="14">
        <v>700</v>
      </c>
      <c r="J3524" s="14">
        <v>780</v>
      </c>
      <c r="K3524" s="14">
        <v>780</v>
      </c>
      <c r="L3524" s="14">
        <v>840</v>
      </c>
      <c r="M3524" s="14">
        <v>980</v>
      </c>
      <c r="N3524" t="s">
        <v>5747</v>
      </c>
    </row>
    <row r="3525" spans="1:14">
      <c r="A3525" t="s">
        <v>5746</v>
      </c>
      <c r="B3525" t="s">
        <v>5747</v>
      </c>
      <c r="C3525" s="13" t="s">
        <v>10780</v>
      </c>
      <c r="D3525" s="13" t="s">
        <v>10781</v>
      </c>
      <c r="E3525" t="s">
        <v>10782</v>
      </c>
      <c r="H3525" s="14">
        <v>600</v>
      </c>
      <c r="I3525" s="14">
        <v>700</v>
      </c>
      <c r="J3525" s="14">
        <v>780</v>
      </c>
      <c r="K3525" s="14">
        <v>910</v>
      </c>
      <c r="L3525" s="14">
        <v>840</v>
      </c>
      <c r="M3525" s="14">
        <v>980</v>
      </c>
      <c r="N3525" t="s">
        <v>5747</v>
      </c>
    </row>
    <row r="3526" spans="1:14">
      <c r="A3526" t="s">
        <v>5746</v>
      </c>
      <c r="B3526" t="s">
        <v>5747</v>
      </c>
      <c r="C3526" s="13" t="s">
        <v>10783</v>
      </c>
      <c r="D3526" s="13" t="s">
        <v>10784</v>
      </c>
      <c r="E3526" t="s">
        <v>10785</v>
      </c>
      <c r="H3526" s="14">
        <v>2400</v>
      </c>
      <c r="I3526" s="14">
        <v>2400</v>
      </c>
      <c r="J3526" s="14">
        <v>3120</v>
      </c>
      <c r="K3526" s="14">
        <v>3120</v>
      </c>
      <c r="L3526" s="14">
        <v>3360</v>
      </c>
      <c r="M3526" s="14">
        <v>3360</v>
      </c>
      <c r="N3526" t="s">
        <v>5747</v>
      </c>
    </row>
    <row r="3527" spans="1:14">
      <c r="A3527" t="s">
        <v>5746</v>
      </c>
      <c r="B3527" t="s">
        <v>5747</v>
      </c>
      <c r="C3527" s="13" t="s">
        <v>10786</v>
      </c>
      <c r="D3527" s="13" t="s">
        <v>10787</v>
      </c>
      <c r="E3527" t="s">
        <v>10788</v>
      </c>
      <c r="H3527" s="14">
        <v>80</v>
      </c>
      <c r="I3527" s="14">
        <v>150</v>
      </c>
      <c r="J3527" s="14">
        <v>104</v>
      </c>
      <c r="K3527" s="14">
        <v>104</v>
      </c>
      <c r="L3527" s="14">
        <v>112</v>
      </c>
      <c r="M3527" s="14">
        <v>210</v>
      </c>
      <c r="N3527" t="s">
        <v>5747</v>
      </c>
    </row>
    <row r="3528" spans="1:14">
      <c r="A3528" t="s">
        <v>5746</v>
      </c>
      <c r="B3528" t="s">
        <v>5747</v>
      </c>
      <c r="C3528" s="13" t="s">
        <v>10789</v>
      </c>
      <c r="D3528" s="13" t="s">
        <v>10790</v>
      </c>
      <c r="E3528" t="s">
        <v>10791</v>
      </c>
      <c r="H3528" s="14">
        <v>50</v>
      </c>
      <c r="I3528" s="14">
        <v>100</v>
      </c>
      <c r="J3528" s="14">
        <v>65</v>
      </c>
      <c r="K3528" s="14">
        <v>65</v>
      </c>
      <c r="L3528" s="14">
        <v>70</v>
      </c>
      <c r="M3528" s="14">
        <v>140</v>
      </c>
      <c r="N3528" t="s">
        <v>5747</v>
      </c>
    </row>
    <row r="3529" spans="1:14">
      <c r="A3529" t="s">
        <v>5746</v>
      </c>
      <c r="B3529" t="s">
        <v>5747</v>
      </c>
      <c r="C3529" s="13" t="s">
        <v>10792</v>
      </c>
      <c r="D3529" s="13" t="s">
        <v>10793</v>
      </c>
      <c r="E3529" t="s">
        <v>270</v>
      </c>
      <c r="H3529" s="14">
        <v>80</v>
      </c>
      <c r="I3529" s="14">
        <v>100</v>
      </c>
      <c r="J3529" s="14">
        <v>104</v>
      </c>
      <c r="K3529" s="14">
        <v>104</v>
      </c>
      <c r="L3529" s="14">
        <v>112</v>
      </c>
      <c r="M3529" s="14">
        <v>140</v>
      </c>
      <c r="N3529" t="s">
        <v>5747</v>
      </c>
    </row>
    <row r="3530" spans="1:14">
      <c r="A3530" t="s">
        <v>5746</v>
      </c>
      <c r="B3530" t="s">
        <v>5747</v>
      </c>
      <c r="C3530" s="13" t="s">
        <v>10794</v>
      </c>
      <c r="D3530" s="13" t="s">
        <v>10795</v>
      </c>
      <c r="E3530" t="s">
        <v>10796</v>
      </c>
      <c r="H3530" s="14">
        <v>50</v>
      </c>
      <c r="I3530" s="14">
        <v>100</v>
      </c>
      <c r="J3530" s="14">
        <v>65</v>
      </c>
      <c r="K3530" s="14">
        <v>65</v>
      </c>
      <c r="L3530" s="14">
        <v>70</v>
      </c>
      <c r="M3530" s="14">
        <v>140</v>
      </c>
      <c r="N3530" t="s">
        <v>5747</v>
      </c>
    </row>
    <row r="3531" spans="1:14">
      <c r="A3531" t="s">
        <v>5746</v>
      </c>
      <c r="B3531" t="s">
        <v>5747</v>
      </c>
      <c r="C3531" s="13" t="s">
        <v>10797</v>
      </c>
      <c r="D3531" s="13" t="s">
        <v>10798</v>
      </c>
      <c r="E3531" t="s">
        <v>187</v>
      </c>
      <c r="H3531" s="14">
        <v>150</v>
      </c>
      <c r="I3531" s="14">
        <v>200</v>
      </c>
      <c r="J3531" s="14">
        <v>195</v>
      </c>
      <c r="K3531" s="14">
        <v>195</v>
      </c>
      <c r="L3531" s="14">
        <v>210</v>
      </c>
      <c r="M3531" s="14">
        <v>280</v>
      </c>
      <c r="N3531" t="s">
        <v>5747</v>
      </c>
    </row>
    <row r="3532" spans="1:14">
      <c r="A3532" t="s">
        <v>5746</v>
      </c>
      <c r="B3532" t="s">
        <v>5747</v>
      </c>
      <c r="C3532" s="13" t="s">
        <v>10799</v>
      </c>
      <c r="D3532" s="13" t="s">
        <v>10800</v>
      </c>
      <c r="E3532" t="s">
        <v>10801</v>
      </c>
      <c r="H3532" s="14">
        <v>50</v>
      </c>
      <c r="I3532" s="14">
        <v>50</v>
      </c>
      <c r="J3532" s="14">
        <v>65</v>
      </c>
      <c r="K3532" s="14">
        <v>65</v>
      </c>
      <c r="L3532" s="14">
        <v>70</v>
      </c>
      <c r="M3532" s="14">
        <v>70</v>
      </c>
      <c r="N3532" t="s">
        <v>5747</v>
      </c>
    </row>
    <row r="3533" spans="1:14">
      <c r="A3533" t="s">
        <v>5746</v>
      </c>
      <c r="B3533" t="s">
        <v>5747</v>
      </c>
      <c r="C3533" s="13" t="s">
        <v>10802</v>
      </c>
      <c r="D3533" s="13" t="s">
        <v>10803</v>
      </c>
      <c r="E3533" t="s">
        <v>10804</v>
      </c>
      <c r="H3533" s="14">
        <v>950</v>
      </c>
      <c r="I3533" s="14">
        <v>1050</v>
      </c>
      <c r="J3533" s="14">
        <v>1235</v>
      </c>
      <c r="K3533" s="14">
        <v>1365</v>
      </c>
      <c r="L3533" s="14">
        <v>1330</v>
      </c>
      <c r="M3533" s="14">
        <v>1470</v>
      </c>
      <c r="N3533" t="s">
        <v>5747</v>
      </c>
    </row>
    <row r="3534" spans="1:14">
      <c r="A3534" t="s">
        <v>5746</v>
      </c>
      <c r="B3534" t="s">
        <v>5747</v>
      </c>
      <c r="C3534" s="13" t="s">
        <v>10805</v>
      </c>
      <c r="D3534" s="13" t="s">
        <v>10806</v>
      </c>
      <c r="E3534" t="s">
        <v>10807</v>
      </c>
      <c r="H3534" s="14">
        <v>80</v>
      </c>
      <c r="I3534" s="14">
        <v>150</v>
      </c>
      <c r="J3534" s="14">
        <v>104</v>
      </c>
      <c r="K3534" s="14">
        <v>104</v>
      </c>
      <c r="L3534" s="14">
        <v>112</v>
      </c>
      <c r="M3534" s="14">
        <v>210</v>
      </c>
      <c r="N3534" t="s">
        <v>5747</v>
      </c>
    </row>
    <row r="3535" spans="1:14">
      <c r="A3535" t="s">
        <v>5746</v>
      </c>
      <c r="B3535" t="s">
        <v>5747</v>
      </c>
      <c r="C3535" s="13" t="s">
        <v>10808</v>
      </c>
      <c r="D3535" s="13" t="s">
        <v>10809</v>
      </c>
      <c r="E3535" t="s">
        <v>10810</v>
      </c>
      <c r="H3535" s="14">
        <v>950</v>
      </c>
      <c r="I3535" s="14">
        <v>1050</v>
      </c>
      <c r="J3535" s="14">
        <v>1235</v>
      </c>
      <c r="K3535" s="14">
        <v>1365</v>
      </c>
      <c r="L3535" s="14">
        <v>1330</v>
      </c>
      <c r="M3535" s="14">
        <v>1470</v>
      </c>
      <c r="N3535" t="s">
        <v>5747</v>
      </c>
    </row>
    <row r="3536" spans="1:14">
      <c r="A3536" t="s">
        <v>5746</v>
      </c>
      <c r="B3536" t="s">
        <v>5747</v>
      </c>
      <c r="C3536" s="13" t="s">
        <v>10811</v>
      </c>
      <c r="D3536" s="13" t="s">
        <v>10812</v>
      </c>
      <c r="E3536" t="s">
        <v>10813</v>
      </c>
      <c r="H3536" s="14">
        <v>50</v>
      </c>
      <c r="I3536" s="14">
        <v>100</v>
      </c>
      <c r="J3536" s="14">
        <v>65</v>
      </c>
      <c r="K3536" s="14">
        <v>65</v>
      </c>
      <c r="L3536" s="14">
        <v>70</v>
      </c>
      <c r="M3536" s="14">
        <v>140</v>
      </c>
      <c r="N3536" t="s">
        <v>5747</v>
      </c>
    </row>
    <row r="3537" spans="1:14">
      <c r="A3537" t="s">
        <v>5746</v>
      </c>
      <c r="B3537" t="s">
        <v>5747</v>
      </c>
      <c r="C3537" s="13" t="s">
        <v>10814</v>
      </c>
      <c r="D3537" s="13" t="s">
        <v>10815</v>
      </c>
      <c r="E3537" t="s">
        <v>10816</v>
      </c>
      <c r="H3537" s="14">
        <v>0</v>
      </c>
      <c r="I3537" s="14">
        <v>0</v>
      </c>
      <c r="J3537" s="14">
        <v>0</v>
      </c>
      <c r="K3537" s="14">
        <v>0</v>
      </c>
      <c r="L3537" s="14">
        <v>0</v>
      </c>
      <c r="M3537" s="14">
        <v>0</v>
      </c>
      <c r="N3537" t="s">
        <v>5747</v>
      </c>
    </row>
    <row r="3538" spans="1:14">
      <c r="A3538" t="s">
        <v>5746</v>
      </c>
      <c r="B3538" t="s">
        <v>5747</v>
      </c>
      <c r="C3538" s="13" t="s">
        <v>10817</v>
      </c>
      <c r="D3538" s="13" t="s">
        <v>10818</v>
      </c>
      <c r="E3538" t="s">
        <v>10819</v>
      </c>
      <c r="H3538" s="14">
        <v>0</v>
      </c>
      <c r="I3538" s="14">
        <v>0</v>
      </c>
      <c r="J3538" s="14">
        <v>0</v>
      </c>
      <c r="K3538" s="14">
        <v>0</v>
      </c>
      <c r="L3538" s="14">
        <v>0</v>
      </c>
      <c r="M3538" s="14">
        <v>0</v>
      </c>
      <c r="N3538" t="s">
        <v>5747</v>
      </c>
    </row>
    <row r="3539" spans="1:14">
      <c r="A3539" t="s">
        <v>5746</v>
      </c>
      <c r="B3539" t="s">
        <v>5747</v>
      </c>
      <c r="C3539" s="13" t="s">
        <v>10820</v>
      </c>
      <c r="D3539" s="13" t="s">
        <v>10821</v>
      </c>
      <c r="E3539" t="s">
        <v>10822</v>
      </c>
      <c r="H3539" s="14">
        <v>2568</v>
      </c>
      <c r="I3539" s="14">
        <v>2568</v>
      </c>
      <c r="J3539" s="14">
        <v>3339</v>
      </c>
      <c r="K3539" s="14">
        <v>3339</v>
      </c>
      <c r="L3539" s="14">
        <v>3595</v>
      </c>
      <c r="M3539" s="14">
        <v>3595</v>
      </c>
      <c r="N3539" t="s">
        <v>5747</v>
      </c>
    </row>
    <row r="3540" spans="1:14">
      <c r="A3540" t="s">
        <v>5746</v>
      </c>
      <c r="B3540" t="s">
        <v>5747</v>
      </c>
      <c r="C3540" s="13" t="s">
        <v>10823</v>
      </c>
      <c r="D3540" s="13" t="s">
        <v>10824</v>
      </c>
      <c r="E3540" t="s">
        <v>10825</v>
      </c>
      <c r="H3540" s="14">
        <v>130</v>
      </c>
      <c r="I3540" s="14">
        <v>140</v>
      </c>
      <c r="J3540" s="14">
        <v>165</v>
      </c>
      <c r="K3540" s="14">
        <v>165</v>
      </c>
      <c r="L3540" s="14">
        <v>182</v>
      </c>
      <c r="M3540" s="14">
        <v>196</v>
      </c>
      <c r="N3540" t="s">
        <v>5747</v>
      </c>
    </row>
    <row r="3541" spans="1:14">
      <c r="A3541" t="s">
        <v>5746</v>
      </c>
      <c r="B3541" t="s">
        <v>5747</v>
      </c>
      <c r="C3541" s="13" t="s">
        <v>10826</v>
      </c>
      <c r="D3541" s="13" t="s">
        <v>10827</v>
      </c>
      <c r="E3541" t="s">
        <v>10828</v>
      </c>
      <c r="H3541" s="14">
        <v>0</v>
      </c>
      <c r="I3541" s="14">
        <v>0</v>
      </c>
      <c r="J3541" s="14">
        <v>0</v>
      </c>
      <c r="K3541" s="14">
        <v>0</v>
      </c>
      <c r="L3541" s="14">
        <v>0</v>
      </c>
      <c r="M3541" s="14">
        <v>0</v>
      </c>
      <c r="N3541" t="s">
        <v>5747</v>
      </c>
    </row>
    <row r="3542" spans="1:14">
      <c r="A3542" t="s">
        <v>5746</v>
      </c>
      <c r="B3542" t="s">
        <v>5747</v>
      </c>
      <c r="C3542" s="13" t="s">
        <v>10829</v>
      </c>
      <c r="D3542" s="13" t="s">
        <v>10830</v>
      </c>
      <c r="E3542" t="s">
        <v>10831</v>
      </c>
      <c r="H3542" s="14">
        <v>3050</v>
      </c>
      <c r="I3542" s="14">
        <v>3355</v>
      </c>
      <c r="J3542" s="14">
        <v>3965</v>
      </c>
      <c r="K3542" s="14">
        <v>4362</v>
      </c>
      <c r="L3542" s="14">
        <v>4270</v>
      </c>
      <c r="M3542" s="14">
        <v>4697</v>
      </c>
      <c r="N3542" t="s">
        <v>5747</v>
      </c>
    </row>
    <row r="3543" spans="1:14">
      <c r="A3543" t="s">
        <v>5746</v>
      </c>
      <c r="B3543" t="s">
        <v>5747</v>
      </c>
      <c r="C3543" s="13" t="s">
        <v>10832</v>
      </c>
      <c r="D3543" s="13" t="s">
        <v>10833</v>
      </c>
      <c r="E3543" t="s">
        <v>10834</v>
      </c>
      <c r="H3543" s="14">
        <v>0</v>
      </c>
      <c r="I3543" s="14">
        <v>0</v>
      </c>
      <c r="J3543" s="14">
        <v>0</v>
      </c>
      <c r="K3543" s="14">
        <v>0</v>
      </c>
      <c r="L3543" s="14">
        <v>0</v>
      </c>
      <c r="M3543" s="14">
        <v>0</v>
      </c>
      <c r="N3543" t="s">
        <v>5747</v>
      </c>
    </row>
    <row r="3544" spans="1:14">
      <c r="A3544" t="s">
        <v>5746</v>
      </c>
      <c r="B3544" t="s">
        <v>5747</v>
      </c>
      <c r="C3544" s="13" t="s">
        <v>10835</v>
      </c>
      <c r="D3544" s="13" t="s">
        <v>10836</v>
      </c>
      <c r="E3544" t="s">
        <v>10837</v>
      </c>
      <c r="H3544" s="14">
        <v>0</v>
      </c>
      <c r="I3544" s="14">
        <v>0</v>
      </c>
      <c r="J3544" s="14">
        <v>0</v>
      </c>
      <c r="K3544" s="14">
        <v>0</v>
      </c>
      <c r="L3544" s="14">
        <v>0</v>
      </c>
      <c r="M3544" s="14">
        <v>0</v>
      </c>
      <c r="N3544" t="s">
        <v>5747</v>
      </c>
    </row>
    <row r="3545" spans="1:14">
      <c r="A3545" t="s">
        <v>5746</v>
      </c>
      <c r="B3545" t="s">
        <v>5747</v>
      </c>
      <c r="C3545" s="13" t="s">
        <v>10838</v>
      </c>
      <c r="D3545" s="13" t="s">
        <v>10839</v>
      </c>
      <c r="E3545" t="s">
        <v>10840</v>
      </c>
      <c r="H3545" s="14">
        <v>2060</v>
      </c>
      <c r="I3545" s="14">
        <v>2060</v>
      </c>
      <c r="J3545" s="14">
        <v>2678</v>
      </c>
      <c r="K3545" s="14">
        <v>2678</v>
      </c>
      <c r="L3545" s="14">
        <v>2884</v>
      </c>
      <c r="M3545" s="14">
        <v>2884</v>
      </c>
      <c r="N3545" t="s">
        <v>5747</v>
      </c>
    </row>
    <row r="3546" spans="1:14">
      <c r="A3546" t="s">
        <v>5746</v>
      </c>
      <c r="B3546" t="s">
        <v>5747</v>
      </c>
      <c r="C3546" s="13" t="s">
        <v>10841</v>
      </c>
      <c r="D3546" s="13" t="s">
        <v>10842</v>
      </c>
      <c r="E3546" t="s">
        <v>10843</v>
      </c>
      <c r="H3546" s="14">
        <v>0</v>
      </c>
      <c r="I3546" s="14">
        <v>0</v>
      </c>
      <c r="J3546" s="14">
        <v>0</v>
      </c>
      <c r="K3546" s="14">
        <v>0</v>
      </c>
      <c r="L3546" s="14">
        <v>0</v>
      </c>
      <c r="M3546" s="14">
        <v>0</v>
      </c>
      <c r="N3546" t="s">
        <v>5747</v>
      </c>
    </row>
    <row r="3547" spans="1:14">
      <c r="A3547" t="s">
        <v>5746</v>
      </c>
      <c r="B3547" t="s">
        <v>5747</v>
      </c>
      <c r="C3547" s="13" t="s">
        <v>10844</v>
      </c>
      <c r="D3547" s="13" t="s">
        <v>10845</v>
      </c>
      <c r="E3547" t="s">
        <v>10846</v>
      </c>
      <c r="H3547" s="14">
        <v>6550</v>
      </c>
      <c r="I3547" s="14">
        <v>7250</v>
      </c>
      <c r="J3547" s="14">
        <v>8515</v>
      </c>
      <c r="K3547" s="14">
        <v>9425</v>
      </c>
      <c r="L3547" s="14">
        <v>9170</v>
      </c>
      <c r="M3547" s="14">
        <v>10150</v>
      </c>
      <c r="N3547" t="s">
        <v>5747</v>
      </c>
    </row>
    <row r="3548" spans="1:14">
      <c r="A3548" t="s">
        <v>5746</v>
      </c>
      <c r="B3548" t="s">
        <v>5747</v>
      </c>
      <c r="C3548" s="13" t="s">
        <v>10847</v>
      </c>
      <c r="D3548" s="13" t="s">
        <v>10848</v>
      </c>
      <c r="E3548" t="s">
        <v>10849</v>
      </c>
      <c r="H3548" s="14">
        <v>0</v>
      </c>
      <c r="I3548" s="14">
        <v>0</v>
      </c>
      <c r="J3548" s="14">
        <v>0</v>
      </c>
      <c r="K3548" s="14">
        <v>0</v>
      </c>
      <c r="L3548" s="14">
        <v>0</v>
      </c>
      <c r="M3548" s="14">
        <v>0</v>
      </c>
      <c r="N3548" t="s">
        <v>5747</v>
      </c>
    </row>
    <row r="3549" spans="1:14">
      <c r="A3549" t="s">
        <v>5746</v>
      </c>
      <c r="B3549" t="s">
        <v>5747</v>
      </c>
      <c r="C3549" s="13" t="s">
        <v>10850</v>
      </c>
      <c r="D3549" s="13" t="s">
        <v>10851</v>
      </c>
      <c r="E3549" t="s">
        <v>10852</v>
      </c>
      <c r="H3549" s="14">
        <v>1800</v>
      </c>
      <c r="I3549" s="14">
        <v>1800</v>
      </c>
      <c r="J3549" s="14">
        <v>2340</v>
      </c>
      <c r="K3549" s="14">
        <v>2340</v>
      </c>
      <c r="L3549" s="14">
        <v>2520</v>
      </c>
      <c r="M3549" s="14">
        <v>2520</v>
      </c>
      <c r="N3549" t="s">
        <v>5747</v>
      </c>
    </row>
    <row r="3550" spans="1:14">
      <c r="A3550" t="s">
        <v>5746</v>
      </c>
      <c r="B3550" t="s">
        <v>5747</v>
      </c>
      <c r="C3550" s="13" t="s">
        <v>10853</v>
      </c>
      <c r="D3550" s="13" t="s">
        <v>10854</v>
      </c>
      <c r="E3550" t="s">
        <v>10855</v>
      </c>
      <c r="H3550" s="14">
        <v>200</v>
      </c>
      <c r="I3550" s="14">
        <v>300</v>
      </c>
      <c r="J3550" s="14">
        <v>260</v>
      </c>
      <c r="K3550" s="14">
        <v>260</v>
      </c>
      <c r="L3550" s="14">
        <v>280</v>
      </c>
      <c r="M3550" s="14">
        <v>420</v>
      </c>
      <c r="N3550" t="s">
        <v>5747</v>
      </c>
    </row>
    <row r="3551" spans="1:14">
      <c r="A3551" t="s">
        <v>5746</v>
      </c>
      <c r="B3551" t="s">
        <v>5747</v>
      </c>
      <c r="C3551" s="13" t="s">
        <v>10856</v>
      </c>
      <c r="D3551" s="13" t="s">
        <v>10857</v>
      </c>
      <c r="E3551" t="s">
        <v>10858</v>
      </c>
      <c r="H3551" s="14">
        <v>1626</v>
      </c>
      <c r="I3551" s="14">
        <v>1626</v>
      </c>
      <c r="J3551" s="14">
        <v>2114</v>
      </c>
      <c r="K3551" s="14">
        <v>2114</v>
      </c>
      <c r="L3551" s="14">
        <v>2276</v>
      </c>
      <c r="M3551" s="14">
        <v>2276</v>
      </c>
      <c r="N3551" t="s">
        <v>5747</v>
      </c>
    </row>
    <row r="3552" spans="1:14">
      <c r="A3552" t="s">
        <v>5746</v>
      </c>
      <c r="B3552" t="s">
        <v>5747</v>
      </c>
      <c r="C3552" s="13" t="s">
        <v>10859</v>
      </c>
      <c r="D3552" s="13" t="s">
        <v>10860</v>
      </c>
      <c r="E3552" t="s">
        <v>10861</v>
      </c>
      <c r="H3552" s="14">
        <v>0</v>
      </c>
      <c r="I3552" s="14">
        <v>0</v>
      </c>
      <c r="J3552" s="14">
        <v>0</v>
      </c>
      <c r="K3552" s="14">
        <v>0</v>
      </c>
      <c r="L3552" s="14">
        <v>0</v>
      </c>
      <c r="M3552" s="14">
        <v>0</v>
      </c>
      <c r="N3552" t="s">
        <v>5747</v>
      </c>
    </row>
    <row r="3553" spans="1:14">
      <c r="A3553" t="s">
        <v>5746</v>
      </c>
      <c r="B3553" t="s">
        <v>5747</v>
      </c>
      <c r="C3553" s="13" t="s">
        <v>10862</v>
      </c>
      <c r="D3553" s="13" t="s">
        <v>10863</v>
      </c>
      <c r="E3553" t="s">
        <v>10864</v>
      </c>
      <c r="H3553" s="14">
        <v>0</v>
      </c>
      <c r="I3553" s="14">
        <v>0</v>
      </c>
      <c r="J3553" s="14">
        <v>0</v>
      </c>
      <c r="K3553" s="14">
        <v>0</v>
      </c>
      <c r="L3553" s="14">
        <v>0</v>
      </c>
      <c r="M3553" s="14">
        <v>0</v>
      </c>
      <c r="N3553" t="s">
        <v>5747</v>
      </c>
    </row>
    <row r="3554" spans="1:14">
      <c r="A3554" t="s">
        <v>5746</v>
      </c>
      <c r="B3554" t="s">
        <v>5747</v>
      </c>
      <c r="C3554" s="13" t="s">
        <v>10865</v>
      </c>
      <c r="D3554" s="13" t="s">
        <v>10866</v>
      </c>
      <c r="E3554" t="s">
        <v>10867</v>
      </c>
      <c r="H3554" s="14">
        <v>0</v>
      </c>
      <c r="I3554" s="14">
        <v>0</v>
      </c>
      <c r="J3554" s="14">
        <v>0</v>
      </c>
      <c r="K3554" s="14">
        <v>0</v>
      </c>
      <c r="L3554" s="14">
        <v>0</v>
      </c>
      <c r="M3554" s="14">
        <v>0</v>
      </c>
      <c r="N3554" t="s">
        <v>5747</v>
      </c>
    </row>
    <row r="3555" spans="1:14">
      <c r="A3555" t="s">
        <v>5746</v>
      </c>
      <c r="B3555" t="s">
        <v>5747</v>
      </c>
      <c r="C3555" s="13" t="s">
        <v>10868</v>
      </c>
      <c r="D3555" s="13" t="s">
        <v>10869</v>
      </c>
      <c r="E3555" t="s">
        <v>10870</v>
      </c>
      <c r="H3555" s="14">
        <v>3000</v>
      </c>
      <c r="I3555" s="14">
        <v>3500</v>
      </c>
      <c r="J3555" s="14">
        <v>3900</v>
      </c>
      <c r="K3555" s="14">
        <v>3900</v>
      </c>
      <c r="L3555" s="14">
        <v>4200</v>
      </c>
      <c r="M3555" s="14">
        <v>4900</v>
      </c>
      <c r="N3555" t="s">
        <v>5747</v>
      </c>
    </row>
    <row r="3556" spans="1:14">
      <c r="A3556" t="s">
        <v>5746</v>
      </c>
      <c r="B3556" t="s">
        <v>5747</v>
      </c>
      <c r="C3556" s="13" t="s">
        <v>10871</v>
      </c>
      <c r="D3556" s="13" t="s">
        <v>10872</v>
      </c>
      <c r="E3556" t="s">
        <v>10873</v>
      </c>
      <c r="H3556" s="14">
        <v>5200</v>
      </c>
      <c r="I3556" s="14">
        <v>5200</v>
      </c>
      <c r="J3556" s="14">
        <v>6305</v>
      </c>
      <c r="K3556" s="14">
        <v>6305</v>
      </c>
      <c r="L3556" s="14">
        <v>7280</v>
      </c>
      <c r="M3556" s="14">
        <v>7280</v>
      </c>
      <c r="N3556" t="s">
        <v>5747</v>
      </c>
    </row>
    <row r="3557" spans="1:14">
      <c r="A3557" t="s">
        <v>5746</v>
      </c>
      <c r="B3557" t="s">
        <v>5747</v>
      </c>
      <c r="C3557" s="13" t="s">
        <v>10874</v>
      </c>
      <c r="D3557" s="13" t="s">
        <v>10875</v>
      </c>
      <c r="E3557" t="s">
        <v>10876</v>
      </c>
      <c r="H3557" s="14">
        <v>2500</v>
      </c>
      <c r="I3557" s="14">
        <v>3000</v>
      </c>
      <c r="J3557" s="14">
        <v>3250</v>
      </c>
      <c r="K3557" s="14">
        <v>3250</v>
      </c>
      <c r="L3557" s="14">
        <v>3500</v>
      </c>
      <c r="M3557" s="14">
        <v>4200</v>
      </c>
      <c r="N3557" t="s">
        <v>5747</v>
      </c>
    </row>
    <row r="3558" spans="1:14">
      <c r="A3558" t="s">
        <v>5746</v>
      </c>
      <c r="B3558" t="s">
        <v>5747</v>
      </c>
      <c r="C3558" s="13" t="s">
        <v>10877</v>
      </c>
      <c r="D3558" s="13" t="s">
        <v>10878</v>
      </c>
      <c r="E3558" t="s">
        <v>10879</v>
      </c>
      <c r="H3558" s="14">
        <v>4418</v>
      </c>
      <c r="I3558" s="14">
        <v>4418</v>
      </c>
      <c r="J3558" s="14">
        <v>5744</v>
      </c>
      <c r="K3558" s="14">
        <v>5744</v>
      </c>
      <c r="L3558" s="14">
        <v>6185</v>
      </c>
      <c r="M3558" s="14">
        <v>6185</v>
      </c>
      <c r="N3558" t="s">
        <v>5747</v>
      </c>
    </row>
    <row r="3559" spans="1:14">
      <c r="A3559" t="s">
        <v>5746</v>
      </c>
      <c r="B3559" t="s">
        <v>5747</v>
      </c>
      <c r="C3559" s="13" t="s">
        <v>10880</v>
      </c>
      <c r="D3559" s="13" t="s">
        <v>10881</v>
      </c>
      <c r="E3559" t="s">
        <v>10882</v>
      </c>
      <c r="H3559" s="14">
        <v>300</v>
      </c>
      <c r="I3559" s="14">
        <v>300</v>
      </c>
      <c r="J3559" s="14">
        <v>390</v>
      </c>
      <c r="K3559" s="14">
        <v>390</v>
      </c>
      <c r="L3559" s="14">
        <v>420</v>
      </c>
      <c r="M3559" s="14">
        <v>420</v>
      </c>
      <c r="N3559" t="s">
        <v>5747</v>
      </c>
    </row>
    <row r="3560" spans="1:14">
      <c r="A3560" t="s">
        <v>5746</v>
      </c>
      <c r="B3560" t="s">
        <v>5747</v>
      </c>
      <c r="C3560" s="13" t="s">
        <v>10883</v>
      </c>
      <c r="D3560" s="13" t="s">
        <v>10884</v>
      </c>
      <c r="E3560" t="s">
        <v>10885</v>
      </c>
      <c r="H3560" s="14">
        <v>250</v>
      </c>
      <c r="I3560" s="14">
        <v>300</v>
      </c>
      <c r="J3560" s="14">
        <v>325</v>
      </c>
      <c r="K3560" s="14">
        <v>325</v>
      </c>
      <c r="L3560" s="14">
        <v>350</v>
      </c>
      <c r="M3560" s="14">
        <v>420</v>
      </c>
      <c r="N3560" t="s">
        <v>5747</v>
      </c>
    </row>
    <row r="3561" spans="1:14">
      <c r="A3561" t="s">
        <v>5746</v>
      </c>
      <c r="B3561" t="s">
        <v>5747</v>
      </c>
      <c r="C3561" s="13" t="s">
        <v>10886</v>
      </c>
      <c r="D3561" s="13" t="s">
        <v>10887</v>
      </c>
      <c r="E3561" t="s">
        <v>10888</v>
      </c>
      <c r="H3561" s="14">
        <v>300</v>
      </c>
      <c r="I3561" s="14">
        <v>300</v>
      </c>
      <c r="J3561" s="14">
        <v>390</v>
      </c>
      <c r="K3561" s="14">
        <v>390</v>
      </c>
      <c r="L3561" s="14">
        <v>420</v>
      </c>
      <c r="M3561" s="14">
        <v>420</v>
      </c>
      <c r="N3561" t="s">
        <v>5747</v>
      </c>
    </row>
    <row r="3562" spans="1:14">
      <c r="A3562" t="s">
        <v>5746</v>
      </c>
      <c r="B3562" t="s">
        <v>5747</v>
      </c>
      <c r="C3562" s="13" t="s">
        <v>10889</v>
      </c>
      <c r="D3562" s="13" t="s">
        <v>10890</v>
      </c>
      <c r="E3562" t="s">
        <v>10891</v>
      </c>
      <c r="H3562" s="14">
        <v>300</v>
      </c>
      <c r="I3562" s="14">
        <v>400</v>
      </c>
      <c r="J3562" s="14">
        <v>390</v>
      </c>
      <c r="K3562" s="14">
        <v>390</v>
      </c>
      <c r="L3562" s="14">
        <v>420</v>
      </c>
      <c r="M3562" s="14">
        <v>560</v>
      </c>
      <c r="N3562" t="s">
        <v>5747</v>
      </c>
    </row>
    <row r="3563" spans="1:14">
      <c r="A3563" t="s">
        <v>5746</v>
      </c>
      <c r="B3563" t="s">
        <v>5747</v>
      </c>
      <c r="C3563" s="13" t="s">
        <v>10892</v>
      </c>
      <c r="D3563" s="13" t="s">
        <v>10893</v>
      </c>
      <c r="E3563" t="s">
        <v>10894</v>
      </c>
      <c r="H3563" s="14">
        <v>300</v>
      </c>
      <c r="I3563" s="14">
        <v>300</v>
      </c>
      <c r="J3563" s="14">
        <v>360</v>
      </c>
      <c r="K3563" s="14">
        <v>360</v>
      </c>
      <c r="L3563" s="14">
        <v>420</v>
      </c>
      <c r="M3563" s="14">
        <v>420</v>
      </c>
      <c r="N3563" t="s">
        <v>5747</v>
      </c>
    </row>
    <row r="3564" spans="1:14">
      <c r="A3564" t="s">
        <v>5746</v>
      </c>
      <c r="B3564" t="s">
        <v>5747</v>
      </c>
      <c r="C3564" s="13" t="s">
        <v>10895</v>
      </c>
      <c r="D3564" s="13" t="s">
        <v>10896</v>
      </c>
      <c r="E3564" t="s">
        <v>10897</v>
      </c>
      <c r="H3564" s="14">
        <v>700</v>
      </c>
      <c r="I3564" s="14">
        <v>700</v>
      </c>
      <c r="J3564" s="14">
        <v>910</v>
      </c>
      <c r="K3564" s="14">
        <v>910</v>
      </c>
      <c r="L3564" s="14">
        <v>980</v>
      </c>
      <c r="M3564" s="14">
        <v>980</v>
      </c>
      <c r="N3564" t="s">
        <v>5747</v>
      </c>
    </row>
    <row r="3565" spans="1:14">
      <c r="A3565" t="s">
        <v>5746</v>
      </c>
      <c r="B3565" t="s">
        <v>5747</v>
      </c>
      <c r="C3565" s="13" t="s">
        <v>10898</v>
      </c>
      <c r="D3565" s="13" t="s">
        <v>10899</v>
      </c>
      <c r="E3565" t="s">
        <v>10900</v>
      </c>
      <c r="H3565" s="14">
        <v>844</v>
      </c>
      <c r="I3565" s="14">
        <v>844</v>
      </c>
      <c r="J3565" s="14">
        <v>1097</v>
      </c>
      <c r="K3565" s="14">
        <v>1097</v>
      </c>
      <c r="L3565" s="14">
        <v>1182</v>
      </c>
      <c r="M3565" s="14">
        <v>1182</v>
      </c>
      <c r="N3565" t="s">
        <v>5747</v>
      </c>
    </row>
    <row r="3566" spans="1:14">
      <c r="A3566" t="s">
        <v>5746</v>
      </c>
      <c r="B3566" t="s">
        <v>5747</v>
      </c>
      <c r="C3566" s="13" t="s">
        <v>10901</v>
      </c>
      <c r="D3566" s="13" t="s">
        <v>10902</v>
      </c>
      <c r="E3566" t="s">
        <v>10903</v>
      </c>
      <c r="H3566" s="14">
        <v>300</v>
      </c>
      <c r="I3566" s="14">
        <v>300</v>
      </c>
      <c r="J3566" s="14">
        <v>350</v>
      </c>
      <c r="K3566" s="14">
        <v>350</v>
      </c>
      <c r="L3566" s="14">
        <v>420</v>
      </c>
      <c r="M3566" s="14">
        <v>420</v>
      </c>
      <c r="N3566" t="s">
        <v>5747</v>
      </c>
    </row>
    <row r="3567" spans="1:14">
      <c r="A3567" t="s">
        <v>5746</v>
      </c>
      <c r="B3567" t="s">
        <v>5747</v>
      </c>
      <c r="C3567" s="13" t="s">
        <v>10904</v>
      </c>
      <c r="D3567" s="13" t="s">
        <v>10905</v>
      </c>
      <c r="E3567" t="s">
        <v>10906</v>
      </c>
      <c r="H3567" s="14">
        <v>900</v>
      </c>
      <c r="I3567" s="14">
        <v>900</v>
      </c>
      <c r="J3567" s="14">
        <v>1040</v>
      </c>
      <c r="K3567" s="14">
        <v>1040</v>
      </c>
      <c r="L3567" s="14">
        <v>1260</v>
      </c>
      <c r="M3567" s="14">
        <v>1260</v>
      </c>
      <c r="N3567" t="s">
        <v>5747</v>
      </c>
    </row>
    <row r="3568" spans="1:14">
      <c r="A3568" t="s">
        <v>5746</v>
      </c>
      <c r="B3568" t="s">
        <v>5747</v>
      </c>
      <c r="C3568" s="13" t="s">
        <v>10907</v>
      </c>
      <c r="D3568" s="13" t="s">
        <v>10908</v>
      </c>
      <c r="E3568" t="s">
        <v>10909</v>
      </c>
      <c r="H3568" s="14">
        <v>250</v>
      </c>
      <c r="I3568" s="14">
        <v>300</v>
      </c>
      <c r="J3568" s="14">
        <v>325</v>
      </c>
      <c r="K3568" s="14">
        <v>325</v>
      </c>
      <c r="L3568" s="14">
        <v>350</v>
      </c>
      <c r="M3568" s="14">
        <v>420</v>
      </c>
      <c r="N3568" t="s">
        <v>5747</v>
      </c>
    </row>
    <row r="3569" spans="1:14">
      <c r="A3569" t="s">
        <v>5746</v>
      </c>
      <c r="B3569" t="s">
        <v>5747</v>
      </c>
      <c r="C3569" s="13" t="s">
        <v>10910</v>
      </c>
      <c r="D3569" s="13" t="s">
        <v>10911</v>
      </c>
      <c r="E3569" t="s">
        <v>10912</v>
      </c>
      <c r="H3569" s="14">
        <v>300</v>
      </c>
      <c r="I3569" s="14">
        <v>300</v>
      </c>
      <c r="J3569" s="14">
        <v>390</v>
      </c>
      <c r="K3569" s="14">
        <v>390</v>
      </c>
      <c r="L3569" s="14">
        <v>420</v>
      </c>
      <c r="M3569" s="14">
        <v>420</v>
      </c>
      <c r="N3569" t="s">
        <v>5747</v>
      </c>
    </row>
    <row r="3570" spans="1:14">
      <c r="A3570" t="s">
        <v>5746</v>
      </c>
      <c r="B3570" t="s">
        <v>5747</v>
      </c>
      <c r="C3570" s="13" t="s">
        <v>10913</v>
      </c>
      <c r="D3570" s="13" t="s">
        <v>10914</v>
      </c>
      <c r="E3570" t="s">
        <v>10915</v>
      </c>
      <c r="H3570" s="14">
        <v>1564</v>
      </c>
      <c r="I3570" s="14">
        <v>1721</v>
      </c>
      <c r="J3570" s="14">
        <v>2034</v>
      </c>
      <c r="K3570" s="14">
        <v>2034</v>
      </c>
      <c r="L3570" s="14">
        <v>2190</v>
      </c>
      <c r="M3570" s="14">
        <v>2409</v>
      </c>
      <c r="N3570" t="s">
        <v>5747</v>
      </c>
    </row>
    <row r="3571" spans="1:14">
      <c r="A3571" t="s">
        <v>5746</v>
      </c>
      <c r="B3571" t="s">
        <v>5747</v>
      </c>
      <c r="C3571" s="13" t="s">
        <v>10916</v>
      </c>
      <c r="D3571" s="13" t="s">
        <v>10917</v>
      </c>
      <c r="E3571" t="s">
        <v>10918</v>
      </c>
      <c r="H3571" s="14">
        <v>300</v>
      </c>
      <c r="I3571" s="14">
        <v>300</v>
      </c>
      <c r="J3571" s="14">
        <v>390</v>
      </c>
      <c r="K3571" s="14">
        <v>390</v>
      </c>
      <c r="L3571" s="14">
        <v>420</v>
      </c>
      <c r="M3571" s="14">
        <v>420</v>
      </c>
      <c r="N3571" t="s">
        <v>5747</v>
      </c>
    </row>
    <row r="3572" spans="1:14">
      <c r="A3572" t="s">
        <v>5746</v>
      </c>
      <c r="B3572" t="s">
        <v>5747</v>
      </c>
      <c r="C3572" s="13" t="s">
        <v>10919</v>
      </c>
      <c r="D3572" s="13" t="s">
        <v>10920</v>
      </c>
      <c r="E3572" t="s">
        <v>10921</v>
      </c>
      <c r="H3572" s="14">
        <v>300</v>
      </c>
      <c r="I3572" s="14">
        <v>400</v>
      </c>
      <c r="J3572" s="14">
        <v>390</v>
      </c>
      <c r="K3572" s="14">
        <v>390</v>
      </c>
      <c r="L3572" s="14">
        <v>420</v>
      </c>
      <c r="M3572" s="14">
        <v>560</v>
      </c>
      <c r="N3572" t="s">
        <v>5747</v>
      </c>
    </row>
    <row r="3573" spans="1:14">
      <c r="A3573" t="s">
        <v>5746</v>
      </c>
      <c r="B3573" t="s">
        <v>5747</v>
      </c>
      <c r="C3573" s="13" t="s">
        <v>10922</v>
      </c>
      <c r="D3573" s="13" t="s">
        <v>10923</v>
      </c>
      <c r="E3573" t="s">
        <v>10924</v>
      </c>
      <c r="H3573" s="14">
        <v>300</v>
      </c>
      <c r="I3573" s="14">
        <v>300</v>
      </c>
      <c r="J3573" s="14">
        <v>390</v>
      </c>
      <c r="K3573" s="14">
        <v>390</v>
      </c>
      <c r="L3573" s="14">
        <v>420</v>
      </c>
      <c r="M3573" s="14">
        <v>420</v>
      </c>
      <c r="N3573" t="s">
        <v>5747</v>
      </c>
    </row>
    <row r="3574" spans="1:14">
      <c r="A3574" t="s">
        <v>5746</v>
      </c>
      <c r="B3574" t="s">
        <v>5747</v>
      </c>
      <c r="C3574" s="13" t="s">
        <v>10925</v>
      </c>
      <c r="D3574" s="13" t="s">
        <v>10926</v>
      </c>
      <c r="E3574" t="s">
        <v>10927</v>
      </c>
      <c r="H3574" s="14">
        <v>120</v>
      </c>
      <c r="I3574" s="14">
        <v>200</v>
      </c>
      <c r="J3574" s="14">
        <v>156</v>
      </c>
      <c r="K3574" s="14">
        <v>156</v>
      </c>
      <c r="L3574" s="14">
        <v>168</v>
      </c>
      <c r="M3574" s="14">
        <v>280</v>
      </c>
      <c r="N3574" t="s">
        <v>5747</v>
      </c>
    </row>
    <row r="3575" spans="1:14">
      <c r="A3575" t="s">
        <v>5746</v>
      </c>
      <c r="B3575" t="s">
        <v>5747</v>
      </c>
      <c r="C3575" s="13" t="s">
        <v>10928</v>
      </c>
      <c r="D3575" s="13" t="s">
        <v>10929</v>
      </c>
      <c r="E3575" t="s">
        <v>10930</v>
      </c>
      <c r="H3575" s="14">
        <v>700</v>
      </c>
      <c r="I3575" s="14">
        <v>800</v>
      </c>
      <c r="J3575" s="14">
        <v>910</v>
      </c>
      <c r="K3575" s="14">
        <v>910</v>
      </c>
      <c r="L3575" s="14">
        <v>980</v>
      </c>
      <c r="M3575" s="14">
        <v>1120</v>
      </c>
      <c r="N3575" t="s">
        <v>5747</v>
      </c>
    </row>
    <row r="3576" spans="1:14">
      <c r="A3576" t="s">
        <v>5746</v>
      </c>
      <c r="B3576" t="s">
        <v>5747</v>
      </c>
      <c r="C3576" s="13" t="s">
        <v>10931</v>
      </c>
      <c r="D3576" s="13" t="s">
        <v>10932</v>
      </c>
      <c r="E3576" t="s">
        <v>10933</v>
      </c>
      <c r="H3576" s="14">
        <v>800</v>
      </c>
      <c r="I3576" s="14">
        <v>900</v>
      </c>
      <c r="J3576" s="14">
        <v>1040</v>
      </c>
      <c r="K3576" s="14">
        <v>1040</v>
      </c>
      <c r="L3576" s="14">
        <v>1120</v>
      </c>
      <c r="M3576" s="14">
        <v>1260</v>
      </c>
      <c r="N3576" t="s">
        <v>5747</v>
      </c>
    </row>
    <row r="3577" spans="1:14">
      <c r="A3577" t="s">
        <v>5746</v>
      </c>
      <c r="B3577" t="s">
        <v>5747</v>
      </c>
      <c r="C3577" s="13" t="s">
        <v>10934</v>
      </c>
      <c r="D3577" s="13" t="s">
        <v>10935</v>
      </c>
      <c r="E3577" t="s">
        <v>10936</v>
      </c>
      <c r="H3577" s="14">
        <v>300</v>
      </c>
      <c r="I3577" s="14">
        <v>300</v>
      </c>
      <c r="J3577" s="14">
        <v>390</v>
      </c>
      <c r="K3577" s="14">
        <v>390</v>
      </c>
      <c r="L3577" s="14">
        <v>420</v>
      </c>
      <c r="M3577" s="14">
        <v>420</v>
      </c>
      <c r="N3577" t="s">
        <v>5747</v>
      </c>
    </row>
    <row r="3578" spans="1:14">
      <c r="A3578" t="s">
        <v>5746</v>
      </c>
      <c r="B3578" t="s">
        <v>5747</v>
      </c>
      <c r="C3578" s="13" t="s">
        <v>10937</v>
      </c>
      <c r="D3578" s="13" t="s">
        <v>10938</v>
      </c>
      <c r="E3578" t="s">
        <v>10939</v>
      </c>
      <c r="H3578" s="14">
        <v>1100</v>
      </c>
      <c r="I3578" s="14">
        <v>1500</v>
      </c>
      <c r="J3578" s="14">
        <v>1430</v>
      </c>
      <c r="K3578" s="14">
        <v>1950</v>
      </c>
      <c r="L3578" s="14">
        <v>1540</v>
      </c>
      <c r="M3578" s="14">
        <v>2100</v>
      </c>
      <c r="N3578" t="s">
        <v>5747</v>
      </c>
    </row>
    <row r="3579" spans="1:14">
      <c r="A3579" t="s">
        <v>5746</v>
      </c>
      <c r="B3579" t="s">
        <v>5747</v>
      </c>
      <c r="C3579" s="13" t="s">
        <v>10940</v>
      </c>
      <c r="D3579" s="13" t="s">
        <v>10941</v>
      </c>
      <c r="E3579" t="s">
        <v>10942</v>
      </c>
      <c r="H3579" s="14">
        <v>1050</v>
      </c>
      <c r="I3579" s="14">
        <v>1155</v>
      </c>
      <c r="J3579" s="14">
        <v>1365</v>
      </c>
      <c r="K3579" s="14">
        <v>1365</v>
      </c>
      <c r="L3579" s="14">
        <v>1470</v>
      </c>
      <c r="M3579" s="14">
        <v>1617</v>
      </c>
      <c r="N3579" t="s">
        <v>5747</v>
      </c>
    </row>
    <row r="3580" spans="1:14">
      <c r="A3580" t="s">
        <v>5746</v>
      </c>
      <c r="B3580" t="s">
        <v>5747</v>
      </c>
      <c r="C3580" s="13" t="s">
        <v>10943</v>
      </c>
      <c r="D3580" s="13" t="s">
        <v>10944</v>
      </c>
      <c r="E3580" t="s">
        <v>10945</v>
      </c>
      <c r="H3580" s="14">
        <v>300</v>
      </c>
      <c r="I3580" s="14">
        <v>300</v>
      </c>
      <c r="J3580" s="14">
        <v>390</v>
      </c>
      <c r="K3580" s="14">
        <v>390</v>
      </c>
      <c r="L3580" s="14">
        <v>420</v>
      </c>
      <c r="M3580" s="14">
        <v>420</v>
      </c>
      <c r="N3580" t="s">
        <v>5747</v>
      </c>
    </row>
    <row r="3581" spans="1:14">
      <c r="A3581" t="s">
        <v>5746</v>
      </c>
      <c r="B3581" t="s">
        <v>5747</v>
      </c>
      <c r="C3581" s="13" t="s">
        <v>10946</v>
      </c>
      <c r="D3581" s="13" t="s">
        <v>10947</v>
      </c>
      <c r="E3581" t="s">
        <v>10948</v>
      </c>
      <c r="H3581" s="14">
        <v>1080</v>
      </c>
      <c r="I3581" s="14">
        <v>1188</v>
      </c>
      <c r="J3581" s="14">
        <v>1404</v>
      </c>
      <c r="K3581" s="14">
        <v>1404</v>
      </c>
      <c r="L3581" s="14">
        <v>1512</v>
      </c>
      <c r="M3581" s="14">
        <v>1663</v>
      </c>
      <c r="N3581" t="s">
        <v>5747</v>
      </c>
    </row>
    <row r="3582" spans="1:14">
      <c r="A3582" t="s">
        <v>5746</v>
      </c>
      <c r="B3582" t="s">
        <v>5747</v>
      </c>
      <c r="C3582" s="13" t="s">
        <v>10949</v>
      </c>
      <c r="D3582" s="13" t="s">
        <v>10950</v>
      </c>
      <c r="E3582" t="s">
        <v>10951</v>
      </c>
      <c r="H3582" s="14">
        <v>2345</v>
      </c>
      <c r="I3582" s="14">
        <v>2345</v>
      </c>
      <c r="J3582" s="14">
        <v>3049</v>
      </c>
      <c r="K3582" s="14">
        <v>3049</v>
      </c>
      <c r="L3582" s="14">
        <v>3283</v>
      </c>
      <c r="M3582" s="14">
        <v>3283</v>
      </c>
      <c r="N3582" t="s">
        <v>5747</v>
      </c>
    </row>
    <row r="3583" spans="1:14">
      <c r="A3583" t="s">
        <v>5746</v>
      </c>
      <c r="B3583" t="s">
        <v>5747</v>
      </c>
      <c r="C3583" s="13" t="s">
        <v>10952</v>
      </c>
      <c r="D3583" s="13" t="s">
        <v>10953</v>
      </c>
      <c r="E3583" t="s">
        <v>10954</v>
      </c>
      <c r="H3583" s="14">
        <v>300</v>
      </c>
      <c r="I3583" s="14">
        <v>300</v>
      </c>
      <c r="J3583" s="14">
        <v>390</v>
      </c>
      <c r="K3583" s="14">
        <v>390</v>
      </c>
      <c r="L3583" s="14">
        <v>420</v>
      </c>
      <c r="M3583" s="14">
        <v>420</v>
      </c>
      <c r="N3583" t="s">
        <v>5747</v>
      </c>
    </row>
    <row r="3584" spans="1:14">
      <c r="A3584" t="s">
        <v>5746</v>
      </c>
      <c r="B3584" t="s">
        <v>5747</v>
      </c>
      <c r="C3584" s="13" t="s">
        <v>10955</v>
      </c>
      <c r="D3584" s="13" t="s">
        <v>10956</v>
      </c>
      <c r="E3584" t="s">
        <v>10957</v>
      </c>
      <c r="H3584" s="14">
        <v>500</v>
      </c>
      <c r="I3584" s="14">
        <v>600</v>
      </c>
      <c r="J3584" s="14">
        <v>650</v>
      </c>
      <c r="K3584" s="14">
        <v>650</v>
      </c>
      <c r="L3584" s="14">
        <v>700</v>
      </c>
      <c r="M3584" s="14">
        <v>840</v>
      </c>
      <c r="N3584" t="s">
        <v>5747</v>
      </c>
    </row>
    <row r="3585" spans="1:14">
      <c r="A3585" t="s">
        <v>5746</v>
      </c>
      <c r="B3585" t="s">
        <v>5747</v>
      </c>
      <c r="C3585" s="13" t="s">
        <v>10958</v>
      </c>
      <c r="D3585" s="13" t="s">
        <v>10959</v>
      </c>
      <c r="E3585" t="s">
        <v>10960</v>
      </c>
      <c r="H3585" s="14">
        <v>437</v>
      </c>
      <c r="I3585" s="14">
        <v>524</v>
      </c>
      <c r="J3585" s="14">
        <v>568</v>
      </c>
      <c r="K3585" s="14">
        <v>680</v>
      </c>
      <c r="L3585" s="14">
        <v>612</v>
      </c>
      <c r="M3585" s="14">
        <v>734</v>
      </c>
      <c r="N3585" t="s">
        <v>5747</v>
      </c>
    </row>
    <row r="3586" spans="1:14">
      <c r="A3586" t="s">
        <v>5746</v>
      </c>
      <c r="B3586" t="s">
        <v>5747</v>
      </c>
      <c r="C3586" s="13" t="s">
        <v>10961</v>
      </c>
      <c r="D3586" s="13" t="s">
        <v>10962</v>
      </c>
      <c r="E3586" t="s">
        <v>10963</v>
      </c>
      <c r="H3586" s="14">
        <v>260</v>
      </c>
      <c r="I3586" s="14">
        <v>400</v>
      </c>
      <c r="J3586" s="14">
        <v>338</v>
      </c>
      <c r="K3586" s="14">
        <v>338</v>
      </c>
      <c r="L3586" s="14">
        <v>364</v>
      </c>
      <c r="M3586" s="14">
        <v>560</v>
      </c>
      <c r="N3586" t="s">
        <v>5747</v>
      </c>
    </row>
    <row r="3587" spans="1:14">
      <c r="A3587" t="s">
        <v>5746</v>
      </c>
      <c r="B3587" t="s">
        <v>5747</v>
      </c>
      <c r="C3587" s="13" t="s">
        <v>10964</v>
      </c>
      <c r="D3587" s="13" t="s">
        <v>10965</v>
      </c>
      <c r="E3587" t="s">
        <v>10966</v>
      </c>
      <c r="H3587" s="14">
        <v>467</v>
      </c>
      <c r="I3587" s="14">
        <v>514</v>
      </c>
      <c r="J3587" s="14">
        <v>601</v>
      </c>
      <c r="K3587" s="14">
        <v>667</v>
      </c>
      <c r="L3587" s="14">
        <v>654</v>
      </c>
      <c r="M3587" s="14">
        <v>720</v>
      </c>
      <c r="N3587" t="s">
        <v>5747</v>
      </c>
    </row>
    <row r="3588" spans="1:14">
      <c r="A3588" t="s">
        <v>5746</v>
      </c>
      <c r="B3588" t="s">
        <v>5747</v>
      </c>
      <c r="C3588" s="13" t="s">
        <v>10967</v>
      </c>
      <c r="D3588" s="13" t="s">
        <v>10968</v>
      </c>
      <c r="E3588" t="s">
        <v>10969</v>
      </c>
      <c r="H3588" s="14">
        <v>3507</v>
      </c>
      <c r="I3588" s="14">
        <v>3858</v>
      </c>
      <c r="J3588" s="14">
        <v>4560</v>
      </c>
      <c r="K3588" s="14">
        <v>4560</v>
      </c>
      <c r="L3588" s="14">
        <v>4910</v>
      </c>
      <c r="M3588" s="14">
        <v>5401</v>
      </c>
      <c r="N3588" t="s">
        <v>5747</v>
      </c>
    </row>
    <row r="3589" spans="1:14">
      <c r="A3589" t="s">
        <v>5746</v>
      </c>
      <c r="B3589" t="s">
        <v>5747</v>
      </c>
      <c r="C3589" s="13" t="s">
        <v>10970</v>
      </c>
      <c r="D3589" s="13" t="s">
        <v>10971</v>
      </c>
      <c r="E3589" t="s">
        <v>10972</v>
      </c>
      <c r="H3589" s="14">
        <v>2447</v>
      </c>
      <c r="I3589" s="14">
        <v>2692</v>
      </c>
      <c r="J3589" s="14">
        <v>3182</v>
      </c>
      <c r="K3589" s="14">
        <v>3182</v>
      </c>
      <c r="L3589" s="14">
        <v>3426</v>
      </c>
      <c r="M3589" s="14">
        <v>3769</v>
      </c>
      <c r="N3589" t="s">
        <v>5747</v>
      </c>
    </row>
    <row r="3590" spans="1:14">
      <c r="A3590" t="s">
        <v>5746</v>
      </c>
      <c r="B3590" t="s">
        <v>5747</v>
      </c>
      <c r="C3590" s="13" t="s">
        <v>10973</v>
      </c>
      <c r="D3590" s="13" t="s">
        <v>10974</v>
      </c>
      <c r="E3590" t="s">
        <v>10975</v>
      </c>
      <c r="H3590" s="14">
        <v>300</v>
      </c>
      <c r="I3590" s="14">
        <v>300</v>
      </c>
      <c r="J3590" s="14">
        <v>390</v>
      </c>
      <c r="K3590" s="14">
        <v>390</v>
      </c>
      <c r="L3590" s="14">
        <v>420</v>
      </c>
      <c r="M3590" s="14">
        <v>420</v>
      </c>
      <c r="N3590" t="s">
        <v>5747</v>
      </c>
    </row>
    <row r="3591" spans="1:14">
      <c r="A3591" t="s">
        <v>5746</v>
      </c>
      <c r="B3591" t="s">
        <v>5747</v>
      </c>
      <c r="C3591" s="13" t="s">
        <v>10976</v>
      </c>
      <c r="D3591" s="13" t="s">
        <v>10977</v>
      </c>
      <c r="E3591" t="s">
        <v>10978</v>
      </c>
      <c r="H3591" s="14">
        <v>320</v>
      </c>
      <c r="I3591" s="14">
        <v>320</v>
      </c>
      <c r="J3591" s="14">
        <v>416</v>
      </c>
      <c r="K3591" s="14">
        <v>416</v>
      </c>
      <c r="L3591" s="14">
        <v>448</v>
      </c>
      <c r="M3591" s="14">
        <v>448</v>
      </c>
      <c r="N3591" t="s">
        <v>5747</v>
      </c>
    </row>
    <row r="3592" spans="1:14">
      <c r="A3592" t="s">
        <v>5746</v>
      </c>
      <c r="B3592" t="s">
        <v>5747</v>
      </c>
      <c r="C3592" s="13" t="s">
        <v>10979</v>
      </c>
      <c r="D3592" s="13" t="s">
        <v>10980</v>
      </c>
      <c r="E3592" t="s">
        <v>10981</v>
      </c>
      <c r="H3592" s="14">
        <v>300</v>
      </c>
      <c r="I3592" s="14">
        <v>400</v>
      </c>
      <c r="J3592" s="14">
        <v>390</v>
      </c>
      <c r="K3592" s="14">
        <v>390</v>
      </c>
      <c r="L3592" s="14">
        <v>420</v>
      </c>
      <c r="M3592" s="14">
        <v>560</v>
      </c>
      <c r="N3592" t="s">
        <v>5747</v>
      </c>
    </row>
    <row r="3593" spans="1:14">
      <c r="A3593" t="s">
        <v>5746</v>
      </c>
      <c r="B3593" t="s">
        <v>5747</v>
      </c>
      <c r="C3593" s="13" t="s">
        <v>10982</v>
      </c>
      <c r="D3593" s="13" t="s">
        <v>10983</v>
      </c>
      <c r="E3593" t="s">
        <v>10984</v>
      </c>
      <c r="H3593" s="14">
        <v>200</v>
      </c>
      <c r="I3593" s="14">
        <v>300</v>
      </c>
      <c r="J3593" s="14">
        <v>260</v>
      </c>
      <c r="K3593" s="14">
        <v>260</v>
      </c>
      <c r="L3593" s="14">
        <v>280</v>
      </c>
      <c r="M3593" s="14">
        <v>420</v>
      </c>
      <c r="N3593" t="s">
        <v>5747</v>
      </c>
    </row>
    <row r="3594" spans="1:14">
      <c r="A3594" t="s">
        <v>5746</v>
      </c>
      <c r="B3594" t="s">
        <v>5747</v>
      </c>
      <c r="C3594" s="13" t="s">
        <v>10985</v>
      </c>
      <c r="D3594" s="13" t="s">
        <v>10986</v>
      </c>
      <c r="E3594" t="s">
        <v>10987</v>
      </c>
      <c r="H3594" s="14">
        <v>300</v>
      </c>
      <c r="I3594" s="14">
        <v>400</v>
      </c>
      <c r="J3594" s="14">
        <v>390</v>
      </c>
      <c r="K3594" s="14">
        <v>390</v>
      </c>
      <c r="L3594" s="14">
        <v>420</v>
      </c>
      <c r="M3594" s="14">
        <v>560</v>
      </c>
      <c r="N3594" t="s">
        <v>5747</v>
      </c>
    </row>
    <row r="3595" spans="1:14">
      <c r="A3595" t="s">
        <v>5746</v>
      </c>
      <c r="B3595" t="s">
        <v>5747</v>
      </c>
      <c r="C3595" s="13" t="s">
        <v>10988</v>
      </c>
      <c r="D3595" s="13" t="s">
        <v>10989</v>
      </c>
      <c r="E3595" t="s">
        <v>10990</v>
      </c>
      <c r="H3595" s="14">
        <v>300</v>
      </c>
      <c r="I3595" s="14">
        <v>400</v>
      </c>
      <c r="J3595" s="14">
        <v>390</v>
      </c>
      <c r="K3595" s="14">
        <v>390</v>
      </c>
      <c r="L3595" s="14">
        <v>420</v>
      </c>
      <c r="M3595" s="14">
        <v>560</v>
      </c>
      <c r="N3595" t="s">
        <v>5747</v>
      </c>
    </row>
    <row r="3596" spans="1:14">
      <c r="A3596" t="s">
        <v>5746</v>
      </c>
      <c r="B3596" t="s">
        <v>5747</v>
      </c>
      <c r="C3596" s="13" t="s">
        <v>10991</v>
      </c>
      <c r="D3596" s="13" t="s">
        <v>10992</v>
      </c>
      <c r="E3596" t="s">
        <v>10993</v>
      </c>
      <c r="H3596" s="14">
        <v>0</v>
      </c>
      <c r="I3596" s="14">
        <v>0</v>
      </c>
      <c r="J3596" s="14">
        <v>0</v>
      </c>
      <c r="K3596" s="14">
        <v>0</v>
      </c>
      <c r="L3596" s="14">
        <v>0</v>
      </c>
      <c r="M3596" s="14">
        <v>0</v>
      </c>
      <c r="N3596" t="s">
        <v>5747</v>
      </c>
    </row>
    <row r="3597" spans="1:14">
      <c r="A3597" t="s">
        <v>5746</v>
      </c>
      <c r="B3597" t="s">
        <v>5747</v>
      </c>
      <c r="C3597" s="13" t="s">
        <v>10994</v>
      </c>
      <c r="D3597" s="13" t="s">
        <v>10995</v>
      </c>
      <c r="E3597" t="s">
        <v>10996</v>
      </c>
      <c r="H3597" s="14">
        <v>300</v>
      </c>
      <c r="I3597" s="14">
        <v>300</v>
      </c>
      <c r="J3597" s="14">
        <v>390</v>
      </c>
      <c r="K3597" s="14">
        <v>390</v>
      </c>
      <c r="L3597" s="14">
        <v>420</v>
      </c>
      <c r="M3597" s="14">
        <v>420</v>
      </c>
      <c r="N3597" t="s">
        <v>5747</v>
      </c>
    </row>
    <row r="3598" spans="1:14">
      <c r="A3598" t="s">
        <v>5746</v>
      </c>
      <c r="B3598" t="s">
        <v>5747</v>
      </c>
      <c r="C3598" s="13" t="s">
        <v>10997</v>
      </c>
      <c r="D3598" s="13" t="s">
        <v>10998</v>
      </c>
      <c r="E3598" t="s">
        <v>10999</v>
      </c>
      <c r="H3598" s="14">
        <v>320</v>
      </c>
      <c r="I3598" s="14">
        <v>320</v>
      </c>
      <c r="J3598" s="14">
        <v>416</v>
      </c>
      <c r="K3598" s="14">
        <v>416</v>
      </c>
      <c r="L3598" s="14">
        <v>448</v>
      </c>
      <c r="M3598" s="14">
        <v>448</v>
      </c>
      <c r="N3598" t="s">
        <v>5747</v>
      </c>
    </row>
    <row r="3599" spans="1:14">
      <c r="A3599" t="s">
        <v>5746</v>
      </c>
      <c r="B3599" t="s">
        <v>5747</v>
      </c>
      <c r="C3599" s="13" t="s">
        <v>11000</v>
      </c>
      <c r="D3599" s="13" t="s">
        <v>11001</v>
      </c>
      <c r="E3599" t="s">
        <v>11002</v>
      </c>
      <c r="H3599" s="14">
        <v>300</v>
      </c>
      <c r="I3599" s="14">
        <v>400</v>
      </c>
      <c r="J3599" s="14">
        <v>390</v>
      </c>
      <c r="K3599" s="14">
        <v>390</v>
      </c>
      <c r="L3599" s="14">
        <v>420</v>
      </c>
      <c r="M3599" s="14">
        <v>560</v>
      </c>
      <c r="N3599" t="s">
        <v>5747</v>
      </c>
    </row>
    <row r="3600" spans="1:14">
      <c r="A3600" t="s">
        <v>5746</v>
      </c>
      <c r="B3600" t="s">
        <v>5747</v>
      </c>
      <c r="C3600" s="13" t="s">
        <v>11003</v>
      </c>
      <c r="D3600" s="13" t="s">
        <v>11004</v>
      </c>
      <c r="E3600" t="s">
        <v>11005</v>
      </c>
      <c r="H3600" s="14">
        <v>250</v>
      </c>
      <c r="I3600" s="14">
        <v>300</v>
      </c>
      <c r="J3600" s="14">
        <v>325</v>
      </c>
      <c r="K3600" s="14">
        <v>325</v>
      </c>
      <c r="L3600" s="14">
        <v>350</v>
      </c>
      <c r="M3600" s="14">
        <v>420</v>
      </c>
      <c r="N3600" t="s">
        <v>5747</v>
      </c>
    </row>
    <row r="3601" spans="1:14">
      <c r="A3601" t="s">
        <v>5746</v>
      </c>
      <c r="B3601" t="s">
        <v>5747</v>
      </c>
      <c r="C3601" s="13" t="s">
        <v>11006</v>
      </c>
      <c r="D3601" s="13" t="s">
        <v>11007</v>
      </c>
      <c r="E3601" t="s">
        <v>11008</v>
      </c>
      <c r="H3601" s="14">
        <v>310</v>
      </c>
      <c r="I3601" s="14">
        <v>350</v>
      </c>
      <c r="J3601" s="14">
        <v>403</v>
      </c>
      <c r="K3601" s="14">
        <v>403</v>
      </c>
      <c r="L3601" s="14">
        <v>434</v>
      </c>
      <c r="M3601" s="14">
        <v>490</v>
      </c>
      <c r="N3601" t="s">
        <v>5747</v>
      </c>
    </row>
    <row r="3602" spans="1:14">
      <c r="A3602" t="s">
        <v>5746</v>
      </c>
      <c r="B3602" t="s">
        <v>5747</v>
      </c>
      <c r="C3602" s="13" t="s">
        <v>11009</v>
      </c>
      <c r="D3602" s="13" t="s">
        <v>11010</v>
      </c>
      <c r="E3602" t="s">
        <v>11011</v>
      </c>
      <c r="H3602" s="14">
        <v>600</v>
      </c>
      <c r="I3602" s="14">
        <v>700</v>
      </c>
      <c r="J3602" s="14">
        <v>780</v>
      </c>
      <c r="K3602" s="14">
        <v>780</v>
      </c>
      <c r="L3602" s="14">
        <v>840</v>
      </c>
      <c r="M3602" s="14">
        <v>980</v>
      </c>
      <c r="N3602" t="s">
        <v>5747</v>
      </c>
    </row>
    <row r="3603" spans="1:14">
      <c r="A3603" t="s">
        <v>5746</v>
      </c>
      <c r="B3603" t="s">
        <v>5747</v>
      </c>
      <c r="C3603" s="13" t="s">
        <v>11012</v>
      </c>
      <c r="D3603" s="13" t="s">
        <v>11013</v>
      </c>
      <c r="E3603" t="s">
        <v>11014</v>
      </c>
      <c r="H3603" s="14">
        <v>400</v>
      </c>
      <c r="I3603" s="14">
        <v>450</v>
      </c>
      <c r="J3603" s="14">
        <v>608</v>
      </c>
      <c r="K3603" s="14">
        <v>608</v>
      </c>
      <c r="L3603" s="14">
        <v>560</v>
      </c>
      <c r="M3603" s="14">
        <v>630</v>
      </c>
      <c r="N3603" t="s">
        <v>5747</v>
      </c>
    </row>
    <row r="3604" spans="1:14">
      <c r="A3604" t="s">
        <v>5746</v>
      </c>
      <c r="B3604" t="s">
        <v>5747</v>
      </c>
      <c r="C3604" s="13" t="s">
        <v>11015</v>
      </c>
      <c r="D3604" s="13" t="s">
        <v>11016</v>
      </c>
      <c r="E3604" t="s">
        <v>11017</v>
      </c>
      <c r="H3604" s="14">
        <v>664</v>
      </c>
      <c r="I3604" s="14">
        <v>664</v>
      </c>
      <c r="J3604" s="14">
        <v>863</v>
      </c>
      <c r="K3604" s="14">
        <v>863</v>
      </c>
      <c r="L3604" s="14">
        <v>930</v>
      </c>
      <c r="M3604" s="14">
        <v>930</v>
      </c>
      <c r="N3604" t="s">
        <v>5747</v>
      </c>
    </row>
    <row r="3605" spans="1:14">
      <c r="A3605" t="s">
        <v>5746</v>
      </c>
      <c r="B3605" t="s">
        <v>5747</v>
      </c>
      <c r="C3605" s="13" t="s">
        <v>11018</v>
      </c>
      <c r="D3605" s="13" t="s">
        <v>11019</v>
      </c>
      <c r="E3605" t="s">
        <v>11020</v>
      </c>
      <c r="H3605" s="14">
        <v>621</v>
      </c>
      <c r="I3605" s="14">
        <v>621</v>
      </c>
      <c r="J3605" s="14">
        <v>839</v>
      </c>
      <c r="K3605" s="14">
        <v>839</v>
      </c>
      <c r="L3605" s="14">
        <v>869</v>
      </c>
      <c r="M3605" s="14">
        <v>869</v>
      </c>
      <c r="N3605" t="s">
        <v>5747</v>
      </c>
    </row>
    <row r="3606" spans="1:14">
      <c r="A3606" t="s">
        <v>5746</v>
      </c>
      <c r="B3606" t="s">
        <v>5747</v>
      </c>
      <c r="C3606" s="13" t="s">
        <v>11021</v>
      </c>
      <c r="D3606" s="13" t="s">
        <v>11022</v>
      </c>
      <c r="E3606" t="s">
        <v>11023</v>
      </c>
      <c r="H3606" s="14">
        <v>500</v>
      </c>
      <c r="I3606" s="14">
        <v>600</v>
      </c>
      <c r="J3606" s="14">
        <v>650</v>
      </c>
      <c r="K3606" s="14">
        <v>650</v>
      </c>
      <c r="L3606" s="14">
        <v>700</v>
      </c>
      <c r="M3606" s="14">
        <v>840</v>
      </c>
      <c r="N3606" t="s">
        <v>5747</v>
      </c>
    </row>
    <row r="3607" spans="1:14">
      <c r="A3607" t="s">
        <v>5746</v>
      </c>
      <c r="B3607" t="s">
        <v>5747</v>
      </c>
      <c r="C3607" s="13" t="s">
        <v>11024</v>
      </c>
      <c r="D3607" s="13" t="s">
        <v>11025</v>
      </c>
      <c r="E3607" t="s">
        <v>11026</v>
      </c>
      <c r="H3607" s="14">
        <v>500</v>
      </c>
      <c r="I3607" s="14">
        <v>600</v>
      </c>
      <c r="J3607" s="14">
        <v>650</v>
      </c>
      <c r="K3607" s="14">
        <v>650</v>
      </c>
      <c r="L3607" s="14">
        <v>700</v>
      </c>
      <c r="M3607" s="14">
        <v>840</v>
      </c>
      <c r="N3607" t="s">
        <v>5747</v>
      </c>
    </row>
    <row r="3608" spans="1:14">
      <c r="A3608" t="s">
        <v>5746</v>
      </c>
      <c r="B3608" t="s">
        <v>5747</v>
      </c>
      <c r="C3608" s="13" t="s">
        <v>11027</v>
      </c>
      <c r="D3608" s="13" t="s">
        <v>11028</v>
      </c>
      <c r="E3608" t="s">
        <v>11029</v>
      </c>
      <c r="H3608" s="14">
        <v>600</v>
      </c>
      <c r="I3608" s="14">
        <v>700</v>
      </c>
      <c r="J3608" s="14">
        <v>780</v>
      </c>
      <c r="K3608" s="14">
        <v>780</v>
      </c>
      <c r="L3608" s="14">
        <v>840</v>
      </c>
      <c r="M3608" s="14">
        <v>980</v>
      </c>
      <c r="N3608" t="s">
        <v>5747</v>
      </c>
    </row>
    <row r="3609" spans="1:14">
      <c r="A3609" t="s">
        <v>5746</v>
      </c>
      <c r="B3609" t="s">
        <v>5747</v>
      </c>
      <c r="C3609" s="13" t="s">
        <v>11030</v>
      </c>
      <c r="D3609" s="13" t="s">
        <v>11031</v>
      </c>
      <c r="E3609" t="s">
        <v>11032</v>
      </c>
      <c r="H3609" s="14">
        <v>500</v>
      </c>
      <c r="I3609" s="14">
        <v>600</v>
      </c>
      <c r="J3609" s="14">
        <v>650</v>
      </c>
      <c r="K3609" s="14">
        <v>650</v>
      </c>
      <c r="L3609" s="14">
        <v>700</v>
      </c>
      <c r="M3609" s="14">
        <v>840</v>
      </c>
      <c r="N3609" t="s">
        <v>5747</v>
      </c>
    </row>
    <row r="3610" spans="1:14">
      <c r="A3610" t="s">
        <v>5746</v>
      </c>
      <c r="B3610" t="s">
        <v>5747</v>
      </c>
      <c r="C3610" s="13" t="s">
        <v>11033</v>
      </c>
      <c r="D3610" s="13" t="s">
        <v>11034</v>
      </c>
      <c r="E3610" t="s">
        <v>11035</v>
      </c>
      <c r="H3610" s="14">
        <v>600</v>
      </c>
      <c r="I3610" s="14">
        <v>700</v>
      </c>
      <c r="J3610" s="14">
        <v>780</v>
      </c>
      <c r="K3610" s="14">
        <v>780</v>
      </c>
      <c r="L3610" s="14">
        <v>840</v>
      </c>
      <c r="M3610" s="14">
        <v>980</v>
      </c>
      <c r="N3610" t="s">
        <v>5747</v>
      </c>
    </row>
    <row r="3611" spans="1:14">
      <c r="A3611" t="s">
        <v>5746</v>
      </c>
      <c r="B3611" t="s">
        <v>5747</v>
      </c>
      <c r="C3611" s="13" t="s">
        <v>11036</v>
      </c>
      <c r="D3611" s="13" t="s">
        <v>11037</v>
      </c>
      <c r="E3611" t="s">
        <v>11038</v>
      </c>
      <c r="H3611" s="14">
        <v>500</v>
      </c>
      <c r="I3611" s="14">
        <v>600</v>
      </c>
      <c r="J3611" s="14">
        <v>650</v>
      </c>
      <c r="K3611" s="14">
        <v>780</v>
      </c>
      <c r="L3611" s="14">
        <v>700</v>
      </c>
      <c r="M3611" s="14">
        <v>840</v>
      </c>
      <c r="N3611" t="s">
        <v>5747</v>
      </c>
    </row>
    <row r="3612" spans="1:14">
      <c r="A3612" t="s">
        <v>5746</v>
      </c>
      <c r="B3612" t="s">
        <v>5747</v>
      </c>
      <c r="C3612" s="13" t="s">
        <v>11039</v>
      </c>
      <c r="D3612" s="13" t="s">
        <v>11040</v>
      </c>
      <c r="E3612" t="s">
        <v>11041</v>
      </c>
      <c r="H3612" s="14">
        <v>980</v>
      </c>
      <c r="I3612" s="14">
        <v>1000</v>
      </c>
      <c r="J3612" s="14">
        <v>1170</v>
      </c>
      <c r="K3612" s="14">
        <v>1170</v>
      </c>
      <c r="L3612" s="14">
        <v>1372</v>
      </c>
      <c r="M3612" s="14">
        <v>1400</v>
      </c>
      <c r="N3612" t="s">
        <v>5747</v>
      </c>
    </row>
    <row r="3613" spans="1:14">
      <c r="A3613" t="s">
        <v>5746</v>
      </c>
      <c r="B3613" t="s">
        <v>5747</v>
      </c>
      <c r="C3613" s="13" t="s">
        <v>11042</v>
      </c>
      <c r="D3613" s="13" t="s">
        <v>11043</v>
      </c>
      <c r="E3613" t="s">
        <v>11044</v>
      </c>
      <c r="H3613" s="14">
        <v>900</v>
      </c>
      <c r="I3613" s="14">
        <v>1000</v>
      </c>
      <c r="J3613" s="14">
        <v>1170</v>
      </c>
      <c r="K3613" s="14">
        <v>1300</v>
      </c>
      <c r="L3613" s="14">
        <v>1260</v>
      </c>
      <c r="M3613" s="14">
        <v>1400</v>
      </c>
      <c r="N3613" t="s">
        <v>5747</v>
      </c>
    </row>
    <row r="3614" spans="1:14">
      <c r="A3614" t="s">
        <v>5746</v>
      </c>
      <c r="B3614" t="s">
        <v>5747</v>
      </c>
      <c r="C3614" s="13" t="s">
        <v>11045</v>
      </c>
      <c r="D3614" s="13" t="s">
        <v>11046</v>
      </c>
      <c r="E3614" t="s">
        <v>11047</v>
      </c>
      <c r="H3614" s="14">
        <v>800</v>
      </c>
      <c r="I3614" s="14">
        <v>900</v>
      </c>
      <c r="J3614" s="14">
        <v>1040</v>
      </c>
      <c r="K3614" s="14">
        <v>1040</v>
      </c>
      <c r="L3614" s="14">
        <v>1120</v>
      </c>
      <c r="M3614" s="14">
        <v>1260</v>
      </c>
      <c r="N3614" t="s">
        <v>5747</v>
      </c>
    </row>
    <row r="3615" spans="1:14">
      <c r="A3615" t="s">
        <v>5746</v>
      </c>
      <c r="B3615" t="s">
        <v>5747</v>
      </c>
      <c r="C3615" s="13" t="s">
        <v>11048</v>
      </c>
      <c r="D3615" s="13" t="s">
        <v>11049</v>
      </c>
      <c r="E3615" t="s">
        <v>11050</v>
      </c>
      <c r="H3615" s="14">
        <v>545</v>
      </c>
      <c r="I3615" s="14">
        <v>700</v>
      </c>
      <c r="J3615" s="14">
        <v>709</v>
      </c>
      <c r="K3615" s="14">
        <v>709</v>
      </c>
      <c r="L3615" s="14">
        <v>763</v>
      </c>
      <c r="M3615" s="14">
        <v>980</v>
      </c>
      <c r="N3615" t="s">
        <v>5747</v>
      </c>
    </row>
    <row r="3616" spans="1:14">
      <c r="A3616" t="s">
        <v>5746</v>
      </c>
      <c r="B3616" t="s">
        <v>5747</v>
      </c>
      <c r="C3616" s="13" t="s">
        <v>11051</v>
      </c>
      <c r="D3616" s="13" t="s">
        <v>11052</v>
      </c>
      <c r="E3616" t="s">
        <v>11053</v>
      </c>
      <c r="H3616" s="14">
        <v>2000</v>
      </c>
      <c r="I3616" s="14">
        <v>2500</v>
      </c>
      <c r="J3616" s="14">
        <v>2600</v>
      </c>
      <c r="K3616" s="14">
        <v>2600</v>
      </c>
      <c r="L3616" s="14">
        <v>2800</v>
      </c>
      <c r="M3616" s="14">
        <v>3500</v>
      </c>
      <c r="N3616" t="s">
        <v>5747</v>
      </c>
    </row>
    <row r="3617" spans="1:14">
      <c r="A3617" t="s">
        <v>5746</v>
      </c>
      <c r="B3617" t="s">
        <v>5747</v>
      </c>
      <c r="C3617" s="13" t="s">
        <v>11054</v>
      </c>
      <c r="D3617" s="13" t="s">
        <v>11055</v>
      </c>
      <c r="E3617" t="s">
        <v>11056</v>
      </c>
      <c r="H3617" s="14">
        <v>600</v>
      </c>
      <c r="I3617" s="14">
        <v>700</v>
      </c>
      <c r="J3617" s="14">
        <v>780</v>
      </c>
      <c r="K3617" s="14">
        <v>780</v>
      </c>
      <c r="L3617" s="14">
        <v>840</v>
      </c>
      <c r="M3617" s="14">
        <v>980</v>
      </c>
      <c r="N3617" t="s">
        <v>5747</v>
      </c>
    </row>
    <row r="3618" spans="1:14">
      <c r="A3618" t="s">
        <v>5746</v>
      </c>
      <c r="B3618" t="s">
        <v>5747</v>
      </c>
      <c r="C3618" s="13" t="s">
        <v>11057</v>
      </c>
      <c r="D3618" s="13" t="s">
        <v>11058</v>
      </c>
      <c r="E3618" t="s">
        <v>11059</v>
      </c>
      <c r="H3618" s="14">
        <v>900</v>
      </c>
      <c r="I3618" s="14">
        <v>1000</v>
      </c>
      <c r="J3618" s="14">
        <v>1170</v>
      </c>
      <c r="K3618" s="14">
        <v>1170</v>
      </c>
      <c r="L3618" s="14">
        <v>1260</v>
      </c>
      <c r="M3618" s="14">
        <v>1400</v>
      </c>
      <c r="N3618" t="s">
        <v>5747</v>
      </c>
    </row>
    <row r="3619" spans="1:14">
      <c r="A3619" t="s">
        <v>5746</v>
      </c>
      <c r="B3619" t="s">
        <v>5747</v>
      </c>
      <c r="C3619" s="13" t="s">
        <v>11060</v>
      </c>
      <c r="D3619" s="13" t="s">
        <v>11061</v>
      </c>
      <c r="E3619" t="s">
        <v>11062</v>
      </c>
      <c r="H3619" s="14">
        <v>0</v>
      </c>
      <c r="I3619" s="14">
        <v>0</v>
      </c>
      <c r="J3619" s="14">
        <v>0</v>
      </c>
      <c r="K3619" s="14">
        <v>0</v>
      </c>
      <c r="L3619" s="14">
        <v>0</v>
      </c>
      <c r="M3619" s="14">
        <v>0</v>
      </c>
      <c r="N3619" t="s">
        <v>5747</v>
      </c>
    </row>
    <row r="3620" spans="1:14">
      <c r="A3620" t="s">
        <v>5746</v>
      </c>
      <c r="B3620" t="s">
        <v>5747</v>
      </c>
      <c r="C3620" s="13" t="s">
        <v>11063</v>
      </c>
      <c r="D3620" s="13" t="s">
        <v>11064</v>
      </c>
      <c r="E3620" t="s">
        <v>11065</v>
      </c>
      <c r="H3620" s="14">
        <v>600</v>
      </c>
      <c r="I3620" s="14">
        <v>700</v>
      </c>
      <c r="J3620" s="14">
        <v>780</v>
      </c>
      <c r="K3620" s="14">
        <v>780</v>
      </c>
      <c r="L3620" s="14">
        <v>840</v>
      </c>
      <c r="M3620" s="14">
        <v>980</v>
      </c>
      <c r="N3620" t="s">
        <v>5747</v>
      </c>
    </row>
    <row r="3621" spans="1:14">
      <c r="A3621" t="s">
        <v>5746</v>
      </c>
      <c r="B3621" t="s">
        <v>5747</v>
      </c>
      <c r="C3621" s="13" t="s">
        <v>11066</v>
      </c>
      <c r="D3621" s="13" t="s">
        <v>11067</v>
      </c>
      <c r="E3621" t="s">
        <v>11068</v>
      </c>
      <c r="H3621" s="14">
        <v>350</v>
      </c>
      <c r="I3621" s="14">
        <v>450</v>
      </c>
      <c r="J3621" s="14">
        <v>455</v>
      </c>
      <c r="K3621" s="14">
        <v>455</v>
      </c>
      <c r="L3621" s="14">
        <v>490</v>
      </c>
      <c r="M3621" s="14">
        <v>630</v>
      </c>
      <c r="N3621" t="s">
        <v>5747</v>
      </c>
    </row>
    <row r="3622" spans="1:14">
      <c r="A3622" t="s">
        <v>5746</v>
      </c>
      <c r="B3622" t="s">
        <v>5747</v>
      </c>
      <c r="C3622" s="13" t="s">
        <v>11069</v>
      </c>
      <c r="D3622" s="13" t="s">
        <v>11070</v>
      </c>
      <c r="E3622" t="s">
        <v>11071</v>
      </c>
      <c r="H3622" s="14">
        <v>600</v>
      </c>
      <c r="I3622" s="14">
        <v>700</v>
      </c>
      <c r="J3622" s="14">
        <v>780</v>
      </c>
      <c r="K3622" s="14">
        <v>780</v>
      </c>
      <c r="L3622" s="14">
        <v>840</v>
      </c>
      <c r="M3622" s="14">
        <v>980</v>
      </c>
      <c r="N3622" t="s">
        <v>5747</v>
      </c>
    </row>
    <row r="3623" spans="1:14">
      <c r="A3623" t="s">
        <v>5746</v>
      </c>
      <c r="B3623" t="s">
        <v>5747</v>
      </c>
      <c r="C3623" s="13" t="s">
        <v>11072</v>
      </c>
      <c r="D3623" s="13" t="s">
        <v>11073</v>
      </c>
      <c r="E3623" t="s">
        <v>11074</v>
      </c>
      <c r="H3623" s="14">
        <v>600</v>
      </c>
      <c r="I3623" s="14">
        <v>700</v>
      </c>
      <c r="J3623" s="14">
        <v>780</v>
      </c>
      <c r="K3623" s="14">
        <v>910</v>
      </c>
      <c r="L3623" s="14">
        <v>840</v>
      </c>
      <c r="M3623" s="14">
        <v>980</v>
      </c>
      <c r="N3623" t="s">
        <v>5747</v>
      </c>
    </row>
    <row r="3624" spans="1:14">
      <c r="A3624" t="s">
        <v>5746</v>
      </c>
      <c r="B3624" t="s">
        <v>5747</v>
      </c>
      <c r="C3624" s="13" t="s">
        <v>11075</v>
      </c>
      <c r="D3624" s="13" t="s">
        <v>11076</v>
      </c>
      <c r="E3624" t="s">
        <v>11077</v>
      </c>
      <c r="H3624" s="14">
        <v>500</v>
      </c>
      <c r="I3624" s="14">
        <v>600</v>
      </c>
      <c r="J3624" s="14">
        <v>650</v>
      </c>
      <c r="K3624" s="14">
        <v>650</v>
      </c>
      <c r="L3624" s="14">
        <v>700</v>
      </c>
      <c r="M3624" s="14">
        <v>840</v>
      </c>
      <c r="N3624" t="s">
        <v>5747</v>
      </c>
    </row>
    <row r="3625" spans="1:14">
      <c r="A3625" t="s">
        <v>5746</v>
      </c>
      <c r="B3625" t="s">
        <v>5747</v>
      </c>
      <c r="C3625" s="13" t="s">
        <v>11078</v>
      </c>
      <c r="D3625" s="13" t="s">
        <v>11079</v>
      </c>
      <c r="E3625" t="s">
        <v>11080</v>
      </c>
      <c r="H3625" s="14">
        <v>300</v>
      </c>
      <c r="I3625" s="14">
        <v>350</v>
      </c>
      <c r="J3625" s="14">
        <v>390</v>
      </c>
      <c r="K3625" s="14">
        <v>390</v>
      </c>
      <c r="L3625" s="14">
        <v>420</v>
      </c>
      <c r="M3625" s="14">
        <v>490</v>
      </c>
      <c r="N3625" t="s">
        <v>5747</v>
      </c>
    </row>
    <row r="3626" spans="1:14">
      <c r="A3626" t="s">
        <v>5746</v>
      </c>
      <c r="B3626" t="s">
        <v>5747</v>
      </c>
      <c r="C3626" s="13" t="s">
        <v>11081</v>
      </c>
      <c r="D3626" s="13" t="s">
        <v>11082</v>
      </c>
      <c r="E3626" t="s">
        <v>11083</v>
      </c>
      <c r="H3626" s="14">
        <v>500</v>
      </c>
      <c r="I3626" s="14">
        <v>600</v>
      </c>
      <c r="J3626" s="14">
        <v>650</v>
      </c>
      <c r="K3626" s="14">
        <v>650</v>
      </c>
      <c r="L3626" s="14">
        <v>700</v>
      </c>
      <c r="M3626" s="14">
        <v>840</v>
      </c>
      <c r="N3626" t="s">
        <v>5747</v>
      </c>
    </row>
    <row r="3627" spans="1:14">
      <c r="A3627" t="s">
        <v>5746</v>
      </c>
      <c r="B3627" t="s">
        <v>5747</v>
      </c>
      <c r="C3627" s="13" t="s">
        <v>11084</v>
      </c>
      <c r="D3627" s="13" t="s">
        <v>11085</v>
      </c>
      <c r="E3627" t="s">
        <v>11086</v>
      </c>
      <c r="H3627" s="14">
        <v>450</v>
      </c>
      <c r="I3627" s="14">
        <v>500</v>
      </c>
      <c r="J3627" s="14">
        <v>520</v>
      </c>
      <c r="K3627" s="14">
        <v>520</v>
      </c>
      <c r="L3627" s="14">
        <v>630</v>
      </c>
      <c r="M3627" s="14">
        <v>700</v>
      </c>
      <c r="N3627" t="s">
        <v>5747</v>
      </c>
    </row>
    <row r="3628" spans="1:14">
      <c r="A3628" t="s">
        <v>5746</v>
      </c>
      <c r="B3628" t="s">
        <v>5747</v>
      </c>
      <c r="C3628" s="13" t="s">
        <v>11087</v>
      </c>
      <c r="D3628" s="13" t="s">
        <v>11088</v>
      </c>
      <c r="E3628" t="s">
        <v>11089</v>
      </c>
      <c r="H3628" s="14">
        <v>500</v>
      </c>
      <c r="I3628" s="14">
        <v>600</v>
      </c>
      <c r="J3628" s="14">
        <v>650</v>
      </c>
      <c r="K3628" s="14">
        <v>650</v>
      </c>
      <c r="L3628" s="14">
        <v>700</v>
      </c>
      <c r="M3628" s="14">
        <v>840</v>
      </c>
      <c r="N3628" t="s">
        <v>5747</v>
      </c>
    </row>
    <row r="3629" spans="1:14">
      <c r="A3629" t="s">
        <v>5746</v>
      </c>
      <c r="B3629" t="s">
        <v>5747</v>
      </c>
      <c r="C3629" s="13" t="s">
        <v>11090</v>
      </c>
      <c r="D3629" s="13" t="s">
        <v>11091</v>
      </c>
      <c r="E3629" t="s">
        <v>11092</v>
      </c>
      <c r="H3629" s="14">
        <v>350</v>
      </c>
      <c r="I3629" s="14">
        <v>400</v>
      </c>
      <c r="J3629" s="14">
        <v>455</v>
      </c>
      <c r="K3629" s="14">
        <v>520</v>
      </c>
      <c r="L3629" s="14">
        <v>490</v>
      </c>
      <c r="M3629" s="14">
        <v>560</v>
      </c>
      <c r="N3629" t="s">
        <v>5747</v>
      </c>
    </row>
    <row r="3630" spans="1:14">
      <c r="A3630" t="s">
        <v>5746</v>
      </c>
      <c r="B3630" t="s">
        <v>5747</v>
      </c>
      <c r="C3630" s="13" t="s">
        <v>11093</v>
      </c>
      <c r="D3630" s="13" t="s">
        <v>11094</v>
      </c>
      <c r="E3630" t="s">
        <v>11095</v>
      </c>
      <c r="H3630" s="14">
        <v>300</v>
      </c>
      <c r="I3630" s="14">
        <v>350</v>
      </c>
      <c r="J3630" s="14">
        <v>390</v>
      </c>
      <c r="K3630" s="14">
        <v>455</v>
      </c>
      <c r="L3630" s="14">
        <v>420</v>
      </c>
      <c r="M3630" s="14">
        <v>490</v>
      </c>
      <c r="N3630" t="s">
        <v>5747</v>
      </c>
    </row>
    <row r="3631" spans="1:14">
      <c r="A3631" t="s">
        <v>5746</v>
      </c>
      <c r="B3631" t="s">
        <v>5747</v>
      </c>
      <c r="C3631" s="13" t="s">
        <v>11096</v>
      </c>
      <c r="D3631" s="13" t="s">
        <v>11097</v>
      </c>
      <c r="E3631" t="s">
        <v>11098</v>
      </c>
      <c r="H3631" s="14">
        <v>600</v>
      </c>
      <c r="I3631" s="14">
        <v>700</v>
      </c>
      <c r="J3631" s="14">
        <v>780</v>
      </c>
      <c r="K3631" s="14">
        <v>780</v>
      </c>
      <c r="L3631" s="14">
        <v>840</v>
      </c>
      <c r="M3631" s="14">
        <v>980</v>
      </c>
      <c r="N3631" t="s">
        <v>5747</v>
      </c>
    </row>
    <row r="3632" spans="1:14">
      <c r="A3632" t="s">
        <v>5746</v>
      </c>
      <c r="B3632" t="s">
        <v>5747</v>
      </c>
      <c r="C3632" s="13" t="s">
        <v>11099</v>
      </c>
      <c r="D3632" s="13" t="s">
        <v>11100</v>
      </c>
      <c r="E3632" t="s">
        <v>11101</v>
      </c>
      <c r="H3632" s="14">
        <v>230</v>
      </c>
      <c r="I3632" s="14">
        <v>253</v>
      </c>
      <c r="J3632" s="14">
        <v>299</v>
      </c>
      <c r="K3632" s="14">
        <v>299</v>
      </c>
      <c r="L3632" s="14">
        <v>322</v>
      </c>
      <c r="M3632" s="14">
        <v>354</v>
      </c>
      <c r="N3632" t="s">
        <v>5747</v>
      </c>
    </row>
    <row r="3633" spans="1:14">
      <c r="A3633" t="s">
        <v>5746</v>
      </c>
      <c r="B3633" t="s">
        <v>5747</v>
      </c>
      <c r="C3633" s="13" t="s">
        <v>11102</v>
      </c>
      <c r="D3633" s="13" t="s">
        <v>11103</v>
      </c>
      <c r="E3633" t="s">
        <v>11104</v>
      </c>
      <c r="H3633" s="14">
        <v>100</v>
      </c>
      <c r="I3633" s="14">
        <v>150</v>
      </c>
      <c r="J3633" s="14">
        <v>130</v>
      </c>
      <c r="K3633" s="14">
        <v>195</v>
      </c>
      <c r="L3633" s="14">
        <v>140</v>
      </c>
      <c r="M3633" s="14">
        <v>210</v>
      </c>
      <c r="N3633" t="s">
        <v>5747</v>
      </c>
    </row>
    <row r="3634" spans="1:14">
      <c r="A3634" t="s">
        <v>5746</v>
      </c>
      <c r="B3634" t="s">
        <v>5747</v>
      </c>
      <c r="C3634" s="13" t="s">
        <v>11105</v>
      </c>
      <c r="D3634" s="13" t="s">
        <v>11106</v>
      </c>
      <c r="E3634" t="s">
        <v>11107</v>
      </c>
      <c r="H3634" s="14">
        <v>700</v>
      </c>
      <c r="I3634" s="14">
        <v>800</v>
      </c>
      <c r="J3634" s="14">
        <v>910</v>
      </c>
      <c r="K3634" s="14">
        <v>910</v>
      </c>
      <c r="L3634" s="14">
        <v>980</v>
      </c>
      <c r="M3634" s="14">
        <v>1120</v>
      </c>
      <c r="N3634" t="s">
        <v>5747</v>
      </c>
    </row>
    <row r="3635" spans="1:14">
      <c r="A3635" t="s">
        <v>5746</v>
      </c>
      <c r="B3635" t="s">
        <v>5747</v>
      </c>
      <c r="C3635" s="13" t="s">
        <v>11108</v>
      </c>
      <c r="D3635" s="13" t="s">
        <v>11109</v>
      </c>
      <c r="E3635" t="s">
        <v>11110</v>
      </c>
      <c r="H3635" s="14">
        <v>800</v>
      </c>
      <c r="I3635" s="14">
        <v>900</v>
      </c>
      <c r="J3635" s="14">
        <v>1040</v>
      </c>
      <c r="K3635" s="14">
        <v>1040</v>
      </c>
      <c r="L3635" s="14">
        <v>1120</v>
      </c>
      <c r="M3635" s="14">
        <v>1260</v>
      </c>
      <c r="N3635" t="s">
        <v>5747</v>
      </c>
    </row>
    <row r="3636" spans="1:14">
      <c r="A3636" t="s">
        <v>5746</v>
      </c>
      <c r="B3636" t="s">
        <v>5747</v>
      </c>
      <c r="C3636" s="13" t="s">
        <v>11111</v>
      </c>
      <c r="D3636" s="13" t="s">
        <v>11112</v>
      </c>
      <c r="E3636" t="s">
        <v>11113</v>
      </c>
      <c r="H3636" s="14">
        <v>420</v>
      </c>
      <c r="I3636" s="14">
        <v>420</v>
      </c>
      <c r="J3636" s="14">
        <v>546</v>
      </c>
      <c r="K3636" s="14">
        <v>546</v>
      </c>
      <c r="L3636" s="14">
        <v>588</v>
      </c>
      <c r="M3636" s="14">
        <v>588</v>
      </c>
      <c r="N3636" t="s">
        <v>5747</v>
      </c>
    </row>
    <row r="3637" spans="1:14">
      <c r="A3637" t="s">
        <v>5746</v>
      </c>
      <c r="B3637" t="s">
        <v>5747</v>
      </c>
      <c r="C3637" s="13" t="s">
        <v>11114</v>
      </c>
      <c r="D3637" s="13" t="s">
        <v>11115</v>
      </c>
      <c r="E3637" t="s">
        <v>11116</v>
      </c>
      <c r="H3637" s="14">
        <v>390</v>
      </c>
      <c r="I3637" s="14">
        <v>450</v>
      </c>
      <c r="J3637" s="14">
        <v>507</v>
      </c>
      <c r="K3637" s="14">
        <v>507</v>
      </c>
      <c r="L3637" s="14">
        <v>546</v>
      </c>
      <c r="M3637" s="14">
        <v>630</v>
      </c>
      <c r="N3637" t="s">
        <v>5747</v>
      </c>
    </row>
    <row r="3638" spans="1:14">
      <c r="A3638" t="s">
        <v>5746</v>
      </c>
      <c r="B3638" t="s">
        <v>5747</v>
      </c>
      <c r="C3638" s="13" t="s">
        <v>11117</v>
      </c>
      <c r="D3638" s="13" t="s">
        <v>11118</v>
      </c>
      <c r="E3638" t="s">
        <v>11119</v>
      </c>
      <c r="H3638" s="14">
        <v>0</v>
      </c>
      <c r="I3638" s="14">
        <v>0</v>
      </c>
      <c r="J3638" s="14">
        <v>0</v>
      </c>
      <c r="K3638" s="14">
        <v>0</v>
      </c>
      <c r="L3638" s="14">
        <v>0</v>
      </c>
      <c r="M3638" s="14">
        <v>0</v>
      </c>
      <c r="N3638" t="s">
        <v>5747</v>
      </c>
    </row>
    <row r="3639" spans="1:14">
      <c r="A3639" t="s">
        <v>5746</v>
      </c>
      <c r="B3639" t="s">
        <v>5747</v>
      </c>
      <c r="C3639" s="13" t="s">
        <v>11120</v>
      </c>
      <c r="D3639" s="13" t="s">
        <v>11121</v>
      </c>
      <c r="E3639" t="s">
        <v>11122</v>
      </c>
      <c r="H3639" s="14">
        <v>800</v>
      </c>
      <c r="I3639" s="14">
        <v>900</v>
      </c>
      <c r="J3639" s="14">
        <v>1040</v>
      </c>
      <c r="K3639" s="14">
        <v>1040</v>
      </c>
      <c r="L3639" s="14">
        <v>1120</v>
      </c>
      <c r="M3639" s="14">
        <v>1260</v>
      </c>
      <c r="N3639" t="s">
        <v>5747</v>
      </c>
    </row>
    <row r="3640" spans="1:14">
      <c r="A3640" t="s">
        <v>5746</v>
      </c>
      <c r="B3640" t="s">
        <v>5747</v>
      </c>
      <c r="C3640" s="13" t="s">
        <v>11123</v>
      </c>
      <c r="D3640" s="13" t="s">
        <v>11124</v>
      </c>
      <c r="E3640" t="s">
        <v>11125</v>
      </c>
      <c r="H3640" s="14">
        <v>300</v>
      </c>
      <c r="I3640" s="14">
        <v>350</v>
      </c>
      <c r="J3640" s="14">
        <v>390</v>
      </c>
      <c r="K3640" s="14">
        <v>390</v>
      </c>
      <c r="L3640" s="14">
        <v>420</v>
      </c>
      <c r="M3640" s="14">
        <v>490</v>
      </c>
      <c r="N3640" t="s">
        <v>5747</v>
      </c>
    </row>
    <row r="3641" spans="1:14">
      <c r="A3641" t="s">
        <v>5746</v>
      </c>
      <c r="B3641" t="s">
        <v>5747</v>
      </c>
      <c r="C3641" s="13" t="s">
        <v>11126</v>
      </c>
      <c r="D3641" s="13" t="s">
        <v>11127</v>
      </c>
      <c r="E3641" t="s">
        <v>11128</v>
      </c>
      <c r="H3641" s="14">
        <v>350</v>
      </c>
      <c r="I3641" s="14">
        <v>400</v>
      </c>
      <c r="J3641" s="14">
        <v>455</v>
      </c>
      <c r="K3641" s="14">
        <v>455</v>
      </c>
      <c r="L3641" s="14">
        <v>490</v>
      </c>
      <c r="M3641" s="14">
        <v>560</v>
      </c>
      <c r="N3641" t="s">
        <v>5747</v>
      </c>
    </row>
    <row r="3642" spans="1:14">
      <c r="A3642" t="s">
        <v>5746</v>
      </c>
      <c r="B3642" t="s">
        <v>5747</v>
      </c>
      <c r="C3642" s="13" t="s">
        <v>11129</v>
      </c>
      <c r="D3642" s="13" t="s">
        <v>11130</v>
      </c>
      <c r="E3642" t="s">
        <v>11131</v>
      </c>
      <c r="H3642" s="14">
        <v>450</v>
      </c>
      <c r="I3642" s="14">
        <v>450</v>
      </c>
      <c r="J3642" s="14">
        <v>585</v>
      </c>
      <c r="K3642" s="14">
        <v>585</v>
      </c>
      <c r="L3642" s="14">
        <v>630</v>
      </c>
      <c r="M3642" s="14">
        <v>630</v>
      </c>
      <c r="N3642" t="s">
        <v>5747</v>
      </c>
    </row>
    <row r="3643" spans="1:14">
      <c r="A3643" t="s">
        <v>5746</v>
      </c>
      <c r="B3643" t="s">
        <v>5747</v>
      </c>
      <c r="C3643" s="13" t="s">
        <v>11132</v>
      </c>
      <c r="D3643" s="13" t="s">
        <v>11133</v>
      </c>
      <c r="E3643" t="s">
        <v>11134</v>
      </c>
      <c r="H3643" s="14">
        <v>0</v>
      </c>
      <c r="I3643" s="14">
        <v>0</v>
      </c>
      <c r="J3643" s="14">
        <v>0</v>
      </c>
      <c r="K3643" s="14">
        <v>0</v>
      </c>
      <c r="L3643" s="14">
        <v>0</v>
      </c>
      <c r="M3643" s="14">
        <v>0</v>
      </c>
      <c r="N3643" t="s">
        <v>5747</v>
      </c>
    </row>
    <row r="3644" spans="1:14">
      <c r="A3644" t="s">
        <v>5746</v>
      </c>
      <c r="B3644" t="s">
        <v>5747</v>
      </c>
      <c r="C3644" s="13" t="s">
        <v>11135</v>
      </c>
      <c r="D3644" s="13" t="s">
        <v>11136</v>
      </c>
      <c r="E3644" t="s">
        <v>11137</v>
      </c>
      <c r="H3644" s="14">
        <v>2570</v>
      </c>
      <c r="I3644" s="14">
        <v>2570</v>
      </c>
      <c r="J3644" s="14">
        <v>3340</v>
      </c>
      <c r="K3644" s="14">
        <v>3340</v>
      </c>
      <c r="L3644" s="14">
        <v>3598</v>
      </c>
      <c r="M3644" s="14">
        <v>3598</v>
      </c>
      <c r="N3644" t="s">
        <v>5747</v>
      </c>
    </row>
    <row r="3645" spans="1:14">
      <c r="A3645" t="s">
        <v>5746</v>
      </c>
      <c r="B3645" t="s">
        <v>5747</v>
      </c>
      <c r="C3645" s="13" t="s">
        <v>11138</v>
      </c>
      <c r="D3645" s="13" t="s">
        <v>11139</v>
      </c>
      <c r="E3645" t="s">
        <v>11140</v>
      </c>
      <c r="H3645" s="14">
        <v>100</v>
      </c>
      <c r="I3645" s="14">
        <v>150</v>
      </c>
      <c r="J3645" s="14">
        <v>130</v>
      </c>
      <c r="K3645" s="14">
        <v>130</v>
      </c>
      <c r="L3645" s="14">
        <v>140</v>
      </c>
      <c r="M3645" s="14">
        <v>210</v>
      </c>
      <c r="N3645" t="s">
        <v>5747</v>
      </c>
    </row>
    <row r="3646" spans="1:14">
      <c r="A3646" t="s">
        <v>5746</v>
      </c>
      <c r="B3646" t="s">
        <v>5747</v>
      </c>
      <c r="C3646" s="13" t="s">
        <v>11141</v>
      </c>
      <c r="D3646" s="13" t="s">
        <v>11142</v>
      </c>
      <c r="E3646" t="s">
        <v>11143</v>
      </c>
      <c r="H3646" s="14">
        <v>0</v>
      </c>
      <c r="I3646" s="14">
        <v>0</v>
      </c>
      <c r="J3646" s="14">
        <v>0</v>
      </c>
      <c r="K3646" s="14">
        <v>0</v>
      </c>
      <c r="L3646" s="14">
        <v>0</v>
      </c>
      <c r="M3646" s="14">
        <v>0</v>
      </c>
      <c r="N3646" t="s">
        <v>5747</v>
      </c>
    </row>
    <row r="3647" spans="1:14">
      <c r="A3647" t="s">
        <v>5746</v>
      </c>
      <c r="B3647" t="s">
        <v>5747</v>
      </c>
      <c r="C3647" s="13" t="s">
        <v>11144</v>
      </c>
      <c r="D3647" s="13" t="s">
        <v>11145</v>
      </c>
      <c r="E3647" t="s">
        <v>121</v>
      </c>
      <c r="H3647" s="14">
        <v>120</v>
      </c>
      <c r="I3647" s="14">
        <v>150</v>
      </c>
      <c r="J3647" s="14">
        <v>156</v>
      </c>
      <c r="K3647" s="14">
        <v>156</v>
      </c>
      <c r="L3647" s="14">
        <v>168</v>
      </c>
      <c r="M3647" s="14">
        <v>210</v>
      </c>
      <c r="N3647" t="s">
        <v>5747</v>
      </c>
    </row>
    <row r="3648" spans="1:14">
      <c r="A3648" t="s">
        <v>5746</v>
      </c>
      <c r="B3648" t="s">
        <v>5747</v>
      </c>
      <c r="C3648" s="13" t="s">
        <v>11146</v>
      </c>
      <c r="D3648" s="13" t="s">
        <v>11147</v>
      </c>
      <c r="E3648" t="s">
        <v>11148</v>
      </c>
      <c r="H3648" s="14">
        <v>0</v>
      </c>
      <c r="I3648" s="14">
        <v>0</v>
      </c>
      <c r="J3648" s="14">
        <v>0</v>
      </c>
      <c r="K3648" s="14">
        <v>0</v>
      </c>
      <c r="L3648" s="14">
        <v>0</v>
      </c>
      <c r="M3648" s="14">
        <v>0</v>
      </c>
      <c r="N3648" t="s">
        <v>5747</v>
      </c>
    </row>
    <row r="3649" spans="1:14">
      <c r="A3649" t="s">
        <v>5746</v>
      </c>
      <c r="B3649" t="s">
        <v>5747</v>
      </c>
      <c r="C3649" s="13" t="s">
        <v>11149</v>
      </c>
      <c r="D3649" s="13" t="s">
        <v>11150</v>
      </c>
      <c r="E3649" t="s">
        <v>11151</v>
      </c>
      <c r="H3649" s="14">
        <v>90</v>
      </c>
      <c r="I3649" s="14">
        <v>117</v>
      </c>
      <c r="J3649" s="14">
        <v>117</v>
      </c>
      <c r="K3649" s="14">
        <v>153</v>
      </c>
      <c r="L3649" s="14">
        <v>126</v>
      </c>
      <c r="M3649" s="14">
        <v>164</v>
      </c>
      <c r="N3649" t="s">
        <v>5747</v>
      </c>
    </row>
    <row r="3650" spans="1:14">
      <c r="A3650" t="s">
        <v>5746</v>
      </c>
      <c r="B3650" t="s">
        <v>5747</v>
      </c>
      <c r="C3650" s="13" t="s">
        <v>11152</v>
      </c>
      <c r="D3650" s="13" t="s">
        <v>11153</v>
      </c>
      <c r="E3650" t="s">
        <v>11154</v>
      </c>
      <c r="H3650" s="14">
        <v>5000</v>
      </c>
      <c r="I3650" s="14">
        <v>5500</v>
      </c>
      <c r="J3650" s="14">
        <v>6500</v>
      </c>
      <c r="K3650" s="14">
        <v>6500</v>
      </c>
      <c r="L3650" s="14">
        <v>7000</v>
      </c>
      <c r="M3650" s="14">
        <v>7700</v>
      </c>
      <c r="N3650" t="s">
        <v>5747</v>
      </c>
    </row>
    <row r="3651" spans="1:14">
      <c r="A3651" t="s">
        <v>5746</v>
      </c>
      <c r="B3651" t="s">
        <v>5747</v>
      </c>
      <c r="C3651" s="13" t="s">
        <v>11155</v>
      </c>
      <c r="D3651" s="13" t="s">
        <v>11156</v>
      </c>
      <c r="E3651" t="s">
        <v>11157</v>
      </c>
      <c r="H3651" s="14">
        <v>5000</v>
      </c>
      <c r="I3651" s="14">
        <v>5500</v>
      </c>
      <c r="J3651" s="14">
        <v>6500</v>
      </c>
      <c r="K3651" s="14">
        <v>6500</v>
      </c>
      <c r="L3651" s="14">
        <v>7000</v>
      </c>
      <c r="M3651" s="14">
        <v>7700</v>
      </c>
      <c r="N3651" t="s">
        <v>5747</v>
      </c>
    </row>
    <row r="3652" spans="1:14">
      <c r="A3652" t="s">
        <v>5746</v>
      </c>
      <c r="B3652" t="s">
        <v>5747</v>
      </c>
      <c r="C3652" s="13" t="s">
        <v>11158</v>
      </c>
      <c r="D3652" s="13" t="s">
        <v>11159</v>
      </c>
      <c r="E3652" t="s">
        <v>11160</v>
      </c>
      <c r="H3652" s="14">
        <v>6500</v>
      </c>
      <c r="I3652" s="14">
        <v>7150</v>
      </c>
      <c r="J3652" s="14">
        <v>8450</v>
      </c>
      <c r="K3652" s="14">
        <v>8450</v>
      </c>
      <c r="L3652" s="14">
        <v>9100</v>
      </c>
      <c r="M3652" s="14">
        <v>10010</v>
      </c>
      <c r="N3652" t="s">
        <v>5747</v>
      </c>
    </row>
    <row r="3653" spans="1:14">
      <c r="A3653" t="s">
        <v>5746</v>
      </c>
      <c r="B3653" t="s">
        <v>5747</v>
      </c>
      <c r="C3653" s="13" t="s">
        <v>11161</v>
      </c>
      <c r="D3653" s="13" t="s">
        <v>11162</v>
      </c>
      <c r="E3653" t="s">
        <v>11163</v>
      </c>
      <c r="H3653" s="14">
        <v>465</v>
      </c>
      <c r="I3653" s="14">
        <v>550</v>
      </c>
      <c r="J3653" s="14">
        <v>605</v>
      </c>
      <c r="K3653" s="14">
        <v>715</v>
      </c>
      <c r="L3653" s="14">
        <v>651</v>
      </c>
      <c r="M3653" s="14">
        <v>770</v>
      </c>
      <c r="N3653" t="s">
        <v>5747</v>
      </c>
    </row>
    <row r="3654" spans="1:14">
      <c r="A3654" t="s">
        <v>5746</v>
      </c>
      <c r="B3654" t="s">
        <v>5747</v>
      </c>
      <c r="C3654" s="13" t="s">
        <v>11164</v>
      </c>
      <c r="D3654" s="13" t="s">
        <v>11165</v>
      </c>
      <c r="E3654" t="s">
        <v>11166</v>
      </c>
      <c r="H3654" s="14">
        <v>465</v>
      </c>
      <c r="I3654" s="14">
        <v>550</v>
      </c>
      <c r="J3654" s="14">
        <v>605</v>
      </c>
      <c r="K3654" s="14">
        <v>605</v>
      </c>
      <c r="L3654" s="14">
        <v>651</v>
      </c>
      <c r="M3654" s="14">
        <v>770</v>
      </c>
      <c r="N3654" t="s">
        <v>5747</v>
      </c>
    </row>
    <row r="3655" spans="1:14">
      <c r="A3655" t="s">
        <v>5746</v>
      </c>
      <c r="B3655" t="s">
        <v>5747</v>
      </c>
      <c r="C3655" s="13" t="s">
        <v>11167</v>
      </c>
      <c r="D3655" s="13" t="s">
        <v>11168</v>
      </c>
      <c r="E3655" t="s">
        <v>11169</v>
      </c>
      <c r="H3655" s="14">
        <v>200</v>
      </c>
      <c r="I3655" s="14">
        <v>300</v>
      </c>
      <c r="J3655" s="14">
        <v>300</v>
      </c>
      <c r="K3655" s="14">
        <v>300</v>
      </c>
      <c r="L3655" s="14">
        <v>280</v>
      </c>
      <c r="M3655" s="14">
        <v>420</v>
      </c>
      <c r="N3655" t="s">
        <v>5747</v>
      </c>
    </row>
    <row r="3656" spans="1:14">
      <c r="A3656" t="s">
        <v>5746</v>
      </c>
      <c r="B3656" t="s">
        <v>5747</v>
      </c>
      <c r="C3656" s="13" t="s">
        <v>11170</v>
      </c>
      <c r="D3656" s="13" t="s">
        <v>11171</v>
      </c>
      <c r="E3656" t="s">
        <v>11172</v>
      </c>
      <c r="H3656" s="14">
        <v>200</v>
      </c>
      <c r="I3656" s="14">
        <v>300</v>
      </c>
      <c r="J3656" s="14">
        <v>260</v>
      </c>
      <c r="K3656" s="14">
        <v>260</v>
      </c>
      <c r="L3656" s="14">
        <v>280</v>
      </c>
      <c r="M3656" s="14">
        <v>420</v>
      </c>
      <c r="N3656" t="s">
        <v>5747</v>
      </c>
    </row>
    <row r="3657" spans="1:14">
      <c r="A3657" t="s">
        <v>5746</v>
      </c>
      <c r="B3657" t="s">
        <v>5747</v>
      </c>
      <c r="C3657" s="13" t="s">
        <v>11173</v>
      </c>
      <c r="D3657" s="13" t="s">
        <v>11174</v>
      </c>
      <c r="E3657" t="s">
        <v>11175</v>
      </c>
      <c r="H3657" s="14">
        <v>200</v>
      </c>
      <c r="I3657" s="14">
        <v>300</v>
      </c>
      <c r="J3657" s="14">
        <v>260</v>
      </c>
      <c r="K3657" s="14">
        <v>260</v>
      </c>
      <c r="L3657" s="14">
        <v>280</v>
      </c>
      <c r="M3657" s="14">
        <v>420</v>
      </c>
      <c r="N3657" t="s">
        <v>5747</v>
      </c>
    </row>
    <row r="3658" spans="1:14">
      <c r="A3658" t="s">
        <v>5746</v>
      </c>
      <c r="B3658" t="s">
        <v>5747</v>
      </c>
      <c r="C3658" s="13" t="s">
        <v>11176</v>
      </c>
      <c r="D3658" s="13" t="s">
        <v>11177</v>
      </c>
      <c r="E3658" t="s">
        <v>11178</v>
      </c>
      <c r="H3658" s="14">
        <v>200</v>
      </c>
      <c r="I3658" s="14">
        <v>300</v>
      </c>
      <c r="J3658" s="14">
        <v>260</v>
      </c>
      <c r="K3658" s="14">
        <v>260</v>
      </c>
      <c r="L3658" s="14">
        <v>280</v>
      </c>
      <c r="M3658" s="14">
        <v>420</v>
      </c>
      <c r="N3658" t="s">
        <v>5747</v>
      </c>
    </row>
    <row r="3659" spans="1:14">
      <c r="A3659" t="s">
        <v>5746</v>
      </c>
      <c r="B3659" t="s">
        <v>5747</v>
      </c>
      <c r="C3659" s="13" t="s">
        <v>11179</v>
      </c>
      <c r="D3659" s="13" t="s">
        <v>11180</v>
      </c>
      <c r="E3659" t="s">
        <v>11181</v>
      </c>
      <c r="H3659" s="14">
        <v>200</v>
      </c>
      <c r="I3659" s="14">
        <v>300</v>
      </c>
      <c r="J3659" s="14">
        <v>260</v>
      </c>
      <c r="K3659" s="14">
        <v>260</v>
      </c>
      <c r="L3659" s="14">
        <v>280</v>
      </c>
      <c r="M3659" s="14">
        <v>420</v>
      </c>
      <c r="N3659" t="s">
        <v>5747</v>
      </c>
    </row>
    <row r="3660" spans="1:14">
      <c r="A3660" t="s">
        <v>5746</v>
      </c>
      <c r="B3660" t="s">
        <v>5747</v>
      </c>
      <c r="C3660" s="13" t="s">
        <v>11182</v>
      </c>
      <c r="D3660" s="13" t="s">
        <v>11183</v>
      </c>
      <c r="E3660" t="s">
        <v>11184</v>
      </c>
      <c r="H3660" s="14">
        <v>200</v>
      </c>
      <c r="I3660" s="14">
        <v>300</v>
      </c>
      <c r="J3660" s="14">
        <v>260</v>
      </c>
      <c r="K3660" s="14">
        <v>260</v>
      </c>
      <c r="L3660" s="14">
        <v>280</v>
      </c>
      <c r="M3660" s="14">
        <v>420</v>
      </c>
      <c r="N3660" t="s">
        <v>5747</v>
      </c>
    </row>
    <row r="3661" spans="1:14">
      <c r="A3661" t="s">
        <v>5746</v>
      </c>
      <c r="B3661" t="s">
        <v>5747</v>
      </c>
      <c r="C3661" s="13" t="s">
        <v>11185</v>
      </c>
      <c r="D3661" s="13" t="s">
        <v>11186</v>
      </c>
      <c r="E3661" t="s">
        <v>11187</v>
      </c>
      <c r="H3661" s="14">
        <v>200</v>
      </c>
      <c r="I3661" s="14">
        <v>300</v>
      </c>
      <c r="J3661" s="14">
        <v>260</v>
      </c>
      <c r="K3661" s="14">
        <v>260</v>
      </c>
      <c r="L3661" s="14">
        <v>280</v>
      </c>
      <c r="M3661" s="14">
        <v>420</v>
      </c>
      <c r="N3661" t="s">
        <v>5747</v>
      </c>
    </row>
    <row r="3662" spans="1:14">
      <c r="A3662" t="s">
        <v>5746</v>
      </c>
      <c r="B3662" t="s">
        <v>5747</v>
      </c>
      <c r="C3662" s="13" t="s">
        <v>11188</v>
      </c>
      <c r="D3662" s="13" t="s">
        <v>11189</v>
      </c>
      <c r="E3662" t="s">
        <v>11190</v>
      </c>
      <c r="H3662" s="14">
        <v>200</v>
      </c>
      <c r="I3662" s="14">
        <v>300</v>
      </c>
      <c r="J3662" s="14">
        <v>260</v>
      </c>
      <c r="K3662" s="14">
        <v>260</v>
      </c>
      <c r="L3662" s="14">
        <v>280</v>
      </c>
      <c r="M3662" s="14">
        <v>420</v>
      </c>
      <c r="N3662" t="s">
        <v>5747</v>
      </c>
    </row>
    <row r="3663" spans="1:14">
      <c r="A3663" t="s">
        <v>5746</v>
      </c>
      <c r="B3663" t="s">
        <v>5747</v>
      </c>
      <c r="C3663" s="13" t="s">
        <v>11191</v>
      </c>
      <c r="D3663" s="13" t="s">
        <v>11192</v>
      </c>
      <c r="E3663" t="s">
        <v>11193</v>
      </c>
      <c r="H3663" s="14">
        <v>0</v>
      </c>
      <c r="I3663" s="14">
        <v>0</v>
      </c>
      <c r="J3663" s="14">
        <v>0</v>
      </c>
      <c r="K3663" s="14">
        <v>0</v>
      </c>
      <c r="L3663" s="14">
        <v>0</v>
      </c>
      <c r="M3663" s="14">
        <v>0</v>
      </c>
      <c r="N3663" t="s">
        <v>5747</v>
      </c>
    </row>
    <row r="3664" spans="1:14">
      <c r="A3664" t="s">
        <v>5746</v>
      </c>
      <c r="B3664" t="s">
        <v>5747</v>
      </c>
      <c r="C3664" s="13" t="s">
        <v>11194</v>
      </c>
      <c r="D3664" s="13" t="s">
        <v>11195</v>
      </c>
      <c r="E3664" t="s">
        <v>11196</v>
      </c>
      <c r="H3664" s="14">
        <v>0</v>
      </c>
      <c r="I3664" s="14">
        <v>0</v>
      </c>
      <c r="J3664" s="14">
        <v>0</v>
      </c>
      <c r="K3664" s="14">
        <v>0</v>
      </c>
      <c r="L3664" s="14">
        <v>0</v>
      </c>
      <c r="M3664" s="14">
        <v>0</v>
      </c>
      <c r="N3664" t="s">
        <v>5747</v>
      </c>
    </row>
    <row r="3665" spans="1:14">
      <c r="A3665" t="s">
        <v>5746</v>
      </c>
      <c r="B3665" t="s">
        <v>5747</v>
      </c>
      <c r="C3665" s="13" t="s">
        <v>11197</v>
      </c>
      <c r="D3665" s="13" t="s">
        <v>11198</v>
      </c>
      <c r="E3665" t="s">
        <v>11199</v>
      </c>
      <c r="H3665" s="14">
        <v>660</v>
      </c>
      <c r="I3665" s="14">
        <v>660</v>
      </c>
      <c r="J3665" s="14">
        <v>858</v>
      </c>
      <c r="K3665" s="14">
        <v>858</v>
      </c>
      <c r="L3665" s="14">
        <v>924</v>
      </c>
      <c r="M3665" s="14">
        <v>924</v>
      </c>
      <c r="N3665" t="s">
        <v>5747</v>
      </c>
    </row>
    <row r="3666" spans="1:14">
      <c r="A3666" t="s">
        <v>5746</v>
      </c>
      <c r="B3666" t="s">
        <v>5747</v>
      </c>
      <c r="C3666" s="13" t="s">
        <v>11200</v>
      </c>
      <c r="D3666" s="13" t="s">
        <v>11201</v>
      </c>
      <c r="E3666" t="s">
        <v>11202</v>
      </c>
      <c r="H3666" s="14">
        <v>0</v>
      </c>
      <c r="I3666" s="14">
        <v>0</v>
      </c>
      <c r="J3666" s="14">
        <v>0</v>
      </c>
      <c r="K3666" s="14">
        <v>0</v>
      </c>
      <c r="L3666" s="14">
        <v>0</v>
      </c>
      <c r="M3666" s="14">
        <v>0</v>
      </c>
      <c r="N3666" t="s">
        <v>5747</v>
      </c>
    </row>
    <row r="3667" spans="1:14">
      <c r="A3667" t="s">
        <v>5746</v>
      </c>
      <c r="B3667" t="s">
        <v>5747</v>
      </c>
      <c r="C3667" s="13" t="s">
        <v>11203</v>
      </c>
      <c r="D3667" s="13" t="s">
        <v>11204</v>
      </c>
      <c r="E3667" t="s">
        <v>11205</v>
      </c>
      <c r="H3667" s="14">
        <v>0</v>
      </c>
      <c r="I3667" s="14">
        <v>0</v>
      </c>
      <c r="J3667" s="14">
        <v>0</v>
      </c>
      <c r="K3667" s="14">
        <v>0</v>
      </c>
      <c r="L3667" s="14">
        <v>0</v>
      </c>
      <c r="M3667" s="14">
        <v>0</v>
      </c>
      <c r="N3667" t="s">
        <v>5747</v>
      </c>
    </row>
    <row r="3668" spans="1:14">
      <c r="A3668" t="s">
        <v>5746</v>
      </c>
      <c r="B3668" t="s">
        <v>5747</v>
      </c>
      <c r="C3668" s="13" t="s">
        <v>11206</v>
      </c>
      <c r="D3668" s="13" t="s">
        <v>11207</v>
      </c>
      <c r="E3668" t="s">
        <v>11208</v>
      </c>
      <c r="H3668" s="14">
        <v>2800</v>
      </c>
      <c r="I3668" s="14">
        <v>3000</v>
      </c>
      <c r="J3668" s="14">
        <v>3900</v>
      </c>
      <c r="K3668" s="14">
        <v>3900</v>
      </c>
      <c r="L3668" s="14">
        <v>3920</v>
      </c>
      <c r="M3668" s="14">
        <v>4200</v>
      </c>
      <c r="N3668" t="s">
        <v>5747</v>
      </c>
    </row>
    <row r="3669" spans="1:14">
      <c r="A3669" t="s">
        <v>5746</v>
      </c>
      <c r="B3669" t="s">
        <v>5747</v>
      </c>
      <c r="C3669" s="13" t="s">
        <v>11209</v>
      </c>
      <c r="D3669" s="13" t="s">
        <v>11210</v>
      </c>
      <c r="E3669" t="s">
        <v>11211</v>
      </c>
      <c r="H3669" s="14">
        <v>2000</v>
      </c>
      <c r="I3669" s="14">
        <v>2200</v>
      </c>
      <c r="J3669" s="14">
        <v>2600</v>
      </c>
      <c r="K3669" s="14">
        <v>2600</v>
      </c>
      <c r="L3669" s="14">
        <v>2800</v>
      </c>
      <c r="M3669" s="14">
        <v>3080</v>
      </c>
      <c r="N3669" t="s">
        <v>5747</v>
      </c>
    </row>
    <row r="3670" spans="1:14">
      <c r="A3670" t="s">
        <v>5746</v>
      </c>
      <c r="B3670" t="s">
        <v>5747</v>
      </c>
      <c r="C3670" s="13" t="s">
        <v>11212</v>
      </c>
      <c r="D3670" s="13" t="s">
        <v>11213</v>
      </c>
      <c r="E3670" t="s">
        <v>11214</v>
      </c>
      <c r="H3670" s="14">
        <v>2800</v>
      </c>
      <c r="I3670" s="14">
        <v>3000</v>
      </c>
      <c r="J3670" s="14">
        <v>3900</v>
      </c>
      <c r="K3670" s="14">
        <v>3900</v>
      </c>
      <c r="L3670" s="14">
        <v>3920</v>
      </c>
      <c r="M3670" s="14">
        <v>4200</v>
      </c>
      <c r="N3670" t="s">
        <v>5747</v>
      </c>
    </row>
    <row r="3671" spans="1:14">
      <c r="A3671" t="s">
        <v>5746</v>
      </c>
      <c r="B3671" t="s">
        <v>5747</v>
      </c>
      <c r="C3671" s="13" t="s">
        <v>11215</v>
      </c>
      <c r="D3671" s="13" t="s">
        <v>11216</v>
      </c>
      <c r="E3671" t="s">
        <v>11217</v>
      </c>
      <c r="H3671" s="14">
        <v>0</v>
      </c>
      <c r="I3671" s="14">
        <v>0</v>
      </c>
      <c r="J3671" s="14">
        <v>0</v>
      </c>
      <c r="K3671" s="14">
        <v>0</v>
      </c>
      <c r="L3671" s="14">
        <v>0</v>
      </c>
      <c r="M3671" s="14">
        <v>0</v>
      </c>
      <c r="N3671" t="s">
        <v>5747</v>
      </c>
    </row>
    <row r="3672" spans="1:14">
      <c r="A3672" t="s">
        <v>5746</v>
      </c>
      <c r="B3672" t="s">
        <v>5747</v>
      </c>
      <c r="C3672" s="13" t="s">
        <v>11218</v>
      </c>
      <c r="D3672" s="13" t="s">
        <v>11219</v>
      </c>
      <c r="E3672" t="s">
        <v>11220</v>
      </c>
      <c r="H3672" s="14">
        <v>0</v>
      </c>
      <c r="I3672" s="14">
        <v>0</v>
      </c>
      <c r="J3672" s="14">
        <v>0</v>
      </c>
      <c r="K3672" s="14">
        <v>0</v>
      </c>
      <c r="L3672" s="14">
        <v>0</v>
      </c>
      <c r="M3672" s="14">
        <v>0</v>
      </c>
      <c r="N3672" t="s">
        <v>5747</v>
      </c>
    </row>
    <row r="3673" spans="1:14">
      <c r="A3673" t="s">
        <v>5746</v>
      </c>
      <c r="B3673" t="s">
        <v>5747</v>
      </c>
      <c r="C3673" s="13" t="s">
        <v>11221</v>
      </c>
      <c r="D3673" s="13" t="s">
        <v>11222</v>
      </c>
      <c r="E3673" t="s">
        <v>11223</v>
      </c>
      <c r="H3673" s="14">
        <v>0</v>
      </c>
      <c r="I3673" s="14">
        <v>0</v>
      </c>
      <c r="J3673" s="14">
        <v>0</v>
      </c>
      <c r="K3673" s="14">
        <v>0</v>
      </c>
      <c r="L3673" s="14">
        <v>0</v>
      </c>
      <c r="M3673" s="14">
        <v>0</v>
      </c>
      <c r="N3673" t="s">
        <v>5747</v>
      </c>
    </row>
    <row r="3674" spans="1:14">
      <c r="A3674" t="s">
        <v>5746</v>
      </c>
      <c r="B3674" t="s">
        <v>5747</v>
      </c>
      <c r="C3674" s="13" t="s">
        <v>11224</v>
      </c>
      <c r="D3674" s="13" t="s">
        <v>11225</v>
      </c>
      <c r="E3674" t="s">
        <v>11226</v>
      </c>
      <c r="H3674" s="14">
        <v>3646</v>
      </c>
      <c r="I3674" s="14">
        <v>4011</v>
      </c>
      <c r="J3674" s="14">
        <v>4740</v>
      </c>
      <c r="K3674" s="14">
        <v>4740</v>
      </c>
      <c r="L3674" s="14">
        <v>5104</v>
      </c>
      <c r="M3674" s="14">
        <v>5615</v>
      </c>
      <c r="N3674" t="s">
        <v>5747</v>
      </c>
    </row>
    <row r="3675" spans="1:14">
      <c r="A3675" t="s">
        <v>5746</v>
      </c>
      <c r="B3675" t="s">
        <v>5747</v>
      </c>
      <c r="C3675" s="13" t="s">
        <v>11227</v>
      </c>
      <c r="D3675" s="13" t="s">
        <v>11228</v>
      </c>
      <c r="E3675" t="s">
        <v>11229</v>
      </c>
      <c r="H3675" s="14">
        <v>700</v>
      </c>
      <c r="I3675" s="14">
        <v>800</v>
      </c>
      <c r="J3675" s="14">
        <v>910</v>
      </c>
      <c r="K3675" s="14">
        <v>910</v>
      </c>
      <c r="L3675" s="14">
        <v>980</v>
      </c>
      <c r="M3675" s="14">
        <v>1120</v>
      </c>
      <c r="N3675" t="s">
        <v>5747</v>
      </c>
    </row>
    <row r="3676" spans="1:14">
      <c r="A3676" t="s">
        <v>5746</v>
      </c>
      <c r="B3676" t="s">
        <v>5747</v>
      </c>
      <c r="C3676" s="13" t="s">
        <v>11230</v>
      </c>
      <c r="D3676" s="13" t="s">
        <v>11231</v>
      </c>
      <c r="E3676" t="s">
        <v>11232</v>
      </c>
      <c r="H3676" s="14">
        <v>290</v>
      </c>
      <c r="I3676" s="14">
        <v>319</v>
      </c>
      <c r="J3676" s="14">
        <v>377</v>
      </c>
      <c r="K3676" s="14">
        <v>377</v>
      </c>
      <c r="L3676" s="14">
        <v>406</v>
      </c>
      <c r="M3676" s="14">
        <v>447</v>
      </c>
      <c r="N3676" t="s">
        <v>5747</v>
      </c>
    </row>
    <row r="3677" spans="1:14">
      <c r="A3677" t="s">
        <v>5746</v>
      </c>
      <c r="B3677" t="s">
        <v>5747</v>
      </c>
      <c r="C3677" s="13" t="s">
        <v>11233</v>
      </c>
      <c r="D3677" s="13" t="s">
        <v>11234</v>
      </c>
      <c r="E3677" t="s">
        <v>11235</v>
      </c>
      <c r="H3677" s="14">
        <v>300</v>
      </c>
      <c r="I3677" s="14">
        <v>350</v>
      </c>
      <c r="J3677" s="14">
        <v>390</v>
      </c>
      <c r="K3677" s="14">
        <v>390</v>
      </c>
      <c r="L3677" s="14">
        <v>420</v>
      </c>
      <c r="M3677" s="14">
        <v>490</v>
      </c>
      <c r="N3677" t="s">
        <v>5747</v>
      </c>
    </row>
    <row r="3678" spans="1:14">
      <c r="A3678" t="s">
        <v>5746</v>
      </c>
      <c r="B3678" t="s">
        <v>5747</v>
      </c>
      <c r="C3678" s="13" t="s">
        <v>11236</v>
      </c>
      <c r="D3678" s="13" t="s">
        <v>11237</v>
      </c>
      <c r="E3678" t="s">
        <v>11238</v>
      </c>
      <c r="H3678" s="14">
        <v>290</v>
      </c>
      <c r="I3678" s="14">
        <v>319</v>
      </c>
      <c r="J3678" s="14">
        <v>377</v>
      </c>
      <c r="K3678" s="14">
        <v>377</v>
      </c>
      <c r="L3678" s="14">
        <v>406</v>
      </c>
      <c r="M3678" s="14">
        <v>447</v>
      </c>
      <c r="N3678" t="s">
        <v>5747</v>
      </c>
    </row>
    <row r="3679" spans="1:14">
      <c r="A3679" t="s">
        <v>5746</v>
      </c>
      <c r="B3679" t="s">
        <v>5747</v>
      </c>
      <c r="C3679" s="13" t="s">
        <v>11239</v>
      </c>
      <c r="D3679" s="13" t="s">
        <v>11240</v>
      </c>
      <c r="E3679" t="s">
        <v>11241</v>
      </c>
      <c r="H3679" s="14">
        <v>450</v>
      </c>
      <c r="I3679" s="14">
        <v>600</v>
      </c>
      <c r="J3679" s="14">
        <v>585</v>
      </c>
      <c r="K3679" s="14">
        <v>585</v>
      </c>
      <c r="L3679" s="14">
        <v>630</v>
      </c>
      <c r="M3679" s="14">
        <v>840</v>
      </c>
      <c r="N3679" t="s">
        <v>5747</v>
      </c>
    </row>
    <row r="3680" spans="1:14">
      <c r="A3680" t="s">
        <v>5746</v>
      </c>
      <c r="B3680" t="s">
        <v>5747</v>
      </c>
      <c r="C3680" s="13" t="s">
        <v>11242</v>
      </c>
      <c r="D3680" s="13" t="s">
        <v>11243</v>
      </c>
      <c r="E3680" t="s">
        <v>11244</v>
      </c>
      <c r="H3680" s="14">
        <v>500</v>
      </c>
      <c r="I3680" s="14">
        <v>600</v>
      </c>
      <c r="J3680" s="14">
        <v>650</v>
      </c>
      <c r="K3680" s="14">
        <v>650</v>
      </c>
      <c r="L3680" s="14">
        <v>700</v>
      </c>
      <c r="M3680" s="14">
        <v>840</v>
      </c>
      <c r="N3680" t="s">
        <v>5747</v>
      </c>
    </row>
    <row r="3681" spans="1:14">
      <c r="A3681" t="s">
        <v>5746</v>
      </c>
      <c r="B3681" t="s">
        <v>5747</v>
      </c>
      <c r="C3681" s="13" t="s">
        <v>11245</v>
      </c>
      <c r="D3681" s="13" t="s">
        <v>11246</v>
      </c>
      <c r="E3681" t="s">
        <v>11247</v>
      </c>
      <c r="H3681" s="14">
        <v>605</v>
      </c>
      <c r="I3681" s="14">
        <v>666</v>
      </c>
      <c r="J3681" s="14">
        <v>787</v>
      </c>
      <c r="K3681" s="14">
        <v>787</v>
      </c>
      <c r="L3681" s="14">
        <v>847</v>
      </c>
      <c r="M3681" s="14">
        <v>932</v>
      </c>
      <c r="N3681" t="s">
        <v>5747</v>
      </c>
    </row>
    <row r="3682" spans="1:14">
      <c r="A3682" t="s">
        <v>5746</v>
      </c>
      <c r="B3682" t="s">
        <v>5747</v>
      </c>
      <c r="C3682" s="13" t="s">
        <v>11248</v>
      </c>
      <c r="D3682" s="13" t="s">
        <v>11249</v>
      </c>
      <c r="E3682" t="s">
        <v>11250</v>
      </c>
      <c r="H3682" s="14">
        <v>605</v>
      </c>
      <c r="I3682" s="14">
        <v>666</v>
      </c>
      <c r="J3682" s="14">
        <v>787</v>
      </c>
      <c r="K3682" s="14">
        <v>787</v>
      </c>
      <c r="L3682" s="14">
        <v>847</v>
      </c>
      <c r="M3682" s="14">
        <v>932</v>
      </c>
      <c r="N3682" t="s">
        <v>5747</v>
      </c>
    </row>
    <row r="3683" spans="1:14">
      <c r="A3683" t="s">
        <v>5746</v>
      </c>
      <c r="B3683" t="s">
        <v>5747</v>
      </c>
      <c r="C3683" s="13" t="s">
        <v>11251</v>
      </c>
      <c r="D3683" s="13" t="s">
        <v>11252</v>
      </c>
      <c r="E3683" t="s">
        <v>11253</v>
      </c>
      <c r="H3683" s="14">
        <v>1000</v>
      </c>
      <c r="I3683" s="14">
        <v>1000</v>
      </c>
      <c r="J3683" s="14">
        <v>1300</v>
      </c>
      <c r="K3683" s="14">
        <v>1300</v>
      </c>
      <c r="L3683" s="14">
        <v>1400</v>
      </c>
      <c r="M3683" s="14">
        <v>1400</v>
      </c>
      <c r="N3683" t="s">
        <v>5747</v>
      </c>
    </row>
    <row r="3684" spans="1:14">
      <c r="A3684" t="s">
        <v>5746</v>
      </c>
      <c r="B3684" t="s">
        <v>5747</v>
      </c>
      <c r="C3684" s="13" t="s">
        <v>11254</v>
      </c>
      <c r="D3684" s="13" t="s">
        <v>11255</v>
      </c>
      <c r="E3684" t="s">
        <v>11256</v>
      </c>
      <c r="H3684" s="14">
        <v>105</v>
      </c>
      <c r="I3684" s="14">
        <v>150</v>
      </c>
      <c r="J3684" s="14">
        <v>137</v>
      </c>
      <c r="K3684" s="14">
        <v>137</v>
      </c>
      <c r="L3684" s="14">
        <v>147</v>
      </c>
      <c r="M3684" s="14">
        <v>210</v>
      </c>
      <c r="N3684" t="s">
        <v>5747</v>
      </c>
    </row>
    <row r="3685" spans="1:14">
      <c r="A3685" t="s">
        <v>5746</v>
      </c>
      <c r="B3685" t="s">
        <v>5747</v>
      </c>
      <c r="C3685" s="13" t="s">
        <v>11257</v>
      </c>
      <c r="D3685" s="13" t="s">
        <v>11258</v>
      </c>
      <c r="E3685" t="s">
        <v>11259</v>
      </c>
      <c r="H3685" s="14">
        <v>0</v>
      </c>
      <c r="I3685" s="14">
        <v>0</v>
      </c>
      <c r="J3685" s="14">
        <v>0</v>
      </c>
      <c r="K3685" s="14">
        <v>0</v>
      </c>
      <c r="L3685" s="14">
        <v>0</v>
      </c>
      <c r="M3685" s="14">
        <v>0</v>
      </c>
      <c r="N3685" t="s">
        <v>5747</v>
      </c>
    </row>
    <row r="3686" spans="1:14">
      <c r="A3686" t="s">
        <v>5746</v>
      </c>
      <c r="B3686" t="s">
        <v>5747</v>
      </c>
      <c r="C3686" s="13" t="s">
        <v>11260</v>
      </c>
      <c r="D3686" s="13" t="s">
        <v>11261</v>
      </c>
      <c r="E3686" t="s">
        <v>11262</v>
      </c>
      <c r="H3686" s="14">
        <v>0</v>
      </c>
      <c r="I3686" s="14">
        <v>4760</v>
      </c>
      <c r="J3686" s="14">
        <v>0</v>
      </c>
      <c r="K3686" s="14">
        <v>6188</v>
      </c>
      <c r="L3686" s="14">
        <v>0</v>
      </c>
      <c r="M3686" s="14">
        <v>6664</v>
      </c>
      <c r="N3686" t="s">
        <v>5747</v>
      </c>
    </row>
    <row r="3687" spans="1:14">
      <c r="A3687" t="s">
        <v>5746</v>
      </c>
      <c r="B3687" t="s">
        <v>5747</v>
      </c>
      <c r="C3687" s="13" t="s">
        <v>11263</v>
      </c>
      <c r="D3687" s="13" t="s">
        <v>11264</v>
      </c>
      <c r="E3687" t="s">
        <v>11265</v>
      </c>
      <c r="H3687" s="14">
        <v>0</v>
      </c>
      <c r="I3687" s="14">
        <v>4200</v>
      </c>
      <c r="J3687" s="14">
        <v>0</v>
      </c>
      <c r="K3687" s="14">
        <v>5460</v>
      </c>
      <c r="L3687" s="14">
        <v>0</v>
      </c>
      <c r="M3687" s="14">
        <v>5880</v>
      </c>
      <c r="N3687" t="s">
        <v>5747</v>
      </c>
    </row>
    <row r="3688" spans="1:14">
      <c r="A3688" t="s">
        <v>5746</v>
      </c>
      <c r="B3688" t="s">
        <v>5747</v>
      </c>
      <c r="C3688" s="13" t="s">
        <v>11266</v>
      </c>
      <c r="D3688" s="13" t="s">
        <v>11267</v>
      </c>
      <c r="E3688" t="s">
        <v>11268</v>
      </c>
      <c r="H3688" s="14">
        <v>80</v>
      </c>
      <c r="I3688" s="14">
        <v>150</v>
      </c>
      <c r="J3688" s="14">
        <v>104</v>
      </c>
      <c r="K3688" s="14">
        <v>195</v>
      </c>
      <c r="L3688" s="14">
        <v>112</v>
      </c>
      <c r="M3688" s="14">
        <v>210</v>
      </c>
      <c r="N3688" t="s">
        <v>5747</v>
      </c>
    </row>
    <row r="3689" spans="1:14">
      <c r="A3689" t="s">
        <v>5746</v>
      </c>
      <c r="B3689" t="s">
        <v>5747</v>
      </c>
      <c r="C3689" s="13" t="s">
        <v>11269</v>
      </c>
      <c r="D3689" s="13" t="s">
        <v>11270</v>
      </c>
      <c r="E3689" t="s">
        <v>11271</v>
      </c>
      <c r="H3689" s="14">
        <v>0</v>
      </c>
      <c r="I3689" s="14">
        <v>0</v>
      </c>
      <c r="J3689" s="14">
        <v>0</v>
      </c>
      <c r="K3689" s="14">
        <v>0</v>
      </c>
      <c r="L3689" s="14">
        <v>0</v>
      </c>
      <c r="M3689" s="14">
        <v>0</v>
      </c>
      <c r="N3689" t="s">
        <v>5747</v>
      </c>
    </row>
    <row r="3690" spans="1:14">
      <c r="A3690" t="s">
        <v>5746</v>
      </c>
      <c r="B3690" t="s">
        <v>5747</v>
      </c>
      <c r="C3690" s="13" t="s">
        <v>11272</v>
      </c>
      <c r="D3690" s="13" t="s">
        <v>11273</v>
      </c>
      <c r="E3690" t="s">
        <v>11274</v>
      </c>
      <c r="H3690" s="14">
        <v>3570</v>
      </c>
      <c r="I3690" s="14">
        <v>3570</v>
      </c>
      <c r="J3690" s="14">
        <v>4640</v>
      </c>
      <c r="K3690" s="14">
        <v>4640</v>
      </c>
      <c r="L3690" s="14">
        <v>0</v>
      </c>
      <c r="M3690" s="14">
        <v>0</v>
      </c>
      <c r="N3690" t="s">
        <v>5747</v>
      </c>
    </row>
    <row r="3691" spans="1:14">
      <c r="A3691" t="s">
        <v>5746</v>
      </c>
      <c r="B3691" t="s">
        <v>5747</v>
      </c>
      <c r="C3691" s="13" t="s">
        <v>11275</v>
      </c>
      <c r="D3691" s="13" t="s">
        <v>11276</v>
      </c>
      <c r="E3691" t="s">
        <v>11277</v>
      </c>
      <c r="H3691" s="14">
        <v>856</v>
      </c>
      <c r="I3691" s="14">
        <v>856</v>
      </c>
      <c r="J3691" s="14">
        <v>1113</v>
      </c>
      <c r="K3691" s="14">
        <v>1113</v>
      </c>
      <c r="L3691" s="14">
        <v>1198</v>
      </c>
      <c r="M3691" s="14">
        <v>1198</v>
      </c>
      <c r="N3691" t="s">
        <v>5747</v>
      </c>
    </row>
    <row r="3692" spans="1:14">
      <c r="A3692" t="s">
        <v>5746</v>
      </c>
      <c r="B3692" t="s">
        <v>5747</v>
      </c>
      <c r="C3692" s="13" t="s">
        <v>11278</v>
      </c>
      <c r="D3692" s="13" t="s">
        <v>11279</v>
      </c>
      <c r="E3692" t="s">
        <v>219</v>
      </c>
      <c r="H3692" s="14">
        <v>856</v>
      </c>
      <c r="I3692" s="14">
        <v>856</v>
      </c>
      <c r="J3692" s="14">
        <v>1113</v>
      </c>
      <c r="K3692" s="14">
        <v>1113</v>
      </c>
      <c r="L3692" s="14">
        <v>1198</v>
      </c>
      <c r="M3692" s="14">
        <v>1198</v>
      </c>
      <c r="N3692" t="s">
        <v>5747</v>
      </c>
    </row>
    <row r="3693" spans="1:14">
      <c r="A3693" t="s">
        <v>5746</v>
      </c>
      <c r="B3693" t="s">
        <v>5747</v>
      </c>
      <c r="C3693" s="13" t="s">
        <v>11280</v>
      </c>
      <c r="D3693" s="13" t="s">
        <v>11280</v>
      </c>
      <c r="E3693" t="s">
        <v>11281</v>
      </c>
      <c r="H3693" s="14">
        <v>20</v>
      </c>
      <c r="I3693" s="14">
        <v>22</v>
      </c>
      <c r="J3693" s="14">
        <v>26</v>
      </c>
      <c r="K3693" s="14">
        <v>26</v>
      </c>
      <c r="L3693" s="14">
        <v>28</v>
      </c>
      <c r="M3693" s="14">
        <v>31</v>
      </c>
      <c r="N3693" t="s">
        <v>5747</v>
      </c>
    </row>
    <row r="3694" spans="1:14">
      <c r="A3694" t="s">
        <v>5746</v>
      </c>
      <c r="B3694" t="s">
        <v>5747</v>
      </c>
      <c r="C3694" s="13" t="s">
        <v>11282</v>
      </c>
      <c r="D3694" s="13" t="s">
        <v>11282</v>
      </c>
      <c r="E3694" t="s">
        <v>11283</v>
      </c>
      <c r="H3694" s="14">
        <v>0</v>
      </c>
      <c r="I3694" s="14">
        <v>0</v>
      </c>
      <c r="J3694" s="14">
        <v>0</v>
      </c>
      <c r="K3694" s="14">
        <v>0</v>
      </c>
      <c r="L3694" s="14">
        <v>0</v>
      </c>
      <c r="M3694" s="14">
        <v>0</v>
      </c>
      <c r="N3694" t="s">
        <v>5747</v>
      </c>
    </row>
    <row r="3695" spans="1:14">
      <c r="A3695" t="s">
        <v>5746</v>
      </c>
      <c r="B3695" t="s">
        <v>5747</v>
      </c>
      <c r="C3695" s="13" t="s">
        <v>11284</v>
      </c>
      <c r="D3695" s="13" t="s">
        <v>11285</v>
      </c>
      <c r="E3695" t="s">
        <v>11286</v>
      </c>
      <c r="H3695" s="14">
        <v>900</v>
      </c>
      <c r="I3695" s="14">
        <v>1000</v>
      </c>
      <c r="J3695" s="14">
        <v>1170</v>
      </c>
      <c r="K3695" s="14">
        <v>1300</v>
      </c>
      <c r="L3695" s="14">
        <v>1260</v>
      </c>
      <c r="M3695" s="14">
        <v>1400</v>
      </c>
      <c r="N3695" t="s">
        <v>5747</v>
      </c>
    </row>
    <row r="3696" spans="1:14">
      <c r="A3696" t="s">
        <v>5746</v>
      </c>
      <c r="B3696" t="s">
        <v>5747</v>
      </c>
      <c r="C3696" s="13" t="s">
        <v>11287</v>
      </c>
      <c r="D3696" s="13" t="s">
        <v>11288</v>
      </c>
      <c r="E3696" t="s">
        <v>11289</v>
      </c>
      <c r="H3696" s="14">
        <v>1.5</v>
      </c>
      <c r="I3696" s="14">
        <v>2</v>
      </c>
      <c r="J3696" s="14">
        <v>2</v>
      </c>
      <c r="K3696" s="14">
        <v>3</v>
      </c>
      <c r="L3696" s="14">
        <v>2</v>
      </c>
      <c r="M3696" s="14">
        <v>3</v>
      </c>
      <c r="N3696" t="s">
        <v>5747</v>
      </c>
    </row>
    <row r="3697" spans="1:14">
      <c r="A3697" t="s">
        <v>5746</v>
      </c>
      <c r="B3697" t="s">
        <v>5747</v>
      </c>
      <c r="C3697" s="13" t="s">
        <v>11290</v>
      </c>
      <c r="D3697" s="13" t="s">
        <v>11291</v>
      </c>
      <c r="E3697" t="s">
        <v>11292</v>
      </c>
      <c r="H3697" s="14">
        <v>40</v>
      </c>
      <c r="I3697" s="14">
        <v>50</v>
      </c>
      <c r="J3697" s="14">
        <v>52</v>
      </c>
      <c r="K3697" s="14">
        <v>65</v>
      </c>
      <c r="L3697" s="14">
        <v>56</v>
      </c>
      <c r="M3697" s="14">
        <v>70</v>
      </c>
      <c r="N3697" t="s">
        <v>5747</v>
      </c>
    </row>
    <row r="3698" spans="1:14">
      <c r="A3698" t="s">
        <v>5746</v>
      </c>
      <c r="B3698" t="s">
        <v>5747</v>
      </c>
      <c r="C3698" s="13" t="s">
        <v>11293</v>
      </c>
      <c r="D3698" s="13" t="s">
        <v>11294</v>
      </c>
      <c r="E3698" t="s">
        <v>11295</v>
      </c>
      <c r="H3698" s="14">
        <v>45</v>
      </c>
      <c r="I3698" s="14">
        <v>45</v>
      </c>
      <c r="J3698" s="14">
        <v>58.5</v>
      </c>
      <c r="K3698" s="14">
        <v>58.5</v>
      </c>
      <c r="L3698" s="14">
        <v>63</v>
      </c>
      <c r="M3698" s="14">
        <v>63</v>
      </c>
      <c r="N3698" t="s">
        <v>5747</v>
      </c>
    </row>
    <row r="3699" spans="1:14">
      <c r="A3699" t="s">
        <v>5746</v>
      </c>
      <c r="B3699" t="s">
        <v>5747</v>
      </c>
      <c r="C3699" s="13" t="s">
        <v>11296</v>
      </c>
      <c r="D3699" s="13" t="s">
        <v>11297</v>
      </c>
      <c r="E3699" t="s">
        <v>142</v>
      </c>
      <c r="H3699" s="14">
        <v>120</v>
      </c>
      <c r="I3699" s="14">
        <v>150</v>
      </c>
      <c r="J3699" s="14">
        <v>156</v>
      </c>
      <c r="K3699" s="14">
        <v>156</v>
      </c>
      <c r="L3699" s="14">
        <v>168</v>
      </c>
      <c r="M3699" s="14">
        <v>210</v>
      </c>
      <c r="N3699" t="s">
        <v>5747</v>
      </c>
    </row>
    <row r="3700" spans="1:14">
      <c r="A3700" t="s">
        <v>5746</v>
      </c>
      <c r="B3700" t="s">
        <v>5747</v>
      </c>
      <c r="C3700" s="13" t="s">
        <v>11298</v>
      </c>
      <c r="D3700" s="13" t="s">
        <v>11299</v>
      </c>
      <c r="E3700" t="s">
        <v>11300</v>
      </c>
      <c r="H3700" s="14">
        <v>580</v>
      </c>
      <c r="I3700" s="14">
        <v>650</v>
      </c>
      <c r="J3700" s="14">
        <v>754</v>
      </c>
      <c r="K3700" s="14">
        <v>754</v>
      </c>
      <c r="L3700" s="14">
        <v>812</v>
      </c>
      <c r="M3700" s="14">
        <v>910</v>
      </c>
      <c r="N3700" t="s">
        <v>5747</v>
      </c>
    </row>
    <row r="3701" spans="1:14">
      <c r="A3701" t="s">
        <v>5746</v>
      </c>
      <c r="B3701" t="s">
        <v>5747</v>
      </c>
      <c r="C3701" s="13" t="s">
        <v>11301</v>
      </c>
      <c r="D3701" s="13" t="s">
        <v>11302</v>
      </c>
      <c r="E3701" t="s">
        <v>11303</v>
      </c>
      <c r="H3701" s="14">
        <v>5</v>
      </c>
      <c r="I3701" s="14">
        <v>7</v>
      </c>
      <c r="J3701" s="14">
        <v>7</v>
      </c>
      <c r="K3701" s="14">
        <v>7</v>
      </c>
      <c r="L3701" s="14">
        <v>7</v>
      </c>
      <c r="M3701" s="14">
        <v>10</v>
      </c>
      <c r="N3701" t="s">
        <v>5747</v>
      </c>
    </row>
    <row r="3702" spans="1:14">
      <c r="A3702" t="s">
        <v>5746</v>
      </c>
      <c r="B3702" t="s">
        <v>5747</v>
      </c>
      <c r="C3702" s="13" t="s">
        <v>11304</v>
      </c>
      <c r="D3702" s="13" t="s">
        <v>11305</v>
      </c>
      <c r="E3702" t="s">
        <v>11306</v>
      </c>
      <c r="H3702" s="14">
        <v>80</v>
      </c>
      <c r="I3702" s="14">
        <v>100</v>
      </c>
      <c r="J3702" s="14">
        <v>104</v>
      </c>
      <c r="K3702" s="14">
        <v>104</v>
      </c>
      <c r="L3702" s="14">
        <v>112</v>
      </c>
      <c r="M3702" s="14">
        <v>140</v>
      </c>
      <c r="N3702" t="s">
        <v>5747</v>
      </c>
    </row>
    <row r="3703" spans="1:14">
      <c r="A3703" t="s">
        <v>5746</v>
      </c>
      <c r="B3703" t="s">
        <v>5747</v>
      </c>
      <c r="C3703" s="13" t="s">
        <v>11307</v>
      </c>
      <c r="D3703" s="13" t="s">
        <v>11308</v>
      </c>
      <c r="E3703" t="s">
        <v>11309</v>
      </c>
      <c r="H3703" s="14">
        <v>1500</v>
      </c>
      <c r="I3703" s="14">
        <v>1600</v>
      </c>
      <c r="J3703" s="14">
        <v>1950</v>
      </c>
      <c r="K3703" s="14">
        <v>1950</v>
      </c>
      <c r="L3703" s="14">
        <v>2100</v>
      </c>
      <c r="M3703" s="14">
        <v>2240</v>
      </c>
      <c r="N3703" t="s">
        <v>5747</v>
      </c>
    </row>
    <row r="3704" spans="1:14">
      <c r="A3704" t="s">
        <v>5746</v>
      </c>
      <c r="B3704" t="s">
        <v>5747</v>
      </c>
      <c r="C3704" s="13" t="s">
        <v>11310</v>
      </c>
      <c r="D3704" s="13" t="s">
        <v>11311</v>
      </c>
      <c r="E3704" t="s">
        <v>11312</v>
      </c>
      <c r="H3704" s="14">
        <v>600</v>
      </c>
      <c r="I3704" s="14">
        <v>700</v>
      </c>
      <c r="J3704" s="14">
        <v>780</v>
      </c>
      <c r="K3704" s="14">
        <v>780</v>
      </c>
      <c r="L3704" s="14">
        <v>840</v>
      </c>
      <c r="M3704" s="14">
        <v>980</v>
      </c>
      <c r="N3704" t="s">
        <v>5747</v>
      </c>
    </row>
    <row r="3705" spans="1:14">
      <c r="A3705" t="s">
        <v>5746</v>
      </c>
      <c r="B3705" t="s">
        <v>5747</v>
      </c>
      <c r="C3705" s="13" t="s">
        <v>11313</v>
      </c>
      <c r="D3705" s="13" t="s">
        <v>11314</v>
      </c>
      <c r="E3705" t="s">
        <v>11315</v>
      </c>
      <c r="H3705" s="14">
        <v>600</v>
      </c>
      <c r="I3705" s="14">
        <v>650</v>
      </c>
      <c r="J3705" s="14">
        <v>780</v>
      </c>
      <c r="K3705" s="14">
        <v>780</v>
      </c>
      <c r="L3705" s="14">
        <v>840</v>
      </c>
      <c r="M3705" s="14">
        <v>910</v>
      </c>
      <c r="N3705" t="s">
        <v>5747</v>
      </c>
    </row>
    <row r="3706" spans="1:14">
      <c r="A3706" t="s">
        <v>5746</v>
      </c>
      <c r="B3706" t="s">
        <v>5747</v>
      </c>
      <c r="C3706" s="13" t="s">
        <v>11316</v>
      </c>
      <c r="D3706" s="13" t="s">
        <v>11317</v>
      </c>
      <c r="E3706" t="s">
        <v>11318</v>
      </c>
      <c r="H3706" s="14">
        <v>5</v>
      </c>
      <c r="I3706" s="14">
        <v>8</v>
      </c>
      <c r="J3706" s="14">
        <v>7</v>
      </c>
      <c r="K3706" s="14">
        <v>11</v>
      </c>
      <c r="L3706" s="14">
        <v>7</v>
      </c>
      <c r="M3706" s="14">
        <v>11</v>
      </c>
      <c r="N3706" t="s">
        <v>5747</v>
      </c>
    </row>
    <row r="3707" spans="1:14">
      <c r="A3707" t="s">
        <v>5746</v>
      </c>
      <c r="B3707" t="s">
        <v>5747</v>
      </c>
      <c r="C3707" s="13" t="s">
        <v>11319</v>
      </c>
      <c r="D3707" s="13" t="s">
        <v>11320</v>
      </c>
      <c r="E3707" t="s">
        <v>11321</v>
      </c>
      <c r="H3707" s="14">
        <v>22</v>
      </c>
      <c r="I3707" s="14">
        <v>30</v>
      </c>
      <c r="J3707" s="14">
        <v>29</v>
      </c>
      <c r="K3707" s="14">
        <v>29</v>
      </c>
      <c r="L3707" s="14">
        <v>31</v>
      </c>
      <c r="M3707" s="14">
        <v>42</v>
      </c>
      <c r="N3707" t="s">
        <v>5747</v>
      </c>
    </row>
    <row r="3708" spans="1:14">
      <c r="A3708" t="s">
        <v>5746</v>
      </c>
      <c r="B3708" t="s">
        <v>5747</v>
      </c>
      <c r="C3708" s="13" t="s">
        <v>11322</v>
      </c>
      <c r="D3708" s="13" t="s">
        <v>11323</v>
      </c>
      <c r="E3708" t="s">
        <v>11324</v>
      </c>
      <c r="H3708" s="14">
        <v>170</v>
      </c>
      <c r="I3708" s="14">
        <v>190</v>
      </c>
      <c r="J3708" s="14">
        <v>221</v>
      </c>
      <c r="K3708" s="14">
        <v>221</v>
      </c>
      <c r="L3708" s="14">
        <v>238</v>
      </c>
      <c r="M3708" s="14">
        <v>266</v>
      </c>
      <c r="N3708" t="s">
        <v>5747</v>
      </c>
    </row>
    <row r="3709" spans="1:14">
      <c r="A3709" t="s">
        <v>5746</v>
      </c>
      <c r="B3709" t="s">
        <v>5747</v>
      </c>
      <c r="C3709" s="13" t="s">
        <v>11325</v>
      </c>
      <c r="D3709" s="13" t="s">
        <v>11326</v>
      </c>
      <c r="E3709" t="s">
        <v>11327</v>
      </c>
      <c r="H3709" s="14">
        <v>200</v>
      </c>
      <c r="I3709" s="14">
        <v>250</v>
      </c>
      <c r="J3709" s="14">
        <v>260</v>
      </c>
      <c r="K3709" s="14">
        <v>260</v>
      </c>
      <c r="L3709" s="14">
        <v>280</v>
      </c>
      <c r="M3709" s="14">
        <v>350</v>
      </c>
      <c r="N3709" t="s">
        <v>5747</v>
      </c>
    </row>
    <row r="3710" spans="1:14">
      <c r="A3710" t="s">
        <v>5746</v>
      </c>
      <c r="B3710" t="s">
        <v>5747</v>
      </c>
      <c r="C3710" s="13" t="s">
        <v>11328</v>
      </c>
      <c r="D3710" s="13" t="s">
        <v>11329</v>
      </c>
      <c r="E3710" t="s">
        <v>11330</v>
      </c>
      <c r="H3710" s="14">
        <v>80</v>
      </c>
      <c r="I3710" s="14">
        <v>90</v>
      </c>
      <c r="J3710" s="14">
        <v>104</v>
      </c>
      <c r="K3710" s="14">
        <v>104</v>
      </c>
      <c r="L3710" s="14">
        <v>112</v>
      </c>
      <c r="M3710" s="14">
        <v>126</v>
      </c>
      <c r="N3710" t="s">
        <v>5747</v>
      </c>
    </row>
    <row r="3711" spans="1:14">
      <c r="A3711" t="s">
        <v>5746</v>
      </c>
      <c r="B3711" t="s">
        <v>5747</v>
      </c>
      <c r="C3711" s="13" t="s">
        <v>11331</v>
      </c>
      <c r="D3711" s="13" t="s">
        <v>11332</v>
      </c>
      <c r="E3711" t="s">
        <v>122</v>
      </c>
      <c r="H3711" s="14">
        <v>220</v>
      </c>
      <c r="I3711" s="14">
        <v>250</v>
      </c>
      <c r="J3711" s="14">
        <v>286</v>
      </c>
      <c r="K3711" s="14">
        <v>286</v>
      </c>
      <c r="L3711" s="14">
        <v>308</v>
      </c>
      <c r="M3711" s="14">
        <v>350</v>
      </c>
      <c r="N3711" t="s">
        <v>5747</v>
      </c>
    </row>
    <row r="3712" spans="1:14">
      <c r="A3712" t="s">
        <v>5746</v>
      </c>
      <c r="B3712" t="s">
        <v>5747</v>
      </c>
      <c r="C3712" s="13" t="s">
        <v>11333</v>
      </c>
      <c r="D3712" s="13" t="s">
        <v>11334</v>
      </c>
      <c r="E3712" t="s">
        <v>11335</v>
      </c>
      <c r="H3712" s="14">
        <v>100</v>
      </c>
      <c r="I3712" s="14">
        <v>100</v>
      </c>
      <c r="J3712" s="14">
        <v>180</v>
      </c>
      <c r="K3712" s="14">
        <v>180</v>
      </c>
      <c r="L3712" s="14">
        <v>140</v>
      </c>
      <c r="M3712" s="14">
        <v>140</v>
      </c>
      <c r="N3712" t="s">
        <v>5747</v>
      </c>
    </row>
    <row r="3713" spans="1:14">
      <c r="A3713" t="s">
        <v>5746</v>
      </c>
      <c r="B3713" t="s">
        <v>5747</v>
      </c>
      <c r="C3713" s="13" t="s">
        <v>11336</v>
      </c>
      <c r="D3713" s="13" t="s">
        <v>11337</v>
      </c>
      <c r="E3713" t="s">
        <v>11338</v>
      </c>
      <c r="H3713" s="14">
        <v>0</v>
      </c>
      <c r="I3713" s="14">
        <v>0</v>
      </c>
      <c r="J3713" s="14">
        <v>0</v>
      </c>
      <c r="K3713" s="14">
        <v>0</v>
      </c>
      <c r="L3713" s="14">
        <v>0</v>
      </c>
      <c r="M3713" s="14">
        <v>0</v>
      </c>
      <c r="N3713" t="s">
        <v>5747</v>
      </c>
    </row>
    <row r="3714" spans="1:14">
      <c r="A3714" t="s">
        <v>5746</v>
      </c>
      <c r="B3714" t="s">
        <v>5747</v>
      </c>
      <c r="C3714" s="13" t="s">
        <v>11339</v>
      </c>
      <c r="D3714" s="13" t="s">
        <v>11340</v>
      </c>
      <c r="E3714" t="s">
        <v>11341</v>
      </c>
      <c r="H3714" s="14">
        <v>25</v>
      </c>
      <c r="I3714" s="14">
        <v>30</v>
      </c>
      <c r="J3714" s="14">
        <v>33</v>
      </c>
      <c r="K3714" s="14">
        <v>33</v>
      </c>
      <c r="L3714" s="14">
        <v>35</v>
      </c>
      <c r="M3714" s="14">
        <v>42</v>
      </c>
      <c r="N3714" t="s">
        <v>5747</v>
      </c>
    </row>
    <row r="3715" spans="1:14">
      <c r="A3715" t="s">
        <v>5746</v>
      </c>
      <c r="B3715" t="s">
        <v>5747</v>
      </c>
      <c r="C3715" s="13" t="s">
        <v>11342</v>
      </c>
      <c r="D3715" s="13" t="s">
        <v>11343</v>
      </c>
      <c r="E3715" t="s">
        <v>11344</v>
      </c>
      <c r="H3715" s="14">
        <v>150</v>
      </c>
      <c r="I3715" s="14">
        <v>165</v>
      </c>
      <c r="J3715" s="14">
        <v>195</v>
      </c>
      <c r="K3715" s="14">
        <v>214.5</v>
      </c>
      <c r="L3715" s="14">
        <v>210</v>
      </c>
      <c r="M3715" s="14">
        <v>231</v>
      </c>
      <c r="N3715" t="s">
        <v>5747</v>
      </c>
    </row>
    <row r="3716" spans="1:14">
      <c r="A3716" t="s">
        <v>5746</v>
      </c>
      <c r="B3716" t="s">
        <v>5747</v>
      </c>
      <c r="C3716" s="13" t="s">
        <v>11345</v>
      </c>
      <c r="D3716" s="13" t="s">
        <v>11346</v>
      </c>
      <c r="E3716" t="s">
        <v>11347</v>
      </c>
      <c r="H3716" s="14">
        <v>65</v>
      </c>
      <c r="I3716" s="14">
        <v>80</v>
      </c>
      <c r="J3716" s="14">
        <v>85</v>
      </c>
      <c r="K3716" s="14">
        <v>85</v>
      </c>
      <c r="L3716" s="14">
        <v>91</v>
      </c>
      <c r="M3716" s="14">
        <v>112</v>
      </c>
      <c r="N3716" t="s">
        <v>5747</v>
      </c>
    </row>
    <row r="3717" spans="1:14">
      <c r="A3717" t="s">
        <v>5746</v>
      </c>
      <c r="B3717" t="s">
        <v>5747</v>
      </c>
      <c r="C3717" s="13" t="s">
        <v>11348</v>
      </c>
      <c r="D3717" s="13" t="s">
        <v>11349</v>
      </c>
      <c r="E3717" t="s">
        <v>11350</v>
      </c>
      <c r="H3717" s="14">
        <v>30</v>
      </c>
      <c r="I3717" s="14">
        <v>33</v>
      </c>
      <c r="J3717" s="14">
        <v>39</v>
      </c>
      <c r="K3717" s="14">
        <v>43</v>
      </c>
      <c r="L3717" s="14">
        <v>42</v>
      </c>
      <c r="M3717" s="14">
        <v>46</v>
      </c>
      <c r="N3717" t="s">
        <v>5747</v>
      </c>
    </row>
    <row r="3718" spans="1:14">
      <c r="A3718" t="s">
        <v>5746</v>
      </c>
      <c r="B3718" t="s">
        <v>5747</v>
      </c>
      <c r="C3718" s="13" t="s">
        <v>11351</v>
      </c>
      <c r="D3718" s="13" t="s">
        <v>11352</v>
      </c>
      <c r="E3718" t="s">
        <v>11353</v>
      </c>
      <c r="H3718" s="14">
        <v>15</v>
      </c>
      <c r="I3718" s="14">
        <v>22</v>
      </c>
      <c r="J3718" s="14">
        <v>20</v>
      </c>
      <c r="K3718" s="14">
        <v>29</v>
      </c>
      <c r="L3718" s="14">
        <v>21</v>
      </c>
      <c r="M3718" s="14">
        <v>31</v>
      </c>
      <c r="N3718" t="s">
        <v>5747</v>
      </c>
    </row>
    <row r="3719" spans="1:14">
      <c r="A3719" t="s">
        <v>5746</v>
      </c>
      <c r="B3719" t="s">
        <v>5747</v>
      </c>
      <c r="C3719" s="13" t="s">
        <v>11354</v>
      </c>
      <c r="D3719" s="13" t="s">
        <v>11355</v>
      </c>
      <c r="E3719" t="s">
        <v>11356</v>
      </c>
      <c r="H3719" s="14">
        <v>150</v>
      </c>
      <c r="I3719" s="14">
        <v>170</v>
      </c>
      <c r="J3719" s="14">
        <v>195</v>
      </c>
      <c r="K3719" s="14">
        <v>221</v>
      </c>
      <c r="L3719" s="14">
        <v>210</v>
      </c>
      <c r="M3719" s="14">
        <v>238</v>
      </c>
      <c r="N3719" t="s">
        <v>5747</v>
      </c>
    </row>
    <row r="3720" spans="1:14">
      <c r="A3720" t="s">
        <v>5746</v>
      </c>
      <c r="B3720" t="s">
        <v>5747</v>
      </c>
      <c r="C3720" s="13" t="s">
        <v>11357</v>
      </c>
      <c r="D3720" s="13" t="s">
        <v>11358</v>
      </c>
      <c r="E3720" t="s">
        <v>11359</v>
      </c>
      <c r="H3720" s="14">
        <v>80</v>
      </c>
      <c r="I3720" s="14">
        <v>100</v>
      </c>
      <c r="J3720" s="14">
        <v>104</v>
      </c>
      <c r="K3720" s="14">
        <v>104</v>
      </c>
      <c r="L3720" s="14">
        <v>112</v>
      </c>
      <c r="M3720" s="14">
        <v>140</v>
      </c>
      <c r="N3720" t="s">
        <v>5747</v>
      </c>
    </row>
    <row r="3721" spans="1:14">
      <c r="A3721" t="s">
        <v>5746</v>
      </c>
      <c r="B3721" t="s">
        <v>5747</v>
      </c>
      <c r="C3721" s="13" t="s">
        <v>11360</v>
      </c>
      <c r="D3721" s="13" t="s">
        <v>11361</v>
      </c>
      <c r="E3721" t="s">
        <v>11362</v>
      </c>
      <c r="H3721" s="14">
        <v>0</v>
      </c>
      <c r="I3721" s="14">
        <v>0</v>
      </c>
      <c r="J3721" s="14">
        <v>0</v>
      </c>
      <c r="K3721" s="14">
        <v>0</v>
      </c>
      <c r="L3721" s="14">
        <v>0</v>
      </c>
      <c r="M3721" s="14">
        <v>0</v>
      </c>
      <c r="N3721" t="s">
        <v>5747</v>
      </c>
    </row>
    <row r="3722" spans="1:14">
      <c r="A3722" t="s">
        <v>5746</v>
      </c>
      <c r="B3722" t="s">
        <v>5747</v>
      </c>
      <c r="C3722" s="13" t="s">
        <v>11363</v>
      </c>
      <c r="D3722" s="13" t="s">
        <v>11364</v>
      </c>
      <c r="E3722" t="s">
        <v>11365</v>
      </c>
      <c r="H3722" s="14">
        <v>0</v>
      </c>
      <c r="I3722" s="14">
        <v>0</v>
      </c>
      <c r="J3722" s="14">
        <v>0</v>
      </c>
      <c r="K3722" s="14">
        <v>0</v>
      </c>
      <c r="L3722" s="14">
        <v>0</v>
      </c>
      <c r="M3722" s="14">
        <v>0</v>
      </c>
      <c r="N3722" t="s">
        <v>5747</v>
      </c>
    </row>
    <row r="3723" spans="1:14">
      <c r="A3723" t="s">
        <v>5746</v>
      </c>
      <c r="B3723" t="s">
        <v>5747</v>
      </c>
      <c r="C3723" s="13" t="s">
        <v>11366</v>
      </c>
      <c r="D3723" s="13" t="s">
        <v>11367</v>
      </c>
      <c r="E3723" t="s">
        <v>11368</v>
      </c>
      <c r="H3723" s="14">
        <v>80</v>
      </c>
      <c r="I3723" s="14">
        <v>100</v>
      </c>
      <c r="J3723" s="14">
        <v>104</v>
      </c>
      <c r="K3723" s="14">
        <v>104</v>
      </c>
      <c r="L3723" s="14">
        <v>112</v>
      </c>
      <c r="M3723" s="14">
        <v>140</v>
      </c>
      <c r="N3723" t="s">
        <v>5747</v>
      </c>
    </row>
    <row r="3724" spans="1:14">
      <c r="A3724" t="s">
        <v>5746</v>
      </c>
      <c r="B3724" t="s">
        <v>5747</v>
      </c>
      <c r="C3724" s="13" t="s">
        <v>11369</v>
      </c>
      <c r="D3724" s="13" t="s">
        <v>11370</v>
      </c>
      <c r="E3724" t="s">
        <v>11371</v>
      </c>
      <c r="H3724" s="14">
        <v>0</v>
      </c>
      <c r="I3724" s="14">
        <v>0</v>
      </c>
      <c r="J3724" s="14">
        <v>0</v>
      </c>
      <c r="K3724" s="14">
        <v>0</v>
      </c>
      <c r="L3724" s="14">
        <v>0</v>
      </c>
      <c r="M3724" s="14">
        <v>0</v>
      </c>
      <c r="N3724" t="s">
        <v>5747</v>
      </c>
    </row>
    <row r="3725" spans="1:14">
      <c r="A3725" t="s">
        <v>5746</v>
      </c>
      <c r="B3725" t="s">
        <v>5747</v>
      </c>
      <c r="C3725" s="13" t="s">
        <v>11372</v>
      </c>
      <c r="D3725" s="13" t="s">
        <v>11373</v>
      </c>
      <c r="E3725" t="s">
        <v>11374</v>
      </c>
      <c r="H3725" s="14">
        <v>0</v>
      </c>
      <c r="I3725" s="14">
        <v>0</v>
      </c>
      <c r="J3725" s="14">
        <v>0</v>
      </c>
      <c r="K3725" s="14">
        <v>0</v>
      </c>
      <c r="L3725" s="14">
        <v>0</v>
      </c>
      <c r="M3725" s="14">
        <v>0</v>
      </c>
      <c r="N3725" t="s">
        <v>5747</v>
      </c>
    </row>
    <row r="3726" spans="1:14">
      <c r="A3726" t="s">
        <v>5746</v>
      </c>
      <c r="B3726" t="s">
        <v>5747</v>
      </c>
      <c r="C3726" s="13" t="s">
        <v>11375</v>
      </c>
      <c r="D3726" s="13" t="s">
        <v>11376</v>
      </c>
      <c r="E3726" t="s">
        <v>11377</v>
      </c>
      <c r="H3726" s="14">
        <v>0</v>
      </c>
      <c r="I3726" s="14">
        <v>0</v>
      </c>
      <c r="J3726" s="14">
        <v>0</v>
      </c>
      <c r="K3726" s="14">
        <v>0</v>
      </c>
      <c r="L3726" s="14">
        <v>0</v>
      </c>
      <c r="M3726" s="14">
        <v>0</v>
      </c>
      <c r="N3726" t="s">
        <v>5747</v>
      </c>
    </row>
    <row r="3727" spans="1:14">
      <c r="A3727" t="s">
        <v>5746</v>
      </c>
      <c r="B3727" t="s">
        <v>5747</v>
      </c>
      <c r="C3727" s="13" t="s">
        <v>11378</v>
      </c>
      <c r="D3727" s="13" t="s">
        <v>11379</v>
      </c>
      <c r="E3727" t="s">
        <v>11380</v>
      </c>
      <c r="H3727" s="14">
        <v>0</v>
      </c>
      <c r="I3727" s="14">
        <v>0</v>
      </c>
      <c r="J3727" s="14">
        <v>0</v>
      </c>
      <c r="K3727" s="14">
        <v>0</v>
      </c>
      <c r="L3727" s="14">
        <v>0</v>
      </c>
      <c r="M3727" s="14">
        <v>0</v>
      </c>
      <c r="N3727" t="s">
        <v>5747</v>
      </c>
    </row>
    <row r="3728" spans="1:14">
      <c r="A3728" t="s">
        <v>5746</v>
      </c>
      <c r="B3728" t="s">
        <v>5747</v>
      </c>
      <c r="C3728" s="13" t="s">
        <v>11381</v>
      </c>
      <c r="D3728" s="13" t="s">
        <v>11382</v>
      </c>
      <c r="E3728" t="s">
        <v>11383</v>
      </c>
      <c r="H3728" s="14">
        <v>0</v>
      </c>
      <c r="I3728" s="14">
        <v>0</v>
      </c>
      <c r="J3728" s="14">
        <v>0</v>
      </c>
      <c r="K3728" s="14">
        <v>0</v>
      </c>
      <c r="L3728" s="14">
        <v>0</v>
      </c>
      <c r="M3728" s="14">
        <v>0</v>
      </c>
      <c r="N3728" t="s">
        <v>5747</v>
      </c>
    </row>
    <row r="3729" spans="1:14">
      <c r="A3729" t="s">
        <v>5746</v>
      </c>
      <c r="B3729" t="s">
        <v>5747</v>
      </c>
      <c r="C3729" s="13" t="s">
        <v>11384</v>
      </c>
      <c r="D3729" s="13" t="s">
        <v>11385</v>
      </c>
      <c r="E3729" t="s">
        <v>11386</v>
      </c>
      <c r="H3729" s="14">
        <v>0</v>
      </c>
      <c r="I3729" s="14">
        <v>0</v>
      </c>
      <c r="J3729" s="14">
        <v>0</v>
      </c>
      <c r="K3729" s="14">
        <v>0</v>
      </c>
      <c r="L3729" s="14">
        <v>0</v>
      </c>
      <c r="M3729" s="14">
        <v>0</v>
      </c>
      <c r="N3729" t="s">
        <v>5747</v>
      </c>
    </row>
    <row r="3730" spans="1:14">
      <c r="A3730" t="s">
        <v>5746</v>
      </c>
      <c r="B3730" t="s">
        <v>5747</v>
      </c>
      <c r="C3730" s="13" t="s">
        <v>11387</v>
      </c>
      <c r="D3730" s="13" t="s">
        <v>11388</v>
      </c>
      <c r="E3730" t="s">
        <v>11389</v>
      </c>
      <c r="H3730" s="14">
        <v>0</v>
      </c>
      <c r="I3730" s="14">
        <v>0</v>
      </c>
      <c r="J3730" s="14">
        <v>0</v>
      </c>
      <c r="K3730" s="14">
        <v>0</v>
      </c>
      <c r="L3730" s="14">
        <v>0</v>
      </c>
      <c r="M3730" s="14">
        <v>0</v>
      </c>
      <c r="N3730" t="s">
        <v>5747</v>
      </c>
    </row>
    <row r="3731" spans="1:14">
      <c r="A3731" t="s">
        <v>5746</v>
      </c>
      <c r="B3731" t="s">
        <v>5747</v>
      </c>
      <c r="C3731" s="13" t="s">
        <v>11390</v>
      </c>
      <c r="D3731" s="13" t="s">
        <v>11391</v>
      </c>
      <c r="E3731" t="s">
        <v>11392</v>
      </c>
      <c r="H3731" s="14">
        <v>0</v>
      </c>
      <c r="I3731" s="14">
        <v>0</v>
      </c>
      <c r="J3731" s="14">
        <v>0</v>
      </c>
      <c r="K3731" s="14">
        <v>0</v>
      </c>
      <c r="L3731" s="14">
        <v>0</v>
      </c>
      <c r="M3731" s="14">
        <v>0</v>
      </c>
      <c r="N3731" t="s">
        <v>5747</v>
      </c>
    </row>
    <row r="3732" spans="1:14">
      <c r="A3732" t="s">
        <v>5746</v>
      </c>
      <c r="B3732" t="s">
        <v>5747</v>
      </c>
      <c r="C3732" s="13" t="s">
        <v>11393</v>
      </c>
      <c r="D3732" s="13" t="s">
        <v>11394</v>
      </c>
      <c r="E3732" t="s">
        <v>11395</v>
      </c>
      <c r="H3732" s="14">
        <v>0</v>
      </c>
      <c r="I3732" s="14">
        <v>0</v>
      </c>
      <c r="J3732" s="14">
        <v>0</v>
      </c>
      <c r="K3732" s="14">
        <v>0</v>
      </c>
      <c r="L3732" s="14">
        <v>0</v>
      </c>
      <c r="M3732" s="14">
        <v>0</v>
      </c>
      <c r="N3732" t="s">
        <v>5747</v>
      </c>
    </row>
    <row r="3733" spans="1:14">
      <c r="A3733" t="s">
        <v>5746</v>
      </c>
      <c r="B3733" t="s">
        <v>5747</v>
      </c>
      <c r="C3733" s="13" t="s">
        <v>11396</v>
      </c>
      <c r="D3733" s="13" t="s">
        <v>11397</v>
      </c>
      <c r="E3733" t="s">
        <v>11398</v>
      </c>
      <c r="H3733" s="14">
        <v>0</v>
      </c>
      <c r="I3733" s="14">
        <v>0</v>
      </c>
      <c r="J3733" s="14">
        <v>0</v>
      </c>
      <c r="K3733" s="14">
        <v>0</v>
      </c>
      <c r="L3733" s="14">
        <v>0</v>
      </c>
      <c r="M3733" s="14">
        <v>0</v>
      </c>
      <c r="N3733" t="s">
        <v>5747</v>
      </c>
    </row>
    <row r="3734" spans="1:14">
      <c r="A3734" t="s">
        <v>5746</v>
      </c>
      <c r="B3734" t="s">
        <v>5747</v>
      </c>
      <c r="C3734" s="13" t="s">
        <v>11399</v>
      </c>
      <c r="D3734" s="13" t="s">
        <v>11400</v>
      </c>
      <c r="E3734" t="s">
        <v>11401</v>
      </c>
      <c r="H3734" s="14">
        <v>0</v>
      </c>
      <c r="I3734" s="14">
        <v>0</v>
      </c>
      <c r="J3734" s="14">
        <v>0</v>
      </c>
      <c r="K3734" s="14">
        <v>0</v>
      </c>
      <c r="L3734" s="14">
        <v>0</v>
      </c>
      <c r="M3734" s="14">
        <v>0</v>
      </c>
      <c r="N3734" t="s">
        <v>5747</v>
      </c>
    </row>
    <row r="3735" spans="1:14">
      <c r="A3735" t="s">
        <v>5746</v>
      </c>
      <c r="B3735" t="s">
        <v>5747</v>
      </c>
      <c r="C3735" s="13" t="s">
        <v>11402</v>
      </c>
      <c r="D3735" s="13" t="s">
        <v>11403</v>
      </c>
      <c r="E3735" t="s">
        <v>11404</v>
      </c>
      <c r="H3735" s="14">
        <v>0</v>
      </c>
      <c r="I3735" s="14">
        <v>0</v>
      </c>
      <c r="J3735" s="14">
        <v>0</v>
      </c>
      <c r="K3735" s="14">
        <v>0</v>
      </c>
      <c r="L3735" s="14">
        <v>0</v>
      </c>
      <c r="M3735" s="14">
        <v>0</v>
      </c>
      <c r="N3735" t="s">
        <v>5747</v>
      </c>
    </row>
    <row r="3736" spans="1:14">
      <c r="A3736" t="s">
        <v>5746</v>
      </c>
      <c r="B3736" t="s">
        <v>5747</v>
      </c>
      <c r="C3736" s="13" t="s">
        <v>11405</v>
      </c>
      <c r="D3736" s="13" t="s">
        <v>11406</v>
      </c>
      <c r="E3736" t="s">
        <v>11407</v>
      </c>
      <c r="H3736" s="14">
        <v>0</v>
      </c>
      <c r="I3736" s="14">
        <v>0</v>
      </c>
      <c r="J3736" s="14">
        <v>0</v>
      </c>
      <c r="K3736" s="14">
        <v>0</v>
      </c>
      <c r="L3736" s="14">
        <v>0</v>
      </c>
      <c r="M3736" s="14">
        <v>0</v>
      </c>
      <c r="N3736" t="s">
        <v>5747</v>
      </c>
    </row>
    <row r="3737" spans="1:14">
      <c r="A3737" t="s">
        <v>5746</v>
      </c>
      <c r="B3737" t="s">
        <v>5747</v>
      </c>
      <c r="C3737" s="13" t="s">
        <v>11408</v>
      </c>
      <c r="D3737" s="13" t="s">
        <v>11409</v>
      </c>
      <c r="E3737" t="s">
        <v>11410</v>
      </c>
      <c r="H3737" s="14">
        <v>0</v>
      </c>
      <c r="I3737" s="14">
        <v>0</v>
      </c>
      <c r="J3737" s="14">
        <v>0</v>
      </c>
      <c r="K3737" s="14">
        <v>0</v>
      </c>
      <c r="L3737" s="14">
        <v>0</v>
      </c>
      <c r="M3737" s="14">
        <v>0</v>
      </c>
      <c r="N3737" t="s">
        <v>5747</v>
      </c>
    </row>
    <row r="3738" spans="1:14">
      <c r="A3738" t="s">
        <v>5746</v>
      </c>
      <c r="B3738" t="s">
        <v>5747</v>
      </c>
      <c r="C3738" s="13" t="s">
        <v>11411</v>
      </c>
      <c r="D3738" s="13" t="s">
        <v>11412</v>
      </c>
      <c r="E3738" t="s">
        <v>11413</v>
      </c>
      <c r="H3738" s="14">
        <v>0</v>
      </c>
      <c r="I3738" s="14">
        <v>0</v>
      </c>
      <c r="J3738" s="14">
        <v>0</v>
      </c>
      <c r="K3738" s="14">
        <v>0</v>
      </c>
      <c r="L3738" s="14">
        <v>0</v>
      </c>
      <c r="M3738" s="14">
        <v>0</v>
      </c>
      <c r="N3738" t="s">
        <v>5747</v>
      </c>
    </row>
    <row r="3739" spans="1:14">
      <c r="A3739" t="s">
        <v>5746</v>
      </c>
      <c r="B3739" t="s">
        <v>5747</v>
      </c>
      <c r="C3739" s="13" t="s">
        <v>11414</v>
      </c>
      <c r="D3739" s="13" t="s">
        <v>11415</v>
      </c>
      <c r="E3739" t="s">
        <v>11416</v>
      </c>
      <c r="H3739" s="14">
        <v>0</v>
      </c>
      <c r="I3739" s="14">
        <v>0</v>
      </c>
      <c r="J3739" s="14">
        <v>0</v>
      </c>
      <c r="K3739" s="14">
        <v>0</v>
      </c>
      <c r="L3739" s="14">
        <v>0</v>
      </c>
      <c r="M3739" s="14">
        <v>0</v>
      </c>
      <c r="N3739" t="s">
        <v>5747</v>
      </c>
    </row>
    <row r="3740" spans="1:14">
      <c r="A3740" t="s">
        <v>5746</v>
      </c>
      <c r="B3740" t="s">
        <v>5747</v>
      </c>
      <c r="C3740" s="13" t="s">
        <v>11417</v>
      </c>
      <c r="D3740" s="13" t="s">
        <v>11418</v>
      </c>
      <c r="E3740" t="s">
        <v>7475</v>
      </c>
      <c r="H3740" s="14">
        <v>0</v>
      </c>
      <c r="I3740" s="14">
        <v>0</v>
      </c>
      <c r="J3740" s="14">
        <v>0</v>
      </c>
      <c r="K3740" s="14">
        <v>0</v>
      </c>
      <c r="L3740" s="14">
        <v>0</v>
      </c>
      <c r="M3740" s="14">
        <v>0</v>
      </c>
      <c r="N3740" t="s">
        <v>5747</v>
      </c>
    </row>
    <row r="3741" spans="1:14">
      <c r="A3741" t="s">
        <v>5746</v>
      </c>
      <c r="B3741" t="s">
        <v>5747</v>
      </c>
      <c r="C3741" s="13" t="s">
        <v>11419</v>
      </c>
      <c r="D3741" s="13" t="s">
        <v>11420</v>
      </c>
      <c r="E3741" t="s">
        <v>11421</v>
      </c>
      <c r="H3741" s="14">
        <v>0</v>
      </c>
      <c r="I3741" s="14">
        <v>0</v>
      </c>
      <c r="J3741" s="14">
        <v>0</v>
      </c>
      <c r="K3741" s="14">
        <v>0</v>
      </c>
      <c r="L3741" s="14">
        <v>0</v>
      </c>
      <c r="M3741" s="14">
        <v>0</v>
      </c>
      <c r="N3741" t="s">
        <v>5747</v>
      </c>
    </row>
    <row r="3742" spans="1:14">
      <c r="A3742" t="s">
        <v>5746</v>
      </c>
      <c r="B3742" t="s">
        <v>5747</v>
      </c>
      <c r="C3742" s="13" t="s">
        <v>11422</v>
      </c>
      <c r="D3742" s="13" t="s">
        <v>11423</v>
      </c>
      <c r="E3742" t="s">
        <v>11424</v>
      </c>
      <c r="H3742" s="14">
        <v>0</v>
      </c>
      <c r="I3742" s="14">
        <v>0</v>
      </c>
      <c r="J3742" s="14">
        <v>0</v>
      </c>
      <c r="K3742" s="14">
        <v>0</v>
      </c>
      <c r="L3742" s="14">
        <v>0</v>
      </c>
      <c r="M3742" s="14">
        <v>0</v>
      </c>
      <c r="N3742" t="s">
        <v>5747</v>
      </c>
    </row>
    <row r="3743" spans="1:14">
      <c r="A3743" t="s">
        <v>5746</v>
      </c>
      <c r="B3743" t="s">
        <v>5747</v>
      </c>
      <c r="C3743" s="13" t="s">
        <v>11425</v>
      </c>
      <c r="D3743" s="13" t="s">
        <v>11426</v>
      </c>
      <c r="E3743" t="s">
        <v>11427</v>
      </c>
      <c r="H3743" s="14">
        <v>0</v>
      </c>
      <c r="I3743" s="14">
        <v>0</v>
      </c>
      <c r="J3743" s="14">
        <v>0</v>
      </c>
      <c r="K3743" s="14">
        <v>0</v>
      </c>
      <c r="L3743" s="14">
        <v>0</v>
      </c>
      <c r="M3743" s="14">
        <v>0</v>
      </c>
      <c r="N3743" t="s">
        <v>5747</v>
      </c>
    </row>
    <row r="3744" spans="1:14">
      <c r="A3744" t="s">
        <v>5746</v>
      </c>
      <c r="B3744" t="s">
        <v>5747</v>
      </c>
      <c r="C3744" s="13" t="s">
        <v>11428</v>
      </c>
      <c r="D3744" s="13" t="s">
        <v>11429</v>
      </c>
      <c r="E3744" t="s">
        <v>11430</v>
      </c>
      <c r="H3744" s="14">
        <v>0</v>
      </c>
      <c r="I3744" s="14">
        <v>0</v>
      </c>
      <c r="J3744" s="14">
        <v>0</v>
      </c>
      <c r="K3744" s="14">
        <v>0</v>
      </c>
      <c r="L3744" s="14">
        <v>0</v>
      </c>
      <c r="M3744" s="14">
        <v>0</v>
      </c>
      <c r="N3744" t="s">
        <v>5747</v>
      </c>
    </row>
    <row r="3745" spans="1:14">
      <c r="A3745" t="s">
        <v>5746</v>
      </c>
      <c r="B3745" t="s">
        <v>5747</v>
      </c>
      <c r="C3745" s="13" t="s">
        <v>11431</v>
      </c>
      <c r="D3745" s="13" t="s">
        <v>11432</v>
      </c>
      <c r="E3745" t="s">
        <v>11433</v>
      </c>
      <c r="H3745" s="14">
        <v>0</v>
      </c>
      <c r="I3745" s="14">
        <v>0</v>
      </c>
      <c r="J3745" s="14">
        <v>0</v>
      </c>
      <c r="K3745" s="14">
        <v>0</v>
      </c>
      <c r="L3745" s="14">
        <v>0</v>
      </c>
      <c r="M3745" s="14">
        <v>0</v>
      </c>
      <c r="N3745" t="s">
        <v>5747</v>
      </c>
    </row>
    <row r="3746" spans="1:14">
      <c r="A3746" t="s">
        <v>5746</v>
      </c>
      <c r="B3746" t="s">
        <v>5747</v>
      </c>
      <c r="C3746" s="13" t="s">
        <v>11434</v>
      </c>
      <c r="D3746" s="13" t="s">
        <v>11435</v>
      </c>
      <c r="E3746" t="s">
        <v>11436</v>
      </c>
      <c r="H3746" s="14">
        <v>0</v>
      </c>
      <c r="I3746" s="14">
        <v>0</v>
      </c>
      <c r="J3746" s="14">
        <v>0</v>
      </c>
      <c r="K3746" s="14">
        <v>0</v>
      </c>
      <c r="L3746" s="14">
        <v>0</v>
      </c>
      <c r="M3746" s="14">
        <v>0</v>
      </c>
      <c r="N3746" t="s">
        <v>5747</v>
      </c>
    </row>
    <row r="3747" spans="1:14">
      <c r="A3747" t="s">
        <v>5746</v>
      </c>
      <c r="B3747" t="s">
        <v>5747</v>
      </c>
      <c r="C3747" s="13" t="s">
        <v>11437</v>
      </c>
      <c r="D3747" s="13" t="s">
        <v>11438</v>
      </c>
      <c r="E3747" t="s">
        <v>11439</v>
      </c>
      <c r="H3747" s="14">
        <v>0</v>
      </c>
      <c r="I3747" s="14">
        <v>0</v>
      </c>
      <c r="J3747" s="14">
        <v>0</v>
      </c>
      <c r="K3747" s="14">
        <v>0</v>
      </c>
      <c r="L3747" s="14">
        <v>0</v>
      </c>
      <c r="M3747" s="14">
        <v>0</v>
      </c>
      <c r="N3747" t="s">
        <v>5747</v>
      </c>
    </row>
    <row r="3748" spans="1:14">
      <c r="A3748" t="s">
        <v>5746</v>
      </c>
      <c r="B3748" t="s">
        <v>5747</v>
      </c>
      <c r="C3748" s="13" t="s">
        <v>11440</v>
      </c>
      <c r="D3748" s="13" t="s">
        <v>11441</v>
      </c>
      <c r="E3748" t="s">
        <v>11442</v>
      </c>
      <c r="H3748" s="14">
        <v>0</v>
      </c>
      <c r="I3748" s="14">
        <v>0</v>
      </c>
      <c r="J3748" s="14">
        <v>0</v>
      </c>
      <c r="K3748" s="14">
        <v>0</v>
      </c>
      <c r="L3748" s="14">
        <v>0</v>
      </c>
      <c r="M3748" s="14">
        <v>0</v>
      </c>
      <c r="N3748" t="s">
        <v>5747</v>
      </c>
    </row>
    <row r="3749" spans="1:14">
      <c r="A3749" t="s">
        <v>5746</v>
      </c>
      <c r="B3749" t="s">
        <v>5747</v>
      </c>
      <c r="C3749" s="13" t="s">
        <v>11443</v>
      </c>
      <c r="D3749" s="13" t="s">
        <v>11444</v>
      </c>
      <c r="E3749" t="s">
        <v>11444</v>
      </c>
      <c r="H3749" s="14">
        <v>0</v>
      </c>
      <c r="I3749" s="14">
        <v>0</v>
      </c>
      <c r="J3749" s="14">
        <v>0</v>
      </c>
      <c r="K3749" s="14">
        <v>0</v>
      </c>
      <c r="L3749" s="14">
        <v>0</v>
      </c>
      <c r="M3749" s="14">
        <v>0</v>
      </c>
      <c r="N3749" t="s">
        <v>5747</v>
      </c>
    </row>
    <row r="3750" spans="1:14">
      <c r="A3750" t="s">
        <v>5746</v>
      </c>
      <c r="B3750" t="s">
        <v>5747</v>
      </c>
      <c r="C3750" s="13" t="s">
        <v>11445</v>
      </c>
      <c r="D3750" s="13" t="s">
        <v>11444</v>
      </c>
      <c r="E3750" t="s">
        <v>11446</v>
      </c>
      <c r="H3750" s="14">
        <v>0</v>
      </c>
      <c r="I3750" s="14">
        <v>0</v>
      </c>
      <c r="J3750" s="14">
        <v>0</v>
      </c>
      <c r="K3750" s="14">
        <v>0</v>
      </c>
      <c r="L3750" s="14">
        <v>0</v>
      </c>
      <c r="M3750" s="14">
        <v>0</v>
      </c>
      <c r="N3750" t="s">
        <v>5747</v>
      </c>
    </row>
    <row r="3751" spans="1:14">
      <c r="A3751" t="s">
        <v>5746</v>
      </c>
      <c r="B3751" t="s">
        <v>5747</v>
      </c>
      <c r="C3751" s="13" t="s">
        <v>11447</v>
      </c>
      <c r="D3751" s="13" t="s">
        <v>11448</v>
      </c>
      <c r="E3751" t="s">
        <v>11449</v>
      </c>
      <c r="H3751" s="14">
        <v>0</v>
      </c>
      <c r="I3751" s="14">
        <v>0</v>
      </c>
      <c r="J3751" s="14">
        <v>0</v>
      </c>
      <c r="K3751" s="14">
        <v>0</v>
      </c>
      <c r="L3751" s="14">
        <v>0</v>
      </c>
      <c r="M3751" s="14">
        <v>0</v>
      </c>
      <c r="N3751" t="s">
        <v>5747</v>
      </c>
    </row>
    <row r="3752" spans="1:14">
      <c r="A3752" t="s">
        <v>5746</v>
      </c>
      <c r="B3752" t="s">
        <v>5747</v>
      </c>
      <c r="C3752" s="13" t="s">
        <v>11450</v>
      </c>
      <c r="D3752" s="13" t="s">
        <v>11451</v>
      </c>
      <c r="E3752" t="s">
        <v>11452</v>
      </c>
      <c r="H3752" s="14">
        <v>0</v>
      </c>
      <c r="I3752" s="14">
        <v>0</v>
      </c>
      <c r="J3752" s="14">
        <v>0</v>
      </c>
      <c r="K3752" s="14">
        <v>0</v>
      </c>
      <c r="L3752" s="14">
        <v>0</v>
      </c>
      <c r="M3752" s="14">
        <v>0</v>
      </c>
      <c r="N3752" t="s">
        <v>5747</v>
      </c>
    </row>
    <row r="3753" spans="1:14">
      <c r="A3753" t="s">
        <v>5746</v>
      </c>
      <c r="B3753" t="s">
        <v>5747</v>
      </c>
      <c r="C3753" s="13" t="s">
        <v>11453</v>
      </c>
      <c r="D3753" s="13" t="s">
        <v>11454</v>
      </c>
      <c r="E3753" t="s">
        <v>11455</v>
      </c>
      <c r="H3753" s="14">
        <v>0</v>
      </c>
      <c r="I3753" s="14">
        <v>0</v>
      </c>
      <c r="J3753" s="14">
        <v>0</v>
      </c>
      <c r="K3753" s="14">
        <v>0</v>
      </c>
      <c r="L3753" s="14">
        <v>0</v>
      </c>
      <c r="M3753" s="14">
        <v>0</v>
      </c>
      <c r="N3753" t="s">
        <v>5747</v>
      </c>
    </row>
    <row r="3754" spans="1:14">
      <c r="A3754" t="s">
        <v>5746</v>
      </c>
      <c r="B3754" t="s">
        <v>5747</v>
      </c>
      <c r="C3754" s="13" t="s">
        <v>11456</v>
      </c>
      <c r="D3754" s="13" t="s">
        <v>11457</v>
      </c>
      <c r="E3754" t="s">
        <v>11458</v>
      </c>
      <c r="H3754" s="14">
        <v>0</v>
      </c>
      <c r="I3754" s="14">
        <v>0</v>
      </c>
      <c r="J3754" s="14">
        <v>0</v>
      </c>
      <c r="K3754" s="14">
        <v>0</v>
      </c>
      <c r="L3754" s="14">
        <v>0</v>
      </c>
      <c r="M3754" s="14">
        <v>0</v>
      </c>
      <c r="N3754" t="s">
        <v>5747</v>
      </c>
    </row>
    <row r="3755" spans="1:14">
      <c r="A3755" t="s">
        <v>5746</v>
      </c>
      <c r="B3755" t="s">
        <v>5747</v>
      </c>
      <c r="C3755" s="13" t="s">
        <v>11459</v>
      </c>
      <c r="D3755" s="13" t="s">
        <v>11460</v>
      </c>
      <c r="E3755" t="s">
        <v>11461</v>
      </c>
      <c r="H3755" s="14">
        <v>0</v>
      </c>
      <c r="I3755" s="14">
        <v>0</v>
      </c>
      <c r="J3755" s="14">
        <v>0</v>
      </c>
      <c r="K3755" s="14">
        <v>0</v>
      </c>
      <c r="L3755" s="14">
        <v>0</v>
      </c>
      <c r="M3755" s="14">
        <v>0</v>
      </c>
      <c r="N3755" t="s">
        <v>5747</v>
      </c>
    </row>
    <row r="3756" spans="1:14">
      <c r="A3756" t="s">
        <v>5746</v>
      </c>
      <c r="B3756" t="s">
        <v>5747</v>
      </c>
      <c r="C3756" s="13" t="s">
        <v>11462</v>
      </c>
      <c r="D3756" s="13" t="s">
        <v>11463</v>
      </c>
      <c r="E3756" t="s">
        <v>11464</v>
      </c>
      <c r="H3756" s="14">
        <v>0</v>
      </c>
      <c r="I3756" s="14">
        <v>0</v>
      </c>
      <c r="J3756" s="14">
        <v>0</v>
      </c>
      <c r="K3756" s="14">
        <v>0</v>
      </c>
      <c r="L3756" s="14">
        <v>0</v>
      </c>
      <c r="M3756" s="14">
        <v>0</v>
      </c>
      <c r="N3756" t="s">
        <v>5747</v>
      </c>
    </row>
    <row r="3757" spans="1:14">
      <c r="A3757" t="s">
        <v>5746</v>
      </c>
      <c r="B3757" t="s">
        <v>5747</v>
      </c>
      <c r="C3757" s="13" t="s">
        <v>11465</v>
      </c>
      <c r="D3757" s="13" t="s">
        <v>11466</v>
      </c>
      <c r="E3757" t="s">
        <v>11467</v>
      </c>
      <c r="H3757" s="14">
        <v>0</v>
      </c>
      <c r="I3757" s="14">
        <v>0</v>
      </c>
      <c r="J3757" s="14">
        <v>0</v>
      </c>
      <c r="K3757" s="14">
        <v>0</v>
      </c>
      <c r="L3757" s="14">
        <v>0</v>
      </c>
      <c r="M3757" s="14">
        <v>0</v>
      </c>
      <c r="N3757" t="s">
        <v>5747</v>
      </c>
    </row>
    <row r="3758" spans="1:14">
      <c r="A3758" t="s">
        <v>5746</v>
      </c>
      <c r="B3758" t="s">
        <v>5747</v>
      </c>
      <c r="C3758" s="13" t="s">
        <v>11468</v>
      </c>
      <c r="D3758" s="13" t="s">
        <v>11469</v>
      </c>
      <c r="E3758" t="s">
        <v>11470</v>
      </c>
      <c r="H3758" s="14">
        <v>0</v>
      </c>
      <c r="I3758" s="14">
        <v>0</v>
      </c>
      <c r="J3758" s="14">
        <v>0</v>
      </c>
      <c r="K3758" s="14">
        <v>0</v>
      </c>
      <c r="L3758" s="14">
        <v>0</v>
      </c>
      <c r="M3758" s="14">
        <v>0</v>
      </c>
      <c r="N3758" t="s">
        <v>5747</v>
      </c>
    </row>
    <row r="3759" spans="1:14">
      <c r="A3759" t="s">
        <v>5746</v>
      </c>
      <c r="B3759" t="s">
        <v>5747</v>
      </c>
      <c r="C3759" s="13" t="s">
        <v>11471</v>
      </c>
      <c r="D3759" s="13" t="s">
        <v>11472</v>
      </c>
      <c r="E3759" t="s">
        <v>11473</v>
      </c>
      <c r="H3759" s="14">
        <v>0</v>
      </c>
      <c r="I3759" s="14">
        <v>0</v>
      </c>
      <c r="J3759" s="14">
        <v>0</v>
      </c>
      <c r="K3759" s="14">
        <v>0</v>
      </c>
      <c r="L3759" s="14">
        <v>0</v>
      </c>
      <c r="M3759" s="14">
        <v>0</v>
      </c>
      <c r="N3759" t="s">
        <v>5747</v>
      </c>
    </row>
    <row r="3760" spans="1:14">
      <c r="A3760" t="s">
        <v>5746</v>
      </c>
      <c r="B3760" t="s">
        <v>5747</v>
      </c>
      <c r="C3760" s="13" t="s">
        <v>11474</v>
      </c>
      <c r="D3760" s="13" t="s">
        <v>11475</v>
      </c>
      <c r="E3760" t="s">
        <v>11476</v>
      </c>
      <c r="H3760" s="14">
        <v>0</v>
      </c>
      <c r="I3760" s="14">
        <v>0</v>
      </c>
      <c r="J3760" s="14">
        <v>0</v>
      </c>
      <c r="K3760" s="14">
        <v>0</v>
      </c>
      <c r="L3760" s="14">
        <v>0</v>
      </c>
      <c r="M3760" s="14">
        <v>0</v>
      </c>
      <c r="N3760" t="s">
        <v>5747</v>
      </c>
    </row>
    <row r="3761" spans="1:14">
      <c r="A3761" t="s">
        <v>5746</v>
      </c>
      <c r="B3761" t="s">
        <v>5747</v>
      </c>
      <c r="C3761" s="13" t="s">
        <v>11477</v>
      </c>
      <c r="D3761" s="13" t="s">
        <v>11478</v>
      </c>
      <c r="E3761" t="s">
        <v>11479</v>
      </c>
      <c r="H3761" s="14">
        <v>0</v>
      </c>
      <c r="I3761" s="14">
        <v>0</v>
      </c>
      <c r="J3761" s="14">
        <v>0</v>
      </c>
      <c r="K3761" s="14">
        <v>0</v>
      </c>
      <c r="L3761" s="14">
        <v>0</v>
      </c>
      <c r="M3761" s="14">
        <v>0</v>
      </c>
      <c r="N3761" t="s">
        <v>5747</v>
      </c>
    </row>
    <row r="3762" spans="1:14">
      <c r="A3762" t="s">
        <v>5746</v>
      </c>
      <c r="B3762" t="s">
        <v>5747</v>
      </c>
      <c r="C3762" s="13" t="s">
        <v>11480</v>
      </c>
      <c r="D3762" s="13" t="s">
        <v>11481</v>
      </c>
      <c r="E3762" t="s">
        <v>11482</v>
      </c>
      <c r="H3762" s="14">
        <v>0</v>
      </c>
      <c r="I3762" s="14">
        <v>0</v>
      </c>
      <c r="J3762" s="14">
        <v>0</v>
      </c>
      <c r="K3762" s="14">
        <v>0</v>
      </c>
      <c r="L3762" s="14">
        <v>0</v>
      </c>
      <c r="M3762" s="14">
        <v>0</v>
      </c>
      <c r="N3762" t="s">
        <v>5747</v>
      </c>
    </row>
    <row r="3763" spans="1:14">
      <c r="A3763" t="s">
        <v>5746</v>
      </c>
      <c r="B3763" t="s">
        <v>5747</v>
      </c>
      <c r="C3763" s="13" t="s">
        <v>11483</v>
      </c>
      <c r="D3763" s="13" t="s">
        <v>11484</v>
      </c>
      <c r="E3763" t="s">
        <v>11485</v>
      </c>
      <c r="H3763" s="14">
        <v>0</v>
      </c>
      <c r="I3763" s="14">
        <v>0</v>
      </c>
      <c r="J3763" s="14">
        <v>0</v>
      </c>
      <c r="K3763" s="14">
        <v>0</v>
      </c>
      <c r="L3763" s="14">
        <v>0</v>
      </c>
      <c r="M3763" s="14">
        <v>0</v>
      </c>
      <c r="N3763" t="s">
        <v>5747</v>
      </c>
    </row>
    <row r="3764" spans="1:14">
      <c r="A3764" t="s">
        <v>5746</v>
      </c>
      <c r="B3764" t="s">
        <v>5747</v>
      </c>
      <c r="C3764" s="13" t="s">
        <v>11486</v>
      </c>
      <c r="D3764" s="13" t="s">
        <v>11487</v>
      </c>
      <c r="E3764" t="s">
        <v>11488</v>
      </c>
      <c r="H3764" s="14">
        <v>0</v>
      </c>
      <c r="I3764" s="14">
        <v>0</v>
      </c>
      <c r="J3764" s="14">
        <v>0</v>
      </c>
      <c r="K3764" s="14">
        <v>0</v>
      </c>
      <c r="L3764" s="14">
        <v>0</v>
      </c>
      <c r="M3764" s="14">
        <v>0</v>
      </c>
      <c r="N3764" t="s">
        <v>5747</v>
      </c>
    </row>
    <row r="3765" spans="1:14">
      <c r="A3765" t="s">
        <v>5746</v>
      </c>
      <c r="B3765" t="s">
        <v>5747</v>
      </c>
      <c r="C3765" s="13" t="s">
        <v>11489</v>
      </c>
      <c r="D3765" s="13" t="s">
        <v>11490</v>
      </c>
      <c r="E3765" t="s">
        <v>11491</v>
      </c>
      <c r="H3765" s="14">
        <v>0</v>
      </c>
      <c r="I3765" s="14">
        <v>0</v>
      </c>
      <c r="J3765" s="14">
        <v>0</v>
      </c>
      <c r="K3765" s="14">
        <v>0</v>
      </c>
      <c r="L3765" s="14">
        <v>0</v>
      </c>
      <c r="M3765" s="14">
        <v>0</v>
      </c>
      <c r="N3765" t="s">
        <v>5747</v>
      </c>
    </row>
    <row r="3766" spans="1:14">
      <c r="A3766" t="s">
        <v>5746</v>
      </c>
      <c r="B3766" t="s">
        <v>5747</v>
      </c>
      <c r="C3766" s="13" t="s">
        <v>11492</v>
      </c>
      <c r="D3766" s="13" t="s">
        <v>11493</v>
      </c>
      <c r="E3766" t="s">
        <v>11494</v>
      </c>
      <c r="H3766" s="14">
        <v>0</v>
      </c>
      <c r="I3766" s="14">
        <v>0</v>
      </c>
      <c r="J3766" s="14">
        <v>0</v>
      </c>
      <c r="K3766" s="14">
        <v>0</v>
      </c>
      <c r="L3766" s="14">
        <v>0</v>
      </c>
      <c r="M3766" s="14">
        <v>0</v>
      </c>
      <c r="N3766" t="s">
        <v>5747</v>
      </c>
    </row>
    <row r="3767" spans="1:14">
      <c r="A3767" t="s">
        <v>5746</v>
      </c>
      <c r="B3767" t="s">
        <v>5747</v>
      </c>
      <c r="C3767" s="13" t="s">
        <v>11495</v>
      </c>
      <c r="D3767" s="13" t="s">
        <v>11496</v>
      </c>
      <c r="E3767" t="s">
        <v>11497</v>
      </c>
      <c r="H3767" s="14">
        <v>0</v>
      </c>
      <c r="I3767" s="14">
        <v>0</v>
      </c>
      <c r="J3767" s="14">
        <v>0</v>
      </c>
      <c r="K3767" s="14">
        <v>0</v>
      </c>
      <c r="L3767" s="14">
        <v>0</v>
      </c>
      <c r="M3767" s="14">
        <v>0</v>
      </c>
      <c r="N3767" t="s">
        <v>5747</v>
      </c>
    </row>
    <row r="3768" spans="1:14">
      <c r="A3768" t="s">
        <v>5746</v>
      </c>
      <c r="B3768" t="s">
        <v>5747</v>
      </c>
      <c r="C3768" s="13" t="s">
        <v>11498</v>
      </c>
      <c r="D3768" s="13" t="s">
        <v>11499</v>
      </c>
      <c r="E3768" t="s">
        <v>11500</v>
      </c>
      <c r="H3768" s="14">
        <v>0</v>
      </c>
      <c r="I3768" s="14">
        <v>0</v>
      </c>
      <c r="J3768" s="14">
        <v>0</v>
      </c>
      <c r="K3768" s="14">
        <v>0</v>
      </c>
      <c r="L3768" s="14">
        <v>0</v>
      </c>
      <c r="M3768" s="14">
        <v>0</v>
      </c>
      <c r="N3768" t="s">
        <v>5747</v>
      </c>
    </row>
    <row r="3769" spans="1:14">
      <c r="A3769" t="s">
        <v>5746</v>
      </c>
      <c r="B3769" t="s">
        <v>5747</v>
      </c>
      <c r="C3769" s="13" t="s">
        <v>11501</v>
      </c>
      <c r="D3769" s="13" t="s">
        <v>11502</v>
      </c>
      <c r="E3769" t="s">
        <v>11503</v>
      </c>
      <c r="H3769" s="14">
        <v>0</v>
      </c>
      <c r="I3769" s="14">
        <v>0</v>
      </c>
      <c r="J3769" s="14">
        <v>0</v>
      </c>
      <c r="K3769" s="14">
        <v>0</v>
      </c>
      <c r="L3769" s="14">
        <v>0</v>
      </c>
      <c r="M3769" s="14">
        <v>0</v>
      </c>
      <c r="N3769" t="s">
        <v>5747</v>
      </c>
    </row>
    <row r="3770" spans="1:14">
      <c r="A3770" t="s">
        <v>5746</v>
      </c>
      <c r="B3770" t="s">
        <v>5747</v>
      </c>
      <c r="C3770" s="13" t="s">
        <v>11504</v>
      </c>
      <c r="D3770" s="13" t="s">
        <v>11505</v>
      </c>
      <c r="E3770" t="s">
        <v>11506</v>
      </c>
      <c r="H3770" s="14">
        <v>0</v>
      </c>
      <c r="I3770" s="14">
        <v>0</v>
      </c>
      <c r="J3770" s="14">
        <v>0</v>
      </c>
      <c r="K3770" s="14">
        <v>0</v>
      </c>
      <c r="L3770" s="14">
        <v>0</v>
      </c>
      <c r="M3770" s="14">
        <v>0</v>
      </c>
      <c r="N3770" t="s">
        <v>5747</v>
      </c>
    </row>
    <row r="3771" spans="1:14">
      <c r="A3771" t="s">
        <v>5746</v>
      </c>
      <c r="B3771" t="s">
        <v>5747</v>
      </c>
      <c r="C3771" s="13" t="s">
        <v>11507</v>
      </c>
      <c r="D3771" s="13" t="s">
        <v>11508</v>
      </c>
      <c r="E3771" t="s">
        <v>11509</v>
      </c>
      <c r="H3771" s="14">
        <v>0</v>
      </c>
      <c r="I3771" s="14">
        <v>0</v>
      </c>
      <c r="J3771" s="14">
        <v>0</v>
      </c>
      <c r="K3771" s="14">
        <v>0</v>
      </c>
      <c r="L3771" s="14">
        <v>0</v>
      </c>
      <c r="M3771" s="14">
        <v>0</v>
      </c>
      <c r="N3771" t="s">
        <v>5747</v>
      </c>
    </row>
    <row r="3772" spans="1:14">
      <c r="A3772" t="s">
        <v>5746</v>
      </c>
      <c r="B3772" t="s">
        <v>5747</v>
      </c>
      <c r="C3772" s="13" t="s">
        <v>11510</v>
      </c>
      <c r="D3772" s="13" t="s">
        <v>11511</v>
      </c>
      <c r="E3772" t="s">
        <v>11512</v>
      </c>
      <c r="H3772" s="14">
        <v>0</v>
      </c>
      <c r="I3772" s="14">
        <v>0</v>
      </c>
      <c r="J3772" s="14">
        <v>0</v>
      </c>
      <c r="K3772" s="14">
        <v>0</v>
      </c>
      <c r="L3772" s="14">
        <v>0</v>
      </c>
      <c r="M3772" s="14">
        <v>0</v>
      </c>
      <c r="N3772" t="s">
        <v>5747</v>
      </c>
    </row>
    <row r="3773" spans="1:14">
      <c r="A3773" t="s">
        <v>5746</v>
      </c>
      <c r="B3773" t="s">
        <v>5747</v>
      </c>
      <c r="C3773" s="13" t="s">
        <v>11513</v>
      </c>
      <c r="D3773" s="13" t="s">
        <v>11514</v>
      </c>
      <c r="E3773" t="s">
        <v>11515</v>
      </c>
      <c r="H3773" s="14">
        <v>0</v>
      </c>
      <c r="I3773" s="14">
        <v>0</v>
      </c>
      <c r="J3773" s="14">
        <v>0</v>
      </c>
      <c r="K3773" s="14">
        <v>0</v>
      </c>
      <c r="L3773" s="14">
        <v>0</v>
      </c>
      <c r="M3773" s="14">
        <v>0</v>
      </c>
      <c r="N3773" t="s">
        <v>5747</v>
      </c>
    </row>
    <row r="3774" spans="1:14">
      <c r="A3774" t="s">
        <v>5746</v>
      </c>
      <c r="B3774" t="s">
        <v>5747</v>
      </c>
      <c r="C3774" s="13" t="s">
        <v>11516</v>
      </c>
      <c r="D3774" s="13" t="s">
        <v>11517</v>
      </c>
      <c r="E3774" t="s">
        <v>11518</v>
      </c>
      <c r="H3774" s="14">
        <v>0</v>
      </c>
      <c r="I3774" s="14">
        <v>0</v>
      </c>
      <c r="J3774" s="14">
        <v>0</v>
      </c>
      <c r="K3774" s="14">
        <v>0</v>
      </c>
      <c r="L3774" s="14">
        <v>0</v>
      </c>
      <c r="M3774" s="14">
        <v>0</v>
      </c>
      <c r="N3774" t="s">
        <v>5747</v>
      </c>
    </row>
    <row r="3775" spans="1:14">
      <c r="A3775" t="s">
        <v>5746</v>
      </c>
      <c r="B3775" t="s">
        <v>5747</v>
      </c>
      <c r="C3775" s="13" t="s">
        <v>11519</v>
      </c>
      <c r="D3775" s="13" t="s">
        <v>11520</v>
      </c>
      <c r="E3775" t="s">
        <v>237</v>
      </c>
      <c r="H3775" s="14">
        <v>80</v>
      </c>
      <c r="I3775" s="14">
        <v>100</v>
      </c>
      <c r="J3775" s="14">
        <v>104</v>
      </c>
      <c r="K3775" s="14">
        <v>104</v>
      </c>
      <c r="L3775" s="14">
        <v>112</v>
      </c>
      <c r="M3775" s="14">
        <v>140</v>
      </c>
      <c r="N3775" t="s">
        <v>5747</v>
      </c>
    </row>
    <row r="3776" spans="1:14">
      <c r="A3776" t="s">
        <v>5746</v>
      </c>
      <c r="B3776" t="s">
        <v>5747</v>
      </c>
      <c r="C3776" s="13" t="s">
        <v>11521</v>
      </c>
      <c r="D3776" s="13" t="s">
        <v>11522</v>
      </c>
      <c r="E3776" t="s">
        <v>11523</v>
      </c>
      <c r="H3776" s="14">
        <v>300</v>
      </c>
      <c r="I3776" s="14">
        <v>350</v>
      </c>
      <c r="J3776" s="14">
        <v>390</v>
      </c>
      <c r="K3776" s="14">
        <v>390</v>
      </c>
      <c r="L3776" s="14">
        <v>420</v>
      </c>
      <c r="M3776" s="14">
        <v>490</v>
      </c>
      <c r="N3776" t="s">
        <v>5747</v>
      </c>
    </row>
    <row r="3777" spans="1:14">
      <c r="A3777" t="s">
        <v>5746</v>
      </c>
      <c r="B3777" t="s">
        <v>5747</v>
      </c>
      <c r="C3777" s="13" t="s">
        <v>11524</v>
      </c>
      <c r="D3777" s="13" t="s">
        <v>11525</v>
      </c>
      <c r="E3777" t="s">
        <v>11526</v>
      </c>
      <c r="H3777" s="14">
        <v>0</v>
      </c>
      <c r="I3777" s="14">
        <v>0</v>
      </c>
      <c r="J3777" s="14">
        <v>0</v>
      </c>
      <c r="K3777" s="14">
        <v>0</v>
      </c>
      <c r="L3777" s="14">
        <v>0</v>
      </c>
      <c r="M3777" s="14">
        <v>0</v>
      </c>
      <c r="N3777" t="s">
        <v>5747</v>
      </c>
    </row>
    <row r="3778" spans="1:14">
      <c r="A3778" t="s">
        <v>5746</v>
      </c>
      <c r="B3778" t="s">
        <v>5747</v>
      </c>
      <c r="C3778" s="13" t="s">
        <v>11527</v>
      </c>
      <c r="D3778" s="13" t="s">
        <v>11528</v>
      </c>
      <c r="E3778" t="s">
        <v>11529</v>
      </c>
      <c r="H3778" s="14">
        <v>0</v>
      </c>
      <c r="I3778" s="14">
        <v>0</v>
      </c>
      <c r="J3778" s="14">
        <v>0</v>
      </c>
      <c r="K3778" s="14">
        <v>0</v>
      </c>
      <c r="L3778" s="14">
        <v>0</v>
      </c>
      <c r="M3778" s="14">
        <v>0</v>
      </c>
      <c r="N3778" t="s">
        <v>5747</v>
      </c>
    </row>
    <row r="3779" spans="1:14">
      <c r="A3779" t="s">
        <v>5746</v>
      </c>
      <c r="B3779" t="s">
        <v>5747</v>
      </c>
      <c r="C3779" s="13" t="s">
        <v>11530</v>
      </c>
      <c r="D3779" s="13" t="s">
        <v>11531</v>
      </c>
      <c r="E3779" t="s">
        <v>11532</v>
      </c>
      <c r="H3779" s="14">
        <v>0</v>
      </c>
      <c r="I3779" s="14">
        <v>0</v>
      </c>
      <c r="J3779" s="14">
        <v>0</v>
      </c>
      <c r="K3779" s="14">
        <v>0</v>
      </c>
      <c r="L3779" s="14">
        <v>0</v>
      </c>
      <c r="M3779" s="14">
        <v>0</v>
      </c>
      <c r="N3779" t="s">
        <v>5747</v>
      </c>
    </row>
    <row r="3780" spans="1:14">
      <c r="A3780" t="s">
        <v>5746</v>
      </c>
      <c r="B3780" t="s">
        <v>5747</v>
      </c>
      <c r="C3780" s="13" t="s">
        <v>11533</v>
      </c>
      <c r="D3780" s="13" t="s">
        <v>11534</v>
      </c>
      <c r="E3780" t="s">
        <v>11535</v>
      </c>
      <c r="H3780" s="14">
        <v>0</v>
      </c>
      <c r="I3780" s="14">
        <v>0</v>
      </c>
      <c r="J3780" s="14">
        <v>0</v>
      </c>
      <c r="K3780" s="14">
        <v>0</v>
      </c>
      <c r="L3780" s="14">
        <v>0</v>
      </c>
      <c r="M3780" s="14">
        <v>0</v>
      </c>
      <c r="N3780" t="s">
        <v>5747</v>
      </c>
    </row>
    <row r="3781" spans="1:14">
      <c r="A3781" t="s">
        <v>5746</v>
      </c>
      <c r="B3781" t="s">
        <v>5747</v>
      </c>
      <c r="C3781" s="13" t="s">
        <v>11536</v>
      </c>
      <c r="D3781" s="13" t="s">
        <v>11537</v>
      </c>
      <c r="E3781" t="s">
        <v>11538</v>
      </c>
      <c r="H3781" s="14">
        <v>0</v>
      </c>
      <c r="I3781" s="14">
        <v>0</v>
      </c>
      <c r="J3781" s="14">
        <v>0</v>
      </c>
      <c r="K3781" s="14">
        <v>0</v>
      </c>
      <c r="L3781" s="14">
        <v>0</v>
      </c>
      <c r="M3781" s="14">
        <v>0</v>
      </c>
      <c r="N3781" t="s">
        <v>5747</v>
      </c>
    </row>
    <row r="3782" spans="1:14">
      <c r="A3782" t="s">
        <v>5746</v>
      </c>
      <c r="B3782" t="s">
        <v>5747</v>
      </c>
      <c r="C3782" s="13" t="s">
        <v>11539</v>
      </c>
      <c r="D3782" s="13" t="s">
        <v>11540</v>
      </c>
      <c r="E3782" t="s">
        <v>11541</v>
      </c>
      <c r="H3782" s="14">
        <v>0</v>
      </c>
      <c r="I3782" s="14">
        <v>0</v>
      </c>
      <c r="J3782" s="14">
        <v>0</v>
      </c>
      <c r="K3782" s="14">
        <v>0</v>
      </c>
      <c r="L3782" s="14">
        <v>0</v>
      </c>
      <c r="M3782" s="14">
        <v>0</v>
      </c>
      <c r="N3782" t="s">
        <v>5747</v>
      </c>
    </row>
    <row r="3783" spans="1:14">
      <c r="A3783" t="s">
        <v>5746</v>
      </c>
      <c r="B3783" t="s">
        <v>5747</v>
      </c>
      <c r="C3783" s="13" t="s">
        <v>11542</v>
      </c>
      <c r="D3783" s="13" t="s">
        <v>11543</v>
      </c>
      <c r="E3783" t="s">
        <v>11544</v>
      </c>
      <c r="H3783" s="14">
        <v>0</v>
      </c>
      <c r="I3783" s="14">
        <v>0</v>
      </c>
      <c r="J3783" s="14">
        <v>0</v>
      </c>
      <c r="K3783" s="14">
        <v>0</v>
      </c>
      <c r="L3783" s="14">
        <v>0</v>
      </c>
      <c r="M3783" s="14">
        <v>0</v>
      </c>
      <c r="N3783" t="s">
        <v>5747</v>
      </c>
    </row>
    <row r="3784" spans="1:14">
      <c r="A3784" t="s">
        <v>5746</v>
      </c>
      <c r="B3784" t="s">
        <v>5747</v>
      </c>
      <c r="C3784" s="13" t="s">
        <v>11545</v>
      </c>
      <c r="D3784" s="13" t="s">
        <v>11546</v>
      </c>
      <c r="E3784" t="s">
        <v>11547</v>
      </c>
      <c r="H3784" s="14">
        <v>0</v>
      </c>
      <c r="I3784" s="14">
        <v>0</v>
      </c>
      <c r="J3784" s="14">
        <v>0</v>
      </c>
      <c r="K3784" s="14">
        <v>0</v>
      </c>
      <c r="L3784" s="14">
        <v>0</v>
      </c>
      <c r="M3784" s="14">
        <v>0</v>
      </c>
      <c r="N3784" t="s">
        <v>5747</v>
      </c>
    </row>
    <row r="3785" spans="1:14">
      <c r="A3785" t="s">
        <v>5746</v>
      </c>
      <c r="B3785" t="s">
        <v>5747</v>
      </c>
      <c r="C3785" s="13" t="s">
        <v>11548</v>
      </c>
      <c r="D3785" s="13" t="s">
        <v>11549</v>
      </c>
      <c r="E3785" t="s">
        <v>11550</v>
      </c>
      <c r="H3785" s="14">
        <v>0</v>
      </c>
      <c r="I3785" s="14">
        <v>0</v>
      </c>
      <c r="J3785" s="14">
        <v>0</v>
      </c>
      <c r="K3785" s="14">
        <v>0</v>
      </c>
      <c r="L3785" s="14">
        <v>0</v>
      </c>
      <c r="M3785" s="14">
        <v>0</v>
      </c>
      <c r="N3785" t="s">
        <v>5747</v>
      </c>
    </row>
    <row r="3786" spans="1:14">
      <c r="A3786" t="s">
        <v>5746</v>
      </c>
      <c r="B3786" t="s">
        <v>5747</v>
      </c>
      <c r="C3786" s="13" t="s">
        <v>11551</v>
      </c>
      <c r="D3786" s="13" t="s">
        <v>11552</v>
      </c>
      <c r="E3786" t="s">
        <v>11553</v>
      </c>
      <c r="H3786" s="14">
        <v>0</v>
      </c>
      <c r="I3786" s="14">
        <v>0</v>
      </c>
      <c r="J3786" s="14">
        <v>0</v>
      </c>
      <c r="K3786" s="14">
        <v>0</v>
      </c>
      <c r="L3786" s="14">
        <v>0</v>
      </c>
      <c r="M3786" s="14">
        <v>0</v>
      </c>
      <c r="N3786" t="s">
        <v>5747</v>
      </c>
    </row>
    <row r="3787" spans="1:14">
      <c r="A3787" t="s">
        <v>5746</v>
      </c>
      <c r="B3787" t="s">
        <v>5747</v>
      </c>
      <c r="C3787" s="13" t="s">
        <v>11554</v>
      </c>
      <c r="D3787" s="13" t="s">
        <v>11555</v>
      </c>
      <c r="E3787" t="s">
        <v>11556</v>
      </c>
      <c r="H3787" s="14">
        <v>0</v>
      </c>
      <c r="I3787" s="14">
        <v>0</v>
      </c>
      <c r="J3787" s="14">
        <v>0</v>
      </c>
      <c r="K3787" s="14">
        <v>0</v>
      </c>
      <c r="L3787" s="14">
        <v>0</v>
      </c>
      <c r="M3787" s="14">
        <v>0</v>
      </c>
      <c r="N3787" t="s">
        <v>5747</v>
      </c>
    </row>
    <row r="3788" spans="1:14">
      <c r="A3788" t="s">
        <v>5746</v>
      </c>
      <c r="B3788" t="s">
        <v>5747</v>
      </c>
      <c r="C3788" s="13" t="s">
        <v>11557</v>
      </c>
      <c r="D3788" s="13" t="s">
        <v>11558</v>
      </c>
      <c r="E3788" t="s">
        <v>11559</v>
      </c>
      <c r="H3788" s="14">
        <v>0</v>
      </c>
      <c r="I3788" s="14">
        <v>0</v>
      </c>
      <c r="J3788" s="14">
        <v>0</v>
      </c>
      <c r="K3788" s="14">
        <v>0</v>
      </c>
      <c r="L3788" s="14">
        <v>0</v>
      </c>
      <c r="M3788" s="14">
        <v>0</v>
      </c>
      <c r="N3788" t="s">
        <v>5747</v>
      </c>
    </row>
    <row r="3789" spans="1:14">
      <c r="A3789" t="s">
        <v>5746</v>
      </c>
      <c r="B3789" t="s">
        <v>5747</v>
      </c>
      <c r="C3789" s="13" t="s">
        <v>11560</v>
      </c>
      <c r="D3789" s="13" t="s">
        <v>11561</v>
      </c>
      <c r="E3789" t="s">
        <v>11562</v>
      </c>
      <c r="H3789" s="14">
        <v>0</v>
      </c>
      <c r="I3789" s="14">
        <v>0</v>
      </c>
      <c r="J3789" s="14">
        <v>0</v>
      </c>
      <c r="K3789" s="14">
        <v>0</v>
      </c>
      <c r="L3789" s="14">
        <v>0</v>
      </c>
      <c r="M3789" s="14">
        <v>0</v>
      </c>
      <c r="N3789" t="s">
        <v>5747</v>
      </c>
    </row>
    <row r="3790" spans="1:14">
      <c r="A3790" t="s">
        <v>5746</v>
      </c>
      <c r="B3790" t="s">
        <v>5747</v>
      </c>
      <c r="C3790" s="13" t="s">
        <v>11563</v>
      </c>
      <c r="D3790" s="13" t="s">
        <v>11564</v>
      </c>
      <c r="E3790" t="s">
        <v>11565</v>
      </c>
      <c r="H3790" s="14">
        <v>0</v>
      </c>
      <c r="I3790" s="14">
        <v>0</v>
      </c>
      <c r="J3790" s="14">
        <v>0</v>
      </c>
      <c r="K3790" s="14">
        <v>0</v>
      </c>
      <c r="L3790" s="14">
        <v>0</v>
      </c>
      <c r="M3790" s="14">
        <v>0</v>
      </c>
      <c r="N3790" t="s">
        <v>5747</v>
      </c>
    </row>
    <row r="3791" spans="1:14">
      <c r="A3791" t="s">
        <v>5746</v>
      </c>
      <c r="B3791" t="s">
        <v>5747</v>
      </c>
      <c r="C3791" s="13" t="s">
        <v>11566</v>
      </c>
      <c r="D3791" s="13" t="s">
        <v>11567</v>
      </c>
      <c r="E3791" t="s">
        <v>11568</v>
      </c>
      <c r="H3791" s="14">
        <v>0</v>
      </c>
      <c r="I3791" s="14">
        <v>0</v>
      </c>
      <c r="J3791" s="14">
        <v>0</v>
      </c>
      <c r="K3791" s="14">
        <v>0</v>
      </c>
      <c r="L3791" s="14">
        <v>0</v>
      </c>
      <c r="M3791" s="14">
        <v>0</v>
      </c>
      <c r="N3791" t="s">
        <v>5747</v>
      </c>
    </row>
    <row r="3792" spans="1:14">
      <c r="A3792" t="s">
        <v>5746</v>
      </c>
      <c r="B3792" t="s">
        <v>5747</v>
      </c>
      <c r="C3792" s="13" t="s">
        <v>11569</v>
      </c>
      <c r="D3792" s="13" t="s">
        <v>11570</v>
      </c>
      <c r="E3792" t="s">
        <v>11571</v>
      </c>
      <c r="H3792" s="14">
        <v>0</v>
      </c>
      <c r="I3792" s="14">
        <v>0</v>
      </c>
      <c r="J3792" s="14">
        <v>0</v>
      </c>
      <c r="K3792" s="14">
        <v>0</v>
      </c>
      <c r="L3792" s="14">
        <v>0</v>
      </c>
      <c r="M3792" s="14">
        <v>0</v>
      </c>
      <c r="N3792" t="s">
        <v>5747</v>
      </c>
    </row>
    <row r="3793" spans="1:14">
      <c r="A3793" t="s">
        <v>5746</v>
      </c>
      <c r="B3793" t="s">
        <v>5747</v>
      </c>
      <c r="C3793" s="13" t="s">
        <v>11572</v>
      </c>
      <c r="D3793" s="13" t="s">
        <v>11573</v>
      </c>
      <c r="E3793" t="s">
        <v>11574</v>
      </c>
      <c r="H3793" s="14">
        <v>0</v>
      </c>
      <c r="I3793" s="14">
        <v>0</v>
      </c>
      <c r="J3793" s="14">
        <v>0</v>
      </c>
      <c r="K3793" s="14">
        <v>0</v>
      </c>
      <c r="L3793" s="14">
        <v>0</v>
      </c>
      <c r="M3793" s="14">
        <v>0</v>
      </c>
      <c r="N3793" t="s">
        <v>5747</v>
      </c>
    </row>
    <row r="3794" spans="1:14">
      <c r="A3794" t="s">
        <v>5746</v>
      </c>
      <c r="B3794" t="s">
        <v>5747</v>
      </c>
      <c r="C3794" s="13" t="s">
        <v>11575</v>
      </c>
      <c r="D3794" s="13" t="s">
        <v>11576</v>
      </c>
      <c r="E3794" t="s">
        <v>11577</v>
      </c>
      <c r="H3794" s="14">
        <v>0</v>
      </c>
      <c r="I3794" s="14">
        <v>0</v>
      </c>
      <c r="J3794" s="14">
        <v>0</v>
      </c>
      <c r="K3794" s="14">
        <v>0</v>
      </c>
      <c r="L3794" s="14">
        <v>0</v>
      </c>
      <c r="M3794" s="14">
        <v>0</v>
      </c>
      <c r="N3794" t="s">
        <v>5747</v>
      </c>
    </row>
    <row r="3795" spans="1:14">
      <c r="A3795" t="s">
        <v>5746</v>
      </c>
      <c r="B3795" t="s">
        <v>5747</v>
      </c>
      <c r="C3795" s="13" t="s">
        <v>11578</v>
      </c>
      <c r="D3795" s="13" t="s">
        <v>11579</v>
      </c>
      <c r="E3795" t="s">
        <v>11580</v>
      </c>
      <c r="H3795" s="14">
        <v>0</v>
      </c>
      <c r="I3795" s="14">
        <v>0</v>
      </c>
      <c r="J3795" s="14">
        <v>0</v>
      </c>
      <c r="K3795" s="14">
        <v>0</v>
      </c>
      <c r="L3795" s="14">
        <v>0</v>
      </c>
      <c r="M3795" s="14">
        <v>0</v>
      </c>
      <c r="N3795" t="s">
        <v>5747</v>
      </c>
    </row>
    <row r="3796" spans="1:14">
      <c r="A3796" t="s">
        <v>5746</v>
      </c>
      <c r="B3796" t="s">
        <v>5747</v>
      </c>
      <c r="C3796" s="13" t="s">
        <v>11581</v>
      </c>
      <c r="D3796" s="13" t="s">
        <v>11582</v>
      </c>
      <c r="E3796" t="s">
        <v>11583</v>
      </c>
      <c r="H3796" s="14">
        <v>0</v>
      </c>
      <c r="I3796" s="14">
        <v>0</v>
      </c>
      <c r="J3796" s="14">
        <v>0</v>
      </c>
      <c r="K3796" s="14">
        <v>0</v>
      </c>
      <c r="L3796" s="14">
        <v>0</v>
      </c>
      <c r="M3796" s="14">
        <v>0</v>
      </c>
      <c r="N3796" t="s">
        <v>5747</v>
      </c>
    </row>
    <row r="3797" spans="1:14">
      <c r="A3797" t="s">
        <v>5746</v>
      </c>
      <c r="B3797" t="s">
        <v>5747</v>
      </c>
      <c r="C3797" s="13" t="s">
        <v>11584</v>
      </c>
      <c r="D3797" s="13" t="s">
        <v>11585</v>
      </c>
      <c r="E3797" t="s">
        <v>11586</v>
      </c>
      <c r="H3797" s="14">
        <v>0</v>
      </c>
      <c r="I3797" s="14">
        <v>0</v>
      </c>
      <c r="J3797" s="14">
        <v>0</v>
      </c>
      <c r="K3797" s="14">
        <v>0</v>
      </c>
      <c r="L3797" s="14">
        <v>0</v>
      </c>
      <c r="M3797" s="14">
        <v>0</v>
      </c>
      <c r="N3797" t="s">
        <v>5747</v>
      </c>
    </row>
    <row r="3798" spans="1:14">
      <c r="A3798" t="s">
        <v>5746</v>
      </c>
      <c r="B3798" t="s">
        <v>5747</v>
      </c>
      <c r="C3798" s="13" t="s">
        <v>11587</v>
      </c>
      <c r="D3798" s="13" t="s">
        <v>11588</v>
      </c>
      <c r="E3798" t="s">
        <v>11589</v>
      </c>
      <c r="H3798" s="14">
        <v>40</v>
      </c>
      <c r="I3798" s="14">
        <v>50</v>
      </c>
      <c r="J3798" s="14">
        <v>54</v>
      </c>
      <c r="K3798" s="14">
        <v>54</v>
      </c>
      <c r="L3798" s="14">
        <v>0</v>
      </c>
      <c r="M3798" s="14">
        <v>0</v>
      </c>
      <c r="N3798" t="s">
        <v>5747</v>
      </c>
    </row>
    <row r="3799" spans="1:14">
      <c r="A3799" t="s">
        <v>5746</v>
      </c>
      <c r="B3799" t="s">
        <v>5747</v>
      </c>
      <c r="C3799" s="13" t="s">
        <v>11590</v>
      </c>
      <c r="D3799" s="13" t="s">
        <v>11591</v>
      </c>
      <c r="E3799" t="s">
        <v>11592</v>
      </c>
      <c r="H3799" s="14">
        <v>0</v>
      </c>
      <c r="I3799" s="14">
        <v>0</v>
      </c>
      <c r="J3799" s="14">
        <v>0</v>
      </c>
      <c r="K3799" s="14">
        <v>0</v>
      </c>
      <c r="L3799" s="14">
        <v>0</v>
      </c>
      <c r="M3799" s="14">
        <v>0</v>
      </c>
      <c r="N3799" t="s">
        <v>5747</v>
      </c>
    </row>
    <row r="3800" spans="1:14">
      <c r="A3800" t="s">
        <v>5746</v>
      </c>
      <c r="B3800" t="s">
        <v>5747</v>
      </c>
      <c r="C3800" s="13" t="s">
        <v>11593</v>
      </c>
      <c r="D3800" s="13" t="s">
        <v>11594</v>
      </c>
      <c r="E3800" t="s">
        <v>11595</v>
      </c>
      <c r="H3800" s="14">
        <v>0</v>
      </c>
      <c r="I3800" s="14">
        <v>0</v>
      </c>
      <c r="J3800" s="14">
        <v>0</v>
      </c>
      <c r="K3800" s="14">
        <v>0</v>
      </c>
      <c r="L3800" s="14">
        <v>0</v>
      </c>
      <c r="M3800" s="14">
        <v>0</v>
      </c>
      <c r="N3800" t="s">
        <v>5747</v>
      </c>
    </row>
    <row r="3801" spans="1:14">
      <c r="A3801" t="s">
        <v>5746</v>
      </c>
      <c r="B3801" t="s">
        <v>5747</v>
      </c>
      <c r="C3801" s="13" t="s">
        <v>11596</v>
      </c>
      <c r="D3801" s="13" t="s">
        <v>11597</v>
      </c>
      <c r="E3801" t="s">
        <v>11598</v>
      </c>
      <c r="H3801" s="14">
        <v>80</v>
      </c>
      <c r="I3801" s="14">
        <v>100</v>
      </c>
      <c r="J3801" s="14">
        <v>104</v>
      </c>
      <c r="K3801" s="14">
        <v>104</v>
      </c>
      <c r="L3801" s="14">
        <v>112</v>
      </c>
      <c r="M3801" s="14">
        <v>140</v>
      </c>
      <c r="N3801" t="s">
        <v>5747</v>
      </c>
    </row>
    <row r="3802" spans="1:14">
      <c r="A3802" t="s">
        <v>5746</v>
      </c>
      <c r="B3802" t="s">
        <v>5747</v>
      </c>
      <c r="C3802" s="13" t="s">
        <v>11599</v>
      </c>
      <c r="D3802" s="13" t="s">
        <v>11600</v>
      </c>
      <c r="E3802" t="s">
        <v>11601</v>
      </c>
      <c r="H3802" s="14">
        <v>0</v>
      </c>
      <c r="I3802" s="14">
        <v>0</v>
      </c>
      <c r="J3802" s="14">
        <v>0</v>
      </c>
      <c r="K3802" s="14">
        <v>0</v>
      </c>
      <c r="L3802" s="14">
        <v>0</v>
      </c>
      <c r="M3802" s="14">
        <v>0</v>
      </c>
      <c r="N3802" t="s">
        <v>5747</v>
      </c>
    </row>
    <row r="3803" spans="1:14">
      <c r="A3803" t="s">
        <v>5746</v>
      </c>
      <c r="B3803" t="s">
        <v>5747</v>
      </c>
      <c r="C3803" s="13" t="s">
        <v>11602</v>
      </c>
      <c r="D3803" s="13" t="s">
        <v>11603</v>
      </c>
      <c r="E3803" t="s">
        <v>11604</v>
      </c>
      <c r="H3803" s="14">
        <v>0</v>
      </c>
      <c r="I3803" s="14">
        <v>5740</v>
      </c>
      <c r="J3803" s="14">
        <v>0</v>
      </c>
      <c r="K3803" s="14">
        <v>7460</v>
      </c>
      <c r="L3803" s="14">
        <v>0</v>
      </c>
      <c r="M3803" s="14">
        <v>8036</v>
      </c>
      <c r="N3803" t="s">
        <v>5747</v>
      </c>
    </row>
    <row r="3804" spans="1:14">
      <c r="A3804" t="s">
        <v>5746</v>
      </c>
      <c r="B3804" t="s">
        <v>5747</v>
      </c>
      <c r="C3804" s="13" t="s">
        <v>11605</v>
      </c>
      <c r="D3804" s="13" t="s">
        <v>11606</v>
      </c>
      <c r="E3804" t="s">
        <v>11607</v>
      </c>
      <c r="H3804" s="14">
        <v>0</v>
      </c>
      <c r="I3804" s="14">
        <v>3480</v>
      </c>
      <c r="J3804" s="14">
        <v>0</v>
      </c>
      <c r="K3804" s="14">
        <v>4524</v>
      </c>
      <c r="L3804" s="14">
        <v>0</v>
      </c>
      <c r="M3804" s="14">
        <v>4872</v>
      </c>
      <c r="N3804" t="s">
        <v>5747</v>
      </c>
    </row>
    <row r="3805" spans="1:14">
      <c r="A3805" t="s">
        <v>5746</v>
      </c>
      <c r="B3805" t="s">
        <v>5747</v>
      </c>
      <c r="C3805" s="13" t="s">
        <v>11608</v>
      </c>
      <c r="D3805" s="13" t="s">
        <v>11609</v>
      </c>
      <c r="E3805" t="s">
        <v>11610</v>
      </c>
      <c r="H3805" s="14">
        <v>4000</v>
      </c>
      <c r="I3805" s="14">
        <v>4000</v>
      </c>
      <c r="J3805" s="14">
        <v>5200</v>
      </c>
      <c r="K3805" s="14">
        <v>5200</v>
      </c>
      <c r="L3805" s="14">
        <v>5600</v>
      </c>
      <c r="M3805" s="14">
        <v>5600</v>
      </c>
      <c r="N3805" t="s">
        <v>5747</v>
      </c>
    </row>
    <row r="3806" spans="1:14">
      <c r="A3806" t="s">
        <v>5746</v>
      </c>
      <c r="B3806" t="s">
        <v>5747</v>
      </c>
      <c r="C3806" s="13" t="s">
        <v>11611</v>
      </c>
      <c r="D3806" s="13" t="s">
        <v>11612</v>
      </c>
      <c r="E3806" t="s">
        <v>11613</v>
      </c>
      <c r="H3806" s="14">
        <v>2420</v>
      </c>
      <c r="I3806" s="14">
        <v>2662</v>
      </c>
      <c r="J3806" s="14">
        <v>3146</v>
      </c>
      <c r="K3806" s="14">
        <v>3146</v>
      </c>
      <c r="L3806" s="14">
        <v>3388</v>
      </c>
      <c r="M3806" s="14">
        <v>3727</v>
      </c>
      <c r="N3806" t="s">
        <v>5747</v>
      </c>
    </row>
    <row r="3807" spans="1:14">
      <c r="A3807" t="s">
        <v>5746</v>
      </c>
      <c r="B3807" t="s">
        <v>5747</v>
      </c>
      <c r="C3807" s="13" t="s">
        <v>11614</v>
      </c>
      <c r="D3807" s="13" t="s">
        <v>11615</v>
      </c>
      <c r="E3807" t="s">
        <v>11616</v>
      </c>
      <c r="H3807" s="14">
        <v>0</v>
      </c>
      <c r="I3807" s="14">
        <v>0</v>
      </c>
      <c r="J3807" s="14">
        <v>0</v>
      </c>
      <c r="K3807" s="14">
        <v>0</v>
      </c>
      <c r="L3807" s="14">
        <v>0</v>
      </c>
      <c r="M3807" s="14">
        <v>0</v>
      </c>
      <c r="N3807" t="s">
        <v>5747</v>
      </c>
    </row>
    <row r="3808" spans="1:14">
      <c r="A3808" t="s">
        <v>5746</v>
      </c>
      <c r="B3808" t="s">
        <v>5747</v>
      </c>
      <c r="C3808" s="13" t="s">
        <v>11617</v>
      </c>
      <c r="D3808" s="13" t="s">
        <v>11618</v>
      </c>
      <c r="E3808" t="s">
        <v>160</v>
      </c>
      <c r="H3808" s="14">
        <v>800</v>
      </c>
      <c r="I3808" s="14">
        <v>900</v>
      </c>
      <c r="J3808" s="14">
        <v>1040</v>
      </c>
      <c r="K3808" s="14">
        <v>1040</v>
      </c>
      <c r="L3808" s="14">
        <v>1120</v>
      </c>
      <c r="M3808" s="14">
        <v>1260</v>
      </c>
      <c r="N3808" t="s">
        <v>5747</v>
      </c>
    </row>
    <row r="3809" spans="1:14">
      <c r="A3809" t="s">
        <v>5746</v>
      </c>
      <c r="B3809" t="s">
        <v>5747</v>
      </c>
      <c r="C3809" s="13" t="s">
        <v>11619</v>
      </c>
      <c r="D3809" s="13" t="s">
        <v>11620</v>
      </c>
      <c r="E3809" t="s">
        <v>11621</v>
      </c>
      <c r="H3809" s="14">
        <v>100</v>
      </c>
      <c r="I3809" s="14">
        <v>200</v>
      </c>
      <c r="J3809" s="14">
        <v>130</v>
      </c>
      <c r="K3809" s="14">
        <v>130</v>
      </c>
      <c r="L3809" s="14">
        <v>140</v>
      </c>
      <c r="M3809" s="14">
        <v>280</v>
      </c>
      <c r="N3809" t="s">
        <v>5747</v>
      </c>
    </row>
    <row r="3810" spans="1:14">
      <c r="A3810" t="s">
        <v>5746</v>
      </c>
      <c r="B3810" t="s">
        <v>5747</v>
      </c>
      <c r="C3810" s="13" t="s">
        <v>11622</v>
      </c>
      <c r="D3810" s="13" t="s">
        <v>11623</v>
      </c>
      <c r="E3810" t="s">
        <v>11624</v>
      </c>
      <c r="H3810" s="14">
        <v>100</v>
      </c>
      <c r="I3810" s="14">
        <v>200</v>
      </c>
      <c r="J3810" s="14">
        <v>130</v>
      </c>
      <c r="K3810" s="14">
        <v>130</v>
      </c>
      <c r="L3810" s="14">
        <v>140</v>
      </c>
      <c r="M3810" s="14">
        <v>280</v>
      </c>
      <c r="N3810" t="s">
        <v>5747</v>
      </c>
    </row>
    <row r="3811" spans="1:14">
      <c r="A3811" t="s">
        <v>5746</v>
      </c>
      <c r="B3811" t="s">
        <v>5747</v>
      </c>
      <c r="C3811" s="13" t="s">
        <v>11625</v>
      </c>
      <c r="D3811" s="13" t="s">
        <v>11626</v>
      </c>
      <c r="E3811" t="s">
        <v>11627</v>
      </c>
      <c r="H3811" s="14">
        <v>100</v>
      </c>
      <c r="I3811" s="14">
        <v>100</v>
      </c>
      <c r="J3811" s="14">
        <v>180</v>
      </c>
      <c r="K3811" s="14">
        <v>180</v>
      </c>
      <c r="L3811" s="14">
        <v>140</v>
      </c>
      <c r="M3811" s="14">
        <v>140</v>
      </c>
      <c r="N3811" t="s">
        <v>5747</v>
      </c>
    </row>
    <row r="3812" spans="1:14">
      <c r="A3812" t="s">
        <v>5746</v>
      </c>
      <c r="B3812" t="s">
        <v>5747</v>
      </c>
      <c r="C3812" s="13" t="s">
        <v>11628</v>
      </c>
      <c r="D3812" s="13" t="s">
        <v>11629</v>
      </c>
      <c r="E3812" t="s">
        <v>11630</v>
      </c>
      <c r="H3812" s="14">
        <v>30</v>
      </c>
      <c r="I3812" s="14">
        <v>40</v>
      </c>
      <c r="J3812" s="14">
        <v>39</v>
      </c>
      <c r="K3812" s="14">
        <v>39</v>
      </c>
      <c r="L3812" s="14">
        <v>42</v>
      </c>
      <c r="M3812" s="14">
        <v>56</v>
      </c>
      <c r="N3812" t="s">
        <v>5747</v>
      </c>
    </row>
    <row r="3813" spans="1:14">
      <c r="A3813" t="s">
        <v>5746</v>
      </c>
      <c r="B3813" t="s">
        <v>5747</v>
      </c>
      <c r="C3813" s="13" t="s">
        <v>11631</v>
      </c>
      <c r="D3813" s="13" t="s">
        <v>11632</v>
      </c>
      <c r="E3813" t="s">
        <v>11633</v>
      </c>
      <c r="H3813" s="14">
        <v>0</v>
      </c>
      <c r="I3813" s="14">
        <v>0</v>
      </c>
      <c r="J3813" s="14">
        <v>0</v>
      </c>
      <c r="K3813" s="14">
        <v>0</v>
      </c>
      <c r="L3813" s="14">
        <v>0</v>
      </c>
      <c r="M3813" s="14">
        <v>0</v>
      </c>
      <c r="N3813" t="s">
        <v>5747</v>
      </c>
    </row>
    <row r="3814" spans="1:14">
      <c r="A3814" t="s">
        <v>5746</v>
      </c>
      <c r="B3814" t="s">
        <v>5747</v>
      </c>
      <c r="C3814" s="13" t="s">
        <v>11634</v>
      </c>
      <c r="D3814" s="13" t="s">
        <v>11635</v>
      </c>
      <c r="E3814" t="s">
        <v>11636</v>
      </c>
      <c r="H3814" s="14">
        <v>0</v>
      </c>
      <c r="I3814" s="14">
        <v>0</v>
      </c>
      <c r="J3814" s="14">
        <v>0</v>
      </c>
      <c r="K3814" s="14">
        <v>0</v>
      </c>
      <c r="L3814" s="14">
        <v>0</v>
      </c>
      <c r="M3814" s="14">
        <v>0</v>
      </c>
      <c r="N3814" t="s">
        <v>5747</v>
      </c>
    </row>
    <row r="3815" spans="1:14">
      <c r="A3815" t="s">
        <v>5746</v>
      </c>
      <c r="B3815" t="s">
        <v>5747</v>
      </c>
      <c r="C3815" s="13" t="s">
        <v>11637</v>
      </c>
      <c r="D3815" s="13" t="s">
        <v>11638</v>
      </c>
      <c r="E3815" t="s">
        <v>11639</v>
      </c>
      <c r="H3815" s="14">
        <v>0</v>
      </c>
      <c r="I3815" s="14">
        <v>0</v>
      </c>
      <c r="J3815" s="14">
        <v>0</v>
      </c>
      <c r="K3815" s="14">
        <v>0</v>
      </c>
      <c r="L3815" s="14">
        <v>0</v>
      </c>
      <c r="M3815" s="14">
        <v>0</v>
      </c>
      <c r="N3815" t="s">
        <v>5747</v>
      </c>
    </row>
    <row r="3816" spans="1:14">
      <c r="A3816" t="s">
        <v>5746</v>
      </c>
      <c r="B3816" t="s">
        <v>5747</v>
      </c>
      <c r="C3816" s="13" t="s">
        <v>11640</v>
      </c>
      <c r="D3816" s="13" t="s">
        <v>11641</v>
      </c>
      <c r="E3816" t="s">
        <v>11642</v>
      </c>
      <c r="H3816" s="14">
        <v>0</v>
      </c>
      <c r="I3816" s="14">
        <v>0</v>
      </c>
      <c r="J3816" s="14">
        <v>0</v>
      </c>
      <c r="K3816" s="14">
        <v>0</v>
      </c>
      <c r="L3816" s="14">
        <v>0</v>
      </c>
      <c r="M3816" s="14">
        <v>0</v>
      </c>
      <c r="N3816" t="s">
        <v>5747</v>
      </c>
    </row>
    <row r="3817" spans="1:14">
      <c r="A3817" t="s">
        <v>5746</v>
      </c>
      <c r="B3817" t="s">
        <v>5747</v>
      </c>
      <c r="C3817" s="13" t="s">
        <v>11643</v>
      </c>
      <c r="D3817" s="13" t="s">
        <v>11644</v>
      </c>
      <c r="E3817" t="s">
        <v>11645</v>
      </c>
      <c r="H3817" s="14">
        <v>180</v>
      </c>
      <c r="I3817" s="14">
        <v>250</v>
      </c>
      <c r="J3817" s="14">
        <v>234</v>
      </c>
      <c r="K3817" s="14">
        <v>325</v>
      </c>
      <c r="L3817" s="14">
        <v>252</v>
      </c>
      <c r="M3817" s="14">
        <v>350</v>
      </c>
      <c r="N3817" t="s">
        <v>5747</v>
      </c>
    </row>
    <row r="3818" spans="1:14">
      <c r="A3818" t="s">
        <v>5746</v>
      </c>
      <c r="B3818" t="s">
        <v>5747</v>
      </c>
      <c r="C3818" s="13" t="s">
        <v>11646</v>
      </c>
      <c r="D3818" s="13" t="s">
        <v>11647</v>
      </c>
      <c r="E3818" t="s">
        <v>11648</v>
      </c>
      <c r="H3818" s="14">
        <v>300</v>
      </c>
      <c r="I3818" s="14">
        <v>300</v>
      </c>
      <c r="J3818" s="14">
        <v>390</v>
      </c>
      <c r="K3818" s="14">
        <v>390</v>
      </c>
      <c r="L3818" s="14">
        <v>420</v>
      </c>
      <c r="M3818" s="14">
        <v>420</v>
      </c>
      <c r="N3818" t="s">
        <v>5747</v>
      </c>
    </row>
    <row r="3819" spans="1:14">
      <c r="A3819" t="s">
        <v>5746</v>
      </c>
      <c r="B3819" t="s">
        <v>5747</v>
      </c>
      <c r="C3819" s="13" t="s">
        <v>11649</v>
      </c>
      <c r="D3819" s="13" t="s">
        <v>11650</v>
      </c>
      <c r="E3819" t="s">
        <v>11651</v>
      </c>
      <c r="H3819" s="14">
        <v>80</v>
      </c>
      <c r="I3819" s="14">
        <v>100</v>
      </c>
      <c r="J3819" s="14">
        <v>104</v>
      </c>
      <c r="K3819" s="14">
        <v>104</v>
      </c>
      <c r="L3819" s="14">
        <v>112</v>
      </c>
      <c r="M3819" s="14">
        <v>140</v>
      </c>
      <c r="N3819" t="s">
        <v>5747</v>
      </c>
    </row>
    <row r="3820" spans="1:14">
      <c r="A3820" t="s">
        <v>5746</v>
      </c>
      <c r="B3820" t="s">
        <v>5747</v>
      </c>
      <c r="C3820" s="13" t="s">
        <v>11652</v>
      </c>
      <c r="D3820" s="13" t="s">
        <v>11653</v>
      </c>
      <c r="E3820" t="s">
        <v>298</v>
      </c>
      <c r="H3820" s="14">
        <v>70</v>
      </c>
      <c r="I3820" s="14">
        <v>100</v>
      </c>
      <c r="J3820" s="14">
        <v>91</v>
      </c>
      <c r="K3820" s="14">
        <v>91</v>
      </c>
      <c r="L3820" s="14">
        <v>98</v>
      </c>
      <c r="M3820" s="14">
        <v>140</v>
      </c>
      <c r="N3820" t="s">
        <v>5747</v>
      </c>
    </row>
    <row r="3821" spans="1:14">
      <c r="A3821" t="s">
        <v>5746</v>
      </c>
      <c r="B3821" t="s">
        <v>5747</v>
      </c>
      <c r="C3821" s="13" t="s">
        <v>11654</v>
      </c>
      <c r="D3821" s="13" t="s">
        <v>11655</v>
      </c>
      <c r="E3821" t="s">
        <v>11656</v>
      </c>
      <c r="H3821" s="14">
        <v>80</v>
      </c>
      <c r="I3821" s="14">
        <v>90</v>
      </c>
      <c r="J3821" s="14">
        <v>104</v>
      </c>
      <c r="K3821" s="14">
        <v>104</v>
      </c>
      <c r="L3821" s="14">
        <v>112</v>
      </c>
      <c r="M3821" s="14">
        <v>126</v>
      </c>
      <c r="N3821" t="s">
        <v>5747</v>
      </c>
    </row>
    <row r="3822" spans="1:14">
      <c r="A3822" t="s">
        <v>5746</v>
      </c>
      <c r="B3822" t="s">
        <v>5747</v>
      </c>
      <c r="C3822" s="13" t="s">
        <v>11657</v>
      </c>
      <c r="D3822" s="13" t="s">
        <v>11658</v>
      </c>
      <c r="E3822" t="s">
        <v>159</v>
      </c>
      <c r="H3822" s="14">
        <v>60</v>
      </c>
      <c r="I3822" s="14">
        <v>80</v>
      </c>
      <c r="J3822" s="14">
        <v>78</v>
      </c>
      <c r="K3822" s="14">
        <v>78</v>
      </c>
      <c r="L3822" s="14">
        <v>84</v>
      </c>
      <c r="M3822" s="14">
        <v>112</v>
      </c>
      <c r="N3822" t="s">
        <v>5747</v>
      </c>
    </row>
    <row r="3823" spans="1:14">
      <c r="A3823" t="s">
        <v>5746</v>
      </c>
      <c r="B3823" t="s">
        <v>5747</v>
      </c>
      <c r="C3823" s="13" t="s">
        <v>11659</v>
      </c>
      <c r="D3823" s="13" t="s">
        <v>11660</v>
      </c>
      <c r="E3823" t="s">
        <v>11661</v>
      </c>
      <c r="H3823" s="14">
        <v>25279</v>
      </c>
      <c r="I3823" s="14">
        <v>25279</v>
      </c>
      <c r="J3823" s="14">
        <v>32863</v>
      </c>
      <c r="K3823" s="14">
        <v>32863</v>
      </c>
      <c r="L3823" s="14">
        <v>35391</v>
      </c>
      <c r="M3823" s="14">
        <v>35391</v>
      </c>
      <c r="N3823" t="s">
        <v>5747</v>
      </c>
    </row>
    <row r="3824" spans="1:14">
      <c r="A3824" t="s">
        <v>5746</v>
      </c>
      <c r="B3824" t="s">
        <v>5747</v>
      </c>
      <c r="C3824" s="13" t="s">
        <v>11662</v>
      </c>
      <c r="D3824" s="13" t="s">
        <v>11663</v>
      </c>
      <c r="E3824" t="s">
        <v>11664</v>
      </c>
      <c r="H3824" s="14">
        <v>23112</v>
      </c>
      <c r="I3824" s="14">
        <v>23112</v>
      </c>
      <c r="J3824" s="14">
        <v>30046</v>
      </c>
      <c r="K3824" s="14">
        <v>30046</v>
      </c>
      <c r="L3824" s="14">
        <v>32357</v>
      </c>
      <c r="M3824" s="14">
        <v>32357</v>
      </c>
      <c r="N3824" t="s">
        <v>5747</v>
      </c>
    </row>
    <row r="3825" spans="1:14">
      <c r="A3825" t="s">
        <v>5746</v>
      </c>
      <c r="B3825" t="s">
        <v>5747</v>
      </c>
      <c r="C3825" s="13" t="s">
        <v>11665</v>
      </c>
      <c r="D3825" s="13" t="s">
        <v>11666</v>
      </c>
      <c r="E3825" t="s">
        <v>11667</v>
      </c>
      <c r="H3825" s="14">
        <v>135</v>
      </c>
      <c r="I3825" s="14">
        <v>180</v>
      </c>
      <c r="J3825" s="14">
        <v>176</v>
      </c>
      <c r="K3825" s="14">
        <v>176</v>
      </c>
      <c r="L3825" s="14">
        <v>189</v>
      </c>
      <c r="M3825" s="14">
        <v>252</v>
      </c>
      <c r="N3825" t="s">
        <v>5747</v>
      </c>
    </row>
    <row r="3826" spans="1:14">
      <c r="A3826" t="s">
        <v>5746</v>
      </c>
      <c r="B3826" t="s">
        <v>5747</v>
      </c>
      <c r="C3826" s="13" t="s">
        <v>11668</v>
      </c>
      <c r="D3826" s="13" t="s">
        <v>11669</v>
      </c>
      <c r="E3826" t="s">
        <v>11670</v>
      </c>
      <c r="H3826" s="14">
        <v>50</v>
      </c>
      <c r="I3826" s="14">
        <v>55</v>
      </c>
      <c r="J3826" s="14">
        <v>65</v>
      </c>
      <c r="K3826" s="14">
        <v>71.5</v>
      </c>
      <c r="L3826" s="14">
        <v>70</v>
      </c>
      <c r="M3826" s="14">
        <v>77</v>
      </c>
      <c r="N3826" t="s">
        <v>5747</v>
      </c>
    </row>
    <row r="3827" spans="1:14">
      <c r="A3827" t="s">
        <v>5746</v>
      </c>
      <c r="B3827" t="s">
        <v>5747</v>
      </c>
      <c r="C3827" s="13" t="s">
        <v>11671</v>
      </c>
      <c r="D3827" s="13" t="s">
        <v>11672</v>
      </c>
      <c r="E3827" t="s">
        <v>133</v>
      </c>
      <c r="H3827" s="14">
        <v>650</v>
      </c>
      <c r="I3827" s="14">
        <v>700</v>
      </c>
      <c r="J3827" s="14">
        <v>845</v>
      </c>
      <c r="K3827" s="14">
        <v>845</v>
      </c>
      <c r="L3827" s="14">
        <v>910</v>
      </c>
      <c r="M3827" s="14">
        <v>980</v>
      </c>
      <c r="N3827" t="s">
        <v>5747</v>
      </c>
    </row>
    <row r="3828" spans="1:14">
      <c r="A3828" t="s">
        <v>5746</v>
      </c>
      <c r="B3828" t="s">
        <v>5747</v>
      </c>
      <c r="C3828" s="13" t="s">
        <v>11673</v>
      </c>
      <c r="D3828" s="13" t="s">
        <v>11674</v>
      </c>
      <c r="E3828" t="s">
        <v>11675</v>
      </c>
      <c r="H3828" s="14">
        <v>300</v>
      </c>
      <c r="I3828" s="14">
        <v>350</v>
      </c>
      <c r="J3828" s="14">
        <v>390</v>
      </c>
      <c r="K3828" s="14">
        <v>390</v>
      </c>
      <c r="L3828" s="14">
        <v>420</v>
      </c>
      <c r="M3828" s="14">
        <v>490</v>
      </c>
      <c r="N3828" t="s">
        <v>5747</v>
      </c>
    </row>
    <row r="3829" spans="1:14">
      <c r="A3829" t="s">
        <v>5746</v>
      </c>
      <c r="B3829" t="s">
        <v>5747</v>
      </c>
      <c r="C3829" s="13" t="s">
        <v>11676</v>
      </c>
      <c r="D3829" s="13" t="s">
        <v>11677</v>
      </c>
      <c r="E3829" t="s">
        <v>11678</v>
      </c>
      <c r="H3829" s="14">
        <v>120</v>
      </c>
      <c r="I3829" s="14">
        <v>150</v>
      </c>
      <c r="J3829" s="14">
        <v>156</v>
      </c>
      <c r="K3829" s="14">
        <v>156</v>
      </c>
      <c r="L3829" s="14">
        <v>168</v>
      </c>
      <c r="M3829" s="14">
        <v>210</v>
      </c>
      <c r="N3829" t="s">
        <v>5747</v>
      </c>
    </row>
    <row r="3830" spans="1:14">
      <c r="A3830" t="s">
        <v>5746</v>
      </c>
      <c r="B3830" t="s">
        <v>5747</v>
      </c>
      <c r="C3830" s="13" t="s">
        <v>11679</v>
      </c>
      <c r="D3830" s="13" t="s">
        <v>11680</v>
      </c>
      <c r="E3830" t="s">
        <v>11681</v>
      </c>
      <c r="H3830" s="14">
        <v>150</v>
      </c>
      <c r="I3830" s="14">
        <v>200</v>
      </c>
      <c r="J3830" s="14">
        <v>195</v>
      </c>
      <c r="K3830" s="14">
        <v>260</v>
      </c>
      <c r="L3830" s="14">
        <v>210</v>
      </c>
      <c r="M3830" s="14">
        <v>280</v>
      </c>
      <c r="N3830" t="s">
        <v>5747</v>
      </c>
    </row>
    <row r="3831" spans="1:14">
      <c r="A3831" t="s">
        <v>5746</v>
      </c>
      <c r="B3831" t="s">
        <v>5747</v>
      </c>
      <c r="C3831" s="13" t="s">
        <v>11682</v>
      </c>
      <c r="D3831" s="13" t="s">
        <v>11683</v>
      </c>
      <c r="E3831" t="s">
        <v>11684</v>
      </c>
      <c r="H3831" s="14">
        <v>0</v>
      </c>
      <c r="I3831" s="14">
        <v>0</v>
      </c>
      <c r="J3831" s="14">
        <v>0</v>
      </c>
      <c r="K3831" s="14">
        <v>0</v>
      </c>
      <c r="L3831" s="14">
        <v>0</v>
      </c>
      <c r="M3831" s="14">
        <v>0</v>
      </c>
      <c r="N3831" t="s">
        <v>5747</v>
      </c>
    </row>
    <row r="3832" spans="1:14">
      <c r="A3832" t="s">
        <v>5746</v>
      </c>
      <c r="B3832" t="s">
        <v>5747</v>
      </c>
      <c r="C3832" s="13" t="s">
        <v>11685</v>
      </c>
      <c r="D3832" s="13" t="s">
        <v>11686</v>
      </c>
      <c r="E3832" t="s">
        <v>11687</v>
      </c>
      <c r="H3832" s="14">
        <v>255</v>
      </c>
      <c r="I3832" s="14">
        <v>280</v>
      </c>
      <c r="J3832" s="14">
        <v>332</v>
      </c>
      <c r="K3832" s="14">
        <v>332</v>
      </c>
      <c r="L3832" s="14">
        <v>357</v>
      </c>
      <c r="M3832" s="14">
        <v>392</v>
      </c>
      <c r="N3832" t="s">
        <v>5747</v>
      </c>
    </row>
    <row r="3833" spans="1:14">
      <c r="A3833" t="s">
        <v>5746</v>
      </c>
      <c r="B3833" t="s">
        <v>5747</v>
      </c>
      <c r="C3833" s="13" t="s">
        <v>11688</v>
      </c>
      <c r="D3833" s="13" t="s">
        <v>11689</v>
      </c>
      <c r="E3833" t="s">
        <v>11690</v>
      </c>
      <c r="H3833" s="14">
        <v>60</v>
      </c>
      <c r="I3833" s="14">
        <v>70</v>
      </c>
      <c r="J3833" s="14">
        <v>78</v>
      </c>
      <c r="K3833" s="14">
        <v>91</v>
      </c>
      <c r="L3833" s="14">
        <v>84</v>
      </c>
      <c r="M3833" s="14">
        <v>98</v>
      </c>
      <c r="N3833" t="s">
        <v>5747</v>
      </c>
    </row>
    <row r="3834" spans="1:14">
      <c r="A3834" t="s">
        <v>5746</v>
      </c>
      <c r="B3834" t="s">
        <v>5747</v>
      </c>
      <c r="C3834" s="13" t="s">
        <v>11691</v>
      </c>
      <c r="D3834" s="13" t="s">
        <v>11692</v>
      </c>
      <c r="E3834" t="s">
        <v>11693</v>
      </c>
      <c r="H3834" s="14">
        <v>560</v>
      </c>
      <c r="I3834" s="14">
        <v>560</v>
      </c>
      <c r="J3834" s="14">
        <v>730</v>
      </c>
      <c r="K3834" s="14">
        <v>730</v>
      </c>
      <c r="L3834" s="14">
        <v>784</v>
      </c>
      <c r="M3834" s="14">
        <v>784</v>
      </c>
      <c r="N3834" t="s">
        <v>5747</v>
      </c>
    </row>
    <row r="3835" spans="1:14">
      <c r="A3835" t="s">
        <v>5746</v>
      </c>
      <c r="B3835" t="s">
        <v>5747</v>
      </c>
      <c r="C3835" s="13" t="s">
        <v>11694</v>
      </c>
      <c r="D3835" s="13" t="s">
        <v>11695</v>
      </c>
      <c r="E3835" t="s">
        <v>11696</v>
      </c>
      <c r="H3835" s="14">
        <v>150</v>
      </c>
      <c r="I3835" s="14">
        <v>180</v>
      </c>
      <c r="J3835" s="14">
        <v>195</v>
      </c>
      <c r="K3835" s="14">
        <v>195</v>
      </c>
      <c r="L3835" s="14">
        <v>210</v>
      </c>
      <c r="M3835" s="14">
        <v>252</v>
      </c>
      <c r="N3835" t="s">
        <v>5747</v>
      </c>
    </row>
    <row r="3836" spans="1:14">
      <c r="A3836" t="s">
        <v>5746</v>
      </c>
      <c r="B3836" t="s">
        <v>5747</v>
      </c>
      <c r="C3836" s="13" t="s">
        <v>11697</v>
      </c>
      <c r="D3836" s="13" t="s">
        <v>11698</v>
      </c>
      <c r="E3836" t="s">
        <v>11699</v>
      </c>
      <c r="H3836" s="14">
        <v>160</v>
      </c>
      <c r="I3836" s="14">
        <v>200</v>
      </c>
      <c r="J3836" s="14">
        <v>208</v>
      </c>
      <c r="K3836" s="14">
        <v>208</v>
      </c>
      <c r="L3836" s="14">
        <v>224</v>
      </c>
      <c r="M3836" s="14">
        <v>280</v>
      </c>
      <c r="N3836" t="s">
        <v>5747</v>
      </c>
    </row>
    <row r="3837" spans="1:14">
      <c r="A3837" t="s">
        <v>5746</v>
      </c>
      <c r="B3837" t="s">
        <v>5747</v>
      </c>
      <c r="C3837" s="13" t="s">
        <v>11700</v>
      </c>
      <c r="D3837" s="13" t="s">
        <v>11701</v>
      </c>
      <c r="E3837" t="s">
        <v>11702</v>
      </c>
      <c r="H3837" s="14">
        <v>263</v>
      </c>
      <c r="I3837" s="14">
        <v>289</v>
      </c>
      <c r="J3837" s="14">
        <v>342</v>
      </c>
      <c r="K3837" s="14">
        <v>376</v>
      </c>
      <c r="L3837" s="14">
        <v>368</v>
      </c>
      <c r="M3837" s="14">
        <v>405</v>
      </c>
      <c r="N3837" t="s">
        <v>5747</v>
      </c>
    </row>
    <row r="3838" spans="1:14">
      <c r="A3838" t="s">
        <v>5746</v>
      </c>
      <c r="B3838" t="s">
        <v>5747</v>
      </c>
      <c r="C3838" s="13" t="s">
        <v>11703</v>
      </c>
      <c r="D3838" s="13" t="s">
        <v>11704</v>
      </c>
      <c r="E3838" t="s">
        <v>11705</v>
      </c>
      <c r="H3838" s="14">
        <v>280</v>
      </c>
      <c r="I3838" s="14">
        <v>300</v>
      </c>
      <c r="J3838" s="14">
        <v>400</v>
      </c>
      <c r="K3838" s="14">
        <v>400</v>
      </c>
      <c r="L3838" s="14">
        <v>392</v>
      </c>
      <c r="M3838" s="14">
        <v>420</v>
      </c>
      <c r="N3838" t="s">
        <v>5747</v>
      </c>
    </row>
    <row r="3839" spans="1:14">
      <c r="A3839" t="s">
        <v>5746</v>
      </c>
      <c r="B3839" t="s">
        <v>5747</v>
      </c>
      <c r="C3839" s="13" t="s">
        <v>11706</v>
      </c>
      <c r="D3839" s="13" t="s">
        <v>11707</v>
      </c>
      <c r="E3839" t="s">
        <v>11708</v>
      </c>
      <c r="H3839" s="14">
        <v>300</v>
      </c>
      <c r="I3839" s="14">
        <v>350</v>
      </c>
      <c r="J3839" s="14">
        <v>390</v>
      </c>
      <c r="K3839" s="14">
        <v>390</v>
      </c>
      <c r="L3839" s="14">
        <v>420</v>
      </c>
      <c r="M3839" s="14">
        <v>490</v>
      </c>
      <c r="N3839" t="s">
        <v>5747</v>
      </c>
    </row>
    <row r="3840" spans="1:14">
      <c r="A3840" t="s">
        <v>5746</v>
      </c>
      <c r="B3840" t="s">
        <v>5747</v>
      </c>
      <c r="C3840" s="13" t="s">
        <v>11709</v>
      </c>
      <c r="D3840" s="13" t="s">
        <v>11710</v>
      </c>
      <c r="E3840" t="s">
        <v>11711</v>
      </c>
      <c r="H3840" s="14">
        <v>0</v>
      </c>
      <c r="I3840" s="14">
        <v>0</v>
      </c>
      <c r="J3840" s="14">
        <v>0</v>
      </c>
      <c r="K3840" s="14">
        <v>0</v>
      </c>
      <c r="L3840" s="14">
        <v>0</v>
      </c>
      <c r="M3840" s="14">
        <v>0</v>
      </c>
      <c r="N3840" t="s">
        <v>5747</v>
      </c>
    </row>
    <row r="3841" spans="1:14">
      <c r="A3841" t="s">
        <v>5746</v>
      </c>
      <c r="B3841" t="s">
        <v>5747</v>
      </c>
      <c r="C3841" s="13" t="s">
        <v>11712</v>
      </c>
      <c r="D3841" s="13" t="s">
        <v>11713</v>
      </c>
      <c r="E3841" t="s">
        <v>11714</v>
      </c>
      <c r="H3841" s="14">
        <v>220</v>
      </c>
      <c r="I3841" s="14">
        <v>245</v>
      </c>
      <c r="J3841" s="14">
        <v>286</v>
      </c>
      <c r="K3841" s="14">
        <v>319</v>
      </c>
      <c r="L3841" s="14">
        <v>308</v>
      </c>
      <c r="M3841" s="14">
        <v>343</v>
      </c>
      <c r="N3841" t="s">
        <v>5747</v>
      </c>
    </row>
    <row r="3842" spans="1:14">
      <c r="A3842" t="s">
        <v>5746</v>
      </c>
      <c r="B3842" t="s">
        <v>5747</v>
      </c>
      <c r="C3842" s="13" t="s">
        <v>11715</v>
      </c>
      <c r="D3842" s="13" t="s">
        <v>11716</v>
      </c>
      <c r="E3842" t="s">
        <v>289</v>
      </c>
      <c r="H3842" s="14">
        <v>200</v>
      </c>
      <c r="I3842" s="14">
        <v>300</v>
      </c>
      <c r="J3842" s="14">
        <v>260</v>
      </c>
      <c r="K3842" s="14">
        <v>260</v>
      </c>
      <c r="L3842" s="14">
        <v>280</v>
      </c>
      <c r="M3842" s="14">
        <v>420</v>
      </c>
      <c r="N3842" t="s">
        <v>5747</v>
      </c>
    </row>
    <row r="3843" spans="1:14">
      <c r="A3843" t="s">
        <v>5746</v>
      </c>
      <c r="B3843" t="s">
        <v>5747</v>
      </c>
      <c r="C3843" s="13" t="s">
        <v>11717</v>
      </c>
      <c r="D3843" s="13" t="s">
        <v>11718</v>
      </c>
      <c r="E3843" t="s">
        <v>11719</v>
      </c>
      <c r="H3843" s="14">
        <v>0</v>
      </c>
      <c r="I3843" s="14">
        <v>0</v>
      </c>
      <c r="J3843" s="14">
        <v>0</v>
      </c>
      <c r="K3843" s="14">
        <v>0</v>
      </c>
      <c r="L3843" s="14">
        <v>0</v>
      </c>
      <c r="M3843" s="14">
        <v>0</v>
      </c>
      <c r="N3843" t="s">
        <v>5747</v>
      </c>
    </row>
    <row r="3844" spans="1:14">
      <c r="A3844" t="s">
        <v>5746</v>
      </c>
      <c r="B3844" t="s">
        <v>5747</v>
      </c>
      <c r="C3844" s="13" t="s">
        <v>11720</v>
      </c>
      <c r="D3844" s="13" t="s">
        <v>11721</v>
      </c>
      <c r="E3844" t="s">
        <v>11722</v>
      </c>
      <c r="H3844" s="14">
        <v>1500</v>
      </c>
      <c r="I3844" s="14">
        <v>1800</v>
      </c>
      <c r="J3844" s="14">
        <v>1950</v>
      </c>
      <c r="K3844" s="14">
        <v>1950</v>
      </c>
      <c r="L3844" s="14">
        <v>2100</v>
      </c>
      <c r="M3844" s="14">
        <v>2520</v>
      </c>
      <c r="N3844" t="s">
        <v>5747</v>
      </c>
    </row>
    <row r="3845" spans="1:14">
      <c r="A3845" t="s">
        <v>5746</v>
      </c>
      <c r="B3845" t="s">
        <v>5747</v>
      </c>
      <c r="C3845" s="13" t="s">
        <v>11723</v>
      </c>
      <c r="D3845" s="13" t="s">
        <v>11724</v>
      </c>
      <c r="E3845" t="s">
        <v>11725</v>
      </c>
      <c r="H3845" s="14">
        <v>1500</v>
      </c>
      <c r="I3845" s="14">
        <v>1600</v>
      </c>
      <c r="J3845" s="14">
        <v>1950</v>
      </c>
      <c r="K3845" s="14">
        <v>1950</v>
      </c>
      <c r="L3845" s="14">
        <v>2100</v>
      </c>
      <c r="M3845" s="14">
        <v>2240</v>
      </c>
      <c r="N3845" t="s">
        <v>5747</v>
      </c>
    </row>
    <row r="3846" spans="1:14">
      <c r="A3846" t="s">
        <v>5746</v>
      </c>
      <c r="B3846" t="s">
        <v>5747</v>
      </c>
      <c r="C3846" s="13" t="s">
        <v>11726</v>
      </c>
      <c r="D3846" s="13" t="s">
        <v>11727</v>
      </c>
      <c r="E3846" t="s">
        <v>11728</v>
      </c>
      <c r="H3846" s="14">
        <v>10</v>
      </c>
      <c r="I3846" s="14">
        <v>15</v>
      </c>
      <c r="J3846" s="14">
        <v>13</v>
      </c>
      <c r="K3846" s="14">
        <v>13</v>
      </c>
      <c r="L3846" s="14">
        <v>14</v>
      </c>
      <c r="M3846" s="14">
        <v>21</v>
      </c>
      <c r="N3846" t="s">
        <v>5747</v>
      </c>
    </row>
    <row r="3847" spans="1:14">
      <c r="A3847" t="s">
        <v>5746</v>
      </c>
      <c r="B3847" t="s">
        <v>5747</v>
      </c>
      <c r="C3847" s="13" t="s">
        <v>11729</v>
      </c>
      <c r="D3847" s="13" t="s">
        <v>11730</v>
      </c>
      <c r="E3847" t="s">
        <v>11731</v>
      </c>
      <c r="H3847" s="14">
        <v>0</v>
      </c>
      <c r="I3847" s="14">
        <v>0</v>
      </c>
      <c r="J3847" s="14">
        <v>0</v>
      </c>
      <c r="K3847" s="14">
        <v>0</v>
      </c>
      <c r="L3847" s="14">
        <v>0</v>
      </c>
      <c r="M3847" s="14">
        <v>0</v>
      </c>
      <c r="N3847" t="s">
        <v>5747</v>
      </c>
    </row>
    <row r="3848" spans="1:14">
      <c r="A3848" t="s">
        <v>5746</v>
      </c>
      <c r="B3848" t="s">
        <v>5747</v>
      </c>
      <c r="C3848" s="13" t="s">
        <v>11732</v>
      </c>
      <c r="D3848" s="13" t="s">
        <v>11733</v>
      </c>
      <c r="E3848" t="s">
        <v>11734</v>
      </c>
      <c r="H3848" s="14">
        <v>50</v>
      </c>
      <c r="I3848" s="14">
        <v>100</v>
      </c>
      <c r="J3848" s="14">
        <v>65</v>
      </c>
      <c r="K3848" s="14">
        <v>65</v>
      </c>
      <c r="L3848" s="14">
        <v>70</v>
      </c>
      <c r="M3848" s="14">
        <v>140</v>
      </c>
      <c r="N3848" t="s">
        <v>5747</v>
      </c>
    </row>
    <row r="3849" spans="1:14">
      <c r="A3849" t="s">
        <v>5746</v>
      </c>
      <c r="B3849" t="s">
        <v>5747</v>
      </c>
      <c r="C3849" s="13" t="s">
        <v>11735</v>
      </c>
      <c r="D3849" s="13" t="s">
        <v>11736</v>
      </c>
      <c r="E3849" t="s">
        <v>11737</v>
      </c>
      <c r="H3849" s="14">
        <v>0</v>
      </c>
      <c r="I3849" s="14">
        <v>0</v>
      </c>
      <c r="J3849" s="14">
        <v>0</v>
      </c>
      <c r="K3849" s="14">
        <v>0</v>
      </c>
      <c r="L3849" s="14">
        <v>0</v>
      </c>
      <c r="M3849" s="14">
        <v>0</v>
      </c>
      <c r="N3849" t="s">
        <v>5747</v>
      </c>
    </row>
    <row r="3850" spans="1:14">
      <c r="A3850" t="s">
        <v>5746</v>
      </c>
      <c r="B3850" t="s">
        <v>5747</v>
      </c>
      <c r="C3850" s="13" t="s">
        <v>11738</v>
      </c>
      <c r="D3850" s="13" t="s">
        <v>11739</v>
      </c>
      <c r="E3850" t="s">
        <v>11740</v>
      </c>
      <c r="H3850" s="14">
        <v>4000</v>
      </c>
      <c r="I3850" s="14">
        <v>4500</v>
      </c>
      <c r="J3850" s="14">
        <v>5200</v>
      </c>
      <c r="K3850" s="14">
        <v>5200</v>
      </c>
      <c r="L3850" s="14">
        <v>5600</v>
      </c>
      <c r="M3850" s="14">
        <v>6300</v>
      </c>
      <c r="N3850" t="s">
        <v>5747</v>
      </c>
    </row>
    <row r="3851" spans="1:14">
      <c r="A3851" t="s">
        <v>5746</v>
      </c>
      <c r="B3851" t="s">
        <v>5747</v>
      </c>
      <c r="C3851" s="13" t="s">
        <v>11741</v>
      </c>
      <c r="D3851" s="13" t="s">
        <v>11742</v>
      </c>
      <c r="E3851" t="s">
        <v>11743</v>
      </c>
      <c r="H3851" s="14">
        <v>5110</v>
      </c>
      <c r="I3851" s="14">
        <v>5620</v>
      </c>
      <c r="J3851" s="14">
        <v>6643</v>
      </c>
      <c r="K3851" s="14">
        <v>7306</v>
      </c>
      <c r="L3851" s="14">
        <v>7154</v>
      </c>
      <c r="M3851" s="14">
        <v>7868</v>
      </c>
      <c r="N3851" t="s">
        <v>5747</v>
      </c>
    </row>
    <row r="3852" spans="1:14">
      <c r="A3852" t="s">
        <v>5746</v>
      </c>
      <c r="B3852" t="s">
        <v>5747</v>
      </c>
      <c r="C3852" s="13" t="s">
        <v>11744</v>
      </c>
      <c r="D3852" s="13" t="s">
        <v>11745</v>
      </c>
      <c r="E3852" t="s">
        <v>11746</v>
      </c>
      <c r="H3852" s="14">
        <v>200</v>
      </c>
      <c r="I3852" s="14">
        <v>250</v>
      </c>
      <c r="J3852" s="14">
        <v>260</v>
      </c>
      <c r="K3852" s="14">
        <v>260</v>
      </c>
      <c r="L3852" s="14">
        <v>280</v>
      </c>
      <c r="M3852" s="14">
        <v>350</v>
      </c>
      <c r="N3852" t="s">
        <v>5747</v>
      </c>
    </row>
    <row r="3853" spans="1:14">
      <c r="A3853" t="s">
        <v>5746</v>
      </c>
      <c r="B3853" t="s">
        <v>5747</v>
      </c>
      <c r="C3853" s="13" t="s">
        <v>11747</v>
      </c>
      <c r="D3853" s="13" t="s">
        <v>11748</v>
      </c>
      <c r="E3853" t="s">
        <v>11749</v>
      </c>
      <c r="H3853" s="14">
        <v>0</v>
      </c>
      <c r="I3853" s="14">
        <v>0</v>
      </c>
      <c r="J3853" s="14">
        <v>0</v>
      </c>
      <c r="K3853" s="14">
        <v>0</v>
      </c>
      <c r="L3853" s="14">
        <v>0</v>
      </c>
      <c r="M3853" s="14">
        <v>0</v>
      </c>
      <c r="N3853" t="s">
        <v>5747</v>
      </c>
    </row>
    <row r="3854" spans="1:14">
      <c r="A3854" t="s">
        <v>5746</v>
      </c>
      <c r="B3854" t="s">
        <v>5747</v>
      </c>
      <c r="C3854" s="13" t="s">
        <v>11750</v>
      </c>
      <c r="D3854" s="13" t="s">
        <v>11751</v>
      </c>
      <c r="E3854" t="s">
        <v>11752</v>
      </c>
      <c r="H3854" s="14">
        <v>800</v>
      </c>
      <c r="I3854" s="14">
        <v>900</v>
      </c>
      <c r="J3854" s="14">
        <v>1040</v>
      </c>
      <c r="K3854" s="14">
        <v>1040</v>
      </c>
      <c r="L3854" s="14">
        <v>1120</v>
      </c>
      <c r="M3854" s="14">
        <v>1260</v>
      </c>
      <c r="N3854" t="s">
        <v>5747</v>
      </c>
    </row>
    <row r="3855" spans="1:14">
      <c r="A3855" t="s">
        <v>5746</v>
      </c>
      <c r="B3855" t="s">
        <v>5747</v>
      </c>
      <c r="C3855" s="13" t="s">
        <v>11753</v>
      </c>
      <c r="D3855" s="13" t="s">
        <v>11754</v>
      </c>
      <c r="E3855" t="s">
        <v>188</v>
      </c>
      <c r="H3855" s="14">
        <v>20</v>
      </c>
      <c r="I3855" s="14">
        <v>30</v>
      </c>
      <c r="J3855" s="14">
        <v>26</v>
      </c>
      <c r="K3855" s="14">
        <v>26</v>
      </c>
      <c r="L3855" s="14">
        <v>28</v>
      </c>
      <c r="M3855" s="14">
        <v>42</v>
      </c>
      <c r="N3855" t="s">
        <v>5747</v>
      </c>
    </row>
    <row r="3856" spans="1:14">
      <c r="A3856" t="s">
        <v>5746</v>
      </c>
      <c r="B3856" t="s">
        <v>5747</v>
      </c>
      <c r="C3856" s="13" t="s">
        <v>11755</v>
      </c>
      <c r="D3856" s="13" t="s">
        <v>11756</v>
      </c>
      <c r="E3856" t="s">
        <v>11757</v>
      </c>
      <c r="H3856" s="14">
        <v>405</v>
      </c>
      <c r="I3856" s="14">
        <v>405</v>
      </c>
      <c r="J3856" s="14">
        <v>527</v>
      </c>
      <c r="K3856" s="14">
        <v>527</v>
      </c>
      <c r="L3856" s="14">
        <v>567</v>
      </c>
      <c r="M3856" s="14">
        <v>567</v>
      </c>
      <c r="N3856" t="s">
        <v>5747</v>
      </c>
    </row>
    <row r="3857" spans="1:14">
      <c r="A3857" t="s">
        <v>5746</v>
      </c>
      <c r="B3857" t="s">
        <v>5747</v>
      </c>
      <c r="C3857" s="13" t="s">
        <v>11758</v>
      </c>
      <c r="D3857" s="13" t="s">
        <v>11759</v>
      </c>
      <c r="E3857" t="s">
        <v>11760</v>
      </c>
      <c r="H3857" s="14">
        <v>400</v>
      </c>
      <c r="I3857" s="14">
        <v>450</v>
      </c>
      <c r="J3857" s="14">
        <v>520</v>
      </c>
      <c r="K3857" s="14">
        <v>520</v>
      </c>
      <c r="L3857" s="14">
        <v>560</v>
      </c>
      <c r="M3857" s="14">
        <v>630</v>
      </c>
      <c r="N3857" t="s">
        <v>5747</v>
      </c>
    </row>
    <row r="3858" spans="1:14">
      <c r="A3858" t="s">
        <v>5746</v>
      </c>
      <c r="B3858" t="s">
        <v>5747</v>
      </c>
      <c r="C3858" s="13" t="s">
        <v>11761</v>
      </c>
      <c r="D3858" s="13" t="s">
        <v>11762</v>
      </c>
      <c r="E3858" t="s">
        <v>11763</v>
      </c>
      <c r="H3858" s="14">
        <v>7</v>
      </c>
      <c r="I3858" s="14">
        <v>10</v>
      </c>
      <c r="J3858" s="14">
        <v>10</v>
      </c>
      <c r="K3858" s="14">
        <v>10</v>
      </c>
      <c r="L3858" s="14">
        <v>10</v>
      </c>
      <c r="M3858" s="14">
        <v>14</v>
      </c>
      <c r="N3858" t="s">
        <v>5747</v>
      </c>
    </row>
    <row r="3859" spans="1:14">
      <c r="A3859" t="s">
        <v>5746</v>
      </c>
      <c r="B3859" t="s">
        <v>5747</v>
      </c>
      <c r="C3859" s="13" t="s">
        <v>11764</v>
      </c>
      <c r="D3859" s="13" t="s">
        <v>11765</v>
      </c>
      <c r="E3859" t="s">
        <v>11766</v>
      </c>
      <c r="H3859" s="14">
        <v>0</v>
      </c>
      <c r="I3859" s="14">
        <v>0</v>
      </c>
      <c r="J3859" s="14">
        <v>0</v>
      </c>
      <c r="K3859" s="14">
        <v>0</v>
      </c>
      <c r="L3859" s="14">
        <v>0</v>
      </c>
      <c r="M3859" s="14">
        <v>0</v>
      </c>
      <c r="N3859" t="s">
        <v>5747</v>
      </c>
    </row>
    <row r="3860" spans="1:14">
      <c r="A3860" t="s">
        <v>5746</v>
      </c>
      <c r="B3860" t="s">
        <v>5747</v>
      </c>
      <c r="C3860" s="13" t="s">
        <v>11767</v>
      </c>
      <c r="D3860" s="13" t="s">
        <v>11768</v>
      </c>
      <c r="E3860" t="s">
        <v>11769</v>
      </c>
      <c r="H3860" s="14">
        <v>800</v>
      </c>
      <c r="I3860" s="14">
        <v>900</v>
      </c>
      <c r="J3860" s="14">
        <v>1040</v>
      </c>
      <c r="K3860" s="14">
        <v>1040</v>
      </c>
      <c r="L3860" s="14">
        <v>1120</v>
      </c>
      <c r="M3860" s="14">
        <v>1260</v>
      </c>
      <c r="N3860" t="s">
        <v>5747</v>
      </c>
    </row>
    <row r="3861" spans="1:14">
      <c r="A3861" t="s">
        <v>5746</v>
      </c>
      <c r="B3861" t="s">
        <v>5747</v>
      </c>
      <c r="C3861" s="13" t="s">
        <v>11770</v>
      </c>
      <c r="D3861" s="13" t="s">
        <v>11771</v>
      </c>
      <c r="E3861" t="s">
        <v>11772</v>
      </c>
      <c r="H3861" s="14">
        <v>180</v>
      </c>
      <c r="I3861" s="14">
        <v>250</v>
      </c>
      <c r="J3861" s="14">
        <v>250</v>
      </c>
      <c r="K3861" s="14">
        <v>250</v>
      </c>
      <c r="L3861" s="14">
        <v>252</v>
      </c>
      <c r="M3861" s="14">
        <v>350</v>
      </c>
      <c r="N3861" t="s">
        <v>5747</v>
      </c>
    </row>
    <row r="3862" spans="1:14">
      <c r="A3862" t="s">
        <v>5746</v>
      </c>
      <c r="B3862" t="s">
        <v>5747</v>
      </c>
      <c r="C3862" s="13" t="s">
        <v>11773</v>
      </c>
      <c r="D3862" s="13" t="s">
        <v>11774</v>
      </c>
      <c r="E3862" t="s">
        <v>11775</v>
      </c>
      <c r="H3862" s="14">
        <v>155</v>
      </c>
      <c r="I3862" s="14">
        <v>180</v>
      </c>
      <c r="J3862" s="14">
        <v>202</v>
      </c>
      <c r="K3862" s="14">
        <v>202</v>
      </c>
      <c r="L3862" s="14">
        <v>217</v>
      </c>
      <c r="M3862" s="14">
        <v>252</v>
      </c>
      <c r="N3862" t="s">
        <v>5747</v>
      </c>
    </row>
    <row r="3863" spans="1:14">
      <c r="A3863" t="s">
        <v>5746</v>
      </c>
      <c r="B3863" t="s">
        <v>5747</v>
      </c>
      <c r="C3863" s="13" t="s">
        <v>11776</v>
      </c>
      <c r="D3863" s="13" t="s">
        <v>11150</v>
      </c>
      <c r="E3863" t="s">
        <v>165</v>
      </c>
      <c r="H3863" s="14">
        <v>85</v>
      </c>
      <c r="I3863" s="14">
        <v>100</v>
      </c>
      <c r="J3863" s="14">
        <v>111</v>
      </c>
      <c r="K3863" s="14">
        <v>111</v>
      </c>
      <c r="L3863" s="14">
        <v>119</v>
      </c>
      <c r="M3863" s="14">
        <v>140</v>
      </c>
      <c r="N3863" t="s">
        <v>5747</v>
      </c>
    </row>
    <row r="3864" spans="1:14">
      <c r="A3864" t="s">
        <v>5746</v>
      </c>
      <c r="B3864" t="s">
        <v>5747</v>
      </c>
      <c r="C3864" s="13" t="s">
        <v>11777</v>
      </c>
      <c r="D3864" s="13" t="s">
        <v>11778</v>
      </c>
      <c r="E3864" t="s">
        <v>11779</v>
      </c>
      <c r="H3864" s="14">
        <v>400</v>
      </c>
      <c r="I3864" s="14">
        <v>400</v>
      </c>
      <c r="J3864" s="14">
        <v>520</v>
      </c>
      <c r="K3864" s="14">
        <v>520</v>
      </c>
      <c r="L3864" s="14">
        <v>560</v>
      </c>
      <c r="M3864" s="14">
        <v>560</v>
      </c>
      <c r="N3864" t="s">
        <v>5747</v>
      </c>
    </row>
    <row r="3865" spans="1:14">
      <c r="A3865" t="s">
        <v>5746</v>
      </c>
      <c r="B3865" t="s">
        <v>5747</v>
      </c>
      <c r="C3865" s="13" t="s">
        <v>11780</v>
      </c>
      <c r="D3865" s="13" t="s">
        <v>11781</v>
      </c>
      <c r="E3865" t="s">
        <v>11782</v>
      </c>
      <c r="H3865" s="14">
        <v>40</v>
      </c>
      <c r="I3865" s="14">
        <v>50</v>
      </c>
      <c r="J3865" s="14">
        <v>52</v>
      </c>
      <c r="K3865" s="14">
        <v>65</v>
      </c>
      <c r="L3865" s="14">
        <v>56</v>
      </c>
      <c r="M3865" s="14">
        <v>70</v>
      </c>
      <c r="N3865" t="s">
        <v>5747</v>
      </c>
    </row>
    <row r="3866" spans="1:14">
      <c r="A3866" t="s">
        <v>5746</v>
      </c>
      <c r="B3866" t="s">
        <v>5747</v>
      </c>
      <c r="C3866" s="13" t="s">
        <v>11783</v>
      </c>
      <c r="D3866" s="13" t="s">
        <v>11784</v>
      </c>
      <c r="E3866" t="s">
        <v>11785</v>
      </c>
      <c r="H3866" s="14">
        <v>300</v>
      </c>
      <c r="I3866" s="14">
        <v>400</v>
      </c>
      <c r="J3866" s="14">
        <v>390</v>
      </c>
      <c r="K3866" s="14">
        <v>390</v>
      </c>
      <c r="L3866" s="14">
        <v>420</v>
      </c>
      <c r="M3866" s="14">
        <v>560</v>
      </c>
      <c r="N3866" t="s">
        <v>5747</v>
      </c>
    </row>
    <row r="3867" spans="1:14">
      <c r="A3867" t="s">
        <v>5746</v>
      </c>
      <c r="B3867" t="s">
        <v>5747</v>
      </c>
      <c r="C3867" s="13" t="s">
        <v>11786</v>
      </c>
      <c r="D3867" s="13" t="s">
        <v>11787</v>
      </c>
      <c r="E3867" t="s">
        <v>105</v>
      </c>
      <c r="H3867" s="14">
        <v>80</v>
      </c>
      <c r="I3867" s="14">
        <v>100</v>
      </c>
      <c r="J3867" s="14">
        <v>104</v>
      </c>
      <c r="K3867" s="14">
        <v>104</v>
      </c>
      <c r="L3867" s="14">
        <v>112</v>
      </c>
      <c r="M3867" s="14">
        <v>140</v>
      </c>
      <c r="N3867" t="s">
        <v>5747</v>
      </c>
    </row>
    <row r="3868" spans="1:14">
      <c r="A3868" t="s">
        <v>5746</v>
      </c>
      <c r="B3868" t="s">
        <v>5747</v>
      </c>
      <c r="C3868" s="13" t="s">
        <v>11788</v>
      </c>
      <c r="D3868" s="13" t="s">
        <v>11789</v>
      </c>
      <c r="E3868" t="s">
        <v>299</v>
      </c>
      <c r="H3868" s="14">
        <v>5</v>
      </c>
      <c r="I3868" s="14">
        <v>6</v>
      </c>
      <c r="J3868" s="14">
        <v>7</v>
      </c>
      <c r="K3868" s="14">
        <v>7</v>
      </c>
      <c r="L3868" s="14">
        <v>7</v>
      </c>
      <c r="M3868" s="14">
        <v>8</v>
      </c>
      <c r="N3868" t="s">
        <v>5747</v>
      </c>
    </row>
    <row r="3869" spans="1:14">
      <c r="A3869" t="s">
        <v>5746</v>
      </c>
      <c r="B3869" t="s">
        <v>5747</v>
      </c>
      <c r="C3869" s="13" t="s">
        <v>11790</v>
      </c>
      <c r="D3869" s="13" t="s">
        <v>11791</v>
      </c>
      <c r="E3869" t="s">
        <v>11792</v>
      </c>
      <c r="H3869" s="14">
        <v>70</v>
      </c>
      <c r="I3869" s="14">
        <v>77</v>
      </c>
      <c r="J3869" s="14">
        <v>91</v>
      </c>
      <c r="K3869" s="14">
        <v>91</v>
      </c>
      <c r="L3869" s="14">
        <v>98</v>
      </c>
      <c r="M3869" s="14">
        <v>108</v>
      </c>
      <c r="N3869" t="s">
        <v>5747</v>
      </c>
    </row>
    <row r="3870" spans="1:14">
      <c r="A3870" t="s">
        <v>5746</v>
      </c>
      <c r="B3870" t="s">
        <v>5747</v>
      </c>
      <c r="C3870" s="13" t="s">
        <v>11793</v>
      </c>
      <c r="D3870" s="13" t="s">
        <v>11794</v>
      </c>
      <c r="E3870" t="s">
        <v>11795</v>
      </c>
      <c r="H3870" s="14">
        <v>0</v>
      </c>
      <c r="I3870" s="14">
        <v>0</v>
      </c>
      <c r="J3870" s="14">
        <v>0</v>
      </c>
      <c r="K3870" s="14">
        <v>0</v>
      </c>
      <c r="L3870" s="14">
        <v>0</v>
      </c>
      <c r="M3870" s="14">
        <v>0</v>
      </c>
      <c r="N3870" t="s">
        <v>5747</v>
      </c>
    </row>
    <row r="3871" spans="1:14">
      <c r="A3871" t="s">
        <v>5746</v>
      </c>
      <c r="B3871" t="s">
        <v>5747</v>
      </c>
      <c r="C3871" s="13" t="s">
        <v>11796</v>
      </c>
      <c r="D3871" s="13" t="s">
        <v>11797</v>
      </c>
      <c r="E3871" t="s">
        <v>195</v>
      </c>
      <c r="H3871" s="14">
        <v>80</v>
      </c>
      <c r="I3871" s="14">
        <v>100</v>
      </c>
      <c r="J3871" s="14">
        <v>104</v>
      </c>
      <c r="K3871" s="14">
        <v>104</v>
      </c>
      <c r="L3871" s="14">
        <v>112</v>
      </c>
      <c r="M3871" s="14">
        <v>140</v>
      </c>
      <c r="N3871" t="s">
        <v>5747</v>
      </c>
    </row>
    <row r="3872" spans="1:14">
      <c r="A3872" t="s">
        <v>5746</v>
      </c>
      <c r="B3872" t="s">
        <v>5747</v>
      </c>
      <c r="C3872" s="13" t="s">
        <v>11798</v>
      </c>
      <c r="D3872" s="13" t="s">
        <v>11799</v>
      </c>
      <c r="E3872" t="s">
        <v>11800</v>
      </c>
      <c r="H3872" s="14">
        <v>500</v>
      </c>
      <c r="I3872" s="14">
        <v>500</v>
      </c>
      <c r="J3872" s="14">
        <v>650</v>
      </c>
      <c r="K3872" s="14">
        <v>650</v>
      </c>
      <c r="L3872" s="14">
        <v>700</v>
      </c>
      <c r="M3872" s="14">
        <v>700</v>
      </c>
      <c r="N3872" t="s">
        <v>5747</v>
      </c>
    </row>
    <row r="3873" spans="1:14">
      <c r="A3873" t="s">
        <v>5746</v>
      </c>
      <c r="B3873" t="s">
        <v>5747</v>
      </c>
      <c r="C3873" s="13" t="s">
        <v>11801</v>
      </c>
      <c r="D3873" s="13" t="s">
        <v>11802</v>
      </c>
      <c r="E3873" t="s">
        <v>11803</v>
      </c>
      <c r="H3873" s="14">
        <v>150</v>
      </c>
      <c r="I3873" s="14">
        <v>165</v>
      </c>
      <c r="J3873" s="14">
        <v>195</v>
      </c>
      <c r="K3873" s="14">
        <v>215</v>
      </c>
      <c r="L3873" s="14">
        <v>210</v>
      </c>
      <c r="M3873" s="14">
        <v>231</v>
      </c>
      <c r="N3873" t="s">
        <v>5747</v>
      </c>
    </row>
    <row r="3874" spans="1:14">
      <c r="A3874" t="s">
        <v>5746</v>
      </c>
      <c r="B3874" t="s">
        <v>5747</v>
      </c>
      <c r="C3874" s="13" t="s">
        <v>11804</v>
      </c>
      <c r="D3874" s="13" t="s">
        <v>11805</v>
      </c>
      <c r="E3874" t="s">
        <v>11806</v>
      </c>
      <c r="H3874" s="14">
        <v>3000</v>
      </c>
      <c r="I3874" s="14">
        <v>3500</v>
      </c>
      <c r="J3874" s="14">
        <v>3900</v>
      </c>
      <c r="K3874" s="14">
        <v>3900</v>
      </c>
      <c r="L3874" s="14">
        <v>4200</v>
      </c>
      <c r="M3874" s="14">
        <v>4900</v>
      </c>
      <c r="N3874" t="s">
        <v>5747</v>
      </c>
    </row>
    <row r="3875" spans="1:14">
      <c r="A3875" t="s">
        <v>5746</v>
      </c>
      <c r="B3875" t="s">
        <v>5747</v>
      </c>
      <c r="C3875" s="13" t="s">
        <v>11807</v>
      </c>
      <c r="D3875" s="13" t="s">
        <v>11808</v>
      </c>
      <c r="E3875" t="s">
        <v>11809</v>
      </c>
      <c r="H3875" s="14">
        <v>330</v>
      </c>
      <c r="I3875" s="14">
        <v>350</v>
      </c>
      <c r="J3875" s="14">
        <v>429</v>
      </c>
      <c r="K3875" s="14">
        <v>429</v>
      </c>
      <c r="L3875" s="14">
        <v>462</v>
      </c>
      <c r="M3875" s="14">
        <v>490</v>
      </c>
      <c r="N3875" t="s">
        <v>5747</v>
      </c>
    </row>
    <row r="3876" spans="1:14">
      <c r="A3876" t="s">
        <v>5746</v>
      </c>
      <c r="B3876" t="s">
        <v>5747</v>
      </c>
      <c r="C3876" s="13" t="s">
        <v>11810</v>
      </c>
      <c r="D3876" s="13" t="s">
        <v>11811</v>
      </c>
      <c r="E3876" t="s">
        <v>11812</v>
      </c>
      <c r="H3876" s="14">
        <v>0</v>
      </c>
      <c r="I3876" s="14">
        <v>0</v>
      </c>
      <c r="J3876" s="14">
        <v>0</v>
      </c>
      <c r="K3876" s="14">
        <v>0</v>
      </c>
      <c r="L3876" s="14">
        <v>0</v>
      </c>
      <c r="M3876" s="14">
        <v>0</v>
      </c>
      <c r="N3876" t="s">
        <v>5747</v>
      </c>
    </row>
    <row r="3877" spans="1:14">
      <c r="A3877" t="s">
        <v>5746</v>
      </c>
      <c r="B3877" t="s">
        <v>5747</v>
      </c>
      <c r="C3877" s="13" t="s">
        <v>11813</v>
      </c>
      <c r="D3877" s="13" t="s">
        <v>11814</v>
      </c>
      <c r="E3877" t="s">
        <v>11815</v>
      </c>
      <c r="H3877" s="14">
        <v>5</v>
      </c>
      <c r="I3877" s="14">
        <v>5</v>
      </c>
      <c r="J3877" s="14">
        <v>7</v>
      </c>
      <c r="K3877" s="14">
        <v>7</v>
      </c>
      <c r="L3877" s="14">
        <v>7</v>
      </c>
      <c r="M3877" s="14">
        <v>7</v>
      </c>
      <c r="N3877" t="s">
        <v>5747</v>
      </c>
    </row>
    <row r="3878" spans="1:14">
      <c r="A3878" t="s">
        <v>5746</v>
      </c>
      <c r="B3878" t="s">
        <v>5747</v>
      </c>
      <c r="C3878" s="13" t="s">
        <v>11816</v>
      </c>
      <c r="D3878" s="13" t="s">
        <v>11817</v>
      </c>
      <c r="E3878" t="s">
        <v>11818</v>
      </c>
      <c r="H3878" s="14">
        <v>5</v>
      </c>
      <c r="I3878" s="14">
        <v>6</v>
      </c>
      <c r="J3878" s="14">
        <v>7</v>
      </c>
      <c r="K3878" s="14">
        <v>7</v>
      </c>
      <c r="L3878" s="14">
        <v>7</v>
      </c>
      <c r="M3878" s="14">
        <v>8</v>
      </c>
      <c r="N3878" t="s">
        <v>5747</v>
      </c>
    </row>
    <row r="3879" spans="1:14">
      <c r="A3879" t="s">
        <v>5746</v>
      </c>
      <c r="B3879" t="s">
        <v>5747</v>
      </c>
      <c r="C3879" s="13" t="s">
        <v>11819</v>
      </c>
      <c r="D3879" s="13" t="s">
        <v>11820</v>
      </c>
      <c r="E3879" t="s">
        <v>11821</v>
      </c>
      <c r="H3879" s="14">
        <v>20</v>
      </c>
      <c r="I3879" s="14">
        <v>30</v>
      </c>
      <c r="J3879" s="14">
        <v>26</v>
      </c>
      <c r="K3879" s="14">
        <v>26</v>
      </c>
      <c r="L3879" s="14">
        <v>28</v>
      </c>
      <c r="M3879" s="14">
        <v>42</v>
      </c>
      <c r="N3879" t="s">
        <v>5747</v>
      </c>
    </row>
    <row r="3880" spans="1:14">
      <c r="A3880" t="s">
        <v>5746</v>
      </c>
      <c r="B3880" t="s">
        <v>5747</v>
      </c>
      <c r="C3880" s="13" t="s">
        <v>11822</v>
      </c>
      <c r="D3880" s="13" t="s">
        <v>11823</v>
      </c>
      <c r="E3880" t="s">
        <v>11824</v>
      </c>
      <c r="H3880" s="14">
        <v>50</v>
      </c>
      <c r="I3880" s="14">
        <v>100</v>
      </c>
      <c r="J3880" s="14">
        <v>65</v>
      </c>
      <c r="K3880" s="14">
        <v>65</v>
      </c>
      <c r="L3880" s="14">
        <v>70</v>
      </c>
      <c r="M3880" s="14">
        <v>140</v>
      </c>
      <c r="N3880" t="s">
        <v>5747</v>
      </c>
    </row>
    <row r="3881" spans="1:14">
      <c r="A3881" t="s">
        <v>5746</v>
      </c>
      <c r="B3881" t="s">
        <v>5747</v>
      </c>
      <c r="C3881" s="13" t="s">
        <v>11825</v>
      </c>
      <c r="D3881" s="13" t="s">
        <v>11826</v>
      </c>
      <c r="E3881" t="s">
        <v>11827</v>
      </c>
      <c r="H3881" s="14">
        <v>0</v>
      </c>
      <c r="I3881" s="14">
        <v>0</v>
      </c>
      <c r="J3881" s="14">
        <v>0</v>
      </c>
      <c r="K3881" s="14">
        <v>0</v>
      </c>
      <c r="L3881" s="14">
        <v>0</v>
      </c>
      <c r="M3881" s="14">
        <v>0</v>
      </c>
      <c r="N3881" t="s">
        <v>5747</v>
      </c>
    </row>
    <row r="3882" spans="1:14">
      <c r="A3882" t="s">
        <v>5746</v>
      </c>
      <c r="B3882" t="s">
        <v>5747</v>
      </c>
      <c r="C3882" s="13" t="s">
        <v>11828</v>
      </c>
      <c r="D3882" s="13" t="s">
        <v>11829</v>
      </c>
      <c r="E3882" t="s">
        <v>11830</v>
      </c>
      <c r="H3882" s="14">
        <v>0</v>
      </c>
      <c r="I3882" s="14">
        <v>0</v>
      </c>
      <c r="J3882" s="14">
        <v>0</v>
      </c>
      <c r="K3882" s="14">
        <v>0</v>
      </c>
      <c r="L3882" s="14">
        <v>0</v>
      </c>
      <c r="M3882" s="14">
        <v>0</v>
      </c>
      <c r="N3882" t="s">
        <v>5747</v>
      </c>
    </row>
    <row r="3883" spans="1:14">
      <c r="A3883" t="s">
        <v>11831</v>
      </c>
      <c r="B3883" t="s">
        <v>11832</v>
      </c>
      <c r="C3883" s="13" t="s">
        <v>11833</v>
      </c>
      <c r="D3883" s="13" t="s">
        <v>11834</v>
      </c>
      <c r="E3883" t="s">
        <v>11835</v>
      </c>
      <c r="H3883" s="14">
        <v>0</v>
      </c>
      <c r="I3883" s="14">
        <v>0</v>
      </c>
      <c r="J3883" s="14">
        <v>0</v>
      </c>
      <c r="K3883" s="14">
        <v>0</v>
      </c>
      <c r="L3883" s="14">
        <v>0</v>
      </c>
      <c r="M3883" s="14">
        <v>0</v>
      </c>
      <c r="N3883" t="s">
        <v>11832</v>
      </c>
    </row>
    <row r="3884" spans="1:14">
      <c r="A3884" t="s">
        <v>11831</v>
      </c>
      <c r="B3884" t="s">
        <v>11832</v>
      </c>
      <c r="C3884" s="13" t="s">
        <v>11836</v>
      </c>
      <c r="D3884" s="13" t="s">
        <v>11837</v>
      </c>
      <c r="E3884" t="s">
        <v>11838</v>
      </c>
      <c r="H3884" s="14">
        <v>4115</v>
      </c>
      <c r="I3884" s="14">
        <v>4527</v>
      </c>
      <c r="J3884" s="14">
        <v>5350</v>
      </c>
      <c r="K3884" s="14">
        <v>5350</v>
      </c>
      <c r="L3884" s="14">
        <v>5761</v>
      </c>
      <c r="M3884" s="14">
        <v>6338</v>
      </c>
      <c r="N3884" t="s">
        <v>11832</v>
      </c>
    </row>
    <row r="3885" spans="1:14">
      <c r="A3885" t="s">
        <v>11839</v>
      </c>
      <c r="B3885" t="s">
        <v>11840</v>
      </c>
      <c r="C3885" s="13" t="s">
        <v>11841</v>
      </c>
      <c r="D3885" s="13" t="s">
        <v>11842</v>
      </c>
      <c r="E3885" t="s">
        <v>11843</v>
      </c>
      <c r="H3885" s="14">
        <v>4350</v>
      </c>
      <c r="I3885" s="14">
        <v>0</v>
      </c>
      <c r="J3885" s="14">
        <v>5655</v>
      </c>
      <c r="K3885" s="14">
        <v>0</v>
      </c>
      <c r="L3885" s="14">
        <v>6090</v>
      </c>
      <c r="M3885" s="14">
        <v>0</v>
      </c>
      <c r="N3885" t="s">
        <v>11840</v>
      </c>
    </row>
    <row r="3886" spans="1:14">
      <c r="A3886" t="s">
        <v>11839</v>
      </c>
      <c r="B3886" t="s">
        <v>11840</v>
      </c>
      <c r="C3886" s="13" t="s">
        <v>11844</v>
      </c>
      <c r="D3886" s="13" t="s">
        <v>11845</v>
      </c>
      <c r="E3886" t="s">
        <v>11846</v>
      </c>
      <c r="H3886" s="14">
        <v>2900</v>
      </c>
      <c r="I3886" s="14">
        <v>2900</v>
      </c>
      <c r="J3886" s="14">
        <v>3770</v>
      </c>
      <c r="K3886" s="14">
        <v>3770</v>
      </c>
      <c r="L3886" s="14">
        <v>4060</v>
      </c>
      <c r="M3886" s="14">
        <v>4060</v>
      </c>
      <c r="N3886" t="s">
        <v>11840</v>
      </c>
    </row>
    <row r="3887" spans="1:14">
      <c r="A3887" t="s">
        <v>11839</v>
      </c>
      <c r="B3887" t="s">
        <v>11840</v>
      </c>
      <c r="C3887" s="13" t="s">
        <v>11847</v>
      </c>
      <c r="D3887" s="13" t="s">
        <v>11848</v>
      </c>
      <c r="E3887" t="s">
        <v>11849</v>
      </c>
      <c r="H3887" s="14">
        <v>0</v>
      </c>
      <c r="I3887" s="14">
        <v>0</v>
      </c>
      <c r="J3887" s="14">
        <v>0</v>
      </c>
      <c r="K3887" s="14">
        <v>0</v>
      </c>
      <c r="L3887" s="14">
        <v>0</v>
      </c>
      <c r="M3887" s="14">
        <v>0</v>
      </c>
      <c r="N3887" t="s">
        <v>11840</v>
      </c>
    </row>
    <row r="3888" spans="1:14">
      <c r="A3888" t="s">
        <v>11839</v>
      </c>
      <c r="B3888" t="s">
        <v>11840</v>
      </c>
      <c r="C3888" s="13" t="s">
        <v>11850</v>
      </c>
      <c r="D3888" s="13" t="s">
        <v>11851</v>
      </c>
      <c r="E3888" t="s">
        <v>11852</v>
      </c>
      <c r="H3888" s="14">
        <v>460</v>
      </c>
      <c r="I3888" s="14">
        <v>500</v>
      </c>
      <c r="J3888" s="14">
        <v>598</v>
      </c>
      <c r="K3888" s="14">
        <v>598</v>
      </c>
      <c r="L3888" s="14">
        <v>644</v>
      </c>
      <c r="M3888" s="14">
        <v>700</v>
      </c>
      <c r="N3888" t="s">
        <v>11840</v>
      </c>
    </row>
    <row r="3889" spans="1:14">
      <c r="A3889" t="s">
        <v>11839</v>
      </c>
      <c r="B3889" t="s">
        <v>11840</v>
      </c>
      <c r="C3889" s="13" t="s">
        <v>11853</v>
      </c>
      <c r="D3889" s="13" t="s">
        <v>11854</v>
      </c>
      <c r="E3889" t="s">
        <v>11855</v>
      </c>
      <c r="H3889" s="14">
        <v>2790</v>
      </c>
      <c r="I3889" s="14">
        <v>0</v>
      </c>
      <c r="J3889" s="14">
        <v>3627</v>
      </c>
      <c r="K3889" s="14">
        <v>0</v>
      </c>
      <c r="L3889" s="14">
        <v>3906</v>
      </c>
      <c r="M3889" s="14">
        <v>0</v>
      </c>
      <c r="N3889" t="s">
        <v>11840</v>
      </c>
    </row>
    <row r="3890" spans="1:14">
      <c r="A3890" t="s">
        <v>11839</v>
      </c>
      <c r="B3890" t="s">
        <v>11840</v>
      </c>
      <c r="C3890" s="13" t="s">
        <v>11856</v>
      </c>
      <c r="D3890" s="13" t="s">
        <v>11857</v>
      </c>
      <c r="E3890" t="s">
        <v>11858</v>
      </c>
      <c r="H3890" s="14">
        <v>0</v>
      </c>
      <c r="I3890" s="14">
        <v>0</v>
      </c>
      <c r="J3890" s="14">
        <v>0</v>
      </c>
      <c r="K3890" s="14">
        <v>0</v>
      </c>
      <c r="L3890" s="14">
        <v>0</v>
      </c>
      <c r="M3890" s="14">
        <v>0</v>
      </c>
      <c r="N3890" t="s">
        <v>11840</v>
      </c>
    </row>
    <row r="3891" spans="1:14">
      <c r="A3891" t="s">
        <v>11839</v>
      </c>
      <c r="B3891" t="s">
        <v>11840</v>
      </c>
      <c r="C3891" s="13" t="s">
        <v>11859</v>
      </c>
      <c r="D3891" s="13" t="s">
        <v>11860</v>
      </c>
      <c r="E3891" t="s">
        <v>11861</v>
      </c>
      <c r="H3891" s="14">
        <v>2408</v>
      </c>
      <c r="I3891" s="14">
        <v>2408</v>
      </c>
      <c r="J3891" s="14">
        <v>3130</v>
      </c>
      <c r="K3891" s="14">
        <v>3130</v>
      </c>
      <c r="L3891" s="14">
        <v>3371</v>
      </c>
      <c r="M3891" s="14">
        <v>3371</v>
      </c>
      <c r="N3891" t="s">
        <v>11840</v>
      </c>
    </row>
    <row r="3892" spans="1:14">
      <c r="A3892" t="s">
        <v>11839</v>
      </c>
      <c r="B3892" t="s">
        <v>11840</v>
      </c>
      <c r="C3892" s="13" t="s">
        <v>11862</v>
      </c>
      <c r="D3892" s="13" t="s">
        <v>11863</v>
      </c>
      <c r="E3892" t="s">
        <v>11864</v>
      </c>
      <c r="H3892" s="14">
        <v>4350</v>
      </c>
      <c r="I3892" s="14">
        <v>0</v>
      </c>
      <c r="J3892" s="14">
        <v>5655</v>
      </c>
      <c r="K3892" s="14">
        <v>0</v>
      </c>
      <c r="L3892" s="14">
        <v>6090</v>
      </c>
      <c r="M3892" s="14">
        <v>0</v>
      </c>
      <c r="N3892" t="s">
        <v>11840</v>
      </c>
    </row>
    <row r="3893" spans="1:14">
      <c r="A3893" t="s">
        <v>11839</v>
      </c>
      <c r="B3893" t="s">
        <v>11840</v>
      </c>
      <c r="C3893" s="13" t="s">
        <v>11865</v>
      </c>
      <c r="E3893" t="s">
        <v>11866</v>
      </c>
      <c r="H3893" s="14">
        <v>0</v>
      </c>
      <c r="I3893" s="14">
        <v>0</v>
      </c>
      <c r="J3893" s="14">
        <v>0</v>
      </c>
      <c r="K3893" s="14">
        <v>0</v>
      </c>
      <c r="L3893" s="14">
        <v>0</v>
      </c>
      <c r="M3893" s="14">
        <v>0</v>
      </c>
      <c r="N3893" t="s">
        <v>11840</v>
      </c>
    </row>
    <row r="3894" spans="1:14">
      <c r="A3894" t="s">
        <v>11839</v>
      </c>
      <c r="B3894" t="s">
        <v>11840</v>
      </c>
      <c r="C3894" s="13" t="s">
        <v>11867</v>
      </c>
      <c r="D3894" s="13" t="s">
        <v>11867</v>
      </c>
      <c r="E3894" t="s">
        <v>11868</v>
      </c>
      <c r="H3894" s="14">
        <v>100</v>
      </c>
      <c r="I3894" s="14">
        <v>110</v>
      </c>
      <c r="J3894" s="14">
        <v>130</v>
      </c>
      <c r="K3894" s="14">
        <v>130</v>
      </c>
      <c r="L3894" s="14">
        <v>140</v>
      </c>
      <c r="M3894" s="14">
        <v>154</v>
      </c>
      <c r="N3894" t="s">
        <v>11840</v>
      </c>
    </row>
    <row r="3895" spans="1:14">
      <c r="A3895" t="s">
        <v>11839</v>
      </c>
      <c r="B3895" t="s">
        <v>11840</v>
      </c>
      <c r="C3895" s="13" t="s">
        <v>11869</v>
      </c>
      <c r="D3895" s="13" t="s">
        <v>11869</v>
      </c>
      <c r="E3895" t="s">
        <v>11870</v>
      </c>
      <c r="H3895" s="14">
        <v>1485</v>
      </c>
      <c r="I3895" s="14">
        <v>1634</v>
      </c>
      <c r="J3895" s="14">
        <v>1931</v>
      </c>
      <c r="K3895" s="14">
        <v>1931</v>
      </c>
      <c r="L3895" s="14">
        <v>2079</v>
      </c>
      <c r="M3895" s="14">
        <v>2288</v>
      </c>
      <c r="N3895" t="s">
        <v>11840</v>
      </c>
    </row>
    <row r="3896" spans="1:14">
      <c r="A3896" t="s">
        <v>11839</v>
      </c>
      <c r="B3896" t="s">
        <v>11840</v>
      </c>
      <c r="C3896" s="13" t="s">
        <v>11871</v>
      </c>
      <c r="D3896" s="13" t="s">
        <v>11871</v>
      </c>
      <c r="E3896" t="s">
        <v>11872</v>
      </c>
      <c r="H3896" s="14">
        <v>1555</v>
      </c>
      <c r="I3896" s="14">
        <v>1711</v>
      </c>
      <c r="J3896" s="14">
        <v>2022</v>
      </c>
      <c r="K3896" s="14">
        <v>2022</v>
      </c>
      <c r="L3896" s="14">
        <v>2177</v>
      </c>
      <c r="M3896" s="14">
        <v>2395</v>
      </c>
      <c r="N3896" t="s">
        <v>11840</v>
      </c>
    </row>
    <row r="3897" spans="1:14">
      <c r="A3897" t="s">
        <v>11839</v>
      </c>
      <c r="B3897" t="s">
        <v>11840</v>
      </c>
      <c r="C3897" s="13" t="s">
        <v>11873</v>
      </c>
      <c r="D3897" s="13" t="s">
        <v>11873</v>
      </c>
      <c r="E3897" t="s">
        <v>11874</v>
      </c>
      <c r="H3897" s="14">
        <v>2990</v>
      </c>
      <c r="I3897" s="14">
        <v>3289</v>
      </c>
      <c r="J3897" s="14">
        <v>3887</v>
      </c>
      <c r="K3897" s="14">
        <v>3887</v>
      </c>
      <c r="L3897" s="14">
        <v>4186</v>
      </c>
      <c r="M3897" s="14">
        <v>4605</v>
      </c>
      <c r="N3897" t="s">
        <v>11840</v>
      </c>
    </row>
    <row r="3898" spans="1:14">
      <c r="A3898" t="s">
        <v>11839</v>
      </c>
      <c r="B3898" t="s">
        <v>11840</v>
      </c>
      <c r="C3898" s="13" t="s">
        <v>11875</v>
      </c>
      <c r="D3898" s="13" t="s">
        <v>11875</v>
      </c>
      <c r="E3898" t="s">
        <v>11876</v>
      </c>
      <c r="H3898" s="14">
        <v>1885</v>
      </c>
      <c r="I3898" s="14">
        <v>2074</v>
      </c>
      <c r="J3898" s="14">
        <v>2451</v>
      </c>
      <c r="K3898" s="14">
        <v>2451</v>
      </c>
      <c r="L3898" s="14">
        <v>2639</v>
      </c>
      <c r="M3898" s="14">
        <v>2904</v>
      </c>
      <c r="N3898" t="s">
        <v>11840</v>
      </c>
    </row>
    <row r="3899" spans="1:14">
      <c r="A3899" t="s">
        <v>11839</v>
      </c>
      <c r="B3899" t="s">
        <v>11840</v>
      </c>
      <c r="C3899" s="13" t="s">
        <v>11877</v>
      </c>
      <c r="D3899" s="13" t="s">
        <v>11878</v>
      </c>
      <c r="E3899" t="s">
        <v>11879</v>
      </c>
      <c r="H3899" s="14">
        <v>3000</v>
      </c>
      <c r="I3899" s="14">
        <v>3500</v>
      </c>
      <c r="J3899" s="14">
        <v>3900</v>
      </c>
      <c r="K3899" s="14">
        <v>3900</v>
      </c>
      <c r="L3899" s="14">
        <v>4200</v>
      </c>
      <c r="M3899" s="14">
        <v>4900</v>
      </c>
      <c r="N3899" t="s">
        <v>11840</v>
      </c>
    </row>
    <row r="3900" spans="1:14">
      <c r="A3900" t="s">
        <v>11839</v>
      </c>
      <c r="B3900" t="s">
        <v>11840</v>
      </c>
      <c r="C3900" s="13" t="s">
        <v>11880</v>
      </c>
      <c r="D3900" s="13" t="s">
        <v>11880</v>
      </c>
      <c r="E3900" t="s">
        <v>11881</v>
      </c>
      <c r="H3900" s="14">
        <v>650</v>
      </c>
      <c r="I3900" s="14">
        <v>715</v>
      </c>
      <c r="J3900" s="14">
        <v>845</v>
      </c>
      <c r="K3900" s="14">
        <v>845</v>
      </c>
      <c r="L3900" s="14">
        <v>910</v>
      </c>
      <c r="M3900" s="14">
        <v>1001</v>
      </c>
      <c r="N3900" t="s">
        <v>11840</v>
      </c>
    </row>
    <row r="3901" spans="1:14">
      <c r="A3901" t="s">
        <v>11839</v>
      </c>
      <c r="B3901" t="s">
        <v>11840</v>
      </c>
      <c r="C3901" s="13" t="s">
        <v>11882</v>
      </c>
      <c r="D3901" s="13" t="s">
        <v>11882</v>
      </c>
      <c r="E3901" t="s">
        <v>11883</v>
      </c>
      <c r="H3901" s="14">
        <v>650</v>
      </c>
      <c r="I3901" s="14">
        <v>715</v>
      </c>
      <c r="J3901" s="14">
        <v>845</v>
      </c>
      <c r="K3901" s="14">
        <v>845</v>
      </c>
      <c r="L3901" s="14">
        <v>910</v>
      </c>
      <c r="M3901" s="14">
        <v>1001</v>
      </c>
      <c r="N3901" t="s">
        <v>11840</v>
      </c>
    </row>
    <row r="3902" spans="1:14">
      <c r="A3902" t="s">
        <v>11839</v>
      </c>
      <c r="B3902" t="s">
        <v>11840</v>
      </c>
      <c r="C3902" s="13" t="s">
        <v>11884</v>
      </c>
      <c r="D3902" s="13" t="s">
        <v>11884</v>
      </c>
      <c r="E3902" t="s">
        <v>11885</v>
      </c>
      <c r="H3902" s="14">
        <v>650</v>
      </c>
      <c r="I3902" s="14">
        <v>715</v>
      </c>
      <c r="J3902" s="14">
        <v>845</v>
      </c>
      <c r="K3902" s="14">
        <v>845</v>
      </c>
      <c r="L3902" s="14">
        <v>910</v>
      </c>
      <c r="M3902" s="14">
        <v>1001</v>
      </c>
      <c r="N3902" t="s">
        <v>11840</v>
      </c>
    </row>
    <row r="3903" spans="1:14">
      <c r="A3903" t="s">
        <v>11839</v>
      </c>
      <c r="B3903" t="s">
        <v>11840</v>
      </c>
      <c r="C3903" s="13" t="s">
        <v>11886</v>
      </c>
      <c r="D3903" s="13" t="s">
        <v>11886</v>
      </c>
      <c r="E3903" t="s">
        <v>11887</v>
      </c>
      <c r="H3903" s="14">
        <v>300</v>
      </c>
      <c r="I3903" s="14">
        <v>500</v>
      </c>
      <c r="J3903" s="14">
        <v>390</v>
      </c>
      <c r="K3903" s="14">
        <v>390</v>
      </c>
      <c r="L3903" s="14">
        <v>420</v>
      </c>
      <c r="M3903" s="14">
        <v>700</v>
      </c>
      <c r="N3903" t="s">
        <v>11840</v>
      </c>
    </row>
    <row r="3904" spans="1:14">
      <c r="A3904" t="s">
        <v>11839</v>
      </c>
      <c r="B3904" t="s">
        <v>11840</v>
      </c>
      <c r="C3904" s="13" t="s">
        <v>11888</v>
      </c>
      <c r="D3904" s="13" t="s">
        <v>11889</v>
      </c>
      <c r="E3904" t="s">
        <v>11890</v>
      </c>
      <c r="H3904" s="14">
        <v>3500</v>
      </c>
      <c r="I3904" s="14">
        <v>3900</v>
      </c>
      <c r="J3904" s="14">
        <v>4550</v>
      </c>
      <c r="K3904" s="14">
        <v>5070</v>
      </c>
      <c r="L3904" s="14">
        <v>4900</v>
      </c>
      <c r="M3904" s="14">
        <v>5460</v>
      </c>
      <c r="N3904" t="s">
        <v>11840</v>
      </c>
    </row>
    <row r="3905" spans="1:14">
      <c r="A3905" t="s">
        <v>11839</v>
      </c>
      <c r="B3905" t="s">
        <v>11840</v>
      </c>
      <c r="C3905" s="13" t="s">
        <v>11891</v>
      </c>
      <c r="D3905" s="13" t="s">
        <v>11892</v>
      </c>
      <c r="E3905" t="s">
        <v>11893</v>
      </c>
      <c r="H3905" s="14">
        <v>1885</v>
      </c>
      <c r="I3905" s="14">
        <v>2074</v>
      </c>
      <c r="J3905" s="14">
        <v>2451</v>
      </c>
      <c r="K3905" s="14">
        <v>2451</v>
      </c>
      <c r="L3905" s="14">
        <v>2639</v>
      </c>
      <c r="M3905" s="14">
        <v>2904</v>
      </c>
      <c r="N3905" t="s">
        <v>11840</v>
      </c>
    </row>
    <row r="3906" spans="1:14">
      <c r="A3906" t="s">
        <v>11839</v>
      </c>
      <c r="B3906" t="s">
        <v>11840</v>
      </c>
      <c r="C3906" s="13" t="s">
        <v>11894</v>
      </c>
      <c r="D3906" s="13" t="s">
        <v>11894</v>
      </c>
      <c r="E3906" t="s">
        <v>11895</v>
      </c>
      <c r="H3906" s="14">
        <v>1000</v>
      </c>
      <c r="I3906" s="14">
        <v>1500</v>
      </c>
      <c r="J3906" s="14">
        <v>1300</v>
      </c>
      <c r="K3906" s="14">
        <v>1300</v>
      </c>
      <c r="L3906" s="14">
        <v>1400</v>
      </c>
      <c r="M3906" s="14">
        <v>2100</v>
      </c>
      <c r="N3906" t="s">
        <v>11840</v>
      </c>
    </row>
    <row r="3907" spans="1:14">
      <c r="A3907" t="s">
        <v>11839</v>
      </c>
      <c r="B3907" t="s">
        <v>11840</v>
      </c>
      <c r="C3907" s="13" t="s">
        <v>11896</v>
      </c>
      <c r="D3907" s="13" t="s">
        <v>11897</v>
      </c>
      <c r="E3907" t="s">
        <v>11898</v>
      </c>
      <c r="H3907" s="14">
        <v>0</v>
      </c>
      <c r="I3907" s="14">
        <v>0</v>
      </c>
      <c r="J3907" s="14">
        <v>0</v>
      </c>
      <c r="K3907" s="14">
        <v>0</v>
      </c>
      <c r="L3907" s="14">
        <v>0</v>
      </c>
      <c r="M3907" s="14">
        <v>0</v>
      </c>
      <c r="N3907" t="s">
        <v>11840</v>
      </c>
    </row>
    <row r="3908" spans="1:14">
      <c r="A3908" t="s">
        <v>11839</v>
      </c>
      <c r="B3908" t="s">
        <v>11840</v>
      </c>
      <c r="C3908" s="13" t="s">
        <v>11899</v>
      </c>
      <c r="D3908" s="13" t="s">
        <v>11900</v>
      </c>
      <c r="E3908" t="s">
        <v>11901</v>
      </c>
      <c r="H3908" s="14">
        <v>4350</v>
      </c>
      <c r="I3908" s="14">
        <v>0</v>
      </c>
      <c r="J3908" s="14">
        <v>5655</v>
      </c>
      <c r="K3908" s="14">
        <v>0</v>
      </c>
      <c r="L3908" s="14">
        <v>6090</v>
      </c>
      <c r="M3908" s="14">
        <v>0</v>
      </c>
      <c r="N3908" t="s">
        <v>11840</v>
      </c>
    </row>
    <row r="3909" spans="1:14">
      <c r="A3909" t="s">
        <v>11839</v>
      </c>
      <c r="B3909" t="s">
        <v>11840</v>
      </c>
      <c r="C3909" s="13" t="s">
        <v>11902</v>
      </c>
      <c r="D3909" s="13" t="s">
        <v>11903</v>
      </c>
      <c r="E3909" t="s">
        <v>11904</v>
      </c>
      <c r="H3909" s="14">
        <v>0</v>
      </c>
      <c r="I3909" s="14">
        <v>0</v>
      </c>
      <c r="J3909" s="14">
        <v>0</v>
      </c>
      <c r="K3909" s="14">
        <v>0</v>
      </c>
      <c r="L3909" s="14">
        <v>0</v>
      </c>
      <c r="M3909" s="14">
        <v>0</v>
      </c>
      <c r="N3909" t="s">
        <v>11840</v>
      </c>
    </row>
    <row r="3910" spans="1:14">
      <c r="A3910" t="s">
        <v>11839</v>
      </c>
      <c r="B3910" t="s">
        <v>11840</v>
      </c>
      <c r="C3910" s="13" t="s">
        <v>11905</v>
      </c>
      <c r="D3910" s="13" t="s">
        <v>11906</v>
      </c>
      <c r="E3910" t="s">
        <v>11907</v>
      </c>
      <c r="H3910" s="14">
        <v>0</v>
      </c>
      <c r="I3910" s="14">
        <v>0</v>
      </c>
      <c r="J3910" s="14">
        <v>0</v>
      </c>
      <c r="K3910" s="14">
        <v>0</v>
      </c>
      <c r="L3910" s="14">
        <v>0</v>
      </c>
      <c r="M3910" s="14">
        <v>0</v>
      </c>
      <c r="N3910" t="s">
        <v>11840</v>
      </c>
    </row>
    <row r="3911" spans="1:14">
      <c r="A3911" t="s">
        <v>11839</v>
      </c>
      <c r="B3911" t="s">
        <v>11840</v>
      </c>
      <c r="C3911" s="13" t="s">
        <v>11908</v>
      </c>
      <c r="D3911" s="13" t="s">
        <v>11909</v>
      </c>
      <c r="E3911" t="s">
        <v>11910</v>
      </c>
      <c r="H3911" s="14">
        <v>0</v>
      </c>
      <c r="I3911" s="14">
        <v>0</v>
      </c>
      <c r="J3911" s="14">
        <v>0</v>
      </c>
      <c r="K3911" s="14">
        <v>0</v>
      </c>
      <c r="L3911" s="14">
        <v>0</v>
      </c>
      <c r="M3911" s="14">
        <v>0</v>
      </c>
      <c r="N3911" t="s">
        <v>11840</v>
      </c>
    </row>
    <row r="3912" spans="1:14">
      <c r="A3912" t="s">
        <v>11839</v>
      </c>
      <c r="B3912" t="s">
        <v>11840</v>
      </c>
      <c r="C3912" s="13" t="s">
        <v>11911</v>
      </c>
      <c r="D3912" s="13" t="s">
        <v>11912</v>
      </c>
      <c r="E3912" t="s">
        <v>11913</v>
      </c>
      <c r="H3912" s="14">
        <v>0</v>
      </c>
      <c r="I3912" s="14">
        <v>0</v>
      </c>
      <c r="J3912" s="14">
        <v>0</v>
      </c>
      <c r="K3912" s="14">
        <v>0</v>
      </c>
      <c r="L3912" s="14">
        <v>0</v>
      </c>
      <c r="M3912" s="14">
        <v>0</v>
      </c>
      <c r="N3912" t="s">
        <v>11840</v>
      </c>
    </row>
    <row r="3913" spans="1:14">
      <c r="A3913" t="s">
        <v>11839</v>
      </c>
      <c r="B3913" t="s">
        <v>11840</v>
      </c>
      <c r="C3913" s="13" t="s">
        <v>11914</v>
      </c>
      <c r="D3913" s="13" t="s">
        <v>11915</v>
      </c>
      <c r="E3913" t="s">
        <v>11916</v>
      </c>
      <c r="H3913" s="14">
        <v>0</v>
      </c>
      <c r="I3913" s="14">
        <v>0</v>
      </c>
      <c r="J3913" s="14">
        <v>0</v>
      </c>
      <c r="K3913" s="14">
        <v>0</v>
      </c>
      <c r="L3913" s="14">
        <v>0</v>
      </c>
      <c r="M3913" s="14">
        <v>0</v>
      </c>
      <c r="N3913" t="s">
        <v>11840</v>
      </c>
    </row>
    <row r="3914" spans="1:14">
      <c r="A3914" t="s">
        <v>11839</v>
      </c>
      <c r="B3914" t="s">
        <v>11840</v>
      </c>
      <c r="C3914" s="13" t="s">
        <v>11917</v>
      </c>
      <c r="D3914" s="13" t="s">
        <v>11918</v>
      </c>
      <c r="E3914" t="s">
        <v>11919</v>
      </c>
      <c r="H3914" s="14">
        <v>0</v>
      </c>
      <c r="I3914" s="14">
        <v>0</v>
      </c>
      <c r="J3914" s="14">
        <v>0</v>
      </c>
      <c r="K3914" s="14">
        <v>0</v>
      </c>
      <c r="L3914" s="14">
        <v>0</v>
      </c>
      <c r="M3914" s="14">
        <v>0</v>
      </c>
      <c r="N3914" t="s">
        <v>11840</v>
      </c>
    </row>
    <row r="3915" spans="1:14">
      <c r="A3915" t="s">
        <v>11839</v>
      </c>
      <c r="B3915" t="s">
        <v>11840</v>
      </c>
      <c r="C3915" s="13" t="s">
        <v>11920</v>
      </c>
      <c r="D3915" s="13" t="s">
        <v>11921</v>
      </c>
      <c r="E3915" t="s">
        <v>11922</v>
      </c>
      <c r="H3915" s="14">
        <v>0</v>
      </c>
      <c r="I3915" s="14">
        <v>0</v>
      </c>
      <c r="J3915" s="14">
        <v>0</v>
      </c>
      <c r="K3915" s="14">
        <v>0</v>
      </c>
      <c r="L3915" s="14">
        <v>0</v>
      </c>
      <c r="M3915" s="14">
        <v>0</v>
      </c>
      <c r="N3915" t="s">
        <v>11840</v>
      </c>
    </row>
    <row r="3916" spans="1:14">
      <c r="A3916" t="s">
        <v>11839</v>
      </c>
      <c r="B3916" t="s">
        <v>11840</v>
      </c>
      <c r="C3916" s="13" t="s">
        <v>11923</v>
      </c>
      <c r="D3916" s="13" t="s">
        <v>11924</v>
      </c>
      <c r="E3916" t="s">
        <v>11925</v>
      </c>
      <c r="H3916" s="14">
        <v>0</v>
      </c>
      <c r="I3916" s="14">
        <v>0</v>
      </c>
      <c r="J3916" s="14">
        <v>0</v>
      </c>
      <c r="K3916" s="14">
        <v>0</v>
      </c>
      <c r="L3916" s="14">
        <v>0</v>
      </c>
      <c r="M3916" s="14">
        <v>0</v>
      </c>
      <c r="N3916" t="s">
        <v>11840</v>
      </c>
    </row>
    <row r="3917" spans="1:14">
      <c r="A3917" t="s">
        <v>11839</v>
      </c>
      <c r="B3917" t="s">
        <v>11840</v>
      </c>
      <c r="C3917" s="13" t="s">
        <v>11926</v>
      </c>
      <c r="D3917" s="13" t="s">
        <v>11927</v>
      </c>
      <c r="E3917" t="s">
        <v>11928</v>
      </c>
      <c r="H3917" s="14">
        <v>6600</v>
      </c>
      <c r="I3917" s="14">
        <v>7260</v>
      </c>
      <c r="J3917" s="14">
        <v>8580</v>
      </c>
      <c r="K3917" s="14">
        <v>8580</v>
      </c>
      <c r="L3917" s="14">
        <v>9240</v>
      </c>
      <c r="M3917" s="14">
        <v>10164</v>
      </c>
      <c r="N3917" t="s">
        <v>11840</v>
      </c>
    </row>
    <row r="3918" spans="1:14">
      <c r="A3918" t="s">
        <v>11839</v>
      </c>
      <c r="B3918" t="s">
        <v>11840</v>
      </c>
      <c r="C3918" s="13" t="s">
        <v>11929</v>
      </c>
      <c r="D3918" s="13" t="s">
        <v>11930</v>
      </c>
      <c r="E3918" t="s">
        <v>11931</v>
      </c>
      <c r="H3918" s="14">
        <v>5457</v>
      </c>
      <c r="I3918" s="14">
        <v>6003</v>
      </c>
      <c r="J3918" s="14">
        <v>7095</v>
      </c>
      <c r="K3918" s="14">
        <v>7095</v>
      </c>
      <c r="L3918" s="14">
        <v>7640</v>
      </c>
      <c r="M3918" s="14">
        <v>8404</v>
      </c>
      <c r="N3918" t="s">
        <v>11840</v>
      </c>
    </row>
    <row r="3919" spans="1:14">
      <c r="A3919" t="s">
        <v>11839</v>
      </c>
      <c r="B3919" t="s">
        <v>11840</v>
      </c>
      <c r="C3919" s="13" t="s">
        <v>11932</v>
      </c>
      <c r="D3919" s="13" t="s">
        <v>11933</v>
      </c>
      <c r="E3919" t="s">
        <v>11934</v>
      </c>
      <c r="H3919" s="14">
        <v>1790</v>
      </c>
      <c r="I3919" s="14">
        <v>1790</v>
      </c>
      <c r="J3919" s="14">
        <v>2327</v>
      </c>
      <c r="K3919" s="14">
        <v>2327</v>
      </c>
      <c r="L3919" s="14">
        <v>0</v>
      </c>
      <c r="M3919" s="14">
        <v>0</v>
      </c>
      <c r="N3919" t="s">
        <v>11840</v>
      </c>
    </row>
    <row r="3920" spans="1:14">
      <c r="A3920" t="s">
        <v>11839</v>
      </c>
      <c r="B3920" t="s">
        <v>11840</v>
      </c>
      <c r="C3920" s="13" t="s">
        <v>11935</v>
      </c>
      <c r="D3920" s="13" t="s">
        <v>398</v>
      </c>
      <c r="E3920" t="s">
        <v>11840</v>
      </c>
      <c r="H3920" s="14">
        <v>0</v>
      </c>
      <c r="I3920" s="14">
        <v>0</v>
      </c>
      <c r="J3920" s="14">
        <v>0</v>
      </c>
      <c r="K3920" s="14">
        <v>0</v>
      </c>
      <c r="L3920" s="14">
        <v>0</v>
      </c>
      <c r="M3920" s="14">
        <v>0</v>
      </c>
      <c r="N3920" t="s">
        <v>11840</v>
      </c>
    </row>
    <row r="3921" spans="1:14">
      <c r="A3921" t="s">
        <v>11839</v>
      </c>
      <c r="B3921" t="s">
        <v>11840</v>
      </c>
      <c r="C3921" s="13" t="s">
        <v>11936</v>
      </c>
      <c r="D3921" s="13" t="s">
        <v>11937</v>
      </c>
      <c r="E3921" t="s">
        <v>11938</v>
      </c>
      <c r="H3921" s="14">
        <v>2820</v>
      </c>
      <c r="I3921" s="14">
        <v>0</v>
      </c>
      <c r="J3921" s="14">
        <v>3670</v>
      </c>
      <c r="K3921" s="14">
        <v>0</v>
      </c>
      <c r="L3921" s="14">
        <v>3948</v>
      </c>
      <c r="M3921" s="14">
        <v>0</v>
      </c>
      <c r="N3921" t="s">
        <v>11840</v>
      </c>
    </row>
    <row r="3922" spans="1:14">
      <c r="A3922" t="s">
        <v>11839</v>
      </c>
      <c r="B3922" t="s">
        <v>11840</v>
      </c>
      <c r="C3922" s="13" t="s">
        <v>11939</v>
      </c>
      <c r="D3922" s="13" t="s">
        <v>11940</v>
      </c>
      <c r="E3922" t="s">
        <v>11941</v>
      </c>
      <c r="H3922" s="14">
        <v>410</v>
      </c>
      <c r="I3922" s="14">
        <v>0</v>
      </c>
      <c r="J3922" s="14">
        <v>533</v>
      </c>
      <c r="K3922" s="14">
        <v>0</v>
      </c>
      <c r="L3922" s="14">
        <v>0</v>
      </c>
      <c r="M3922" s="14">
        <v>0</v>
      </c>
      <c r="N3922" t="s">
        <v>11840</v>
      </c>
    </row>
    <row r="3923" spans="1:14">
      <c r="A3923" t="s">
        <v>11839</v>
      </c>
      <c r="B3923" t="s">
        <v>11840</v>
      </c>
      <c r="C3923" s="13" t="s">
        <v>11942</v>
      </c>
      <c r="D3923" s="13" t="s">
        <v>11943</v>
      </c>
      <c r="E3923" t="s">
        <v>11944</v>
      </c>
      <c r="H3923" s="14">
        <v>3335</v>
      </c>
      <c r="I3923" s="14">
        <v>0</v>
      </c>
      <c r="J3923" s="14">
        <v>4336</v>
      </c>
      <c r="K3923" s="14">
        <v>0</v>
      </c>
      <c r="L3923" s="14">
        <v>4669</v>
      </c>
      <c r="M3923" s="14">
        <v>0</v>
      </c>
      <c r="N3923" t="s">
        <v>11840</v>
      </c>
    </row>
    <row r="3924" spans="1:14">
      <c r="A3924" t="s">
        <v>11839</v>
      </c>
      <c r="B3924" t="s">
        <v>11840</v>
      </c>
      <c r="C3924" s="13" t="s">
        <v>11945</v>
      </c>
      <c r="D3924" s="13" t="s">
        <v>11946</v>
      </c>
      <c r="E3924" t="s">
        <v>11947</v>
      </c>
      <c r="H3924" s="14">
        <v>4416</v>
      </c>
      <c r="I3924" s="14">
        <v>4858</v>
      </c>
      <c r="J3924" s="14">
        <v>5741</v>
      </c>
      <c r="K3924" s="14">
        <v>5741</v>
      </c>
      <c r="L3924" s="14">
        <v>6182</v>
      </c>
      <c r="M3924" s="14">
        <v>6801</v>
      </c>
      <c r="N3924" t="s">
        <v>11840</v>
      </c>
    </row>
    <row r="3925" spans="1:14">
      <c r="A3925" t="s">
        <v>11839</v>
      </c>
      <c r="B3925" t="s">
        <v>11840</v>
      </c>
      <c r="C3925" s="13" t="s">
        <v>11948</v>
      </c>
      <c r="D3925" s="13" t="s">
        <v>11949</v>
      </c>
      <c r="E3925" t="s">
        <v>11950</v>
      </c>
      <c r="H3925" s="14">
        <v>500</v>
      </c>
      <c r="I3925" s="14">
        <v>550</v>
      </c>
      <c r="J3925" s="14">
        <v>650</v>
      </c>
      <c r="K3925" s="14">
        <v>715</v>
      </c>
      <c r="L3925" s="14">
        <v>700</v>
      </c>
      <c r="M3925" s="14">
        <v>770</v>
      </c>
      <c r="N3925" t="s">
        <v>11840</v>
      </c>
    </row>
    <row r="3926" spans="1:14">
      <c r="A3926" t="s">
        <v>11839</v>
      </c>
      <c r="B3926" t="s">
        <v>11840</v>
      </c>
      <c r="C3926" s="13" t="s">
        <v>11951</v>
      </c>
      <c r="D3926" s="13" t="s">
        <v>11952</v>
      </c>
      <c r="E3926" t="s">
        <v>11953</v>
      </c>
      <c r="H3926" s="14">
        <v>2820</v>
      </c>
      <c r="I3926" s="14">
        <v>0</v>
      </c>
      <c r="J3926" s="14">
        <v>3670</v>
      </c>
      <c r="K3926" s="14">
        <v>0</v>
      </c>
      <c r="L3926" s="14">
        <v>3948</v>
      </c>
      <c r="M3926" s="14">
        <v>0</v>
      </c>
      <c r="N3926" t="s">
        <v>11840</v>
      </c>
    </row>
    <row r="3927" spans="1:14">
      <c r="A3927" t="s">
        <v>11839</v>
      </c>
      <c r="B3927" t="s">
        <v>11840</v>
      </c>
      <c r="C3927" s="13" t="s">
        <v>11954</v>
      </c>
      <c r="D3927" s="13" t="s">
        <v>11955</v>
      </c>
      <c r="E3927" t="s">
        <v>11956</v>
      </c>
      <c r="H3927" s="14">
        <v>2820</v>
      </c>
      <c r="I3927" s="14">
        <v>0</v>
      </c>
      <c r="J3927" s="14">
        <v>3670</v>
      </c>
      <c r="K3927" s="14">
        <v>0</v>
      </c>
      <c r="L3927" s="14">
        <v>3948</v>
      </c>
      <c r="M3927" s="14">
        <v>0</v>
      </c>
      <c r="N3927" t="s">
        <v>11840</v>
      </c>
    </row>
    <row r="3928" spans="1:14">
      <c r="A3928" t="s">
        <v>11839</v>
      </c>
      <c r="B3928" t="s">
        <v>11840</v>
      </c>
      <c r="C3928" s="13" t="s">
        <v>11957</v>
      </c>
      <c r="D3928" s="13" t="s">
        <v>11958</v>
      </c>
      <c r="E3928" t="s">
        <v>11959</v>
      </c>
      <c r="H3928" s="14">
        <v>800</v>
      </c>
      <c r="I3928" s="14">
        <v>900</v>
      </c>
      <c r="J3928" s="14">
        <v>1040</v>
      </c>
      <c r="K3928" s="14">
        <v>1170</v>
      </c>
      <c r="L3928" s="14">
        <v>1120</v>
      </c>
      <c r="M3928" s="14">
        <v>1260</v>
      </c>
      <c r="N3928" t="s">
        <v>11840</v>
      </c>
    </row>
    <row r="3929" spans="1:14">
      <c r="A3929" t="s">
        <v>11839</v>
      </c>
      <c r="B3929" t="s">
        <v>11840</v>
      </c>
      <c r="C3929" s="13" t="s">
        <v>11960</v>
      </c>
      <c r="D3929" s="13" t="s">
        <v>11961</v>
      </c>
      <c r="E3929" t="s">
        <v>11962</v>
      </c>
      <c r="H3929" s="14">
        <v>4945</v>
      </c>
      <c r="I3929" s="14">
        <v>5440</v>
      </c>
      <c r="J3929" s="14">
        <v>6429</v>
      </c>
      <c r="K3929" s="14">
        <v>6429</v>
      </c>
      <c r="L3929" s="14">
        <v>6923</v>
      </c>
      <c r="M3929" s="14">
        <v>7616</v>
      </c>
      <c r="N3929" t="s">
        <v>11840</v>
      </c>
    </row>
    <row r="3930" spans="1:14">
      <c r="A3930" t="s">
        <v>11839</v>
      </c>
      <c r="B3930" t="s">
        <v>11840</v>
      </c>
      <c r="C3930" s="13" t="s">
        <v>11963</v>
      </c>
      <c r="D3930" s="13" t="s">
        <v>11963</v>
      </c>
      <c r="E3930" t="s">
        <v>11964</v>
      </c>
      <c r="H3930" s="14">
        <v>8775</v>
      </c>
      <c r="I3930" s="14">
        <v>9653</v>
      </c>
      <c r="J3930" s="14">
        <v>11408</v>
      </c>
      <c r="K3930" s="14">
        <v>11408</v>
      </c>
      <c r="L3930" s="14">
        <v>12285</v>
      </c>
      <c r="M3930" s="14">
        <v>13514</v>
      </c>
      <c r="N3930" t="s">
        <v>11840</v>
      </c>
    </row>
    <row r="3931" spans="1:14">
      <c r="A3931" t="s">
        <v>11839</v>
      </c>
      <c r="B3931" t="s">
        <v>11840</v>
      </c>
      <c r="C3931" s="13" t="s">
        <v>11965</v>
      </c>
      <c r="D3931" s="13" t="s">
        <v>11966</v>
      </c>
      <c r="E3931" t="s">
        <v>11967</v>
      </c>
      <c r="H3931" s="14">
        <v>2745</v>
      </c>
      <c r="I3931" s="14">
        <v>0</v>
      </c>
      <c r="J3931" s="14">
        <v>3569</v>
      </c>
      <c r="K3931" s="14">
        <v>0</v>
      </c>
      <c r="L3931" s="14">
        <v>3843</v>
      </c>
      <c r="M3931" s="14">
        <v>0</v>
      </c>
      <c r="N3931" t="s">
        <v>11840</v>
      </c>
    </row>
    <row r="3932" spans="1:14">
      <c r="A3932" t="s">
        <v>11839</v>
      </c>
      <c r="B3932" t="s">
        <v>11840</v>
      </c>
      <c r="C3932" s="13" t="s">
        <v>11968</v>
      </c>
      <c r="D3932" s="13" t="s">
        <v>11969</v>
      </c>
      <c r="E3932" t="s">
        <v>11970</v>
      </c>
      <c r="H3932" s="14">
        <v>1500</v>
      </c>
      <c r="I3932" s="14">
        <v>1650</v>
      </c>
      <c r="J3932" s="14">
        <v>1950</v>
      </c>
      <c r="K3932" s="14">
        <v>1950</v>
      </c>
      <c r="L3932" s="14">
        <v>2100</v>
      </c>
      <c r="M3932" s="14">
        <v>2310</v>
      </c>
      <c r="N3932" t="s">
        <v>11840</v>
      </c>
    </row>
    <row r="3933" spans="1:14">
      <c r="A3933" t="s">
        <v>11839</v>
      </c>
      <c r="B3933" t="s">
        <v>11840</v>
      </c>
      <c r="C3933" s="13" t="s">
        <v>11971</v>
      </c>
      <c r="D3933" s="13" t="s">
        <v>11972</v>
      </c>
      <c r="E3933" t="s">
        <v>11973</v>
      </c>
      <c r="H3933" s="14">
        <v>6500</v>
      </c>
      <c r="I3933" s="14">
        <v>7000</v>
      </c>
      <c r="J3933" s="14">
        <v>8450</v>
      </c>
      <c r="K3933" s="14">
        <v>8450</v>
      </c>
      <c r="L3933" s="14">
        <v>9100</v>
      </c>
      <c r="M3933" s="14">
        <v>9800</v>
      </c>
      <c r="N3933" t="s">
        <v>11840</v>
      </c>
    </row>
    <row r="3934" spans="1:14">
      <c r="A3934" t="s">
        <v>11839</v>
      </c>
      <c r="B3934" t="s">
        <v>11840</v>
      </c>
      <c r="C3934" s="13" t="s">
        <v>11974</v>
      </c>
      <c r="D3934" s="13" t="s">
        <v>11975</v>
      </c>
      <c r="E3934" t="s">
        <v>11976</v>
      </c>
      <c r="H3934" s="14">
        <v>60</v>
      </c>
      <c r="I3934" s="14">
        <v>70</v>
      </c>
      <c r="J3934" s="14">
        <v>78</v>
      </c>
      <c r="K3934" s="14">
        <v>78</v>
      </c>
      <c r="L3934" s="14">
        <v>84</v>
      </c>
      <c r="M3934" s="14">
        <v>98</v>
      </c>
      <c r="N3934" t="s">
        <v>11840</v>
      </c>
    </row>
    <row r="3935" spans="1:14">
      <c r="A3935" t="s">
        <v>11839</v>
      </c>
      <c r="B3935" t="s">
        <v>11840</v>
      </c>
      <c r="C3935" s="13" t="s">
        <v>11977</v>
      </c>
      <c r="D3935" s="13" t="s">
        <v>11978</v>
      </c>
      <c r="E3935" t="s">
        <v>11979</v>
      </c>
      <c r="H3935" s="14">
        <v>0</v>
      </c>
      <c r="I3935" s="14">
        <v>0</v>
      </c>
      <c r="J3935" s="14">
        <v>0</v>
      </c>
      <c r="K3935" s="14">
        <v>0</v>
      </c>
      <c r="L3935" s="14">
        <v>0</v>
      </c>
      <c r="M3935" s="14">
        <v>0</v>
      </c>
      <c r="N3935" t="s">
        <v>11840</v>
      </c>
    </row>
    <row r="3936" spans="1:14">
      <c r="A3936" t="s">
        <v>11839</v>
      </c>
      <c r="B3936" t="s">
        <v>11840</v>
      </c>
      <c r="C3936" s="13" t="s">
        <v>11980</v>
      </c>
      <c r="D3936" s="13" t="s">
        <v>11981</v>
      </c>
      <c r="E3936" t="s">
        <v>11982</v>
      </c>
      <c r="H3936" s="14">
        <v>550</v>
      </c>
      <c r="I3936" s="14">
        <v>600</v>
      </c>
      <c r="J3936" s="14">
        <v>715</v>
      </c>
      <c r="K3936" s="14">
        <v>780</v>
      </c>
      <c r="L3936" s="14">
        <v>770</v>
      </c>
      <c r="M3936" s="14">
        <v>840</v>
      </c>
      <c r="N3936" t="s">
        <v>11840</v>
      </c>
    </row>
    <row r="3937" spans="1:14">
      <c r="A3937" t="s">
        <v>11839</v>
      </c>
      <c r="B3937" t="s">
        <v>11840</v>
      </c>
      <c r="C3937" s="13" t="s">
        <v>11983</v>
      </c>
      <c r="D3937" s="13" t="s">
        <v>11984</v>
      </c>
      <c r="E3937" t="s">
        <v>11985</v>
      </c>
      <c r="H3937" s="14">
        <v>3335</v>
      </c>
      <c r="I3937" s="14">
        <v>0</v>
      </c>
      <c r="J3937" s="14">
        <v>4336</v>
      </c>
      <c r="K3937" s="14">
        <v>0</v>
      </c>
      <c r="L3937" s="14">
        <v>4669</v>
      </c>
      <c r="M3937" s="14">
        <v>0</v>
      </c>
      <c r="N3937" t="s">
        <v>11840</v>
      </c>
    </row>
    <row r="3938" spans="1:14">
      <c r="A3938" t="s">
        <v>11839</v>
      </c>
      <c r="B3938" t="s">
        <v>11840</v>
      </c>
      <c r="C3938" s="13" t="s">
        <v>11986</v>
      </c>
      <c r="E3938" t="s">
        <v>11987</v>
      </c>
      <c r="H3938" s="14">
        <v>0</v>
      </c>
      <c r="I3938" s="14">
        <v>0</v>
      </c>
      <c r="J3938" s="14">
        <v>0</v>
      </c>
      <c r="K3938" s="14">
        <v>0</v>
      </c>
      <c r="L3938" s="14">
        <v>0</v>
      </c>
      <c r="M3938" s="14">
        <v>0</v>
      </c>
      <c r="N3938" t="s">
        <v>11840</v>
      </c>
    </row>
    <row r="3939" spans="1:14">
      <c r="A3939" t="s">
        <v>11839</v>
      </c>
      <c r="B3939" t="s">
        <v>11840</v>
      </c>
      <c r="C3939" s="13" t="s">
        <v>11988</v>
      </c>
      <c r="D3939" s="13" t="s">
        <v>11989</v>
      </c>
      <c r="E3939" t="s">
        <v>11990</v>
      </c>
      <c r="H3939" s="14">
        <v>150</v>
      </c>
      <c r="I3939" s="14">
        <v>165</v>
      </c>
      <c r="J3939" s="14">
        <v>195</v>
      </c>
      <c r="K3939" s="14">
        <v>214.5</v>
      </c>
      <c r="L3939" s="14">
        <v>210</v>
      </c>
      <c r="M3939" s="14">
        <v>231</v>
      </c>
      <c r="N3939" t="s">
        <v>11840</v>
      </c>
    </row>
    <row r="3940" spans="1:14">
      <c r="A3940" t="s">
        <v>11839</v>
      </c>
      <c r="B3940" t="s">
        <v>11840</v>
      </c>
      <c r="C3940" s="13" t="s">
        <v>11991</v>
      </c>
      <c r="D3940" s="13" t="s">
        <v>11992</v>
      </c>
      <c r="E3940" t="s">
        <v>11993</v>
      </c>
      <c r="H3940" s="14">
        <v>2745</v>
      </c>
      <c r="I3940" s="14">
        <v>0</v>
      </c>
      <c r="J3940" s="14">
        <v>3569</v>
      </c>
      <c r="K3940" s="14">
        <v>0</v>
      </c>
      <c r="L3940" s="14">
        <v>3843</v>
      </c>
      <c r="M3940" s="14">
        <v>0</v>
      </c>
      <c r="N3940" t="s">
        <v>11840</v>
      </c>
    </row>
    <row r="3941" spans="1:14">
      <c r="A3941" t="s">
        <v>11839</v>
      </c>
      <c r="B3941" t="s">
        <v>11840</v>
      </c>
      <c r="C3941" s="13" t="s">
        <v>11994</v>
      </c>
      <c r="D3941" s="13" t="s">
        <v>11995</v>
      </c>
      <c r="E3941" t="s">
        <v>11996</v>
      </c>
      <c r="H3941" s="14">
        <v>2745</v>
      </c>
      <c r="I3941" s="14">
        <v>0</v>
      </c>
      <c r="J3941" s="14">
        <v>3569</v>
      </c>
      <c r="K3941" s="14">
        <v>0</v>
      </c>
      <c r="L3941" s="14">
        <v>3843</v>
      </c>
      <c r="M3941" s="14">
        <v>0</v>
      </c>
      <c r="N3941" t="s">
        <v>11840</v>
      </c>
    </row>
    <row r="3942" spans="1:14">
      <c r="A3942" t="s">
        <v>11839</v>
      </c>
      <c r="B3942" t="s">
        <v>11840</v>
      </c>
      <c r="C3942" s="13" t="s">
        <v>11997</v>
      </c>
      <c r="D3942" s="13" t="s">
        <v>11998</v>
      </c>
      <c r="E3942" t="s">
        <v>11999</v>
      </c>
      <c r="H3942" s="14">
        <v>2480</v>
      </c>
      <c r="I3942" s="14">
        <v>0</v>
      </c>
      <c r="J3942" s="14">
        <v>3230</v>
      </c>
      <c r="K3942" s="14">
        <v>0</v>
      </c>
      <c r="L3942" s="14">
        <v>3472</v>
      </c>
      <c r="M3942" s="14">
        <v>0</v>
      </c>
      <c r="N3942" t="s">
        <v>11840</v>
      </c>
    </row>
    <row r="3943" spans="1:14">
      <c r="A3943" t="s">
        <v>11839</v>
      </c>
      <c r="B3943" t="s">
        <v>11840</v>
      </c>
      <c r="C3943" s="13" t="s">
        <v>12000</v>
      </c>
      <c r="D3943" s="13" t="s">
        <v>12001</v>
      </c>
      <c r="E3943" t="s">
        <v>12002</v>
      </c>
      <c r="H3943" s="14">
        <v>2820</v>
      </c>
      <c r="I3943" s="14">
        <v>0</v>
      </c>
      <c r="J3943" s="14">
        <v>3670</v>
      </c>
      <c r="K3943" s="14">
        <v>0</v>
      </c>
      <c r="L3943" s="14">
        <v>3948</v>
      </c>
      <c r="M3943" s="14">
        <v>0</v>
      </c>
      <c r="N3943" t="s">
        <v>11840</v>
      </c>
    </row>
    <row r="3944" spans="1:14">
      <c r="A3944" t="s">
        <v>11839</v>
      </c>
      <c r="B3944" t="s">
        <v>11840</v>
      </c>
      <c r="C3944" s="13" t="s">
        <v>12003</v>
      </c>
      <c r="D3944" s="13" t="s">
        <v>12004</v>
      </c>
      <c r="E3944" t="s">
        <v>12005</v>
      </c>
      <c r="H3944" s="14">
        <v>2745</v>
      </c>
      <c r="I3944" s="14">
        <v>0</v>
      </c>
      <c r="J3944" s="14">
        <v>3569</v>
      </c>
      <c r="K3944" s="14">
        <v>0</v>
      </c>
      <c r="L3944" s="14">
        <v>3843</v>
      </c>
      <c r="M3944" s="14">
        <v>0</v>
      </c>
      <c r="N3944" t="s">
        <v>11840</v>
      </c>
    </row>
    <row r="3945" spans="1:14">
      <c r="A3945" t="s">
        <v>11839</v>
      </c>
      <c r="B3945" t="s">
        <v>11840</v>
      </c>
      <c r="C3945" s="13" t="s">
        <v>12006</v>
      </c>
      <c r="D3945" s="13" t="s">
        <v>12007</v>
      </c>
      <c r="E3945" t="s">
        <v>12008</v>
      </c>
      <c r="H3945" s="14">
        <v>3035</v>
      </c>
      <c r="I3945" s="14">
        <v>3338</v>
      </c>
      <c r="J3945" s="14">
        <v>3946</v>
      </c>
      <c r="K3945" s="14">
        <v>4339</v>
      </c>
      <c r="L3945" s="14">
        <v>4249</v>
      </c>
      <c r="M3945" s="14">
        <v>4673</v>
      </c>
      <c r="N3945" t="s">
        <v>11840</v>
      </c>
    </row>
    <row r="3946" spans="1:14">
      <c r="A3946" t="s">
        <v>11839</v>
      </c>
      <c r="B3946" t="s">
        <v>11840</v>
      </c>
      <c r="C3946" s="13" t="s">
        <v>12009</v>
      </c>
      <c r="D3946" s="13" t="s">
        <v>12010</v>
      </c>
      <c r="E3946" t="s">
        <v>12011</v>
      </c>
      <c r="H3946" s="14">
        <v>19425</v>
      </c>
      <c r="I3946" s="14">
        <v>19425</v>
      </c>
      <c r="J3946" s="14">
        <v>25252.5</v>
      </c>
      <c r="K3946" s="14">
        <v>25252.5</v>
      </c>
      <c r="L3946" s="14">
        <v>0</v>
      </c>
      <c r="M3946" s="14">
        <v>0</v>
      </c>
      <c r="N3946" t="s">
        <v>11840</v>
      </c>
    </row>
    <row r="3947" spans="1:14">
      <c r="A3947" t="s">
        <v>11839</v>
      </c>
      <c r="B3947" t="s">
        <v>11840</v>
      </c>
      <c r="C3947" s="13" t="s">
        <v>12012</v>
      </c>
      <c r="D3947" s="13" t="s">
        <v>12013</v>
      </c>
      <c r="E3947" t="s">
        <v>12014</v>
      </c>
      <c r="H3947" s="14">
        <v>960</v>
      </c>
      <c r="I3947" s="14">
        <v>1056</v>
      </c>
      <c r="J3947" s="14">
        <v>1248</v>
      </c>
      <c r="K3947" s="14">
        <v>1248</v>
      </c>
      <c r="L3947" s="14">
        <v>1344</v>
      </c>
      <c r="M3947" s="14">
        <v>1478</v>
      </c>
      <c r="N3947" t="s">
        <v>11840</v>
      </c>
    </row>
    <row r="3948" spans="1:14">
      <c r="A3948" t="s">
        <v>11839</v>
      </c>
      <c r="B3948" t="s">
        <v>11840</v>
      </c>
      <c r="C3948" s="13" t="s">
        <v>12015</v>
      </c>
      <c r="D3948" s="13" t="s">
        <v>12015</v>
      </c>
      <c r="E3948" t="s">
        <v>12016</v>
      </c>
      <c r="H3948" s="14">
        <v>400</v>
      </c>
      <c r="I3948" s="14">
        <v>500</v>
      </c>
      <c r="J3948" s="14">
        <v>520</v>
      </c>
      <c r="K3948" s="14">
        <v>520</v>
      </c>
      <c r="L3948" s="14">
        <v>560</v>
      </c>
      <c r="M3948" s="14">
        <v>700</v>
      </c>
      <c r="N3948" t="s">
        <v>11840</v>
      </c>
    </row>
    <row r="3949" spans="1:14">
      <c r="A3949" t="s">
        <v>11839</v>
      </c>
      <c r="B3949" t="s">
        <v>11840</v>
      </c>
      <c r="C3949" s="13" t="s">
        <v>12017</v>
      </c>
      <c r="D3949" s="13" t="s">
        <v>12018</v>
      </c>
      <c r="E3949" t="s">
        <v>12019</v>
      </c>
      <c r="H3949" s="14">
        <v>1500</v>
      </c>
      <c r="I3949" s="14">
        <v>2000</v>
      </c>
      <c r="J3949" s="14">
        <v>1950</v>
      </c>
      <c r="K3949" s="14">
        <v>1950</v>
      </c>
      <c r="L3949" s="14">
        <v>2100</v>
      </c>
      <c r="M3949" s="14">
        <v>2800</v>
      </c>
      <c r="N3949" t="s">
        <v>11840</v>
      </c>
    </row>
    <row r="3950" spans="1:14">
      <c r="A3950" t="s">
        <v>11839</v>
      </c>
      <c r="B3950" t="s">
        <v>11840</v>
      </c>
      <c r="C3950" s="13" t="s">
        <v>12020</v>
      </c>
      <c r="D3950" s="13" t="s">
        <v>12021</v>
      </c>
      <c r="E3950" t="s">
        <v>12022</v>
      </c>
      <c r="H3950" s="14">
        <v>36000</v>
      </c>
      <c r="I3950" s="14">
        <v>39600</v>
      </c>
      <c r="J3950" s="14">
        <v>46800</v>
      </c>
      <c r="K3950" s="14">
        <v>46800</v>
      </c>
      <c r="L3950" s="14">
        <v>0</v>
      </c>
      <c r="M3950" s="14">
        <v>0</v>
      </c>
      <c r="N3950" t="s">
        <v>11840</v>
      </c>
    </row>
    <row r="3951" spans="1:14">
      <c r="A3951" t="s">
        <v>11839</v>
      </c>
      <c r="B3951" t="s">
        <v>11840</v>
      </c>
      <c r="C3951" s="13" t="s">
        <v>12023</v>
      </c>
      <c r="D3951" s="13" t="s">
        <v>12024</v>
      </c>
      <c r="E3951" t="s">
        <v>12025</v>
      </c>
      <c r="H3951" s="14">
        <v>500</v>
      </c>
      <c r="I3951" s="14">
        <v>550</v>
      </c>
      <c r="J3951" s="14">
        <v>650</v>
      </c>
      <c r="K3951" s="14">
        <v>715</v>
      </c>
      <c r="L3951" s="14">
        <v>700</v>
      </c>
      <c r="M3951" s="14">
        <v>770</v>
      </c>
      <c r="N3951" t="s">
        <v>11840</v>
      </c>
    </row>
    <row r="3952" spans="1:14">
      <c r="A3952" t="s">
        <v>11839</v>
      </c>
      <c r="B3952" t="s">
        <v>11840</v>
      </c>
      <c r="C3952" s="13" t="s">
        <v>12026</v>
      </c>
      <c r="D3952" s="13" t="s">
        <v>12027</v>
      </c>
      <c r="E3952" t="s">
        <v>12028</v>
      </c>
      <c r="H3952" s="14">
        <v>1080</v>
      </c>
      <c r="I3952" s="14">
        <v>1080</v>
      </c>
      <c r="J3952" s="14">
        <v>1404</v>
      </c>
      <c r="K3952" s="14">
        <v>1404</v>
      </c>
      <c r="L3952" s="14">
        <v>1512</v>
      </c>
      <c r="M3952" s="14">
        <v>1512</v>
      </c>
      <c r="N3952" t="s">
        <v>11840</v>
      </c>
    </row>
    <row r="3953" spans="1:14">
      <c r="A3953" t="s">
        <v>11839</v>
      </c>
      <c r="B3953" t="s">
        <v>11840</v>
      </c>
      <c r="C3953" s="13" t="s">
        <v>12029</v>
      </c>
      <c r="E3953" t="s">
        <v>6016</v>
      </c>
      <c r="H3953" s="14">
        <v>0</v>
      </c>
      <c r="I3953" s="14">
        <v>0</v>
      </c>
      <c r="J3953" s="14">
        <v>0</v>
      </c>
      <c r="K3953" s="14">
        <v>0</v>
      </c>
      <c r="L3953" s="14">
        <v>0</v>
      </c>
      <c r="M3953" s="14">
        <v>0</v>
      </c>
      <c r="N3953" t="s">
        <v>11840</v>
      </c>
    </row>
    <row r="3954" spans="1:14">
      <c r="A3954" t="s">
        <v>11839</v>
      </c>
      <c r="B3954" t="s">
        <v>11840</v>
      </c>
      <c r="C3954" s="13" t="s">
        <v>12030</v>
      </c>
      <c r="D3954" s="13" t="s">
        <v>12031</v>
      </c>
      <c r="E3954" t="s">
        <v>12032</v>
      </c>
      <c r="H3954" s="14">
        <v>485</v>
      </c>
      <c r="I3954" s="14">
        <v>534</v>
      </c>
      <c r="J3954" s="14">
        <v>631</v>
      </c>
      <c r="K3954" s="14">
        <v>631</v>
      </c>
      <c r="L3954" s="14">
        <v>679</v>
      </c>
      <c r="M3954" s="14">
        <v>748</v>
      </c>
      <c r="N3954" t="s">
        <v>11840</v>
      </c>
    </row>
    <row r="3955" spans="1:14">
      <c r="A3955" t="s">
        <v>11839</v>
      </c>
      <c r="B3955" t="s">
        <v>11840</v>
      </c>
      <c r="C3955" s="13" t="s">
        <v>12033</v>
      </c>
      <c r="D3955" s="13" t="s">
        <v>12034</v>
      </c>
      <c r="E3955" t="s">
        <v>12035</v>
      </c>
      <c r="H3955" s="14">
        <v>5685</v>
      </c>
      <c r="I3955" s="14">
        <v>0</v>
      </c>
      <c r="J3955" s="14">
        <v>7391</v>
      </c>
      <c r="K3955" s="14">
        <v>0</v>
      </c>
      <c r="L3955" s="14">
        <v>7959</v>
      </c>
      <c r="M3955" s="14">
        <v>0</v>
      </c>
      <c r="N3955" t="s">
        <v>11840</v>
      </c>
    </row>
    <row r="3956" spans="1:14">
      <c r="A3956" t="s">
        <v>11839</v>
      </c>
      <c r="B3956" t="s">
        <v>11840</v>
      </c>
      <c r="C3956" s="13" t="s">
        <v>12036</v>
      </c>
      <c r="D3956" s="13" t="s">
        <v>12037</v>
      </c>
      <c r="E3956" t="s">
        <v>12038</v>
      </c>
      <c r="H3956" s="14">
        <v>1080</v>
      </c>
      <c r="I3956" s="14">
        <v>1080</v>
      </c>
      <c r="J3956" s="14">
        <v>1404</v>
      </c>
      <c r="K3956" s="14">
        <v>1404</v>
      </c>
      <c r="L3956" s="14">
        <v>1512</v>
      </c>
      <c r="M3956" s="14">
        <v>1512</v>
      </c>
      <c r="N3956" t="s">
        <v>11840</v>
      </c>
    </row>
    <row r="3957" spans="1:14">
      <c r="A3957" t="s">
        <v>11839</v>
      </c>
      <c r="B3957" t="s">
        <v>11840</v>
      </c>
      <c r="C3957" s="13" t="s">
        <v>12039</v>
      </c>
      <c r="D3957" s="13" t="s">
        <v>12040</v>
      </c>
      <c r="E3957" t="s">
        <v>12041</v>
      </c>
      <c r="H3957" s="14">
        <v>200</v>
      </c>
      <c r="I3957" s="14">
        <v>300</v>
      </c>
      <c r="J3957" s="14">
        <v>260</v>
      </c>
      <c r="K3957" s="14">
        <v>260</v>
      </c>
      <c r="L3957" s="14">
        <v>280</v>
      </c>
      <c r="M3957" s="14">
        <v>420</v>
      </c>
      <c r="N3957" t="s">
        <v>11840</v>
      </c>
    </row>
    <row r="3958" spans="1:14">
      <c r="A3958" t="s">
        <v>11839</v>
      </c>
      <c r="B3958" t="s">
        <v>11840</v>
      </c>
      <c r="C3958" s="13" t="s">
        <v>12042</v>
      </c>
      <c r="E3958" t="s">
        <v>12043</v>
      </c>
      <c r="H3958" s="14">
        <v>0</v>
      </c>
      <c r="I3958" s="14">
        <v>0</v>
      </c>
      <c r="J3958" s="14">
        <v>0</v>
      </c>
      <c r="K3958" s="14">
        <v>0</v>
      </c>
      <c r="L3958" s="14">
        <v>0</v>
      </c>
      <c r="M3958" s="14">
        <v>0</v>
      </c>
      <c r="N3958" t="s">
        <v>11840</v>
      </c>
    </row>
    <row r="3959" spans="1:14">
      <c r="A3959" t="s">
        <v>11839</v>
      </c>
      <c r="B3959" t="s">
        <v>11840</v>
      </c>
      <c r="C3959" s="13" t="s">
        <v>12044</v>
      </c>
      <c r="D3959" s="13" t="s">
        <v>12044</v>
      </c>
      <c r="E3959" t="s">
        <v>12045</v>
      </c>
      <c r="H3959" s="14">
        <v>1200</v>
      </c>
      <c r="I3959" s="14">
        <v>1320</v>
      </c>
      <c r="J3959" s="14">
        <v>1560</v>
      </c>
      <c r="K3959" s="14">
        <v>1560</v>
      </c>
      <c r="L3959" s="14">
        <v>1680</v>
      </c>
      <c r="M3959" s="14">
        <v>1848</v>
      </c>
      <c r="N3959" t="s">
        <v>11840</v>
      </c>
    </row>
    <row r="3960" spans="1:14">
      <c r="A3960" t="s">
        <v>11839</v>
      </c>
      <c r="B3960" t="s">
        <v>11840</v>
      </c>
      <c r="C3960" s="13" t="s">
        <v>12046</v>
      </c>
      <c r="D3960" s="13" t="s">
        <v>12047</v>
      </c>
      <c r="E3960" t="s">
        <v>12048</v>
      </c>
      <c r="H3960" s="14">
        <v>5685</v>
      </c>
      <c r="I3960" s="14">
        <v>0</v>
      </c>
      <c r="J3960" s="14">
        <v>7391</v>
      </c>
      <c r="K3960" s="14">
        <v>0</v>
      </c>
      <c r="L3960" s="14">
        <v>7959</v>
      </c>
      <c r="M3960" s="14">
        <v>0</v>
      </c>
      <c r="N3960" t="s">
        <v>11840</v>
      </c>
    </row>
    <row r="3961" spans="1:14">
      <c r="A3961" t="s">
        <v>11839</v>
      </c>
      <c r="B3961" t="s">
        <v>11840</v>
      </c>
      <c r="C3961" s="13" t="s">
        <v>12049</v>
      </c>
      <c r="D3961" s="13" t="s">
        <v>12050</v>
      </c>
      <c r="E3961" t="s">
        <v>12051</v>
      </c>
      <c r="H3961" s="14">
        <v>5685</v>
      </c>
      <c r="I3961" s="14">
        <v>0</v>
      </c>
      <c r="J3961" s="14">
        <v>7391</v>
      </c>
      <c r="K3961" s="14">
        <v>0</v>
      </c>
      <c r="L3961" s="14">
        <v>7959</v>
      </c>
      <c r="M3961" s="14">
        <v>0</v>
      </c>
      <c r="N3961" t="s">
        <v>11840</v>
      </c>
    </row>
    <row r="3962" spans="1:14">
      <c r="A3962" t="s">
        <v>11839</v>
      </c>
      <c r="B3962" t="s">
        <v>11840</v>
      </c>
      <c r="C3962" s="13" t="s">
        <v>12052</v>
      </c>
      <c r="D3962" s="13" t="s">
        <v>12053</v>
      </c>
      <c r="E3962" t="s">
        <v>12054</v>
      </c>
      <c r="H3962" s="14">
        <v>0</v>
      </c>
      <c r="I3962" s="14">
        <v>0</v>
      </c>
      <c r="J3962" s="14">
        <v>0</v>
      </c>
      <c r="K3962" s="14">
        <v>0</v>
      </c>
      <c r="L3962" s="14">
        <v>0</v>
      </c>
      <c r="M3962" s="14">
        <v>0</v>
      </c>
      <c r="N3962" t="s">
        <v>11840</v>
      </c>
    </row>
    <row r="3963" spans="1:14">
      <c r="A3963" t="s">
        <v>11839</v>
      </c>
      <c r="B3963" t="s">
        <v>11840</v>
      </c>
      <c r="C3963" s="13" t="s">
        <v>12055</v>
      </c>
      <c r="E3963" t="s">
        <v>12056</v>
      </c>
      <c r="H3963" s="14">
        <v>0</v>
      </c>
      <c r="I3963" s="14">
        <v>0</v>
      </c>
      <c r="J3963" s="14">
        <v>0</v>
      </c>
      <c r="K3963" s="14">
        <v>0</v>
      </c>
      <c r="L3963" s="14">
        <v>0</v>
      </c>
      <c r="M3963" s="14">
        <v>0</v>
      </c>
      <c r="N3963" t="s">
        <v>11840</v>
      </c>
    </row>
    <row r="3964" spans="1:14">
      <c r="A3964" t="s">
        <v>11839</v>
      </c>
      <c r="B3964" t="s">
        <v>11840</v>
      </c>
      <c r="C3964" s="13" t="s">
        <v>12057</v>
      </c>
      <c r="D3964" s="13" t="s">
        <v>12058</v>
      </c>
      <c r="E3964" t="s">
        <v>12059</v>
      </c>
      <c r="H3964" s="14">
        <v>5685</v>
      </c>
      <c r="I3964" s="14">
        <v>0</v>
      </c>
      <c r="J3964" s="14">
        <v>7391</v>
      </c>
      <c r="K3964" s="14">
        <v>0</v>
      </c>
      <c r="L3964" s="14">
        <v>7959</v>
      </c>
      <c r="M3964" s="14">
        <v>0</v>
      </c>
      <c r="N3964" t="s">
        <v>11840</v>
      </c>
    </row>
    <row r="3965" spans="1:14">
      <c r="A3965" t="s">
        <v>11839</v>
      </c>
      <c r="B3965" t="s">
        <v>11840</v>
      </c>
      <c r="C3965" s="13" t="s">
        <v>12060</v>
      </c>
      <c r="D3965" s="13" t="s">
        <v>12061</v>
      </c>
      <c r="E3965" t="s">
        <v>12062</v>
      </c>
      <c r="H3965" s="14">
        <v>1000</v>
      </c>
      <c r="I3965" s="14">
        <v>0</v>
      </c>
      <c r="J3965" s="14">
        <v>0</v>
      </c>
      <c r="K3965" s="14">
        <v>0</v>
      </c>
      <c r="L3965" s="14">
        <v>1400</v>
      </c>
      <c r="M3965" s="14">
        <v>0</v>
      </c>
      <c r="N3965" t="s">
        <v>11840</v>
      </c>
    </row>
    <row r="3966" spans="1:14">
      <c r="A3966" t="s">
        <v>11839</v>
      </c>
      <c r="B3966" t="s">
        <v>11840</v>
      </c>
      <c r="C3966" s="13" t="s">
        <v>12063</v>
      </c>
      <c r="D3966" s="13" t="s">
        <v>12064</v>
      </c>
      <c r="E3966" t="s">
        <v>12065</v>
      </c>
      <c r="H3966" s="14">
        <v>1600</v>
      </c>
      <c r="I3966" s="14">
        <v>1800</v>
      </c>
      <c r="J3966" s="14">
        <v>2080</v>
      </c>
      <c r="K3966" s="14">
        <v>2080</v>
      </c>
      <c r="L3966" s="14">
        <v>2240</v>
      </c>
      <c r="M3966" s="14">
        <v>2520</v>
      </c>
      <c r="N3966" t="s">
        <v>11840</v>
      </c>
    </row>
    <row r="3967" spans="1:14">
      <c r="A3967" t="s">
        <v>11839</v>
      </c>
      <c r="B3967" t="s">
        <v>11840</v>
      </c>
      <c r="C3967" s="13" t="s">
        <v>12066</v>
      </c>
      <c r="D3967" s="13" t="s">
        <v>12067</v>
      </c>
      <c r="E3967" t="s">
        <v>12068</v>
      </c>
      <c r="H3967" s="14">
        <v>5685</v>
      </c>
      <c r="I3967" s="14">
        <v>0</v>
      </c>
      <c r="J3967" s="14">
        <v>7391</v>
      </c>
      <c r="K3967" s="14">
        <v>0</v>
      </c>
      <c r="L3967" s="14">
        <v>7959</v>
      </c>
      <c r="M3967" s="14">
        <v>0</v>
      </c>
      <c r="N3967" t="s">
        <v>11840</v>
      </c>
    </row>
    <row r="3968" spans="1:14">
      <c r="A3968" t="s">
        <v>11839</v>
      </c>
      <c r="B3968" t="s">
        <v>11840</v>
      </c>
      <c r="C3968" s="13" t="s">
        <v>12069</v>
      </c>
      <c r="D3968" s="13" t="s">
        <v>12070</v>
      </c>
      <c r="E3968" t="s">
        <v>12071</v>
      </c>
      <c r="H3968" s="14">
        <v>600</v>
      </c>
      <c r="I3968" s="14">
        <v>700</v>
      </c>
      <c r="J3968" s="14">
        <v>780</v>
      </c>
      <c r="K3968" s="14">
        <v>780</v>
      </c>
      <c r="L3968" s="14">
        <v>840</v>
      </c>
      <c r="M3968" s="14">
        <v>980</v>
      </c>
      <c r="N3968" t="s">
        <v>11840</v>
      </c>
    </row>
    <row r="3969" spans="1:14">
      <c r="A3969" t="s">
        <v>11839</v>
      </c>
      <c r="B3969" t="s">
        <v>11840</v>
      </c>
      <c r="C3969" s="13" t="s">
        <v>12072</v>
      </c>
      <c r="D3969" s="13" t="s">
        <v>12073</v>
      </c>
      <c r="E3969" t="s">
        <v>12074</v>
      </c>
      <c r="H3969" s="14">
        <v>3335</v>
      </c>
      <c r="I3969" s="14">
        <v>0</v>
      </c>
      <c r="J3969" s="14">
        <v>4336</v>
      </c>
      <c r="K3969" s="14">
        <v>0</v>
      </c>
      <c r="L3969" s="14">
        <v>4669</v>
      </c>
      <c r="M3969" s="14">
        <v>0</v>
      </c>
      <c r="N3969" t="s">
        <v>11840</v>
      </c>
    </row>
    <row r="3970" spans="1:14">
      <c r="A3970" t="s">
        <v>11839</v>
      </c>
      <c r="B3970" t="s">
        <v>11840</v>
      </c>
      <c r="C3970" s="13" t="s">
        <v>12075</v>
      </c>
      <c r="D3970" s="13" t="s">
        <v>12076</v>
      </c>
      <c r="E3970" t="s">
        <v>12077</v>
      </c>
      <c r="H3970" s="14">
        <v>1200</v>
      </c>
      <c r="I3970" s="14">
        <v>1500</v>
      </c>
      <c r="J3970" s="14">
        <v>1560</v>
      </c>
      <c r="K3970" s="14">
        <v>1560</v>
      </c>
      <c r="L3970" s="14">
        <v>1680</v>
      </c>
      <c r="M3970" s="14">
        <v>2100</v>
      </c>
      <c r="N3970" t="s">
        <v>11840</v>
      </c>
    </row>
    <row r="3971" spans="1:14">
      <c r="A3971" t="s">
        <v>11839</v>
      </c>
      <c r="B3971" t="s">
        <v>11840</v>
      </c>
      <c r="C3971" s="13" t="s">
        <v>12078</v>
      </c>
      <c r="D3971" s="13" t="s">
        <v>12079</v>
      </c>
      <c r="E3971" t="s">
        <v>12080</v>
      </c>
      <c r="H3971" s="14">
        <v>5685</v>
      </c>
      <c r="I3971" s="14">
        <v>0</v>
      </c>
      <c r="J3971" s="14">
        <v>7391</v>
      </c>
      <c r="K3971" s="14">
        <v>0</v>
      </c>
      <c r="L3971" s="14">
        <v>7959</v>
      </c>
      <c r="M3971" s="14">
        <v>0</v>
      </c>
      <c r="N3971" t="s">
        <v>11840</v>
      </c>
    </row>
    <row r="3972" spans="1:14">
      <c r="A3972" t="s">
        <v>11839</v>
      </c>
      <c r="B3972" t="s">
        <v>11840</v>
      </c>
      <c r="C3972" s="13" t="s">
        <v>12081</v>
      </c>
      <c r="D3972" s="13" t="s">
        <v>12081</v>
      </c>
      <c r="E3972" t="s">
        <v>12082</v>
      </c>
      <c r="H3972" s="14">
        <v>2000</v>
      </c>
      <c r="I3972" s="14">
        <v>2500</v>
      </c>
      <c r="J3972" s="14">
        <v>2600</v>
      </c>
      <c r="K3972" s="14">
        <v>2600</v>
      </c>
      <c r="L3972" s="14">
        <v>2800</v>
      </c>
      <c r="M3972" s="14">
        <v>3500</v>
      </c>
      <c r="N3972" t="s">
        <v>11840</v>
      </c>
    </row>
    <row r="3973" spans="1:14">
      <c r="A3973" t="s">
        <v>11839</v>
      </c>
      <c r="B3973" t="s">
        <v>11840</v>
      </c>
      <c r="C3973" s="13" t="s">
        <v>12083</v>
      </c>
      <c r="D3973" s="13" t="s">
        <v>12083</v>
      </c>
      <c r="E3973" t="s">
        <v>12084</v>
      </c>
      <c r="H3973" s="14">
        <v>1208</v>
      </c>
      <c r="I3973" s="14">
        <v>1329</v>
      </c>
      <c r="J3973" s="14">
        <v>1571</v>
      </c>
      <c r="K3973" s="14">
        <v>1571</v>
      </c>
      <c r="L3973" s="14">
        <v>1691</v>
      </c>
      <c r="M3973" s="14">
        <v>1861</v>
      </c>
      <c r="N3973" t="s">
        <v>11840</v>
      </c>
    </row>
    <row r="3974" spans="1:14">
      <c r="A3974" t="s">
        <v>11839</v>
      </c>
      <c r="B3974" t="s">
        <v>11840</v>
      </c>
      <c r="C3974" s="13" t="s">
        <v>12085</v>
      </c>
      <c r="D3974" s="13" t="s">
        <v>12085</v>
      </c>
      <c r="E3974" t="s">
        <v>12086</v>
      </c>
      <c r="H3974" s="14">
        <v>509</v>
      </c>
      <c r="I3974" s="14">
        <v>560</v>
      </c>
      <c r="J3974" s="14">
        <v>662</v>
      </c>
      <c r="K3974" s="14">
        <v>662</v>
      </c>
      <c r="L3974" s="14">
        <v>713</v>
      </c>
      <c r="M3974" s="14">
        <v>784</v>
      </c>
      <c r="N3974" t="s">
        <v>11840</v>
      </c>
    </row>
    <row r="3975" spans="1:14">
      <c r="A3975" t="s">
        <v>11839</v>
      </c>
      <c r="B3975" t="s">
        <v>11840</v>
      </c>
      <c r="C3975" s="13" t="s">
        <v>12087</v>
      </c>
      <c r="D3975" s="13" t="s">
        <v>12088</v>
      </c>
      <c r="E3975" t="s">
        <v>12089</v>
      </c>
      <c r="H3975" s="14">
        <v>3200</v>
      </c>
      <c r="I3975" s="14">
        <v>3200</v>
      </c>
      <c r="J3975" s="14">
        <v>4160</v>
      </c>
      <c r="K3975" s="14">
        <v>4160</v>
      </c>
      <c r="L3975" s="14">
        <v>4480</v>
      </c>
      <c r="M3975" s="14">
        <v>4480</v>
      </c>
      <c r="N3975" t="s">
        <v>11840</v>
      </c>
    </row>
    <row r="3976" spans="1:14">
      <c r="A3976" t="s">
        <v>11839</v>
      </c>
      <c r="B3976" t="s">
        <v>11840</v>
      </c>
      <c r="C3976" s="13" t="s">
        <v>12090</v>
      </c>
      <c r="D3976" s="13" t="s">
        <v>12091</v>
      </c>
      <c r="E3976" t="s">
        <v>12092</v>
      </c>
      <c r="H3976" s="14">
        <v>6000</v>
      </c>
      <c r="I3976" s="14">
        <v>6000</v>
      </c>
      <c r="J3976" s="14">
        <v>7800</v>
      </c>
      <c r="K3976" s="14">
        <v>7800</v>
      </c>
      <c r="L3976" s="14">
        <v>8400</v>
      </c>
      <c r="M3976" s="14">
        <v>8400</v>
      </c>
      <c r="N3976" t="s">
        <v>11840</v>
      </c>
    </row>
    <row r="3977" spans="1:14">
      <c r="A3977" t="s">
        <v>11839</v>
      </c>
      <c r="B3977" t="s">
        <v>11840</v>
      </c>
      <c r="C3977" s="13" t="s">
        <v>12093</v>
      </c>
      <c r="D3977" s="13" t="s">
        <v>12094</v>
      </c>
      <c r="E3977" t="s">
        <v>12095</v>
      </c>
      <c r="H3977" s="14">
        <v>3000</v>
      </c>
      <c r="I3977" s="14">
        <v>3500</v>
      </c>
      <c r="J3977" s="14">
        <v>3900</v>
      </c>
      <c r="K3977" s="14">
        <v>3900</v>
      </c>
      <c r="L3977" s="14">
        <v>4200</v>
      </c>
      <c r="M3977" s="14">
        <v>4900</v>
      </c>
      <c r="N3977" t="s">
        <v>11840</v>
      </c>
    </row>
    <row r="3978" spans="1:14">
      <c r="A3978" t="s">
        <v>11839</v>
      </c>
      <c r="B3978" t="s">
        <v>11840</v>
      </c>
      <c r="C3978" s="13" t="s">
        <v>12096</v>
      </c>
      <c r="D3978" s="13" t="s">
        <v>12097</v>
      </c>
      <c r="E3978" t="s">
        <v>12098</v>
      </c>
      <c r="H3978" s="14">
        <v>5000</v>
      </c>
      <c r="I3978" s="14">
        <v>5500</v>
      </c>
      <c r="J3978" s="14">
        <v>6500</v>
      </c>
      <c r="K3978" s="14">
        <v>6500</v>
      </c>
      <c r="L3978" s="14">
        <v>7000</v>
      </c>
      <c r="M3978" s="14">
        <v>7700</v>
      </c>
      <c r="N3978" t="s">
        <v>11840</v>
      </c>
    </row>
    <row r="3979" spans="1:14">
      <c r="A3979" t="s">
        <v>11839</v>
      </c>
      <c r="B3979" t="s">
        <v>11840</v>
      </c>
      <c r="C3979" s="13" t="s">
        <v>12099</v>
      </c>
      <c r="D3979" s="13" t="s">
        <v>12100</v>
      </c>
      <c r="E3979" t="s">
        <v>12101</v>
      </c>
      <c r="H3979" s="14">
        <v>5250</v>
      </c>
      <c r="I3979" s="14">
        <v>5775</v>
      </c>
      <c r="J3979" s="14">
        <v>6825</v>
      </c>
      <c r="K3979" s="14">
        <v>6825</v>
      </c>
      <c r="L3979" s="14">
        <v>7350</v>
      </c>
      <c r="M3979" s="14">
        <v>8085</v>
      </c>
      <c r="N3979" t="s">
        <v>11840</v>
      </c>
    </row>
    <row r="3980" spans="1:14">
      <c r="A3980" t="s">
        <v>11839</v>
      </c>
      <c r="B3980" t="s">
        <v>11840</v>
      </c>
      <c r="C3980" s="13" t="s">
        <v>12102</v>
      </c>
      <c r="D3980" s="13" t="s">
        <v>12103</v>
      </c>
      <c r="E3980" t="s">
        <v>12104</v>
      </c>
      <c r="H3980" s="14">
        <v>37800</v>
      </c>
      <c r="I3980" s="14">
        <v>41580</v>
      </c>
      <c r="J3980" s="14">
        <v>49140</v>
      </c>
      <c r="K3980" s="14">
        <v>49140</v>
      </c>
      <c r="L3980" s="14">
        <v>52920</v>
      </c>
      <c r="M3980" s="14">
        <v>58212</v>
      </c>
      <c r="N3980" t="s">
        <v>11840</v>
      </c>
    </row>
    <row r="3981" spans="1:14">
      <c r="A3981" t="s">
        <v>11839</v>
      </c>
      <c r="B3981" t="s">
        <v>11840</v>
      </c>
      <c r="C3981" s="13" t="s">
        <v>12105</v>
      </c>
      <c r="D3981" s="13" t="s">
        <v>12106</v>
      </c>
      <c r="E3981" t="s">
        <v>12107</v>
      </c>
      <c r="H3981" s="14">
        <v>15593</v>
      </c>
      <c r="I3981" s="14">
        <v>17153</v>
      </c>
      <c r="J3981" s="14">
        <v>20271</v>
      </c>
      <c r="K3981" s="14">
        <v>20271</v>
      </c>
      <c r="L3981" s="14">
        <v>21830</v>
      </c>
      <c r="M3981" s="14">
        <v>24014</v>
      </c>
      <c r="N3981" t="s">
        <v>11840</v>
      </c>
    </row>
    <row r="3982" spans="1:14">
      <c r="A3982" t="s">
        <v>11839</v>
      </c>
      <c r="B3982" t="s">
        <v>11840</v>
      </c>
      <c r="C3982" s="13" t="s">
        <v>12108</v>
      </c>
      <c r="D3982" s="13" t="s">
        <v>12109</v>
      </c>
      <c r="E3982" t="s">
        <v>12110</v>
      </c>
      <c r="H3982" s="14">
        <v>1000</v>
      </c>
      <c r="I3982" s="14">
        <v>1500</v>
      </c>
      <c r="J3982" s="14">
        <v>1300</v>
      </c>
      <c r="K3982" s="14">
        <v>1300</v>
      </c>
      <c r="L3982" s="14">
        <v>1400</v>
      </c>
      <c r="M3982" s="14">
        <v>2100</v>
      </c>
      <c r="N3982" t="s">
        <v>11840</v>
      </c>
    </row>
    <row r="3983" spans="1:14">
      <c r="A3983" t="s">
        <v>11839</v>
      </c>
      <c r="B3983" t="s">
        <v>11840</v>
      </c>
      <c r="C3983" s="13" t="s">
        <v>12111</v>
      </c>
      <c r="D3983" s="13" t="s">
        <v>12112</v>
      </c>
      <c r="E3983" t="s">
        <v>12113</v>
      </c>
      <c r="H3983" s="14">
        <v>2480</v>
      </c>
      <c r="I3983" s="14">
        <v>0</v>
      </c>
      <c r="J3983" s="14">
        <v>3230</v>
      </c>
      <c r="K3983" s="14">
        <v>0</v>
      </c>
      <c r="L3983" s="14">
        <v>3472</v>
      </c>
      <c r="M3983" s="14">
        <v>0</v>
      </c>
      <c r="N3983" t="s">
        <v>11840</v>
      </c>
    </row>
    <row r="3984" spans="1:14">
      <c r="A3984" t="s">
        <v>11839</v>
      </c>
      <c r="B3984" t="s">
        <v>11840</v>
      </c>
      <c r="C3984" s="13" t="s">
        <v>12114</v>
      </c>
      <c r="D3984" s="13" t="s">
        <v>12115</v>
      </c>
      <c r="E3984" t="s">
        <v>12116</v>
      </c>
      <c r="H3984" s="14">
        <v>2480</v>
      </c>
      <c r="I3984" s="14">
        <v>0</v>
      </c>
      <c r="J3984" s="14">
        <v>3230</v>
      </c>
      <c r="K3984" s="14">
        <v>0</v>
      </c>
      <c r="L3984" s="14">
        <v>3472</v>
      </c>
      <c r="M3984" s="14">
        <v>0</v>
      </c>
      <c r="N3984" t="s">
        <v>11840</v>
      </c>
    </row>
    <row r="3985" spans="1:14">
      <c r="A3985" t="s">
        <v>11839</v>
      </c>
      <c r="B3985" t="s">
        <v>11840</v>
      </c>
      <c r="C3985" s="13" t="s">
        <v>12117</v>
      </c>
      <c r="D3985" s="13" t="s">
        <v>12118</v>
      </c>
      <c r="E3985" t="s">
        <v>12119</v>
      </c>
      <c r="H3985" s="14">
        <v>0</v>
      </c>
      <c r="I3985" s="14">
        <v>5243</v>
      </c>
      <c r="J3985" s="14">
        <v>0</v>
      </c>
      <c r="K3985" s="14">
        <v>6816</v>
      </c>
      <c r="L3985" s="14">
        <v>0</v>
      </c>
      <c r="M3985" s="14">
        <v>7340</v>
      </c>
      <c r="N3985" t="s">
        <v>11840</v>
      </c>
    </row>
    <row r="3986" spans="1:14">
      <c r="A3986" t="s">
        <v>11839</v>
      </c>
      <c r="B3986" t="s">
        <v>11840</v>
      </c>
      <c r="C3986" s="13" t="s">
        <v>12120</v>
      </c>
      <c r="D3986" s="13" t="s">
        <v>12121</v>
      </c>
      <c r="E3986" t="s">
        <v>12122</v>
      </c>
      <c r="H3986" s="14">
        <v>6360</v>
      </c>
      <c r="I3986" s="14">
        <v>6996</v>
      </c>
      <c r="J3986" s="14">
        <v>8268</v>
      </c>
      <c r="K3986" s="14">
        <v>8268</v>
      </c>
      <c r="L3986" s="14">
        <v>8904</v>
      </c>
      <c r="M3986" s="14">
        <v>9794</v>
      </c>
      <c r="N3986" t="s">
        <v>11840</v>
      </c>
    </row>
    <row r="3987" spans="1:14">
      <c r="A3987" t="s">
        <v>11839</v>
      </c>
      <c r="B3987" t="s">
        <v>11840</v>
      </c>
      <c r="C3987" s="13" t="s">
        <v>12123</v>
      </c>
      <c r="D3987" s="13" t="s">
        <v>12124</v>
      </c>
      <c r="E3987" t="s">
        <v>12125</v>
      </c>
      <c r="H3987" s="14">
        <v>125672</v>
      </c>
      <c r="I3987" s="14">
        <v>138240</v>
      </c>
      <c r="J3987" s="14">
        <v>163374</v>
      </c>
      <c r="K3987" s="14">
        <v>163374</v>
      </c>
      <c r="L3987" s="14">
        <v>175941</v>
      </c>
      <c r="M3987" s="14">
        <v>193536</v>
      </c>
      <c r="N3987" t="s">
        <v>11840</v>
      </c>
    </row>
    <row r="3988" spans="1:14">
      <c r="A3988" t="s">
        <v>11839</v>
      </c>
      <c r="B3988" t="s">
        <v>11840</v>
      </c>
      <c r="C3988" s="13" t="s">
        <v>12126</v>
      </c>
      <c r="D3988" s="13" t="s">
        <v>12127</v>
      </c>
      <c r="E3988" t="s">
        <v>12128</v>
      </c>
      <c r="H3988" s="14">
        <v>125672</v>
      </c>
      <c r="I3988" s="14">
        <v>138240</v>
      </c>
      <c r="J3988" s="14">
        <v>163374</v>
      </c>
      <c r="K3988" s="14">
        <v>163374</v>
      </c>
      <c r="L3988" s="14">
        <v>175941</v>
      </c>
      <c r="M3988" s="14">
        <v>193536</v>
      </c>
      <c r="N3988" t="s">
        <v>11840</v>
      </c>
    </row>
    <row r="3989" spans="1:14">
      <c r="A3989" t="s">
        <v>11839</v>
      </c>
      <c r="B3989" t="s">
        <v>11840</v>
      </c>
      <c r="C3989" s="13" t="s">
        <v>12129</v>
      </c>
      <c r="D3989" s="13" t="s">
        <v>12129</v>
      </c>
      <c r="E3989" t="s">
        <v>12130</v>
      </c>
      <c r="H3989" s="14">
        <v>18779</v>
      </c>
      <c r="I3989" s="14">
        <v>20657</v>
      </c>
      <c r="J3989" s="14">
        <v>24413</v>
      </c>
      <c r="K3989" s="14">
        <v>24413</v>
      </c>
      <c r="L3989" s="14">
        <v>26291</v>
      </c>
      <c r="M3989" s="14">
        <v>28920</v>
      </c>
      <c r="N3989" t="s">
        <v>11840</v>
      </c>
    </row>
    <row r="3990" spans="1:14">
      <c r="A3990" t="s">
        <v>11839</v>
      </c>
      <c r="B3990" t="s">
        <v>11840</v>
      </c>
      <c r="C3990" s="13" t="s">
        <v>12131</v>
      </c>
      <c r="D3990" s="13" t="s">
        <v>12131</v>
      </c>
      <c r="E3990" t="s">
        <v>12132</v>
      </c>
      <c r="H3990" s="14">
        <v>1300</v>
      </c>
      <c r="I3990" s="14">
        <v>1430</v>
      </c>
      <c r="J3990" s="14">
        <v>1690</v>
      </c>
      <c r="K3990" s="14">
        <v>1690</v>
      </c>
      <c r="L3990" s="14">
        <v>1820</v>
      </c>
      <c r="M3990" s="14">
        <v>2002</v>
      </c>
      <c r="N3990" t="s">
        <v>11840</v>
      </c>
    </row>
    <row r="3991" spans="1:14">
      <c r="A3991" t="s">
        <v>11839</v>
      </c>
      <c r="B3991" t="s">
        <v>11840</v>
      </c>
      <c r="C3991" s="13" t="s">
        <v>12133</v>
      </c>
      <c r="D3991" s="13" t="s">
        <v>12133</v>
      </c>
      <c r="E3991" t="s">
        <v>12134</v>
      </c>
      <c r="H3991" s="14">
        <v>1900</v>
      </c>
      <c r="I3991" s="14">
        <v>2090</v>
      </c>
      <c r="J3991" s="14">
        <v>2470</v>
      </c>
      <c r="K3991" s="14">
        <v>2470</v>
      </c>
      <c r="L3991" s="14">
        <v>2660</v>
      </c>
      <c r="M3991" s="14">
        <v>2926</v>
      </c>
      <c r="N3991" t="s">
        <v>11840</v>
      </c>
    </row>
    <row r="3992" spans="1:14">
      <c r="A3992" t="s">
        <v>11839</v>
      </c>
      <c r="B3992" t="s">
        <v>11840</v>
      </c>
      <c r="C3992" s="13" t="s">
        <v>12135</v>
      </c>
      <c r="D3992" s="13" t="s">
        <v>12136</v>
      </c>
      <c r="E3992" t="s">
        <v>12137</v>
      </c>
      <c r="H3992" s="14">
        <v>0</v>
      </c>
      <c r="I3992" s="14">
        <v>0</v>
      </c>
      <c r="J3992" s="14">
        <v>0</v>
      </c>
      <c r="K3992" s="14">
        <v>0</v>
      </c>
      <c r="L3992" s="14">
        <v>0</v>
      </c>
      <c r="M3992" s="14">
        <v>0</v>
      </c>
      <c r="N3992" t="s">
        <v>11840</v>
      </c>
    </row>
    <row r="3993" spans="1:14">
      <c r="A3993" t="s">
        <v>11839</v>
      </c>
      <c r="B3993" t="s">
        <v>11840</v>
      </c>
      <c r="C3993" s="13" t="s">
        <v>12138</v>
      </c>
      <c r="D3993" s="13" t="s">
        <v>12139</v>
      </c>
      <c r="E3993" t="s">
        <v>12140</v>
      </c>
      <c r="H3993" s="14">
        <v>6075</v>
      </c>
      <c r="I3993" s="14">
        <v>6683</v>
      </c>
      <c r="J3993" s="14">
        <v>7898</v>
      </c>
      <c r="K3993" s="14">
        <v>7898</v>
      </c>
      <c r="L3993" s="14">
        <v>8505</v>
      </c>
      <c r="M3993" s="14">
        <v>9356</v>
      </c>
      <c r="N3993" t="s">
        <v>11840</v>
      </c>
    </row>
    <row r="3994" spans="1:14">
      <c r="A3994" t="s">
        <v>11839</v>
      </c>
      <c r="B3994" t="s">
        <v>11840</v>
      </c>
      <c r="C3994" s="13" t="s">
        <v>12141</v>
      </c>
      <c r="D3994" s="13" t="s">
        <v>12142</v>
      </c>
      <c r="E3994" t="s">
        <v>12143</v>
      </c>
      <c r="H3994" s="14">
        <v>2720</v>
      </c>
      <c r="I3994" s="14">
        <v>2720</v>
      </c>
      <c r="J3994" s="14">
        <v>3536</v>
      </c>
      <c r="K3994" s="14">
        <v>3536</v>
      </c>
      <c r="L3994" s="14">
        <v>0</v>
      </c>
      <c r="M3994" s="14">
        <v>0</v>
      </c>
      <c r="N3994" t="s">
        <v>11840</v>
      </c>
    </row>
    <row r="3995" spans="1:14">
      <c r="A3995" t="s">
        <v>11839</v>
      </c>
      <c r="B3995" t="s">
        <v>11840</v>
      </c>
      <c r="C3995" s="13" t="s">
        <v>12144</v>
      </c>
      <c r="D3995" s="13" t="s">
        <v>12145</v>
      </c>
      <c r="E3995" t="s">
        <v>12146</v>
      </c>
      <c r="H3995" s="14">
        <v>180</v>
      </c>
      <c r="I3995" s="14">
        <v>205</v>
      </c>
      <c r="J3995" s="14">
        <v>234</v>
      </c>
      <c r="K3995" s="14">
        <v>266.5</v>
      </c>
      <c r="L3995" s="14">
        <v>252</v>
      </c>
      <c r="M3995" s="14">
        <v>287</v>
      </c>
      <c r="N3995" t="s">
        <v>11840</v>
      </c>
    </row>
    <row r="3996" spans="1:14">
      <c r="A3996" t="s">
        <v>11839</v>
      </c>
      <c r="B3996" t="s">
        <v>11840</v>
      </c>
      <c r="C3996" s="13" t="s">
        <v>12147</v>
      </c>
      <c r="D3996" s="13" t="s">
        <v>12148</v>
      </c>
      <c r="E3996" t="s">
        <v>12149</v>
      </c>
      <c r="H3996" s="14">
        <v>2820</v>
      </c>
      <c r="I3996" s="14">
        <v>0</v>
      </c>
      <c r="J3996" s="14">
        <v>3666</v>
      </c>
      <c r="K3996" s="14">
        <v>0</v>
      </c>
      <c r="L3996" s="14">
        <v>3948</v>
      </c>
      <c r="M3996" s="14">
        <v>0</v>
      </c>
      <c r="N3996" t="s">
        <v>11840</v>
      </c>
    </row>
    <row r="3997" spans="1:14">
      <c r="A3997" t="s">
        <v>11839</v>
      </c>
      <c r="B3997" t="s">
        <v>11840</v>
      </c>
      <c r="C3997" s="13" t="s">
        <v>12150</v>
      </c>
      <c r="D3997" s="13" t="s">
        <v>12151</v>
      </c>
      <c r="E3997" t="s">
        <v>12152</v>
      </c>
      <c r="H3997" s="14">
        <v>0</v>
      </c>
      <c r="I3997" s="14">
        <v>0</v>
      </c>
      <c r="J3997" s="14">
        <v>0</v>
      </c>
      <c r="K3997" s="14">
        <v>0</v>
      </c>
      <c r="L3997" s="14">
        <v>0</v>
      </c>
      <c r="M3997" s="14">
        <v>0</v>
      </c>
      <c r="N3997" t="s">
        <v>11840</v>
      </c>
    </row>
    <row r="3998" spans="1:14">
      <c r="A3998" t="s">
        <v>11839</v>
      </c>
      <c r="B3998" t="s">
        <v>11840</v>
      </c>
      <c r="C3998" s="13" t="s">
        <v>12153</v>
      </c>
      <c r="D3998" s="13" t="s">
        <v>12154</v>
      </c>
      <c r="E3998" t="s">
        <v>12155</v>
      </c>
      <c r="H3998" s="14">
        <v>0</v>
      </c>
      <c r="I3998" s="14">
        <v>0</v>
      </c>
      <c r="J3998" s="14">
        <v>0</v>
      </c>
      <c r="K3998" s="14">
        <v>0</v>
      </c>
      <c r="L3998" s="14">
        <v>0</v>
      </c>
      <c r="M3998" s="14">
        <v>0</v>
      </c>
      <c r="N3998" t="s">
        <v>11840</v>
      </c>
    </row>
    <row r="3999" spans="1:14">
      <c r="A3999" t="s">
        <v>11839</v>
      </c>
      <c r="B3999" t="s">
        <v>11840</v>
      </c>
      <c r="C3999" s="13" t="s">
        <v>12156</v>
      </c>
      <c r="D3999" s="13" t="s">
        <v>12157</v>
      </c>
      <c r="E3999" t="s">
        <v>12158</v>
      </c>
      <c r="H3999" s="14">
        <v>2820</v>
      </c>
      <c r="I3999" s="14">
        <v>0</v>
      </c>
      <c r="J3999" s="14">
        <v>3670</v>
      </c>
      <c r="K3999" s="14">
        <v>0</v>
      </c>
      <c r="L3999" s="14">
        <v>3948</v>
      </c>
      <c r="M3999" s="14">
        <v>0</v>
      </c>
      <c r="N3999" t="s">
        <v>11840</v>
      </c>
    </row>
    <row r="4000" spans="1:14">
      <c r="A4000" t="s">
        <v>11839</v>
      </c>
      <c r="B4000" t="s">
        <v>11840</v>
      </c>
      <c r="C4000" s="13" t="s">
        <v>12159</v>
      </c>
      <c r="D4000" s="13" t="s">
        <v>12159</v>
      </c>
      <c r="E4000" t="s">
        <v>12160</v>
      </c>
      <c r="H4000" s="14">
        <v>8775</v>
      </c>
      <c r="I4000" s="14">
        <v>9653</v>
      </c>
      <c r="J4000" s="14">
        <v>11408</v>
      </c>
      <c r="K4000" s="14">
        <v>11408</v>
      </c>
      <c r="L4000" s="14">
        <v>12285</v>
      </c>
      <c r="M4000" s="14">
        <v>13514</v>
      </c>
      <c r="N4000" t="s">
        <v>11840</v>
      </c>
    </row>
    <row r="4001" spans="1:14">
      <c r="A4001" t="s">
        <v>11839</v>
      </c>
      <c r="B4001" t="s">
        <v>11840</v>
      </c>
      <c r="C4001" s="13" t="s">
        <v>12161</v>
      </c>
      <c r="D4001" s="13" t="s">
        <v>12162</v>
      </c>
      <c r="E4001" t="s">
        <v>12163</v>
      </c>
      <c r="H4001" s="14">
        <v>8775</v>
      </c>
      <c r="I4001" s="14">
        <v>9653</v>
      </c>
      <c r="J4001" s="14">
        <v>11408</v>
      </c>
      <c r="K4001" s="14">
        <v>11408</v>
      </c>
      <c r="L4001" s="14">
        <v>12285</v>
      </c>
      <c r="M4001" s="14">
        <v>13514</v>
      </c>
      <c r="N4001" t="s">
        <v>11840</v>
      </c>
    </row>
    <row r="4002" spans="1:14">
      <c r="A4002" t="s">
        <v>11839</v>
      </c>
      <c r="B4002" t="s">
        <v>11840</v>
      </c>
      <c r="C4002" s="13" t="s">
        <v>12164</v>
      </c>
      <c r="D4002" s="13" t="s">
        <v>12165</v>
      </c>
      <c r="E4002" t="s">
        <v>12166</v>
      </c>
      <c r="H4002" s="14">
        <v>1336</v>
      </c>
      <c r="I4002" s="14">
        <v>1470</v>
      </c>
      <c r="J4002" s="14">
        <v>1737</v>
      </c>
      <c r="K4002" s="14">
        <v>1737</v>
      </c>
      <c r="L4002" s="14">
        <v>1870</v>
      </c>
      <c r="M4002" s="14">
        <v>2058</v>
      </c>
      <c r="N4002" t="s">
        <v>11840</v>
      </c>
    </row>
    <row r="4003" spans="1:14">
      <c r="A4003" t="s">
        <v>11839</v>
      </c>
      <c r="B4003" t="s">
        <v>11840</v>
      </c>
      <c r="C4003" s="13" t="s">
        <v>12167</v>
      </c>
      <c r="D4003" s="13" t="s">
        <v>12168</v>
      </c>
      <c r="E4003" t="s">
        <v>12169</v>
      </c>
      <c r="H4003" s="14">
        <v>4570</v>
      </c>
      <c r="I4003" s="14">
        <v>5027</v>
      </c>
      <c r="J4003" s="14">
        <v>5941</v>
      </c>
      <c r="K4003" s="14">
        <v>5941</v>
      </c>
      <c r="L4003" s="14">
        <v>6398</v>
      </c>
      <c r="M4003" s="14">
        <v>7038</v>
      </c>
      <c r="N4003" t="s">
        <v>11840</v>
      </c>
    </row>
    <row r="4004" spans="1:14">
      <c r="A4004" t="s">
        <v>11839</v>
      </c>
      <c r="B4004" t="s">
        <v>11840</v>
      </c>
      <c r="C4004" s="13" t="s">
        <v>12170</v>
      </c>
      <c r="D4004" s="13" t="s">
        <v>12171</v>
      </c>
      <c r="E4004" t="s">
        <v>12172</v>
      </c>
      <c r="H4004" s="14">
        <v>248</v>
      </c>
      <c r="I4004" s="14">
        <v>273</v>
      </c>
      <c r="J4004" s="14">
        <v>323</v>
      </c>
      <c r="K4004" s="14">
        <v>323</v>
      </c>
      <c r="L4004" s="14">
        <v>347</v>
      </c>
      <c r="M4004" s="14">
        <v>382</v>
      </c>
      <c r="N4004" t="s">
        <v>11840</v>
      </c>
    </row>
    <row r="4005" spans="1:14">
      <c r="A4005" t="s">
        <v>11839</v>
      </c>
      <c r="B4005" t="s">
        <v>11840</v>
      </c>
      <c r="C4005" s="13" t="s">
        <v>12173</v>
      </c>
      <c r="D4005" s="13" t="s">
        <v>12174</v>
      </c>
      <c r="E4005" t="s">
        <v>12175</v>
      </c>
      <c r="H4005" s="14">
        <v>0</v>
      </c>
      <c r="I4005" s="14">
        <v>0</v>
      </c>
      <c r="J4005" s="14">
        <v>0</v>
      </c>
      <c r="K4005" s="14">
        <v>0</v>
      </c>
      <c r="L4005" s="14">
        <v>0</v>
      </c>
      <c r="M4005" s="14">
        <v>0</v>
      </c>
      <c r="N4005" t="s">
        <v>11840</v>
      </c>
    </row>
    <row r="4006" spans="1:14">
      <c r="A4006" t="s">
        <v>11839</v>
      </c>
      <c r="B4006" t="s">
        <v>11840</v>
      </c>
      <c r="C4006" s="13" t="s">
        <v>12176</v>
      </c>
      <c r="D4006" s="13" t="s">
        <v>12177</v>
      </c>
      <c r="E4006" t="s">
        <v>12178</v>
      </c>
      <c r="H4006" s="14">
        <v>0</v>
      </c>
      <c r="I4006" s="14">
        <v>4349</v>
      </c>
      <c r="J4006" s="14">
        <v>0</v>
      </c>
      <c r="K4006" s="14">
        <v>5654</v>
      </c>
      <c r="L4006" s="14">
        <v>0</v>
      </c>
      <c r="M4006" s="14">
        <v>6089</v>
      </c>
      <c r="N4006" t="s">
        <v>11840</v>
      </c>
    </row>
    <row r="4007" spans="1:14">
      <c r="A4007" t="s">
        <v>11839</v>
      </c>
      <c r="B4007" t="s">
        <v>11840</v>
      </c>
      <c r="C4007" s="13" t="s">
        <v>12179</v>
      </c>
      <c r="D4007" s="13" t="s">
        <v>12180</v>
      </c>
      <c r="E4007" t="s">
        <v>12181</v>
      </c>
      <c r="H4007" s="14">
        <v>36000</v>
      </c>
      <c r="I4007" s="14">
        <v>39600</v>
      </c>
      <c r="J4007" s="14">
        <v>46800</v>
      </c>
      <c r="K4007" s="14">
        <v>46800</v>
      </c>
      <c r="L4007" s="14">
        <v>0</v>
      </c>
      <c r="M4007" s="14">
        <v>0</v>
      </c>
      <c r="N4007" t="s">
        <v>11840</v>
      </c>
    </row>
    <row r="4008" spans="1:14">
      <c r="A4008" t="s">
        <v>11839</v>
      </c>
      <c r="B4008" t="s">
        <v>11840</v>
      </c>
      <c r="C4008" s="13" t="s">
        <v>12182</v>
      </c>
      <c r="D4008" s="13" t="s">
        <v>12183</v>
      </c>
      <c r="E4008" t="s">
        <v>12184</v>
      </c>
      <c r="H4008" s="14">
        <v>887</v>
      </c>
      <c r="I4008" s="14">
        <v>887</v>
      </c>
      <c r="J4008" s="14">
        <v>1150</v>
      </c>
      <c r="K4008" s="14">
        <v>1150</v>
      </c>
      <c r="L4008" s="14">
        <v>1242</v>
      </c>
      <c r="M4008" s="14">
        <v>1242</v>
      </c>
      <c r="N4008" t="s">
        <v>11840</v>
      </c>
    </row>
    <row r="4009" spans="1:14">
      <c r="A4009" t="s">
        <v>11839</v>
      </c>
      <c r="B4009" t="s">
        <v>11840</v>
      </c>
      <c r="C4009" s="13" t="s">
        <v>12185</v>
      </c>
      <c r="D4009" s="13" t="s">
        <v>12186</v>
      </c>
      <c r="E4009" t="s">
        <v>12187</v>
      </c>
      <c r="H4009" s="14">
        <v>0</v>
      </c>
      <c r="I4009" s="14">
        <v>0</v>
      </c>
      <c r="J4009" s="14">
        <v>0</v>
      </c>
      <c r="K4009" s="14">
        <v>0</v>
      </c>
      <c r="L4009" s="14">
        <v>0</v>
      </c>
      <c r="M4009" s="14">
        <v>0</v>
      </c>
      <c r="N4009" t="s">
        <v>11840</v>
      </c>
    </row>
    <row r="4010" spans="1:14">
      <c r="A4010" t="s">
        <v>11839</v>
      </c>
      <c r="B4010" t="s">
        <v>11840</v>
      </c>
      <c r="C4010" s="13" t="s">
        <v>12188</v>
      </c>
      <c r="D4010" s="13" t="s">
        <v>12189</v>
      </c>
      <c r="E4010" t="s">
        <v>12190</v>
      </c>
      <c r="H4010" s="14">
        <v>7500</v>
      </c>
      <c r="I4010" s="14">
        <v>8300</v>
      </c>
      <c r="J4010" s="14">
        <v>9750</v>
      </c>
      <c r="K4010" s="14">
        <v>10790</v>
      </c>
      <c r="L4010" s="14">
        <v>10500</v>
      </c>
      <c r="M4010" s="14">
        <v>11620</v>
      </c>
      <c r="N4010" t="s">
        <v>11840</v>
      </c>
    </row>
    <row r="4011" spans="1:14">
      <c r="A4011" t="s">
        <v>11839</v>
      </c>
      <c r="B4011" t="s">
        <v>11840</v>
      </c>
      <c r="C4011" s="13" t="s">
        <v>12191</v>
      </c>
      <c r="D4011" s="13" t="s">
        <v>12192</v>
      </c>
      <c r="E4011" t="s">
        <v>12193</v>
      </c>
      <c r="H4011" s="14">
        <v>7500</v>
      </c>
      <c r="I4011" s="14">
        <v>8300</v>
      </c>
      <c r="J4011" s="14">
        <v>9750</v>
      </c>
      <c r="K4011" s="14">
        <v>10790</v>
      </c>
      <c r="L4011" s="14">
        <v>10500</v>
      </c>
      <c r="M4011" s="14">
        <v>11620</v>
      </c>
      <c r="N4011" t="s">
        <v>11840</v>
      </c>
    </row>
    <row r="4012" spans="1:14">
      <c r="A4012" t="s">
        <v>11839</v>
      </c>
      <c r="B4012" t="s">
        <v>11840</v>
      </c>
      <c r="C4012" s="13" t="s">
        <v>12194</v>
      </c>
      <c r="D4012" s="13" t="s">
        <v>12195</v>
      </c>
      <c r="E4012" t="s">
        <v>12196</v>
      </c>
      <c r="H4012" s="14">
        <v>0</v>
      </c>
      <c r="I4012" s="14">
        <v>0</v>
      </c>
      <c r="J4012" s="14">
        <v>0</v>
      </c>
      <c r="K4012" s="14">
        <v>0</v>
      </c>
      <c r="L4012" s="14">
        <v>0</v>
      </c>
      <c r="M4012" s="14">
        <v>0</v>
      </c>
      <c r="N4012" t="s">
        <v>11840</v>
      </c>
    </row>
    <row r="4013" spans="1:14">
      <c r="A4013" t="s">
        <v>11839</v>
      </c>
      <c r="B4013" t="s">
        <v>11840</v>
      </c>
      <c r="C4013" s="13" t="s">
        <v>12197</v>
      </c>
      <c r="D4013" s="13" t="s">
        <v>12198</v>
      </c>
      <c r="E4013" t="s">
        <v>12199</v>
      </c>
      <c r="H4013" s="14">
        <v>0</v>
      </c>
      <c r="I4013" s="14">
        <v>0</v>
      </c>
      <c r="J4013" s="14">
        <v>0</v>
      </c>
      <c r="K4013" s="14">
        <v>0</v>
      </c>
      <c r="L4013" s="14">
        <v>0</v>
      </c>
      <c r="M4013" s="14">
        <v>0</v>
      </c>
      <c r="N4013" t="s">
        <v>11840</v>
      </c>
    </row>
    <row r="4014" spans="1:14">
      <c r="A4014" t="s">
        <v>11839</v>
      </c>
      <c r="B4014" t="s">
        <v>11840</v>
      </c>
      <c r="C4014" s="13" t="s">
        <v>12200</v>
      </c>
      <c r="E4014" t="s">
        <v>12201</v>
      </c>
      <c r="H4014" s="14">
        <v>0</v>
      </c>
      <c r="I4014" s="14">
        <v>0</v>
      </c>
      <c r="J4014" s="14">
        <v>0</v>
      </c>
      <c r="K4014" s="14">
        <v>0</v>
      </c>
      <c r="L4014" s="14">
        <v>0</v>
      </c>
      <c r="M4014" s="14">
        <v>0</v>
      </c>
      <c r="N4014" t="s">
        <v>11840</v>
      </c>
    </row>
    <row r="4015" spans="1:14">
      <c r="A4015" t="s">
        <v>11839</v>
      </c>
      <c r="B4015" t="s">
        <v>11840</v>
      </c>
      <c r="C4015" s="13" t="s">
        <v>12202</v>
      </c>
      <c r="E4015" t="s">
        <v>12203</v>
      </c>
      <c r="H4015" s="14">
        <v>0</v>
      </c>
      <c r="I4015" s="14">
        <v>0</v>
      </c>
      <c r="J4015" s="14">
        <v>0</v>
      </c>
      <c r="K4015" s="14">
        <v>0</v>
      </c>
      <c r="L4015" s="14">
        <v>0</v>
      </c>
      <c r="M4015" s="14">
        <v>0</v>
      </c>
      <c r="N4015" t="s">
        <v>11840</v>
      </c>
    </row>
    <row r="4016" spans="1:14">
      <c r="A4016" t="s">
        <v>11839</v>
      </c>
      <c r="B4016" t="s">
        <v>11840</v>
      </c>
      <c r="C4016" s="13" t="s">
        <v>12204</v>
      </c>
      <c r="D4016" s="13" t="s">
        <v>12205</v>
      </c>
      <c r="E4016" t="s">
        <v>12206</v>
      </c>
      <c r="H4016" s="14">
        <v>250</v>
      </c>
      <c r="I4016" s="14">
        <v>300</v>
      </c>
      <c r="J4016" s="14">
        <v>325</v>
      </c>
      <c r="K4016" s="14">
        <v>325</v>
      </c>
      <c r="L4016" s="14">
        <v>350</v>
      </c>
      <c r="M4016" s="14">
        <v>420</v>
      </c>
      <c r="N4016" t="s">
        <v>11840</v>
      </c>
    </row>
    <row r="4017" spans="1:14">
      <c r="A4017" t="s">
        <v>11839</v>
      </c>
      <c r="B4017" t="s">
        <v>11840</v>
      </c>
      <c r="C4017" s="13" t="s">
        <v>12207</v>
      </c>
      <c r="D4017" s="13" t="s">
        <v>12208</v>
      </c>
      <c r="E4017" t="s">
        <v>12209</v>
      </c>
      <c r="H4017" s="14">
        <v>0</v>
      </c>
      <c r="I4017" s="14">
        <v>0</v>
      </c>
      <c r="J4017" s="14">
        <v>0</v>
      </c>
      <c r="K4017" s="14">
        <v>0</v>
      </c>
      <c r="L4017" s="14">
        <v>0</v>
      </c>
      <c r="M4017" s="14">
        <v>0</v>
      </c>
      <c r="N4017" t="s">
        <v>11840</v>
      </c>
    </row>
    <row r="4018" spans="1:14">
      <c r="A4018" t="s">
        <v>11839</v>
      </c>
      <c r="B4018" t="s">
        <v>11840</v>
      </c>
      <c r="C4018" s="13" t="s">
        <v>12210</v>
      </c>
      <c r="D4018" s="13" t="s">
        <v>12211</v>
      </c>
      <c r="E4018" t="s">
        <v>12212</v>
      </c>
      <c r="H4018" s="14">
        <v>4665</v>
      </c>
      <c r="I4018" s="14">
        <v>5135</v>
      </c>
      <c r="J4018" s="14">
        <v>6065</v>
      </c>
      <c r="K4018" s="14">
        <v>6676</v>
      </c>
      <c r="L4018" s="14">
        <v>6531</v>
      </c>
      <c r="M4018" s="14">
        <v>7189</v>
      </c>
      <c r="N4018" t="s">
        <v>11840</v>
      </c>
    </row>
    <row r="4019" spans="1:14">
      <c r="A4019" t="s">
        <v>11839</v>
      </c>
      <c r="B4019" t="s">
        <v>11840</v>
      </c>
      <c r="C4019" s="13" t="s">
        <v>12213</v>
      </c>
      <c r="D4019" s="13" t="s">
        <v>12214</v>
      </c>
      <c r="E4019" t="s">
        <v>12215</v>
      </c>
      <c r="H4019" s="14">
        <v>0</v>
      </c>
      <c r="I4019" s="14">
        <v>7500</v>
      </c>
      <c r="J4019" s="14">
        <v>0</v>
      </c>
      <c r="K4019" s="14">
        <v>9750</v>
      </c>
      <c r="L4019" s="14">
        <v>0</v>
      </c>
      <c r="M4019" s="14">
        <v>10500</v>
      </c>
      <c r="N4019" t="s">
        <v>11840</v>
      </c>
    </row>
    <row r="4020" spans="1:14">
      <c r="A4020" t="s">
        <v>11839</v>
      </c>
      <c r="B4020" t="s">
        <v>11840</v>
      </c>
      <c r="C4020" s="13" t="s">
        <v>12216</v>
      </c>
      <c r="D4020" s="13" t="s">
        <v>12217</v>
      </c>
      <c r="E4020" t="s">
        <v>12218</v>
      </c>
      <c r="H4020" s="14">
        <v>0</v>
      </c>
      <c r="I4020" s="14">
        <v>0</v>
      </c>
      <c r="J4020" s="14">
        <v>0</v>
      </c>
      <c r="K4020" s="14">
        <v>0</v>
      </c>
      <c r="L4020" s="14">
        <v>0</v>
      </c>
      <c r="M4020" s="14">
        <v>0</v>
      </c>
      <c r="N4020" t="s">
        <v>11840</v>
      </c>
    </row>
    <row r="4021" spans="1:14">
      <c r="A4021" t="s">
        <v>11839</v>
      </c>
      <c r="B4021" t="s">
        <v>11840</v>
      </c>
      <c r="C4021" s="13" t="s">
        <v>12219</v>
      </c>
      <c r="D4021" s="13" t="s">
        <v>12220</v>
      </c>
      <c r="E4021" t="s">
        <v>12221</v>
      </c>
      <c r="H4021" s="14">
        <v>3000</v>
      </c>
      <c r="I4021" s="14">
        <v>3500</v>
      </c>
      <c r="J4021" s="14">
        <v>3900</v>
      </c>
      <c r="K4021" s="14">
        <v>3900</v>
      </c>
      <c r="L4021" s="14">
        <v>4200</v>
      </c>
      <c r="M4021" s="14">
        <v>4900</v>
      </c>
      <c r="N4021" t="s">
        <v>11840</v>
      </c>
    </row>
    <row r="4022" spans="1:14">
      <c r="A4022" t="s">
        <v>11839</v>
      </c>
      <c r="B4022" t="s">
        <v>11840</v>
      </c>
      <c r="C4022" s="13" t="s">
        <v>12222</v>
      </c>
      <c r="D4022" s="13" t="s">
        <v>12223</v>
      </c>
      <c r="E4022" t="s">
        <v>12224</v>
      </c>
      <c r="H4022" s="14">
        <v>4259</v>
      </c>
      <c r="I4022" s="14">
        <v>4259</v>
      </c>
      <c r="J4022" s="14">
        <v>5537</v>
      </c>
      <c r="K4022" s="14">
        <v>5537</v>
      </c>
      <c r="L4022" s="14">
        <v>5963</v>
      </c>
      <c r="M4022" s="14">
        <v>5963</v>
      </c>
      <c r="N4022" t="s">
        <v>11840</v>
      </c>
    </row>
    <row r="4023" spans="1:14">
      <c r="A4023" t="s">
        <v>11839</v>
      </c>
      <c r="B4023" t="s">
        <v>11840</v>
      </c>
      <c r="C4023" s="13" t="s">
        <v>12225</v>
      </c>
      <c r="D4023" s="13" t="s">
        <v>12226</v>
      </c>
      <c r="E4023" t="s">
        <v>12227</v>
      </c>
      <c r="H4023" s="14">
        <v>550</v>
      </c>
      <c r="I4023" s="14">
        <v>650</v>
      </c>
      <c r="J4023" s="14">
        <v>715</v>
      </c>
      <c r="K4023" s="14">
        <v>715</v>
      </c>
      <c r="L4023" s="14">
        <v>770</v>
      </c>
      <c r="M4023" s="14">
        <v>910</v>
      </c>
      <c r="N4023" t="s">
        <v>11840</v>
      </c>
    </row>
    <row r="4024" spans="1:14">
      <c r="A4024" t="s">
        <v>11839</v>
      </c>
      <c r="B4024" t="s">
        <v>11840</v>
      </c>
      <c r="C4024" s="13" t="s">
        <v>12228</v>
      </c>
      <c r="D4024" s="13" t="s">
        <v>12229</v>
      </c>
      <c r="E4024" t="s">
        <v>12230</v>
      </c>
      <c r="H4024" s="14">
        <v>0</v>
      </c>
      <c r="I4024" s="14">
        <v>0</v>
      </c>
      <c r="J4024" s="14">
        <v>0</v>
      </c>
      <c r="K4024" s="14">
        <v>0</v>
      </c>
      <c r="L4024" s="14">
        <v>0</v>
      </c>
      <c r="M4024" s="14">
        <v>0</v>
      </c>
      <c r="N4024" t="s">
        <v>11840</v>
      </c>
    </row>
    <row r="4025" spans="1:14">
      <c r="A4025" t="s">
        <v>11839</v>
      </c>
      <c r="B4025" t="s">
        <v>11840</v>
      </c>
      <c r="C4025" s="13" t="s">
        <v>12231</v>
      </c>
      <c r="D4025" s="13" t="s">
        <v>12232</v>
      </c>
      <c r="E4025" t="s">
        <v>12233</v>
      </c>
      <c r="H4025" s="14">
        <v>0</v>
      </c>
      <c r="I4025" s="14">
        <v>0</v>
      </c>
      <c r="J4025" s="14">
        <v>0</v>
      </c>
      <c r="K4025" s="14">
        <v>0</v>
      </c>
      <c r="L4025" s="14">
        <v>0</v>
      </c>
      <c r="M4025" s="14">
        <v>0</v>
      </c>
      <c r="N4025" t="s">
        <v>11840</v>
      </c>
    </row>
    <row r="4026" spans="1:14">
      <c r="A4026" t="s">
        <v>11839</v>
      </c>
      <c r="B4026" t="s">
        <v>11840</v>
      </c>
      <c r="C4026" s="13" t="s">
        <v>12234</v>
      </c>
      <c r="D4026" s="13" t="s">
        <v>12235</v>
      </c>
      <c r="E4026" t="s">
        <v>12236</v>
      </c>
      <c r="H4026" s="14">
        <v>600</v>
      </c>
      <c r="I4026" s="14">
        <v>750</v>
      </c>
      <c r="J4026" s="14">
        <v>780</v>
      </c>
      <c r="K4026" s="14">
        <v>780</v>
      </c>
      <c r="L4026" s="14">
        <v>840</v>
      </c>
      <c r="M4026" s="14">
        <v>1050</v>
      </c>
      <c r="N4026" t="s">
        <v>11840</v>
      </c>
    </row>
    <row r="4027" spans="1:14">
      <c r="A4027" t="s">
        <v>11839</v>
      </c>
      <c r="B4027" t="s">
        <v>11840</v>
      </c>
      <c r="C4027" s="13" t="s">
        <v>12237</v>
      </c>
      <c r="D4027" s="13" t="s">
        <v>12238</v>
      </c>
      <c r="E4027" t="s">
        <v>12239</v>
      </c>
      <c r="H4027" s="14">
        <v>3011</v>
      </c>
      <c r="I4027" s="14">
        <v>3011</v>
      </c>
      <c r="J4027" s="14">
        <v>3915</v>
      </c>
      <c r="K4027" s="14">
        <v>3915</v>
      </c>
      <c r="L4027" s="14">
        <v>4215</v>
      </c>
      <c r="M4027" s="14">
        <v>4215</v>
      </c>
      <c r="N4027" t="s">
        <v>11840</v>
      </c>
    </row>
    <row r="4028" spans="1:14">
      <c r="A4028" t="s">
        <v>11839</v>
      </c>
      <c r="B4028" t="s">
        <v>11840</v>
      </c>
      <c r="C4028" s="13" t="s">
        <v>12240</v>
      </c>
      <c r="D4028" s="13" t="s">
        <v>12241</v>
      </c>
      <c r="E4028" t="s">
        <v>12242</v>
      </c>
      <c r="H4028" s="14">
        <v>1560</v>
      </c>
      <c r="I4028" s="14">
        <v>1650</v>
      </c>
      <c r="J4028" s="14">
        <v>2050</v>
      </c>
      <c r="K4028" s="14">
        <v>2200</v>
      </c>
      <c r="L4028" s="14">
        <v>2184</v>
      </c>
      <c r="M4028" s="14">
        <v>2310</v>
      </c>
      <c r="N4028" t="s">
        <v>11840</v>
      </c>
    </row>
    <row r="4029" spans="1:14">
      <c r="A4029" t="s">
        <v>11839</v>
      </c>
      <c r="B4029" t="s">
        <v>11840</v>
      </c>
      <c r="C4029" s="13" t="s">
        <v>12243</v>
      </c>
      <c r="D4029" s="13" t="s">
        <v>12244</v>
      </c>
      <c r="E4029" t="s">
        <v>12245</v>
      </c>
      <c r="H4029" s="14">
        <v>10530</v>
      </c>
      <c r="I4029" s="14">
        <v>10590</v>
      </c>
      <c r="J4029" s="14">
        <v>13700</v>
      </c>
      <c r="K4029" s="14">
        <v>0</v>
      </c>
      <c r="L4029" s="14">
        <v>14742</v>
      </c>
      <c r="M4029" s="14">
        <v>14826</v>
      </c>
      <c r="N4029" t="s">
        <v>11840</v>
      </c>
    </row>
    <row r="4030" spans="1:14">
      <c r="A4030" t="s">
        <v>11839</v>
      </c>
      <c r="B4030" t="s">
        <v>11840</v>
      </c>
      <c r="C4030" s="13" t="s">
        <v>12246</v>
      </c>
      <c r="D4030" s="13" t="s">
        <v>12247</v>
      </c>
      <c r="E4030" t="s">
        <v>12248</v>
      </c>
      <c r="H4030" s="14">
        <v>0</v>
      </c>
      <c r="I4030" s="14">
        <v>0</v>
      </c>
      <c r="J4030" s="14">
        <v>0</v>
      </c>
      <c r="K4030" s="14">
        <v>0</v>
      </c>
      <c r="L4030" s="14">
        <v>0</v>
      </c>
      <c r="M4030" s="14">
        <v>0</v>
      </c>
      <c r="N4030" t="s">
        <v>11840</v>
      </c>
    </row>
    <row r="4031" spans="1:14">
      <c r="A4031" t="s">
        <v>11839</v>
      </c>
      <c r="B4031" t="s">
        <v>11840</v>
      </c>
      <c r="C4031" s="13" t="s">
        <v>12249</v>
      </c>
      <c r="E4031" t="s">
        <v>12250</v>
      </c>
      <c r="H4031" s="14">
        <v>0</v>
      </c>
      <c r="I4031" s="14">
        <v>0</v>
      </c>
      <c r="J4031" s="14">
        <v>0</v>
      </c>
      <c r="K4031" s="14">
        <v>0</v>
      </c>
      <c r="L4031" s="14">
        <v>0</v>
      </c>
      <c r="M4031" s="14">
        <v>0</v>
      </c>
      <c r="N4031" t="s">
        <v>11840</v>
      </c>
    </row>
    <row r="4032" spans="1:14">
      <c r="A4032" t="s">
        <v>11839</v>
      </c>
      <c r="B4032" t="s">
        <v>11840</v>
      </c>
      <c r="C4032" s="13" t="s">
        <v>12251</v>
      </c>
      <c r="E4032" t="s">
        <v>12252</v>
      </c>
      <c r="H4032" s="14">
        <v>0</v>
      </c>
      <c r="I4032" s="14">
        <v>0</v>
      </c>
      <c r="J4032" s="14">
        <v>0</v>
      </c>
      <c r="K4032" s="14">
        <v>0</v>
      </c>
      <c r="L4032" s="14">
        <v>0</v>
      </c>
      <c r="M4032" s="14">
        <v>0</v>
      </c>
      <c r="N4032" t="s">
        <v>11840</v>
      </c>
    </row>
    <row r="4033" spans="1:14">
      <c r="A4033" t="s">
        <v>11839</v>
      </c>
      <c r="B4033" t="s">
        <v>11840</v>
      </c>
      <c r="C4033" s="13" t="s">
        <v>12253</v>
      </c>
      <c r="E4033" t="s">
        <v>12254</v>
      </c>
      <c r="H4033" s="14">
        <v>0</v>
      </c>
      <c r="I4033" s="14">
        <v>0</v>
      </c>
      <c r="J4033" s="14">
        <v>0</v>
      </c>
      <c r="K4033" s="14">
        <v>0</v>
      </c>
      <c r="L4033" s="14">
        <v>0</v>
      </c>
      <c r="M4033" s="14">
        <v>0</v>
      </c>
      <c r="N4033" t="s">
        <v>11840</v>
      </c>
    </row>
    <row r="4034" spans="1:14">
      <c r="A4034" t="s">
        <v>11839</v>
      </c>
      <c r="B4034" t="s">
        <v>11840</v>
      </c>
      <c r="C4034" s="13" t="s">
        <v>12255</v>
      </c>
      <c r="D4034" s="13" t="s">
        <v>12256</v>
      </c>
      <c r="E4034" t="s">
        <v>12257</v>
      </c>
      <c r="H4034" s="14">
        <v>0</v>
      </c>
      <c r="I4034" s="14">
        <v>0</v>
      </c>
      <c r="J4034" s="14">
        <v>0</v>
      </c>
      <c r="K4034" s="14">
        <v>0</v>
      </c>
      <c r="L4034" s="14">
        <v>0</v>
      </c>
      <c r="M4034" s="14">
        <v>0</v>
      </c>
      <c r="N4034" t="s">
        <v>11840</v>
      </c>
    </row>
    <row r="4035" spans="1:14">
      <c r="A4035" t="s">
        <v>11839</v>
      </c>
      <c r="B4035" t="s">
        <v>11840</v>
      </c>
      <c r="C4035" s="13" t="s">
        <v>12258</v>
      </c>
      <c r="D4035" s="13" t="s">
        <v>12259</v>
      </c>
      <c r="E4035" t="s">
        <v>12260</v>
      </c>
      <c r="H4035" s="14">
        <v>0</v>
      </c>
      <c r="I4035" s="14">
        <v>0</v>
      </c>
      <c r="J4035" s="14">
        <v>0</v>
      </c>
      <c r="K4035" s="14">
        <v>0</v>
      </c>
      <c r="L4035" s="14">
        <v>0</v>
      </c>
      <c r="M4035" s="14">
        <v>0</v>
      </c>
      <c r="N4035" t="s">
        <v>11840</v>
      </c>
    </row>
    <row r="4036" spans="1:14">
      <c r="A4036" t="s">
        <v>11839</v>
      </c>
      <c r="B4036" t="s">
        <v>11840</v>
      </c>
      <c r="C4036" s="13" t="s">
        <v>12261</v>
      </c>
      <c r="D4036" s="13" t="s">
        <v>12262</v>
      </c>
      <c r="E4036" t="s">
        <v>12263</v>
      </c>
      <c r="H4036" s="14">
        <v>0</v>
      </c>
      <c r="I4036" s="14">
        <v>0</v>
      </c>
      <c r="J4036" s="14">
        <v>0</v>
      </c>
      <c r="K4036" s="14">
        <v>0</v>
      </c>
      <c r="L4036" s="14">
        <v>0</v>
      </c>
      <c r="M4036" s="14">
        <v>0</v>
      </c>
      <c r="N4036" t="s">
        <v>11840</v>
      </c>
    </row>
    <row r="4037" spans="1:14">
      <c r="A4037" t="s">
        <v>11839</v>
      </c>
      <c r="B4037" t="s">
        <v>11840</v>
      </c>
      <c r="C4037" s="13" t="s">
        <v>12264</v>
      </c>
      <c r="D4037" s="13" t="s">
        <v>12265</v>
      </c>
      <c r="E4037" t="s">
        <v>12266</v>
      </c>
      <c r="H4037" s="14">
        <v>0</v>
      </c>
      <c r="I4037" s="14">
        <v>0</v>
      </c>
      <c r="J4037" s="14">
        <v>0</v>
      </c>
      <c r="K4037" s="14">
        <v>0</v>
      </c>
      <c r="L4037" s="14">
        <v>0</v>
      </c>
      <c r="M4037" s="14">
        <v>0</v>
      </c>
      <c r="N4037" t="s">
        <v>11840</v>
      </c>
    </row>
    <row r="4038" spans="1:14">
      <c r="A4038" t="s">
        <v>11839</v>
      </c>
      <c r="B4038" t="s">
        <v>11840</v>
      </c>
      <c r="C4038" s="13" t="s">
        <v>12267</v>
      </c>
      <c r="D4038" s="13" t="s">
        <v>12268</v>
      </c>
      <c r="E4038" t="s">
        <v>12269</v>
      </c>
      <c r="H4038" s="14">
        <v>0</v>
      </c>
      <c r="I4038" s="14">
        <v>0</v>
      </c>
      <c r="J4038" s="14">
        <v>0</v>
      </c>
      <c r="K4038" s="14">
        <v>0</v>
      </c>
      <c r="L4038" s="14">
        <v>0</v>
      </c>
      <c r="M4038" s="14">
        <v>0</v>
      </c>
      <c r="N4038" t="s">
        <v>11840</v>
      </c>
    </row>
    <row r="4039" spans="1:14">
      <c r="A4039" t="s">
        <v>11839</v>
      </c>
      <c r="B4039" t="s">
        <v>11840</v>
      </c>
      <c r="C4039" s="13" t="s">
        <v>12270</v>
      </c>
      <c r="D4039" s="13" t="s">
        <v>12271</v>
      </c>
      <c r="E4039" t="s">
        <v>12272</v>
      </c>
      <c r="H4039" s="14">
        <v>2790</v>
      </c>
      <c r="I4039" s="14">
        <v>0</v>
      </c>
      <c r="J4039" s="14">
        <v>3627</v>
      </c>
      <c r="K4039" s="14">
        <v>0</v>
      </c>
      <c r="L4039" s="14">
        <v>3906</v>
      </c>
      <c r="M4039" s="14">
        <v>0</v>
      </c>
      <c r="N4039" t="s">
        <v>11840</v>
      </c>
    </row>
    <row r="4040" spans="1:14">
      <c r="A4040" t="s">
        <v>11839</v>
      </c>
      <c r="B4040" t="s">
        <v>11840</v>
      </c>
      <c r="C4040" s="13" t="s">
        <v>12273</v>
      </c>
      <c r="D4040" s="13" t="s">
        <v>12274</v>
      </c>
      <c r="E4040" t="s">
        <v>12275</v>
      </c>
      <c r="H4040" s="14">
        <v>2745</v>
      </c>
      <c r="I4040" s="14">
        <v>0</v>
      </c>
      <c r="J4040" s="14">
        <v>3569</v>
      </c>
      <c r="K4040" s="14">
        <v>0</v>
      </c>
      <c r="L4040" s="14">
        <v>3843</v>
      </c>
      <c r="M4040" s="14">
        <v>0</v>
      </c>
      <c r="N4040" t="s">
        <v>11840</v>
      </c>
    </row>
    <row r="4041" spans="1:14">
      <c r="A4041" t="s">
        <v>11839</v>
      </c>
      <c r="B4041" t="s">
        <v>11840</v>
      </c>
      <c r="C4041" s="13" t="s">
        <v>12276</v>
      </c>
      <c r="D4041" s="13" t="s">
        <v>12277</v>
      </c>
      <c r="E4041" t="s">
        <v>12278</v>
      </c>
      <c r="H4041" s="14">
        <v>900</v>
      </c>
      <c r="I4041" s="14">
        <v>1000</v>
      </c>
      <c r="J4041" s="14">
        <v>117</v>
      </c>
      <c r="K4041" s="14">
        <v>117</v>
      </c>
      <c r="L4041" s="14">
        <v>1260</v>
      </c>
      <c r="M4041" s="14">
        <v>1400</v>
      </c>
      <c r="N4041" t="s">
        <v>11840</v>
      </c>
    </row>
    <row r="4042" spans="1:14">
      <c r="A4042" t="s">
        <v>11839</v>
      </c>
      <c r="B4042" t="s">
        <v>11840</v>
      </c>
      <c r="C4042" s="13" t="s">
        <v>12279</v>
      </c>
      <c r="E4042" t="s">
        <v>12280</v>
      </c>
      <c r="H4042" s="14">
        <v>0</v>
      </c>
      <c r="I4042" s="14">
        <v>0</v>
      </c>
      <c r="J4042" s="14">
        <v>0</v>
      </c>
      <c r="K4042" s="14">
        <v>0</v>
      </c>
      <c r="L4042" s="14">
        <v>0</v>
      </c>
      <c r="M4042" s="14">
        <v>0</v>
      </c>
      <c r="N4042" t="s">
        <v>11840</v>
      </c>
    </row>
    <row r="4043" spans="1:14">
      <c r="A4043" t="s">
        <v>11839</v>
      </c>
      <c r="B4043" t="s">
        <v>11840</v>
      </c>
      <c r="C4043" s="13" t="s">
        <v>12281</v>
      </c>
      <c r="D4043" s="13" t="s">
        <v>12282</v>
      </c>
      <c r="E4043" t="s">
        <v>12283</v>
      </c>
      <c r="H4043" s="14">
        <v>0</v>
      </c>
      <c r="I4043" s="14">
        <v>0</v>
      </c>
      <c r="J4043" s="14">
        <v>0</v>
      </c>
      <c r="K4043" s="14">
        <v>0</v>
      </c>
      <c r="L4043" s="14">
        <v>0</v>
      </c>
      <c r="M4043" s="14">
        <v>0</v>
      </c>
      <c r="N4043" t="s">
        <v>11840</v>
      </c>
    </row>
    <row r="4044" spans="1:14">
      <c r="A4044" t="s">
        <v>11839</v>
      </c>
      <c r="B4044" t="s">
        <v>11840</v>
      </c>
      <c r="C4044" s="13" t="s">
        <v>12284</v>
      </c>
      <c r="D4044" s="13" t="s">
        <v>12285</v>
      </c>
      <c r="E4044" t="s">
        <v>12286</v>
      </c>
      <c r="H4044" s="14">
        <v>0</v>
      </c>
      <c r="I4044" s="14">
        <v>0</v>
      </c>
      <c r="J4044" s="14">
        <v>0</v>
      </c>
      <c r="K4044" s="14">
        <v>0</v>
      </c>
      <c r="L4044" s="14">
        <v>0</v>
      </c>
      <c r="M4044" s="14">
        <v>0</v>
      </c>
      <c r="N4044" t="s">
        <v>11840</v>
      </c>
    </row>
    <row r="4045" spans="1:14">
      <c r="A4045" t="s">
        <v>11839</v>
      </c>
      <c r="B4045" t="s">
        <v>11840</v>
      </c>
      <c r="C4045" s="13" t="s">
        <v>12287</v>
      </c>
      <c r="D4045" s="13" t="s">
        <v>12288</v>
      </c>
      <c r="E4045" t="s">
        <v>12289</v>
      </c>
      <c r="H4045" s="14">
        <v>250</v>
      </c>
      <c r="I4045" s="14">
        <v>300</v>
      </c>
      <c r="J4045" s="14">
        <v>325</v>
      </c>
      <c r="K4045" s="14">
        <v>325</v>
      </c>
      <c r="L4045" s="14">
        <v>350</v>
      </c>
      <c r="M4045" s="14">
        <v>420</v>
      </c>
      <c r="N4045" t="s">
        <v>11840</v>
      </c>
    </row>
    <row r="4046" spans="1:14">
      <c r="A4046" t="s">
        <v>11839</v>
      </c>
      <c r="B4046" t="s">
        <v>11840</v>
      </c>
      <c r="C4046" s="13" t="s">
        <v>12290</v>
      </c>
      <c r="D4046" s="13" t="s">
        <v>12291</v>
      </c>
      <c r="E4046" t="s">
        <v>12292</v>
      </c>
      <c r="H4046" s="14">
        <v>4000</v>
      </c>
      <c r="I4046" s="14">
        <v>4000</v>
      </c>
      <c r="J4046" s="14">
        <v>5200</v>
      </c>
      <c r="K4046" s="14">
        <v>5200</v>
      </c>
      <c r="L4046" s="14">
        <v>5600</v>
      </c>
      <c r="M4046" s="14">
        <v>5600</v>
      </c>
      <c r="N4046" t="s">
        <v>11840</v>
      </c>
    </row>
    <row r="4047" spans="1:14">
      <c r="A4047" t="s">
        <v>11839</v>
      </c>
      <c r="B4047" t="s">
        <v>11840</v>
      </c>
      <c r="C4047" s="13" t="s">
        <v>12293</v>
      </c>
      <c r="D4047" s="13" t="s">
        <v>12294</v>
      </c>
      <c r="E4047" t="s">
        <v>12295</v>
      </c>
      <c r="H4047" s="14">
        <v>2000</v>
      </c>
      <c r="I4047" s="14">
        <v>2000</v>
      </c>
      <c r="J4047" s="14">
        <v>2600</v>
      </c>
      <c r="K4047" s="14">
        <v>2600</v>
      </c>
      <c r="L4047" s="14">
        <v>2800</v>
      </c>
      <c r="M4047" s="14">
        <v>2800</v>
      </c>
      <c r="N4047" t="s">
        <v>11840</v>
      </c>
    </row>
    <row r="4048" spans="1:14">
      <c r="A4048" t="s">
        <v>11839</v>
      </c>
      <c r="B4048" t="s">
        <v>11840</v>
      </c>
      <c r="C4048" s="13" t="s">
        <v>12296</v>
      </c>
      <c r="D4048" s="13" t="s">
        <v>12297</v>
      </c>
      <c r="E4048" t="s">
        <v>12298</v>
      </c>
      <c r="H4048" s="14">
        <v>2820</v>
      </c>
      <c r="I4048" s="14">
        <v>2820</v>
      </c>
      <c r="J4048" s="14">
        <v>3666</v>
      </c>
      <c r="K4048" s="14">
        <v>3666</v>
      </c>
      <c r="L4048" s="14">
        <v>3948</v>
      </c>
      <c r="M4048" s="14">
        <v>3948</v>
      </c>
      <c r="N4048" t="s">
        <v>11840</v>
      </c>
    </row>
    <row r="4049" spans="1:14">
      <c r="A4049" t="s">
        <v>11839</v>
      </c>
      <c r="B4049" t="s">
        <v>11840</v>
      </c>
      <c r="C4049" s="13" t="s">
        <v>12299</v>
      </c>
      <c r="E4049" t="s">
        <v>12300</v>
      </c>
      <c r="H4049" s="14">
        <v>0</v>
      </c>
      <c r="I4049" s="14">
        <v>0</v>
      </c>
      <c r="J4049" s="14">
        <v>0</v>
      </c>
      <c r="K4049" s="14">
        <v>0</v>
      </c>
      <c r="L4049" s="14">
        <v>0</v>
      </c>
      <c r="M4049" s="14">
        <v>0</v>
      </c>
      <c r="N4049" t="s">
        <v>11840</v>
      </c>
    </row>
    <row r="4050" spans="1:14">
      <c r="A4050" t="s">
        <v>11839</v>
      </c>
      <c r="B4050" t="s">
        <v>11840</v>
      </c>
      <c r="C4050" s="13" t="s">
        <v>12301</v>
      </c>
      <c r="E4050" t="s">
        <v>12302</v>
      </c>
      <c r="H4050" s="14">
        <v>0</v>
      </c>
      <c r="I4050" s="14">
        <v>0</v>
      </c>
      <c r="J4050" s="14">
        <v>0</v>
      </c>
      <c r="K4050" s="14">
        <v>0</v>
      </c>
      <c r="L4050" s="14">
        <v>0</v>
      </c>
      <c r="M4050" s="14">
        <v>0</v>
      </c>
      <c r="N4050" t="s">
        <v>11840</v>
      </c>
    </row>
    <row r="4051" spans="1:14">
      <c r="A4051" t="s">
        <v>11839</v>
      </c>
      <c r="B4051" t="s">
        <v>11840</v>
      </c>
      <c r="C4051" s="13" t="s">
        <v>12303</v>
      </c>
      <c r="E4051" t="s">
        <v>12304</v>
      </c>
      <c r="H4051" s="14">
        <v>0</v>
      </c>
      <c r="I4051" s="14">
        <v>0</v>
      </c>
      <c r="J4051" s="14">
        <v>0</v>
      </c>
      <c r="K4051" s="14">
        <v>0</v>
      </c>
      <c r="L4051" s="14">
        <v>0</v>
      </c>
      <c r="M4051" s="14">
        <v>0</v>
      </c>
      <c r="N4051" t="s">
        <v>11840</v>
      </c>
    </row>
    <row r="4052" spans="1:14">
      <c r="A4052" t="s">
        <v>11839</v>
      </c>
      <c r="B4052" t="s">
        <v>11840</v>
      </c>
      <c r="C4052" s="13" t="s">
        <v>12305</v>
      </c>
      <c r="E4052" t="s">
        <v>12306</v>
      </c>
      <c r="H4052" s="14">
        <v>0</v>
      </c>
      <c r="I4052" s="14">
        <v>0</v>
      </c>
      <c r="J4052" s="14">
        <v>0</v>
      </c>
      <c r="K4052" s="14">
        <v>0</v>
      </c>
      <c r="L4052" s="14">
        <v>0</v>
      </c>
      <c r="M4052" s="14">
        <v>0</v>
      </c>
      <c r="N4052" t="s">
        <v>11840</v>
      </c>
    </row>
    <row r="4053" spans="1:14">
      <c r="A4053" t="s">
        <v>11839</v>
      </c>
      <c r="B4053" t="s">
        <v>11840</v>
      </c>
      <c r="C4053" s="13" t="s">
        <v>12307</v>
      </c>
      <c r="D4053" s="13" t="s">
        <v>12308</v>
      </c>
      <c r="E4053" t="s">
        <v>12309</v>
      </c>
      <c r="H4053" s="14">
        <v>3395</v>
      </c>
      <c r="I4053" s="14">
        <v>3395</v>
      </c>
      <c r="J4053" s="14">
        <v>4414</v>
      </c>
      <c r="K4053" s="14">
        <v>4414</v>
      </c>
      <c r="L4053" s="14">
        <v>4753</v>
      </c>
      <c r="M4053" s="14">
        <v>4753</v>
      </c>
      <c r="N4053" t="s">
        <v>11840</v>
      </c>
    </row>
    <row r="4054" spans="1:14">
      <c r="A4054" t="s">
        <v>11839</v>
      </c>
      <c r="B4054" t="s">
        <v>11840</v>
      </c>
      <c r="C4054" s="13" t="s">
        <v>12310</v>
      </c>
      <c r="D4054" s="13" t="s">
        <v>12311</v>
      </c>
      <c r="E4054" t="s">
        <v>12312</v>
      </c>
      <c r="H4054" s="14">
        <v>2781</v>
      </c>
      <c r="I4054" s="14">
        <v>2781</v>
      </c>
      <c r="J4054" s="14">
        <v>3616</v>
      </c>
      <c r="K4054" s="14">
        <v>3616</v>
      </c>
      <c r="L4054" s="14">
        <v>3893</v>
      </c>
      <c r="M4054" s="14">
        <v>3893</v>
      </c>
      <c r="N4054" t="s">
        <v>11840</v>
      </c>
    </row>
    <row r="4055" spans="1:14">
      <c r="A4055" t="s">
        <v>11839</v>
      </c>
      <c r="B4055" t="s">
        <v>11840</v>
      </c>
      <c r="C4055" s="13" t="s">
        <v>12313</v>
      </c>
      <c r="D4055" s="13" t="s">
        <v>12314</v>
      </c>
      <c r="E4055" t="s">
        <v>12315</v>
      </c>
      <c r="H4055" s="14">
        <v>0</v>
      </c>
      <c r="I4055" s="14">
        <v>0</v>
      </c>
      <c r="J4055" s="14">
        <v>0</v>
      </c>
      <c r="K4055" s="14">
        <v>0</v>
      </c>
      <c r="L4055" s="14">
        <v>0</v>
      </c>
      <c r="M4055" s="14">
        <v>0</v>
      </c>
      <c r="N4055" t="s">
        <v>11840</v>
      </c>
    </row>
    <row r="4056" spans="1:14">
      <c r="A4056" t="s">
        <v>11839</v>
      </c>
      <c r="B4056" t="s">
        <v>11840</v>
      </c>
      <c r="C4056" s="13" t="s">
        <v>12316</v>
      </c>
      <c r="D4056" s="13" t="s">
        <v>12317</v>
      </c>
      <c r="E4056" t="s">
        <v>12318</v>
      </c>
      <c r="H4056" s="14">
        <v>300</v>
      </c>
      <c r="I4056" s="14">
        <v>400</v>
      </c>
      <c r="J4056" s="14">
        <v>390</v>
      </c>
      <c r="K4056" s="14">
        <v>390</v>
      </c>
      <c r="L4056" s="14">
        <v>420</v>
      </c>
      <c r="M4056" s="14">
        <v>560</v>
      </c>
      <c r="N4056" t="s">
        <v>11840</v>
      </c>
    </row>
    <row r="4057" spans="1:14">
      <c r="A4057" t="s">
        <v>11839</v>
      </c>
      <c r="B4057" t="s">
        <v>11840</v>
      </c>
      <c r="C4057" s="13" t="s">
        <v>12319</v>
      </c>
      <c r="D4057" s="13" t="s">
        <v>12320</v>
      </c>
      <c r="E4057" t="s">
        <v>12321</v>
      </c>
      <c r="H4057" s="14">
        <v>460</v>
      </c>
      <c r="I4057" s="14">
        <v>500</v>
      </c>
      <c r="J4057" s="14">
        <v>598</v>
      </c>
      <c r="K4057" s="14">
        <v>598</v>
      </c>
      <c r="L4057" s="14">
        <v>644</v>
      </c>
      <c r="M4057" s="14">
        <v>700</v>
      </c>
      <c r="N4057" t="s">
        <v>11840</v>
      </c>
    </row>
    <row r="4058" spans="1:14">
      <c r="A4058" t="s">
        <v>11839</v>
      </c>
      <c r="B4058" t="s">
        <v>11840</v>
      </c>
      <c r="C4058" s="13" t="s">
        <v>12322</v>
      </c>
      <c r="D4058" s="13" t="s">
        <v>12323</v>
      </c>
      <c r="E4058" t="s">
        <v>12324</v>
      </c>
      <c r="H4058" s="14">
        <v>894</v>
      </c>
      <c r="I4058" s="14">
        <v>984</v>
      </c>
      <c r="J4058" s="14">
        <v>1163</v>
      </c>
      <c r="K4058" s="14">
        <v>1163</v>
      </c>
      <c r="L4058" s="14">
        <v>1252</v>
      </c>
      <c r="M4058" s="14">
        <v>1378</v>
      </c>
      <c r="N4058" t="s">
        <v>11840</v>
      </c>
    </row>
    <row r="4059" spans="1:14">
      <c r="A4059" t="s">
        <v>11839</v>
      </c>
      <c r="B4059" t="s">
        <v>11840</v>
      </c>
      <c r="C4059" s="13" t="s">
        <v>12325</v>
      </c>
      <c r="D4059" s="13" t="s">
        <v>12326</v>
      </c>
      <c r="E4059" t="s">
        <v>12327</v>
      </c>
      <c r="H4059" s="14">
        <v>0</v>
      </c>
      <c r="I4059" s="14">
        <v>0</v>
      </c>
      <c r="J4059" s="14">
        <v>0</v>
      </c>
      <c r="K4059" s="14">
        <v>0</v>
      </c>
      <c r="L4059" s="14">
        <v>0</v>
      </c>
      <c r="M4059" s="14">
        <v>0</v>
      </c>
      <c r="N4059" t="s">
        <v>11840</v>
      </c>
    </row>
    <row r="4060" spans="1:14">
      <c r="A4060" t="s">
        <v>11839</v>
      </c>
      <c r="B4060" t="s">
        <v>11840</v>
      </c>
      <c r="C4060" s="13" t="s">
        <v>12328</v>
      </c>
      <c r="D4060" s="13" t="s">
        <v>12329</v>
      </c>
      <c r="E4060" t="s">
        <v>12330</v>
      </c>
      <c r="H4060" s="14">
        <v>6891</v>
      </c>
      <c r="I4060" s="14">
        <v>6891</v>
      </c>
      <c r="J4060" s="14">
        <v>0</v>
      </c>
      <c r="K4060" s="14">
        <v>8959</v>
      </c>
      <c r="L4060" s="14">
        <v>0</v>
      </c>
      <c r="M4060" s="14">
        <v>0</v>
      </c>
      <c r="N4060" t="s">
        <v>11840</v>
      </c>
    </row>
    <row r="4061" spans="1:14">
      <c r="A4061" t="s">
        <v>11839</v>
      </c>
      <c r="B4061" t="s">
        <v>11840</v>
      </c>
      <c r="C4061" s="13" t="s">
        <v>12331</v>
      </c>
      <c r="D4061" s="13" t="s">
        <v>12332</v>
      </c>
      <c r="E4061" t="s">
        <v>12333</v>
      </c>
      <c r="H4061" s="14">
        <v>500</v>
      </c>
      <c r="I4061" s="14">
        <v>600</v>
      </c>
      <c r="J4061" s="14">
        <v>650</v>
      </c>
      <c r="K4061" s="14">
        <v>780</v>
      </c>
      <c r="L4061" s="14">
        <v>700</v>
      </c>
      <c r="M4061" s="14">
        <v>840</v>
      </c>
      <c r="N4061" t="s">
        <v>11840</v>
      </c>
    </row>
    <row r="4062" spans="1:14">
      <c r="A4062" t="s">
        <v>11839</v>
      </c>
      <c r="B4062" t="s">
        <v>11840</v>
      </c>
      <c r="C4062" s="13" t="s">
        <v>12334</v>
      </c>
      <c r="D4062" s="13" t="s">
        <v>12335</v>
      </c>
      <c r="E4062" t="s">
        <v>12336</v>
      </c>
      <c r="H4062" s="14">
        <v>500</v>
      </c>
      <c r="I4062" s="14">
        <v>600</v>
      </c>
      <c r="J4062" s="14">
        <v>650</v>
      </c>
      <c r="K4062" s="14">
        <v>780</v>
      </c>
      <c r="L4062" s="14">
        <v>700</v>
      </c>
      <c r="M4062" s="14">
        <v>840</v>
      </c>
      <c r="N4062" t="s">
        <v>11840</v>
      </c>
    </row>
    <row r="4063" spans="1:14">
      <c r="A4063" t="s">
        <v>11839</v>
      </c>
      <c r="B4063" t="s">
        <v>11840</v>
      </c>
      <c r="C4063" s="13" t="s">
        <v>12337</v>
      </c>
      <c r="D4063" s="13" t="s">
        <v>12338</v>
      </c>
      <c r="E4063" t="s">
        <v>12339</v>
      </c>
      <c r="H4063" s="14">
        <v>2000</v>
      </c>
      <c r="I4063" s="14">
        <v>2500</v>
      </c>
      <c r="J4063" s="14">
        <v>2600</v>
      </c>
      <c r="K4063" s="14">
        <v>2600</v>
      </c>
      <c r="L4063" s="14">
        <v>0</v>
      </c>
      <c r="M4063" s="14">
        <v>0</v>
      </c>
      <c r="N4063" t="s">
        <v>11840</v>
      </c>
    </row>
    <row r="4064" spans="1:14">
      <c r="A4064" t="s">
        <v>11839</v>
      </c>
      <c r="B4064" t="s">
        <v>11840</v>
      </c>
      <c r="C4064" s="13" t="s">
        <v>12340</v>
      </c>
      <c r="D4064" s="13" t="s">
        <v>12341</v>
      </c>
      <c r="E4064" t="s">
        <v>12342</v>
      </c>
      <c r="H4064" s="14">
        <v>2480</v>
      </c>
      <c r="I4064" s="14">
        <v>0</v>
      </c>
      <c r="J4064" s="14">
        <v>3230</v>
      </c>
      <c r="K4064" s="14">
        <v>0</v>
      </c>
      <c r="L4064" s="14">
        <v>3472</v>
      </c>
      <c r="M4064" s="14">
        <v>0</v>
      </c>
      <c r="N4064" t="s">
        <v>11840</v>
      </c>
    </row>
    <row r="4065" spans="1:14">
      <c r="A4065" t="s">
        <v>11839</v>
      </c>
      <c r="B4065" t="s">
        <v>11840</v>
      </c>
      <c r="C4065" s="13" t="s">
        <v>12343</v>
      </c>
      <c r="D4065" s="13" t="s">
        <v>12344</v>
      </c>
      <c r="E4065" t="s">
        <v>12345</v>
      </c>
      <c r="H4065" s="14">
        <v>300</v>
      </c>
      <c r="I4065" s="14">
        <v>500</v>
      </c>
      <c r="J4065" s="14">
        <v>390</v>
      </c>
      <c r="K4065" s="14">
        <v>390</v>
      </c>
      <c r="L4065" s="14">
        <v>420</v>
      </c>
      <c r="M4065" s="14">
        <v>700</v>
      </c>
      <c r="N4065" t="s">
        <v>11840</v>
      </c>
    </row>
    <row r="4066" spans="1:14">
      <c r="A4066" t="s">
        <v>11839</v>
      </c>
      <c r="B4066" t="s">
        <v>11840</v>
      </c>
      <c r="C4066" s="13" t="s">
        <v>12346</v>
      </c>
      <c r="D4066" s="13" t="s">
        <v>12347</v>
      </c>
      <c r="E4066" t="s">
        <v>12348</v>
      </c>
      <c r="H4066" s="14">
        <v>300</v>
      </c>
      <c r="I4066" s="14">
        <v>500</v>
      </c>
      <c r="J4066" s="14">
        <v>390</v>
      </c>
      <c r="K4066" s="14">
        <v>390</v>
      </c>
      <c r="L4066" s="14">
        <v>420</v>
      </c>
      <c r="M4066" s="14">
        <v>700</v>
      </c>
      <c r="N4066" t="s">
        <v>11840</v>
      </c>
    </row>
    <row r="4067" spans="1:14">
      <c r="A4067" t="s">
        <v>11839</v>
      </c>
      <c r="B4067" t="s">
        <v>11840</v>
      </c>
      <c r="C4067" s="13" t="s">
        <v>12349</v>
      </c>
      <c r="D4067" s="13" t="s">
        <v>12350</v>
      </c>
      <c r="E4067" t="s">
        <v>12351</v>
      </c>
      <c r="H4067" s="14">
        <v>4000</v>
      </c>
      <c r="I4067" s="14">
        <v>4000</v>
      </c>
      <c r="J4067" s="14">
        <v>5200</v>
      </c>
      <c r="K4067" s="14">
        <v>5200</v>
      </c>
      <c r="L4067" s="14">
        <v>5600</v>
      </c>
      <c r="M4067" s="14">
        <v>5600</v>
      </c>
      <c r="N4067" t="s">
        <v>11840</v>
      </c>
    </row>
    <row r="4068" spans="1:14">
      <c r="A4068" t="s">
        <v>11839</v>
      </c>
      <c r="B4068" t="s">
        <v>11840</v>
      </c>
      <c r="C4068" s="13" t="s">
        <v>12352</v>
      </c>
      <c r="D4068" s="13" t="s">
        <v>12352</v>
      </c>
      <c r="E4068" t="s">
        <v>12353</v>
      </c>
      <c r="H4068" s="14">
        <v>3020</v>
      </c>
      <c r="I4068" s="14">
        <v>3320</v>
      </c>
      <c r="J4068" s="14">
        <v>3915</v>
      </c>
      <c r="K4068" s="14">
        <v>3920</v>
      </c>
      <c r="L4068" s="14">
        <v>4228</v>
      </c>
      <c r="M4068" s="14">
        <v>4648</v>
      </c>
      <c r="N4068" t="s">
        <v>11840</v>
      </c>
    </row>
    <row r="4069" spans="1:14">
      <c r="A4069" t="s">
        <v>11839</v>
      </c>
      <c r="B4069" t="s">
        <v>11840</v>
      </c>
      <c r="C4069" s="13" t="s">
        <v>12354</v>
      </c>
      <c r="D4069" s="13" t="s">
        <v>12355</v>
      </c>
      <c r="E4069" t="s">
        <v>12356</v>
      </c>
      <c r="H4069" s="14">
        <v>3200</v>
      </c>
      <c r="I4069" s="14">
        <v>0</v>
      </c>
      <c r="J4069" s="14">
        <v>4160</v>
      </c>
      <c r="K4069" s="14">
        <v>0</v>
      </c>
      <c r="L4069" s="14">
        <v>4480</v>
      </c>
      <c r="M4069" s="14">
        <v>0</v>
      </c>
      <c r="N4069" t="s">
        <v>11840</v>
      </c>
    </row>
    <row r="4070" spans="1:14">
      <c r="A4070" t="s">
        <v>11839</v>
      </c>
      <c r="B4070" t="s">
        <v>11840</v>
      </c>
      <c r="C4070" s="13" t="s">
        <v>12357</v>
      </c>
      <c r="D4070" s="13" t="s">
        <v>12358</v>
      </c>
      <c r="E4070" t="s">
        <v>12359</v>
      </c>
      <c r="H4070" s="14">
        <v>3200</v>
      </c>
      <c r="I4070" s="14">
        <v>3520</v>
      </c>
      <c r="J4070" s="14">
        <v>4160</v>
      </c>
      <c r="K4070" s="14">
        <v>4160</v>
      </c>
      <c r="L4070" s="14">
        <v>4480</v>
      </c>
      <c r="M4070" s="14">
        <v>4928</v>
      </c>
      <c r="N4070" t="s">
        <v>11840</v>
      </c>
    </row>
    <row r="4071" spans="1:14">
      <c r="A4071" t="s">
        <v>11839</v>
      </c>
      <c r="B4071" t="s">
        <v>11840</v>
      </c>
      <c r="C4071" s="13" t="s">
        <v>12360</v>
      </c>
      <c r="D4071" s="13" t="s">
        <v>12361</v>
      </c>
      <c r="E4071" t="s">
        <v>12362</v>
      </c>
      <c r="H4071" s="14">
        <v>3900</v>
      </c>
      <c r="I4071" s="14">
        <v>4290</v>
      </c>
      <c r="J4071" s="14">
        <v>5070</v>
      </c>
      <c r="K4071" s="14">
        <v>5070</v>
      </c>
      <c r="L4071" s="14">
        <v>0</v>
      </c>
      <c r="M4071" s="14">
        <v>0</v>
      </c>
      <c r="N4071" t="s">
        <v>11840</v>
      </c>
    </row>
    <row r="4072" spans="1:14">
      <c r="A4072" t="s">
        <v>11839</v>
      </c>
      <c r="B4072" t="s">
        <v>11840</v>
      </c>
      <c r="C4072" s="13" t="s">
        <v>12363</v>
      </c>
      <c r="D4072" s="13" t="s">
        <v>12364</v>
      </c>
      <c r="E4072" t="s">
        <v>12365</v>
      </c>
      <c r="H4072" s="14">
        <v>0</v>
      </c>
      <c r="I4072" s="14">
        <v>0</v>
      </c>
      <c r="J4072" s="14">
        <v>0</v>
      </c>
      <c r="K4072" s="14">
        <v>0</v>
      </c>
      <c r="L4072" s="14">
        <v>0</v>
      </c>
      <c r="M4072" s="14">
        <v>0</v>
      </c>
      <c r="N4072" t="s">
        <v>11840</v>
      </c>
    </row>
    <row r="4073" spans="1:14">
      <c r="A4073" t="s">
        <v>11839</v>
      </c>
      <c r="B4073" t="s">
        <v>11840</v>
      </c>
      <c r="C4073" s="13" t="s">
        <v>12366</v>
      </c>
      <c r="D4073" s="13" t="s">
        <v>12367</v>
      </c>
      <c r="E4073" t="s">
        <v>12368</v>
      </c>
      <c r="H4073" s="14">
        <v>1505</v>
      </c>
      <c r="I4073" s="14">
        <v>1656</v>
      </c>
      <c r="J4073" s="14">
        <v>1957</v>
      </c>
      <c r="K4073" s="14">
        <v>1957</v>
      </c>
      <c r="L4073" s="14">
        <v>0</v>
      </c>
      <c r="M4073" s="14">
        <v>0</v>
      </c>
      <c r="N4073" t="s">
        <v>11840</v>
      </c>
    </row>
    <row r="4074" spans="1:14">
      <c r="A4074" t="s">
        <v>11839</v>
      </c>
      <c r="B4074" t="s">
        <v>11840</v>
      </c>
      <c r="C4074" s="13" t="s">
        <v>12369</v>
      </c>
      <c r="D4074" s="13" t="s">
        <v>12370</v>
      </c>
      <c r="E4074" t="s">
        <v>12371</v>
      </c>
      <c r="H4074" s="14">
        <v>647</v>
      </c>
      <c r="I4074" s="14">
        <v>710</v>
      </c>
      <c r="J4074" s="14">
        <v>842</v>
      </c>
      <c r="K4074" s="14">
        <v>923</v>
      </c>
      <c r="L4074" s="14">
        <v>906</v>
      </c>
      <c r="M4074" s="14">
        <v>994</v>
      </c>
      <c r="N4074" t="s">
        <v>11840</v>
      </c>
    </row>
    <row r="4075" spans="1:14">
      <c r="A4075" t="s">
        <v>11839</v>
      </c>
      <c r="B4075" t="s">
        <v>11840</v>
      </c>
      <c r="C4075" s="13" t="s">
        <v>12372</v>
      </c>
      <c r="D4075" s="13" t="s">
        <v>12373</v>
      </c>
      <c r="E4075" t="s">
        <v>12374</v>
      </c>
      <c r="H4075" s="14">
        <v>460</v>
      </c>
      <c r="I4075" s="14">
        <v>500</v>
      </c>
      <c r="J4075" s="14">
        <v>598</v>
      </c>
      <c r="K4075" s="14">
        <v>598</v>
      </c>
      <c r="L4075" s="14">
        <v>644</v>
      </c>
      <c r="M4075" s="14">
        <v>700</v>
      </c>
      <c r="N4075" t="s">
        <v>11840</v>
      </c>
    </row>
    <row r="4076" spans="1:14">
      <c r="A4076" t="s">
        <v>11839</v>
      </c>
      <c r="B4076" t="s">
        <v>11840</v>
      </c>
      <c r="C4076" s="13" t="s">
        <v>12375</v>
      </c>
      <c r="D4076" s="13" t="s">
        <v>12376</v>
      </c>
      <c r="E4076" t="s">
        <v>12377</v>
      </c>
      <c r="H4076" s="14">
        <v>0</v>
      </c>
      <c r="I4076" s="14">
        <v>0</v>
      </c>
      <c r="J4076" s="14">
        <v>0</v>
      </c>
      <c r="K4076" s="14">
        <v>0</v>
      </c>
      <c r="L4076" s="14">
        <v>0</v>
      </c>
      <c r="M4076" s="14">
        <v>0</v>
      </c>
      <c r="N4076" t="s">
        <v>11840</v>
      </c>
    </row>
    <row r="4077" spans="1:14">
      <c r="A4077" t="s">
        <v>11839</v>
      </c>
      <c r="B4077" t="s">
        <v>11840</v>
      </c>
      <c r="C4077" s="13" t="s">
        <v>12378</v>
      </c>
      <c r="D4077" s="13" t="s">
        <v>12379</v>
      </c>
      <c r="E4077" t="s">
        <v>12380</v>
      </c>
      <c r="H4077" s="14">
        <v>460</v>
      </c>
      <c r="I4077" s="14">
        <v>500</v>
      </c>
      <c r="J4077" s="14">
        <v>598</v>
      </c>
      <c r="K4077" s="14">
        <v>598</v>
      </c>
      <c r="L4077" s="14">
        <v>644</v>
      </c>
      <c r="M4077" s="14">
        <v>700</v>
      </c>
      <c r="N4077" t="s">
        <v>11840</v>
      </c>
    </row>
    <row r="4078" spans="1:14">
      <c r="A4078" t="s">
        <v>11839</v>
      </c>
      <c r="B4078" t="s">
        <v>11840</v>
      </c>
      <c r="C4078" s="13" t="s">
        <v>12381</v>
      </c>
      <c r="D4078" s="13" t="s">
        <v>12382</v>
      </c>
      <c r="E4078" t="s">
        <v>12383</v>
      </c>
      <c r="H4078" s="14">
        <v>500</v>
      </c>
      <c r="I4078" s="14">
        <v>700</v>
      </c>
      <c r="J4078" s="14">
        <v>650</v>
      </c>
      <c r="K4078" s="14">
        <v>650</v>
      </c>
      <c r="L4078" s="14">
        <v>700</v>
      </c>
      <c r="M4078" s="14">
        <v>980</v>
      </c>
      <c r="N4078" t="s">
        <v>11840</v>
      </c>
    </row>
    <row r="4079" spans="1:14">
      <c r="A4079" t="s">
        <v>11839</v>
      </c>
      <c r="B4079" t="s">
        <v>11840</v>
      </c>
      <c r="C4079" s="13" t="s">
        <v>12384</v>
      </c>
      <c r="D4079" s="13" t="s">
        <v>12385</v>
      </c>
      <c r="E4079" t="s">
        <v>12386</v>
      </c>
      <c r="H4079" s="14">
        <v>10</v>
      </c>
      <c r="I4079" s="14">
        <v>0</v>
      </c>
      <c r="J4079" s="14">
        <v>0</v>
      </c>
      <c r="K4079" s="14">
        <v>0</v>
      </c>
      <c r="L4079" s="14">
        <v>14</v>
      </c>
      <c r="M4079" s="14">
        <v>0</v>
      </c>
      <c r="N4079" t="s">
        <v>11840</v>
      </c>
    </row>
    <row r="4080" spans="1:14">
      <c r="A4080" t="s">
        <v>11839</v>
      </c>
      <c r="B4080" t="s">
        <v>11840</v>
      </c>
      <c r="C4080" s="13" t="s">
        <v>12387</v>
      </c>
      <c r="D4080" s="13" t="s">
        <v>12388</v>
      </c>
      <c r="E4080" t="s">
        <v>12389</v>
      </c>
      <c r="H4080" s="14">
        <v>460</v>
      </c>
      <c r="I4080" s="14">
        <v>500</v>
      </c>
      <c r="J4080" s="14">
        <v>598</v>
      </c>
      <c r="K4080" s="14">
        <v>598</v>
      </c>
      <c r="L4080" s="14">
        <v>644</v>
      </c>
      <c r="M4080" s="14">
        <v>700</v>
      </c>
      <c r="N4080" t="s">
        <v>11840</v>
      </c>
    </row>
    <row r="4081" spans="1:14">
      <c r="A4081" t="s">
        <v>11839</v>
      </c>
      <c r="B4081" t="s">
        <v>11840</v>
      </c>
      <c r="C4081" s="13" t="s">
        <v>12390</v>
      </c>
      <c r="D4081" s="13" t="s">
        <v>12391</v>
      </c>
      <c r="E4081" t="s">
        <v>12392</v>
      </c>
      <c r="H4081" s="14">
        <v>800</v>
      </c>
      <c r="I4081" s="14">
        <v>1000</v>
      </c>
      <c r="J4081" s="14">
        <v>1040</v>
      </c>
      <c r="K4081" s="14">
        <v>1040</v>
      </c>
      <c r="L4081" s="14">
        <v>1120</v>
      </c>
      <c r="M4081" s="14">
        <v>1400</v>
      </c>
      <c r="N4081" t="s">
        <v>11840</v>
      </c>
    </row>
    <row r="4082" spans="1:14">
      <c r="A4082" t="s">
        <v>11839</v>
      </c>
      <c r="B4082" t="s">
        <v>11840</v>
      </c>
      <c r="C4082" s="13" t="s">
        <v>12393</v>
      </c>
      <c r="D4082" s="13" t="s">
        <v>12394</v>
      </c>
      <c r="E4082" t="s">
        <v>12395</v>
      </c>
      <c r="H4082" s="14">
        <v>800</v>
      </c>
      <c r="I4082" s="14">
        <v>1000</v>
      </c>
      <c r="J4082" s="14">
        <v>1040</v>
      </c>
      <c r="K4082" s="14">
        <v>1040</v>
      </c>
      <c r="L4082" s="14">
        <v>1120</v>
      </c>
      <c r="M4082" s="14">
        <v>1400</v>
      </c>
      <c r="N4082" t="s">
        <v>11840</v>
      </c>
    </row>
    <row r="4083" spans="1:14">
      <c r="A4083" t="s">
        <v>11839</v>
      </c>
      <c r="B4083" t="s">
        <v>11840</v>
      </c>
      <c r="C4083" s="13" t="s">
        <v>12396</v>
      </c>
      <c r="D4083" s="13" t="s">
        <v>12397</v>
      </c>
      <c r="E4083" t="s">
        <v>12398</v>
      </c>
      <c r="H4083" s="14">
        <v>800</v>
      </c>
      <c r="I4083" s="14">
        <v>1000</v>
      </c>
      <c r="J4083" s="14">
        <v>1040</v>
      </c>
      <c r="K4083" s="14">
        <v>1040</v>
      </c>
      <c r="L4083" s="14">
        <v>1120</v>
      </c>
      <c r="M4083" s="14">
        <v>1400</v>
      </c>
      <c r="N4083" t="s">
        <v>11840</v>
      </c>
    </row>
    <row r="4084" spans="1:14">
      <c r="A4084" t="s">
        <v>11839</v>
      </c>
      <c r="B4084" t="s">
        <v>11840</v>
      </c>
      <c r="C4084" s="13" t="s">
        <v>12399</v>
      </c>
      <c r="D4084" s="13" t="s">
        <v>12400</v>
      </c>
      <c r="E4084" t="s">
        <v>12401</v>
      </c>
      <c r="H4084" s="14">
        <v>31250</v>
      </c>
      <c r="I4084" s="14">
        <v>34375</v>
      </c>
      <c r="J4084" s="14">
        <v>40625</v>
      </c>
      <c r="K4084" s="14">
        <v>40625</v>
      </c>
      <c r="L4084" s="14">
        <v>43750</v>
      </c>
      <c r="M4084" s="14">
        <v>48125</v>
      </c>
      <c r="N4084" t="s">
        <v>11840</v>
      </c>
    </row>
    <row r="4085" spans="1:14">
      <c r="A4085" t="s">
        <v>11839</v>
      </c>
      <c r="B4085" t="s">
        <v>11840</v>
      </c>
      <c r="C4085" s="13" t="s">
        <v>12402</v>
      </c>
      <c r="D4085" s="13" t="s">
        <v>12403</v>
      </c>
      <c r="E4085" t="s">
        <v>12404</v>
      </c>
      <c r="H4085" s="14">
        <v>2160</v>
      </c>
      <c r="I4085" s="14">
        <v>2380</v>
      </c>
      <c r="J4085" s="14">
        <v>2808</v>
      </c>
      <c r="K4085" s="14">
        <v>3094</v>
      </c>
      <c r="L4085" s="14">
        <v>3024</v>
      </c>
      <c r="M4085" s="14">
        <v>3332</v>
      </c>
      <c r="N4085" t="s">
        <v>11840</v>
      </c>
    </row>
    <row r="4086" spans="1:14">
      <c r="A4086" t="s">
        <v>11839</v>
      </c>
      <c r="B4086" t="s">
        <v>11840</v>
      </c>
      <c r="C4086" s="13" t="s">
        <v>12405</v>
      </c>
      <c r="D4086" s="13" t="s">
        <v>12406</v>
      </c>
      <c r="E4086" t="s">
        <v>12407</v>
      </c>
      <c r="H4086" s="14">
        <v>60</v>
      </c>
      <c r="I4086" s="14">
        <v>66</v>
      </c>
      <c r="J4086" s="14">
        <v>78</v>
      </c>
      <c r="K4086" s="14">
        <v>85.8</v>
      </c>
      <c r="L4086" s="14">
        <v>84</v>
      </c>
      <c r="M4086" s="14">
        <v>92</v>
      </c>
      <c r="N4086" t="s">
        <v>11840</v>
      </c>
    </row>
    <row r="4087" spans="1:14">
      <c r="A4087" t="s">
        <v>11839</v>
      </c>
      <c r="B4087" t="s">
        <v>11840</v>
      </c>
      <c r="C4087" s="13" t="s">
        <v>12408</v>
      </c>
      <c r="D4087" s="13" t="s">
        <v>12409</v>
      </c>
      <c r="E4087" t="s">
        <v>12410</v>
      </c>
      <c r="H4087" s="14">
        <v>50</v>
      </c>
      <c r="I4087" s="14">
        <v>55</v>
      </c>
      <c r="J4087" s="14">
        <v>65</v>
      </c>
      <c r="K4087" s="14">
        <v>71.5</v>
      </c>
      <c r="L4087" s="14">
        <v>70</v>
      </c>
      <c r="M4087" s="14">
        <v>77</v>
      </c>
      <c r="N4087" t="s">
        <v>11840</v>
      </c>
    </row>
    <row r="4088" spans="1:14">
      <c r="A4088" t="s">
        <v>11839</v>
      </c>
      <c r="B4088" t="s">
        <v>11840</v>
      </c>
      <c r="C4088" s="13" t="s">
        <v>12411</v>
      </c>
      <c r="D4088" s="13" t="s">
        <v>12412</v>
      </c>
      <c r="E4088" t="s">
        <v>12413</v>
      </c>
      <c r="H4088" s="14">
        <v>5500</v>
      </c>
      <c r="I4088" s="14">
        <v>5500</v>
      </c>
      <c r="J4088" s="14">
        <v>0</v>
      </c>
      <c r="K4088" s="14">
        <v>0</v>
      </c>
      <c r="L4088" s="14">
        <v>7700</v>
      </c>
      <c r="M4088" s="14">
        <v>7700</v>
      </c>
      <c r="N4088" t="s">
        <v>11840</v>
      </c>
    </row>
    <row r="4089" spans="1:14">
      <c r="A4089" t="s">
        <v>11839</v>
      </c>
      <c r="B4089" t="s">
        <v>11840</v>
      </c>
      <c r="C4089" s="13" t="s">
        <v>12414</v>
      </c>
      <c r="D4089" s="13" t="s">
        <v>12415</v>
      </c>
      <c r="E4089" t="s">
        <v>12416</v>
      </c>
      <c r="H4089" s="14">
        <v>3030</v>
      </c>
      <c r="I4089" s="14">
        <v>3333</v>
      </c>
      <c r="J4089" s="14">
        <v>3939</v>
      </c>
      <c r="K4089" s="14">
        <v>3939</v>
      </c>
      <c r="L4089" s="14">
        <v>4242</v>
      </c>
      <c r="M4089" s="14">
        <v>4666</v>
      </c>
      <c r="N4089" t="s">
        <v>11840</v>
      </c>
    </row>
    <row r="4090" spans="1:14">
      <c r="A4090" t="s">
        <v>11839</v>
      </c>
      <c r="B4090" t="s">
        <v>11840</v>
      </c>
      <c r="C4090" s="13" t="s">
        <v>12417</v>
      </c>
      <c r="D4090" s="13" t="s">
        <v>12418</v>
      </c>
      <c r="E4090" t="s">
        <v>12419</v>
      </c>
      <c r="H4090" s="14">
        <v>2990</v>
      </c>
      <c r="I4090" s="14">
        <v>2990</v>
      </c>
      <c r="J4090" s="14">
        <v>3887</v>
      </c>
      <c r="K4090" s="14">
        <v>3887</v>
      </c>
      <c r="L4090" s="14">
        <v>4186</v>
      </c>
      <c r="M4090" s="14">
        <v>4186</v>
      </c>
      <c r="N4090" t="s">
        <v>11840</v>
      </c>
    </row>
    <row r="4091" spans="1:14">
      <c r="A4091" t="s">
        <v>11839</v>
      </c>
      <c r="B4091" t="s">
        <v>11840</v>
      </c>
      <c r="C4091" s="13" t="s">
        <v>12420</v>
      </c>
      <c r="D4091" s="13" t="s">
        <v>12421</v>
      </c>
      <c r="E4091" t="s">
        <v>12422</v>
      </c>
      <c r="H4091" s="14">
        <v>2990</v>
      </c>
      <c r="I4091" s="14">
        <v>2990</v>
      </c>
      <c r="J4091" s="14">
        <v>3887</v>
      </c>
      <c r="K4091" s="14">
        <v>3887</v>
      </c>
      <c r="L4091" s="14">
        <v>4186</v>
      </c>
      <c r="M4091" s="14">
        <v>4186</v>
      </c>
      <c r="N4091" t="s">
        <v>11840</v>
      </c>
    </row>
    <row r="4092" spans="1:14">
      <c r="A4092" t="s">
        <v>11839</v>
      </c>
      <c r="B4092" t="s">
        <v>11840</v>
      </c>
      <c r="C4092" s="13" t="s">
        <v>12423</v>
      </c>
      <c r="D4092" s="13" t="s">
        <v>12424</v>
      </c>
      <c r="E4092" t="s">
        <v>12425</v>
      </c>
      <c r="H4092" s="14">
        <v>1555</v>
      </c>
      <c r="I4092" s="14">
        <v>1555</v>
      </c>
      <c r="J4092" s="14">
        <v>2022</v>
      </c>
      <c r="K4092" s="14">
        <v>2022</v>
      </c>
      <c r="L4092" s="14">
        <v>2177</v>
      </c>
      <c r="M4092" s="14">
        <v>2177</v>
      </c>
      <c r="N4092" t="s">
        <v>11840</v>
      </c>
    </row>
    <row r="4093" spans="1:14">
      <c r="A4093" t="s">
        <v>11839</v>
      </c>
      <c r="B4093" t="s">
        <v>11840</v>
      </c>
      <c r="C4093" s="13" t="s">
        <v>12426</v>
      </c>
      <c r="D4093" s="13" t="s">
        <v>12427</v>
      </c>
      <c r="E4093" t="s">
        <v>12428</v>
      </c>
      <c r="H4093" s="14">
        <v>2990</v>
      </c>
      <c r="I4093" s="14">
        <v>2990</v>
      </c>
      <c r="J4093" s="14">
        <v>3887</v>
      </c>
      <c r="K4093" s="14">
        <v>3887</v>
      </c>
      <c r="L4093" s="14">
        <v>4186</v>
      </c>
      <c r="M4093" s="14">
        <v>4186</v>
      </c>
      <c r="N4093" t="s">
        <v>11840</v>
      </c>
    </row>
    <row r="4094" spans="1:14">
      <c r="A4094" t="s">
        <v>11839</v>
      </c>
      <c r="B4094" t="s">
        <v>11840</v>
      </c>
      <c r="C4094" s="13" t="s">
        <v>12429</v>
      </c>
      <c r="D4094" s="13" t="s">
        <v>12430</v>
      </c>
      <c r="E4094" t="s">
        <v>12431</v>
      </c>
      <c r="H4094" s="14">
        <v>2820</v>
      </c>
      <c r="I4094" s="14">
        <v>2820</v>
      </c>
      <c r="J4094" s="14">
        <v>3666</v>
      </c>
      <c r="K4094" s="14">
        <v>3666</v>
      </c>
      <c r="L4094" s="14">
        <v>3948</v>
      </c>
      <c r="M4094" s="14">
        <v>3948</v>
      </c>
      <c r="N4094" t="s">
        <v>11840</v>
      </c>
    </row>
    <row r="4095" spans="1:14">
      <c r="A4095" t="s">
        <v>11839</v>
      </c>
      <c r="B4095" t="s">
        <v>11840</v>
      </c>
      <c r="C4095" s="13" t="s">
        <v>12432</v>
      </c>
      <c r="D4095" s="13" t="s">
        <v>12433</v>
      </c>
      <c r="E4095" t="s">
        <v>12434</v>
      </c>
      <c r="H4095" s="14">
        <v>5685</v>
      </c>
      <c r="I4095" s="14">
        <v>5685</v>
      </c>
      <c r="J4095" s="14">
        <v>7390</v>
      </c>
      <c r="K4095" s="14">
        <v>7390</v>
      </c>
      <c r="L4095" s="14">
        <v>7959</v>
      </c>
      <c r="M4095" s="14">
        <v>7959</v>
      </c>
      <c r="N4095" t="s">
        <v>11840</v>
      </c>
    </row>
    <row r="4096" spans="1:14">
      <c r="A4096" t="s">
        <v>11839</v>
      </c>
      <c r="B4096" t="s">
        <v>11840</v>
      </c>
      <c r="C4096" s="13" t="s">
        <v>12435</v>
      </c>
      <c r="D4096" s="13" t="s">
        <v>12436</v>
      </c>
      <c r="E4096" t="s">
        <v>12437</v>
      </c>
      <c r="H4096" s="14">
        <v>4000</v>
      </c>
      <c r="I4096" s="14">
        <v>4000</v>
      </c>
      <c r="J4096" s="14">
        <v>5200</v>
      </c>
      <c r="K4096" s="14">
        <v>5200</v>
      </c>
      <c r="L4096" s="14">
        <v>5600</v>
      </c>
      <c r="M4096" s="14">
        <v>5600</v>
      </c>
      <c r="N4096" t="s">
        <v>11840</v>
      </c>
    </row>
    <row r="4097" spans="1:14">
      <c r="A4097" t="s">
        <v>11839</v>
      </c>
      <c r="B4097" t="s">
        <v>11840</v>
      </c>
      <c r="C4097" s="13" t="s">
        <v>12438</v>
      </c>
      <c r="D4097" s="13" t="s">
        <v>12439</v>
      </c>
      <c r="E4097" t="s">
        <v>12440</v>
      </c>
      <c r="H4097" s="14">
        <v>3650</v>
      </c>
      <c r="I4097" s="14">
        <v>3650</v>
      </c>
      <c r="J4097" s="14">
        <v>4745</v>
      </c>
      <c r="K4097" s="14">
        <v>4745</v>
      </c>
      <c r="L4097" s="14">
        <v>5110</v>
      </c>
      <c r="M4097" s="14">
        <v>5110</v>
      </c>
      <c r="N4097" t="s">
        <v>11840</v>
      </c>
    </row>
    <row r="4098" spans="1:14">
      <c r="A4098" t="s">
        <v>11839</v>
      </c>
      <c r="B4098" t="s">
        <v>11840</v>
      </c>
      <c r="C4098" s="13" t="s">
        <v>12441</v>
      </c>
      <c r="D4098" s="13" t="s">
        <v>12442</v>
      </c>
      <c r="E4098" t="s">
        <v>12443</v>
      </c>
      <c r="H4098" s="14">
        <v>2500</v>
      </c>
      <c r="I4098" s="14">
        <v>2500</v>
      </c>
      <c r="J4098" s="14">
        <v>0</v>
      </c>
      <c r="K4098" s="14">
        <v>0</v>
      </c>
      <c r="L4098" s="14">
        <v>3500</v>
      </c>
      <c r="M4098" s="14">
        <v>3500</v>
      </c>
      <c r="N4098" t="s">
        <v>11840</v>
      </c>
    </row>
    <row r="4099" spans="1:14">
      <c r="A4099" t="s">
        <v>11839</v>
      </c>
      <c r="B4099" t="s">
        <v>11840</v>
      </c>
      <c r="C4099" s="13" t="s">
        <v>12444</v>
      </c>
      <c r="D4099" s="13" t="s">
        <v>12445</v>
      </c>
      <c r="E4099" t="s">
        <v>12446</v>
      </c>
      <c r="H4099" s="14">
        <v>2790</v>
      </c>
      <c r="I4099" s="14">
        <v>2790</v>
      </c>
      <c r="J4099" s="14">
        <v>3627</v>
      </c>
      <c r="K4099" s="14">
        <v>3627</v>
      </c>
      <c r="L4099" s="14">
        <v>3906</v>
      </c>
      <c r="M4099" s="14">
        <v>3906</v>
      </c>
      <c r="N4099" t="s">
        <v>11840</v>
      </c>
    </row>
    <row r="4100" spans="1:14">
      <c r="A4100" t="s">
        <v>11839</v>
      </c>
      <c r="B4100" t="s">
        <v>11840</v>
      </c>
      <c r="C4100" s="13" t="s">
        <v>12447</v>
      </c>
      <c r="D4100" s="13" t="s">
        <v>12448</v>
      </c>
      <c r="E4100" t="s">
        <v>12449</v>
      </c>
      <c r="H4100" s="14">
        <v>3000</v>
      </c>
      <c r="I4100" s="14">
        <v>3000</v>
      </c>
      <c r="J4100" s="14">
        <v>0</v>
      </c>
      <c r="K4100" s="14">
        <v>0</v>
      </c>
      <c r="L4100" s="14">
        <v>4200</v>
      </c>
      <c r="M4100" s="14">
        <v>4200</v>
      </c>
      <c r="N4100" t="s">
        <v>11840</v>
      </c>
    </row>
    <row r="4101" spans="1:14">
      <c r="A4101" t="s">
        <v>11839</v>
      </c>
      <c r="B4101" t="s">
        <v>11840</v>
      </c>
      <c r="C4101" s="13" t="s">
        <v>12450</v>
      </c>
      <c r="D4101" s="13" t="s">
        <v>12451</v>
      </c>
      <c r="E4101" t="s">
        <v>12452</v>
      </c>
      <c r="H4101" s="14">
        <v>3335</v>
      </c>
      <c r="I4101" s="14">
        <v>3335</v>
      </c>
      <c r="J4101" s="14">
        <v>4336</v>
      </c>
      <c r="K4101" s="14">
        <v>4336</v>
      </c>
      <c r="L4101" s="14">
        <v>4669</v>
      </c>
      <c r="M4101" s="14">
        <v>4669</v>
      </c>
      <c r="N4101" t="s">
        <v>11840</v>
      </c>
    </row>
    <row r="4102" spans="1:14">
      <c r="A4102" t="s">
        <v>11839</v>
      </c>
      <c r="B4102" t="s">
        <v>11840</v>
      </c>
      <c r="C4102" s="13" t="s">
        <v>12453</v>
      </c>
      <c r="D4102" s="13" t="s">
        <v>12454</v>
      </c>
      <c r="E4102" t="s">
        <v>12455</v>
      </c>
      <c r="H4102" s="14">
        <v>4350</v>
      </c>
      <c r="I4102" s="14">
        <v>4350</v>
      </c>
      <c r="J4102" s="14">
        <v>5655</v>
      </c>
      <c r="K4102" s="14">
        <v>5655</v>
      </c>
      <c r="L4102" s="14">
        <v>6090</v>
      </c>
      <c r="M4102" s="14">
        <v>6090</v>
      </c>
      <c r="N4102" t="s">
        <v>11840</v>
      </c>
    </row>
    <row r="4103" spans="1:14">
      <c r="A4103" t="s">
        <v>11839</v>
      </c>
      <c r="B4103" t="s">
        <v>11840</v>
      </c>
      <c r="C4103" s="13" t="s">
        <v>12456</v>
      </c>
      <c r="D4103" s="13" t="s">
        <v>12457</v>
      </c>
      <c r="E4103" t="s">
        <v>12458</v>
      </c>
      <c r="H4103" s="14">
        <v>900</v>
      </c>
      <c r="I4103" s="14">
        <v>1000</v>
      </c>
      <c r="J4103" s="14">
        <v>1170</v>
      </c>
      <c r="K4103" s="14">
        <v>1170</v>
      </c>
      <c r="L4103" s="14">
        <v>1260</v>
      </c>
      <c r="M4103" s="14">
        <v>1400</v>
      </c>
      <c r="N4103" t="s">
        <v>11840</v>
      </c>
    </row>
    <row r="4104" spans="1:14">
      <c r="A4104" t="s">
        <v>11839</v>
      </c>
      <c r="B4104" t="s">
        <v>11840</v>
      </c>
      <c r="C4104" s="13" t="s">
        <v>12459</v>
      </c>
      <c r="D4104" s="13" t="s">
        <v>12460</v>
      </c>
      <c r="E4104" t="s">
        <v>12461</v>
      </c>
      <c r="H4104" s="14">
        <v>900</v>
      </c>
      <c r="I4104" s="14">
        <v>1000</v>
      </c>
      <c r="J4104" s="14">
        <v>117</v>
      </c>
      <c r="K4104" s="14">
        <v>117</v>
      </c>
      <c r="L4104" s="14">
        <v>1260</v>
      </c>
      <c r="M4104" s="14">
        <v>1400</v>
      </c>
      <c r="N4104" t="s">
        <v>11840</v>
      </c>
    </row>
    <row r="4105" spans="1:14">
      <c r="A4105" t="s">
        <v>11839</v>
      </c>
      <c r="B4105" t="s">
        <v>11840</v>
      </c>
      <c r="C4105" s="13" t="s">
        <v>12462</v>
      </c>
      <c r="D4105" s="13" t="s">
        <v>12463</v>
      </c>
      <c r="E4105" t="s">
        <v>12464</v>
      </c>
      <c r="H4105" s="14">
        <v>900</v>
      </c>
      <c r="I4105" s="14">
        <v>1000</v>
      </c>
      <c r="J4105" s="14">
        <v>1170</v>
      </c>
      <c r="K4105" s="14">
        <v>1300</v>
      </c>
      <c r="L4105" s="14">
        <v>1260</v>
      </c>
      <c r="M4105" s="14">
        <v>1400</v>
      </c>
      <c r="N4105" t="s">
        <v>11840</v>
      </c>
    </row>
    <row r="4106" spans="1:14">
      <c r="A4106" t="s">
        <v>11839</v>
      </c>
      <c r="B4106" t="s">
        <v>11840</v>
      </c>
      <c r="C4106" s="13" t="s">
        <v>12465</v>
      </c>
      <c r="D4106" s="13" t="s">
        <v>12466</v>
      </c>
      <c r="E4106" t="s">
        <v>12467</v>
      </c>
      <c r="H4106" s="14">
        <v>900</v>
      </c>
      <c r="I4106" s="14">
        <v>1000</v>
      </c>
      <c r="J4106" s="14">
        <v>1170</v>
      </c>
      <c r="K4106" s="14">
        <v>1170</v>
      </c>
      <c r="L4106" s="14">
        <v>1260</v>
      </c>
      <c r="M4106" s="14">
        <v>1400</v>
      </c>
      <c r="N4106" t="s">
        <v>11840</v>
      </c>
    </row>
    <row r="4107" spans="1:14">
      <c r="A4107" t="s">
        <v>11839</v>
      </c>
      <c r="B4107" t="s">
        <v>11840</v>
      </c>
      <c r="C4107" s="13" t="s">
        <v>12468</v>
      </c>
      <c r="D4107" s="13" t="s">
        <v>12469</v>
      </c>
      <c r="E4107" t="s">
        <v>12470</v>
      </c>
      <c r="H4107" s="14">
        <v>400</v>
      </c>
      <c r="I4107" s="14">
        <v>500</v>
      </c>
      <c r="J4107" s="14">
        <v>520</v>
      </c>
      <c r="K4107" s="14">
        <v>520</v>
      </c>
      <c r="L4107" s="14">
        <v>560</v>
      </c>
      <c r="M4107" s="14">
        <v>700</v>
      </c>
      <c r="N4107" t="s">
        <v>11840</v>
      </c>
    </row>
    <row r="4108" spans="1:14">
      <c r="A4108" t="s">
        <v>11839</v>
      </c>
      <c r="B4108" t="s">
        <v>11840</v>
      </c>
      <c r="C4108" s="13" t="s">
        <v>12471</v>
      </c>
      <c r="D4108" s="13" t="s">
        <v>12472</v>
      </c>
      <c r="E4108" t="s">
        <v>12473</v>
      </c>
      <c r="H4108" s="14">
        <v>0</v>
      </c>
      <c r="I4108" s="14">
        <v>0</v>
      </c>
      <c r="J4108" s="14">
        <v>0</v>
      </c>
      <c r="K4108" s="14">
        <v>0</v>
      </c>
      <c r="L4108" s="14">
        <v>0</v>
      </c>
      <c r="M4108" s="14">
        <v>0</v>
      </c>
      <c r="N4108" t="s">
        <v>11840</v>
      </c>
    </row>
    <row r="4109" spans="1:14">
      <c r="A4109" t="s">
        <v>11839</v>
      </c>
      <c r="B4109" t="s">
        <v>11840</v>
      </c>
      <c r="C4109" s="13" t="s">
        <v>12474</v>
      </c>
      <c r="D4109" s="13" t="s">
        <v>12475</v>
      </c>
      <c r="E4109" t="s">
        <v>12476</v>
      </c>
      <c r="H4109" s="14">
        <v>300</v>
      </c>
      <c r="I4109" s="14">
        <v>300</v>
      </c>
      <c r="J4109" s="14">
        <v>300</v>
      </c>
      <c r="K4109" s="14">
        <v>300</v>
      </c>
      <c r="L4109" s="14">
        <v>420</v>
      </c>
      <c r="M4109" s="14">
        <v>420</v>
      </c>
      <c r="N4109" t="s">
        <v>11840</v>
      </c>
    </row>
    <row r="4110" spans="1:14">
      <c r="A4110" t="s">
        <v>11839</v>
      </c>
      <c r="B4110" t="s">
        <v>11840</v>
      </c>
      <c r="C4110" s="13" t="s">
        <v>12477</v>
      </c>
      <c r="D4110" s="13" t="s">
        <v>12478</v>
      </c>
      <c r="E4110" t="s">
        <v>12479</v>
      </c>
      <c r="H4110" s="14">
        <v>0</v>
      </c>
      <c r="I4110" s="14">
        <v>0</v>
      </c>
      <c r="J4110" s="14">
        <v>0</v>
      </c>
      <c r="K4110" s="14">
        <v>0</v>
      </c>
      <c r="L4110" s="14">
        <v>0</v>
      </c>
      <c r="M4110" s="14">
        <v>0</v>
      </c>
      <c r="N4110" t="s">
        <v>11840</v>
      </c>
    </row>
    <row r="4111" spans="1:14">
      <c r="A4111" t="s">
        <v>11839</v>
      </c>
      <c r="B4111" t="s">
        <v>11840</v>
      </c>
      <c r="C4111" s="13" t="s">
        <v>12480</v>
      </c>
      <c r="D4111" s="13" t="s">
        <v>12481</v>
      </c>
      <c r="E4111" t="s">
        <v>12482</v>
      </c>
      <c r="H4111" s="14">
        <v>60</v>
      </c>
      <c r="I4111" s="14">
        <v>70</v>
      </c>
      <c r="J4111" s="14">
        <v>78</v>
      </c>
      <c r="K4111" s="14">
        <v>78</v>
      </c>
      <c r="L4111" s="14">
        <v>84</v>
      </c>
      <c r="M4111" s="14">
        <v>98</v>
      </c>
      <c r="N4111" t="s">
        <v>11840</v>
      </c>
    </row>
    <row r="4112" spans="1:14">
      <c r="A4112" t="s">
        <v>11839</v>
      </c>
      <c r="B4112" t="s">
        <v>11840</v>
      </c>
      <c r="C4112" s="13" t="s">
        <v>12483</v>
      </c>
      <c r="D4112" s="13" t="s">
        <v>12484</v>
      </c>
      <c r="E4112" t="s">
        <v>12485</v>
      </c>
      <c r="H4112" s="14">
        <v>60</v>
      </c>
      <c r="I4112" s="14">
        <v>70</v>
      </c>
      <c r="J4112" s="14">
        <v>78</v>
      </c>
      <c r="K4112" s="14">
        <v>78</v>
      </c>
      <c r="L4112" s="14">
        <v>84</v>
      </c>
      <c r="M4112" s="14">
        <v>98</v>
      </c>
      <c r="N4112" t="s">
        <v>11840</v>
      </c>
    </row>
    <row r="4113" spans="1:14">
      <c r="A4113" t="s">
        <v>11839</v>
      </c>
      <c r="B4113" t="s">
        <v>11840</v>
      </c>
      <c r="C4113" s="13" t="s">
        <v>12486</v>
      </c>
      <c r="D4113" s="13" t="s">
        <v>12487</v>
      </c>
      <c r="E4113" t="s">
        <v>12488</v>
      </c>
      <c r="H4113" s="14">
        <v>160</v>
      </c>
      <c r="I4113" s="14">
        <v>200</v>
      </c>
      <c r="J4113" s="14">
        <v>208</v>
      </c>
      <c r="K4113" s="14">
        <v>208</v>
      </c>
      <c r="L4113" s="14">
        <v>224</v>
      </c>
      <c r="M4113" s="14">
        <v>280</v>
      </c>
      <c r="N4113" t="s">
        <v>11840</v>
      </c>
    </row>
    <row r="4114" spans="1:14">
      <c r="A4114" t="s">
        <v>11839</v>
      </c>
      <c r="B4114" t="s">
        <v>11840</v>
      </c>
      <c r="C4114" s="13" t="s">
        <v>12489</v>
      </c>
      <c r="D4114" s="13" t="s">
        <v>12490</v>
      </c>
      <c r="E4114" t="s">
        <v>12491</v>
      </c>
      <c r="H4114" s="14">
        <v>1000</v>
      </c>
      <c r="I4114" s="14">
        <v>1200</v>
      </c>
      <c r="J4114" s="14">
        <v>1300</v>
      </c>
      <c r="K4114" s="14">
        <v>1300</v>
      </c>
      <c r="L4114" s="14">
        <v>1400</v>
      </c>
      <c r="M4114" s="14">
        <v>1680</v>
      </c>
      <c r="N4114" t="s">
        <v>11840</v>
      </c>
    </row>
    <row r="4115" spans="1:14">
      <c r="A4115" t="s">
        <v>11839</v>
      </c>
      <c r="B4115" t="s">
        <v>11840</v>
      </c>
      <c r="C4115" s="13" t="s">
        <v>12492</v>
      </c>
      <c r="D4115" s="13" t="s">
        <v>12493</v>
      </c>
      <c r="E4115" t="s">
        <v>12494</v>
      </c>
      <c r="H4115" s="14">
        <v>1000</v>
      </c>
      <c r="I4115" s="14">
        <v>1200</v>
      </c>
      <c r="J4115" s="14">
        <v>1300</v>
      </c>
      <c r="K4115" s="14">
        <v>1300</v>
      </c>
      <c r="L4115" s="14">
        <v>1400</v>
      </c>
      <c r="M4115" s="14">
        <v>1680</v>
      </c>
      <c r="N4115" t="s">
        <v>11840</v>
      </c>
    </row>
    <row r="4116" spans="1:14">
      <c r="A4116" t="s">
        <v>11839</v>
      </c>
      <c r="B4116" t="s">
        <v>11840</v>
      </c>
      <c r="C4116" s="13" t="s">
        <v>12495</v>
      </c>
      <c r="D4116" s="13" t="s">
        <v>12496</v>
      </c>
      <c r="E4116" t="s">
        <v>12497</v>
      </c>
      <c r="H4116" s="14">
        <v>1000</v>
      </c>
      <c r="I4116" s="14">
        <v>1200</v>
      </c>
      <c r="J4116" s="14">
        <v>1300</v>
      </c>
      <c r="K4116" s="14">
        <v>1300</v>
      </c>
      <c r="L4116" s="14">
        <v>1400</v>
      </c>
      <c r="M4116" s="14">
        <v>1680</v>
      </c>
      <c r="N4116" t="s">
        <v>11840</v>
      </c>
    </row>
    <row r="4117" spans="1:14">
      <c r="A4117" t="s">
        <v>11839</v>
      </c>
      <c r="B4117" t="s">
        <v>11840</v>
      </c>
      <c r="C4117" s="13" t="s">
        <v>12498</v>
      </c>
      <c r="D4117" s="13" t="s">
        <v>12499</v>
      </c>
      <c r="E4117" t="s">
        <v>12500</v>
      </c>
      <c r="H4117" s="14">
        <v>500</v>
      </c>
      <c r="I4117" s="14">
        <v>600</v>
      </c>
      <c r="J4117" s="14">
        <v>650</v>
      </c>
      <c r="K4117" s="14">
        <v>780</v>
      </c>
      <c r="L4117" s="14">
        <v>700</v>
      </c>
      <c r="M4117" s="14">
        <v>840</v>
      </c>
      <c r="N4117" t="s">
        <v>11840</v>
      </c>
    </row>
    <row r="4118" spans="1:14">
      <c r="A4118" t="s">
        <v>11839</v>
      </c>
      <c r="B4118" t="s">
        <v>11840</v>
      </c>
      <c r="C4118" s="13" t="s">
        <v>12501</v>
      </c>
      <c r="D4118" s="13" t="s">
        <v>12502</v>
      </c>
      <c r="E4118" t="s">
        <v>12503</v>
      </c>
      <c r="H4118" s="14">
        <v>3200</v>
      </c>
      <c r="I4118" s="14">
        <v>3200</v>
      </c>
      <c r="J4118" s="14">
        <v>4160</v>
      </c>
      <c r="K4118" s="14">
        <v>4160</v>
      </c>
      <c r="L4118" s="14">
        <v>4480</v>
      </c>
      <c r="M4118" s="14">
        <v>4480</v>
      </c>
      <c r="N4118" t="s">
        <v>11840</v>
      </c>
    </row>
    <row r="4119" spans="1:14">
      <c r="A4119" t="s">
        <v>11839</v>
      </c>
      <c r="B4119" t="s">
        <v>11840</v>
      </c>
      <c r="C4119" s="13" t="s">
        <v>12504</v>
      </c>
      <c r="D4119" s="13" t="s">
        <v>12505</v>
      </c>
      <c r="E4119" t="s">
        <v>12506</v>
      </c>
      <c r="H4119" s="14">
        <v>3200</v>
      </c>
      <c r="I4119" s="14">
        <v>3520</v>
      </c>
      <c r="J4119" s="14">
        <v>4160</v>
      </c>
      <c r="K4119" s="14">
        <v>4160</v>
      </c>
      <c r="L4119" s="14">
        <v>4480</v>
      </c>
      <c r="M4119" s="14">
        <v>4928</v>
      </c>
      <c r="N4119" t="s">
        <v>11840</v>
      </c>
    </row>
    <row r="4120" spans="1:14">
      <c r="A4120" t="s">
        <v>11839</v>
      </c>
      <c r="B4120" t="s">
        <v>11840</v>
      </c>
      <c r="C4120" s="13" t="s">
        <v>12507</v>
      </c>
      <c r="D4120" s="13" t="s">
        <v>12508</v>
      </c>
      <c r="E4120" t="s">
        <v>12509</v>
      </c>
      <c r="H4120" s="14">
        <v>3200</v>
      </c>
      <c r="I4120" s="14">
        <v>0</v>
      </c>
      <c r="J4120" s="14">
        <v>4160</v>
      </c>
      <c r="K4120" s="14">
        <v>0</v>
      </c>
      <c r="L4120" s="14">
        <v>4480</v>
      </c>
      <c r="M4120" s="14">
        <v>0</v>
      </c>
      <c r="N4120" t="s">
        <v>11840</v>
      </c>
    </row>
    <row r="4121" spans="1:14">
      <c r="A4121" t="s">
        <v>11839</v>
      </c>
      <c r="B4121" t="s">
        <v>11840</v>
      </c>
      <c r="C4121" s="13" t="s">
        <v>12510</v>
      </c>
      <c r="D4121" s="13" t="s">
        <v>12511</v>
      </c>
      <c r="E4121" t="s">
        <v>12512</v>
      </c>
      <c r="H4121" s="14">
        <v>105</v>
      </c>
      <c r="I4121" s="14">
        <v>115</v>
      </c>
      <c r="J4121" s="14">
        <v>0</v>
      </c>
      <c r="K4121" s="14">
        <v>0</v>
      </c>
      <c r="L4121" s="14">
        <v>147</v>
      </c>
      <c r="M4121" s="14">
        <v>161</v>
      </c>
      <c r="N4121" t="s">
        <v>11840</v>
      </c>
    </row>
    <row r="4122" spans="1:14">
      <c r="A4122" t="s">
        <v>11839</v>
      </c>
      <c r="B4122" t="s">
        <v>11840</v>
      </c>
      <c r="C4122" s="13" t="s">
        <v>12513</v>
      </c>
      <c r="D4122" s="13" t="s">
        <v>12514</v>
      </c>
      <c r="E4122" t="s">
        <v>12515</v>
      </c>
      <c r="H4122" s="14">
        <v>460</v>
      </c>
      <c r="I4122" s="14">
        <v>500</v>
      </c>
      <c r="J4122" s="14">
        <v>598</v>
      </c>
      <c r="K4122" s="14">
        <v>650</v>
      </c>
      <c r="L4122" s="14">
        <v>644</v>
      </c>
      <c r="M4122" s="14">
        <v>700</v>
      </c>
      <c r="N4122" t="s">
        <v>11840</v>
      </c>
    </row>
    <row r="4123" spans="1:14">
      <c r="A4123" t="s">
        <v>11839</v>
      </c>
      <c r="B4123" t="s">
        <v>11840</v>
      </c>
      <c r="C4123" s="13" t="s">
        <v>12516</v>
      </c>
      <c r="D4123" s="13" t="s">
        <v>12517</v>
      </c>
      <c r="E4123" t="s">
        <v>12518</v>
      </c>
      <c r="H4123" s="14">
        <v>460</v>
      </c>
      <c r="I4123" s="14">
        <v>500</v>
      </c>
      <c r="J4123" s="14">
        <v>598</v>
      </c>
      <c r="K4123" s="14">
        <v>650</v>
      </c>
      <c r="L4123" s="14">
        <v>644</v>
      </c>
      <c r="M4123" s="14">
        <v>700</v>
      </c>
      <c r="N4123" t="s">
        <v>11840</v>
      </c>
    </row>
    <row r="4124" spans="1:14">
      <c r="A4124" t="s">
        <v>11839</v>
      </c>
      <c r="B4124" t="s">
        <v>11840</v>
      </c>
      <c r="C4124" s="13" t="s">
        <v>12519</v>
      </c>
      <c r="D4124" s="13" t="s">
        <v>12520</v>
      </c>
      <c r="E4124" t="s">
        <v>12521</v>
      </c>
      <c r="H4124" s="14">
        <v>460</v>
      </c>
      <c r="I4124" s="14">
        <v>500</v>
      </c>
      <c r="J4124" s="14">
        <v>598</v>
      </c>
      <c r="K4124" s="14">
        <v>650</v>
      </c>
      <c r="L4124" s="14">
        <v>644</v>
      </c>
      <c r="M4124" s="14">
        <v>700</v>
      </c>
      <c r="N4124" t="s">
        <v>11840</v>
      </c>
    </row>
    <row r="4125" spans="1:14">
      <c r="A4125" t="s">
        <v>11839</v>
      </c>
      <c r="B4125" t="s">
        <v>11840</v>
      </c>
      <c r="C4125" s="13" t="s">
        <v>12522</v>
      </c>
      <c r="D4125" s="13" t="s">
        <v>12523</v>
      </c>
      <c r="E4125" t="s">
        <v>12524</v>
      </c>
      <c r="H4125" s="14">
        <v>1200</v>
      </c>
      <c r="I4125" s="14">
        <v>1500</v>
      </c>
      <c r="J4125" s="14">
        <v>1560</v>
      </c>
      <c r="K4125" s="14">
        <v>1560</v>
      </c>
      <c r="L4125" s="14">
        <v>1680</v>
      </c>
      <c r="M4125" s="14">
        <v>2100</v>
      </c>
      <c r="N4125" t="s">
        <v>11840</v>
      </c>
    </row>
    <row r="4126" spans="1:14">
      <c r="A4126" t="s">
        <v>11839</v>
      </c>
      <c r="B4126" t="s">
        <v>11840</v>
      </c>
      <c r="C4126" s="13" t="s">
        <v>12525</v>
      </c>
      <c r="D4126" s="13" t="s">
        <v>12526</v>
      </c>
      <c r="E4126" t="s">
        <v>12527</v>
      </c>
      <c r="H4126" s="14">
        <v>600</v>
      </c>
      <c r="I4126" s="14">
        <v>650</v>
      </c>
      <c r="J4126" s="14">
        <v>700</v>
      </c>
      <c r="K4126" s="14">
        <v>700</v>
      </c>
      <c r="L4126" s="14">
        <v>840</v>
      </c>
      <c r="M4126" s="14">
        <v>910</v>
      </c>
      <c r="N4126" t="s">
        <v>11840</v>
      </c>
    </row>
    <row r="4127" spans="1:14">
      <c r="A4127" t="s">
        <v>11839</v>
      </c>
      <c r="B4127" t="s">
        <v>11840</v>
      </c>
      <c r="C4127" s="13" t="s">
        <v>12528</v>
      </c>
      <c r="D4127" s="13" t="s">
        <v>12529</v>
      </c>
      <c r="E4127" t="s">
        <v>12530</v>
      </c>
      <c r="H4127" s="14">
        <v>2141</v>
      </c>
      <c r="I4127" s="14">
        <v>2356</v>
      </c>
      <c r="J4127" s="14">
        <v>2784</v>
      </c>
      <c r="K4127" s="14">
        <v>2784</v>
      </c>
      <c r="L4127" s="14">
        <v>0</v>
      </c>
      <c r="M4127" s="14">
        <v>0</v>
      </c>
      <c r="N4127" t="s">
        <v>11840</v>
      </c>
    </row>
    <row r="4128" spans="1:14">
      <c r="A4128" t="s">
        <v>11839</v>
      </c>
      <c r="B4128" t="s">
        <v>11840</v>
      </c>
      <c r="C4128" s="13" t="s">
        <v>12531</v>
      </c>
      <c r="D4128" s="13" t="s">
        <v>12532</v>
      </c>
      <c r="E4128" t="s">
        <v>12533</v>
      </c>
      <c r="H4128" s="14">
        <v>2141</v>
      </c>
      <c r="I4128" s="14">
        <v>2356</v>
      </c>
      <c r="J4128" s="14">
        <v>2784</v>
      </c>
      <c r="K4128" s="14">
        <v>2784</v>
      </c>
      <c r="L4128" s="14">
        <v>2997</v>
      </c>
      <c r="M4128" s="14">
        <v>3298</v>
      </c>
      <c r="N4128" t="s">
        <v>11840</v>
      </c>
    </row>
    <row r="4129" spans="1:14">
      <c r="A4129" t="s">
        <v>11839</v>
      </c>
      <c r="B4129" t="s">
        <v>11840</v>
      </c>
      <c r="C4129" s="13" t="s">
        <v>12534</v>
      </c>
      <c r="D4129" s="13" t="s">
        <v>12535</v>
      </c>
      <c r="E4129" t="s">
        <v>12536</v>
      </c>
      <c r="H4129" s="14">
        <v>450</v>
      </c>
      <c r="I4129" s="14">
        <v>495</v>
      </c>
      <c r="J4129" s="14">
        <v>585</v>
      </c>
      <c r="K4129" s="14">
        <v>643.5</v>
      </c>
      <c r="L4129" s="14">
        <v>630</v>
      </c>
      <c r="M4129" s="14">
        <v>693</v>
      </c>
      <c r="N4129" t="s">
        <v>11840</v>
      </c>
    </row>
    <row r="4130" spans="1:14">
      <c r="A4130" t="s">
        <v>11839</v>
      </c>
      <c r="B4130" t="s">
        <v>11840</v>
      </c>
      <c r="C4130" s="13" t="s">
        <v>12537</v>
      </c>
      <c r="D4130" s="13" t="s">
        <v>12538</v>
      </c>
      <c r="E4130" t="s">
        <v>12539</v>
      </c>
      <c r="H4130" s="14">
        <v>2141</v>
      </c>
      <c r="I4130" s="14">
        <v>2356</v>
      </c>
      <c r="J4130" s="14">
        <v>2784</v>
      </c>
      <c r="K4130" s="14">
        <v>2784</v>
      </c>
      <c r="L4130" s="14">
        <v>0</v>
      </c>
      <c r="M4130" s="14">
        <v>0</v>
      </c>
      <c r="N4130" t="s">
        <v>11840</v>
      </c>
    </row>
    <row r="4131" spans="1:14">
      <c r="A4131" t="s">
        <v>11839</v>
      </c>
      <c r="B4131" t="s">
        <v>11840</v>
      </c>
      <c r="C4131" s="13" t="s">
        <v>12540</v>
      </c>
      <c r="D4131" s="13" t="s">
        <v>12541</v>
      </c>
      <c r="E4131" t="s">
        <v>12542</v>
      </c>
      <c r="H4131" s="14">
        <v>1485</v>
      </c>
      <c r="I4131" s="14">
        <v>1485</v>
      </c>
      <c r="J4131" s="14">
        <v>1931</v>
      </c>
      <c r="K4131" s="14">
        <v>1931</v>
      </c>
      <c r="L4131" s="14">
        <v>2079</v>
      </c>
      <c r="M4131" s="14">
        <v>2079</v>
      </c>
      <c r="N4131" t="s">
        <v>11840</v>
      </c>
    </row>
    <row r="4132" spans="1:14">
      <c r="A4132" t="s">
        <v>11839</v>
      </c>
      <c r="B4132" t="s">
        <v>11840</v>
      </c>
      <c r="C4132" s="13" t="s">
        <v>12543</v>
      </c>
      <c r="D4132" s="13" t="s">
        <v>12544</v>
      </c>
      <c r="E4132" t="s">
        <v>12545</v>
      </c>
      <c r="H4132" s="14">
        <v>1485</v>
      </c>
      <c r="I4132" s="14">
        <v>1485</v>
      </c>
      <c r="J4132" s="14">
        <v>1931</v>
      </c>
      <c r="K4132" s="14">
        <v>1931</v>
      </c>
      <c r="L4132" s="14">
        <v>2079</v>
      </c>
      <c r="M4132" s="14">
        <v>2079</v>
      </c>
      <c r="N4132" t="s">
        <v>11840</v>
      </c>
    </row>
    <row r="4133" spans="1:14">
      <c r="A4133" t="s">
        <v>11839</v>
      </c>
      <c r="B4133" t="s">
        <v>11840</v>
      </c>
      <c r="C4133" s="13" t="s">
        <v>12546</v>
      </c>
      <c r="D4133" s="13" t="s">
        <v>12547</v>
      </c>
      <c r="E4133" t="s">
        <v>12548</v>
      </c>
      <c r="H4133" s="14">
        <v>1890</v>
      </c>
      <c r="I4133" s="14">
        <v>2080</v>
      </c>
      <c r="J4133" s="14">
        <v>2457</v>
      </c>
      <c r="K4133" s="14">
        <v>2704</v>
      </c>
      <c r="L4133" s="14">
        <v>2646</v>
      </c>
      <c r="M4133" s="14">
        <v>2912</v>
      </c>
      <c r="N4133" t="s">
        <v>11840</v>
      </c>
    </row>
    <row r="4134" spans="1:14">
      <c r="A4134" t="s">
        <v>11839</v>
      </c>
      <c r="B4134" t="s">
        <v>11840</v>
      </c>
      <c r="C4134" s="13" t="s">
        <v>12549</v>
      </c>
      <c r="D4134" s="13" t="s">
        <v>12550</v>
      </c>
      <c r="E4134" t="s">
        <v>12551</v>
      </c>
      <c r="H4134" s="14">
        <v>7500</v>
      </c>
      <c r="I4134" s="14">
        <v>8300</v>
      </c>
      <c r="J4134" s="14">
        <v>9750</v>
      </c>
      <c r="K4134" s="14">
        <v>10790</v>
      </c>
      <c r="L4134" s="14">
        <v>10500</v>
      </c>
      <c r="M4134" s="14">
        <v>11620</v>
      </c>
      <c r="N4134" t="s">
        <v>11840</v>
      </c>
    </row>
    <row r="4135" spans="1:14">
      <c r="A4135" t="s">
        <v>11839</v>
      </c>
      <c r="B4135" t="s">
        <v>11840</v>
      </c>
      <c r="C4135" s="13" t="s">
        <v>12552</v>
      </c>
      <c r="D4135" s="13" t="s">
        <v>12553</v>
      </c>
      <c r="E4135" t="s">
        <v>12554</v>
      </c>
      <c r="H4135" s="14">
        <v>7500</v>
      </c>
      <c r="I4135" s="14">
        <v>8300</v>
      </c>
      <c r="J4135" s="14">
        <v>9750</v>
      </c>
      <c r="K4135" s="14">
        <v>10790</v>
      </c>
      <c r="L4135" s="14">
        <v>10500</v>
      </c>
      <c r="M4135" s="14">
        <v>11620</v>
      </c>
      <c r="N4135" t="s">
        <v>11840</v>
      </c>
    </row>
    <row r="4136" spans="1:14">
      <c r="A4136" t="s">
        <v>11839</v>
      </c>
      <c r="B4136" t="s">
        <v>11840</v>
      </c>
      <c r="C4136" s="13" t="s">
        <v>12555</v>
      </c>
      <c r="D4136" s="13" t="s">
        <v>12556</v>
      </c>
      <c r="E4136" t="s">
        <v>12557</v>
      </c>
      <c r="H4136" s="14">
        <v>85</v>
      </c>
      <c r="I4136" s="14">
        <v>90</v>
      </c>
      <c r="J4136" s="14">
        <v>111</v>
      </c>
      <c r="K4136" s="14">
        <v>111</v>
      </c>
      <c r="L4136" s="14">
        <v>119</v>
      </c>
      <c r="M4136" s="14">
        <v>126</v>
      </c>
      <c r="N4136" t="s">
        <v>11840</v>
      </c>
    </row>
    <row r="4137" spans="1:14">
      <c r="A4137" t="s">
        <v>11839</v>
      </c>
      <c r="B4137" t="s">
        <v>11840</v>
      </c>
      <c r="C4137" s="13" t="s">
        <v>12558</v>
      </c>
      <c r="D4137" s="13" t="s">
        <v>12559</v>
      </c>
      <c r="E4137" t="s">
        <v>12560</v>
      </c>
      <c r="H4137" s="14">
        <v>894</v>
      </c>
      <c r="I4137" s="14">
        <v>894</v>
      </c>
      <c r="J4137" s="14">
        <v>1162.2</v>
      </c>
      <c r="K4137" s="14">
        <v>1162.2</v>
      </c>
      <c r="L4137" s="14">
        <v>1252</v>
      </c>
      <c r="M4137" s="14">
        <v>1252</v>
      </c>
      <c r="N4137" t="s">
        <v>11840</v>
      </c>
    </row>
    <row r="4138" spans="1:14">
      <c r="A4138" t="s">
        <v>11839</v>
      </c>
      <c r="B4138" t="s">
        <v>11840</v>
      </c>
      <c r="C4138" s="13" t="s">
        <v>12561</v>
      </c>
      <c r="D4138" s="13" t="s">
        <v>12562</v>
      </c>
      <c r="E4138" t="s">
        <v>12563</v>
      </c>
      <c r="H4138" s="14">
        <v>894</v>
      </c>
      <c r="I4138" s="14">
        <v>894</v>
      </c>
      <c r="J4138" s="14">
        <v>1162.2</v>
      </c>
      <c r="K4138" s="14">
        <v>1162.2</v>
      </c>
      <c r="L4138" s="14">
        <v>1252</v>
      </c>
      <c r="M4138" s="14">
        <v>1252</v>
      </c>
      <c r="N4138" t="s">
        <v>11840</v>
      </c>
    </row>
    <row r="4139" spans="1:14">
      <c r="A4139" t="s">
        <v>11839</v>
      </c>
      <c r="B4139" t="s">
        <v>11840</v>
      </c>
      <c r="C4139" s="13" t="s">
        <v>12564</v>
      </c>
      <c r="D4139" s="13" t="s">
        <v>12565</v>
      </c>
      <c r="E4139" t="s">
        <v>12566</v>
      </c>
      <c r="H4139" s="14">
        <v>1500</v>
      </c>
      <c r="I4139" s="14">
        <v>2000</v>
      </c>
      <c r="J4139" s="14">
        <v>1950</v>
      </c>
      <c r="K4139" s="14">
        <v>1950</v>
      </c>
      <c r="L4139" s="14">
        <v>2100</v>
      </c>
      <c r="M4139" s="14">
        <v>2800</v>
      </c>
      <c r="N4139" t="s">
        <v>11840</v>
      </c>
    </row>
    <row r="4140" spans="1:14">
      <c r="A4140" t="s">
        <v>11839</v>
      </c>
      <c r="B4140" t="s">
        <v>11840</v>
      </c>
      <c r="C4140" s="13" t="s">
        <v>12567</v>
      </c>
      <c r="D4140" s="13" t="s">
        <v>12568</v>
      </c>
      <c r="E4140" t="s">
        <v>12569</v>
      </c>
      <c r="H4140" s="14">
        <v>4200</v>
      </c>
      <c r="I4140" s="14">
        <v>4200</v>
      </c>
      <c r="J4140" s="14">
        <v>5460</v>
      </c>
      <c r="K4140" s="14">
        <v>5460</v>
      </c>
      <c r="L4140" s="14">
        <v>5880</v>
      </c>
      <c r="M4140" s="14">
        <v>5880</v>
      </c>
      <c r="N4140" t="s">
        <v>11840</v>
      </c>
    </row>
    <row r="4141" spans="1:14">
      <c r="A4141" t="s">
        <v>11839</v>
      </c>
      <c r="B4141" t="s">
        <v>11840</v>
      </c>
      <c r="C4141" s="13" t="s">
        <v>12570</v>
      </c>
      <c r="D4141" s="13" t="s">
        <v>12571</v>
      </c>
      <c r="E4141" t="s">
        <v>12572</v>
      </c>
      <c r="H4141" s="14">
        <v>2100</v>
      </c>
      <c r="I4141" s="14">
        <v>2500</v>
      </c>
      <c r="J4141" s="14">
        <v>2730</v>
      </c>
      <c r="K4141" s="14">
        <v>2730</v>
      </c>
      <c r="L4141" s="14">
        <v>2940</v>
      </c>
      <c r="M4141" s="14">
        <v>3500</v>
      </c>
      <c r="N4141" t="s">
        <v>11840</v>
      </c>
    </row>
    <row r="4142" spans="1:14">
      <c r="A4142" t="s">
        <v>11839</v>
      </c>
      <c r="B4142" t="s">
        <v>11840</v>
      </c>
      <c r="C4142" s="13" t="s">
        <v>12573</v>
      </c>
      <c r="D4142" s="13" t="s">
        <v>12574</v>
      </c>
      <c r="E4142" t="s">
        <v>12575</v>
      </c>
      <c r="H4142" s="14">
        <v>1885</v>
      </c>
      <c r="I4142" s="14">
        <v>2075</v>
      </c>
      <c r="J4142" s="14">
        <v>2450.5</v>
      </c>
      <c r="K4142" s="14">
        <v>2697.5</v>
      </c>
      <c r="L4142" s="14">
        <v>2639</v>
      </c>
      <c r="M4142" s="14">
        <v>2905</v>
      </c>
      <c r="N4142" t="s">
        <v>11840</v>
      </c>
    </row>
    <row r="4143" spans="1:14">
      <c r="A4143" t="s">
        <v>11839</v>
      </c>
      <c r="B4143" t="s">
        <v>11840</v>
      </c>
      <c r="C4143" s="13" t="s">
        <v>12576</v>
      </c>
      <c r="D4143" s="13" t="s">
        <v>12577</v>
      </c>
      <c r="E4143" t="s">
        <v>12578</v>
      </c>
      <c r="H4143" s="14">
        <v>0</v>
      </c>
      <c r="I4143" s="14">
        <v>0</v>
      </c>
      <c r="J4143" s="14">
        <v>0</v>
      </c>
      <c r="K4143" s="14">
        <v>0</v>
      </c>
      <c r="L4143" s="14">
        <v>0</v>
      </c>
      <c r="M4143" s="14">
        <v>0</v>
      </c>
      <c r="N4143" t="s">
        <v>11840</v>
      </c>
    </row>
    <row r="4144" spans="1:14">
      <c r="A4144" t="s">
        <v>11839</v>
      </c>
      <c r="B4144" t="s">
        <v>11840</v>
      </c>
      <c r="C4144" s="13" t="s">
        <v>12579</v>
      </c>
      <c r="D4144" s="13" t="s">
        <v>12580</v>
      </c>
      <c r="E4144" t="s">
        <v>12581</v>
      </c>
      <c r="H4144" s="14">
        <v>1885</v>
      </c>
      <c r="I4144" s="14">
        <v>2074</v>
      </c>
      <c r="J4144" s="14">
        <v>2451</v>
      </c>
      <c r="K4144" s="14">
        <v>2451</v>
      </c>
      <c r="L4144" s="14">
        <v>2639</v>
      </c>
      <c r="M4144" s="14">
        <v>2904</v>
      </c>
      <c r="N4144" t="s">
        <v>11840</v>
      </c>
    </row>
    <row r="4145" spans="1:14">
      <c r="A4145" t="s">
        <v>11839</v>
      </c>
      <c r="B4145" t="s">
        <v>11840</v>
      </c>
      <c r="C4145" s="13" t="s">
        <v>12582</v>
      </c>
      <c r="D4145" s="13" t="s">
        <v>12583</v>
      </c>
      <c r="E4145" t="s">
        <v>12584</v>
      </c>
      <c r="H4145" s="14">
        <v>2100</v>
      </c>
      <c r="I4145" s="14">
        <v>2500</v>
      </c>
      <c r="J4145" s="14">
        <v>2730</v>
      </c>
      <c r="K4145" s="14">
        <v>2730</v>
      </c>
      <c r="L4145" s="14">
        <v>2940</v>
      </c>
      <c r="M4145" s="14">
        <v>3500</v>
      </c>
      <c r="N4145" t="s">
        <v>11840</v>
      </c>
    </row>
    <row r="4146" spans="1:14">
      <c r="A4146" t="s">
        <v>11839</v>
      </c>
      <c r="B4146" t="s">
        <v>11840</v>
      </c>
      <c r="C4146" s="13" t="s">
        <v>12585</v>
      </c>
      <c r="D4146" s="13" t="s">
        <v>12586</v>
      </c>
      <c r="E4146" t="s">
        <v>12587</v>
      </c>
      <c r="H4146" s="14">
        <v>1208</v>
      </c>
      <c r="I4146" s="14">
        <v>1328</v>
      </c>
      <c r="J4146" s="14">
        <v>0</v>
      </c>
      <c r="K4146" s="14">
        <v>0</v>
      </c>
      <c r="L4146" s="14">
        <v>1691</v>
      </c>
      <c r="M4146" s="14">
        <v>1859</v>
      </c>
      <c r="N4146" t="s">
        <v>11840</v>
      </c>
    </row>
    <row r="4147" spans="1:14">
      <c r="A4147" t="s">
        <v>11839</v>
      </c>
      <c r="B4147" t="s">
        <v>11840</v>
      </c>
      <c r="C4147" s="13" t="s">
        <v>12588</v>
      </c>
      <c r="D4147" s="13" t="s">
        <v>12589</v>
      </c>
      <c r="E4147" t="s">
        <v>12590</v>
      </c>
      <c r="H4147" s="14">
        <v>2100</v>
      </c>
      <c r="I4147" s="14">
        <v>2500</v>
      </c>
      <c r="J4147" s="14">
        <v>2730</v>
      </c>
      <c r="K4147" s="14">
        <v>2730</v>
      </c>
      <c r="L4147" s="14">
        <v>2940</v>
      </c>
      <c r="M4147" s="14">
        <v>3500</v>
      </c>
      <c r="N4147" t="s">
        <v>11840</v>
      </c>
    </row>
    <row r="4148" spans="1:14">
      <c r="A4148" t="s">
        <v>11839</v>
      </c>
      <c r="B4148" t="s">
        <v>11840</v>
      </c>
      <c r="C4148" s="13" t="s">
        <v>12591</v>
      </c>
      <c r="D4148" s="13" t="s">
        <v>12592</v>
      </c>
      <c r="E4148" t="s">
        <v>12593</v>
      </c>
      <c r="H4148" s="14">
        <v>1500</v>
      </c>
      <c r="I4148" s="14">
        <v>1500</v>
      </c>
      <c r="J4148" s="14">
        <v>1950</v>
      </c>
      <c r="K4148" s="14">
        <v>1950</v>
      </c>
      <c r="L4148" s="14">
        <v>2100</v>
      </c>
      <c r="M4148" s="14">
        <v>2100</v>
      </c>
      <c r="N4148" t="s">
        <v>11840</v>
      </c>
    </row>
    <row r="4149" spans="1:14">
      <c r="A4149" t="s">
        <v>11839</v>
      </c>
      <c r="B4149" t="s">
        <v>11840</v>
      </c>
      <c r="C4149" s="13" t="s">
        <v>12594</v>
      </c>
      <c r="D4149" s="13" t="s">
        <v>12595</v>
      </c>
      <c r="E4149" t="s">
        <v>12596</v>
      </c>
      <c r="H4149" s="14">
        <v>1823</v>
      </c>
      <c r="I4149" s="14">
        <v>2006</v>
      </c>
      <c r="J4149" s="14">
        <v>2370</v>
      </c>
      <c r="K4149" s="14">
        <v>2370</v>
      </c>
      <c r="L4149" s="14">
        <v>2552</v>
      </c>
      <c r="M4149" s="14">
        <v>2808</v>
      </c>
      <c r="N4149" t="s">
        <v>11840</v>
      </c>
    </row>
    <row r="4150" spans="1:14">
      <c r="A4150" t="s">
        <v>11839</v>
      </c>
      <c r="B4150" t="s">
        <v>11840</v>
      </c>
      <c r="C4150" s="13" t="s">
        <v>12597</v>
      </c>
      <c r="D4150" s="13" t="s">
        <v>12598</v>
      </c>
      <c r="E4150" t="s">
        <v>12599</v>
      </c>
      <c r="H4150" s="14">
        <v>5243</v>
      </c>
      <c r="I4150" s="14">
        <v>5243</v>
      </c>
      <c r="J4150" s="14">
        <v>0</v>
      </c>
      <c r="K4150" s="14">
        <v>6816</v>
      </c>
      <c r="L4150" s="14">
        <v>7340</v>
      </c>
      <c r="M4150" s="14">
        <v>7340</v>
      </c>
      <c r="N4150" t="s">
        <v>11840</v>
      </c>
    </row>
    <row r="4151" spans="1:14">
      <c r="A4151" t="s">
        <v>11839</v>
      </c>
      <c r="B4151" t="s">
        <v>11840</v>
      </c>
      <c r="C4151" s="13" t="s">
        <v>12600</v>
      </c>
      <c r="D4151" s="13" t="s">
        <v>12601</v>
      </c>
      <c r="E4151" t="s">
        <v>12602</v>
      </c>
      <c r="H4151" s="14">
        <v>1600</v>
      </c>
      <c r="I4151" s="14">
        <v>1800</v>
      </c>
      <c r="J4151" s="14">
        <v>2080</v>
      </c>
      <c r="K4151" s="14">
        <v>2340</v>
      </c>
      <c r="L4151" s="14">
        <v>2240</v>
      </c>
      <c r="M4151" s="14">
        <v>2520</v>
      </c>
      <c r="N4151" t="s">
        <v>11840</v>
      </c>
    </row>
    <row r="4152" spans="1:14">
      <c r="A4152" t="s">
        <v>11839</v>
      </c>
      <c r="B4152" t="s">
        <v>11840</v>
      </c>
      <c r="C4152" s="13" t="s">
        <v>12603</v>
      </c>
      <c r="D4152" s="13" t="s">
        <v>12604</v>
      </c>
      <c r="E4152" t="s">
        <v>12605</v>
      </c>
      <c r="H4152" s="14">
        <v>2500</v>
      </c>
      <c r="I4152" s="14">
        <v>3000</v>
      </c>
      <c r="J4152" s="14">
        <v>3250</v>
      </c>
      <c r="K4152" s="14">
        <v>3250</v>
      </c>
      <c r="L4152" s="14">
        <v>3500</v>
      </c>
      <c r="M4152" s="14">
        <v>4200</v>
      </c>
      <c r="N4152" t="s">
        <v>11840</v>
      </c>
    </row>
    <row r="4153" spans="1:14">
      <c r="A4153" t="s">
        <v>11839</v>
      </c>
      <c r="B4153" t="s">
        <v>11840</v>
      </c>
      <c r="C4153" s="13" t="s">
        <v>12606</v>
      </c>
      <c r="D4153" s="13" t="s">
        <v>12607</v>
      </c>
      <c r="E4153" t="s">
        <v>12608</v>
      </c>
      <c r="H4153" s="14">
        <v>5000</v>
      </c>
      <c r="I4153" s="14">
        <v>5500</v>
      </c>
      <c r="J4153" s="14">
        <v>6500</v>
      </c>
      <c r="K4153" s="14">
        <v>7150</v>
      </c>
      <c r="L4153" s="14">
        <v>7000</v>
      </c>
      <c r="M4153" s="14">
        <v>7700</v>
      </c>
      <c r="N4153" t="s">
        <v>11840</v>
      </c>
    </row>
    <row r="4154" spans="1:14">
      <c r="A4154" t="s">
        <v>11839</v>
      </c>
      <c r="B4154" t="s">
        <v>11840</v>
      </c>
      <c r="C4154" s="13" t="s">
        <v>12609</v>
      </c>
      <c r="D4154" s="13" t="s">
        <v>12610</v>
      </c>
      <c r="E4154" t="s">
        <v>12611</v>
      </c>
      <c r="H4154" s="14">
        <v>5000</v>
      </c>
      <c r="I4154" s="14">
        <v>5500</v>
      </c>
      <c r="J4154" s="14">
        <v>6500</v>
      </c>
      <c r="K4154" s="14">
        <v>7150</v>
      </c>
      <c r="L4154" s="14">
        <v>7000</v>
      </c>
      <c r="M4154" s="14">
        <v>7700</v>
      </c>
      <c r="N4154" t="s">
        <v>11840</v>
      </c>
    </row>
    <row r="4155" spans="1:14">
      <c r="A4155" t="s">
        <v>11839</v>
      </c>
      <c r="B4155" t="s">
        <v>11840</v>
      </c>
      <c r="C4155" s="13" t="s">
        <v>12612</v>
      </c>
      <c r="D4155" s="13" t="s">
        <v>12613</v>
      </c>
      <c r="E4155" t="s">
        <v>12614</v>
      </c>
      <c r="H4155" s="14">
        <v>5000</v>
      </c>
      <c r="I4155" s="14">
        <v>5500</v>
      </c>
      <c r="J4155" s="14">
        <v>6500</v>
      </c>
      <c r="K4155" s="14">
        <v>7150</v>
      </c>
      <c r="L4155" s="14">
        <v>7000</v>
      </c>
      <c r="M4155" s="14">
        <v>7700</v>
      </c>
      <c r="N4155" t="s">
        <v>11840</v>
      </c>
    </row>
    <row r="4156" spans="1:14">
      <c r="A4156" t="s">
        <v>11839</v>
      </c>
      <c r="B4156" t="s">
        <v>11840</v>
      </c>
      <c r="C4156" s="13" t="s">
        <v>12615</v>
      </c>
      <c r="D4156" s="13" t="s">
        <v>12616</v>
      </c>
      <c r="E4156" t="s">
        <v>12617</v>
      </c>
      <c r="H4156" s="14">
        <v>7155</v>
      </c>
      <c r="I4156" s="14">
        <v>7870</v>
      </c>
      <c r="J4156" s="14">
        <v>9302</v>
      </c>
      <c r="K4156" s="14">
        <v>10231</v>
      </c>
      <c r="L4156" s="14">
        <v>10017</v>
      </c>
      <c r="M4156" s="14">
        <v>11018</v>
      </c>
      <c r="N4156" t="s">
        <v>11840</v>
      </c>
    </row>
    <row r="4157" spans="1:14">
      <c r="A4157" t="s">
        <v>11839</v>
      </c>
      <c r="B4157" t="s">
        <v>11840</v>
      </c>
      <c r="C4157" s="13" t="s">
        <v>12618</v>
      </c>
      <c r="D4157" s="13" t="s">
        <v>12619</v>
      </c>
      <c r="E4157" t="s">
        <v>12620</v>
      </c>
      <c r="H4157" s="14">
        <v>7155</v>
      </c>
      <c r="I4157" s="14">
        <v>7870</v>
      </c>
      <c r="J4157" s="14">
        <v>9302</v>
      </c>
      <c r="K4157" s="14">
        <v>10231</v>
      </c>
      <c r="L4157" s="14">
        <v>10017</v>
      </c>
      <c r="M4157" s="14">
        <v>11018</v>
      </c>
      <c r="N4157" t="s">
        <v>11840</v>
      </c>
    </row>
    <row r="4158" spans="1:14">
      <c r="A4158" t="s">
        <v>11839</v>
      </c>
      <c r="B4158" t="s">
        <v>11840</v>
      </c>
      <c r="C4158" s="13" t="s">
        <v>12621</v>
      </c>
      <c r="D4158" s="13" t="s">
        <v>12622</v>
      </c>
      <c r="E4158" t="s">
        <v>12623</v>
      </c>
      <c r="H4158" s="14">
        <v>6075</v>
      </c>
      <c r="I4158" s="14">
        <v>6680</v>
      </c>
      <c r="J4158" s="14">
        <v>7898</v>
      </c>
      <c r="K4158" s="14">
        <v>8684</v>
      </c>
      <c r="L4158" s="14">
        <v>8505</v>
      </c>
      <c r="M4158" s="14">
        <v>9352</v>
      </c>
      <c r="N4158" t="s">
        <v>11840</v>
      </c>
    </row>
    <row r="4159" spans="1:14">
      <c r="A4159" t="s">
        <v>11839</v>
      </c>
      <c r="B4159" t="s">
        <v>11840</v>
      </c>
      <c r="C4159" s="13" t="s">
        <v>12624</v>
      </c>
      <c r="D4159" s="13" t="s">
        <v>12625</v>
      </c>
      <c r="E4159" t="s">
        <v>12626</v>
      </c>
      <c r="H4159" s="14">
        <v>5670</v>
      </c>
      <c r="I4159" s="14">
        <v>6240</v>
      </c>
      <c r="J4159" s="14">
        <v>7371</v>
      </c>
      <c r="K4159" s="14">
        <v>8112</v>
      </c>
      <c r="L4159" s="14">
        <v>7938</v>
      </c>
      <c r="M4159" s="14">
        <v>8736</v>
      </c>
      <c r="N4159" t="s">
        <v>11840</v>
      </c>
    </row>
    <row r="4160" spans="1:14">
      <c r="A4160" t="s">
        <v>11839</v>
      </c>
      <c r="B4160" t="s">
        <v>11840</v>
      </c>
      <c r="C4160" s="13" t="s">
        <v>12627</v>
      </c>
      <c r="D4160" s="13" t="s">
        <v>12628</v>
      </c>
      <c r="E4160" t="s">
        <v>12629</v>
      </c>
      <c r="H4160" s="14">
        <v>5400</v>
      </c>
      <c r="I4160" s="14">
        <v>5940</v>
      </c>
      <c r="J4160" s="14">
        <v>7020</v>
      </c>
      <c r="K4160" s="14">
        <v>7722</v>
      </c>
      <c r="L4160" s="14">
        <v>7560</v>
      </c>
      <c r="M4160" s="14">
        <v>8316</v>
      </c>
      <c r="N4160" t="s">
        <v>11840</v>
      </c>
    </row>
    <row r="4161" spans="1:14">
      <c r="A4161" t="s">
        <v>11839</v>
      </c>
      <c r="B4161" t="s">
        <v>11840</v>
      </c>
      <c r="C4161" s="13" t="s">
        <v>12630</v>
      </c>
      <c r="D4161" s="13" t="s">
        <v>12631</v>
      </c>
      <c r="E4161" t="s">
        <v>12632</v>
      </c>
      <c r="H4161" s="14">
        <v>1000</v>
      </c>
      <c r="I4161" s="14">
        <v>1500</v>
      </c>
      <c r="J4161" s="14">
        <v>1300</v>
      </c>
      <c r="K4161" s="14">
        <v>1300</v>
      </c>
      <c r="L4161" s="14">
        <v>1400</v>
      </c>
      <c r="M4161" s="14">
        <v>2100</v>
      </c>
      <c r="N4161" t="s">
        <v>11840</v>
      </c>
    </row>
    <row r="4162" spans="1:14">
      <c r="A4162" t="s">
        <v>11839</v>
      </c>
      <c r="B4162" t="s">
        <v>11840</v>
      </c>
      <c r="C4162" s="13" t="s">
        <v>12633</v>
      </c>
      <c r="D4162" s="13" t="s">
        <v>12634</v>
      </c>
      <c r="E4162" t="s">
        <v>12635</v>
      </c>
      <c r="H4162" s="14">
        <v>1000</v>
      </c>
      <c r="I4162" s="14">
        <v>1500</v>
      </c>
      <c r="J4162" s="14">
        <v>1300</v>
      </c>
      <c r="K4162" s="14">
        <v>1300</v>
      </c>
      <c r="L4162" s="14">
        <v>1400</v>
      </c>
      <c r="M4162" s="14">
        <v>2100</v>
      </c>
      <c r="N4162" t="s">
        <v>11840</v>
      </c>
    </row>
    <row r="4163" spans="1:14">
      <c r="A4163" t="s">
        <v>11839</v>
      </c>
      <c r="B4163" t="s">
        <v>11840</v>
      </c>
      <c r="C4163" s="13" t="s">
        <v>12636</v>
      </c>
      <c r="D4163" s="13" t="s">
        <v>12637</v>
      </c>
      <c r="E4163" t="s">
        <v>12638</v>
      </c>
      <c r="H4163" s="14">
        <v>1000</v>
      </c>
      <c r="I4163" s="14">
        <v>1500</v>
      </c>
      <c r="J4163" s="14">
        <v>1300</v>
      </c>
      <c r="K4163" s="14">
        <v>1300</v>
      </c>
      <c r="L4163" s="14">
        <v>1400</v>
      </c>
      <c r="M4163" s="14">
        <v>2100</v>
      </c>
      <c r="N4163" t="s">
        <v>11840</v>
      </c>
    </row>
    <row r="4164" spans="1:14">
      <c r="A4164" t="s">
        <v>11839</v>
      </c>
      <c r="B4164" t="s">
        <v>11840</v>
      </c>
      <c r="C4164" s="13" t="s">
        <v>12639</v>
      </c>
      <c r="D4164" s="13" t="s">
        <v>12640</v>
      </c>
      <c r="E4164" t="s">
        <v>12641</v>
      </c>
      <c r="H4164" s="14">
        <v>1000</v>
      </c>
      <c r="I4164" s="14">
        <v>1300</v>
      </c>
      <c r="J4164" s="14">
        <v>0</v>
      </c>
      <c r="K4164" s="14">
        <v>0</v>
      </c>
      <c r="L4164" s="14">
        <v>1400</v>
      </c>
      <c r="M4164" s="14">
        <v>1820</v>
      </c>
      <c r="N4164" t="s">
        <v>11840</v>
      </c>
    </row>
    <row r="4165" spans="1:14">
      <c r="A4165" t="s">
        <v>11839</v>
      </c>
      <c r="B4165" t="s">
        <v>11840</v>
      </c>
      <c r="C4165" s="13" t="s">
        <v>12642</v>
      </c>
      <c r="D4165" s="13" t="s">
        <v>12643</v>
      </c>
      <c r="E4165" t="s">
        <v>12644</v>
      </c>
      <c r="H4165" s="14">
        <v>1000</v>
      </c>
      <c r="I4165" s="14">
        <v>1500</v>
      </c>
      <c r="J4165" s="14">
        <v>1300</v>
      </c>
      <c r="K4165" s="14">
        <v>1300</v>
      </c>
      <c r="L4165" s="14">
        <v>1400</v>
      </c>
      <c r="M4165" s="14">
        <v>2100</v>
      </c>
      <c r="N4165" t="s">
        <v>11840</v>
      </c>
    </row>
    <row r="4166" spans="1:14">
      <c r="A4166" t="s">
        <v>11839</v>
      </c>
      <c r="B4166" t="s">
        <v>11840</v>
      </c>
      <c r="C4166" s="13" t="s">
        <v>12645</v>
      </c>
      <c r="D4166" s="13" t="s">
        <v>12646</v>
      </c>
      <c r="E4166" t="s">
        <v>12647</v>
      </c>
      <c r="H4166" s="14">
        <v>4800</v>
      </c>
      <c r="I4166" s="14">
        <v>5300</v>
      </c>
      <c r="J4166" s="14">
        <v>6240</v>
      </c>
      <c r="K4166" s="14">
        <v>6890</v>
      </c>
      <c r="L4166" s="14">
        <v>6720</v>
      </c>
      <c r="M4166" s="14">
        <v>7420</v>
      </c>
      <c r="N4166" t="s">
        <v>11840</v>
      </c>
    </row>
    <row r="4167" spans="1:14">
      <c r="A4167" t="s">
        <v>11839</v>
      </c>
      <c r="B4167" t="s">
        <v>11840</v>
      </c>
      <c r="C4167" s="13" t="s">
        <v>12648</v>
      </c>
      <c r="D4167" s="13" t="s">
        <v>12649</v>
      </c>
      <c r="E4167" t="s">
        <v>12650</v>
      </c>
      <c r="H4167" s="14">
        <v>250</v>
      </c>
      <c r="I4167" s="14">
        <v>300</v>
      </c>
      <c r="J4167" s="14">
        <v>325</v>
      </c>
      <c r="K4167" s="14">
        <v>325</v>
      </c>
      <c r="L4167" s="14">
        <v>350</v>
      </c>
      <c r="M4167" s="14">
        <v>420</v>
      </c>
      <c r="N4167" t="s">
        <v>11840</v>
      </c>
    </row>
    <row r="4168" spans="1:14">
      <c r="A4168" t="s">
        <v>11839</v>
      </c>
      <c r="B4168" t="s">
        <v>11840</v>
      </c>
      <c r="C4168" s="13" t="s">
        <v>12651</v>
      </c>
      <c r="D4168" s="13" t="s">
        <v>12652</v>
      </c>
      <c r="E4168" t="s">
        <v>12653</v>
      </c>
      <c r="H4168" s="14">
        <v>250</v>
      </c>
      <c r="I4168" s="14">
        <v>300</v>
      </c>
      <c r="J4168" s="14">
        <v>325</v>
      </c>
      <c r="K4168" s="14">
        <v>325</v>
      </c>
      <c r="L4168" s="14">
        <v>350</v>
      </c>
      <c r="M4168" s="14">
        <v>420</v>
      </c>
      <c r="N4168" t="s">
        <v>11840</v>
      </c>
    </row>
    <row r="4169" spans="1:14">
      <c r="A4169" t="s">
        <v>11839</v>
      </c>
      <c r="B4169" t="s">
        <v>11840</v>
      </c>
      <c r="C4169" s="13" t="s">
        <v>12654</v>
      </c>
      <c r="D4169" s="13" t="s">
        <v>12655</v>
      </c>
      <c r="E4169" t="s">
        <v>12656</v>
      </c>
      <c r="H4169" s="14">
        <v>150</v>
      </c>
      <c r="I4169" s="14">
        <v>200</v>
      </c>
      <c r="J4169" s="14">
        <v>195</v>
      </c>
      <c r="K4169" s="14">
        <v>195</v>
      </c>
      <c r="L4169" s="14">
        <v>210</v>
      </c>
      <c r="M4169" s="14">
        <v>280</v>
      </c>
      <c r="N4169" t="s">
        <v>11840</v>
      </c>
    </row>
    <row r="4170" spans="1:14">
      <c r="A4170" t="s">
        <v>11839</v>
      </c>
      <c r="B4170" t="s">
        <v>11840</v>
      </c>
      <c r="C4170" s="13" t="s">
        <v>12657</v>
      </c>
      <c r="D4170" s="13" t="s">
        <v>12658</v>
      </c>
      <c r="E4170" t="s">
        <v>12659</v>
      </c>
      <c r="H4170" s="14">
        <v>250</v>
      </c>
      <c r="I4170" s="14">
        <v>300</v>
      </c>
      <c r="J4170" s="14">
        <v>325</v>
      </c>
      <c r="K4170" s="14">
        <v>325</v>
      </c>
      <c r="L4170" s="14">
        <v>350</v>
      </c>
      <c r="M4170" s="14">
        <v>420</v>
      </c>
      <c r="N4170" t="s">
        <v>11840</v>
      </c>
    </row>
    <row r="4171" spans="1:14">
      <c r="A4171" t="s">
        <v>11839</v>
      </c>
      <c r="B4171" t="s">
        <v>11840</v>
      </c>
      <c r="C4171" s="13" t="s">
        <v>12660</v>
      </c>
      <c r="D4171" s="13" t="s">
        <v>12661</v>
      </c>
      <c r="E4171" t="s">
        <v>12662</v>
      </c>
      <c r="H4171" s="14">
        <v>4800</v>
      </c>
      <c r="I4171" s="14">
        <v>5300</v>
      </c>
      <c r="J4171" s="14">
        <v>6240</v>
      </c>
      <c r="K4171" s="14">
        <v>6890</v>
      </c>
      <c r="L4171" s="14">
        <v>6720</v>
      </c>
      <c r="M4171" s="14">
        <v>7420</v>
      </c>
      <c r="N4171" t="s">
        <v>11840</v>
      </c>
    </row>
    <row r="4172" spans="1:14">
      <c r="A4172" t="s">
        <v>11839</v>
      </c>
      <c r="B4172" t="s">
        <v>11840</v>
      </c>
      <c r="C4172" s="13" t="s">
        <v>12663</v>
      </c>
      <c r="D4172" s="13" t="s">
        <v>12664</v>
      </c>
      <c r="E4172" t="s">
        <v>12665</v>
      </c>
      <c r="H4172" s="14">
        <v>4455</v>
      </c>
      <c r="I4172" s="14">
        <v>4900</v>
      </c>
      <c r="J4172" s="14">
        <v>5792</v>
      </c>
      <c r="K4172" s="14">
        <v>6370</v>
      </c>
      <c r="L4172" s="14">
        <v>6237</v>
      </c>
      <c r="M4172" s="14">
        <v>6860</v>
      </c>
      <c r="N4172" t="s">
        <v>11840</v>
      </c>
    </row>
    <row r="4173" spans="1:14">
      <c r="A4173" t="s">
        <v>11839</v>
      </c>
      <c r="B4173" t="s">
        <v>11840</v>
      </c>
      <c r="C4173" s="13" t="s">
        <v>12666</v>
      </c>
      <c r="D4173" s="13" t="s">
        <v>12667</v>
      </c>
      <c r="E4173" t="s">
        <v>12668</v>
      </c>
      <c r="H4173" s="14">
        <v>540</v>
      </c>
      <c r="I4173" s="14">
        <v>600</v>
      </c>
      <c r="J4173" s="14">
        <v>702</v>
      </c>
      <c r="K4173" s="14">
        <v>780</v>
      </c>
      <c r="L4173" s="14">
        <v>756</v>
      </c>
      <c r="M4173" s="14">
        <v>840</v>
      </c>
      <c r="N4173" t="s">
        <v>11840</v>
      </c>
    </row>
    <row r="4174" spans="1:14">
      <c r="A4174" t="s">
        <v>11839</v>
      </c>
      <c r="B4174" t="s">
        <v>11840</v>
      </c>
      <c r="C4174" s="13" t="s">
        <v>12669</v>
      </c>
      <c r="D4174" s="13" t="s">
        <v>12670</v>
      </c>
      <c r="E4174" t="s">
        <v>12671</v>
      </c>
      <c r="H4174" s="14">
        <v>0</v>
      </c>
      <c r="I4174" s="14">
        <v>0</v>
      </c>
      <c r="J4174" s="14">
        <v>0</v>
      </c>
      <c r="K4174" s="14">
        <v>0</v>
      </c>
      <c r="L4174" s="14">
        <v>0</v>
      </c>
      <c r="M4174" s="14">
        <v>0</v>
      </c>
      <c r="N4174" t="s">
        <v>11840</v>
      </c>
    </row>
    <row r="4175" spans="1:14">
      <c r="A4175" t="s">
        <v>11839</v>
      </c>
      <c r="B4175" t="s">
        <v>11840</v>
      </c>
      <c r="C4175" s="13" t="s">
        <v>12672</v>
      </c>
      <c r="D4175" s="13" t="s">
        <v>12673</v>
      </c>
      <c r="E4175" t="s">
        <v>12674</v>
      </c>
      <c r="H4175" s="14">
        <v>0</v>
      </c>
      <c r="I4175" s="14">
        <v>0</v>
      </c>
      <c r="J4175" s="14">
        <v>0</v>
      </c>
      <c r="K4175" s="14">
        <v>0</v>
      </c>
      <c r="L4175" s="14">
        <v>0</v>
      </c>
      <c r="M4175" s="14">
        <v>0</v>
      </c>
      <c r="N4175" t="s">
        <v>11840</v>
      </c>
    </row>
    <row r="4176" spans="1:14">
      <c r="A4176" t="s">
        <v>11839</v>
      </c>
      <c r="B4176" t="s">
        <v>11840</v>
      </c>
      <c r="C4176" s="13" t="s">
        <v>12675</v>
      </c>
      <c r="D4176" s="13" t="s">
        <v>12676</v>
      </c>
      <c r="E4176" t="s">
        <v>12677</v>
      </c>
      <c r="H4176" s="14">
        <v>0</v>
      </c>
      <c r="I4176" s="14">
        <v>0</v>
      </c>
      <c r="J4176" s="14">
        <v>0</v>
      </c>
      <c r="K4176" s="14">
        <v>0</v>
      </c>
      <c r="L4176" s="14">
        <v>0</v>
      </c>
      <c r="M4176" s="14">
        <v>0</v>
      </c>
      <c r="N4176" t="s">
        <v>11840</v>
      </c>
    </row>
    <row r="4177" spans="1:14">
      <c r="A4177" t="s">
        <v>11839</v>
      </c>
      <c r="B4177" t="s">
        <v>11840</v>
      </c>
      <c r="C4177" s="13" t="s">
        <v>12678</v>
      </c>
      <c r="D4177" s="13" t="s">
        <v>12679</v>
      </c>
      <c r="E4177" t="s">
        <v>12680</v>
      </c>
      <c r="H4177" s="14">
        <v>0</v>
      </c>
      <c r="I4177" s="14">
        <v>0</v>
      </c>
      <c r="J4177" s="14">
        <v>0</v>
      </c>
      <c r="K4177" s="14">
        <v>0</v>
      </c>
      <c r="L4177" s="14">
        <v>0</v>
      </c>
      <c r="M4177" s="14">
        <v>0</v>
      </c>
      <c r="N4177" t="s">
        <v>11840</v>
      </c>
    </row>
    <row r="4178" spans="1:14">
      <c r="A4178" t="s">
        <v>11839</v>
      </c>
      <c r="B4178" t="s">
        <v>11840</v>
      </c>
      <c r="C4178" s="13" t="s">
        <v>12681</v>
      </c>
      <c r="D4178" s="13" t="s">
        <v>12682</v>
      </c>
      <c r="E4178" t="s">
        <v>12683</v>
      </c>
      <c r="H4178" s="14">
        <v>3000</v>
      </c>
      <c r="I4178" s="14">
        <v>3500</v>
      </c>
      <c r="J4178" s="14">
        <v>3900</v>
      </c>
      <c r="K4178" s="14">
        <v>3900</v>
      </c>
      <c r="L4178" s="14">
        <v>4200</v>
      </c>
      <c r="M4178" s="14">
        <v>4900</v>
      </c>
      <c r="N4178" t="s">
        <v>11840</v>
      </c>
    </row>
    <row r="4179" spans="1:14">
      <c r="A4179" t="s">
        <v>11839</v>
      </c>
      <c r="B4179" t="s">
        <v>11840</v>
      </c>
      <c r="C4179" s="13" t="s">
        <v>12684</v>
      </c>
      <c r="D4179" s="13" t="s">
        <v>12685</v>
      </c>
      <c r="E4179" t="s">
        <v>12686</v>
      </c>
      <c r="H4179" s="14">
        <v>0</v>
      </c>
      <c r="I4179" s="14">
        <v>0</v>
      </c>
      <c r="J4179" s="14">
        <v>0</v>
      </c>
      <c r="K4179" s="14">
        <v>0</v>
      </c>
      <c r="L4179" s="14">
        <v>0</v>
      </c>
      <c r="M4179" s="14">
        <v>0</v>
      </c>
      <c r="N4179" t="s">
        <v>11840</v>
      </c>
    </row>
    <row r="4180" spans="1:14">
      <c r="A4180" t="s">
        <v>11839</v>
      </c>
      <c r="B4180" t="s">
        <v>11840</v>
      </c>
      <c r="C4180" s="13" t="s">
        <v>12687</v>
      </c>
      <c r="D4180" s="13" t="s">
        <v>12688</v>
      </c>
      <c r="E4180" t="s">
        <v>12689</v>
      </c>
      <c r="H4180" s="14">
        <v>3000</v>
      </c>
      <c r="I4180" s="14">
        <v>3500</v>
      </c>
      <c r="J4180" s="14">
        <v>3900</v>
      </c>
      <c r="K4180" s="14">
        <v>3900</v>
      </c>
      <c r="L4180" s="14">
        <v>4200</v>
      </c>
      <c r="M4180" s="14">
        <v>4900</v>
      </c>
      <c r="N4180" t="s">
        <v>11840</v>
      </c>
    </row>
    <row r="4181" spans="1:14">
      <c r="A4181" t="s">
        <v>11839</v>
      </c>
      <c r="B4181" t="s">
        <v>11840</v>
      </c>
      <c r="C4181" s="13" t="s">
        <v>12690</v>
      </c>
      <c r="D4181" s="13" t="s">
        <v>12691</v>
      </c>
      <c r="E4181" t="s">
        <v>12692</v>
      </c>
      <c r="H4181" s="14">
        <v>0</v>
      </c>
      <c r="I4181" s="14">
        <v>0</v>
      </c>
      <c r="J4181" s="14">
        <v>0</v>
      </c>
      <c r="K4181" s="14">
        <v>0</v>
      </c>
      <c r="L4181" s="14">
        <v>0</v>
      </c>
      <c r="M4181" s="14">
        <v>0</v>
      </c>
      <c r="N4181" t="s">
        <v>11840</v>
      </c>
    </row>
    <row r="4182" spans="1:14">
      <c r="A4182" t="s">
        <v>11839</v>
      </c>
      <c r="B4182" t="s">
        <v>11840</v>
      </c>
      <c r="C4182" s="13" t="s">
        <v>12693</v>
      </c>
      <c r="D4182" s="13" t="s">
        <v>12694</v>
      </c>
      <c r="E4182" t="s">
        <v>12695</v>
      </c>
      <c r="H4182" s="14">
        <v>0</v>
      </c>
      <c r="I4182" s="14">
        <v>0</v>
      </c>
      <c r="J4182" s="14">
        <v>0</v>
      </c>
      <c r="K4182" s="14">
        <v>0</v>
      </c>
      <c r="L4182" s="14">
        <v>0</v>
      </c>
      <c r="M4182" s="14">
        <v>0</v>
      </c>
      <c r="N4182" t="s">
        <v>11840</v>
      </c>
    </row>
    <row r="4183" spans="1:14">
      <c r="A4183" t="s">
        <v>11839</v>
      </c>
      <c r="B4183" t="s">
        <v>11840</v>
      </c>
      <c r="C4183" s="13" t="s">
        <v>12696</v>
      </c>
      <c r="D4183" s="13" t="s">
        <v>12697</v>
      </c>
      <c r="E4183" t="s">
        <v>12698</v>
      </c>
      <c r="H4183" s="14">
        <v>0</v>
      </c>
      <c r="I4183" s="14">
        <v>0</v>
      </c>
      <c r="J4183" s="14">
        <v>0</v>
      </c>
      <c r="K4183" s="14">
        <v>0</v>
      </c>
      <c r="L4183" s="14">
        <v>0</v>
      </c>
      <c r="M4183" s="14">
        <v>0</v>
      </c>
      <c r="N4183" t="s">
        <v>11840</v>
      </c>
    </row>
    <row r="4184" spans="1:14">
      <c r="A4184" t="s">
        <v>11839</v>
      </c>
      <c r="B4184" t="s">
        <v>11840</v>
      </c>
      <c r="C4184" s="13" t="s">
        <v>12699</v>
      </c>
      <c r="D4184" s="13" t="s">
        <v>12700</v>
      </c>
      <c r="E4184" t="s">
        <v>12701</v>
      </c>
      <c r="H4184" s="14">
        <v>655</v>
      </c>
      <c r="I4184" s="14">
        <v>720</v>
      </c>
      <c r="J4184" s="14">
        <v>851.5</v>
      </c>
      <c r="K4184" s="14">
        <v>936</v>
      </c>
      <c r="L4184" s="14">
        <v>917</v>
      </c>
      <c r="M4184" s="14">
        <v>1008</v>
      </c>
      <c r="N4184" t="s">
        <v>11840</v>
      </c>
    </row>
    <row r="4185" spans="1:14">
      <c r="A4185" t="s">
        <v>11839</v>
      </c>
      <c r="B4185" t="s">
        <v>11840</v>
      </c>
      <c r="C4185" s="13" t="s">
        <v>12702</v>
      </c>
      <c r="D4185" s="13" t="s">
        <v>12703</v>
      </c>
      <c r="E4185" t="s">
        <v>12704</v>
      </c>
      <c r="H4185" s="14">
        <v>0</v>
      </c>
      <c r="I4185" s="14">
        <v>0</v>
      </c>
      <c r="J4185" s="14">
        <v>0</v>
      </c>
      <c r="K4185" s="14">
        <v>0</v>
      </c>
      <c r="L4185" s="14">
        <v>0</v>
      </c>
      <c r="M4185" s="14">
        <v>0</v>
      </c>
      <c r="N4185" t="s">
        <v>11840</v>
      </c>
    </row>
    <row r="4186" spans="1:14">
      <c r="A4186" t="s">
        <v>11839</v>
      </c>
      <c r="B4186" t="s">
        <v>11840</v>
      </c>
      <c r="C4186" s="13" t="s">
        <v>12705</v>
      </c>
      <c r="D4186" s="13" t="s">
        <v>12706</v>
      </c>
      <c r="E4186" t="s">
        <v>12707</v>
      </c>
      <c r="H4186" s="14">
        <v>500</v>
      </c>
      <c r="I4186" s="14">
        <v>800</v>
      </c>
      <c r="J4186" s="14">
        <v>650</v>
      </c>
      <c r="K4186" s="14">
        <v>650</v>
      </c>
      <c r="L4186" s="14">
        <v>700</v>
      </c>
      <c r="M4186" s="14">
        <v>1120</v>
      </c>
      <c r="N4186" t="s">
        <v>11840</v>
      </c>
    </row>
    <row r="4187" spans="1:14">
      <c r="A4187" t="s">
        <v>11839</v>
      </c>
      <c r="B4187" t="s">
        <v>11840</v>
      </c>
      <c r="C4187" s="13" t="s">
        <v>12708</v>
      </c>
      <c r="D4187" s="13" t="s">
        <v>12709</v>
      </c>
      <c r="E4187" t="s">
        <v>12710</v>
      </c>
      <c r="H4187" s="14">
        <v>300</v>
      </c>
      <c r="I4187" s="14">
        <v>400</v>
      </c>
      <c r="J4187" s="14">
        <v>390</v>
      </c>
      <c r="K4187" s="14">
        <v>390</v>
      </c>
      <c r="L4187" s="14">
        <v>420</v>
      </c>
      <c r="M4187" s="14">
        <v>560</v>
      </c>
      <c r="N4187" t="s">
        <v>11840</v>
      </c>
    </row>
    <row r="4188" spans="1:14">
      <c r="A4188" t="s">
        <v>11839</v>
      </c>
      <c r="B4188" t="s">
        <v>11840</v>
      </c>
      <c r="C4188" s="13" t="s">
        <v>12711</v>
      </c>
      <c r="D4188" s="13" t="s">
        <v>12712</v>
      </c>
      <c r="E4188" t="s">
        <v>12713</v>
      </c>
      <c r="H4188" s="14">
        <v>0</v>
      </c>
      <c r="I4188" s="14">
        <v>0</v>
      </c>
      <c r="J4188" s="14">
        <v>0</v>
      </c>
      <c r="K4188" s="14">
        <v>0</v>
      </c>
      <c r="L4188" s="14">
        <v>0</v>
      </c>
      <c r="M4188" s="14">
        <v>0</v>
      </c>
      <c r="N4188" t="s">
        <v>11840</v>
      </c>
    </row>
    <row r="4189" spans="1:14">
      <c r="A4189" t="s">
        <v>11839</v>
      </c>
      <c r="B4189" t="s">
        <v>11840</v>
      </c>
      <c r="C4189" s="13" t="s">
        <v>12714</v>
      </c>
      <c r="D4189" s="13" t="s">
        <v>12715</v>
      </c>
      <c r="E4189" t="s">
        <v>12716</v>
      </c>
      <c r="H4189" s="14">
        <v>3400</v>
      </c>
      <c r="I4189" s="14">
        <v>3800</v>
      </c>
      <c r="J4189" s="14">
        <v>4420</v>
      </c>
      <c r="K4189" s="14">
        <v>4940</v>
      </c>
      <c r="L4189" s="14">
        <v>4760</v>
      </c>
      <c r="M4189" s="14">
        <v>5320</v>
      </c>
      <c r="N4189" t="s">
        <v>11840</v>
      </c>
    </row>
    <row r="4190" spans="1:14">
      <c r="A4190" t="s">
        <v>11839</v>
      </c>
      <c r="B4190" t="s">
        <v>11840</v>
      </c>
      <c r="C4190" s="13" t="s">
        <v>12717</v>
      </c>
      <c r="D4190" s="13" t="s">
        <v>12718</v>
      </c>
      <c r="E4190" t="s">
        <v>12719</v>
      </c>
      <c r="H4190" s="14">
        <v>3400</v>
      </c>
      <c r="I4190" s="14">
        <v>3800</v>
      </c>
      <c r="J4190" s="14">
        <v>4420</v>
      </c>
      <c r="K4190" s="14">
        <v>4940</v>
      </c>
      <c r="L4190" s="14">
        <v>4760</v>
      </c>
      <c r="M4190" s="14">
        <v>5320</v>
      </c>
      <c r="N4190" t="s">
        <v>11840</v>
      </c>
    </row>
    <row r="4191" spans="1:14">
      <c r="A4191" t="s">
        <v>11839</v>
      </c>
      <c r="B4191" t="s">
        <v>11840</v>
      </c>
      <c r="C4191" s="13" t="s">
        <v>12720</v>
      </c>
      <c r="D4191" s="13" t="s">
        <v>12721</v>
      </c>
      <c r="E4191" t="s">
        <v>12722</v>
      </c>
      <c r="H4191" s="14">
        <v>3400</v>
      </c>
      <c r="I4191" s="14">
        <v>3800</v>
      </c>
      <c r="J4191" s="14">
        <v>4420</v>
      </c>
      <c r="K4191" s="14">
        <v>4940</v>
      </c>
      <c r="L4191" s="14">
        <v>4760</v>
      </c>
      <c r="M4191" s="14">
        <v>5320</v>
      </c>
      <c r="N4191" t="s">
        <v>11840</v>
      </c>
    </row>
    <row r="4192" spans="1:14">
      <c r="A4192" t="s">
        <v>11839</v>
      </c>
      <c r="B4192" t="s">
        <v>11840</v>
      </c>
      <c r="C4192" s="13" t="s">
        <v>12723</v>
      </c>
      <c r="D4192" s="13" t="s">
        <v>12724</v>
      </c>
      <c r="E4192" t="s">
        <v>12725</v>
      </c>
      <c r="H4192" s="14">
        <v>150</v>
      </c>
      <c r="I4192" s="14">
        <v>200</v>
      </c>
      <c r="J4192" s="14">
        <v>195</v>
      </c>
      <c r="K4192" s="14">
        <v>195</v>
      </c>
      <c r="L4192" s="14">
        <v>210</v>
      </c>
      <c r="M4192" s="14">
        <v>280</v>
      </c>
      <c r="N4192" t="s">
        <v>11840</v>
      </c>
    </row>
    <row r="4193" spans="1:14">
      <c r="A4193" t="s">
        <v>11839</v>
      </c>
      <c r="B4193" t="s">
        <v>11840</v>
      </c>
      <c r="C4193" s="13" t="s">
        <v>12726</v>
      </c>
      <c r="D4193" s="13" t="s">
        <v>12727</v>
      </c>
      <c r="E4193" t="s">
        <v>12728</v>
      </c>
      <c r="H4193" s="14">
        <v>2200</v>
      </c>
      <c r="I4193" s="14">
        <v>2500</v>
      </c>
      <c r="J4193" s="14">
        <v>2860</v>
      </c>
      <c r="K4193" s="14">
        <v>3250</v>
      </c>
      <c r="L4193" s="14">
        <v>3080</v>
      </c>
      <c r="M4193" s="14">
        <v>3500</v>
      </c>
      <c r="N4193" t="s">
        <v>11840</v>
      </c>
    </row>
    <row r="4194" spans="1:14">
      <c r="A4194" t="s">
        <v>11839</v>
      </c>
      <c r="B4194" t="s">
        <v>11840</v>
      </c>
      <c r="C4194" s="13" t="s">
        <v>12729</v>
      </c>
      <c r="D4194" s="13" t="s">
        <v>12730</v>
      </c>
      <c r="E4194" t="s">
        <v>12731</v>
      </c>
      <c r="H4194" s="14">
        <v>1358</v>
      </c>
      <c r="I4194" s="14">
        <v>1494</v>
      </c>
      <c r="J4194" s="14">
        <v>1766</v>
      </c>
      <c r="K4194" s="14">
        <v>1766</v>
      </c>
      <c r="L4194" s="14">
        <v>1901</v>
      </c>
      <c r="M4194" s="14">
        <v>2092</v>
      </c>
      <c r="N4194" t="s">
        <v>11840</v>
      </c>
    </row>
    <row r="4195" spans="1:14">
      <c r="A4195" t="s">
        <v>11839</v>
      </c>
      <c r="B4195" t="s">
        <v>11840</v>
      </c>
      <c r="C4195" s="13" t="s">
        <v>12732</v>
      </c>
      <c r="D4195" s="13" t="s">
        <v>12733</v>
      </c>
      <c r="E4195" t="s">
        <v>12734</v>
      </c>
      <c r="H4195" s="14">
        <v>2200</v>
      </c>
      <c r="I4195" s="14">
        <v>2500</v>
      </c>
      <c r="J4195" s="14">
        <v>2860</v>
      </c>
      <c r="K4195" s="14">
        <v>3250</v>
      </c>
      <c r="L4195" s="14">
        <v>3080</v>
      </c>
      <c r="M4195" s="14">
        <v>3500</v>
      </c>
      <c r="N4195" t="s">
        <v>11840</v>
      </c>
    </row>
    <row r="4196" spans="1:14">
      <c r="A4196" t="s">
        <v>11839</v>
      </c>
      <c r="B4196" t="s">
        <v>11840</v>
      </c>
      <c r="C4196" s="13" t="s">
        <v>12735</v>
      </c>
      <c r="D4196" s="13" t="s">
        <v>12736</v>
      </c>
      <c r="E4196" t="s">
        <v>12737</v>
      </c>
      <c r="H4196" s="14">
        <v>2200</v>
      </c>
      <c r="I4196" s="14">
        <v>2500</v>
      </c>
      <c r="J4196" s="14">
        <v>2860</v>
      </c>
      <c r="K4196" s="14">
        <v>3250</v>
      </c>
      <c r="L4196" s="14">
        <v>3080</v>
      </c>
      <c r="M4196" s="14">
        <v>3500</v>
      </c>
      <c r="N4196" t="s">
        <v>11840</v>
      </c>
    </row>
    <row r="4197" spans="1:14">
      <c r="A4197" t="s">
        <v>11839</v>
      </c>
      <c r="B4197" t="s">
        <v>11840</v>
      </c>
      <c r="C4197" s="13" t="s">
        <v>12738</v>
      </c>
      <c r="D4197" s="13" t="s">
        <v>12739</v>
      </c>
      <c r="E4197" t="s">
        <v>12740</v>
      </c>
      <c r="H4197" s="14">
        <v>2200</v>
      </c>
      <c r="I4197" s="14">
        <v>2500</v>
      </c>
      <c r="J4197" s="14">
        <v>2860</v>
      </c>
      <c r="K4197" s="14">
        <v>2860</v>
      </c>
      <c r="L4197" s="14">
        <v>3080</v>
      </c>
      <c r="M4197" s="14">
        <v>3500</v>
      </c>
      <c r="N4197" t="s">
        <v>11840</v>
      </c>
    </row>
    <row r="4198" spans="1:14">
      <c r="A4198" t="s">
        <v>11839</v>
      </c>
      <c r="B4198" t="s">
        <v>11840</v>
      </c>
      <c r="C4198" s="13" t="s">
        <v>12741</v>
      </c>
      <c r="D4198" s="13" t="s">
        <v>12742</v>
      </c>
      <c r="E4198" t="s">
        <v>12743</v>
      </c>
      <c r="H4198" s="14">
        <v>0</v>
      </c>
      <c r="I4198" s="14">
        <v>0</v>
      </c>
      <c r="J4198" s="14">
        <v>0</v>
      </c>
      <c r="K4198" s="14">
        <v>0</v>
      </c>
      <c r="L4198" s="14">
        <v>0</v>
      </c>
      <c r="M4198" s="14">
        <v>0</v>
      </c>
      <c r="N4198" t="s">
        <v>11840</v>
      </c>
    </row>
    <row r="4199" spans="1:14">
      <c r="A4199" t="s">
        <v>11839</v>
      </c>
      <c r="B4199" t="s">
        <v>11840</v>
      </c>
      <c r="C4199" s="13" t="s">
        <v>12744</v>
      </c>
      <c r="D4199" s="13" t="s">
        <v>12745</v>
      </c>
      <c r="E4199" t="s">
        <v>12746</v>
      </c>
      <c r="H4199" s="14">
        <v>0</v>
      </c>
      <c r="I4199" s="14">
        <v>0</v>
      </c>
      <c r="J4199" s="14">
        <v>0</v>
      </c>
      <c r="K4199" s="14">
        <v>0</v>
      </c>
      <c r="L4199" s="14">
        <v>0</v>
      </c>
      <c r="M4199" s="14">
        <v>0</v>
      </c>
      <c r="N4199" t="s">
        <v>11840</v>
      </c>
    </row>
    <row r="4200" spans="1:14">
      <c r="A4200" t="s">
        <v>11839</v>
      </c>
      <c r="B4200" t="s">
        <v>11840</v>
      </c>
      <c r="C4200" s="13" t="s">
        <v>12747</v>
      </c>
      <c r="D4200" s="13" t="s">
        <v>12748</v>
      </c>
      <c r="E4200" t="s">
        <v>12749</v>
      </c>
      <c r="H4200" s="14">
        <v>0</v>
      </c>
      <c r="I4200" s="14">
        <v>0</v>
      </c>
      <c r="J4200" s="14">
        <v>0</v>
      </c>
      <c r="K4200" s="14">
        <v>0</v>
      </c>
      <c r="L4200" s="14">
        <v>0</v>
      </c>
      <c r="M4200" s="14">
        <v>0</v>
      </c>
      <c r="N4200" t="s">
        <v>11840</v>
      </c>
    </row>
    <row r="4201" spans="1:14">
      <c r="A4201" t="s">
        <v>11839</v>
      </c>
      <c r="B4201" t="s">
        <v>11840</v>
      </c>
      <c r="C4201" s="13" t="s">
        <v>12750</v>
      </c>
      <c r="D4201" s="13" t="s">
        <v>12751</v>
      </c>
      <c r="E4201" t="s">
        <v>12752</v>
      </c>
      <c r="H4201" s="14">
        <v>300</v>
      </c>
      <c r="I4201" s="14">
        <v>500</v>
      </c>
      <c r="J4201" s="14">
        <v>390</v>
      </c>
      <c r="K4201" s="14">
        <v>650</v>
      </c>
      <c r="L4201" s="14">
        <v>420</v>
      </c>
      <c r="M4201" s="14">
        <v>700</v>
      </c>
      <c r="N4201" t="s">
        <v>11840</v>
      </c>
    </row>
    <row r="4202" spans="1:14">
      <c r="A4202" t="s">
        <v>11839</v>
      </c>
      <c r="B4202" t="s">
        <v>11840</v>
      </c>
      <c r="C4202" s="13" t="s">
        <v>12753</v>
      </c>
      <c r="D4202" s="13" t="s">
        <v>12754</v>
      </c>
      <c r="E4202" t="s">
        <v>12755</v>
      </c>
      <c r="H4202" s="14">
        <v>300</v>
      </c>
      <c r="I4202" s="14">
        <v>500</v>
      </c>
      <c r="J4202" s="14">
        <v>390</v>
      </c>
      <c r="K4202" s="14">
        <v>390</v>
      </c>
      <c r="L4202" s="14">
        <v>420</v>
      </c>
      <c r="M4202" s="14">
        <v>700</v>
      </c>
      <c r="N4202" t="s">
        <v>11840</v>
      </c>
    </row>
    <row r="4203" spans="1:14">
      <c r="A4203" t="s">
        <v>11839</v>
      </c>
      <c r="B4203" t="s">
        <v>11840</v>
      </c>
      <c r="C4203" s="13" t="s">
        <v>12756</v>
      </c>
      <c r="D4203" s="13" t="s">
        <v>12757</v>
      </c>
      <c r="E4203" t="s">
        <v>12758</v>
      </c>
      <c r="H4203" s="14">
        <v>300</v>
      </c>
      <c r="I4203" s="14">
        <v>400</v>
      </c>
      <c r="J4203" s="14">
        <v>390</v>
      </c>
      <c r="K4203" s="14">
        <v>390</v>
      </c>
      <c r="L4203" s="14">
        <v>420</v>
      </c>
      <c r="M4203" s="14">
        <v>560</v>
      </c>
      <c r="N4203" t="s">
        <v>11840</v>
      </c>
    </row>
    <row r="4204" spans="1:14">
      <c r="A4204" t="s">
        <v>11839</v>
      </c>
      <c r="B4204" t="s">
        <v>11840</v>
      </c>
      <c r="C4204" s="13" t="s">
        <v>12759</v>
      </c>
      <c r="D4204" s="13" t="s">
        <v>12760</v>
      </c>
      <c r="E4204" t="s">
        <v>12761</v>
      </c>
      <c r="H4204" s="14">
        <v>300</v>
      </c>
      <c r="I4204" s="14">
        <v>500</v>
      </c>
      <c r="J4204" s="14">
        <v>390</v>
      </c>
      <c r="K4204" s="14">
        <v>650</v>
      </c>
      <c r="L4204" s="14">
        <v>420</v>
      </c>
      <c r="M4204" s="14">
        <v>700</v>
      </c>
      <c r="N4204" t="s">
        <v>11840</v>
      </c>
    </row>
    <row r="4205" spans="1:14">
      <c r="A4205" t="s">
        <v>11839</v>
      </c>
      <c r="B4205" t="s">
        <v>11840</v>
      </c>
      <c r="C4205" s="13" t="s">
        <v>12762</v>
      </c>
      <c r="D4205" s="13" t="s">
        <v>12763</v>
      </c>
      <c r="E4205" t="s">
        <v>12764</v>
      </c>
      <c r="H4205" s="14">
        <v>900</v>
      </c>
      <c r="I4205" s="14">
        <v>1000</v>
      </c>
      <c r="J4205" s="14">
        <v>1170</v>
      </c>
      <c r="K4205" s="14">
        <v>1170</v>
      </c>
      <c r="L4205" s="14">
        <v>1260</v>
      </c>
      <c r="M4205" s="14">
        <v>1400</v>
      </c>
      <c r="N4205" t="s">
        <v>11840</v>
      </c>
    </row>
    <row r="4206" spans="1:14">
      <c r="A4206" t="s">
        <v>11839</v>
      </c>
      <c r="B4206" t="s">
        <v>11840</v>
      </c>
      <c r="C4206" s="13" t="s">
        <v>12765</v>
      </c>
      <c r="D4206" s="13" t="s">
        <v>12766</v>
      </c>
      <c r="E4206" t="s">
        <v>12767</v>
      </c>
      <c r="H4206" s="14">
        <v>900</v>
      </c>
      <c r="I4206" s="14">
        <v>1000</v>
      </c>
      <c r="J4206" s="14">
        <v>1170</v>
      </c>
      <c r="K4206" s="14">
        <v>1170</v>
      </c>
      <c r="L4206" s="14">
        <v>1260</v>
      </c>
      <c r="M4206" s="14">
        <v>1400</v>
      </c>
      <c r="N4206" t="s">
        <v>11840</v>
      </c>
    </row>
    <row r="4207" spans="1:14">
      <c r="A4207" t="s">
        <v>11839</v>
      </c>
      <c r="B4207" t="s">
        <v>11840</v>
      </c>
      <c r="C4207" s="13" t="s">
        <v>12768</v>
      </c>
      <c r="D4207" s="13" t="s">
        <v>12769</v>
      </c>
      <c r="E4207" t="s">
        <v>12770</v>
      </c>
      <c r="H4207" s="14">
        <v>300</v>
      </c>
      <c r="I4207" s="14">
        <v>400</v>
      </c>
      <c r="J4207" s="14">
        <v>390</v>
      </c>
      <c r="K4207" s="14">
        <v>390</v>
      </c>
      <c r="L4207" s="14">
        <v>420</v>
      </c>
      <c r="M4207" s="14">
        <v>560</v>
      </c>
      <c r="N4207" t="s">
        <v>11840</v>
      </c>
    </row>
    <row r="4208" spans="1:14">
      <c r="A4208" t="s">
        <v>11839</v>
      </c>
      <c r="B4208" t="s">
        <v>11840</v>
      </c>
      <c r="C4208" s="13" t="s">
        <v>12771</v>
      </c>
      <c r="D4208" s="13" t="s">
        <v>12772</v>
      </c>
      <c r="E4208" t="s">
        <v>12773</v>
      </c>
      <c r="H4208" s="14">
        <v>300</v>
      </c>
      <c r="I4208" s="14">
        <v>500</v>
      </c>
      <c r="J4208" s="14">
        <v>390</v>
      </c>
      <c r="K4208" s="14">
        <v>650</v>
      </c>
      <c r="L4208" s="14">
        <v>420</v>
      </c>
      <c r="M4208" s="14">
        <v>700</v>
      </c>
      <c r="N4208" t="s">
        <v>11840</v>
      </c>
    </row>
    <row r="4209" spans="1:14">
      <c r="A4209" t="s">
        <v>11839</v>
      </c>
      <c r="B4209" t="s">
        <v>11840</v>
      </c>
      <c r="C4209" s="13" t="s">
        <v>12774</v>
      </c>
      <c r="D4209" s="13" t="s">
        <v>12775</v>
      </c>
      <c r="E4209" t="s">
        <v>12776</v>
      </c>
      <c r="H4209" s="14">
        <v>900</v>
      </c>
      <c r="I4209" s="14">
        <v>1000</v>
      </c>
      <c r="J4209" s="14">
        <v>0</v>
      </c>
      <c r="K4209" s="14">
        <v>0</v>
      </c>
      <c r="L4209" s="14">
        <v>1260</v>
      </c>
      <c r="M4209" s="14">
        <v>1400</v>
      </c>
      <c r="N4209" t="s">
        <v>11840</v>
      </c>
    </row>
    <row r="4210" spans="1:14">
      <c r="A4210" t="s">
        <v>11839</v>
      </c>
      <c r="B4210" t="s">
        <v>11840</v>
      </c>
      <c r="C4210" s="13" t="s">
        <v>12777</v>
      </c>
      <c r="D4210" s="13" t="s">
        <v>12778</v>
      </c>
      <c r="E4210" t="s">
        <v>12779</v>
      </c>
      <c r="H4210" s="14">
        <v>300</v>
      </c>
      <c r="I4210" s="14">
        <v>500</v>
      </c>
      <c r="J4210" s="14">
        <v>390</v>
      </c>
      <c r="K4210" s="14">
        <v>390</v>
      </c>
      <c r="L4210" s="14">
        <v>420</v>
      </c>
      <c r="M4210" s="14">
        <v>700</v>
      </c>
      <c r="N4210" t="s">
        <v>11840</v>
      </c>
    </row>
    <row r="4211" spans="1:14">
      <c r="A4211" t="s">
        <v>11839</v>
      </c>
      <c r="B4211" t="s">
        <v>11840</v>
      </c>
      <c r="C4211" s="13" t="s">
        <v>12780</v>
      </c>
      <c r="D4211" s="13" t="s">
        <v>12781</v>
      </c>
      <c r="E4211" t="s">
        <v>12782</v>
      </c>
      <c r="H4211" s="14">
        <v>200</v>
      </c>
      <c r="I4211" s="14">
        <v>400</v>
      </c>
      <c r="J4211" s="14">
        <v>260</v>
      </c>
      <c r="K4211" s="14">
        <v>260</v>
      </c>
      <c r="L4211" s="14">
        <v>280</v>
      </c>
      <c r="M4211" s="14">
        <v>560</v>
      </c>
      <c r="N4211" t="s">
        <v>11840</v>
      </c>
    </row>
    <row r="4212" spans="1:14">
      <c r="A4212" t="s">
        <v>11839</v>
      </c>
      <c r="B4212" t="s">
        <v>11840</v>
      </c>
      <c r="C4212" s="13" t="s">
        <v>12783</v>
      </c>
      <c r="D4212" s="13" t="s">
        <v>12784</v>
      </c>
      <c r="E4212" t="s">
        <v>12785</v>
      </c>
      <c r="H4212" s="14">
        <v>200</v>
      </c>
      <c r="I4212" s="14">
        <v>400</v>
      </c>
      <c r="J4212" s="14">
        <v>260</v>
      </c>
      <c r="K4212" s="14">
        <v>260</v>
      </c>
      <c r="L4212" s="14">
        <v>280</v>
      </c>
      <c r="M4212" s="14">
        <v>560</v>
      </c>
      <c r="N4212" t="s">
        <v>11840</v>
      </c>
    </row>
    <row r="4213" spans="1:14">
      <c r="A4213" t="s">
        <v>11839</v>
      </c>
      <c r="B4213" t="s">
        <v>11840</v>
      </c>
      <c r="C4213" s="13" t="s">
        <v>12786</v>
      </c>
      <c r="D4213" s="13" t="s">
        <v>12787</v>
      </c>
      <c r="E4213" t="s">
        <v>12788</v>
      </c>
      <c r="H4213" s="14">
        <v>300</v>
      </c>
      <c r="I4213" s="14">
        <v>500</v>
      </c>
      <c r="J4213" s="14">
        <v>390</v>
      </c>
      <c r="K4213" s="14">
        <v>650</v>
      </c>
      <c r="L4213" s="14">
        <v>420</v>
      </c>
      <c r="M4213" s="14">
        <v>700</v>
      </c>
      <c r="N4213" t="s">
        <v>11840</v>
      </c>
    </row>
    <row r="4214" spans="1:14">
      <c r="A4214" t="s">
        <v>11839</v>
      </c>
      <c r="B4214" t="s">
        <v>11840</v>
      </c>
      <c r="C4214" s="13" t="s">
        <v>12789</v>
      </c>
      <c r="D4214" s="13" t="s">
        <v>12790</v>
      </c>
      <c r="E4214" t="s">
        <v>12791</v>
      </c>
      <c r="H4214" s="14">
        <v>300</v>
      </c>
      <c r="I4214" s="14">
        <v>500</v>
      </c>
      <c r="J4214" s="14">
        <v>390</v>
      </c>
      <c r="K4214" s="14">
        <v>390</v>
      </c>
      <c r="L4214" s="14">
        <v>420</v>
      </c>
      <c r="M4214" s="14">
        <v>700</v>
      </c>
      <c r="N4214" t="s">
        <v>11840</v>
      </c>
    </row>
    <row r="4215" spans="1:14">
      <c r="A4215" t="s">
        <v>11839</v>
      </c>
      <c r="B4215" t="s">
        <v>11840</v>
      </c>
      <c r="C4215" s="13" t="s">
        <v>12792</v>
      </c>
      <c r="D4215" s="13" t="s">
        <v>12793</v>
      </c>
      <c r="E4215" t="s">
        <v>12794</v>
      </c>
      <c r="H4215" s="14">
        <v>200</v>
      </c>
      <c r="I4215" s="14">
        <v>400</v>
      </c>
      <c r="J4215" s="14">
        <v>260</v>
      </c>
      <c r="K4215" s="14">
        <v>520</v>
      </c>
      <c r="L4215" s="14">
        <v>280</v>
      </c>
      <c r="M4215" s="14">
        <v>560</v>
      </c>
      <c r="N4215" t="s">
        <v>11840</v>
      </c>
    </row>
    <row r="4216" spans="1:14">
      <c r="A4216" t="s">
        <v>11839</v>
      </c>
      <c r="B4216" t="s">
        <v>11840</v>
      </c>
      <c r="C4216" s="13" t="s">
        <v>12795</v>
      </c>
      <c r="D4216" s="13" t="s">
        <v>12796</v>
      </c>
      <c r="E4216" t="s">
        <v>12797</v>
      </c>
      <c r="H4216" s="14">
        <v>5056</v>
      </c>
      <c r="I4216" s="14">
        <v>5562</v>
      </c>
      <c r="J4216" s="14">
        <v>6573</v>
      </c>
      <c r="K4216" s="14">
        <v>7231</v>
      </c>
      <c r="L4216" s="14">
        <v>7078</v>
      </c>
      <c r="M4216" s="14">
        <v>7787</v>
      </c>
      <c r="N4216" t="s">
        <v>11840</v>
      </c>
    </row>
    <row r="4217" spans="1:14">
      <c r="A4217" t="s">
        <v>11839</v>
      </c>
      <c r="B4217" t="s">
        <v>11840</v>
      </c>
      <c r="C4217" s="13" t="s">
        <v>12798</v>
      </c>
      <c r="D4217" s="13" t="s">
        <v>12799</v>
      </c>
      <c r="E4217" t="s">
        <v>12800</v>
      </c>
      <c r="H4217" s="14">
        <v>5056</v>
      </c>
      <c r="I4217" s="14">
        <v>5562</v>
      </c>
      <c r="J4217" s="14">
        <v>6573</v>
      </c>
      <c r="K4217" s="14">
        <v>7231</v>
      </c>
      <c r="L4217" s="14">
        <v>7078</v>
      </c>
      <c r="M4217" s="14">
        <v>7787</v>
      </c>
      <c r="N4217" t="s">
        <v>11840</v>
      </c>
    </row>
    <row r="4218" spans="1:14">
      <c r="A4218" t="s">
        <v>11839</v>
      </c>
      <c r="B4218" t="s">
        <v>11840</v>
      </c>
      <c r="C4218" s="13" t="s">
        <v>12801</v>
      </c>
      <c r="D4218" s="13" t="s">
        <v>12802</v>
      </c>
      <c r="E4218" t="s">
        <v>12803</v>
      </c>
      <c r="H4218" s="14">
        <v>0</v>
      </c>
      <c r="I4218" s="14">
        <v>0</v>
      </c>
      <c r="J4218" s="14">
        <v>0</v>
      </c>
      <c r="K4218" s="14">
        <v>0</v>
      </c>
      <c r="L4218" s="14">
        <v>0</v>
      </c>
      <c r="M4218" s="14">
        <v>0</v>
      </c>
      <c r="N4218" t="s">
        <v>11840</v>
      </c>
    </row>
    <row r="4219" spans="1:14">
      <c r="A4219" t="s">
        <v>11839</v>
      </c>
      <c r="B4219" t="s">
        <v>11840</v>
      </c>
      <c r="C4219" s="13" t="s">
        <v>12804</v>
      </c>
      <c r="D4219" s="13" t="s">
        <v>12805</v>
      </c>
      <c r="E4219" t="s">
        <v>12806</v>
      </c>
      <c r="H4219" s="14">
        <v>200</v>
      </c>
      <c r="I4219" s="14">
        <v>300</v>
      </c>
      <c r="J4219" s="14">
        <v>260</v>
      </c>
      <c r="K4219" s="14">
        <v>260</v>
      </c>
      <c r="L4219" s="14">
        <v>280</v>
      </c>
      <c r="M4219" s="14">
        <v>420</v>
      </c>
      <c r="N4219" t="s">
        <v>11840</v>
      </c>
    </row>
    <row r="4220" spans="1:14">
      <c r="A4220" t="s">
        <v>11839</v>
      </c>
      <c r="B4220" t="s">
        <v>11840</v>
      </c>
      <c r="C4220" s="13" t="s">
        <v>12807</v>
      </c>
      <c r="D4220" s="13" t="s">
        <v>12808</v>
      </c>
      <c r="E4220" t="s">
        <v>12809</v>
      </c>
      <c r="H4220" s="14">
        <v>400</v>
      </c>
      <c r="I4220" s="14">
        <v>450</v>
      </c>
      <c r="J4220" s="14">
        <v>520</v>
      </c>
      <c r="K4220" s="14">
        <v>520</v>
      </c>
      <c r="L4220" s="14">
        <v>560</v>
      </c>
      <c r="M4220" s="14">
        <v>630</v>
      </c>
      <c r="N4220" t="s">
        <v>11840</v>
      </c>
    </row>
    <row r="4221" spans="1:14">
      <c r="A4221" t="s">
        <v>11839</v>
      </c>
      <c r="B4221" t="s">
        <v>11840</v>
      </c>
      <c r="C4221" s="13" t="s">
        <v>12810</v>
      </c>
      <c r="D4221" s="13" t="s">
        <v>12811</v>
      </c>
      <c r="E4221" t="s">
        <v>12812</v>
      </c>
      <c r="H4221" s="14">
        <v>400</v>
      </c>
      <c r="I4221" s="14">
        <v>500</v>
      </c>
      <c r="J4221" s="14">
        <v>520</v>
      </c>
      <c r="K4221" s="14">
        <v>520</v>
      </c>
      <c r="L4221" s="14">
        <v>560</v>
      </c>
      <c r="M4221" s="14">
        <v>700</v>
      </c>
      <c r="N4221" t="s">
        <v>11840</v>
      </c>
    </row>
    <row r="4222" spans="1:14">
      <c r="A4222" t="s">
        <v>11839</v>
      </c>
      <c r="B4222" t="s">
        <v>11840</v>
      </c>
      <c r="C4222" s="13" t="s">
        <v>12813</v>
      </c>
      <c r="D4222" s="13" t="s">
        <v>12814</v>
      </c>
      <c r="E4222" t="s">
        <v>12815</v>
      </c>
      <c r="H4222" s="14">
        <v>400</v>
      </c>
      <c r="I4222" s="14">
        <v>450</v>
      </c>
      <c r="J4222" s="14">
        <v>520</v>
      </c>
      <c r="K4222" s="14">
        <v>520</v>
      </c>
      <c r="L4222" s="14">
        <v>560</v>
      </c>
      <c r="M4222" s="14">
        <v>630</v>
      </c>
      <c r="N4222" t="s">
        <v>11840</v>
      </c>
    </row>
    <row r="4223" spans="1:14">
      <c r="A4223" t="s">
        <v>11839</v>
      </c>
      <c r="B4223" t="s">
        <v>11840</v>
      </c>
      <c r="C4223" s="13" t="s">
        <v>12816</v>
      </c>
      <c r="D4223" s="13" t="s">
        <v>12817</v>
      </c>
      <c r="E4223" t="s">
        <v>12818</v>
      </c>
      <c r="H4223" s="14">
        <v>0</v>
      </c>
      <c r="I4223" s="14">
        <v>0</v>
      </c>
      <c r="J4223" s="14">
        <v>0</v>
      </c>
      <c r="K4223" s="14">
        <v>0</v>
      </c>
      <c r="L4223" s="14">
        <v>0</v>
      </c>
      <c r="M4223" s="14">
        <v>0</v>
      </c>
      <c r="N4223" t="s">
        <v>11840</v>
      </c>
    </row>
    <row r="4224" spans="1:14">
      <c r="A4224" t="s">
        <v>11839</v>
      </c>
      <c r="B4224" t="s">
        <v>11840</v>
      </c>
      <c r="C4224" s="13" t="s">
        <v>12819</v>
      </c>
      <c r="D4224" s="13" t="s">
        <v>12820</v>
      </c>
      <c r="E4224" t="s">
        <v>12821</v>
      </c>
      <c r="H4224" s="14">
        <v>4000</v>
      </c>
      <c r="I4224" s="14">
        <v>4500</v>
      </c>
      <c r="J4224" s="14">
        <v>5200</v>
      </c>
      <c r="K4224" s="14">
        <v>5850</v>
      </c>
      <c r="L4224" s="14">
        <v>5600</v>
      </c>
      <c r="M4224" s="14">
        <v>6300</v>
      </c>
      <c r="N4224" t="s">
        <v>11840</v>
      </c>
    </row>
    <row r="4225" spans="1:14">
      <c r="A4225" t="s">
        <v>11839</v>
      </c>
      <c r="B4225" t="s">
        <v>11840</v>
      </c>
      <c r="C4225" s="13" t="s">
        <v>12822</v>
      </c>
      <c r="D4225" s="13" t="s">
        <v>12823</v>
      </c>
      <c r="E4225" t="s">
        <v>12824</v>
      </c>
      <c r="H4225" s="14">
        <v>3035</v>
      </c>
      <c r="I4225" s="14">
        <v>3338</v>
      </c>
      <c r="J4225" s="14">
        <v>0</v>
      </c>
      <c r="K4225" s="14">
        <v>0</v>
      </c>
      <c r="L4225" s="14">
        <v>4249</v>
      </c>
      <c r="M4225" s="14">
        <v>4673</v>
      </c>
      <c r="N4225" t="s">
        <v>11840</v>
      </c>
    </row>
    <row r="4226" spans="1:14">
      <c r="A4226" t="s">
        <v>11839</v>
      </c>
      <c r="B4226" t="s">
        <v>11840</v>
      </c>
      <c r="C4226" s="13" t="s">
        <v>12825</v>
      </c>
      <c r="D4226" s="13" t="s">
        <v>12826</v>
      </c>
      <c r="E4226" t="s">
        <v>12827</v>
      </c>
      <c r="H4226" s="14">
        <v>2500</v>
      </c>
      <c r="I4226" s="14">
        <v>2500</v>
      </c>
      <c r="J4226" s="14">
        <v>2500</v>
      </c>
      <c r="K4226" s="14">
        <v>2500</v>
      </c>
      <c r="L4226" s="14">
        <v>3500</v>
      </c>
      <c r="M4226" s="14">
        <v>3500</v>
      </c>
      <c r="N4226" t="s">
        <v>11840</v>
      </c>
    </row>
    <row r="4227" spans="1:14">
      <c r="A4227" t="s">
        <v>11839</v>
      </c>
      <c r="B4227" t="s">
        <v>11840</v>
      </c>
      <c r="C4227" s="13" t="s">
        <v>12828</v>
      </c>
      <c r="D4227" s="13" t="s">
        <v>12829</v>
      </c>
      <c r="E4227" t="s">
        <v>12830</v>
      </c>
      <c r="H4227" s="14">
        <v>3000</v>
      </c>
      <c r="I4227" s="14">
        <v>3000</v>
      </c>
      <c r="J4227" s="14">
        <v>3000</v>
      </c>
      <c r="K4227" s="14">
        <v>3000</v>
      </c>
      <c r="L4227" s="14">
        <v>4200</v>
      </c>
      <c r="M4227" s="14">
        <v>4200</v>
      </c>
      <c r="N4227" t="s">
        <v>11840</v>
      </c>
    </row>
    <row r="4228" spans="1:14">
      <c r="A4228" t="s">
        <v>11839</v>
      </c>
      <c r="B4228" t="s">
        <v>11840</v>
      </c>
      <c r="C4228" s="13" t="s">
        <v>12831</v>
      </c>
      <c r="D4228" s="13" t="s">
        <v>12832</v>
      </c>
      <c r="E4228" t="s">
        <v>12833</v>
      </c>
      <c r="H4228" s="14">
        <v>5500</v>
      </c>
      <c r="I4228" s="14">
        <v>5500</v>
      </c>
      <c r="J4228" s="14">
        <v>5500</v>
      </c>
      <c r="K4228" s="14">
        <v>5500</v>
      </c>
      <c r="L4228" s="14">
        <v>7700</v>
      </c>
      <c r="M4228" s="14">
        <v>7700</v>
      </c>
      <c r="N4228" t="s">
        <v>11840</v>
      </c>
    </row>
    <row r="4229" spans="1:14">
      <c r="A4229" t="s">
        <v>11839</v>
      </c>
      <c r="B4229" t="s">
        <v>11840</v>
      </c>
      <c r="C4229" s="13" t="s">
        <v>12834</v>
      </c>
      <c r="D4229" s="13" t="s">
        <v>12834</v>
      </c>
      <c r="E4229" t="s">
        <v>12835</v>
      </c>
      <c r="H4229" s="14">
        <v>600</v>
      </c>
      <c r="I4229" s="14">
        <v>650</v>
      </c>
      <c r="J4229" s="14">
        <v>780</v>
      </c>
      <c r="K4229" s="14">
        <v>780</v>
      </c>
      <c r="L4229" s="14">
        <v>840</v>
      </c>
      <c r="M4229" s="14">
        <v>910</v>
      </c>
      <c r="N4229" t="s">
        <v>11840</v>
      </c>
    </row>
    <row r="4230" spans="1:14">
      <c r="A4230" t="s">
        <v>11839</v>
      </c>
      <c r="B4230" t="s">
        <v>11840</v>
      </c>
      <c r="C4230" s="13" t="s">
        <v>12836</v>
      </c>
      <c r="D4230" s="13" t="s">
        <v>12836</v>
      </c>
      <c r="E4230" t="s">
        <v>12837</v>
      </c>
      <c r="H4230" s="14">
        <v>1600</v>
      </c>
      <c r="I4230" s="14">
        <v>1800</v>
      </c>
      <c r="J4230" s="14">
        <v>2080</v>
      </c>
      <c r="K4230" s="14">
        <v>2080</v>
      </c>
      <c r="L4230" s="14">
        <v>2240</v>
      </c>
      <c r="M4230" s="14">
        <v>2520</v>
      </c>
      <c r="N4230" t="s">
        <v>11840</v>
      </c>
    </row>
    <row r="4231" spans="1:14">
      <c r="A4231" t="s">
        <v>11839</v>
      </c>
      <c r="B4231" t="s">
        <v>11840</v>
      </c>
      <c r="C4231" s="13" t="s">
        <v>12838</v>
      </c>
      <c r="D4231" s="13" t="s">
        <v>12838</v>
      </c>
      <c r="E4231" t="s">
        <v>12839</v>
      </c>
      <c r="H4231" s="14">
        <v>500</v>
      </c>
      <c r="I4231" s="14">
        <v>800</v>
      </c>
      <c r="J4231" s="14">
        <v>585</v>
      </c>
      <c r="K4231" s="14">
        <v>585</v>
      </c>
      <c r="L4231" s="14">
        <v>700</v>
      </c>
      <c r="M4231" s="14">
        <v>1120</v>
      </c>
      <c r="N4231" t="s">
        <v>11840</v>
      </c>
    </row>
    <row r="4232" spans="1:14">
      <c r="A4232" t="s">
        <v>11839</v>
      </c>
      <c r="B4232" t="s">
        <v>11840</v>
      </c>
      <c r="C4232" s="13" t="s">
        <v>12840</v>
      </c>
      <c r="D4232" s="13" t="s">
        <v>12840</v>
      </c>
      <c r="E4232" t="s">
        <v>12841</v>
      </c>
      <c r="H4232" s="14">
        <v>500</v>
      </c>
      <c r="I4232" s="14">
        <v>800</v>
      </c>
      <c r="J4232" s="14">
        <v>585</v>
      </c>
      <c r="K4232" s="14">
        <v>585</v>
      </c>
      <c r="L4232" s="14">
        <v>700</v>
      </c>
      <c r="M4232" s="14">
        <v>1120</v>
      </c>
      <c r="N4232" t="s">
        <v>11840</v>
      </c>
    </row>
    <row r="4233" spans="1:14">
      <c r="A4233" t="s">
        <v>11839</v>
      </c>
      <c r="B4233" t="s">
        <v>11840</v>
      </c>
      <c r="C4233" s="13" t="s">
        <v>12842</v>
      </c>
      <c r="D4233" s="13" t="s">
        <v>12842</v>
      </c>
      <c r="E4233" t="s">
        <v>12843</v>
      </c>
      <c r="H4233" s="14">
        <v>550</v>
      </c>
      <c r="I4233" s="14">
        <v>600</v>
      </c>
      <c r="J4233" s="14">
        <v>715</v>
      </c>
      <c r="K4233" s="14">
        <v>780</v>
      </c>
      <c r="L4233" s="14">
        <v>770</v>
      </c>
      <c r="M4233" s="14">
        <v>840</v>
      </c>
      <c r="N4233" t="s">
        <v>11840</v>
      </c>
    </row>
    <row r="4234" spans="1:14">
      <c r="A4234" t="s">
        <v>11839</v>
      </c>
      <c r="B4234" t="s">
        <v>11840</v>
      </c>
      <c r="C4234" s="13" t="s">
        <v>12844</v>
      </c>
      <c r="D4234" s="13" t="s">
        <v>12844</v>
      </c>
      <c r="E4234" t="s">
        <v>12845</v>
      </c>
      <c r="H4234" s="14">
        <v>509</v>
      </c>
      <c r="I4234" s="14">
        <v>560</v>
      </c>
      <c r="J4234" s="14">
        <v>662</v>
      </c>
      <c r="K4234" s="14">
        <v>662</v>
      </c>
      <c r="L4234" s="14">
        <v>713</v>
      </c>
      <c r="M4234" s="14">
        <v>784</v>
      </c>
      <c r="N4234" t="s">
        <v>11840</v>
      </c>
    </row>
    <row r="4235" spans="1:14">
      <c r="A4235" t="s">
        <v>11839</v>
      </c>
      <c r="B4235" t="s">
        <v>11840</v>
      </c>
      <c r="C4235" s="13" t="s">
        <v>12846</v>
      </c>
      <c r="D4235" s="13" t="s">
        <v>12846</v>
      </c>
      <c r="E4235" t="s">
        <v>12847</v>
      </c>
      <c r="H4235" s="14">
        <v>200</v>
      </c>
      <c r="I4235" s="14">
        <v>300</v>
      </c>
      <c r="J4235" s="14">
        <v>260</v>
      </c>
      <c r="K4235" s="14">
        <v>260</v>
      </c>
      <c r="L4235" s="14">
        <v>280</v>
      </c>
      <c r="M4235" s="14">
        <v>420</v>
      </c>
      <c r="N4235" t="s">
        <v>11840</v>
      </c>
    </row>
    <row r="4236" spans="1:14">
      <c r="A4236" t="s">
        <v>11839</v>
      </c>
      <c r="B4236" t="s">
        <v>11840</v>
      </c>
      <c r="C4236" s="13" t="s">
        <v>12848</v>
      </c>
      <c r="D4236" s="13" t="s">
        <v>12848</v>
      </c>
      <c r="E4236" t="s">
        <v>12849</v>
      </c>
      <c r="H4236" s="14">
        <v>3200</v>
      </c>
      <c r="I4236" s="14">
        <v>3520</v>
      </c>
      <c r="J4236" s="14">
        <v>4160</v>
      </c>
      <c r="K4236" s="14">
        <v>4160</v>
      </c>
      <c r="L4236" s="14">
        <v>4480</v>
      </c>
      <c r="M4236" s="14">
        <v>4928</v>
      </c>
      <c r="N4236" t="s">
        <v>11840</v>
      </c>
    </row>
    <row r="4237" spans="1:14">
      <c r="A4237" t="s">
        <v>11839</v>
      </c>
      <c r="B4237" t="s">
        <v>11840</v>
      </c>
      <c r="C4237" s="13" t="s">
        <v>12850</v>
      </c>
      <c r="D4237" s="13" t="s">
        <v>12850</v>
      </c>
      <c r="E4237" t="s">
        <v>12851</v>
      </c>
      <c r="H4237" s="14">
        <v>3030</v>
      </c>
      <c r="I4237" s="14">
        <v>3333</v>
      </c>
      <c r="J4237" s="14">
        <v>3939</v>
      </c>
      <c r="K4237" s="14">
        <v>3939</v>
      </c>
      <c r="L4237" s="14">
        <v>4242</v>
      </c>
      <c r="M4237" s="14">
        <v>4666</v>
      </c>
      <c r="N4237" t="s">
        <v>11840</v>
      </c>
    </row>
    <row r="4238" spans="1:14">
      <c r="A4238" t="s">
        <v>11839</v>
      </c>
      <c r="B4238" t="s">
        <v>11840</v>
      </c>
      <c r="C4238" s="13" t="s">
        <v>12852</v>
      </c>
      <c r="D4238" s="13" t="s">
        <v>12852</v>
      </c>
      <c r="E4238" t="s">
        <v>12853</v>
      </c>
      <c r="H4238" s="14">
        <v>2990</v>
      </c>
      <c r="I4238" s="14">
        <v>3289</v>
      </c>
      <c r="J4238" s="14">
        <v>3887</v>
      </c>
      <c r="K4238" s="14">
        <v>3887</v>
      </c>
      <c r="L4238" s="14">
        <v>4186</v>
      </c>
      <c r="M4238" s="14">
        <v>4605</v>
      </c>
      <c r="N4238" t="s">
        <v>11840</v>
      </c>
    </row>
    <row r="4239" spans="1:14">
      <c r="A4239" t="s">
        <v>11839</v>
      </c>
      <c r="B4239" t="s">
        <v>11840</v>
      </c>
      <c r="C4239" s="13" t="s">
        <v>12854</v>
      </c>
      <c r="D4239" s="13" t="s">
        <v>12854</v>
      </c>
      <c r="E4239" t="s">
        <v>12855</v>
      </c>
      <c r="H4239" s="14">
        <v>2820</v>
      </c>
      <c r="I4239" s="14">
        <v>3102</v>
      </c>
      <c r="J4239" s="14">
        <v>3666</v>
      </c>
      <c r="K4239" s="14">
        <v>3666</v>
      </c>
      <c r="L4239" s="14">
        <v>3948</v>
      </c>
      <c r="M4239" s="14">
        <v>4343</v>
      </c>
      <c r="N4239" t="s">
        <v>11840</v>
      </c>
    </row>
    <row r="4240" spans="1:14">
      <c r="A4240" t="s">
        <v>11839</v>
      </c>
      <c r="B4240" t="s">
        <v>11840</v>
      </c>
      <c r="C4240" s="13" t="s">
        <v>12856</v>
      </c>
      <c r="D4240" s="13" t="s">
        <v>12856</v>
      </c>
      <c r="E4240" t="s">
        <v>12857</v>
      </c>
      <c r="H4240" s="14">
        <v>2990</v>
      </c>
      <c r="I4240" s="14">
        <v>3289</v>
      </c>
      <c r="J4240" s="14">
        <v>3887</v>
      </c>
      <c r="K4240" s="14">
        <v>3887</v>
      </c>
      <c r="L4240" s="14">
        <v>4186</v>
      </c>
      <c r="M4240" s="14">
        <v>4605</v>
      </c>
      <c r="N4240" t="s">
        <v>11840</v>
      </c>
    </row>
    <row r="4241" spans="1:14">
      <c r="A4241" t="s">
        <v>11839</v>
      </c>
      <c r="B4241" t="s">
        <v>11840</v>
      </c>
      <c r="C4241" s="13" t="s">
        <v>12858</v>
      </c>
      <c r="D4241" s="13" t="s">
        <v>12858</v>
      </c>
      <c r="E4241" t="s">
        <v>12859</v>
      </c>
      <c r="H4241" s="14">
        <v>3650</v>
      </c>
      <c r="I4241" s="14">
        <v>4015</v>
      </c>
      <c r="J4241" s="14">
        <v>4745</v>
      </c>
      <c r="K4241" s="14">
        <v>4745</v>
      </c>
      <c r="L4241" s="14">
        <v>5110</v>
      </c>
      <c r="M4241" s="14">
        <v>5621</v>
      </c>
      <c r="N4241" t="s">
        <v>11840</v>
      </c>
    </row>
    <row r="4242" spans="1:14">
      <c r="A4242" t="s">
        <v>11839</v>
      </c>
      <c r="B4242" t="s">
        <v>11840</v>
      </c>
      <c r="C4242" s="13" t="s">
        <v>12860</v>
      </c>
      <c r="D4242" s="13" t="s">
        <v>12860</v>
      </c>
      <c r="E4242" t="s">
        <v>12861</v>
      </c>
      <c r="H4242" s="14">
        <v>3030</v>
      </c>
      <c r="I4242" s="14">
        <v>3333</v>
      </c>
      <c r="J4242" s="14">
        <v>3939</v>
      </c>
      <c r="K4242" s="14">
        <v>3939</v>
      </c>
      <c r="L4242" s="14">
        <v>4242</v>
      </c>
      <c r="M4242" s="14">
        <v>4666</v>
      </c>
      <c r="N4242" t="s">
        <v>11840</v>
      </c>
    </row>
    <row r="4243" spans="1:14">
      <c r="A4243" t="s">
        <v>11839</v>
      </c>
      <c r="B4243" t="s">
        <v>11840</v>
      </c>
      <c r="C4243" s="13" t="s">
        <v>12862</v>
      </c>
      <c r="D4243" s="13" t="s">
        <v>12862</v>
      </c>
      <c r="E4243" t="s">
        <v>12863</v>
      </c>
      <c r="H4243" s="14">
        <v>3030</v>
      </c>
      <c r="I4243" s="14">
        <v>3333</v>
      </c>
      <c r="J4243" s="14">
        <v>3939</v>
      </c>
      <c r="K4243" s="14">
        <v>3939</v>
      </c>
      <c r="L4243" s="14">
        <v>4242</v>
      </c>
      <c r="M4243" s="14">
        <v>4666</v>
      </c>
      <c r="N4243" t="s">
        <v>11840</v>
      </c>
    </row>
    <row r="4244" spans="1:14">
      <c r="A4244" t="s">
        <v>11839</v>
      </c>
      <c r="B4244" t="s">
        <v>11840</v>
      </c>
      <c r="C4244" s="13" t="s">
        <v>12864</v>
      </c>
      <c r="D4244" s="13" t="s">
        <v>12864</v>
      </c>
      <c r="E4244" t="s">
        <v>12865</v>
      </c>
      <c r="H4244" s="14">
        <v>2990</v>
      </c>
      <c r="I4244" s="14">
        <v>3289</v>
      </c>
      <c r="J4244" s="14">
        <v>3887</v>
      </c>
      <c r="K4244" s="14">
        <v>3887</v>
      </c>
      <c r="L4244" s="14">
        <v>4186</v>
      </c>
      <c r="M4244" s="14">
        <v>4605</v>
      </c>
      <c r="N4244" t="s">
        <v>11840</v>
      </c>
    </row>
    <row r="4245" spans="1:14">
      <c r="A4245" t="s">
        <v>11839</v>
      </c>
      <c r="B4245" t="s">
        <v>11840</v>
      </c>
      <c r="C4245" s="13" t="s">
        <v>12866</v>
      </c>
      <c r="D4245" s="13" t="s">
        <v>12866</v>
      </c>
      <c r="E4245" t="s">
        <v>12867</v>
      </c>
      <c r="H4245" s="14">
        <v>2990</v>
      </c>
      <c r="I4245" s="14">
        <v>3289</v>
      </c>
      <c r="J4245" s="14">
        <v>3887</v>
      </c>
      <c r="K4245" s="14">
        <v>3887</v>
      </c>
      <c r="L4245" s="14">
        <v>4186</v>
      </c>
      <c r="M4245" s="14">
        <v>4605</v>
      </c>
      <c r="N4245" t="s">
        <v>11840</v>
      </c>
    </row>
    <row r="4246" spans="1:14">
      <c r="A4246" t="s">
        <v>11839</v>
      </c>
      <c r="B4246" t="s">
        <v>11840</v>
      </c>
      <c r="C4246" s="13" t="s">
        <v>12868</v>
      </c>
      <c r="D4246" s="13" t="s">
        <v>12868</v>
      </c>
      <c r="E4246" t="s">
        <v>12869</v>
      </c>
      <c r="H4246" s="14">
        <v>2820</v>
      </c>
      <c r="I4246" s="14">
        <v>3102</v>
      </c>
      <c r="J4246" s="14">
        <v>3666</v>
      </c>
      <c r="K4246" s="14">
        <v>3666</v>
      </c>
      <c r="L4246" s="14">
        <v>3948</v>
      </c>
      <c r="M4246" s="14">
        <v>4343</v>
      </c>
      <c r="N4246" t="s">
        <v>11840</v>
      </c>
    </row>
    <row r="4247" spans="1:14">
      <c r="A4247" t="s">
        <v>11839</v>
      </c>
      <c r="B4247" t="s">
        <v>11840</v>
      </c>
      <c r="C4247" s="13" t="s">
        <v>12870</v>
      </c>
      <c r="D4247" s="13" t="s">
        <v>12870</v>
      </c>
      <c r="E4247" t="s">
        <v>12871</v>
      </c>
      <c r="H4247" s="14">
        <v>2820</v>
      </c>
      <c r="I4247" s="14">
        <v>3102</v>
      </c>
      <c r="J4247" s="14">
        <v>3666</v>
      </c>
      <c r="K4247" s="14">
        <v>3666</v>
      </c>
      <c r="L4247" s="14">
        <v>3948</v>
      </c>
      <c r="M4247" s="14">
        <v>4343</v>
      </c>
      <c r="N4247" t="s">
        <v>11840</v>
      </c>
    </row>
    <row r="4248" spans="1:14">
      <c r="A4248" t="s">
        <v>11839</v>
      </c>
      <c r="B4248" t="s">
        <v>11840</v>
      </c>
      <c r="C4248" s="13" t="s">
        <v>12872</v>
      </c>
      <c r="D4248" s="13" t="s">
        <v>12872</v>
      </c>
      <c r="E4248" t="s">
        <v>12873</v>
      </c>
      <c r="H4248" s="14">
        <v>2820</v>
      </c>
      <c r="I4248" s="14">
        <v>3102</v>
      </c>
      <c r="J4248" s="14">
        <v>3666</v>
      </c>
      <c r="K4248" s="14">
        <v>3666</v>
      </c>
      <c r="L4248" s="14">
        <v>3948</v>
      </c>
      <c r="M4248" s="14">
        <v>4343</v>
      </c>
      <c r="N4248" t="s">
        <v>11840</v>
      </c>
    </row>
    <row r="4249" spans="1:14">
      <c r="A4249" t="s">
        <v>11839</v>
      </c>
      <c r="B4249" t="s">
        <v>11840</v>
      </c>
      <c r="C4249" s="13" t="s">
        <v>12874</v>
      </c>
      <c r="D4249" s="13" t="s">
        <v>12874</v>
      </c>
      <c r="E4249" t="s">
        <v>12875</v>
      </c>
      <c r="H4249" s="14">
        <v>2820</v>
      </c>
      <c r="I4249" s="14">
        <v>3102</v>
      </c>
      <c r="J4249" s="14">
        <v>3666</v>
      </c>
      <c r="K4249" s="14">
        <v>3666</v>
      </c>
      <c r="L4249" s="14">
        <v>3948</v>
      </c>
      <c r="M4249" s="14">
        <v>4343</v>
      </c>
      <c r="N4249" t="s">
        <v>11840</v>
      </c>
    </row>
    <row r="4250" spans="1:14">
      <c r="A4250" t="s">
        <v>11839</v>
      </c>
      <c r="B4250" t="s">
        <v>11840</v>
      </c>
      <c r="C4250" s="13" t="s">
        <v>12876</v>
      </c>
      <c r="D4250" s="13" t="s">
        <v>12876</v>
      </c>
      <c r="E4250" t="s">
        <v>12877</v>
      </c>
      <c r="H4250" s="14">
        <v>2820</v>
      </c>
      <c r="I4250" s="14">
        <v>3102</v>
      </c>
      <c r="J4250" s="14">
        <v>3666</v>
      </c>
      <c r="K4250" s="14">
        <v>3666</v>
      </c>
      <c r="L4250" s="14">
        <v>3948</v>
      </c>
      <c r="M4250" s="14">
        <v>4343</v>
      </c>
      <c r="N4250" t="s">
        <v>11840</v>
      </c>
    </row>
    <row r="4251" spans="1:14">
      <c r="A4251" t="s">
        <v>11839</v>
      </c>
      <c r="B4251" t="s">
        <v>11840</v>
      </c>
      <c r="C4251" s="13" t="s">
        <v>12878</v>
      </c>
      <c r="D4251" s="13" t="s">
        <v>12429</v>
      </c>
      <c r="E4251" t="s">
        <v>12879</v>
      </c>
      <c r="H4251" s="14">
        <v>2820</v>
      </c>
      <c r="I4251" s="14">
        <v>3102</v>
      </c>
      <c r="J4251" s="14">
        <v>3666</v>
      </c>
      <c r="K4251" s="14">
        <v>3666</v>
      </c>
      <c r="L4251" s="14">
        <v>3948</v>
      </c>
      <c r="M4251" s="14">
        <v>4343</v>
      </c>
      <c r="N4251" t="s">
        <v>11840</v>
      </c>
    </row>
    <row r="4252" spans="1:14">
      <c r="A4252" t="s">
        <v>11839</v>
      </c>
      <c r="B4252" t="s">
        <v>11840</v>
      </c>
      <c r="C4252" s="13" t="s">
        <v>12880</v>
      </c>
      <c r="D4252" s="13" t="s">
        <v>12880</v>
      </c>
      <c r="E4252" t="s">
        <v>12881</v>
      </c>
      <c r="H4252" s="14">
        <v>5685</v>
      </c>
      <c r="I4252" s="14">
        <v>6260</v>
      </c>
      <c r="J4252" s="14">
        <v>7391</v>
      </c>
      <c r="K4252" s="14">
        <v>7400</v>
      </c>
      <c r="L4252" s="14">
        <v>7959</v>
      </c>
      <c r="M4252" s="14">
        <v>8764</v>
      </c>
      <c r="N4252" t="s">
        <v>11840</v>
      </c>
    </row>
    <row r="4253" spans="1:14">
      <c r="A4253" t="s">
        <v>11839</v>
      </c>
      <c r="B4253" t="s">
        <v>11840</v>
      </c>
      <c r="C4253" s="13" t="s">
        <v>12882</v>
      </c>
      <c r="D4253" s="13" t="s">
        <v>12882</v>
      </c>
      <c r="E4253" t="s">
        <v>12883</v>
      </c>
      <c r="H4253" s="14">
        <v>5685</v>
      </c>
      <c r="I4253" s="14">
        <v>6260</v>
      </c>
      <c r="J4253" s="14">
        <v>7391</v>
      </c>
      <c r="K4253" s="14">
        <v>7400</v>
      </c>
      <c r="L4253" s="14">
        <v>7959</v>
      </c>
      <c r="M4253" s="14">
        <v>8764</v>
      </c>
      <c r="N4253" t="s">
        <v>11840</v>
      </c>
    </row>
    <row r="4254" spans="1:14">
      <c r="A4254" t="s">
        <v>11839</v>
      </c>
      <c r="B4254" t="s">
        <v>11840</v>
      </c>
      <c r="C4254" s="13" t="s">
        <v>12884</v>
      </c>
      <c r="D4254" s="13" t="s">
        <v>12884</v>
      </c>
      <c r="E4254" t="s">
        <v>12885</v>
      </c>
      <c r="H4254" s="14">
        <v>5685</v>
      </c>
      <c r="I4254" s="14">
        <v>6260</v>
      </c>
      <c r="J4254" s="14">
        <v>7400</v>
      </c>
      <c r="K4254" s="14">
        <v>7400</v>
      </c>
      <c r="L4254" s="14">
        <v>7959</v>
      </c>
      <c r="M4254" s="14">
        <v>8764</v>
      </c>
      <c r="N4254" t="s">
        <v>11840</v>
      </c>
    </row>
    <row r="4255" spans="1:14">
      <c r="A4255" t="s">
        <v>11839</v>
      </c>
      <c r="B4255" t="s">
        <v>11840</v>
      </c>
      <c r="C4255" s="13" t="s">
        <v>12886</v>
      </c>
      <c r="D4255" s="13" t="s">
        <v>12886</v>
      </c>
      <c r="E4255" t="s">
        <v>12887</v>
      </c>
      <c r="H4255" s="14">
        <v>5685</v>
      </c>
      <c r="I4255" s="14">
        <v>6260</v>
      </c>
      <c r="J4255" s="14">
        <v>7400</v>
      </c>
      <c r="K4255" s="14">
        <v>7400</v>
      </c>
      <c r="L4255" s="14">
        <v>7959</v>
      </c>
      <c r="M4255" s="14">
        <v>8764</v>
      </c>
      <c r="N4255" t="s">
        <v>11840</v>
      </c>
    </row>
    <row r="4256" spans="1:14">
      <c r="A4256" t="s">
        <v>11839</v>
      </c>
      <c r="B4256" t="s">
        <v>11840</v>
      </c>
      <c r="C4256" s="13" t="s">
        <v>12888</v>
      </c>
      <c r="D4256" s="13" t="s">
        <v>12888</v>
      </c>
      <c r="E4256" t="s">
        <v>12889</v>
      </c>
      <c r="H4256" s="14">
        <v>5685</v>
      </c>
      <c r="I4256" s="14">
        <v>6260</v>
      </c>
      <c r="J4256" s="14">
        <v>7400</v>
      </c>
      <c r="K4256" s="14">
        <v>7400</v>
      </c>
      <c r="L4256" s="14">
        <v>7959</v>
      </c>
      <c r="M4256" s="14">
        <v>8764</v>
      </c>
      <c r="N4256" t="s">
        <v>11840</v>
      </c>
    </row>
    <row r="4257" spans="1:14">
      <c r="A4257" t="s">
        <v>11839</v>
      </c>
      <c r="B4257" t="s">
        <v>11840</v>
      </c>
      <c r="C4257" s="13" t="s">
        <v>12890</v>
      </c>
      <c r="D4257" s="13" t="s">
        <v>12890</v>
      </c>
      <c r="E4257" t="s">
        <v>12891</v>
      </c>
      <c r="H4257" s="14">
        <v>3020</v>
      </c>
      <c r="I4257" s="14">
        <v>3330</v>
      </c>
      <c r="J4257" s="14">
        <v>3920</v>
      </c>
      <c r="K4257" s="14">
        <v>3930</v>
      </c>
      <c r="L4257" s="14">
        <v>4228</v>
      </c>
      <c r="M4257" s="14">
        <v>4662</v>
      </c>
      <c r="N4257" t="s">
        <v>11840</v>
      </c>
    </row>
    <row r="4258" spans="1:14">
      <c r="A4258" t="s">
        <v>11839</v>
      </c>
      <c r="B4258" t="s">
        <v>11840</v>
      </c>
      <c r="C4258" s="13" t="s">
        <v>12892</v>
      </c>
      <c r="D4258" s="13" t="s">
        <v>12893</v>
      </c>
      <c r="E4258" t="s">
        <v>12894</v>
      </c>
      <c r="H4258" s="14">
        <v>3000</v>
      </c>
      <c r="I4258" s="14">
        <v>3500</v>
      </c>
      <c r="J4258" s="14">
        <v>3900</v>
      </c>
      <c r="K4258" s="14">
        <v>3900</v>
      </c>
      <c r="L4258" s="14">
        <v>4200</v>
      </c>
      <c r="M4258" s="14">
        <v>4900</v>
      </c>
      <c r="N4258" t="s">
        <v>11840</v>
      </c>
    </row>
    <row r="4259" spans="1:14">
      <c r="A4259" t="s">
        <v>11839</v>
      </c>
      <c r="B4259" t="s">
        <v>11840</v>
      </c>
      <c r="C4259" s="13" t="s">
        <v>12895</v>
      </c>
      <c r="D4259" s="13" t="s">
        <v>12896</v>
      </c>
      <c r="E4259" t="s">
        <v>12897</v>
      </c>
      <c r="H4259" s="14">
        <v>1600</v>
      </c>
      <c r="I4259" s="14">
        <v>1800</v>
      </c>
      <c r="J4259" s="14">
        <v>2080</v>
      </c>
      <c r="K4259" s="14">
        <v>2080</v>
      </c>
      <c r="L4259" s="14">
        <v>2240</v>
      </c>
      <c r="M4259" s="14">
        <v>2520</v>
      </c>
      <c r="N4259" t="s">
        <v>11840</v>
      </c>
    </row>
    <row r="4260" spans="1:14">
      <c r="A4260" t="s">
        <v>11839</v>
      </c>
      <c r="B4260" t="s">
        <v>11840</v>
      </c>
      <c r="C4260" s="13" t="s">
        <v>12898</v>
      </c>
      <c r="D4260" s="13" t="s">
        <v>12899</v>
      </c>
      <c r="E4260" t="s">
        <v>12900</v>
      </c>
      <c r="H4260" s="14">
        <v>230</v>
      </c>
      <c r="I4260" s="14">
        <v>300</v>
      </c>
      <c r="J4260" s="14">
        <v>299</v>
      </c>
      <c r="K4260" s="14">
        <v>299</v>
      </c>
      <c r="L4260" s="14">
        <v>322</v>
      </c>
      <c r="M4260" s="14">
        <v>420</v>
      </c>
      <c r="N4260" t="s">
        <v>11840</v>
      </c>
    </row>
    <row r="4261" spans="1:14">
      <c r="A4261" t="s">
        <v>11839</v>
      </c>
      <c r="B4261" t="s">
        <v>11840</v>
      </c>
      <c r="C4261" s="13" t="s">
        <v>12901</v>
      </c>
      <c r="D4261" s="13" t="s">
        <v>12902</v>
      </c>
      <c r="E4261" t="s">
        <v>12903</v>
      </c>
      <c r="H4261" s="14">
        <v>150</v>
      </c>
      <c r="I4261" s="14">
        <v>200</v>
      </c>
      <c r="J4261" s="14">
        <v>195</v>
      </c>
      <c r="K4261" s="14">
        <v>195</v>
      </c>
      <c r="L4261" s="14">
        <v>210</v>
      </c>
      <c r="M4261" s="14">
        <v>280</v>
      </c>
      <c r="N4261" t="s">
        <v>11840</v>
      </c>
    </row>
    <row r="4262" spans="1:14">
      <c r="A4262" t="s">
        <v>12904</v>
      </c>
      <c r="B4262" t="s">
        <v>12905</v>
      </c>
      <c r="C4262" s="13" t="s">
        <v>12906</v>
      </c>
      <c r="D4262" s="13" t="s">
        <v>12907</v>
      </c>
      <c r="E4262" t="s">
        <v>12908</v>
      </c>
      <c r="H4262" s="14">
        <v>3000</v>
      </c>
      <c r="I4262" s="14">
        <v>3000</v>
      </c>
      <c r="J4262" s="14">
        <v>3900</v>
      </c>
      <c r="K4262" s="14">
        <v>3900</v>
      </c>
      <c r="L4262" s="14">
        <v>4200</v>
      </c>
      <c r="M4262" s="14">
        <v>4200</v>
      </c>
      <c r="N4262" t="s">
        <v>12905</v>
      </c>
    </row>
    <row r="4263" spans="1:14">
      <c r="A4263" t="s">
        <v>12904</v>
      </c>
      <c r="B4263" t="s">
        <v>12905</v>
      </c>
      <c r="C4263" s="13" t="s">
        <v>12909</v>
      </c>
      <c r="D4263" s="13" t="s">
        <v>12910</v>
      </c>
      <c r="E4263" t="s">
        <v>12911</v>
      </c>
      <c r="H4263" s="14">
        <v>5000</v>
      </c>
      <c r="I4263" s="14">
        <v>0</v>
      </c>
      <c r="J4263" s="14">
        <v>0</v>
      </c>
      <c r="K4263" s="14">
        <v>0</v>
      </c>
      <c r="L4263" s="14">
        <v>7000</v>
      </c>
      <c r="M4263" s="14">
        <v>0</v>
      </c>
      <c r="N4263" t="s">
        <v>12905</v>
      </c>
    </row>
    <row r="4264" spans="1:14">
      <c r="A4264" t="s">
        <v>12904</v>
      </c>
      <c r="B4264" t="s">
        <v>12905</v>
      </c>
      <c r="C4264" s="13" t="s">
        <v>12912</v>
      </c>
      <c r="D4264" s="13" t="s">
        <v>12913</v>
      </c>
      <c r="E4264" t="s">
        <v>12914</v>
      </c>
      <c r="H4264" s="14">
        <v>6100</v>
      </c>
      <c r="I4264" s="14">
        <v>6700</v>
      </c>
      <c r="J4264" s="14">
        <v>7930</v>
      </c>
      <c r="K4264" s="14">
        <v>8710</v>
      </c>
      <c r="L4264" s="14">
        <v>8540</v>
      </c>
      <c r="M4264" s="14">
        <v>9380</v>
      </c>
      <c r="N4264" t="s">
        <v>12905</v>
      </c>
    </row>
    <row r="4265" spans="1:14">
      <c r="A4265" t="s">
        <v>12904</v>
      </c>
      <c r="B4265" t="s">
        <v>12905</v>
      </c>
      <c r="C4265" s="13" t="s">
        <v>12915</v>
      </c>
      <c r="D4265" s="13" t="s">
        <v>12916</v>
      </c>
      <c r="E4265" t="s">
        <v>12917</v>
      </c>
      <c r="H4265" s="14">
        <v>6800</v>
      </c>
      <c r="I4265" s="14">
        <v>7500</v>
      </c>
      <c r="J4265" s="14">
        <v>8840</v>
      </c>
      <c r="K4265" s="14">
        <v>9750</v>
      </c>
      <c r="L4265" s="14">
        <v>9520</v>
      </c>
      <c r="M4265" s="14">
        <v>10500</v>
      </c>
      <c r="N4265" t="s">
        <v>12905</v>
      </c>
    </row>
    <row r="4266" spans="1:14">
      <c r="A4266" t="s">
        <v>12904</v>
      </c>
      <c r="B4266" t="s">
        <v>12905</v>
      </c>
      <c r="C4266" s="13" t="s">
        <v>12918</v>
      </c>
      <c r="D4266" s="13" t="s">
        <v>12919</v>
      </c>
      <c r="E4266" t="s">
        <v>12920</v>
      </c>
      <c r="H4266" s="14">
        <v>8100</v>
      </c>
      <c r="I4266" s="14">
        <v>8900</v>
      </c>
      <c r="J4266" s="14">
        <v>10530</v>
      </c>
      <c r="K4266" s="14">
        <v>11570</v>
      </c>
      <c r="L4266" s="14">
        <v>11340</v>
      </c>
      <c r="M4266" s="14">
        <v>12460</v>
      </c>
      <c r="N4266" t="s">
        <v>12905</v>
      </c>
    </row>
    <row r="4267" spans="1:14">
      <c r="A4267" t="s">
        <v>12904</v>
      </c>
      <c r="B4267" t="s">
        <v>12905</v>
      </c>
      <c r="C4267" s="13" t="s">
        <v>12921</v>
      </c>
      <c r="D4267" s="13" t="s">
        <v>12922</v>
      </c>
      <c r="E4267" t="s">
        <v>12923</v>
      </c>
      <c r="H4267" s="14">
        <v>6100</v>
      </c>
      <c r="I4267" s="14">
        <v>6700</v>
      </c>
      <c r="J4267" s="14">
        <v>7930</v>
      </c>
      <c r="K4267" s="14">
        <v>8710</v>
      </c>
      <c r="L4267" s="14">
        <v>8540</v>
      </c>
      <c r="M4267" s="14">
        <v>9380</v>
      </c>
      <c r="N4267" t="s">
        <v>12905</v>
      </c>
    </row>
    <row r="4268" spans="1:14">
      <c r="A4268" t="s">
        <v>12904</v>
      </c>
      <c r="B4268" t="s">
        <v>12905</v>
      </c>
      <c r="C4268" s="13" t="s">
        <v>12924</v>
      </c>
      <c r="D4268" s="13" t="s">
        <v>12925</v>
      </c>
      <c r="E4268" t="s">
        <v>12926</v>
      </c>
      <c r="H4268" s="14">
        <v>8100</v>
      </c>
      <c r="I4268" s="14">
        <v>8900</v>
      </c>
      <c r="J4268" s="14">
        <v>10530</v>
      </c>
      <c r="K4268" s="14">
        <v>11570</v>
      </c>
      <c r="L4268" s="14">
        <v>11340</v>
      </c>
      <c r="M4268" s="14">
        <v>12460</v>
      </c>
      <c r="N4268" t="s">
        <v>12905</v>
      </c>
    </row>
    <row r="4269" spans="1:14">
      <c r="A4269" t="s">
        <v>12904</v>
      </c>
      <c r="B4269" t="s">
        <v>12905</v>
      </c>
      <c r="C4269" s="13" t="s">
        <v>12927</v>
      </c>
      <c r="D4269" s="13" t="s">
        <v>12928</v>
      </c>
      <c r="E4269" t="s">
        <v>12929</v>
      </c>
      <c r="H4269" s="14">
        <v>400</v>
      </c>
      <c r="I4269" s="14">
        <v>450</v>
      </c>
      <c r="J4269" s="14">
        <v>520</v>
      </c>
      <c r="K4269" s="14">
        <v>585</v>
      </c>
      <c r="L4269" s="14">
        <v>560</v>
      </c>
      <c r="M4269" s="14">
        <v>630</v>
      </c>
      <c r="N4269" t="s">
        <v>12905</v>
      </c>
    </row>
    <row r="4270" spans="1:14">
      <c r="A4270" t="s">
        <v>12904</v>
      </c>
      <c r="B4270" t="s">
        <v>12905</v>
      </c>
      <c r="C4270" s="13" t="s">
        <v>12930</v>
      </c>
      <c r="D4270" s="13" t="s">
        <v>12931</v>
      </c>
      <c r="E4270" t="s">
        <v>12932</v>
      </c>
      <c r="H4270" s="14">
        <v>10200</v>
      </c>
      <c r="I4270" s="14">
        <v>11000</v>
      </c>
      <c r="J4270" s="14">
        <v>13260</v>
      </c>
      <c r="K4270" s="14">
        <v>14300</v>
      </c>
      <c r="L4270" s="14">
        <v>14280</v>
      </c>
      <c r="M4270" s="14">
        <v>15400</v>
      </c>
      <c r="N4270" t="s">
        <v>12905</v>
      </c>
    </row>
    <row r="4271" spans="1:14">
      <c r="A4271" t="s">
        <v>12933</v>
      </c>
      <c r="B4271" t="s">
        <v>12934</v>
      </c>
      <c r="C4271" s="13" t="s">
        <v>12935</v>
      </c>
      <c r="D4271" s="13" t="s">
        <v>12936</v>
      </c>
      <c r="E4271" t="s">
        <v>12937</v>
      </c>
      <c r="H4271" s="14">
        <v>1300</v>
      </c>
      <c r="I4271" s="14">
        <v>1300</v>
      </c>
      <c r="J4271" s="14">
        <v>1690</v>
      </c>
      <c r="K4271" s="14">
        <v>1690</v>
      </c>
      <c r="L4271" s="14">
        <v>0</v>
      </c>
      <c r="M4271" s="14">
        <v>0</v>
      </c>
      <c r="N4271" t="s">
        <v>12934</v>
      </c>
    </row>
    <row r="4272" spans="1:14">
      <c r="A4272" t="s">
        <v>12933</v>
      </c>
      <c r="B4272" t="s">
        <v>12934</v>
      </c>
      <c r="C4272" s="13" t="s">
        <v>12938</v>
      </c>
      <c r="D4272" s="13" t="s">
        <v>12939</v>
      </c>
      <c r="E4272" t="s">
        <v>12940</v>
      </c>
      <c r="H4272" s="14">
        <v>5200</v>
      </c>
      <c r="I4272" s="14">
        <v>5200</v>
      </c>
      <c r="J4272" s="14">
        <v>6760</v>
      </c>
      <c r="K4272" s="14">
        <v>6760</v>
      </c>
      <c r="L4272" s="14">
        <v>0</v>
      </c>
      <c r="M4272" s="14">
        <v>0</v>
      </c>
      <c r="N4272" t="s">
        <v>12934</v>
      </c>
    </row>
    <row r="4273" spans="1:14">
      <c r="A4273" t="s">
        <v>12933</v>
      </c>
      <c r="B4273" t="s">
        <v>12934</v>
      </c>
      <c r="C4273" s="13" t="s">
        <v>12941</v>
      </c>
      <c r="D4273" s="13" t="s">
        <v>12942</v>
      </c>
      <c r="E4273" t="s">
        <v>12943</v>
      </c>
      <c r="H4273" s="14">
        <v>1700</v>
      </c>
      <c r="I4273" s="14">
        <v>1800</v>
      </c>
      <c r="J4273" s="14">
        <v>2210</v>
      </c>
      <c r="K4273" s="14">
        <v>2210</v>
      </c>
      <c r="L4273" s="14">
        <v>0</v>
      </c>
      <c r="M4273" s="14">
        <v>0</v>
      </c>
      <c r="N4273" t="s">
        <v>12934</v>
      </c>
    </row>
    <row r="4274" spans="1:14">
      <c r="A4274" t="s">
        <v>12933</v>
      </c>
      <c r="B4274" t="s">
        <v>12934</v>
      </c>
      <c r="C4274" s="13" t="s">
        <v>12944</v>
      </c>
      <c r="D4274" s="13" t="s">
        <v>12945</v>
      </c>
      <c r="E4274" t="s">
        <v>12946</v>
      </c>
      <c r="H4274" s="14">
        <v>7420</v>
      </c>
      <c r="I4274" s="14">
        <v>7420</v>
      </c>
      <c r="J4274" s="14">
        <v>9650</v>
      </c>
      <c r="K4274" s="14">
        <v>9650</v>
      </c>
      <c r="L4274" s="14">
        <v>0</v>
      </c>
      <c r="M4274" s="14">
        <v>0</v>
      </c>
      <c r="N4274" t="s">
        <v>12934</v>
      </c>
    </row>
    <row r="4275" spans="1:14">
      <c r="A4275" t="s">
        <v>12933</v>
      </c>
      <c r="B4275" t="s">
        <v>12934</v>
      </c>
      <c r="C4275" s="13" t="s">
        <v>12947</v>
      </c>
      <c r="D4275" s="13" t="s">
        <v>12948</v>
      </c>
      <c r="E4275" t="s">
        <v>12949</v>
      </c>
      <c r="H4275" s="14">
        <v>3568</v>
      </c>
      <c r="I4275" s="14">
        <v>3568</v>
      </c>
      <c r="J4275" s="14">
        <v>4639</v>
      </c>
      <c r="K4275" s="14">
        <v>4639</v>
      </c>
      <c r="L4275" s="14">
        <v>0</v>
      </c>
      <c r="M4275" s="14">
        <v>0</v>
      </c>
      <c r="N4275" t="s">
        <v>12934</v>
      </c>
    </row>
    <row r="4276" spans="1:14">
      <c r="A4276" t="s">
        <v>12933</v>
      </c>
      <c r="B4276" t="s">
        <v>12934</v>
      </c>
      <c r="C4276" s="13" t="s">
        <v>12950</v>
      </c>
      <c r="D4276" s="13" t="s">
        <v>12951</v>
      </c>
      <c r="E4276" t="s">
        <v>12952</v>
      </c>
      <c r="H4276" s="14">
        <v>8239</v>
      </c>
      <c r="I4276" s="14">
        <v>8239</v>
      </c>
      <c r="J4276" s="14">
        <v>10711</v>
      </c>
      <c r="K4276" s="14">
        <v>10711</v>
      </c>
      <c r="L4276" s="14">
        <v>0</v>
      </c>
      <c r="M4276" s="14">
        <v>0</v>
      </c>
      <c r="N4276" t="s">
        <v>12934</v>
      </c>
    </row>
    <row r="4277" spans="1:14">
      <c r="A4277" t="s">
        <v>12933</v>
      </c>
      <c r="B4277" t="s">
        <v>12934</v>
      </c>
      <c r="C4277" s="13" t="s">
        <v>12953</v>
      </c>
      <c r="D4277" s="13" t="s">
        <v>12954</v>
      </c>
      <c r="E4277" t="s">
        <v>12955</v>
      </c>
      <c r="H4277" s="14">
        <v>990</v>
      </c>
      <c r="I4277" s="14">
        <v>990</v>
      </c>
      <c r="J4277" s="14">
        <v>1170</v>
      </c>
      <c r="K4277" s="14">
        <v>1170</v>
      </c>
      <c r="L4277" s="14">
        <v>0</v>
      </c>
      <c r="M4277" s="14">
        <v>0</v>
      </c>
      <c r="N4277" t="s">
        <v>12934</v>
      </c>
    </row>
    <row r="4278" spans="1:14">
      <c r="A4278" t="s">
        <v>12933</v>
      </c>
      <c r="B4278" t="s">
        <v>12934</v>
      </c>
      <c r="C4278" s="13" t="s">
        <v>12956</v>
      </c>
      <c r="D4278" s="13" t="s">
        <v>12957</v>
      </c>
      <c r="E4278" t="s">
        <v>12958</v>
      </c>
      <c r="H4278" s="14">
        <v>0</v>
      </c>
      <c r="I4278" s="14">
        <v>0</v>
      </c>
      <c r="J4278" s="14">
        <v>0</v>
      </c>
      <c r="K4278" s="14">
        <v>0</v>
      </c>
      <c r="L4278" s="14">
        <v>0</v>
      </c>
      <c r="M4278" s="14">
        <v>0</v>
      </c>
      <c r="N4278" t="s">
        <v>12934</v>
      </c>
    </row>
    <row r="4279" spans="1:14">
      <c r="A4279" t="s">
        <v>12933</v>
      </c>
      <c r="B4279" t="s">
        <v>12934</v>
      </c>
      <c r="C4279" s="13" t="s">
        <v>12959</v>
      </c>
      <c r="D4279" s="13" t="s">
        <v>12960</v>
      </c>
      <c r="E4279" t="s">
        <v>12961</v>
      </c>
      <c r="H4279" s="14">
        <v>6720</v>
      </c>
      <c r="I4279" s="14">
        <v>6720</v>
      </c>
      <c r="J4279" s="14">
        <v>8750</v>
      </c>
      <c r="K4279" s="14">
        <v>8750</v>
      </c>
      <c r="L4279" s="14">
        <v>0</v>
      </c>
      <c r="M4279" s="14">
        <v>0</v>
      </c>
      <c r="N4279" t="s">
        <v>12934</v>
      </c>
    </row>
    <row r="4280" spans="1:14">
      <c r="A4280" t="s">
        <v>12933</v>
      </c>
      <c r="B4280" t="s">
        <v>12934</v>
      </c>
      <c r="C4280" s="13" t="s">
        <v>12962</v>
      </c>
      <c r="D4280" s="13" t="s">
        <v>12963</v>
      </c>
      <c r="E4280" t="s">
        <v>12964</v>
      </c>
      <c r="H4280" s="14">
        <v>100</v>
      </c>
      <c r="I4280" s="14">
        <v>100</v>
      </c>
      <c r="J4280" s="14">
        <v>130</v>
      </c>
      <c r="K4280" s="14">
        <v>130</v>
      </c>
      <c r="L4280" s="14">
        <v>0</v>
      </c>
      <c r="M4280" s="14">
        <v>0</v>
      </c>
      <c r="N4280" t="s">
        <v>12934</v>
      </c>
    </row>
    <row r="4281" spans="1:14">
      <c r="A4281" t="s">
        <v>12933</v>
      </c>
      <c r="B4281" t="s">
        <v>12934</v>
      </c>
      <c r="C4281" s="13" t="s">
        <v>12965</v>
      </c>
      <c r="D4281" s="13" t="s">
        <v>12966</v>
      </c>
      <c r="E4281" t="s">
        <v>12967</v>
      </c>
      <c r="H4281" s="14">
        <v>0</v>
      </c>
      <c r="I4281" s="14">
        <v>0</v>
      </c>
      <c r="J4281" s="14">
        <v>0</v>
      </c>
      <c r="K4281" s="14">
        <v>0</v>
      </c>
      <c r="L4281" s="14">
        <v>0</v>
      </c>
      <c r="M4281" s="14">
        <v>0</v>
      </c>
      <c r="N4281" t="s">
        <v>12934</v>
      </c>
    </row>
    <row r="4282" spans="1:14">
      <c r="A4282" t="s">
        <v>12933</v>
      </c>
      <c r="B4282" t="s">
        <v>12934</v>
      </c>
      <c r="C4282" s="13" t="s">
        <v>12968</v>
      </c>
      <c r="D4282" s="13" t="s">
        <v>12969</v>
      </c>
      <c r="E4282" t="s">
        <v>12970</v>
      </c>
      <c r="H4282" s="14">
        <v>0</v>
      </c>
      <c r="I4282" s="14">
        <v>0</v>
      </c>
      <c r="J4282" s="14">
        <v>0</v>
      </c>
      <c r="K4282" s="14">
        <v>0</v>
      </c>
      <c r="L4282" s="14">
        <v>0</v>
      </c>
      <c r="M4282" s="14">
        <v>0</v>
      </c>
      <c r="N4282" t="s">
        <v>12934</v>
      </c>
    </row>
    <row r="4283" spans="1:14">
      <c r="A4283" t="s">
        <v>12933</v>
      </c>
      <c r="B4283" t="s">
        <v>12934</v>
      </c>
      <c r="C4283" s="13" t="s">
        <v>12971</v>
      </c>
      <c r="D4283" s="13" t="s">
        <v>12972</v>
      </c>
      <c r="E4283" t="s">
        <v>12973</v>
      </c>
      <c r="H4283" s="14">
        <v>0</v>
      </c>
      <c r="I4283" s="14">
        <v>0</v>
      </c>
      <c r="J4283" s="14">
        <v>0</v>
      </c>
      <c r="K4283" s="14">
        <v>0</v>
      </c>
      <c r="L4283" s="14">
        <v>0</v>
      </c>
      <c r="M4283" s="14">
        <v>0</v>
      </c>
      <c r="N4283" t="s">
        <v>12934</v>
      </c>
    </row>
    <row r="4284" spans="1:14">
      <c r="A4284" t="s">
        <v>12933</v>
      </c>
      <c r="B4284" t="s">
        <v>12934</v>
      </c>
      <c r="C4284" s="13" t="s">
        <v>12974</v>
      </c>
      <c r="D4284" s="13" t="s">
        <v>12974</v>
      </c>
      <c r="E4284" t="s">
        <v>12975</v>
      </c>
      <c r="H4284" s="14">
        <v>1555</v>
      </c>
      <c r="I4284" s="14">
        <v>1711</v>
      </c>
      <c r="J4284" s="14">
        <v>2022</v>
      </c>
      <c r="K4284" s="14">
        <v>2022</v>
      </c>
      <c r="L4284" s="14">
        <v>2177</v>
      </c>
      <c r="M4284" s="14">
        <v>2395</v>
      </c>
      <c r="N4284" t="s">
        <v>12934</v>
      </c>
    </row>
    <row r="4285" spans="1:14">
      <c r="A4285" t="s">
        <v>12933</v>
      </c>
      <c r="B4285" t="s">
        <v>12934</v>
      </c>
      <c r="C4285" s="13" t="s">
        <v>12976</v>
      </c>
      <c r="D4285" s="13" t="s">
        <v>12976</v>
      </c>
      <c r="E4285" t="s">
        <v>12977</v>
      </c>
      <c r="H4285" s="14">
        <v>2990</v>
      </c>
      <c r="I4285" s="14">
        <v>3289</v>
      </c>
      <c r="J4285" s="14">
        <v>3887</v>
      </c>
      <c r="K4285" s="14">
        <v>3887</v>
      </c>
      <c r="L4285" s="14">
        <v>4186</v>
      </c>
      <c r="M4285" s="14">
        <v>4605</v>
      </c>
      <c r="N4285" t="s">
        <v>12934</v>
      </c>
    </row>
    <row r="4286" spans="1:14">
      <c r="A4286" t="s">
        <v>12933</v>
      </c>
      <c r="B4286" t="s">
        <v>12934</v>
      </c>
      <c r="C4286" s="13" t="s">
        <v>12978</v>
      </c>
      <c r="D4286" s="13" t="s">
        <v>12978</v>
      </c>
      <c r="E4286" t="s">
        <v>12979</v>
      </c>
      <c r="H4286" s="14">
        <v>2990</v>
      </c>
      <c r="I4286" s="14">
        <v>3289</v>
      </c>
      <c r="J4286" s="14">
        <v>3887</v>
      </c>
      <c r="K4286" s="14">
        <v>3887</v>
      </c>
      <c r="L4286" s="14">
        <v>4186</v>
      </c>
      <c r="M4286" s="14">
        <v>4605</v>
      </c>
      <c r="N4286" t="s">
        <v>12934</v>
      </c>
    </row>
    <row r="4287" spans="1:14">
      <c r="A4287" t="s">
        <v>12933</v>
      </c>
      <c r="B4287" t="s">
        <v>12934</v>
      </c>
      <c r="C4287" s="13" t="s">
        <v>12980</v>
      </c>
      <c r="D4287" s="13" t="s">
        <v>12980</v>
      </c>
      <c r="E4287" t="s">
        <v>12981</v>
      </c>
      <c r="H4287" s="14">
        <v>2990</v>
      </c>
      <c r="I4287" s="14">
        <v>3289</v>
      </c>
      <c r="J4287" s="14">
        <v>3887</v>
      </c>
      <c r="K4287" s="14">
        <v>3887</v>
      </c>
      <c r="L4287" s="14">
        <v>4186</v>
      </c>
      <c r="M4287" s="14">
        <v>4605</v>
      </c>
      <c r="N4287" t="s">
        <v>12934</v>
      </c>
    </row>
    <row r="4288" spans="1:14">
      <c r="A4288" t="s">
        <v>12933</v>
      </c>
      <c r="B4288" t="s">
        <v>12934</v>
      </c>
      <c r="C4288" s="13" t="s">
        <v>12982</v>
      </c>
      <c r="D4288" s="13" t="s">
        <v>12983</v>
      </c>
      <c r="E4288" t="s">
        <v>12984</v>
      </c>
      <c r="H4288" s="14">
        <v>360</v>
      </c>
      <c r="I4288" s="14">
        <v>396</v>
      </c>
      <c r="J4288" s="14">
        <v>468</v>
      </c>
      <c r="K4288" s="14">
        <v>468</v>
      </c>
      <c r="L4288" s="14">
        <v>0</v>
      </c>
      <c r="M4288" s="14">
        <v>0</v>
      </c>
      <c r="N4288" t="s">
        <v>12934</v>
      </c>
    </row>
    <row r="4289" spans="1:14">
      <c r="A4289" t="s">
        <v>12933</v>
      </c>
      <c r="B4289" t="s">
        <v>12934</v>
      </c>
      <c r="C4289" s="13" t="s">
        <v>12985</v>
      </c>
      <c r="D4289" s="13" t="s">
        <v>12986</v>
      </c>
      <c r="E4289" t="s">
        <v>12987</v>
      </c>
      <c r="H4289" s="14">
        <v>4100</v>
      </c>
      <c r="I4289" s="14">
        <v>4510</v>
      </c>
      <c r="J4289" s="14">
        <v>5330</v>
      </c>
      <c r="K4289" s="14">
        <v>5330</v>
      </c>
      <c r="L4289" s="14">
        <v>0</v>
      </c>
      <c r="M4289" s="14">
        <v>0</v>
      </c>
      <c r="N4289" t="s">
        <v>12934</v>
      </c>
    </row>
    <row r="4290" spans="1:14">
      <c r="A4290" t="s">
        <v>12933</v>
      </c>
      <c r="B4290" t="s">
        <v>12934</v>
      </c>
      <c r="C4290" s="13" t="s">
        <v>12988</v>
      </c>
      <c r="D4290" s="13" t="s">
        <v>12989</v>
      </c>
      <c r="E4290" t="s">
        <v>12990</v>
      </c>
      <c r="H4290" s="14">
        <v>0</v>
      </c>
      <c r="I4290" s="14">
        <v>0</v>
      </c>
      <c r="J4290" s="14">
        <v>0</v>
      </c>
      <c r="K4290" s="14">
        <v>0</v>
      </c>
      <c r="L4290" s="14">
        <v>0</v>
      </c>
      <c r="M4290" s="14">
        <v>0</v>
      </c>
      <c r="N4290" t="s">
        <v>12934</v>
      </c>
    </row>
    <row r="4291" spans="1:14">
      <c r="A4291" t="s">
        <v>12933</v>
      </c>
      <c r="B4291" t="s">
        <v>12934</v>
      </c>
      <c r="C4291" s="13" t="s">
        <v>12991</v>
      </c>
      <c r="D4291" s="13" t="s">
        <v>12992</v>
      </c>
      <c r="E4291" t="s">
        <v>12993</v>
      </c>
      <c r="H4291" s="14">
        <v>70000</v>
      </c>
      <c r="I4291" s="14">
        <v>77000</v>
      </c>
      <c r="J4291" s="14">
        <v>91000</v>
      </c>
      <c r="K4291" s="14">
        <v>91000</v>
      </c>
      <c r="L4291" s="14">
        <v>0</v>
      </c>
      <c r="M4291" s="14">
        <v>0</v>
      </c>
      <c r="N4291" t="s">
        <v>12934</v>
      </c>
    </row>
    <row r="4292" spans="1:14">
      <c r="A4292" t="s">
        <v>12933</v>
      </c>
      <c r="B4292" t="s">
        <v>12934</v>
      </c>
      <c r="C4292" s="13" t="s">
        <v>12994</v>
      </c>
      <c r="D4292" s="13" t="s">
        <v>12995</v>
      </c>
      <c r="E4292" t="s">
        <v>12996</v>
      </c>
      <c r="H4292" s="14">
        <v>17955</v>
      </c>
      <c r="I4292" s="14">
        <v>19751</v>
      </c>
      <c r="J4292" s="14">
        <v>23342</v>
      </c>
      <c r="K4292" s="14">
        <v>23342</v>
      </c>
      <c r="L4292" s="14">
        <v>0</v>
      </c>
      <c r="M4292" s="14">
        <v>0</v>
      </c>
      <c r="N4292" t="s">
        <v>12934</v>
      </c>
    </row>
    <row r="4293" spans="1:14">
      <c r="A4293" t="s">
        <v>12933</v>
      </c>
      <c r="B4293" t="s">
        <v>12934</v>
      </c>
      <c r="C4293" s="13" t="s">
        <v>12997</v>
      </c>
      <c r="D4293" s="13" t="s">
        <v>12998</v>
      </c>
      <c r="E4293" t="s">
        <v>12999</v>
      </c>
      <c r="H4293" s="14">
        <v>67500</v>
      </c>
      <c r="I4293" s="14">
        <v>67500</v>
      </c>
      <c r="J4293" s="14">
        <v>87750</v>
      </c>
      <c r="K4293" s="14">
        <v>87750</v>
      </c>
      <c r="L4293" s="14">
        <v>0</v>
      </c>
      <c r="M4293" s="14">
        <v>0</v>
      </c>
      <c r="N4293" t="s">
        <v>12934</v>
      </c>
    </row>
    <row r="4294" spans="1:14">
      <c r="A4294" t="s">
        <v>12933</v>
      </c>
      <c r="B4294" t="s">
        <v>12934</v>
      </c>
      <c r="C4294" s="13" t="s">
        <v>13000</v>
      </c>
      <c r="D4294" s="13" t="s">
        <v>13001</v>
      </c>
      <c r="E4294" t="s">
        <v>13002</v>
      </c>
      <c r="H4294" s="14">
        <v>37800</v>
      </c>
      <c r="I4294" s="14">
        <v>41580</v>
      </c>
      <c r="J4294" s="14">
        <v>49140</v>
      </c>
      <c r="K4294" s="14">
        <v>49140</v>
      </c>
      <c r="L4294" s="14">
        <v>0</v>
      </c>
      <c r="M4294" s="14">
        <v>0</v>
      </c>
      <c r="N4294" t="s">
        <v>12934</v>
      </c>
    </row>
    <row r="4295" spans="1:14">
      <c r="A4295" t="s">
        <v>12933</v>
      </c>
      <c r="B4295" t="s">
        <v>12934</v>
      </c>
      <c r="C4295" s="13" t="s">
        <v>13003</v>
      </c>
      <c r="D4295" s="13" t="s">
        <v>13004</v>
      </c>
      <c r="E4295" t="s">
        <v>13005</v>
      </c>
      <c r="H4295" s="14">
        <v>37800</v>
      </c>
      <c r="I4295" s="14">
        <v>41580</v>
      </c>
      <c r="J4295" s="14">
        <v>49140</v>
      </c>
      <c r="K4295" s="14">
        <v>49140</v>
      </c>
      <c r="L4295" s="14">
        <v>0</v>
      </c>
      <c r="M4295" s="14">
        <v>0</v>
      </c>
      <c r="N4295" t="s">
        <v>12934</v>
      </c>
    </row>
    <row r="4296" spans="1:14">
      <c r="A4296" t="s">
        <v>12933</v>
      </c>
      <c r="B4296" t="s">
        <v>12934</v>
      </c>
      <c r="C4296" s="13" t="s">
        <v>13006</v>
      </c>
      <c r="D4296" s="13" t="s">
        <v>13007</v>
      </c>
      <c r="E4296" t="s">
        <v>13008</v>
      </c>
      <c r="H4296" s="14">
        <v>37800</v>
      </c>
      <c r="I4296" s="14">
        <v>41580</v>
      </c>
      <c r="J4296" s="14">
        <v>49140</v>
      </c>
      <c r="K4296" s="14">
        <v>49140</v>
      </c>
      <c r="L4296" s="14">
        <v>0</v>
      </c>
      <c r="M4296" s="14">
        <v>0</v>
      </c>
      <c r="N4296" t="s">
        <v>12934</v>
      </c>
    </row>
    <row r="4297" spans="1:14">
      <c r="A4297" t="s">
        <v>12933</v>
      </c>
      <c r="B4297" t="s">
        <v>12934</v>
      </c>
      <c r="C4297" s="13" t="s">
        <v>13009</v>
      </c>
      <c r="D4297" s="13" t="s">
        <v>13010</v>
      </c>
      <c r="E4297" t="s">
        <v>13011</v>
      </c>
      <c r="H4297" s="14">
        <v>44940</v>
      </c>
      <c r="I4297" s="14">
        <v>49434</v>
      </c>
      <c r="J4297" s="14">
        <v>58422</v>
      </c>
      <c r="K4297" s="14">
        <v>58422</v>
      </c>
      <c r="L4297" s="14">
        <v>0</v>
      </c>
      <c r="M4297" s="14">
        <v>0</v>
      </c>
      <c r="N4297" t="s">
        <v>12934</v>
      </c>
    </row>
    <row r="4298" spans="1:14">
      <c r="A4298" t="s">
        <v>12933</v>
      </c>
      <c r="B4298" t="s">
        <v>12934</v>
      </c>
      <c r="C4298" s="13" t="s">
        <v>13012</v>
      </c>
      <c r="D4298" s="13" t="s">
        <v>13013</v>
      </c>
      <c r="E4298" t="s">
        <v>13014</v>
      </c>
      <c r="H4298" s="14">
        <v>11280</v>
      </c>
      <c r="I4298" s="14">
        <v>12408</v>
      </c>
      <c r="J4298" s="14">
        <v>14664</v>
      </c>
      <c r="K4298" s="14">
        <v>14664</v>
      </c>
      <c r="L4298" s="14">
        <v>0</v>
      </c>
      <c r="M4298" s="14">
        <v>0</v>
      </c>
      <c r="N4298" t="s">
        <v>12934</v>
      </c>
    </row>
    <row r="4299" spans="1:14">
      <c r="A4299" t="s">
        <v>12933</v>
      </c>
      <c r="B4299" t="s">
        <v>12934</v>
      </c>
      <c r="C4299" s="13" t="s">
        <v>13015</v>
      </c>
      <c r="D4299" s="13" t="s">
        <v>13016</v>
      </c>
      <c r="E4299" t="s">
        <v>13017</v>
      </c>
      <c r="H4299" s="14">
        <v>4095</v>
      </c>
      <c r="I4299" s="14">
        <v>4095</v>
      </c>
      <c r="J4299" s="14">
        <v>5323.5</v>
      </c>
      <c r="K4299" s="14">
        <v>5323.5</v>
      </c>
      <c r="L4299" s="14">
        <v>0</v>
      </c>
      <c r="M4299" s="14">
        <v>0</v>
      </c>
      <c r="N4299" t="s">
        <v>12934</v>
      </c>
    </row>
    <row r="4300" spans="1:14">
      <c r="A4300" t="s">
        <v>12933</v>
      </c>
      <c r="B4300" t="s">
        <v>12934</v>
      </c>
      <c r="C4300" s="13" t="s">
        <v>13018</v>
      </c>
      <c r="D4300" s="13" t="s">
        <v>13019</v>
      </c>
      <c r="E4300" t="s">
        <v>13020</v>
      </c>
      <c r="H4300" s="14">
        <v>33750</v>
      </c>
      <c r="I4300" s="14">
        <v>37125</v>
      </c>
      <c r="J4300" s="14">
        <v>43875</v>
      </c>
      <c r="K4300" s="14">
        <v>43875</v>
      </c>
      <c r="L4300" s="14">
        <v>0</v>
      </c>
      <c r="M4300" s="14">
        <v>0</v>
      </c>
      <c r="N4300" t="s">
        <v>12934</v>
      </c>
    </row>
    <row r="4301" spans="1:14">
      <c r="A4301" t="s">
        <v>12933</v>
      </c>
      <c r="B4301" t="s">
        <v>12934</v>
      </c>
      <c r="C4301" s="13" t="s">
        <v>13021</v>
      </c>
      <c r="D4301" s="13" t="s">
        <v>13022</v>
      </c>
      <c r="E4301" t="s">
        <v>13023</v>
      </c>
      <c r="H4301" s="14">
        <v>36000</v>
      </c>
      <c r="I4301" s="14">
        <v>39600</v>
      </c>
      <c r="J4301" s="14">
        <v>46800</v>
      </c>
      <c r="K4301" s="14">
        <v>46800</v>
      </c>
      <c r="L4301" s="14">
        <v>0</v>
      </c>
      <c r="M4301" s="14">
        <v>0</v>
      </c>
      <c r="N4301" t="s">
        <v>12934</v>
      </c>
    </row>
    <row r="4302" spans="1:14">
      <c r="A4302" t="s">
        <v>12933</v>
      </c>
      <c r="B4302" t="s">
        <v>12934</v>
      </c>
      <c r="C4302" s="13" t="s">
        <v>13024</v>
      </c>
      <c r="D4302" s="13" t="s">
        <v>13025</v>
      </c>
      <c r="E4302" t="s">
        <v>13026</v>
      </c>
      <c r="H4302" s="14">
        <v>36000</v>
      </c>
      <c r="I4302" s="14">
        <v>39600</v>
      </c>
      <c r="J4302" s="14">
        <v>46800</v>
      </c>
      <c r="K4302" s="14">
        <v>46800</v>
      </c>
      <c r="L4302" s="14">
        <v>0</v>
      </c>
      <c r="M4302" s="14">
        <v>0</v>
      </c>
      <c r="N4302" t="s">
        <v>12934</v>
      </c>
    </row>
    <row r="4303" spans="1:14">
      <c r="A4303" t="s">
        <v>12933</v>
      </c>
      <c r="B4303" t="s">
        <v>12934</v>
      </c>
      <c r="C4303" s="13" t="s">
        <v>13027</v>
      </c>
      <c r="D4303" s="13" t="s">
        <v>13028</v>
      </c>
      <c r="E4303" t="s">
        <v>13029</v>
      </c>
      <c r="H4303" s="14">
        <v>12000</v>
      </c>
      <c r="I4303" s="14">
        <v>12000</v>
      </c>
      <c r="J4303" s="14">
        <v>15600</v>
      </c>
      <c r="K4303" s="14">
        <v>15600</v>
      </c>
      <c r="L4303" s="14">
        <v>0</v>
      </c>
      <c r="M4303" s="14">
        <v>0</v>
      </c>
      <c r="N4303" t="s">
        <v>12934</v>
      </c>
    </row>
    <row r="4304" spans="1:14">
      <c r="A4304" t="s">
        <v>12933</v>
      </c>
      <c r="B4304" t="s">
        <v>12934</v>
      </c>
      <c r="C4304" s="13" t="s">
        <v>13030</v>
      </c>
      <c r="D4304" s="13" t="s">
        <v>13031</v>
      </c>
      <c r="E4304" t="s">
        <v>13032</v>
      </c>
      <c r="H4304" s="14">
        <v>16000</v>
      </c>
      <c r="I4304" s="14">
        <v>16000</v>
      </c>
      <c r="J4304" s="14">
        <v>20800</v>
      </c>
      <c r="K4304" s="14">
        <v>20800</v>
      </c>
      <c r="L4304" s="14">
        <v>0</v>
      </c>
      <c r="M4304" s="14">
        <v>0</v>
      </c>
      <c r="N4304" t="s">
        <v>12934</v>
      </c>
    </row>
    <row r="4305" spans="1:14">
      <c r="A4305" t="s">
        <v>12933</v>
      </c>
      <c r="B4305" t="s">
        <v>12934</v>
      </c>
      <c r="C4305" s="13" t="s">
        <v>13033</v>
      </c>
      <c r="D4305" s="13" t="s">
        <v>13034</v>
      </c>
      <c r="E4305" t="s">
        <v>13035</v>
      </c>
      <c r="H4305" s="14">
        <v>18400</v>
      </c>
      <c r="I4305" s="14">
        <v>18400</v>
      </c>
      <c r="J4305" s="14">
        <v>23920</v>
      </c>
      <c r="K4305" s="14">
        <v>23920</v>
      </c>
      <c r="L4305" s="14">
        <v>0</v>
      </c>
      <c r="M4305" s="14">
        <v>0</v>
      </c>
      <c r="N4305" t="s">
        <v>12934</v>
      </c>
    </row>
    <row r="4306" spans="1:14">
      <c r="A4306" t="s">
        <v>12933</v>
      </c>
      <c r="B4306" t="s">
        <v>12934</v>
      </c>
      <c r="C4306" s="13" t="s">
        <v>13036</v>
      </c>
      <c r="D4306" s="13" t="s">
        <v>13037</v>
      </c>
      <c r="E4306" t="s">
        <v>13038</v>
      </c>
      <c r="H4306" s="14">
        <v>1170</v>
      </c>
      <c r="I4306" s="14">
        <v>1287</v>
      </c>
      <c r="J4306" s="14">
        <v>1521</v>
      </c>
      <c r="K4306" s="14">
        <v>1521</v>
      </c>
      <c r="L4306" s="14">
        <v>0</v>
      </c>
      <c r="M4306" s="14">
        <v>0</v>
      </c>
      <c r="N4306" t="s">
        <v>12934</v>
      </c>
    </row>
    <row r="4307" spans="1:14">
      <c r="A4307" t="s">
        <v>12933</v>
      </c>
      <c r="B4307" t="s">
        <v>12934</v>
      </c>
      <c r="C4307" s="13" t="s">
        <v>13039</v>
      </c>
      <c r="D4307" s="13" t="s">
        <v>13040</v>
      </c>
      <c r="E4307" t="s">
        <v>13041</v>
      </c>
      <c r="H4307" s="14">
        <v>940</v>
      </c>
      <c r="I4307" s="14">
        <v>1034</v>
      </c>
      <c r="J4307" s="14">
        <v>1222</v>
      </c>
      <c r="K4307" s="14">
        <v>1222</v>
      </c>
      <c r="L4307" s="14">
        <v>0</v>
      </c>
      <c r="M4307" s="14">
        <v>0</v>
      </c>
      <c r="N4307" t="s">
        <v>12934</v>
      </c>
    </row>
    <row r="4308" spans="1:14">
      <c r="A4308" t="s">
        <v>12933</v>
      </c>
      <c r="B4308" t="s">
        <v>12934</v>
      </c>
      <c r="C4308" s="13" t="s">
        <v>13042</v>
      </c>
      <c r="D4308" s="13" t="s">
        <v>13043</v>
      </c>
      <c r="E4308" t="s">
        <v>13044</v>
      </c>
      <c r="H4308" s="14">
        <v>940</v>
      </c>
      <c r="I4308" s="14">
        <v>1034</v>
      </c>
      <c r="J4308" s="14">
        <v>1222</v>
      </c>
      <c r="K4308" s="14">
        <v>1222</v>
      </c>
      <c r="L4308" s="14">
        <v>0</v>
      </c>
      <c r="M4308" s="14">
        <v>0</v>
      </c>
      <c r="N4308" t="s">
        <v>12934</v>
      </c>
    </row>
    <row r="4309" spans="1:14">
      <c r="A4309" t="s">
        <v>12933</v>
      </c>
      <c r="B4309" t="s">
        <v>12934</v>
      </c>
      <c r="C4309" s="13" t="s">
        <v>13045</v>
      </c>
      <c r="D4309" s="13" t="s">
        <v>13046</v>
      </c>
      <c r="E4309" t="s">
        <v>13047</v>
      </c>
      <c r="H4309" s="14">
        <v>1520</v>
      </c>
      <c r="I4309" s="14">
        <v>2000</v>
      </c>
      <c r="J4309" s="14">
        <v>1976</v>
      </c>
      <c r="K4309" s="14">
        <v>1976</v>
      </c>
      <c r="L4309" s="14">
        <v>0</v>
      </c>
      <c r="M4309" s="14">
        <v>0</v>
      </c>
      <c r="N4309" t="s">
        <v>12934</v>
      </c>
    </row>
    <row r="4310" spans="1:14">
      <c r="A4310" t="s">
        <v>12933</v>
      </c>
      <c r="B4310" t="s">
        <v>12934</v>
      </c>
      <c r="C4310" s="13" t="s">
        <v>13048</v>
      </c>
      <c r="D4310" s="13" t="s">
        <v>13049</v>
      </c>
      <c r="E4310" t="s">
        <v>13050</v>
      </c>
      <c r="H4310" s="14">
        <v>8667</v>
      </c>
      <c r="I4310" s="14">
        <v>8667</v>
      </c>
      <c r="J4310" s="14">
        <v>11270</v>
      </c>
      <c r="K4310" s="14">
        <v>11270</v>
      </c>
      <c r="L4310" s="14">
        <v>0</v>
      </c>
      <c r="M4310" s="14">
        <v>0</v>
      </c>
      <c r="N4310" t="s">
        <v>12934</v>
      </c>
    </row>
    <row r="4311" spans="1:14">
      <c r="A4311" t="s">
        <v>12933</v>
      </c>
      <c r="B4311" t="s">
        <v>12934</v>
      </c>
      <c r="C4311" s="13" t="s">
        <v>13051</v>
      </c>
      <c r="D4311" s="13" t="s">
        <v>13052</v>
      </c>
      <c r="E4311" t="s">
        <v>13053</v>
      </c>
      <c r="H4311" s="14">
        <v>1160</v>
      </c>
      <c r="I4311" s="14">
        <v>1160</v>
      </c>
      <c r="J4311" s="14">
        <v>1510</v>
      </c>
      <c r="K4311" s="14">
        <v>1510</v>
      </c>
      <c r="L4311" s="14">
        <v>0</v>
      </c>
      <c r="M4311" s="14">
        <v>0</v>
      </c>
      <c r="N4311" t="s">
        <v>12934</v>
      </c>
    </row>
    <row r="4312" spans="1:14">
      <c r="A4312" t="s">
        <v>12933</v>
      </c>
      <c r="B4312" t="s">
        <v>12934</v>
      </c>
      <c r="C4312" s="13" t="s">
        <v>13054</v>
      </c>
      <c r="D4312" s="13" t="s">
        <v>13055</v>
      </c>
      <c r="E4312" t="s">
        <v>13056</v>
      </c>
      <c r="H4312" s="14">
        <v>0</v>
      </c>
      <c r="I4312" s="14">
        <v>0</v>
      </c>
      <c r="J4312" s="14">
        <v>0</v>
      </c>
      <c r="K4312" s="14">
        <v>0</v>
      </c>
      <c r="L4312" s="14">
        <v>0</v>
      </c>
      <c r="M4312" s="14">
        <v>0</v>
      </c>
      <c r="N4312" t="s">
        <v>12934</v>
      </c>
    </row>
    <row r="4313" spans="1:14">
      <c r="A4313" t="s">
        <v>12933</v>
      </c>
      <c r="B4313" t="s">
        <v>12934</v>
      </c>
      <c r="C4313" s="13" t="s">
        <v>13057</v>
      </c>
      <c r="D4313" s="13" t="s">
        <v>13058</v>
      </c>
      <c r="E4313" t="s">
        <v>13059</v>
      </c>
      <c r="H4313" s="14">
        <v>97500</v>
      </c>
      <c r="I4313" s="14">
        <v>97500</v>
      </c>
      <c r="J4313" s="14">
        <v>126750</v>
      </c>
      <c r="K4313" s="14">
        <v>126750</v>
      </c>
      <c r="L4313" s="14">
        <v>0</v>
      </c>
      <c r="M4313" s="14">
        <v>0</v>
      </c>
      <c r="N4313" t="s">
        <v>12934</v>
      </c>
    </row>
    <row r="4314" spans="1:14">
      <c r="A4314" t="s">
        <v>12933</v>
      </c>
      <c r="B4314" t="s">
        <v>12934</v>
      </c>
      <c r="C4314" s="13" t="s">
        <v>13060</v>
      </c>
      <c r="D4314" s="13" t="s">
        <v>13061</v>
      </c>
      <c r="E4314" t="s">
        <v>13062</v>
      </c>
      <c r="H4314" s="14">
        <v>26005</v>
      </c>
      <c r="I4314" s="14">
        <v>26005</v>
      </c>
      <c r="J4314" s="14">
        <v>33805</v>
      </c>
      <c r="K4314" s="14">
        <v>33805</v>
      </c>
      <c r="L4314" s="14">
        <v>0</v>
      </c>
      <c r="M4314" s="14">
        <v>0</v>
      </c>
      <c r="N4314" t="s">
        <v>12934</v>
      </c>
    </row>
    <row r="4315" spans="1:14">
      <c r="A4315" t="s">
        <v>12933</v>
      </c>
      <c r="B4315" t="s">
        <v>12934</v>
      </c>
      <c r="C4315" s="13" t="s">
        <v>13063</v>
      </c>
      <c r="D4315" s="13" t="s">
        <v>13064</v>
      </c>
      <c r="E4315" t="s">
        <v>13065</v>
      </c>
      <c r="H4315" s="14">
        <v>0</v>
      </c>
      <c r="I4315" s="14">
        <v>1766</v>
      </c>
      <c r="J4315" s="14">
        <v>0</v>
      </c>
      <c r="K4315" s="14">
        <v>2295</v>
      </c>
      <c r="L4315" s="14">
        <v>0</v>
      </c>
      <c r="M4315" s="14">
        <v>0</v>
      </c>
      <c r="N4315" t="s">
        <v>12934</v>
      </c>
    </row>
    <row r="4316" spans="1:14">
      <c r="A4316" t="s">
        <v>12933</v>
      </c>
      <c r="B4316" t="s">
        <v>12934</v>
      </c>
      <c r="C4316" s="13" t="s">
        <v>13066</v>
      </c>
      <c r="D4316" s="13" t="s">
        <v>13067</v>
      </c>
      <c r="E4316" t="s">
        <v>13068</v>
      </c>
      <c r="H4316" s="14">
        <v>3625</v>
      </c>
      <c r="I4316" s="14">
        <v>3625</v>
      </c>
      <c r="J4316" s="14">
        <v>4713</v>
      </c>
      <c r="K4316" s="14">
        <v>4713</v>
      </c>
      <c r="L4316" s="14">
        <v>0</v>
      </c>
      <c r="M4316" s="14">
        <v>0</v>
      </c>
      <c r="N4316" t="s">
        <v>12934</v>
      </c>
    </row>
    <row r="4317" spans="1:14">
      <c r="A4317" t="s">
        <v>12933</v>
      </c>
      <c r="B4317" t="s">
        <v>12934</v>
      </c>
      <c r="C4317" s="13" t="s">
        <v>13069</v>
      </c>
      <c r="D4317" s="13" t="s">
        <v>13070</v>
      </c>
      <c r="E4317" t="s">
        <v>13071</v>
      </c>
      <c r="H4317" s="14">
        <v>2200</v>
      </c>
      <c r="I4317" s="14">
        <v>2200</v>
      </c>
      <c r="J4317" s="14">
        <v>2860</v>
      </c>
      <c r="K4317" s="14">
        <v>2860</v>
      </c>
      <c r="L4317" s="14">
        <v>0</v>
      </c>
      <c r="M4317" s="14">
        <v>0</v>
      </c>
      <c r="N4317" t="s">
        <v>12934</v>
      </c>
    </row>
    <row r="4318" spans="1:14">
      <c r="A4318" t="s">
        <v>12933</v>
      </c>
      <c r="B4318" t="s">
        <v>12934</v>
      </c>
      <c r="C4318" s="13" t="s">
        <v>13072</v>
      </c>
      <c r="D4318" s="13" t="s">
        <v>13073</v>
      </c>
      <c r="E4318" t="s">
        <v>13074</v>
      </c>
      <c r="H4318" s="14">
        <v>7490</v>
      </c>
      <c r="I4318" s="14">
        <v>7490</v>
      </c>
      <c r="J4318" s="14">
        <v>9740</v>
      </c>
      <c r="K4318" s="14">
        <v>9740</v>
      </c>
      <c r="L4318" s="14">
        <v>0</v>
      </c>
      <c r="M4318" s="14">
        <v>0</v>
      </c>
      <c r="N4318" t="s">
        <v>12934</v>
      </c>
    </row>
    <row r="4319" spans="1:14">
      <c r="A4319" t="s">
        <v>12933</v>
      </c>
      <c r="B4319" t="s">
        <v>12934</v>
      </c>
      <c r="C4319" s="13" t="s">
        <v>13075</v>
      </c>
      <c r="D4319" s="13" t="s">
        <v>13076</v>
      </c>
      <c r="E4319" t="s">
        <v>13077</v>
      </c>
      <c r="H4319" s="14">
        <v>1540</v>
      </c>
      <c r="I4319" s="14">
        <v>1540</v>
      </c>
      <c r="J4319" s="14">
        <v>1820</v>
      </c>
      <c r="K4319" s="14">
        <v>1820</v>
      </c>
      <c r="L4319" s="14">
        <v>0</v>
      </c>
      <c r="M4319" s="14">
        <v>0</v>
      </c>
      <c r="N4319" t="s">
        <v>12934</v>
      </c>
    </row>
    <row r="4320" spans="1:14">
      <c r="A4320" t="s">
        <v>12933</v>
      </c>
      <c r="B4320" t="s">
        <v>12934</v>
      </c>
      <c r="C4320" s="13" t="s">
        <v>13078</v>
      </c>
      <c r="D4320" s="13" t="s">
        <v>13079</v>
      </c>
      <c r="E4320" t="s">
        <v>13080</v>
      </c>
      <c r="H4320" s="14">
        <v>4900</v>
      </c>
      <c r="I4320" s="14">
        <v>4900</v>
      </c>
      <c r="J4320" s="14">
        <v>6400</v>
      </c>
      <c r="K4320" s="14">
        <v>6400</v>
      </c>
      <c r="L4320" s="14">
        <v>0</v>
      </c>
      <c r="M4320" s="14">
        <v>0</v>
      </c>
      <c r="N4320" t="s">
        <v>12934</v>
      </c>
    </row>
    <row r="4321" spans="1:14">
      <c r="A4321" t="s">
        <v>12933</v>
      </c>
      <c r="B4321" t="s">
        <v>12934</v>
      </c>
      <c r="C4321" s="13" t="s">
        <v>13081</v>
      </c>
      <c r="D4321" s="13" t="s">
        <v>13082</v>
      </c>
      <c r="E4321" t="s">
        <v>13083</v>
      </c>
      <c r="H4321" s="14">
        <v>0</v>
      </c>
      <c r="I4321" s="14">
        <v>0</v>
      </c>
      <c r="J4321" s="14">
        <v>0</v>
      </c>
      <c r="K4321" s="14">
        <v>0</v>
      </c>
      <c r="L4321" s="14">
        <v>0</v>
      </c>
      <c r="M4321" s="14">
        <v>0</v>
      </c>
      <c r="N4321" t="s">
        <v>12934</v>
      </c>
    </row>
    <row r="4322" spans="1:14">
      <c r="A4322" t="s">
        <v>12933</v>
      </c>
      <c r="B4322" t="s">
        <v>12934</v>
      </c>
      <c r="C4322" s="13" t="s">
        <v>13084</v>
      </c>
      <c r="D4322" s="13" t="s">
        <v>13085</v>
      </c>
      <c r="E4322" t="s">
        <v>13086</v>
      </c>
      <c r="H4322" s="14">
        <v>3000</v>
      </c>
      <c r="I4322" s="14">
        <v>3000</v>
      </c>
      <c r="J4322" s="14">
        <v>3900</v>
      </c>
      <c r="K4322" s="14">
        <v>3900</v>
      </c>
      <c r="L4322" s="14">
        <v>0</v>
      </c>
      <c r="M4322" s="14">
        <v>0</v>
      </c>
      <c r="N4322" t="s">
        <v>12934</v>
      </c>
    </row>
    <row r="4323" spans="1:14">
      <c r="A4323" t="s">
        <v>12933</v>
      </c>
      <c r="B4323" t="s">
        <v>12934</v>
      </c>
      <c r="C4323" s="13" t="s">
        <v>13087</v>
      </c>
      <c r="D4323" s="13" t="s">
        <v>13088</v>
      </c>
      <c r="E4323" t="s">
        <v>13089</v>
      </c>
      <c r="H4323" s="14">
        <v>13000</v>
      </c>
      <c r="I4323" s="14">
        <v>13000</v>
      </c>
      <c r="J4323" s="14">
        <v>16900</v>
      </c>
      <c r="K4323" s="14">
        <v>16900</v>
      </c>
      <c r="L4323" s="14">
        <v>0</v>
      </c>
      <c r="M4323" s="14">
        <v>0</v>
      </c>
      <c r="N4323" t="s">
        <v>12934</v>
      </c>
    </row>
    <row r="4324" spans="1:14">
      <c r="A4324" t="s">
        <v>12933</v>
      </c>
      <c r="B4324" t="s">
        <v>12934</v>
      </c>
      <c r="C4324" s="13" t="s">
        <v>13090</v>
      </c>
      <c r="D4324" s="13" t="s">
        <v>13091</v>
      </c>
      <c r="E4324" t="s">
        <v>13092</v>
      </c>
      <c r="H4324" s="14">
        <v>1500</v>
      </c>
      <c r="I4324" s="14">
        <v>1500</v>
      </c>
      <c r="J4324" s="14">
        <v>1950</v>
      </c>
      <c r="K4324" s="14">
        <v>1950</v>
      </c>
      <c r="L4324" s="14">
        <v>0</v>
      </c>
      <c r="M4324" s="14">
        <v>0</v>
      </c>
      <c r="N4324" t="s">
        <v>12934</v>
      </c>
    </row>
    <row r="4325" spans="1:14">
      <c r="A4325" t="s">
        <v>12933</v>
      </c>
      <c r="B4325" t="s">
        <v>12934</v>
      </c>
      <c r="C4325" s="13" t="s">
        <v>13093</v>
      </c>
      <c r="D4325" s="13" t="s">
        <v>13094</v>
      </c>
      <c r="E4325" t="s">
        <v>13095</v>
      </c>
      <c r="H4325" s="14">
        <v>6890</v>
      </c>
      <c r="I4325" s="14">
        <v>6890</v>
      </c>
      <c r="J4325" s="14">
        <v>0</v>
      </c>
      <c r="K4325" s="14">
        <v>8957</v>
      </c>
      <c r="L4325" s="14">
        <v>0</v>
      </c>
      <c r="M4325" s="14">
        <v>0</v>
      </c>
      <c r="N4325" t="s">
        <v>12934</v>
      </c>
    </row>
    <row r="4326" spans="1:14">
      <c r="A4326" t="s">
        <v>12933</v>
      </c>
      <c r="B4326" t="s">
        <v>12934</v>
      </c>
      <c r="C4326" s="13" t="s">
        <v>13096</v>
      </c>
      <c r="D4326" s="13" t="s">
        <v>13097</v>
      </c>
      <c r="E4326" t="s">
        <v>13098</v>
      </c>
      <c r="H4326" s="14">
        <v>11123</v>
      </c>
      <c r="I4326" s="14">
        <v>11123</v>
      </c>
      <c r="J4326" s="14">
        <v>0</v>
      </c>
      <c r="K4326" s="14">
        <v>14460</v>
      </c>
      <c r="L4326" s="14">
        <v>0</v>
      </c>
      <c r="M4326" s="14">
        <v>0</v>
      </c>
      <c r="N4326" t="s">
        <v>12934</v>
      </c>
    </row>
    <row r="4327" spans="1:14">
      <c r="A4327" t="s">
        <v>12933</v>
      </c>
      <c r="B4327" t="s">
        <v>12934</v>
      </c>
      <c r="C4327" s="13" t="s">
        <v>13099</v>
      </c>
      <c r="D4327" s="13" t="s">
        <v>13100</v>
      </c>
      <c r="E4327" t="s">
        <v>13101</v>
      </c>
      <c r="H4327" s="14">
        <v>0</v>
      </c>
      <c r="I4327" s="14">
        <v>0</v>
      </c>
      <c r="J4327" s="14">
        <v>0</v>
      </c>
      <c r="K4327" s="14">
        <v>0</v>
      </c>
      <c r="L4327" s="14">
        <v>0</v>
      </c>
      <c r="M4327" s="14">
        <v>0</v>
      </c>
      <c r="N4327" t="s">
        <v>12934</v>
      </c>
    </row>
    <row r="4328" spans="1:14">
      <c r="A4328" t="s">
        <v>12933</v>
      </c>
      <c r="B4328" t="s">
        <v>12934</v>
      </c>
      <c r="C4328" s="13" t="s">
        <v>13102</v>
      </c>
      <c r="D4328" s="13" t="s">
        <v>13103</v>
      </c>
      <c r="E4328" t="s">
        <v>13104</v>
      </c>
      <c r="H4328" s="14">
        <v>360</v>
      </c>
      <c r="I4328" s="14">
        <v>396</v>
      </c>
      <c r="J4328" s="14">
        <v>468</v>
      </c>
      <c r="K4328" s="14">
        <v>468</v>
      </c>
      <c r="L4328" s="14">
        <v>0</v>
      </c>
      <c r="M4328" s="14">
        <v>0</v>
      </c>
      <c r="N4328" t="s">
        <v>12934</v>
      </c>
    </row>
    <row r="4329" spans="1:14">
      <c r="A4329" t="s">
        <v>12933</v>
      </c>
      <c r="B4329" t="s">
        <v>12934</v>
      </c>
      <c r="C4329" s="13" t="s">
        <v>13105</v>
      </c>
      <c r="D4329" s="13" t="s">
        <v>13106</v>
      </c>
      <c r="E4329" t="s">
        <v>13107</v>
      </c>
      <c r="H4329" s="14">
        <v>360</v>
      </c>
      <c r="I4329" s="14">
        <v>396</v>
      </c>
      <c r="J4329" s="14">
        <v>468</v>
      </c>
      <c r="K4329" s="14">
        <v>468</v>
      </c>
      <c r="L4329" s="14">
        <v>0</v>
      </c>
      <c r="M4329" s="14">
        <v>0</v>
      </c>
      <c r="N4329" t="s">
        <v>12934</v>
      </c>
    </row>
    <row r="4330" spans="1:14">
      <c r="A4330" t="s">
        <v>12933</v>
      </c>
      <c r="B4330" t="s">
        <v>12934</v>
      </c>
      <c r="C4330" s="13" t="s">
        <v>13108</v>
      </c>
      <c r="D4330" s="13" t="s">
        <v>13109</v>
      </c>
      <c r="E4330" t="s">
        <v>13110</v>
      </c>
      <c r="H4330" s="14">
        <v>360</v>
      </c>
      <c r="I4330" s="14">
        <v>396</v>
      </c>
      <c r="J4330" s="14">
        <v>468</v>
      </c>
      <c r="K4330" s="14">
        <v>468</v>
      </c>
      <c r="L4330" s="14">
        <v>0</v>
      </c>
      <c r="M4330" s="14">
        <v>0</v>
      </c>
      <c r="N4330" t="s">
        <v>12934</v>
      </c>
    </row>
    <row r="4331" spans="1:14">
      <c r="A4331" t="s">
        <v>12933</v>
      </c>
      <c r="B4331" t="s">
        <v>12934</v>
      </c>
      <c r="C4331" s="13" t="s">
        <v>13111</v>
      </c>
      <c r="D4331" s="13" t="s">
        <v>13112</v>
      </c>
      <c r="E4331" t="s">
        <v>13113</v>
      </c>
      <c r="H4331" s="14">
        <v>2900</v>
      </c>
      <c r="I4331" s="14">
        <v>2900</v>
      </c>
      <c r="J4331" s="14">
        <v>0</v>
      </c>
      <c r="K4331" s="14">
        <v>3770</v>
      </c>
      <c r="L4331" s="14">
        <v>0</v>
      </c>
      <c r="M4331" s="14">
        <v>0</v>
      </c>
      <c r="N4331" t="s">
        <v>12934</v>
      </c>
    </row>
    <row r="4332" spans="1:14">
      <c r="A4332" t="s">
        <v>12933</v>
      </c>
      <c r="B4332" t="s">
        <v>12934</v>
      </c>
      <c r="C4332" s="13" t="s">
        <v>13114</v>
      </c>
      <c r="D4332" s="13" t="s">
        <v>13115</v>
      </c>
      <c r="E4332" t="s">
        <v>13116</v>
      </c>
      <c r="H4332" s="14">
        <v>3480</v>
      </c>
      <c r="I4332" s="14">
        <v>3480</v>
      </c>
      <c r="J4332" s="14">
        <v>0</v>
      </c>
      <c r="K4332" s="14">
        <v>4524</v>
      </c>
      <c r="L4332" s="14">
        <v>0</v>
      </c>
      <c r="M4332" s="14">
        <v>0</v>
      </c>
      <c r="N4332" t="s">
        <v>12934</v>
      </c>
    </row>
    <row r="4333" spans="1:14">
      <c r="A4333" t="s">
        <v>12933</v>
      </c>
      <c r="B4333" t="s">
        <v>12934</v>
      </c>
      <c r="C4333" s="13" t="s">
        <v>13117</v>
      </c>
      <c r="D4333" s="13" t="s">
        <v>13118</v>
      </c>
      <c r="E4333" t="s">
        <v>13119</v>
      </c>
      <c r="H4333" s="14">
        <v>360</v>
      </c>
      <c r="I4333" s="14">
        <v>396</v>
      </c>
      <c r="J4333" s="14">
        <v>468</v>
      </c>
      <c r="K4333" s="14">
        <v>468</v>
      </c>
      <c r="L4333" s="14">
        <v>0</v>
      </c>
      <c r="M4333" s="14">
        <v>0</v>
      </c>
      <c r="N4333" t="s">
        <v>12934</v>
      </c>
    </row>
    <row r="4334" spans="1:14">
      <c r="A4334" t="s">
        <v>12933</v>
      </c>
      <c r="B4334" t="s">
        <v>12934</v>
      </c>
      <c r="C4334" s="13" t="s">
        <v>13120</v>
      </c>
      <c r="D4334" s="13" t="s">
        <v>13121</v>
      </c>
      <c r="E4334" t="s">
        <v>13122</v>
      </c>
      <c r="H4334" s="14">
        <v>360</v>
      </c>
      <c r="I4334" s="14">
        <v>396</v>
      </c>
      <c r="J4334" s="14">
        <v>468</v>
      </c>
      <c r="K4334" s="14">
        <v>468</v>
      </c>
      <c r="L4334" s="14">
        <v>0</v>
      </c>
      <c r="M4334" s="14">
        <v>0</v>
      </c>
      <c r="N4334" t="s">
        <v>12934</v>
      </c>
    </row>
    <row r="4335" spans="1:14">
      <c r="A4335" t="s">
        <v>12933</v>
      </c>
      <c r="B4335" t="s">
        <v>12934</v>
      </c>
      <c r="C4335" s="13" t="s">
        <v>13123</v>
      </c>
      <c r="D4335" s="13" t="s">
        <v>13124</v>
      </c>
      <c r="E4335" t="s">
        <v>13125</v>
      </c>
      <c r="H4335" s="14">
        <v>8775</v>
      </c>
      <c r="I4335" s="14">
        <v>8775</v>
      </c>
      <c r="J4335" s="14">
        <v>11410</v>
      </c>
      <c r="K4335" s="14">
        <v>11410</v>
      </c>
      <c r="L4335" s="14">
        <v>0</v>
      </c>
      <c r="M4335" s="14">
        <v>0</v>
      </c>
      <c r="N4335" t="s">
        <v>12934</v>
      </c>
    </row>
    <row r="4336" spans="1:14">
      <c r="A4336" t="s">
        <v>12933</v>
      </c>
      <c r="B4336" t="s">
        <v>12934</v>
      </c>
      <c r="C4336" s="13" t="s">
        <v>13126</v>
      </c>
      <c r="D4336" s="13" t="s">
        <v>13127</v>
      </c>
      <c r="E4336" t="s">
        <v>13128</v>
      </c>
      <c r="H4336" s="14">
        <v>4100</v>
      </c>
      <c r="I4336" s="14">
        <v>4510</v>
      </c>
      <c r="J4336" s="14">
        <v>5330</v>
      </c>
      <c r="K4336" s="14">
        <v>5330</v>
      </c>
      <c r="L4336" s="14">
        <v>0</v>
      </c>
      <c r="M4336" s="14">
        <v>0</v>
      </c>
      <c r="N4336" t="s">
        <v>12934</v>
      </c>
    </row>
    <row r="4337" spans="1:14">
      <c r="A4337" t="s">
        <v>12933</v>
      </c>
      <c r="B4337" t="s">
        <v>12934</v>
      </c>
      <c r="C4337" s="13" t="s">
        <v>13129</v>
      </c>
      <c r="D4337" s="13" t="s">
        <v>13130</v>
      </c>
      <c r="E4337" t="s">
        <v>13131</v>
      </c>
      <c r="H4337" s="14">
        <v>26400</v>
      </c>
      <c r="I4337" s="14">
        <v>29040</v>
      </c>
      <c r="J4337" s="14">
        <v>34320</v>
      </c>
      <c r="K4337" s="14">
        <v>34320</v>
      </c>
      <c r="L4337" s="14">
        <v>0</v>
      </c>
      <c r="M4337" s="14">
        <v>0</v>
      </c>
      <c r="N4337" t="s">
        <v>12934</v>
      </c>
    </row>
    <row r="4338" spans="1:14">
      <c r="A4338" t="s">
        <v>12933</v>
      </c>
      <c r="B4338" t="s">
        <v>12934</v>
      </c>
      <c r="C4338" s="13" t="s">
        <v>13132</v>
      </c>
      <c r="D4338" s="13" t="s">
        <v>13133</v>
      </c>
      <c r="E4338" t="s">
        <v>13134</v>
      </c>
      <c r="H4338" s="14">
        <v>14360</v>
      </c>
      <c r="I4338" s="14">
        <v>14360</v>
      </c>
      <c r="J4338" s="14">
        <v>18668</v>
      </c>
      <c r="K4338" s="14">
        <v>18668</v>
      </c>
      <c r="L4338" s="14">
        <v>0</v>
      </c>
      <c r="M4338" s="14">
        <v>0</v>
      </c>
      <c r="N4338" t="s">
        <v>12934</v>
      </c>
    </row>
    <row r="4339" spans="1:14">
      <c r="A4339" t="s">
        <v>12933</v>
      </c>
      <c r="B4339" t="s">
        <v>12934</v>
      </c>
      <c r="C4339" s="13" t="s">
        <v>13135</v>
      </c>
      <c r="D4339" s="13" t="s">
        <v>13136</v>
      </c>
      <c r="E4339" t="s">
        <v>13137</v>
      </c>
      <c r="H4339" s="14">
        <v>92138</v>
      </c>
      <c r="I4339" s="14">
        <v>101352</v>
      </c>
      <c r="J4339" s="14">
        <v>119780</v>
      </c>
      <c r="K4339" s="14">
        <v>119780</v>
      </c>
      <c r="L4339" s="14">
        <v>0</v>
      </c>
      <c r="M4339" s="14">
        <v>0</v>
      </c>
      <c r="N4339" t="s">
        <v>12934</v>
      </c>
    </row>
    <row r="4340" spans="1:14">
      <c r="A4340" t="s">
        <v>12933</v>
      </c>
      <c r="B4340" t="s">
        <v>12934</v>
      </c>
      <c r="C4340" s="13" t="s">
        <v>13138</v>
      </c>
      <c r="D4340" s="13" t="s">
        <v>13139</v>
      </c>
      <c r="E4340" t="s">
        <v>13140</v>
      </c>
      <c r="H4340" s="14">
        <v>7305</v>
      </c>
      <c r="I4340" s="14">
        <v>7305</v>
      </c>
      <c r="J4340" s="14">
        <v>9496.5</v>
      </c>
      <c r="K4340" s="14">
        <v>9496.5</v>
      </c>
      <c r="L4340" s="14">
        <v>0</v>
      </c>
      <c r="M4340" s="14">
        <v>0</v>
      </c>
      <c r="N4340" t="s">
        <v>12934</v>
      </c>
    </row>
    <row r="4341" spans="1:14">
      <c r="A4341" t="s">
        <v>12933</v>
      </c>
      <c r="B4341" t="s">
        <v>12934</v>
      </c>
      <c r="C4341" s="13" t="s">
        <v>13141</v>
      </c>
      <c r="D4341" s="13" t="s">
        <v>13142</v>
      </c>
      <c r="E4341" t="s">
        <v>13143</v>
      </c>
      <c r="H4341" s="14">
        <v>12000</v>
      </c>
      <c r="I4341" s="14">
        <v>12000</v>
      </c>
      <c r="J4341" s="14">
        <v>15600</v>
      </c>
      <c r="K4341" s="14">
        <v>15600</v>
      </c>
      <c r="L4341" s="14">
        <v>0</v>
      </c>
      <c r="M4341" s="14">
        <v>0</v>
      </c>
      <c r="N4341" t="s">
        <v>12934</v>
      </c>
    </row>
    <row r="4342" spans="1:14">
      <c r="A4342" t="s">
        <v>12933</v>
      </c>
      <c r="B4342" t="s">
        <v>12934</v>
      </c>
      <c r="C4342" s="13" t="s">
        <v>13144</v>
      </c>
      <c r="D4342" s="13" t="s">
        <v>13145</v>
      </c>
      <c r="E4342" t="s">
        <v>13146</v>
      </c>
      <c r="H4342" s="14">
        <v>12000</v>
      </c>
      <c r="I4342" s="14">
        <v>12000</v>
      </c>
      <c r="J4342" s="14">
        <v>15600</v>
      </c>
      <c r="K4342" s="14">
        <v>15600</v>
      </c>
      <c r="L4342" s="14">
        <v>0</v>
      </c>
      <c r="M4342" s="14">
        <v>0</v>
      </c>
      <c r="N4342" t="s">
        <v>12934</v>
      </c>
    </row>
    <row r="4343" spans="1:14">
      <c r="A4343" t="s">
        <v>12933</v>
      </c>
      <c r="B4343" t="s">
        <v>12934</v>
      </c>
      <c r="C4343" s="13" t="s">
        <v>13147</v>
      </c>
      <c r="D4343" s="13" t="s">
        <v>13148</v>
      </c>
      <c r="E4343" t="s">
        <v>13149</v>
      </c>
      <c r="H4343" s="14">
        <v>3880</v>
      </c>
      <c r="I4343" s="14">
        <v>3880</v>
      </c>
      <c r="J4343" s="14">
        <v>5045</v>
      </c>
      <c r="K4343" s="14">
        <v>5045</v>
      </c>
      <c r="L4343" s="14">
        <v>0</v>
      </c>
      <c r="M4343" s="14">
        <v>0</v>
      </c>
      <c r="N4343" t="s">
        <v>12934</v>
      </c>
    </row>
    <row r="4344" spans="1:14">
      <c r="A4344" t="s">
        <v>12933</v>
      </c>
      <c r="B4344" t="s">
        <v>12934</v>
      </c>
      <c r="C4344" s="13" t="s">
        <v>13150</v>
      </c>
      <c r="D4344" s="13" t="s">
        <v>13151</v>
      </c>
      <c r="E4344" t="s">
        <v>13152</v>
      </c>
      <c r="H4344" s="14">
        <v>18170</v>
      </c>
      <c r="I4344" s="14">
        <v>19987</v>
      </c>
      <c r="J4344" s="14">
        <v>23621</v>
      </c>
      <c r="K4344" s="14">
        <v>23621</v>
      </c>
      <c r="L4344" s="14">
        <v>0</v>
      </c>
      <c r="M4344" s="14">
        <v>0</v>
      </c>
      <c r="N4344" t="s">
        <v>12934</v>
      </c>
    </row>
    <row r="4345" spans="1:14">
      <c r="A4345" t="s">
        <v>12933</v>
      </c>
      <c r="B4345" t="s">
        <v>12934</v>
      </c>
      <c r="C4345" s="13" t="s">
        <v>13153</v>
      </c>
      <c r="D4345" s="13" t="s">
        <v>13154</v>
      </c>
      <c r="E4345" t="s">
        <v>13155</v>
      </c>
      <c r="H4345" s="14">
        <v>520</v>
      </c>
      <c r="I4345" s="14">
        <v>572</v>
      </c>
      <c r="J4345" s="14">
        <v>676</v>
      </c>
      <c r="K4345" s="14">
        <v>676</v>
      </c>
      <c r="L4345" s="14">
        <v>0</v>
      </c>
      <c r="M4345" s="14">
        <v>0</v>
      </c>
      <c r="N4345" t="s">
        <v>12934</v>
      </c>
    </row>
    <row r="4346" spans="1:14">
      <c r="A4346" t="s">
        <v>12933</v>
      </c>
      <c r="B4346" t="s">
        <v>12934</v>
      </c>
      <c r="C4346" s="13" t="s">
        <v>13156</v>
      </c>
      <c r="D4346" s="13" t="s">
        <v>13157</v>
      </c>
      <c r="E4346" t="s">
        <v>13158</v>
      </c>
      <c r="H4346" s="14">
        <v>18170</v>
      </c>
      <c r="I4346" s="14">
        <v>19987</v>
      </c>
      <c r="J4346" s="14">
        <v>23621</v>
      </c>
      <c r="K4346" s="14">
        <v>23621</v>
      </c>
      <c r="L4346" s="14">
        <v>0</v>
      </c>
      <c r="M4346" s="14">
        <v>0</v>
      </c>
      <c r="N4346" t="s">
        <v>12934</v>
      </c>
    </row>
    <row r="4347" spans="1:14">
      <c r="A4347" t="s">
        <v>12933</v>
      </c>
      <c r="B4347" t="s">
        <v>12934</v>
      </c>
      <c r="C4347" s="13" t="s">
        <v>13159</v>
      </c>
      <c r="D4347" s="13" t="s">
        <v>13160</v>
      </c>
      <c r="E4347" t="s">
        <v>13161</v>
      </c>
      <c r="H4347" s="14">
        <v>2320</v>
      </c>
      <c r="I4347" s="14">
        <v>2552</v>
      </c>
      <c r="J4347" s="14">
        <v>3016</v>
      </c>
      <c r="K4347" s="14">
        <v>3016</v>
      </c>
      <c r="L4347" s="14">
        <v>0</v>
      </c>
      <c r="M4347" s="14">
        <v>0</v>
      </c>
      <c r="N4347" t="s">
        <v>12934</v>
      </c>
    </row>
    <row r="4348" spans="1:14">
      <c r="A4348" t="s">
        <v>12933</v>
      </c>
      <c r="B4348" t="s">
        <v>12934</v>
      </c>
      <c r="C4348" s="13" t="s">
        <v>13162</v>
      </c>
      <c r="D4348" s="13" t="s">
        <v>13163</v>
      </c>
      <c r="E4348" t="s">
        <v>13164</v>
      </c>
      <c r="H4348" s="14">
        <v>1000</v>
      </c>
      <c r="I4348" s="14">
        <v>1000</v>
      </c>
      <c r="J4348" s="14">
        <v>1000</v>
      </c>
      <c r="K4348" s="14">
        <v>1000</v>
      </c>
      <c r="L4348" s="14">
        <v>0</v>
      </c>
      <c r="M4348" s="14">
        <v>0</v>
      </c>
      <c r="N4348" t="s">
        <v>12934</v>
      </c>
    </row>
    <row r="4349" spans="1:14">
      <c r="A4349" t="s">
        <v>12933</v>
      </c>
      <c r="B4349" t="s">
        <v>12934</v>
      </c>
      <c r="C4349" s="13" t="s">
        <v>13165</v>
      </c>
      <c r="D4349" s="13" t="s">
        <v>13166</v>
      </c>
      <c r="E4349" t="s">
        <v>13167</v>
      </c>
      <c r="H4349" s="14">
        <v>13950</v>
      </c>
      <c r="I4349" s="14">
        <v>15345</v>
      </c>
      <c r="J4349" s="14">
        <v>18135</v>
      </c>
      <c r="K4349" s="14">
        <v>18135</v>
      </c>
      <c r="L4349" s="14">
        <v>0</v>
      </c>
      <c r="M4349" s="14">
        <v>0</v>
      </c>
      <c r="N4349" t="s">
        <v>12934</v>
      </c>
    </row>
    <row r="4350" spans="1:14">
      <c r="A4350" t="s">
        <v>12933</v>
      </c>
      <c r="B4350" t="s">
        <v>12934</v>
      </c>
      <c r="C4350" s="13" t="s">
        <v>13168</v>
      </c>
      <c r="D4350" s="13" t="s">
        <v>13169</v>
      </c>
      <c r="E4350" t="s">
        <v>13170</v>
      </c>
      <c r="H4350" s="14">
        <v>3000</v>
      </c>
      <c r="I4350" s="14">
        <v>3300</v>
      </c>
      <c r="J4350" s="14">
        <v>3900</v>
      </c>
      <c r="K4350" s="14">
        <v>3900</v>
      </c>
      <c r="L4350" s="14">
        <v>0</v>
      </c>
      <c r="M4350" s="14">
        <v>0</v>
      </c>
      <c r="N4350" t="s">
        <v>12934</v>
      </c>
    </row>
    <row r="4351" spans="1:14">
      <c r="A4351" t="s">
        <v>12933</v>
      </c>
      <c r="B4351" t="s">
        <v>12934</v>
      </c>
      <c r="C4351" s="13" t="s">
        <v>13171</v>
      </c>
      <c r="D4351" s="13" t="s">
        <v>13172</v>
      </c>
      <c r="E4351" t="s">
        <v>13173</v>
      </c>
      <c r="H4351" s="14">
        <v>4560</v>
      </c>
      <c r="I4351" s="14">
        <v>5016</v>
      </c>
      <c r="J4351" s="14">
        <v>5928</v>
      </c>
      <c r="K4351" s="14">
        <v>5928</v>
      </c>
      <c r="L4351" s="14">
        <v>0</v>
      </c>
      <c r="M4351" s="14">
        <v>0</v>
      </c>
      <c r="N4351" t="s">
        <v>12934</v>
      </c>
    </row>
    <row r="4352" spans="1:14">
      <c r="A4352" t="s">
        <v>12933</v>
      </c>
      <c r="B4352" t="s">
        <v>12934</v>
      </c>
      <c r="C4352" s="13" t="s">
        <v>13174</v>
      </c>
      <c r="D4352" s="13" t="s">
        <v>13175</v>
      </c>
      <c r="E4352" t="s">
        <v>13176</v>
      </c>
      <c r="H4352" s="14">
        <v>4560</v>
      </c>
      <c r="I4352" s="14">
        <v>5016</v>
      </c>
      <c r="J4352" s="14">
        <v>5928</v>
      </c>
      <c r="K4352" s="14">
        <v>5928</v>
      </c>
      <c r="L4352" s="14">
        <v>0</v>
      </c>
      <c r="M4352" s="14">
        <v>0</v>
      </c>
      <c r="N4352" t="s">
        <v>12934</v>
      </c>
    </row>
    <row r="4353" spans="1:14">
      <c r="A4353" t="s">
        <v>12933</v>
      </c>
      <c r="B4353" t="s">
        <v>12934</v>
      </c>
      <c r="C4353" s="13" t="s">
        <v>13177</v>
      </c>
      <c r="D4353" s="13" t="s">
        <v>13178</v>
      </c>
      <c r="E4353" t="s">
        <v>13179</v>
      </c>
      <c r="H4353" s="14">
        <v>4560</v>
      </c>
      <c r="I4353" s="14">
        <v>5016</v>
      </c>
      <c r="J4353" s="14">
        <v>5928</v>
      </c>
      <c r="K4353" s="14">
        <v>5928</v>
      </c>
      <c r="L4353" s="14">
        <v>0</v>
      </c>
      <c r="M4353" s="14">
        <v>0</v>
      </c>
      <c r="N4353" t="s">
        <v>12934</v>
      </c>
    </row>
    <row r="4354" spans="1:14">
      <c r="A4354" t="s">
        <v>12933</v>
      </c>
      <c r="B4354" t="s">
        <v>12934</v>
      </c>
      <c r="C4354" s="13" t="s">
        <v>13180</v>
      </c>
      <c r="D4354" s="13" t="s">
        <v>13181</v>
      </c>
      <c r="E4354" t="s">
        <v>13182</v>
      </c>
      <c r="H4354" s="14">
        <v>4560</v>
      </c>
      <c r="I4354" s="14">
        <v>5016</v>
      </c>
      <c r="J4354" s="14">
        <v>5928</v>
      </c>
      <c r="K4354" s="14">
        <v>5928</v>
      </c>
      <c r="L4354" s="14">
        <v>0</v>
      </c>
      <c r="M4354" s="14">
        <v>0</v>
      </c>
      <c r="N4354" t="s">
        <v>12934</v>
      </c>
    </row>
    <row r="4355" spans="1:14">
      <c r="A4355" t="s">
        <v>12933</v>
      </c>
      <c r="B4355" t="s">
        <v>12934</v>
      </c>
      <c r="C4355" s="13" t="s">
        <v>13183</v>
      </c>
      <c r="D4355" s="13" t="s">
        <v>13184</v>
      </c>
      <c r="E4355" t="s">
        <v>13185</v>
      </c>
      <c r="H4355" s="14">
        <v>4440</v>
      </c>
      <c r="I4355" s="14">
        <v>4884</v>
      </c>
      <c r="J4355" s="14">
        <v>5772</v>
      </c>
      <c r="K4355" s="14">
        <v>5772</v>
      </c>
      <c r="L4355" s="14">
        <v>0</v>
      </c>
      <c r="M4355" s="14">
        <v>0</v>
      </c>
      <c r="N4355" t="s">
        <v>12934</v>
      </c>
    </row>
    <row r="4356" spans="1:14">
      <c r="A4356" t="s">
        <v>12933</v>
      </c>
      <c r="B4356" t="s">
        <v>12934</v>
      </c>
      <c r="C4356" s="13" t="s">
        <v>13186</v>
      </c>
      <c r="D4356" s="13" t="s">
        <v>13187</v>
      </c>
      <c r="E4356" t="s">
        <v>13188</v>
      </c>
      <c r="H4356" s="14">
        <v>8775</v>
      </c>
      <c r="I4356" s="14">
        <v>8775</v>
      </c>
      <c r="J4356" s="14">
        <v>11408</v>
      </c>
      <c r="K4356" s="14">
        <v>11408</v>
      </c>
      <c r="L4356" s="14">
        <v>0</v>
      </c>
      <c r="M4356" s="14">
        <v>0</v>
      </c>
      <c r="N4356" t="s">
        <v>12934</v>
      </c>
    </row>
    <row r="4357" spans="1:14">
      <c r="A4357" t="s">
        <v>12933</v>
      </c>
      <c r="B4357" t="s">
        <v>12934</v>
      </c>
      <c r="C4357" s="13" t="s">
        <v>13189</v>
      </c>
      <c r="D4357" s="13" t="s">
        <v>13190</v>
      </c>
      <c r="E4357" t="s">
        <v>13191</v>
      </c>
      <c r="H4357" s="14">
        <v>3000</v>
      </c>
      <c r="I4357" s="14">
        <v>3300</v>
      </c>
      <c r="J4357" s="14">
        <v>3900</v>
      </c>
      <c r="K4357" s="14">
        <v>3900</v>
      </c>
      <c r="L4357" s="14">
        <v>0</v>
      </c>
      <c r="M4357" s="14">
        <v>0</v>
      </c>
      <c r="N4357" t="s">
        <v>12934</v>
      </c>
    </row>
    <row r="4358" spans="1:14">
      <c r="A4358" t="s">
        <v>12933</v>
      </c>
      <c r="B4358" t="s">
        <v>12934</v>
      </c>
      <c r="C4358" s="13" t="s">
        <v>13192</v>
      </c>
      <c r="D4358" s="13" t="s">
        <v>13193</v>
      </c>
      <c r="E4358" t="s">
        <v>13194</v>
      </c>
      <c r="H4358" s="14">
        <v>5500</v>
      </c>
      <c r="I4358" s="14">
        <v>6050</v>
      </c>
      <c r="J4358" s="14">
        <v>7150</v>
      </c>
      <c r="K4358" s="14">
        <v>7150</v>
      </c>
      <c r="L4358" s="14">
        <v>0</v>
      </c>
      <c r="M4358" s="14">
        <v>0</v>
      </c>
      <c r="N4358" t="s">
        <v>12934</v>
      </c>
    </row>
    <row r="4359" spans="1:14">
      <c r="A4359" t="s">
        <v>12933</v>
      </c>
      <c r="B4359" t="s">
        <v>12934</v>
      </c>
      <c r="C4359" s="13" t="s">
        <v>13195</v>
      </c>
      <c r="D4359" s="13" t="s">
        <v>13196</v>
      </c>
      <c r="E4359" t="s">
        <v>13197</v>
      </c>
      <c r="H4359" s="14">
        <v>10125</v>
      </c>
      <c r="I4359" s="14">
        <v>10125</v>
      </c>
      <c r="J4359" s="14">
        <v>13163</v>
      </c>
      <c r="K4359" s="14">
        <v>13163</v>
      </c>
      <c r="L4359" s="14">
        <v>0</v>
      </c>
      <c r="M4359" s="14">
        <v>0</v>
      </c>
      <c r="N4359" t="s">
        <v>12934</v>
      </c>
    </row>
    <row r="4360" spans="1:14">
      <c r="A4360" t="s">
        <v>12933</v>
      </c>
      <c r="B4360" t="s">
        <v>12934</v>
      </c>
      <c r="C4360" s="13" t="s">
        <v>13198</v>
      </c>
      <c r="D4360" s="13" t="s">
        <v>13199</v>
      </c>
      <c r="E4360" t="s">
        <v>13200</v>
      </c>
      <c r="H4360" s="14">
        <v>7600</v>
      </c>
      <c r="I4360" s="14">
        <v>8360</v>
      </c>
      <c r="J4360" s="14">
        <v>9880</v>
      </c>
      <c r="K4360" s="14">
        <v>9880</v>
      </c>
      <c r="L4360" s="14">
        <v>0</v>
      </c>
      <c r="M4360" s="14">
        <v>0</v>
      </c>
      <c r="N4360" t="s">
        <v>12934</v>
      </c>
    </row>
    <row r="4361" spans="1:14">
      <c r="A4361" t="s">
        <v>12933</v>
      </c>
      <c r="B4361" t="s">
        <v>12934</v>
      </c>
      <c r="C4361" s="13" t="s">
        <v>13201</v>
      </c>
      <c r="D4361" s="13" t="s">
        <v>13202</v>
      </c>
      <c r="E4361" t="s">
        <v>13203</v>
      </c>
      <c r="H4361" s="14">
        <v>7100</v>
      </c>
      <c r="I4361" s="14">
        <v>7810</v>
      </c>
      <c r="J4361" s="14">
        <v>9230</v>
      </c>
      <c r="K4361" s="14">
        <v>9230</v>
      </c>
      <c r="L4361" s="14">
        <v>0</v>
      </c>
      <c r="M4361" s="14">
        <v>0</v>
      </c>
      <c r="N4361" t="s">
        <v>12934</v>
      </c>
    </row>
    <row r="4362" spans="1:14">
      <c r="A4362" t="s">
        <v>12933</v>
      </c>
      <c r="B4362" t="s">
        <v>12934</v>
      </c>
      <c r="C4362" s="13" t="s">
        <v>13204</v>
      </c>
      <c r="D4362" s="13" t="s">
        <v>13205</v>
      </c>
      <c r="E4362" t="s">
        <v>13206</v>
      </c>
      <c r="H4362" s="14">
        <v>10200</v>
      </c>
      <c r="I4362" s="14">
        <v>11220</v>
      </c>
      <c r="J4362" s="14">
        <v>13260</v>
      </c>
      <c r="K4362" s="14">
        <v>13260</v>
      </c>
      <c r="L4362" s="14">
        <v>0</v>
      </c>
      <c r="M4362" s="14">
        <v>0</v>
      </c>
      <c r="N4362" t="s">
        <v>12934</v>
      </c>
    </row>
    <row r="4363" spans="1:14">
      <c r="A4363" t="s">
        <v>12933</v>
      </c>
      <c r="B4363" t="s">
        <v>12934</v>
      </c>
      <c r="C4363" s="13" t="s">
        <v>13207</v>
      </c>
      <c r="D4363" s="13" t="s">
        <v>13208</v>
      </c>
      <c r="E4363" t="s">
        <v>13209</v>
      </c>
      <c r="H4363" s="14">
        <v>10200</v>
      </c>
      <c r="I4363" s="14">
        <v>11220</v>
      </c>
      <c r="J4363" s="14">
        <v>13260</v>
      </c>
      <c r="K4363" s="14">
        <v>13260</v>
      </c>
      <c r="L4363" s="14">
        <v>0</v>
      </c>
      <c r="M4363" s="14">
        <v>0</v>
      </c>
      <c r="N4363" t="s">
        <v>12934</v>
      </c>
    </row>
    <row r="4364" spans="1:14">
      <c r="A4364" t="s">
        <v>12933</v>
      </c>
      <c r="B4364" t="s">
        <v>12934</v>
      </c>
      <c r="C4364" s="13" t="s">
        <v>13210</v>
      </c>
      <c r="D4364" s="13" t="s">
        <v>13211</v>
      </c>
      <c r="E4364" t="s">
        <v>13212</v>
      </c>
      <c r="H4364" s="14">
        <v>3170</v>
      </c>
      <c r="I4364" s="14">
        <v>3487</v>
      </c>
      <c r="J4364" s="14">
        <v>4121</v>
      </c>
      <c r="K4364" s="14">
        <v>4121</v>
      </c>
      <c r="L4364" s="14">
        <v>0</v>
      </c>
      <c r="M4364" s="14">
        <v>0</v>
      </c>
      <c r="N4364" t="s">
        <v>12934</v>
      </c>
    </row>
    <row r="4365" spans="1:14">
      <c r="A4365" t="s">
        <v>12933</v>
      </c>
      <c r="B4365" t="s">
        <v>12934</v>
      </c>
      <c r="C4365" s="13" t="s">
        <v>13213</v>
      </c>
      <c r="D4365" s="13" t="s">
        <v>13214</v>
      </c>
      <c r="E4365" t="s">
        <v>13215</v>
      </c>
      <c r="H4365" s="14">
        <v>1200</v>
      </c>
      <c r="I4365" s="14">
        <v>1320</v>
      </c>
      <c r="J4365" s="14">
        <v>1560</v>
      </c>
      <c r="K4365" s="14">
        <v>1560</v>
      </c>
      <c r="L4365" s="14">
        <v>0</v>
      </c>
      <c r="M4365" s="14">
        <v>0</v>
      </c>
      <c r="N4365" t="s">
        <v>12934</v>
      </c>
    </row>
    <row r="4366" spans="1:14">
      <c r="A4366" t="s">
        <v>12933</v>
      </c>
      <c r="B4366" t="s">
        <v>12934</v>
      </c>
      <c r="C4366" s="13" t="s">
        <v>13216</v>
      </c>
      <c r="D4366" s="13" t="s">
        <v>13217</v>
      </c>
      <c r="E4366" t="s">
        <v>13218</v>
      </c>
      <c r="H4366" s="14">
        <v>1030</v>
      </c>
      <c r="I4366" s="14">
        <v>1133</v>
      </c>
      <c r="J4366" s="14">
        <v>1339</v>
      </c>
      <c r="K4366" s="14">
        <v>1339</v>
      </c>
      <c r="L4366" s="14">
        <v>0</v>
      </c>
      <c r="M4366" s="14">
        <v>0</v>
      </c>
      <c r="N4366" t="s">
        <v>12934</v>
      </c>
    </row>
    <row r="4367" spans="1:14">
      <c r="A4367" t="s">
        <v>12933</v>
      </c>
      <c r="B4367" t="s">
        <v>12934</v>
      </c>
      <c r="C4367" s="13" t="s">
        <v>13219</v>
      </c>
      <c r="D4367" s="13" t="s">
        <v>13220</v>
      </c>
      <c r="E4367" t="s">
        <v>13221</v>
      </c>
      <c r="H4367" s="14">
        <v>3900</v>
      </c>
      <c r="I4367" s="14">
        <v>3900</v>
      </c>
      <c r="J4367" s="14">
        <v>5100</v>
      </c>
      <c r="K4367" s="14">
        <v>5100</v>
      </c>
      <c r="L4367" s="14">
        <v>0</v>
      </c>
      <c r="M4367" s="14">
        <v>0</v>
      </c>
      <c r="N4367" t="s">
        <v>12934</v>
      </c>
    </row>
    <row r="4368" spans="1:14">
      <c r="A4368" t="s">
        <v>12933</v>
      </c>
      <c r="B4368" t="s">
        <v>12934</v>
      </c>
      <c r="C4368" s="13" t="s">
        <v>13222</v>
      </c>
      <c r="D4368" s="13" t="s">
        <v>13223</v>
      </c>
      <c r="E4368" t="s">
        <v>13224</v>
      </c>
      <c r="H4368" s="14">
        <v>1200</v>
      </c>
      <c r="I4368" s="14">
        <v>1320</v>
      </c>
      <c r="J4368" s="14">
        <v>1560</v>
      </c>
      <c r="K4368" s="14">
        <v>1560</v>
      </c>
      <c r="L4368" s="14">
        <v>0</v>
      </c>
      <c r="M4368" s="14">
        <v>0</v>
      </c>
      <c r="N4368" t="s">
        <v>12934</v>
      </c>
    </row>
    <row r="4369" spans="1:14">
      <c r="A4369" t="s">
        <v>12933</v>
      </c>
      <c r="B4369" t="s">
        <v>12934</v>
      </c>
      <c r="C4369" s="13" t="s">
        <v>13225</v>
      </c>
      <c r="D4369" s="13" t="s">
        <v>13226</v>
      </c>
      <c r="E4369" t="s">
        <v>13227</v>
      </c>
      <c r="H4369" s="14">
        <v>1200</v>
      </c>
      <c r="I4369" s="14">
        <v>1320</v>
      </c>
      <c r="J4369" s="14">
        <v>1560</v>
      </c>
      <c r="K4369" s="14">
        <v>1560</v>
      </c>
      <c r="L4369" s="14">
        <v>0</v>
      </c>
      <c r="M4369" s="14">
        <v>0</v>
      </c>
      <c r="N4369" t="s">
        <v>12934</v>
      </c>
    </row>
    <row r="4370" spans="1:14">
      <c r="A4370" t="s">
        <v>12933</v>
      </c>
      <c r="B4370" t="s">
        <v>12934</v>
      </c>
      <c r="C4370" s="13" t="s">
        <v>13228</v>
      </c>
      <c r="D4370" s="13" t="s">
        <v>13229</v>
      </c>
      <c r="E4370" t="s">
        <v>13230</v>
      </c>
      <c r="H4370" s="14">
        <v>1200</v>
      </c>
      <c r="I4370" s="14">
        <v>1320</v>
      </c>
      <c r="J4370" s="14">
        <v>1560</v>
      </c>
      <c r="K4370" s="14">
        <v>1560</v>
      </c>
      <c r="L4370" s="14">
        <v>0</v>
      </c>
      <c r="M4370" s="14">
        <v>0</v>
      </c>
      <c r="N4370" t="s">
        <v>12934</v>
      </c>
    </row>
    <row r="4371" spans="1:14">
      <c r="A4371" t="s">
        <v>12933</v>
      </c>
      <c r="B4371" t="s">
        <v>12934</v>
      </c>
      <c r="C4371" s="13" t="s">
        <v>13231</v>
      </c>
      <c r="D4371" s="13" t="s">
        <v>13232</v>
      </c>
      <c r="E4371" t="s">
        <v>13233</v>
      </c>
      <c r="H4371" s="14">
        <v>0</v>
      </c>
      <c r="I4371" s="14">
        <v>0</v>
      </c>
      <c r="J4371" s="14">
        <v>0</v>
      </c>
      <c r="K4371" s="14">
        <v>0</v>
      </c>
      <c r="L4371" s="14">
        <v>0</v>
      </c>
      <c r="M4371" s="14">
        <v>0</v>
      </c>
      <c r="N4371" t="s">
        <v>12934</v>
      </c>
    </row>
    <row r="4372" spans="1:14">
      <c r="A4372" t="s">
        <v>12933</v>
      </c>
      <c r="B4372" t="s">
        <v>12934</v>
      </c>
      <c r="C4372" s="13" t="s">
        <v>13234</v>
      </c>
      <c r="D4372" s="13" t="s">
        <v>13235</v>
      </c>
      <c r="E4372" t="s">
        <v>13236</v>
      </c>
      <c r="H4372" s="14">
        <v>2795</v>
      </c>
      <c r="I4372" s="14">
        <v>3075</v>
      </c>
      <c r="J4372" s="14">
        <v>3634</v>
      </c>
      <c r="K4372" s="14">
        <v>3634</v>
      </c>
      <c r="L4372" s="14">
        <v>0</v>
      </c>
      <c r="M4372" s="14">
        <v>0</v>
      </c>
      <c r="N4372" t="s">
        <v>12934</v>
      </c>
    </row>
    <row r="4373" spans="1:14">
      <c r="A4373" t="s">
        <v>12933</v>
      </c>
      <c r="B4373" t="s">
        <v>12934</v>
      </c>
      <c r="C4373" s="13" t="s">
        <v>13237</v>
      </c>
      <c r="D4373" s="13" t="s">
        <v>398</v>
      </c>
      <c r="E4373" t="s">
        <v>12934</v>
      </c>
      <c r="H4373" s="14">
        <v>0</v>
      </c>
      <c r="I4373" s="14">
        <v>0</v>
      </c>
      <c r="J4373" s="14">
        <v>0</v>
      </c>
      <c r="K4373" s="14">
        <v>0</v>
      </c>
      <c r="L4373" s="14">
        <v>0</v>
      </c>
      <c r="M4373" s="14">
        <v>0</v>
      </c>
      <c r="N4373" t="s">
        <v>12934</v>
      </c>
    </row>
    <row r="4374" spans="1:14">
      <c r="A4374" t="s">
        <v>12933</v>
      </c>
      <c r="B4374" t="s">
        <v>12934</v>
      </c>
      <c r="C4374" s="13" t="s">
        <v>13238</v>
      </c>
      <c r="D4374" s="13" t="s">
        <v>13239</v>
      </c>
      <c r="E4374" t="s">
        <v>13240</v>
      </c>
      <c r="H4374" s="14">
        <v>2795</v>
      </c>
      <c r="I4374" s="14">
        <v>3075</v>
      </c>
      <c r="J4374" s="14">
        <v>3634</v>
      </c>
      <c r="K4374" s="14">
        <v>3634</v>
      </c>
      <c r="L4374" s="14">
        <v>0</v>
      </c>
      <c r="M4374" s="14">
        <v>0</v>
      </c>
      <c r="N4374" t="s">
        <v>12934</v>
      </c>
    </row>
    <row r="4375" spans="1:14">
      <c r="A4375" t="s">
        <v>12933</v>
      </c>
      <c r="B4375" t="s">
        <v>12934</v>
      </c>
      <c r="C4375" s="13" t="s">
        <v>13241</v>
      </c>
      <c r="D4375" s="13" t="s">
        <v>13242</v>
      </c>
      <c r="E4375" t="s">
        <v>161</v>
      </c>
      <c r="H4375" s="14">
        <v>0</v>
      </c>
      <c r="I4375" s="14">
        <v>1260</v>
      </c>
      <c r="J4375" s="14">
        <v>0</v>
      </c>
      <c r="K4375" s="14">
        <v>1638</v>
      </c>
      <c r="L4375" s="14">
        <v>0</v>
      </c>
      <c r="M4375" s="14">
        <v>0</v>
      </c>
      <c r="N4375" t="s">
        <v>12934</v>
      </c>
    </row>
    <row r="4376" spans="1:14">
      <c r="A4376" t="s">
        <v>12933</v>
      </c>
      <c r="B4376" t="s">
        <v>12934</v>
      </c>
      <c r="C4376" s="13" t="s">
        <v>13243</v>
      </c>
      <c r="D4376" s="13" t="s">
        <v>13244</v>
      </c>
      <c r="E4376" t="s">
        <v>13245</v>
      </c>
      <c r="H4376" s="14">
        <v>0</v>
      </c>
      <c r="I4376" s="14">
        <v>1260</v>
      </c>
      <c r="J4376" s="14">
        <v>0</v>
      </c>
      <c r="K4376" s="14">
        <v>1638</v>
      </c>
      <c r="L4376" s="14">
        <v>0</v>
      </c>
      <c r="M4376" s="14">
        <v>0</v>
      </c>
      <c r="N4376" t="s">
        <v>12934</v>
      </c>
    </row>
    <row r="4377" spans="1:14">
      <c r="A4377" t="s">
        <v>12933</v>
      </c>
      <c r="B4377" t="s">
        <v>12934</v>
      </c>
      <c r="C4377" s="13" t="s">
        <v>13246</v>
      </c>
      <c r="D4377" s="13" t="s">
        <v>13247</v>
      </c>
      <c r="E4377" t="s">
        <v>13248</v>
      </c>
      <c r="H4377" s="14">
        <v>1500</v>
      </c>
      <c r="I4377" s="14">
        <v>1500</v>
      </c>
      <c r="J4377" s="14">
        <v>1950</v>
      </c>
      <c r="K4377" s="14">
        <v>1950</v>
      </c>
      <c r="L4377" s="14">
        <v>0</v>
      </c>
      <c r="M4377" s="14">
        <v>0</v>
      </c>
      <c r="N4377" t="s">
        <v>12934</v>
      </c>
    </row>
    <row r="4378" spans="1:14">
      <c r="A4378" t="s">
        <v>12933</v>
      </c>
      <c r="B4378" t="s">
        <v>12934</v>
      </c>
      <c r="C4378" s="13" t="s">
        <v>13249</v>
      </c>
      <c r="D4378" s="13" t="s">
        <v>13250</v>
      </c>
      <c r="E4378" t="s">
        <v>13251</v>
      </c>
      <c r="H4378" s="14">
        <v>0</v>
      </c>
      <c r="I4378" s="14">
        <v>0</v>
      </c>
      <c r="J4378" s="14">
        <v>0</v>
      </c>
      <c r="K4378" s="14">
        <v>0</v>
      </c>
      <c r="L4378" s="14">
        <v>0</v>
      </c>
      <c r="M4378" s="14">
        <v>0</v>
      </c>
      <c r="N4378" t="s">
        <v>12934</v>
      </c>
    </row>
    <row r="4379" spans="1:14">
      <c r="A4379" t="s">
        <v>12933</v>
      </c>
      <c r="B4379" t="s">
        <v>12934</v>
      </c>
      <c r="C4379" s="13" t="s">
        <v>13252</v>
      </c>
      <c r="D4379" s="13" t="s">
        <v>13253</v>
      </c>
      <c r="E4379" t="s">
        <v>13254</v>
      </c>
      <c r="H4379" s="14">
        <v>0</v>
      </c>
      <c r="I4379" s="14">
        <v>0</v>
      </c>
      <c r="J4379" s="14">
        <v>0</v>
      </c>
      <c r="K4379" s="14">
        <v>0</v>
      </c>
      <c r="L4379" s="14">
        <v>0</v>
      </c>
      <c r="M4379" s="14">
        <v>0</v>
      </c>
      <c r="N4379" t="s">
        <v>12934</v>
      </c>
    </row>
    <row r="4380" spans="1:14">
      <c r="A4380" t="s">
        <v>12933</v>
      </c>
      <c r="B4380" t="s">
        <v>12934</v>
      </c>
      <c r="C4380" s="13" t="s">
        <v>13255</v>
      </c>
      <c r="D4380" s="13" t="s">
        <v>13256</v>
      </c>
      <c r="E4380" t="s">
        <v>13257</v>
      </c>
      <c r="H4380" s="14">
        <v>5600</v>
      </c>
      <c r="I4380" s="14">
        <v>5600</v>
      </c>
      <c r="J4380" s="14">
        <v>7280</v>
      </c>
      <c r="K4380" s="14">
        <v>7280</v>
      </c>
      <c r="L4380" s="14">
        <v>0</v>
      </c>
      <c r="M4380" s="14">
        <v>0</v>
      </c>
      <c r="N4380" t="s">
        <v>12934</v>
      </c>
    </row>
    <row r="4381" spans="1:14">
      <c r="A4381" t="s">
        <v>12933</v>
      </c>
      <c r="B4381" t="s">
        <v>12934</v>
      </c>
      <c r="C4381" s="13" t="s">
        <v>13258</v>
      </c>
      <c r="D4381" s="13" t="s">
        <v>13259</v>
      </c>
      <c r="E4381" t="s">
        <v>13260</v>
      </c>
      <c r="H4381" s="14">
        <v>0</v>
      </c>
      <c r="I4381" s="14">
        <v>0</v>
      </c>
      <c r="J4381" s="14">
        <v>0</v>
      </c>
      <c r="K4381" s="14">
        <v>0</v>
      </c>
      <c r="L4381" s="14">
        <v>0</v>
      </c>
      <c r="M4381" s="14">
        <v>0</v>
      </c>
      <c r="N4381" t="s">
        <v>12934</v>
      </c>
    </row>
    <row r="4382" spans="1:14">
      <c r="A4382" t="s">
        <v>12933</v>
      </c>
      <c r="B4382" t="s">
        <v>12934</v>
      </c>
      <c r="C4382" s="13" t="s">
        <v>13261</v>
      </c>
      <c r="D4382" s="13" t="s">
        <v>13262</v>
      </c>
      <c r="E4382" t="s">
        <v>13263</v>
      </c>
      <c r="H4382" s="14">
        <v>0</v>
      </c>
      <c r="I4382" s="14">
        <v>0</v>
      </c>
      <c r="J4382" s="14">
        <v>0</v>
      </c>
      <c r="K4382" s="14">
        <v>0</v>
      </c>
      <c r="L4382" s="14">
        <v>0</v>
      </c>
      <c r="M4382" s="14">
        <v>0</v>
      </c>
      <c r="N4382" t="s">
        <v>12934</v>
      </c>
    </row>
    <row r="4383" spans="1:14">
      <c r="A4383" t="s">
        <v>12933</v>
      </c>
      <c r="B4383" t="s">
        <v>12934</v>
      </c>
      <c r="C4383" s="13" t="s">
        <v>13264</v>
      </c>
      <c r="D4383" s="13" t="s">
        <v>13265</v>
      </c>
      <c r="E4383" t="s">
        <v>13266</v>
      </c>
      <c r="H4383" s="14">
        <v>0</v>
      </c>
      <c r="I4383" s="14">
        <v>0</v>
      </c>
      <c r="J4383" s="14">
        <v>0</v>
      </c>
      <c r="K4383" s="14">
        <v>0</v>
      </c>
      <c r="L4383" s="14">
        <v>0</v>
      </c>
      <c r="M4383" s="14">
        <v>0</v>
      </c>
      <c r="N4383" t="s">
        <v>12934</v>
      </c>
    </row>
    <row r="4384" spans="1:14">
      <c r="A4384" t="s">
        <v>12933</v>
      </c>
      <c r="B4384" t="s">
        <v>12934</v>
      </c>
      <c r="C4384" s="13" t="s">
        <v>13267</v>
      </c>
      <c r="D4384" s="13" t="s">
        <v>13268</v>
      </c>
      <c r="E4384" t="s">
        <v>13269</v>
      </c>
      <c r="H4384" s="14">
        <v>4200</v>
      </c>
      <c r="I4384" s="14">
        <v>4200</v>
      </c>
      <c r="J4384" s="14">
        <v>5400</v>
      </c>
      <c r="K4384" s="14">
        <v>5400</v>
      </c>
      <c r="L4384" s="14">
        <v>0</v>
      </c>
      <c r="M4384" s="14">
        <v>0</v>
      </c>
      <c r="N4384" t="s">
        <v>12934</v>
      </c>
    </row>
    <row r="4385" spans="1:14">
      <c r="A4385" t="s">
        <v>12933</v>
      </c>
      <c r="B4385" t="s">
        <v>12934</v>
      </c>
      <c r="C4385" s="13" t="s">
        <v>13270</v>
      </c>
      <c r="D4385" s="13" t="s">
        <v>13270</v>
      </c>
      <c r="E4385" t="s">
        <v>13271</v>
      </c>
      <c r="H4385" s="14">
        <v>0</v>
      </c>
      <c r="I4385" s="14">
        <v>0</v>
      </c>
      <c r="J4385" s="14">
        <v>0</v>
      </c>
      <c r="K4385" s="14">
        <v>0</v>
      </c>
      <c r="L4385" s="14">
        <v>0</v>
      </c>
      <c r="M4385" s="14">
        <v>0</v>
      </c>
      <c r="N4385" t="s">
        <v>12934</v>
      </c>
    </row>
    <row r="4386" spans="1:14">
      <c r="A4386" t="s">
        <v>12933</v>
      </c>
      <c r="B4386" t="s">
        <v>12934</v>
      </c>
      <c r="C4386" s="13" t="s">
        <v>13272</v>
      </c>
      <c r="D4386" s="13" t="s">
        <v>12974</v>
      </c>
      <c r="E4386" t="s">
        <v>13273</v>
      </c>
      <c r="H4386" s="14">
        <v>2480</v>
      </c>
      <c r="I4386" s="14">
        <v>2728</v>
      </c>
      <c r="J4386" s="14">
        <v>3224</v>
      </c>
      <c r="K4386" s="14">
        <v>3224</v>
      </c>
      <c r="L4386" s="14">
        <v>3472</v>
      </c>
      <c r="M4386" s="14">
        <v>3819</v>
      </c>
      <c r="N4386" t="s">
        <v>12934</v>
      </c>
    </row>
    <row r="4387" spans="1:14">
      <c r="A4387" t="s">
        <v>12933</v>
      </c>
      <c r="B4387" t="s">
        <v>12934</v>
      </c>
      <c r="C4387" s="13" t="s">
        <v>13274</v>
      </c>
      <c r="D4387" s="13" t="s">
        <v>13275</v>
      </c>
      <c r="E4387" t="s">
        <v>13276</v>
      </c>
      <c r="H4387" s="14">
        <v>0</v>
      </c>
      <c r="I4387" s="14">
        <v>0</v>
      </c>
      <c r="J4387" s="14">
        <v>0</v>
      </c>
      <c r="K4387" s="14">
        <v>0</v>
      </c>
      <c r="L4387" s="14">
        <v>0</v>
      </c>
      <c r="M4387" s="14">
        <v>0</v>
      </c>
      <c r="N4387" t="s">
        <v>12934</v>
      </c>
    </row>
    <row r="4388" spans="1:14">
      <c r="A4388" t="s">
        <v>12933</v>
      </c>
      <c r="B4388" t="s">
        <v>12934</v>
      </c>
      <c r="C4388" s="13" t="s">
        <v>13277</v>
      </c>
      <c r="D4388" s="13" t="s">
        <v>13278</v>
      </c>
      <c r="E4388" t="s">
        <v>13279</v>
      </c>
      <c r="H4388" s="14">
        <v>0</v>
      </c>
      <c r="I4388" s="14">
        <v>0</v>
      </c>
      <c r="J4388" s="14">
        <v>0</v>
      </c>
      <c r="K4388" s="14">
        <v>0</v>
      </c>
      <c r="L4388" s="14">
        <v>0</v>
      </c>
      <c r="M4388" s="14">
        <v>0</v>
      </c>
      <c r="N4388" t="s">
        <v>12934</v>
      </c>
    </row>
    <row r="4389" spans="1:14">
      <c r="A4389" t="s">
        <v>12933</v>
      </c>
      <c r="B4389" t="s">
        <v>12934</v>
      </c>
      <c r="C4389" s="13" t="s">
        <v>13280</v>
      </c>
      <c r="D4389" s="13" t="s">
        <v>13281</v>
      </c>
      <c r="E4389" t="s">
        <v>13282</v>
      </c>
      <c r="H4389" s="14">
        <v>0</v>
      </c>
      <c r="I4389" s="14">
        <v>0</v>
      </c>
      <c r="J4389" s="14">
        <v>0</v>
      </c>
      <c r="K4389" s="14">
        <v>0</v>
      </c>
      <c r="L4389" s="14">
        <v>0</v>
      </c>
      <c r="M4389" s="14">
        <v>0</v>
      </c>
      <c r="N4389" t="s">
        <v>12934</v>
      </c>
    </row>
    <row r="4390" spans="1:14">
      <c r="A4390" t="s">
        <v>12933</v>
      </c>
      <c r="B4390" t="s">
        <v>12934</v>
      </c>
      <c r="C4390" s="13" t="s">
        <v>13283</v>
      </c>
      <c r="D4390" s="13" t="s">
        <v>13284</v>
      </c>
      <c r="E4390" t="s">
        <v>13285</v>
      </c>
      <c r="H4390" s="14">
        <v>10720</v>
      </c>
      <c r="I4390" s="14">
        <v>10720</v>
      </c>
      <c r="J4390" s="14">
        <v>13935</v>
      </c>
      <c r="K4390" s="14">
        <v>13935</v>
      </c>
      <c r="L4390" s="14">
        <v>0</v>
      </c>
      <c r="M4390" s="14">
        <v>0</v>
      </c>
      <c r="N4390" t="s">
        <v>12934</v>
      </c>
    </row>
    <row r="4391" spans="1:14">
      <c r="A4391" t="s">
        <v>12933</v>
      </c>
      <c r="B4391" t="s">
        <v>12934</v>
      </c>
      <c r="C4391" s="13" t="s">
        <v>13286</v>
      </c>
      <c r="D4391" s="13" t="s">
        <v>13287</v>
      </c>
      <c r="E4391" t="s">
        <v>13288</v>
      </c>
      <c r="H4391" s="14">
        <v>12960</v>
      </c>
      <c r="I4391" s="14">
        <v>12960</v>
      </c>
      <c r="J4391" s="14">
        <v>16850</v>
      </c>
      <c r="K4391" s="14">
        <v>16850</v>
      </c>
      <c r="L4391" s="14">
        <v>0</v>
      </c>
      <c r="M4391" s="14">
        <v>0</v>
      </c>
      <c r="N4391" t="s">
        <v>12934</v>
      </c>
    </row>
    <row r="4392" spans="1:14">
      <c r="A4392" t="s">
        <v>12933</v>
      </c>
      <c r="B4392" t="s">
        <v>12934</v>
      </c>
      <c r="C4392" s="13" t="s">
        <v>13289</v>
      </c>
      <c r="D4392" s="13" t="s">
        <v>13290</v>
      </c>
      <c r="E4392" t="s">
        <v>13291</v>
      </c>
      <c r="H4392" s="14">
        <v>0</v>
      </c>
      <c r="I4392" s="14">
        <v>0</v>
      </c>
      <c r="J4392" s="14">
        <v>0</v>
      </c>
      <c r="K4392" s="14">
        <v>0</v>
      </c>
      <c r="L4392" s="14">
        <v>0</v>
      </c>
      <c r="M4392" s="14">
        <v>0</v>
      </c>
      <c r="N4392" t="s">
        <v>12934</v>
      </c>
    </row>
    <row r="4393" spans="1:14">
      <c r="A4393" t="s">
        <v>12933</v>
      </c>
      <c r="B4393" t="s">
        <v>12934</v>
      </c>
      <c r="C4393" s="13" t="s">
        <v>13292</v>
      </c>
      <c r="D4393" s="13" t="s">
        <v>13293</v>
      </c>
      <c r="E4393" t="s">
        <v>13294</v>
      </c>
      <c r="H4393" s="14">
        <v>0</v>
      </c>
      <c r="I4393" s="14">
        <v>0</v>
      </c>
      <c r="J4393" s="14">
        <v>0</v>
      </c>
      <c r="K4393" s="14">
        <v>0</v>
      </c>
      <c r="L4393" s="14">
        <v>0</v>
      </c>
      <c r="M4393" s="14">
        <v>0</v>
      </c>
      <c r="N4393" t="s">
        <v>12934</v>
      </c>
    </row>
    <row r="4394" spans="1:14">
      <c r="A4394" t="s">
        <v>12933</v>
      </c>
      <c r="B4394" t="s">
        <v>12934</v>
      </c>
      <c r="C4394" s="13" t="s">
        <v>13295</v>
      </c>
      <c r="D4394" s="13" t="s">
        <v>13296</v>
      </c>
      <c r="E4394" t="s">
        <v>13297</v>
      </c>
      <c r="H4394" s="14">
        <v>735</v>
      </c>
      <c r="I4394" s="14">
        <v>809</v>
      </c>
      <c r="J4394" s="14">
        <v>956</v>
      </c>
      <c r="K4394" s="14">
        <v>956</v>
      </c>
      <c r="L4394" s="14">
        <v>0</v>
      </c>
      <c r="M4394" s="14">
        <v>0</v>
      </c>
      <c r="N4394" t="s">
        <v>12934</v>
      </c>
    </row>
    <row r="4395" spans="1:14">
      <c r="A4395" t="s">
        <v>12933</v>
      </c>
      <c r="B4395" t="s">
        <v>12934</v>
      </c>
      <c r="C4395" s="13" t="s">
        <v>13298</v>
      </c>
      <c r="D4395" s="13" t="s">
        <v>13299</v>
      </c>
      <c r="E4395" t="s">
        <v>13300</v>
      </c>
      <c r="H4395" s="14">
        <v>1350</v>
      </c>
      <c r="I4395" s="14">
        <v>1485</v>
      </c>
      <c r="J4395" s="14">
        <v>1755</v>
      </c>
      <c r="K4395" s="14">
        <v>1755</v>
      </c>
      <c r="L4395" s="14">
        <v>0</v>
      </c>
      <c r="M4395" s="14">
        <v>0</v>
      </c>
      <c r="N4395" t="s">
        <v>12934</v>
      </c>
    </row>
    <row r="4396" spans="1:14">
      <c r="A4396" t="s">
        <v>12933</v>
      </c>
      <c r="B4396" t="s">
        <v>12934</v>
      </c>
      <c r="C4396" s="13" t="s">
        <v>13301</v>
      </c>
      <c r="D4396" s="13" t="s">
        <v>13302</v>
      </c>
      <c r="E4396" t="s">
        <v>13303</v>
      </c>
      <c r="H4396" s="14">
        <v>2110</v>
      </c>
      <c r="I4396" s="14">
        <v>2321</v>
      </c>
      <c r="J4396" s="14">
        <v>2743</v>
      </c>
      <c r="K4396" s="14">
        <v>2743</v>
      </c>
      <c r="L4396" s="14">
        <v>0</v>
      </c>
      <c r="M4396" s="14">
        <v>0</v>
      </c>
      <c r="N4396" t="s">
        <v>12934</v>
      </c>
    </row>
    <row r="4397" spans="1:14">
      <c r="A4397" t="s">
        <v>12933</v>
      </c>
      <c r="B4397" t="s">
        <v>12934</v>
      </c>
      <c r="C4397" s="13" t="s">
        <v>13304</v>
      </c>
      <c r="D4397" s="13" t="s">
        <v>13305</v>
      </c>
      <c r="E4397" t="s">
        <v>13306</v>
      </c>
      <c r="H4397" s="14">
        <v>2110</v>
      </c>
      <c r="I4397" s="14">
        <v>2321</v>
      </c>
      <c r="J4397" s="14">
        <v>2743</v>
      </c>
      <c r="K4397" s="14">
        <v>2743</v>
      </c>
      <c r="L4397" s="14">
        <v>0</v>
      </c>
      <c r="M4397" s="14">
        <v>0</v>
      </c>
      <c r="N4397" t="s">
        <v>12934</v>
      </c>
    </row>
    <row r="4398" spans="1:14">
      <c r="A4398" t="s">
        <v>12933</v>
      </c>
      <c r="B4398" t="s">
        <v>12934</v>
      </c>
      <c r="C4398" s="13" t="s">
        <v>13307</v>
      </c>
      <c r="D4398" s="13" t="s">
        <v>13308</v>
      </c>
      <c r="E4398" t="s">
        <v>13309</v>
      </c>
      <c r="H4398" s="14">
        <v>2300</v>
      </c>
      <c r="I4398" s="14">
        <v>2530</v>
      </c>
      <c r="J4398" s="14">
        <v>2990</v>
      </c>
      <c r="K4398" s="14">
        <v>2990</v>
      </c>
      <c r="L4398" s="14">
        <v>0</v>
      </c>
      <c r="M4398" s="14">
        <v>0</v>
      </c>
      <c r="N4398" t="s">
        <v>12934</v>
      </c>
    </row>
    <row r="4399" spans="1:14">
      <c r="A4399" t="s">
        <v>12933</v>
      </c>
      <c r="B4399" t="s">
        <v>12934</v>
      </c>
      <c r="C4399" s="13" t="s">
        <v>13310</v>
      </c>
      <c r="D4399" s="13" t="s">
        <v>13311</v>
      </c>
      <c r="E4399" t="s">
        <v>13312</v>
      </c>
      <c r="H4399" s="14">
        <v>0</v>
      </c>
      <c r="I4399" s="14">
        <v>0</v>
      </c>
      <c r="J4399" s="14">
        <v>0</v>
      </c>
      <c r="K4399" s="14">
        <v>0</v>
      </c>
      <c r="L4399" s="14">
        <v>0</v>
      </c>
      <c r="M4399" s="14">
        <v>0</v>
      </c>
      <c r="N4399" t="s">
        <v>12934</v>
      </c>
    </row>
    <row r="4400" spans="1:14">
      <c r="A4400" t="s">
        <v>12933</v>
      </c>
      <c r="B4400" t="s">
        <v>12934</v>
      </c>
      <c r="C4400" s="13" t="s">
        <v>13313</v>
      </c>
      <c r="D4400" s="13" t="s">
        <v>13314</v>
      </c>
      <c r="E4400" t="s">
        <v>13315</v>
      </c>
      <c r="H4400" s="14">
        <v>3190</v>
      </c>
      <c r="I4400" s="14">
        <v>3190</v>
      </c>
      <c r="J4400" s="14">
        <v>4150</v>
      </c>
      <c r="K4400" s="14">
        <v>4150</v>
      </c>
      <c r="L4400" s="14">
        <v>0</v>
      </c>
      <c r="M4400" s="14">
        <v>0</v>
      </c>
      <c r="N4400" t="s">
        <v>12934</v>
      </c>
    </row>
    <row r="4401" spans="1:14">
      <c r="A4401" t="s">
        <v>12933</v>
      </c>
      <c r="B4401" t="s">
        <v>12934</v>
      </c>
      <c r="C4401" s="13" t="s">
        <v>13316</v>
      </c>
      <c r="D4401" s="13" t="s">
        <v>13317</v>
      </c>
      <c r="E4401" t="s">
        <v>13318</v>
      </c>
      <c r="H4401" s="14">
        <v>1605</v>
      </c>
      <c r="I4401" s="14">
        <v>1605</v>
      </c>
      <c r="J4401" s="14">
        <v>2087</v>
      </c>
      <c r="K4401" s="14">
        <v>2087</v>
      </c>
      <c r="L4401" s="14">
        <v>0</v>
      </c>
      <c r="M4401" s="14">
        <v>0</v>
      </c>
      <c r="N4401" t="s">
        <v>12934</v>
      </c>
    </row>
    <row r="4402" spans="1:14">
      <c r="A4402" t="s">
        <v>12933</v>
      </c>
      <c r="B4402" t="s">
        <v>12934</v>
      </c>
      <c r="C4402" s="13" t="s">
        <v>13319</v>
      </c>
      <c r="D4402" s="13" t="s">
        <v>13320</v>
      </c>
      <c r="E4402" t="s">
        <v>13321</v>
      </c>
      <c r="H4402" s="14">
        <v>0</v>
      </c>
      <c r="I4402" s="14">
        <v>0</v>
      </c>
      <c r="J4402" s="14">
        <v>0</v>
      </c>
      <c r="K4402" s="14">
        <v>0</v>
      </c>
      <c r="L4402" s="14">
        <v>0</v>
      </c>
      <c r="M4402" s="14">
        <v>0</v>
      </c>
      <c r="N4402" t="s">
        <v>12934</v>
      </c>
    </row>
    <row r="4403" spans="1:14">
      <c r="A4403" t="s">
        <v>12933</v>
      </c>
      <c r="B4403" t="s">
        <v>12934</v>
      </c>
      <c r="C4403" s="13" t="s">
        <v>13322</v>
      </c>
      <c r="D4403" s="13" t="s">
        <v>13323</v>
      </c>
      <c r="E4403" t="s">
        <v>13324</v>
      </c>
      <c r="H4403" s="14">
        <v>0</v>
      </c>
      <c r="I4403" s="14">
        <v>0</v>
      </c>
      <c r="J4403" s="14">
        <v>0</v>
      </c>
      <c r="K4403" s="14">
        <v>0</v>
      </c>
      <c r="L4403" s="14">
        <v>0</v>
      </c>
      <c r="M4403" s="14">
        <v>0</v>
      </c>
      <c r="N4403" t="s">
        <v>12934</v>
      </c>
    </row>
    <row r="4404" spans="1:14">
      <c r="A4404" t="s">
        <v>12933</v>
      </c>
      <c r="B4404" t="s">
        <v>12934</v>
      </c>
      <c r="C4404" s="13" t="s">
        <v>13325</v>
      </c>
      <c r="D4404" s="13" t="s">
        <v>13326</v>
      </c>
      <c r="E4404" t="s">
        <v>13327</v>
      </c>
      <c r="H4404" s="14">
        <v>5800</v>
      </c>
      <c r="I4404" s="14">
        <v>5800</v>
      </c>
      <c r="J4404" s="14">
        <v>7500</v>
      </c>
      <c r="K4404" s="14">
        <v>7500</v>
      </c>
      <c r="L4404" s="14">
        <v>0</v>
      </c>
      <c r="M4404" s="14">
        <v>0</v>
      </c>
      <c r="N4404" t="s">
        <v>12934</v>
      </c>
    </row>
    <row r="4405" spans="1:14">
      <c r="A4405" t="s">
        <v>12933</v>
      </c>
      <c r="B4405" t="s">
        <v>12934</v>
      </c>
      <c r="C4405" s="13" t="s">
        <v>13328</v>
      </c>
      <c r="D4405" s="13" t="s">
        <v>13329</v>
      </c>
      <c r="E4405" t="s">
        <v>13330</v>
      </c>
      <c r="H4405" s="14">
        <v>2350</v>
      </c>
      <c r="I4405" s="14">
        <v>2350</v>
      </c>
      <c r="J4405" s="14">
        <v>3050</v>
      </c>
      <c r="K4405" s="14">
        <v>3050</v>
      </c>
      <c r="L4405" s="14">
        <v>0</v>
      </c>
      <c r="M4405" s="14">
        <v>0</v>
      </c>
      <c r="N4405" t="s">
        <v>12934</v>
      </c>
    </row>
    <row r="4406" spans="1:14">
      <c r="A4406" t="s">
        <v>12933</v>
      </c>
      <c r="B4406" t="s">
        <v>12934</v>
      </c>
      <c r="C4406" s="13" t="s">
        <v>13331</v>
      </c>
      <c r="D4406" s="13" t="s">
        <v>13332</v>
      </c>
      <c r="E4406" t="s">
        <v>13333</v>
      </c>
      <c r="H4406" s="14">
        <v>1300</v>
      </c>
      <c r="I4406" s="14">
        <v>1300</v>
      </c>
      <c r="J4406" s="14">
        <v>1700</v>
      </c>
      <c r="K4406" s="14">
        <v>1700</v>
      </c>
      <c r="L4406" s="14">
        <v>0</v>
      </c>
      <c r="M4406" s="14">
        <v>0</v>
      </c>
      <c r="N4406" t="s">
        <v>12934</v>
      </c>
    </row>
    <row r="4407" spans="1:14">
      <c r="A4407" t="s">
        <v>12933</v>
      </c>
      <c r="B4407" t="s">
        <v>12934</v>
      </c>
      <c r="C4407" s="13" t="s">
        <v>13334</v>
      </c>
      <c r="D4407" s="13" t="s">
        <v>13335</v>
      </c>
      <c r="E4407" t="s">
        <v>13336</v>
      </c>
      <c r="H4407" s="14">
        <v>18230</v>
      </c>
      <c r="I4407" s="14">
        <v>18230</v>
      </c>
      <c r="J4407" s="14">
        <v>23700</v>
      </c>
      <c r="K4407" s="14">
        <v>23700</v>
      </c>
      <c r="L4407" s="14">
        <v>0</v>
      </c>
      <c r="M4407" s="14">
        <v>0</v>
      </c>
      <c r="N4407" t="s">
        <v>12934</v>
      </c>
    </row>
    <row r="4408" spans="1:14">
      <c r="A4408" t="s">
        <v>12933</v>
      </c>
      <c r="B4408" t="s">
        <v>12934</v>
      </c>
      <c r="C4408" s="13" t="s">
        <v>13337</v>
      </c>
      <c r="D4408" s="13" t="s">
        <v>13338</v>
      </c>
      <c r="E4408" t="s">
        <v>13339</v>
      </c>
      <c r="H4408" s="14">
        <v>4000</v>
      </c>
      <c r="I4408" s="14">
        <v>4000</v>
      </c>
      <c r="J4408" s="14">
        <v>5200</v>
      </c>
      <c r="K4408" s="14">
        <v>5200</v>
      </c>
      <c r="L4408" s="14">
        <v>0</v>
      </c>
      <c r="M4408" s="14">
        <v>0</v>
      </c>
      <c r="N4408" t="s">
        <v>12934</v>
      </c>
    </row>
    <row r="4409" spans="1:14">
      <c r="A4409" t="s">
        <v>12933</v>
      </c>
      <c r="B4409" t="s">
        <v>12934</v>
      </c>
      <c r="C4409" s="13" t="s">
        <v>13340</v>
      </c>
      <c r="D4409" s="13" t="s">
        <v>13340</v>
      </c>
      <c r="E4409" t="s">
        <v>13341</v>
      </c>
      <c r="H4409" s="14">
        <v>2480</v>
      </c>
      <c r="I4409" s="14">
        <v>2728</v>
      </c>
      <c r="J4409" s="14">
        <v>3224</v>
      </c>
      <c r="K4409" s="14">
        <v>3224</v>
      </c>
      <c r="L4409" s="14">
        <v>3472</v>
      </c>
      <c r="M4409" s="14">
        <v>3819</v>
      </c>
      <c r="N4409" t="s">
        <v>12934</v>
      </c>
    </row>
    <row r="4410" spans="1:14">
      <c r="A4410" t="s">
        <v>12933</v>
      </c>
      <c r="B4410" t="s">
        <v>12934</v>
      </c>
      <c r="C4410" s="13" t="s">
        <v>13342</v>
      </c>
      <c r="D4410" s="13" t="s">
        <v>13342</v>
      </c>
      <c r="E4410" t="s">
        <v>13343</v>
      </c>
      <c r="H4410" s="14">
        <v>2480</v>
      </c>
      <c r="I4410" s="14">
        <v>2728</v>
      </c>
      <c r="J4410" s="14">
        <v>3224</v>
      </c>
      <c r="K4410" s="14">
        <v>3224</v>
      </c>
      <c r="L4410" s="14">
        <v>3472</v>
      </c>
      <c r="M4410" s="14">
        <v>3819</v>
      </c>
      <c r="N4410" t="s">
        <v>12934</v>
      </c>
    </row>
    <row r="4411" spans="1:14">
      <c r="A4411" t="s">
        <v>12933</v>
      </c>
      <c r="B4411" t="s">
        <v>12934</v>
      </c>
      <c r="C4411" s="13" t="s">
        <v>13344</v>
      </c>
      <c r="D4411" s="13" t="s">
        <v>13345</v>
      </c>
      <c r="E4411" t="s">
        <v>13346</v>
      </c>
      <c r="H4411" s="14">
        <v>4000</v>
      </c>
      <c r="I4411" s="14">
        <v>4000</v>
      </c>
      <c r="J4411" s="14">
        <v>5200</v>
      </c>
      <c r="K4411" s="14">
        <v>5200</v>
      </c>
      <c r="L4411" s="14">
        <v>0</v>
      </c>
      <c r="M4411" s="14">
        <v>0</v>
      </c>
      <c r="N4411" t="s">
        <v>12934</v>
      </c>
    </row>
    <row r="4412" spans="1:14">
      <c r="A4412" t="s">
        <v>12933</v>
      </c>
      <c r="B4412" t="s">
        <v>12934</v>
      </c>
      <c r="C4412" s="13" t="s">
        <v>13347</v>
      </c>
      <c r="D4412" s="13" t="s">
        <v>13348</v>
      </c>
      <c r="E4412" t="s">
        <v>13349</v>
      </c>
      <c r="H4412" s="14">
        <v>8208</v>
      </c>
      <c r="I4412" s="14">
        <v>9029</v>
      </c>
      <c r="J4412" s="14">
        <v>10671</v>
      </c>
      <c r="K4412" s="14">
        <v>10671</v>
      </c>
      <c r="L4412" s="14">
        <v>0</v>
      </c>
      <c r="M4412" s="14">
        <v>0</v>
      </c>
      <c r="N4412" t="s">
        <v>12934</v>
      </c>
    </row>
    <row r="4413" spans="1:14">
      <c r="A4413" t="s">
        <v>12933</v>
      </c>
      <c r="B4413" t="s">
        <v>12934</v>
      </c>
      <c r="C4413" s="13" t="s">
        <v>13350</v>
      </c>
      <c r="D4413" s="13" t="s">
        <v>13351</v>
      </c>
      <c r="E4413" t="s">
        <v>13352</v>
      </c>
      <c r="H4413" s="14">
        <v>3990</v>
      </c>
      <c r="I4413" s="14">
        <v>4389</v>
      </c>
      <c r="J4413" s="14">
        <v>5187</v>
      </c>
      <c r="K4413" s="14">
        <v>5187</v>
      </c>
      <c r="L4413" s="14">
        <v>0</v>
      </c>
      <c r="M4413" s="14">
        <v>0</v>
      </c>
      <c r="N4413" t="s">
        <v>12934</v>
      </c>
    </row>
    <row r="4414" spans="1:14">
      <c r="A4414" t="s">
        <v>12933</v>
      </c>
      <c r="B4414" t="s">
        <v>12934</v>
      </c>
      <c r="C4414" s="13" t="s">
        <v>13353</v>
      </c>
      <c r="D4414" s="13" t="s">
        <v>13354</v>
      </c>
      <c r="E4414" t="s">
        <v>13355</v>
      </c>
      <c r="H4414" s="14">
        <v>3500</v>
      </c>
      <c r="I4414" s="14">
        <v>3500</v>
      </c>
      <c r="J4414" s="14">
        <v>4500</v>
      </c>
      <c r="K4414" s="14">
        <v>4500</v>
      </c>
      <c r="L4414" s="14">
        <v>0</v>
      </c>
      <c r="M4414" s="14">
        <v>0</v>
      </c>
      <c r="N4414" t="s">
        <v>12934</v>
      </c>
    </row>
    <row r="4415" spans="1:14">
      <c r="A4415" t="s">
        <v>12933</v>
      </c>
      <c r="B4415" t="s">
        <v>12934</v>
      </c>
      <c r="C4415" s="13" t="s">
        <v>13356</v>
      </c>
      <c r="D4415" s="13" t="s">
        <v>13357</v>
      </c>
      <c r="E4415" t="s">
        <v>13358</v>
      </c>
      <c r="H4415" s="14">
        <v>1650</v>
      </c>
      <c r="I4415" s="14">
        <v>1650</v>
      </c>
      <c r="J4415" s="14">
        <v>2150</v>
      </c>
      <c r="K4415" s="14">
        <v>2150</v>
      </c>
      <c r="L4415" s="14">
        <v>0</v>
      </c>
      <c r="M4415" s="14">
        <v>0</v>
      </c>
      <c r="N4415" t="s">
        <v>12934</v>
      </c>
    </row>
    <row r="4416" spans="1:14">
      <c r="A4416" t="s">
        <v>12933</v>
      </c>
      <c r="B4416" t="s">
        <v>12934</v>
      </c>
      <c r="C4416" s="13" t="s">
        <v>13359</v>
      </c>
      <c r="D4416" s="13" t="s">
        <v>13360</v>
      </c>
      <c r="E4416" t="s">
        <v>13361</v>
      </c>
      <c r="H4416" s="14">
        <v>43940</v>
      </c>
      <c r="I4416" s="14">
        <v>43940</v>
      </c>
      <c r="J4416" s="14">
        <v>57122</v>
      </c>
      <c r="K4416" s="14">
        <v>57122</v>
      </c>
      <c r="L4416" s="14">
        <v>0</v>
      </c>
      <c r="M4416" s="14">
        <v>0</v>
      </c>
      <c r="N4416" t="s">
        <v>12934</v>
      </c>
    </row>
    <row r="4417" spans="1:14">
      <c r="A4417" t="s">
        <v>12933</v>
      </c>
      <c r="B4417" t="s">
        <v>12934</v>
      </c>
      <c r="C4417" s="13" t="s">
        <v>13362</v>
      </c>
      <c r="D4417" s="13" t="s">
        <v>13363</v>
      </c>
      <c r="E4417" t="s">
        <v>13364</v>
      </c>
      <c r="H4417" s="14">
        <v>51030</v>
      </c>
      <c r="I4417" s="14">
        <v>51030</v>
      </c>
      <c r="J4417" s="14">
        <v>66339</v>
      </c>
      <c r="K4417" s="14">
        <v>66339</v>
      </c>
      <c r="L4417" s="14">
        <v>0</v>
      </c>
      <c r="M4417" s="14">
        <v>0</v>
      </c>
      <c r="N4417" t="s">
        <v>12934</v>
      </c>
    </row>
    <row r="4418" spans="1:14">
      <c r="A4418" t="s">
        <v>12933</v>
      </c>
      <c r="B4418" t="s">
        <v>12934</v>
      </c>
      <c r="C4418" s="13" t="s">
        <v>13365</v>
      </c>
      <c r="D4418" s="13" t="s">
        <v>13366</v>
      </c>
      <c r="E4418" t="s">
        <v>13367</v>
      </c>
      <c r="H4418" s="14">
        <v>4100</v>
      </c>
      <c r="I4418" s="14">
        <v>4510</v>
      </c>
      <c r="J4418" s="14">
        <v>5330</v>
      </c>
      <c r="K4418" s="14">
        <v>5330</v>
      </c>
      <c r="L4418" s="14">
        <v>0</v>
      </c>
      <c r="M4418" s="14">
        <v>0</v>
      </c>
      <c r="N4418" t="s">
        <v>12934</v>
      </c>
    </row>
    <row r="4419" spans="1:14">
      <c r="A4419" t="s">
        <v>12933</v>
      </c>
      <c r="B4419" t="s">
        <v>12934</v>
      </c>
      <c r="C4419" s="13" t="s">
        <v>13368</v>
      </c>
      <c r="D4419" s="13" t="s">
        <v>13369</v>
      </c>
      <c r="E4419" t="s">
        <v>13370</v>
      </c>
      <c r="H4419" s="14">
        <v>4500</v>
      </c>
      <c r="I4419" s="14">
        <v>4950</v>
      </c>
      <c r="J4419" s="14">
        <v>5850</v>
      </c>
      <c r="K4419" s="14">
        <v>5850</v>
      </c>
      <c r="L4419" s="14">
        <v>0</v>
      </c>
      <c r="M4419" s="14">
        <v>0</v>
      </c>
      <c r="N4419" t="s">
        <v>12934</v>
      </c>
    </row>
    <row r="4420" spans="1:14">
      <c r="A4420" t="s">
        <v>12933</v>
      </c>
      <c r="B4420" t="s">
        <v>12934</v>
      </c>
      <c r="C4420" s="13" t="s">
        <v>13371</v>
      </c>
      <c r="D4420" s="13" t="s">
        <v>13372</v>
      </c>
      <c r="E4420" t="s">
        <v>13373</v>
      </c>
      <c r="H4420" s="14">
        <v>2795</v>
      </c>
      <c r="I4420" s="14">
        <v>2795</v>
      </c>
      <c r="J4420" s="14">
        <v>3640</v>
      </c>
      <c r="K4420" s="14">
        <v>3640</v>
      </c>
      <c r="L4420" s="14">
        <v>0</v>
      </c>
      <c r="M4420" s="14">
        <v>0</v>
      </c>
      <c r="N4420" t="s">
        <v>12934</v>
      </c>
    </row>
    <row r="4421" spans="1:14">
      <c r="A4421" t="s">
        <v>12933</v>
      </c>
      <c r="B4421" t="s">
        <v>12934</v>
      </c>
      <c r="C4421" s="13" t="s">
        <v>13374</v>
      </c>
      <c r="D4421" s="13" t="s">
        <v>13375</v>
      </c>
      <c r="E4421" t="s">
        <v>13376</v>
      </c>
      <c r="H4421" s="14">
        <v>5000</v>
      </c>
      <c r="I4421" s="14">
        <v>5000</v>
      </c>
      <c r="J4421" s="14">
        <v>6500</v>
      </c>
      <c r="K4421" s="14">
        <v>6500</v>
      </c>
      <c r="L4421" s="14">
        <v>0</v>
      </c>
      <c r="M4421" s="14">
        <v>0</v>
      </c>
      <c r="N4421" t="s">
        <v>12934</v>
      </c>
    </row>
    <row r="4422" spans="1:14">
      <c r="A4422" t="s">
        <v>12933</v>
      </c>
      <c r="B4422" t="s">
        <v>12934</v>
      </c>
      <c r="C4422" s="13" t="s">
        <v>13377</v>
      </c>
      <c r="D4422" s="13" t="s">
        <v>13378</v>
      </c>
      <c r="E4422" t="s">
        <v>13379</v>
      </c>
      <c r="H4422" s="14">
        <v>2480</v>
      </c>
      <c r="I4422" s="14">
        <v>2480</v>
      </c>
      <c r="J4422" s="14">
        <v>3224</v>
      </c>
      <c r="K4422" s="14">
        <v>3224</v>
      </c>
      <c r="L4422" s="14">
        <v>3472</v>
      </c>
      <c r="M4422" s="14">
        <v>3472</v>
      </c>
      <c r="N4422" t="s">
        <v>12934</v>
      </c>
    </row>
    <row r="4423" spans="1:14">
      <c r="A4423" t="s">
        <v>12933</v>
      </c>
      <c r="B4423" t="s">
        <v>12934</v>
      </c>
      <c r="C4423" s="13" t="s">
        <v>13380</v>
      </c>
      <c r="D4423" s="13" t="s">
        <v>13381</v>
      </c>
      <c r="E4423" t="s">
        <v>13382</v>
      </c>
      <c r="H4423" s="14">
        <v>2400</v>
      </c>
      <c r="I4423" s="14">
        <v>2400</v>
      </c>
      <c r="J4423" s="14">
        <v>3200</v>
      </c>
      <c r="K4423" s="14">
        <v>3200</v>
      </c>
      <c r="L4423" s="14">
        <v>0</v>
      </c>
      <c r="M4423" s="14">
        <v>0</v>
      </c>
      <c r="N4423" t="s">
        <v>12934</v>
      </c>
    </row>
    <row r="4424" spans="1:14">
      <c r="A4424" t="s">
        <v>12933</v>
      </c>
      <c r="B4424" t="s">
        <v>12934</v>
      </c>
      <c r="C4424" s="13" t="s">
        <v>13383</v>
      </c>
      <c r="D4424" s="13" t="s">
        <v>13384</v>
      </c>
      <c r="E4424" t="s">
        <v>13385</v>
      </c>
      <c r="H4424" s="14">
        <v>2000</v>
      </c>
      <c r="I4424" s="14">
        <v>2000</v>
      </c>
      <c r="J4424" s="14">
        <v>2600</v>
      </c>
      <c r="K4424" s="14">
        <v>2600</v>
      </c>
      <c r="L4424" s="14">
        <v>0</v>
      </c>
      <c r="M4424" s="14">
        <v>0</v>
      </c>
      <c r="N4424" t="s">
        <v>12934</v>
      </c>
    </row>
    <row r="4425" spans="1:14">
      <c r="A4425" t="s">
        <v>12933</v>
      </c>
      <c r="B4425" t="s">
        <v>12934</v>
      </c>
      <c r="C4425" s="13" t="s">
        <v>13386</v>
      </c>
      <c r="D4425" s="13" t="s">
        <v>13387</v>
      </c>
      <c r="E4425" t="s">
        <v>13388</v>
      </c>
      <c r="H4425" s="14">
        <v>18057</v>
      </c>
      <c r="I4425" s="14">
        <v>18057</v>
      </c>
      <c r="J4425" s="14">
        <v>23475</v>
      </c>
      <c r="K4425" s="14">
        <v>23475</v>
      </c>
      <c r="L4425" s="14">
        <v>0</v>
      </c>
      <c r="M4425" s="14">
        <v>0</v>
      </c>
      <c r="N4425" t="s">
        <v>12934</v>
      </c>
    </row>
    <row r="4426" spans="1:14">
      <c r="A4426" t="s">
        <v>12933</v>
      </c>
      <c r="B4426" t="s">
        <v>12934</v>
      </c>
      <c r="C4426" s="13" t="s">
        <v>13389</v>
      </c>
      <c r="D4426" s="13" t="s">
        <v>13390</v>
      </c>
      <c r="E4426" t="s">
        <v>13391</v>
      </c>
      <c r="H4426" s="14">
        <v>0</v>
      </c>
      <c r="I4426" s="14">
        <v>0</v>
      </c>
      <c r="J4426" s="14">
        <v>0</v>
      </c>
      <c r="K4426" s="14">
        <v>0</v>
      </c>
      <c r="L4426" s="14">
        <v>0</v>
      </c>
      <c r="M4426" s="14">
        <v>0</v>
      </c>
      <c r="N4426" t="s">
        <v>12934</v>
      </c>
    </row>
    <row r="4427" spans="1:14">
      <c r="A4427" t="s">
        <v>12933</v>
      </c>
      <c r="B4427" t="s">
        <v>12934</v>
      </c>
      <c r="C4427" s="13" t="s">
        <v>13392</v>
      </c>
      <c r="D4427" s="13" t="s">
        <v>13393</v>
      </c>
      <c r="E4427" t="s">
        <v>13394</v>
      </c>
      <c r="H4427" s="14">
        <v>26001</v>
      </c>
      <c r="I4427" s="14">
        <v>26001</v>
      </c>
      <c r="J4427" s="14">
        <v>33802</v>
      </c>
      <c r="K4427" s="14">
        <v>33802</v>
      </c>
      <c r="L4427" s="14">
        <v>0</v>
      </c>
      <c r="M4427" s="14">
        <v>0</v>
      </c>
      <c r="N4427" t="s">
        <v>12934</v>
      </c>
    </row>
    <row r="4428" spans="1:14">
      <c r="A4428" t="s">
        <v>12933</v>
      </c>
      <c r="B4428" t="s">
        <v>12934</v>
      </c>
      <c r="C4428" s="13" t="s">
        <v>13395</v>
      </c>
      <c r="D4428" s="13" t="s">
        <v>13396</v>
      </c>
      <c r="E4428" t="s">
        <v>13397</v>
      </c>
      <c r="H4428" s="14">
        <v>0</v>
      </c>
      <c r="I4428" s="14">
        <v>0</v>
      </c>
      <c r="J4428" s="14">
        <v>0</v>
      </c>
      <c r="K4428" s="14">
        <v>0</v>
      </c>
      <c r="L4428" s="14">
        <v>0</v>
      </c>
      <c r="M4428" s="14">
        <v>0</v>
      </c>
      <c r="N4428" t="s">
        <v>12934</v>
      </c>
    </row>
    <row r="4429" spans="1:14">
      <c r="A4429" t="s">
        <v>12933</v>
      </c>
      <c r="B4429" t="s">
        <v>12934</v>
      </c>
      <c r="C4429" s="13" t="s">
        <v>13398</v>
      </c>
      <c r="D4429" s="13" t="s">
        <v>13399</v>
      </c>
      <c r="E4429" t="s">
        <v>13400</v>
      </c>
      <c r="H4429" s="14">
        <v>3500</v>
      </c>
      <c r="I4429" s="14">
        <v>3500</v>
      </c>
      <c r="J4429" s="14">
        <v>4600</v>
      </c>
      <c r="K4429" s="14">
        <v>4600</v>
      </c>
      <c r="L4429" s="14">
        <v>0</v>
      </c>
      <c r="M4429" s="14">
        <v>0</v>
      </c>
      <c r="N4429" t="s">
        <v>12934</v>
      </c>
    </row>
    <row r="4430" spans="1:14">
      <c r="A4430" t="s">
        <v>12933</v>
      </c>
      <c r="B4430" t="s">
        <v>12934</v>
      </c>
      <c r="C4430" s="13" t="s">
        <v>13401</v>
      </c>
      <c r="D4430" s="13" t="s">
        <v>13402</v>
      </c>
      <c r="E4430" t="s">
        <v>13403</v>
      </c>
      <c r="H4430" s="14">
        <v>0</v>
      </c>
      <c r="I4430" s="14">
        <v>0</v>
      </c>
      <c r="J4430" s="14">
        <v>0</v>
      </c>
      <c r="K4430" s="14">
        <v>0</v>
      </c>
      <c r="L4430" s="14">
        <v>0</v>
      </c>
      <c r="M4430" s="14">
        <v>0</v>
      </c>
      <c r="N4430" t="s">
        <v>12934</v>
      </c>
    </row>
    <row r="4431" spans="1:14">
      <c r="A4431" t="s">
        <v>12933</v>
      </c>
      <c r="B4431" t="s">
        <v>12934</v>
      </c>
      <c r="C4431" s="13" t="s">
        <v>13404</v>
      </c>
      <c r="D4431" s="13" t="s">
        <v>13405</v>
      </c>
      <c r="E4431" t="s">
        <v>13406</v>
      </c>
      <c r="H4431" s="14">
        <v>5000</v>
      </c>
      <c r="I4431" s="14">
        <v>5000</v>
      </c>
      <c r="J4431" s="14">
        <v>6500</v>
      </c>
      <c r="K4431" s="14">
        <v>6500</v>
      </c>
      <c r="L4431" s="14">
        <v>0</v>
      </c>
      <c r="M4431" s="14">
        <v>0</v>
      </c>
      <c r="N4431" t="s">
        <v>12934</v>
      </c>
    </row>
    <row r="4432" spans="1:14">
      <c r="A4432" t="s">
        <v>12933</v>
      </c>
      <c r="B4432" t="s">
        <v>12934</v>
      </c>
      <c r="C4432" s="13" t="s">
        <v>13407</v>
      </c>
      <c r="D4432" s="13" t="s">
        <v>13408</v>
      </c>
      <c r="E4432" t="s">
        <v>13409</v>
      </c>
      <c r="H4432" s="14">
        <v>3300</v>
      </c>
      <c r="I4432" s="14">
        <v>3300</v>
      </c>
      <c r="J4432" s="14">
        <v>4500</v>
      </c>
      <c r="K4432" s="14">
        <v>4500</v>
      </c>
      <c r="L4432" s="14">
        <v>0</v>
      </c>
      <c r="M4432" s="14">
        <v>0</v>
      </c>
      <c r="N4432" t="s">
        <v>12934</v>
      </c>
    </row>
    <row r="4433" spans="1:14">
      <c r="A4433" t="s">
        <v>12933</v>
      </c>
      <c r="B4433" t="s">
        <v>12934</v>
      </c>
      <c r="C4433" s="13" t="s">
        <v>13410</v>
      </c>
      <c r="D4433" s="13" t="s">
        <v>13411</v>
      </c>
      <c r="E4433" t="s">
        <v>13412</v>
      </c>
      <c r="H4433" s="14">
        <v>6000</v>
      </c>
      <c r="I4433" s="14">
        <v>6000</v>
      </c>
      <c r="J4433" s="14">
        <v>7200</v>
      </c>
      <c r="K4433" s="14">
        <v>7200</v>
      </c>
      <c r="L4433" s="14">
        <v>0</v>
      </c>
      <c r="M4433" s="14">
        <v>0</v>
      </c>
      <c r="N4433" t="s">
        <v>12934</v>
      </c>
    </row>
    <row r="4434" spans="1:14">
      <c r="A4434" t="s">
        <v>12933</v>
      </c>
      <c r="B4434" t="s">
        <v>12934</v>
      </c>
      <c r="C4434" s="13" t="s">
        <v>13413</v>
      </c>
      <c r="D4434" s="13" t="s">
        <v>13414</v>
      </c>
      <c r="E4434" t="s">
        <v>13415</v>
      </c>
      <c r="H4434" s="14">
        <v>1000</v>
      </c>
      <c r="I4434" s="14">
        <v>1000</v>
      </c>
      <c r="J4434" s="14">
        <v>1220</v>
      </c>
      <c r="K4434" s="14">
        <v>1220</v>
      </c>
      <c r="L4434" s="14">
        <v>0</v>
      </c>
      <c r="M4434" s="14">
        <v>0</v>
      </c>
      <c r="N4434" t="s">
        <v>12934</v>
      </c>
    </row>
    <row r="4435" spans="1:14">
      <c r="A4435" t="s">
        <v>12933</v>
      </c>
      <c r="B4435" t="s">
        <v>12934</v>
      </c>
      <c r="C4435" s="13" t="s">
        <v>13416</v>
      </c>
      <c r="D4435" s="13" t="s">
        <v>13417</v>
      </c>
      <c r="E4435" t="s">
        <v>13418</v>
      </c>
      <c r="H4435" s="14">
        <v>45000</v>
      </c>
      <c r="I4435" s="14">
        <v>49500</v>
      </c>
      <c r="J4435" s="14">
        <v>58500</v>
      </c>
      <c r="K4435" s="14">
        <v>58500</v>
      </c>
      <c r="L4435" s="14">
        <v>0</v>
      </c>
      <c r="M4435" s="14">
        <v>0</v>
      </c>
      <c r="N4435" t="s">
        <v>12934</v>
      </c>
    </row>
    <row r="4436" spans="1:14">
      <c r="A4436" t="s">
        <v>12933</v>
      </c>
      <c r="B4436" t="s">
        <v>12934</v>
      </c>
      <c r="C4436" s="13" t="s">
        <v>13419</v>
      </c>
      <c r="D4436" s="13" t="s">
        <v>13420</v>
      </c>
      <c r="E4436" t="s">
        <v>13421</v>
      </c>
      <c r="H4436" s="14">
        <v>0</v>
      </c>
      <c r="I4436" s="14">
        <v>0</v>
      </c>
      <c r="J4436" s="14">
        <v>0</v>
      </c>
      <c r="K4436" s="14">
        <v>0</v>
      </c>
      <c r="L4436" s="14">
        <v>0</v>
      </c>
      <c r="M4436" s="14">
        <v>0</v>
      </c>
      <c r="N4436" t="s">
        <v>12934</v>
      </c>
    </row>
    <row r="4437" spans="1:14">
      <c r="A4437" t="s">
        <v>12933</v>
      </c>
      <c r="B4437" t="s">
        <v>12934</v>
      </c>
      <c r="C4437" s="13" t="s">
        <v>13422</v>
      </c>
      <c r="D4437" s="13" t="s">
        <v>13423</v>
      </c>
      <c r="E4437" t="s">
        <v>13424</v>
      </c>
      <c r="H4437" s="14">
        <v>470</v>
      </c>
      <c r="I4437" s="14">
        <v>500</v>
      </c>
      <c r="J4437" s="14">
        <v>620</v>
      </c>
      <c r="K4437" s="14">
        <v>620</v>
      </c>
      <c r="L4437" s="14">
        <v>0</v>
      </c>
      <c r="M4437" s="14">
        <v>0</v>
      </c>
      <c r="N4437" t="s">
        <v>12934</v>
      </c>
    </row>
    <row r="4438" spans="1:14">
      <c r="A4438" t="s">
        <v>12933</v>
      </c>
      <c r="B4438" t="s">
        <v>12934</v>
      </c>
      <c r="C4438" s="13" t="s">
        <v>13425</v>
      </c>
      <c r="D4438" s="13" t="s">
        <v>13426</v>
      </c>
      <c r="E4438" t="s">
        <v>13427</v>
      </c>
      <c r="H4438" s="14">
        <v>470</v>
      </c>
      <c r="I4438" s="14">
        <v>500</v>
      </c>
      <c r="J4438" s="14">
        <v>620</v>
      </c>
      <c r="K4438" s="14">
        <v>620</v>
      </c>
      <c r="L4438" s="14">
        <v>0</v>
      </c>
      <c r="M4438" s="14">
        <v>0</v>
      </c>
      <c r="N4438" t="s">
        <v>12934</v>
      </c>
    </row>
    <row r="4439" spans="1:14">
      <c r="A4439" t="s">
        <v>12933</v>
      </c>
      <c r="B4439" t="s">
        <v>12934</v>
      </c>
      <c r="C4439" s="13" t="s">
        <v>13428</v>
      </c>
      <c r="D4439" s="13" t="s">
        <v>13429</v>
      </c>
      <c r="E4439" t="s">
        <v>13430</v>
      </c>
      <c r="H4439" s="14">
        <v>1030</v>
      </c>
      <c r="I4439" s="14">
        <v>1030</v>
      </c>
      <c r="J4439" s="14">
        <v>1340</v>
      </c>
      <c r="K4439" s="14">
        <v>1340</v>
      </c>
      <c r="L4439" s="14">
        <v>0</v>
      </c>
      <c r="M4439" s="14">
        <v>0</v>
      </c>
      <c r="N4439" t="s">
        <v>12934</v>
      </c>
    </row>
    <row r="4440" spans="1:14">
      <c r="A4440" t="s">
        <v>12933</v>
      </c>
      <c r="B4440" t="s">
        <v>12934</v>
      </c>
      <c r="C4440" s="13" t="s">
        <v>13431</v>
      </c>
      <c r="D4440" s="13" t="s">
        <v>13432</v>
      </c>
      <c r="E4440" t="s">
        <v>13433</v>
      </c>
      <c r="H4440" s="14">
        <v>1290</v>
      </c>
      <c r="I4440" s="14">
        <v>1290</v>
      </c>
      <c r="J4440" s="14">
        <v>1670</v>
      </c>
      <c r="K4440" s="14">
        <v>1670</v>
      </c>
      <c r="L4440" s="14">
        <v>0</v>
      </c>
      <c r="M4440" s="14">
        <v>0</v>
      </c>
      <c r="N4440" t="s">
        <v>12934</v>
      </c>
    </row>
    <row r="4441" spans="1:14">
      <c r="A4441" t="s">
        <v>12933</v>
      </c>
      <c r="B4441" t="s">
        <v>12934</v>
      </c>
      <c r="C4441" s="13" t="s">
        <v>13434</v>
      </c>
      <c r="D4441" s="13" t="s">
        <v>13435</v>
      </c>
      <c r="E4441" t="s">
        <v>13436</v>
      </c>
      <c r="H4441" s="14">
        <v>1000</v>
      </c>
      <c r="I4441" s="14">
        <v>1000</v>
      </c>
      <c r="J4441" s="14">
        <v>1300</v>
      </c>
      <c r="K4441" s="14">
        <v>1300</v>
      </c>
      <c r="L4441" s="14">
        <v>0</v>
      </c>
      <c r="M4441" s="14">
        <v>0</v>
      </c>
      <c r="N4441" t="s">
        <v>12934</v>
      </c>
    </row>
    <row r="4442" spans="1:14">
      <c r="A4442" t="s">
        <v>12933</v>
      </c>
      <c r="B4442" t="s">
        <v>12934</v>
      </c>
      <c r="C4442" s="13" t="s">
        <v>13437</v>
      </c>
      <c r="D4442" s="13" t="s">
        <v>13438</v>
      </c>
      <c r="E4442" t="s">
        <v>170</v>
      </c>
      <c r="H4442" s="14">
        <v>1000</v>
      </c>
      <c r="I4442" s="14">
        <v>1000</v>
      </c>
      <c r="J4442" s="14">
        <v>1300</v>
      </c>
      <c r="K4442" s="14">
        <v>1300</v>
      </c>
      <c r="L4442" s="14">
        <v>0</v>
      </c>
      <c r="M4442" s="14">
        <v>0</v>
      </c>
      <c r="N4442" t="s">
        <v>12934</v>
      </c>
    </row>
    <row r="4443" spans="1:14">
      <c r="A4443" t="s">
        <v>12933</v>
      </c>
      <c r="B4443" t="s">
        <v>12934</v>
      </c>
      <c r="C4443" s="13" t="s">
        <v>13439</v>
      </c>
      <c r="D4443" s="13" t="s">
        <v>13440</v>
      </c>
      <c r="E4443" t="s">
        <v>13441</v>
      </c>
      <c r="H4443" s="14">
        <v>1235</v>
      </c>
      <c r="I4443" s="14">
        <v>1235</v>
      </c>
      <c r="J4443" s="14">
        <v>1610</v>
      </c>
      <c r="K4443" s="14">
        <v>1610</v>
      </c>
      <c r="L4443" s="14">
        <v>0</v>
      </c>
      <c r="M4443" s="14">
        <v>0</v>
      </c>
      <c r="N4443" t="s">
        <v>12934</v>
      </c>
    </row>
    <row r="4444" spans="1:14">
      <c r="A4444" t="s">
        <v>12933</v>
      </c>
      <c r="B4444" t="s">
        <v>12934</v>
      </c>
      <c r="C4444" s="13" t="s">
        <v>13442</v>
      </c>
      <c r="D4444" s="13" t="s">
        <v>13443</v>
      </c>
      <c r="E4444" t="s">
        <v>13444</v>
      </c>
      <c r="H4444" s="14">
        <v>9825</v>
      </c>
      <c r="I4444" s="14">
        <v>9825</v>
      </c>
      <c r="J4444" s="14">
        <v>12770</v>
      </c>
      <c r="K4444" s="14">
        <v>12770</v>
      </c>
      <c r="L4444" s="14">
        <v>0</v>
      </c>
      <c r="M4444" s="14">
        <v>0</v>
      </c>
      <c r="N4444" t="s">
        <v>12934</v>
      </c>
    </row>
    <row r="4445" spans="1:14">
      <c r="A4445" t="s">
        <v>12933</v>
      </c>
      <c r="B4445" t="s">
        <v>12934</v>
      </c>
      <c r="C4445" s="13" t="s">
        <v>13445</v>
      </c>
      <c r="D4445" s="13" t="s">
        <v>13446</v>
      </c>
      <c r="E4445" t="s">
        <v>13447</v>
      </c>
      <c r="H4445" s="14">
        <v>0</v>
      </c>
      <c r="I4445" s="14">
        <v>0</v>
      </c>
      <c r="J4445" s="14">
        <v>0</v>
      </c>
      <c r="K4445" s="14">
        <v>0</v>
      </c>
      <c r="L4445" s="14">
        <v>0</v>
      </c>
      <c r="M4445" s="14">
        <v>0</v>
      </c>
      <c r="N4445" t="s">
        <v>12934</v>
      </c>
    </row>
    <row r="4446" spans="1:14">
      <c r="A4446" t="s">
        <v>12933</v>
      </c>
      <c r="B4446" t="s">
        <v>12934</v>
      </c>
      <c r="C4446" s="13" t="s">
        <v>13448</v>
      </c>
      <c r="D4446" s="13" t="s">
        <v>13449</v>
      </c>
      <c r="E4446" t="s">
        <v>13450</v>
      </c>
      <c r="H4446" s="14">
        <v>500</v>
      </c>
      <c r="I4446" s="14">
        <v>1000</v>
      </c>
      <c r="J4446" s="14">
        <v>650</v>
      </c>
      <c r="K4446" s="14">
        <v>650</v>
      </c>
      <c r="L4446" s="14">
        <v>0</v>
      </c>
      <c r="M4446" s="14">
        <v>0</v>
      </c>
      <c r="N4446" t="s">
        <v>12934</v>
      </c>
    </row>
    <row r="4447" spans="1:14">
      <c r="A4447" t="s">
        <v>12933</v>
      </c>
      <c r="B4447" t="s">
        <v>12934</v>
      </c>
      <c r="C4447" s="13" t="s">
        <v>13451</v>
      </c>
      <c r="D4447" s="13" t="s">
        <v>13452</v>
      </c>
      <c r="E4447" t="s">
        <v>13453</v>
      </c>
      <c r="H4447" s="14">
        <v>0</v>
      </c>
      <c r="I4447" s="14">
        <v>0</v>
      </c>
      <c r="J4447" s="14">
        <v>0</v>
      </c>
      <c r="K4447" s="14">
        <v>0</v>
      </c>
      <c r="L4447" s="14">
        <v>0</v>
      </c>
      <c r="M4447" s="14">
        <v>0</v>
      </c>
      <c r="N4447" t="s">
        <v>12934</v>
      </c>
    </row>
    <row r="4448" spans="1:14">
      <c r="A4448" t="s">
        <v>12933</v>
      </c>
      <c r="B4448" t="s">
        <v>12934</v>
      </c>
      <c r="C4448" s="13" t="s">
        <v>13454</v>
      </c>
      <c r="D4448" s="13" t="s">
        <v>13455</v>
      </c>
      <c r="E4448" t="s">
        <v>13456</v>
      </c>
      <c r="H4448" s="14">
        <v>500</v>
      </c>
      <c r="I4448" s="14">
        <v>1000</v>
      </c>
      <c r="J4448" s="14">
        <v>650</v>
      </c>
      <c r="K4448" s="14">
        <v>650</v>
      </c>
      <c r="L4448" s="14">
        <v>0</v>
      </c>
      <c r="M4448" s="14">
        <v>0</v>
      </c>
      <c r="N4448" t="s">
        <v>12934</v>
      </c>
    </row>
    <row r="4449" spans="1:14">
      <c r="A4449" t="s">
        <v>12933</v>
      </c>
      <c r="B4449" t="s">
        <v>12934</v>
      </c>
      <c r="C4449" s="13" t="s">
        <v>13457</v>
      </c>
      <c r="D4449" s="13" t="s">
        <v>13458</v>
      </c>
      <c r="E4449" t="s">
        <v>13459</v>
      </c>
      <c r="H4449" s="14">
        <v>390</v>
      </c>
      <c r="I4449" s="14">
        <v>429</v>
      </c>
      <c r="J4449" s="14">
        <v>507</v>
      </c>
      <c r="K4449" s="14">
        <v>507</v>
      </c>
      <c r="L4449" s="14">
        <v>0</v>
      </c>
      <c r="M4449" s="14">
        <v>0</v>
      </c>
      <c r="N4449" t="s">
        <v>12934</v>
      </c>
    </row>
    <row r="4450" spans="1:14">
      <c r="A4450" t="s">
        <v>12933</v>
      </c>
      <c r="B4450" t="s">
        <v>12934</v>
      </c>
      <c r="C4450" s="13" t="s">
        <v>13460</v>
      </c>
      <c r="D4450" s="13" t="s">
        <v>13461</v>
      </c>
      <c r="E4450" t="s">
        <v>13462</v>
      </c>
      <c r="H4450" s="14">
        <v>0</v>
      </c>
      <c r="I4450" s="14">
        <v>0</v>
      </c>
      <c r="J4450" s="14">
        <v>0</v>
      </c>
      <c r="K4450" s="14">
        <v>0</v>
      </c>
      <c r="L4450" s="14">
        <v>0</v>
      </c>
      <c r="M4450" s="14">
        <v>0</v>
      </c>
      <c r="N4450" t="s">
        <v>12934</v>
      </c>
    </row>
    <row r="4451" spans="1:14">
      <c r="A4451" t="s">
        <v>12933</v>
      </c>
      <c r="B4451" t="s">
        <v>12934</v>
      </c>
      <c r="C4451" s="13" t="s">
        <v>13463</v>
      </c>
      <c r="D4451" s="13" t="s">
        <v>13464</v>
      </c>
      <c r="E4451" t="s">
        <v>13465</v>
      </c>
      <c r="H4451" s="14">
        <v>500</v>
      </c>
      <c r="I4451" s="14">
        <v>1000</v>
      </c>
      <c r="J4451" s="14">
        <v>650</v>
      </c>
      <c r="K4451" s="14">
        <v>650</v>
      </c>
      <c r="L4451" s="14">
        <v>0</v>
      </c>
      <c r="M4451" s="14">
        <v>0</v>
      </c>
      <c r="N4451" t="s">
        <v>12934</v>
      </c>
    </row>
    <row r="4452" spans="1:14">
      <c r="A4452" t="s">
        <v>12933</v>
      </c>
      <c r="B4452" t="s">
        <v>12934</v>
      </c>
      <c r="C4452" s="13" t="s">
        <v>13466</v>
      </c>
      <c r="D4452" s="13" t="s">
        <v>13467</v>
      </c>
      <c r="E4452" t="s">
        <v>13468</v>
      </c>
      <c r="H4452" s="14">
        <v>1500</v>
      </c>
      <c r="I4452" s="14">
        <v>1500</v>
      </c>
      <c r="J4452" s="14">
        <v>1950</v>
      </c>
      <c r="K4452" s="14">
        <v>1950</v>
      </c>
      <c r="L4452" s="14">
        <v>0</v>
      </c>
      <c r="M4452" s="14">
        <v>0</v>
      </c>
      <c r="N4452" t="s">
        <v>12934</v>
      </c>
    </row>
    <row r="4453" spans="1:14">
      <c r="A4453" t="s">
        <v>12933</v>
      </c>
      <c r="B4453" t="s">
        <v>12934</v>
      </c>
      <c r="C4453" s="13" t="s">
        <v>13469</v>
      </c>
      <c r="D4453" s="13" t="s">
        <v>13470</v>
      </c>
      <c r="E4453" t="s">
        <v>13471</v>
      </c>
      <c r="H4453" s="14">
        <v>1500</v>
      </c>
      <c r="I4453" s="14">
        <v>1500</v>
      </c>
      <c r="J4453" s="14">
        <v>1950</v>
      </c>
      <c r="K4453" s="14">
        <v>1950</v>
      </c>
      <c r="L4453" s="14">
        <v>0</v>
      </c>
      <c r="M4453" s="14">
        <v>0</v>
      </c>
      <c r="N4453" t="s">
        <v>12934</v>
      </c>
    </row>
    <row r="4454" spans="1:14">
      <c r="A4454" t="s">
        <v>12933</v>
      </c>
      <c r="B4454" t="s">
        <v>12934</v>
      </c>
      <c r="C4454" s="13" t="s">
        <v>13472</v>
      </c>
      <c r="D4454" s="13" t="s">
        <v>13473</v>
      </c>
      <c r="E4454" t="s">
        <v>13474</v>
      </c>
      <c r="H4454" s="14">
        <v>0</v>
      </c>
      <c r="I4454" s="14">
        <v>0</v>
      </c>
      <c r="J4454" s="14">
        <v>0</v>
      </c>
      <c r="K4454" s="14">
        <v>0</v>
      </c>
      <c r="L4454" s="14">
        <v>0</v>
      </c>
      <c r="M4454" s="14">
        <v>0</v>
      </c>
      <c r="N4454" t="s">
        <v>12934</v>
      </c>
    </row>
    <row r="4455" spans="1:14">
      <c r="A4455" t="s">
        <v>12933</v>
      </c>
      <c r="B4455" t="s">
        <v>12934</v>
      </c>
      <c r="C4455" s="13" t="s">
        <v>13475</v>
      </c>
      <c r="D4455" s="13" t="s">
        <v>13476</v>
      </c>
      <c r="E4455" t="s">
        <v>175</v>
      </c>
      <c r="H4455" s="14">
        <v>1000</v>
      </c>
      <c r="I4455" s="14">
        <v>1000</v>
      </c>
      <c r="J4455" s="14">
        <v>1300</v>
      </c>
      <c r="K4455" s="14">
        <v>1300</v>
      </c>
      <c r="L4455" s="14">
        <v>0</v>
      </c>
      <c r="M4455" s="14">
        <v>0</v>
      </c>
      <c r="N4455" t="s">
        <v>12934</v>
      </c>
    </row>
    <row r="4456" spans="1:14">
      <c r="A4456" t="s">
        <v>12933</v>
      </c>
      <c r="B4456" t="s">
        <v>12934</v>
      </c>
      <c r="C4456" s="13" t="s">
        <v>13477</v>
      </c>
      <c r="D4456" s="13" t="s">
        <v>13478</v>
      </c>
      <c r="E4456" t="s">
        <v>13479</v>
      </c>
      <c r="H4456" s="14">
        <v>1500</v>
      </c>
      <c r="I4456" s="14">
        <v>1500</v>
      </c>
      <c r="J4456" s="14">
        <v>1950</v>
      </c>
      <c r="K4456" s="14">
        <v>1950</v>
      </c>
      <c r="L4456" s="14">
        <v>0</v>
      </c>
      <c r="M4456" s="14">
        <v>0</v>
      </c>
      <c r="N4456" t="s">
        <v>12934</v>
      </c>
    </row>
    <row r="4457" spans="1:14">
      <c r="A4457" t="s">
        <v>12933</v>
      </c>
      <c r="B4457" t="s">
        <v>12934</v>
      </c>
      <c r="C4457" s="13" t="s">
        <v>13480</v>
      </c>
      <c r="D4457" s="13" t="s">
        <v>13481</v>
      </c>
      <c r="E4457" t="s">
        <v>13482</v>
      </c>
      <c r="H4457" s="14">
        <v>1500</v>
      </c>
      <c r="I4457" s="14">
        <v>1500</v>
      </c>
      <c r="J4457" s="14">
        <v>1950</v>
      </c>
      <c r="K4457" s="14">
        <v>1950</v>
      </c>
      <c r="L4457" s="14">
        <v>0</v>
      </c>
      <c r="M4457" s="14">
        <v>0</v>
      </c>
      <c r="N4457" t="s">
        <v>12934</v>
      </c>
    </row>
    <row r="4458" spans="1:14">
      <c r="A4458" t="s">
        <v>12933</v>
      </c>
      <c r="B4458" t="s">
        <v>12934</v>
      </c>
      <c r="C4458" s="13" t="s">
        <v>13483</v>
      </c>
      <c r="D4458" s="13" t="s">
        <v>13484</v>
      </c>
      <c r="E4458" t="s">
        <v>13485</v>
      </c>
      <c r="H4458" s="14">
        <v>5040</v>
      </c>
      <c r="I4458" s="14">
        <v>5040</v>
      </c>
      <c r="J4458" s="14">
        <v>6552</v>
      </c>
      <c r="K4458" s="14">
        <v>6552</v>
      </c>
      <c r="L4458" s="14">
        <v>0</v>
      </c>
      <c r="M4458" s="14">
        <v>0</v>
      </c>
      <c r="N4458" t="s">
        <v>12934</v>
      </c>
    </row>
    <row r="4459" spans="1:14">
      <c r="A4459" t="s">
        <v>12933</v>
      </c>
      <c r="B4459" t="s">
        <v>12934</v>
      </c>
      <c r="C4459" s="13" t="s">
        <v>13486</v>
      </c>
      <c r="D4459" s="13" t="s">
        <v>13487</v>
      </c>
      <c r="E4459" t="s">
        <v>13488</v>
      </c>
      <c r="H4459" s="14">
        <v>6522</v>
      </c>
      <c r="I4459" s="14">
        <v>6522</v>
      </c>
      <c r="J4459" s="14">
        <v>8479</v>
      </c>
      <c r="K4459" s="14">
        <v>8479</v>
      </c>
      <c r="L4459" s="14">
        <v>0</v>
      </c>
      <c r="M4459" s="14">
        <v>0</v>
      </c>
      <c r="N4459" t="s">
        <v>12934</v>
      </c>
    </row>
    <row r="4460" spans="1:14">
      <c r="A4460" t="s">
        <v>12933</v>
      </c>
      <c r="B4460" t="s">
        <v>12934</v>
      </c>
      <c r="C4460" s="13" t="s">
        <v>13489</v>
      </c>
      <c r="D4460" s="13" t="s">
        <v>13490</v>
      </c>
      <c r="E4460" t="s">
        <v>13491</v>
      </c>
      <c r="H4460" s="14">
        <v>96150</v>
      </c>
      <c r="I4460" s="14">
        <v>97000</v>
      </c>
      <c r="J4460" s="14">
        <v>124995</v>
      </c>
      <c r="K4460" s="14">
        <v>124995</v>
      </c>
      <c r="L4460" s="14">
        <v>0</v>
      </c>
      <c r="M4460" s="14">
        <v>0</v>
      </c>
      <c r="N4460" t="s">
        <v>12934</v>
      </c>
    </row>
    <row r="4461" spans="1:14">
      <c r="A4461" t="s">
        <v>12933</v>
      </c>
      <c r="B4461" t="s">
        <v>12934</v>
      </c>
      <c r="C4461" s="13" t="s">
        <v>13492</v>
      </c>
      <c r="D4461" s="13" t="s">
        <v>13493</v>
      </c>
      <c r="E4461" t="s">
        <v>13494</v>
      </c>
      <c r="H4461" s="14">
        <v>9170</v>
      </c>
      <c r="I4461" s="14">
        <v>9170</v>
      </c>
      <c r="J4461" s="14">
        <v>11921</v>
      </c>
      <c r="K4461" s="14">
        <v>11921</v>
      </c>
      <c r="L4461" s="14">
        <v>0</v>
      </c>
      <c r="M4461" s="14">
        <v>0</v>
      </c>
      <c r="N4461" t="s">
        <v>12934</v>
      </c>
    </row>
    <row r="4462" spans="1:14">
      <c r="A4462" t="s">
        <v>12933</v>
      </c>
      <c r="B4462" t="s">
        <v>12934</v>
      </c>
      <c r="C4462" s="13" t="s">
        <v>13495</v>
      </c>
      <c r="D4462" s="13" t="s">
        <v>13496</v>
      </c>
      <c r="E4462" t="s">
        <v>13497</v>
      </c>
      <c r="H4462" s="14">
        <v>7135</v>
      </c>
      <c r="I4462" s="14">
        <v>7849</v>
      </c>
      <c r="J4462" s="14">
        <v>9276</v>
      </c>
      <c r="K4462" s="14">
        <v>9276</v>
      </c>
      <c r="L4462" s="14">
        <v>0</v>
      </c>
      <c r="M4462" s="14">
        <v>0</v>
      </c>
      <c r="N4462" t="s">
        <v>12934</v>
      </c>
    </row>
    <row r="4463" spans="1:14">
      <c r="A4463" t="s">
        <v>12933</v>
      </c>
      <c r="B4463" t="s">
        <v>12934</v>
      </c>
      <c r="C4463" s="13" t="s">
        <v>13498</v>
      </c>
      <c r="D4463" s="13" t="s">
        <v>13499</v>
      </c>
      <c r="E4463" t="s">
        <v>13500</v>
      </c>
      <c r="H4463" s="14">
        <v>0</v>
      </c>
      <c r="I4463" s="14">
        <v>0</v>
      </c>
      <c r="J4463" s="14">
        <v>0</v>
      </c>
      <c r="K4463" s="14">
        <v>0</v>
      </c>
      <c r="L4463" s="14">
        <v>0</v>
      </c>
      <c r="M4463" s="14">
        <v>0</v>
      </c>
      <c r="N4463" t="s">
        <v>12934</v>
      </c>
    </row>
    <row r="4464" spans="1:14">
      <c r="A4464" t="s">
        <v>12933</v>
      </c>
      <c r="B4464" t="s">
        <v>12934</v>
      </c>
      <c r="C4464" s="13" t="s">
        <v>13501</v>
      </c>
      <c r="D4464" s="13" t="s">
        <v>13502</v>
      </c>
      <c r="E4464" t="s">
        <v>13503</v>
      </c>
      <c r="H4464" s="14">
        <v>650</v>
      </c>
      <c r="I4464" s="14">
        <v>1000</v>
      </c>
      <c r="J4464" s="14">
        <v>845</v>
      </c>
      <c r="K4464" s="14">
        <v>845</v>
      </c>
      <c r="L4464" s="14">
        <v>0</v>
      </c>
      <c r="M4464" s="14">
        <v>0</v>
      </c>
      <c r="N4464" t="s">
        <v>12934</v>
      </c>
    </row>
    <row r="4465" spans="1:14">
      <c r="A4465" t="s">
        <v>12933</v>
      </c>
      <c r="B4465" t="s">
        <v>12934</v>
      </c>
      <c r="C4465" s="13" t="s">
        <v>13504</v>
      </c>
      <c r="D4465" s="13" t="s">
        <v>13505</v>
      </c>
      <c r="E4465" t="s">
        <v>13506</v>
      </c>
      <c r="H4465" s="14">
        <v>4100</v>
      </c>
      <c r="I4465" s="14">
        <v>4510</v>
      </c>
      <c r="J4465" s="14">
        <v>5330</v>
      </c>
      <c r="K4465" s="14">
        <v>5330</v>
      </c>
      <c r="L4465" s="14">
        <v>0</v>
      </c>
      <c r="M4465" s="14">
        <v>0</v>
      </c>
      <c r="N4465" t="s">
        <v>12934</v>
      </c>
    </row>
    <row r="4466" spans="1:14">
      <c r="A4466" t="s">
        <v>12933</v>
      </c>
      <c r="B4466" t="s">
        <v>12934</v>
      </c>
      <c r="C4466" s="13" t="s">
        <v>13507</v>
      </c>
      <c r="D4466" s="13" t="s">
        <v>13508</v>
      </c>
      <c r="E4466" t="s">
        <v>13509</v>
      </c>
      <c r="H4466" s="14">
        <v>2000</v>
      </c>
      <c r="I4466" s="14">
        <v>2500</v>
      </c>
      <c r="J4466" s="14">
        <v>2600</v>
      </c>
      <c r="K4466" s="14">
        <v>2600</v>
      </c>
      <c r="L4466" s="14">
        <v>0</v>
      </c>
      <c r="M4466" s="14">
        <v>0</v>
      </c>
      <c r="N4466" t="s">
        <v>12934</v>
      </c>
    </row>
    <row r="4467" spans="1:14">
      <c r="A4467" t="s">
        <v>12933</v>
      </c>
      <c r="B4467" t="s">
        <v>12934</v>
      </c>
      <c r="C4467" s="13" t="s">
        <v>13510</v>
      </c>
      <c r="D4467" s="13" t="s">
        <v>13511</v>
      </c>
      <c r="E4467" t="s">
        <v>13512</v>
      </c>
      <c r="H4467" s="14">
        <v>2000</v>
      </c>
      <c r="I4467" s="14">
        <v>2000</v>
      </c>
      <c r="J4467" s="14">
        <v>2600</v>
      </c>
      <c r="K4467" s="14">
        <v>2600</v>
      </c>
      <c r="L4467" s="14">
        <v>0</v>
      </c>
      <c r="M4467" s="14">
        <v>0</v>
      </c>
      <c r="N4467" t="s">
        <v>12934</v>
      </c>
    </row>
    <row r="4468" spans="1:14">
      <c r="A4468" t="s">
        <v>12933</v>
      </c>
      <c r="B4468" t="s">
        <v>12934</v>
      </c>
      <c r="C4468" s="13" t="s">
        <v>13513</v>
      </c>
      <c r="D4468" s="13" t="s">
        <v>13514</v>
      </c>
      <c r="E4468" t="s">
        <v>13515</v>
      </c>
      <c r="H4468" s="14">
        <v>0</v>
      </c>
      <c r="I4468" s="14">
        <v>0</v>
      </c>
      <c r="J4468" s="14">
        <v>0</v>
      </c>
      <c r="K4468" s="14">
        <v>0</v>
      </c>
      <c r="L4468" s="14">
        <v>0</v>
      </c>
      <c r="M4468" s="14">
        <v>0</v>
      </c>
      <c r="N4468" t="s">
        <v>12934</v>
      </c>
    </row>
    <row r="4469" spans="1:14">
      <c r="A4469" t="s">
        <v>12933</v>
      </c>
      <c r="B4469" t="s">
        <v>12934</v>
      </c>
      <c r="C4469" s="13" t="s">
        <v>13516</v>
      </c>
      <c r="D4469" s="13" t="s">
        <v>13517</v>
      </c>
      <c r="E4469" t="s">
        <v>13518</v>
      </c>
      <c r="H4469" s="14">
        <v>980</v>
      </c>
      <c r="I4469" s="14">
        <v>1078</v>
      </c>
      <c r="J4469" s="14">
        <v>1274</v>
      </c>
      <c r="K4469" s="14">
        <v>1274</v>
      </c>
      <c r="L4469" s="14">
        <v>0</v>
      </c>
      <c r="M4469" s="14">
        <v>0</v>
      </c>
      <c r="N4469" t="s">
        <v>12934</v>
      </c>
    </row>
    <row r="4470" spans="1:14">
      <c r="A4470" t="s">
        <v>12933</v>
      </c>
      <c r="B4470" t="s">
        <v>12934</v>
      </c>
      <c r="C4470" s="13" t="s">
        <v>13519</v>
      </c>
      <c r="D4470" s="13" t="s">
        <v>13520</v>
      </c>
      <c r="E4470" t="s">
        <v>13521</v>
      </c>
      <c r="H4470" s="14">
        <v>580</v>
      </c>
      <c r="I4470" s="14">
        <v>638</v>
      </c>
      <c r="J4470" s="14">
        <v>754</v>
      </c>
      <c r="K4470" s="14">
        <v>754</v>
      </c>
      <c r="L4470" s="14">
        <v>0</v>
      </c>
      <c r="M4470" s="14">
        <v>0</v>
      </c>
      <c r="N4470" t="s">
        <v>12934</v>
      </c>
    </row>
    <row r="4471" spans="1:14">
      <c r="A4471" t="s">
        <v>12933</v>
      </c>
      <c r="B4471" t="s">
        <v>12934</v>
      </c>
      <c r="C4471" s="13" t="s">
        <v>13522</v>
      </c>
      <c r="D4471" s="13" t="s">
        <v>13523</v>
      </c>
      <c r="E4471" t="s">
        <v>13524</v>
      </c>
      <c r="H4471" s="14">
        <v>410</v>
      </c>
      <c r="I4471" s="14">
        <v>451</v>
      </c>
      <c r="J4471" s="14">
        <v>533</v>
      </c>
      <c r="K4471" s="14">
        <v>533</v>
      </c>
      <c r="L4471" s="14">
        <v>0</v>
      </c>
      <c r="M4471" s="14">
        <v>0</v>
      </c>
      <c r="N4471" t="s">
        <v>12934</v>
      </c>
    </row>
    <row r="4472" spans="1:14">
      <c r="A4472" t="s">
        <v>12933</v>
      </c>
      <c r="B4472" t="s">
        <v>12934</v>
      </c>
      <c r="C4472" s="13" t="s">
        <v>13525</v>
      </c>
      <c r="D4472" s="13" t="s">
        <v>13526</v>
      </c>
      <c r="E4472" t="s">
        <v>13527</v>
      </c>
      <c r="H4472" s="14">
        <v>2185</v>
      </c>
      <c r="I4472" s="14">
        <v>2404</v>
      </c>
      <c r="J4472" s="14">
        <v>2841</v>
      </c>
      <c r="K4472" s="14">
        <v>2841</v>
      </c>
      <c r="L4472" s="14">
        <v>0</v>
      </c>
      <c r="M4472" s="14">
        <v>0</v>
      </c>
      <c r="N4472" t="s">
        <v>12934</v>
      </c>
    </row>
    <row r="4473" spans="1:14">
      <c r="A4473" t="s">
        <v>12933</v>
      </c>
      <c r="B4473" t="s">
        <v>12934</v>
      </c>
      <c r="C4473" s="13" t="s">
        <v>13528</v>
      </c>
      <c r="D4473" s="13" t="s">
        <v>13529</v>
      </c>
      <c r="E4473" t="s">
        <v>13530</v>
      </c>
      <c r="H4473" s="14">
        <v>4980</v>
      </c>
      <c r="I4473" s="14">
        <v>5478</v>
      </c>
      <c r="J4473" s="14">
        <v>6474</v>
      </c>
      <c r="K4473" s="14">
        <v>6474</v>
      </c>
      <c r="L4473" s="14">
        <v>0</v>
      </c>
      <c r="M4473" s="14">
        <v>0</v>
      </c>
      <c r="N4473" t="s">
        <v>12934</v>
      </c>
    </row>
    <row r="4474" spans="1:14">
      <c r="A4474" t="s">
        <v>12933</v>
      </c>
      <c r="B4474" t="s">
        <v>12934</v>
      </c>
      <c r="C4474" s="13" t="s">
        <v>13531</v>
      </c>
      <c r="D4474" s="13" t="s">
        <v>13532</v>
      </c>
      <c r="E4474" t="s">
        <v>13533</v>
      </c>
      <c r="H4474" s="14">
        <v>650</v>
      </c>
      <c r="I4474" s="14">
        <v>715</v>
      </c>
      <c r="J4474" s="14">
        <v>845</v>
      </c>
      <c r="K4474" s="14">
        <v>845</v>
      </c>
      <c r="L4474" s="14">
        <v>0</v>
      </c>
      <c r="M4474" s="14">
        <v>0</v>
      </c>
      <c r="N4474" t="s">
        <v>12934</v>
      </c>
    </row>
    <row r="4475" spans="1:14">
      <c r="A4475" t="s">
        <v>12933</v>
      </c>
      <c r="B4475" t="s">
        <v>12934</v>
      </c>
      <c r="C4475" s="13" t="s">
        <v>13534</v>
      </c>
      <c r="D4475" s="13" t="s">
        <v>13535</v>
      </c>
      <c r="E4475" t="s">
        <v>13536</v>
      </c>
      <c r="H4475" s="14">
        <v>800</v>
      </c>
      <c r="I4475" s="14">
        <v>1000</v>
      </c>
      <c r="J4475" s="14">
        <v>1040</v>
      </c>
      <c r="K4475" s="14">
        <v>1040</v>
      </c>
      <c r="L4475" s="14">
        <v>0</v>
      </c>
      <c r="M4475" s="14">
        <v>0</v>
      </c>
      <c r="N4475" t="s">
        <v>12934</v>
      </c>
    </row>
    <row r="4476" spans="1:14">
      <c r="A4476" t="s">
        <v>12933</v>
      </c>
      <c r="B4476" t="s">
        <v>12934</v>
      </c>
      <c r="C4476" s="13" t="s">
        <v>13537</v>
      </c>
      <c r="D4476" s="13" t="s">
        <v>13538</v>
      </c>
      <c r="E4476" t="s">
        <v>13539</v>
      </c>
      <c r="H4476" s="14">
        <v>650</v>
      </c>
      <c r="I4476" s="14">
        <v>715</v>
      </c>
      <c r="J4476" s="14">
        <v>845</v>
      </c>
      <c r="K4476" s="14">
        <v>845</v>
      </c>
      <c r="L4476" s="14">
        <v>0</v>
      </c>
      <c r="M4476" s="14">
        <v>0</v>
      </c>
      <c r="N4476" t="s">
        <v>12934</v>
      </c>
    </row>
    <row r="4477" spans="1:14">
      <c r="A4477" t="s">
        <v>12933</v>
      </c>
      <c r="B4477" t="s">
        <v>12934</v>
      </c>
      <c r="C4477" s="13" t="s">
        <v>13540</v>
      </c>
      <c r="D4477" s="13" t="s">
        <v>13541</v>
      </c>
      <c r="E4477" t="s">
        <v>13542</v>
      </c>
      <c r="H4477" s="14">
        <v>400</v>
      </c>
      <c r="I4477" s="14">
        <v>440</v>
      </c>
      <c r="J4477" s="14">
        <v>520</v>
      </c>
      <c r="K4477" s="14">
        <v>520</v>
      </c>
      <c r="L4477" s="14">
        <v>0</v>
      </c>
      <c r="M4477" s="14">
        <v>0</v>
      </c>
      <c r="N4477" t="s">
        <v>12934</v>
      </c>
    </row>
    <row r="4478" spans="1:14">
      <c r="A4478" t="s">
        <v>12933</v>
      </c>
      <c r="B4478" t="s">
        <v>12934</v>
      </c>
      <c r="C4478" s="13" t="s">
        <v>13543</v>
      </c>
      <c r="D4478" s="13" t="s">
        <v>13544</v>
      </c>
      <c r="E4478" t="s">
        <v>13545</v>
      </c>
      <c r="H4478" s="14">
        <v>36000</v>
      </c>
      <c r="I4478" s="14">
        <v>39600</v>
      </c>
      <c r="J4478" s="14">
        <v>46800</v>
      </c>
      <c r="K4478" s="14">
        <v>46800</v>
      </c>
      <c r="L4478" s="14">
        <v>0</v>
      </c>
      <c r="M4478" s="14">
        <v>0</v>
      </c>
      <c r="N4478" t="s">
        <v>12934</v>
      </c>
    </row>
    <row r="4479" spans="1:14">
      <c r="A4479" t="s">
        <v>12933</v>
      </c>
      <c r="B4479" t="s">
        <v>12934</v>
      </c>
      <c r="C4479" s="13" t="s">
        <v>13546</v>
      </c>
      <c r="D4479" s="13" t="s">
        <v>13547</v>
      </c>
      <c r="E4479" t="s">
        <v>13548</v>
      </c>
      <c r="H4479" s="14">
        <v>420</v>
      </c>
      <c r="I4479" s="14">
        <v>462</v>
      </c>
      <c r="J4479" s="14">
        <v>546</v>
      </c>
      <c r="K4479" s="14">
        <v>546</v>
      </c>
      <c r="L4479" s="14">
        <v>0</v>
      </c>
      <c r="M4479" s="14">
        <v>0</v>
      </c>
      <c r="N4479" t="s">
        <v>12934</v>
      </c>
    </row>
    <row r="4480" spans="1:14">
      <c r="A4480" t="s">
        <v>12933</v>
      </c>
      <c r="B4480" t="s">
        <v>12934</v>
      </c>
      <c r="C4480" s="13" t="s">
        <v>13549</v>
      </c>
      <c r="D4480" s="13" t="s">
        <v>13550</v>
      </c>
      <c r="E4480" t="s">
        <v>13551</v>
      </c>
      <c r="H4480" s="14">
        <v>1900</v>
      </c>
      <c r="I4480" s="14">
        <v>2090</v>
      </c>
      <c r="J4480" s="14">
        <v>2470</v>
      </c>
      <c r="K4480" s="14">
        <v>2470</v>
      </c>
      <c r="L4480" s="14">
        <v>0</v>
      </c>
      <c r="M4480" s="14">
        <v>0</v>
      </c>
      <c r="N4480" t="s">
        <v>12934</v>
      </c>
    </row>
    <row r="4481" spans="1:14">
      <c r="A4481" t="s">
        <v>12933</v>
      </c>
      <c r="B4481" t="s">
        <v>12934</v>
      </c>
      <c r="C4481" s="13" t="s">
        <v>13552</v>
      </c>
      <c r="D4481" s="13" t="s">
        <v>13553</v>
      </c>
      <c r="E4481" t="s">
        <v>13554</v>
      </c>
      <c r="H4481" s="14">
        <v>800</v>
      </c>
      <c r="I4481" s="14">
        <v>1000</v>
      </c>
      <c r="J4481" s="14">
        <v>910</v>
      </c>
      <c r="K4481" s="14">
        <v>910</v>
      </c>
      <c r="L4481" s="14">
        <v>0</v>
      </c>
      <c r="M4481" s="14">
        <v>0</v>
      </c>
      <c r="N4481" t="s">
        <v>12934</v>
      </c>
    </row>
    <row r="4482" spans="1:14">
      <c r="A4482" t="s">
        <v>12933</v>
      </c>
      <c r="B4482" t="s">
        <v>12934</v>
      </c>
      <c r="C4482" s="13" t="s">
        <v>13555</v>
      </c>
      <c r="D4482" s="13" t="s">
        <v>13556</v>
      </c>
      <c r="E4482" t="s">
        <v>13557</v>
      </c>
      <c r="H4482" s="14">
        <v>950</v>
      </c>
      <c r="I4482" s="14">
        <v>1500</v>
      </c>
      <c r="J4482" s="14">
        <v>1235</v>
      </c>
      <c r="K4482" s="14">
        <v>1235</v>
      </c>
      <c r="L4482" s="14">
        <v>0</v>
      </c>
      <c r="M4482" s="14">
        <v>0</v>
      </c>
      <c r="N4482" t="s">
        <v>12934</v>
      </c>
    </row>
    <row r="4483" spans="1:14">
      <c r="A4483" t="s">
        <v>12933</v>
      </c>
      <c r="B4483" t="s">
        <v>12934</v>
      </c>
      <c r="C4483" s="13" t="s">
        <v>13558</v>
      </c>
      <c r="D4483" s="13" t="s">
        <v>13559</v>
      </c>
      <c r="E4483" t="s">
        <v>13560</v>
      </c>
      <c r="H4483" s="14">
        <v>15225</v>
      </c>
      <c r="I4483" s="14">
        <v>15225</v>
      </c>
      <c r="J4483" s="14">
        <v>19792.5</v>
      </c>
      <c r="K4483" s="14">
        <v>19792.5</v>
      </c>
      <c r="L4483" s="14">
        <v>0</v>
      </c>
      <c r="M4483" s="14">
        <v>0</v>
      </c>
      <c r="N4483" t="s">
        <v>12934</v>
      </c>
    </row>
    <row r="4484" spans="1:14">
      <c r="A4484" t="s">
        <v>12933</v>
      </c>
      <c r="B4484" t="s">
        <v>12934</v>
      </c>
      <c r="C4484" s="13" t="s">
        <v>13561</v>
      </c>
      <c r="D4484" s="13" t="s">
        <v>13562</v>
      </c>
      <c r="E4484" t="s">
        <v>13563</v>
      </c>
      <c r="H4484" s="14">
        <v>2020</v>
      </c>
      <c r="I4484" s="14">
        <v>2222</v>
      </c>
      <c r="J4484" s="14">
        <v>2626</v>
      </c>
      <c r="K4484" s="14">
        <v>2626</v>
      </c>
      <c r="L4484" s="14">
        <v>0</v>
      </c>
      <c r="M4484" s="14">
        <v>0</v>
      </c>
      <c r="N4484" t="s">
        <v>12934</v>
      </c>
    </row>
    <row r="4485" spans="1:14">
      <c r="A4485" t="s">
        <v>12933</v>
      </c>
      <c r="B4485" t="s">
        <v>12934</v>
      </c>
      <c r="C4485" s="13" t="s">
        <v>13564</v>
      </c>
      <c r="D4485" s="13" t="s">
        <v>13565</v>
      </c>
      <c r="E4485" t="s">
        <v>13566</v>
      </c>
      <c r="H4485" s="14">
        <v>7020</v>
      </c>
      <c r="I4485" s="14">
        <v>7722</v>
      </c>
      <c r="J4485" s="14">
        <v>9126</v>
      </c>
      <c r="K4485" s="14">
        <v>9126</v>
      </c>
      <c r="L4485" s="14">
        <v>0</v>
      </c>
      <c r="M4485" s="14">
        <v>0</v>
      </c>
      <c r="N4485" t="s">
        <v>12934</v>
      </c>
    </row>
    <row r="4486" spans="1:14">
      <c r="A4486" t="s">
        <v>12933</v>
      </c>
      <c r="B4486" t="s">
        <v>12934</v>
      </c>
      <c r="C4486" s="13" t="s">
        <v>13567</v>
      </c>
      <c r="D4486" s="13" t="s">
        <v>13568</v>
      </c>
      <c r="E4486" t="s">
        <v>13569</v>
      </c>
      <c r="H4486" s="14">
        <v>12000</v>
      </c>
      <c r="I4486" s="14">
        <v>12000</v>
      </c>
      <c r="J4486" s="14">
        <v>15600</v>
      </c>
      <c r="K4486" s="14">
        <v>15600</v>
      </c>
      <c r="L4486" s="14">
        <v>0</v>
      </c>
      <c r="M4486" s="14">
        <v>0</v>
      </c>
      <c r="N4486" t="s">
        <v>12934</v>
      </c>
    </row>
    <row r="4487" spans="1:14">
      <c r="A4487" t="s">
        <v>12933</v>
      </c>
      <c r="B4487" t="s">
        <v>12934</v>
      </c>
      <c r="C4487" s="13" t="s">
        <v>13570</v>
      </c>
      <c r="D4487" s="13" t="s">
        <v>13571</v>
      </c>
      <c r="E4487" t="s">
        <v>13572</v>
      </c>
      <c r="H4487" s="14">
        <v>87750</v>
      </c>
      <c r="I4487" s="14">
        <v>87750</v>
      </c>
      <c r="J4487" s="14">
        <v>114075</v>
      </c>
      <c r="K4487" s="14">
        <v>114075</v>
      </c>
      <c r="L4487" s="14">
        <v>0</v>
      </c>
      <c r="M4487" s="14">
        <v>0</v>
      </c>
      <c r="N4487" t="s">
        <v>12934</v>
      </c>
    </row>
    <row r="4488" spans="1:14">
      <c r="A4488" t="s">
        <v>12933</v>
      </c>
      <c r="B4488" t="s">
        <v>12934</v>
      </c>
      <c r="C4488" s="13" t="s">
        <v>13573</v>
      </c>
      <c r="D4488" s="13" t="s">
        <v>13574</v>
      </c>
      <c r="E4488" t="s">
        <v>13575</v>
      </c>
      <c r="H4488" s="14">
        <v>4410</v>
      </c>
      <c r="I4488" s="14">
        <v>4410</v>
      </c>
      <c r="J4488" s="14">
        <v>5733</v>
      </c>
      <c r="K4488" s="14">
        <v>5733</v>
      </c>
      <c r="L4488" s="14">
        <v>0</v>
      </c>
      <c r="M4488" s="14">
        <v>0</v>
      </c>
      <c r="N4488" t="s">
        <v>12934</v>
      </c>
    </row>
    <row r="4489" spans="1:14">
      <c r="A4489" t="s">
        <v>12933</v>
      </c>
      <c r="B4489" t="s">
        <v>12934</v>
      </c>
      <c r="C4489" s="13" t="s">
        <v>13576</v>
      </c>
      <c r="D4489" s="13" t="s">
        <v>13577</v>
      </c>
      <c r="E4489" t="s">
        <v>13578</v>
      </c>
      <c r="H4489" s="14">
        <v>37500</v>
      </c>
      <c r="I4489" s="14">
        <v>41250</v>
      </c>
      <c r="J4489" s="14">
        <v>48750</v>
      </c>
      <c r="K4489" s="14">
        <v>48750</v>
      </c>
      <c r="L4489" s="14">
        <v>0</v>
      </c>
      <c r="M4489" s="14">
        <v>0</v>
      </c>
      <c r="N4489" t="s">
        <v>12934</v>
      </c>
    </row>
    <row r="4490" spans="1:14">
      <c r="A4490" t="s">
        <v>12933</v>
      </c>
      <c r="B4490" t="s">
        <v>12934</v>
      </c>
      <c r="C4490" s="13" t="s">
        <v>13579</v>
      </c>
      <c r="D4490" s="13" t="s">
        <v>13580</v>
      </c>
      <c r="E4490" t="s">
        <v>13581</v>
      </c>
      <c r="H4490" s="14">
        <v>36000</v>
      </c>
      <c r="I4490" s="14">
        <v>39600</v>
      </c>
      <c r="J4490" s="14">
        <v>46800</v>
      </c>
      <c r="K4490" s="14">
        <v>46800</v>
      </c>
      <c r="L4490" s="14">
        <v>0</v>
      </c>
      <c r="M4490" s="14">
        <v>0</v>
      </c>
      <c r="N4490" t="s">
        <v>12934</v>
      </c>
    </row>
    <row r="4491" spans="1:14">
      <c r="A4491" t="s">
        <v>12933</v>
      </c>
      <c r="B4491" t="s">
        <v>12934</v>
      </c>
      <c r="C4491" s="13" t="s">
        <v>13582</v>
      </c>
      <c r="D4491" s="13" t="s">
        <v>13583</v>
      </c>
      <c r="E4491" t="s">
        <v>13584</v>
      </c>
      <c r="H4491" s="14">
        <v>19935</v>
      </c>
      <c r="I4491" s="14">
        <v>19935</v>
      </c>
      <c r="J4491" s="14">
        <v>25916</v>
      </c>
      <c r="K4491" s="14">
        <v>25916</v>
      </c>
      <c r="L4491" s="14">
        <v>0</v>
      </c>
      <c r="M4491" s="14">
        <v>0</v>
      </c>
      <c r="N4491" t="s">
        <v>12934</v>
      </c>
    </row>
    <row r="4492" spans="1:14">
      <c r="A4492" t="s">
        <v>12933</v>
      </c>
      <c r="B4492" t="s">
        <v>12934</v>
      </c>
      <c r="C4492" s="13" t="s">
        <v>13585</v>
      </c>
      <c r="D4492" s="13" t="s">
        <v>13586</v>
      </c>
      <c r="E4492" t="s">
        <v>13587</v>
      </c>
      <c r="H4492" s="14">
        <v>65000</v>
      </c>
      <c r="I4492" s="14">
        <v>65000</v>
      </c>
      <c r="J4492" s="14">
        <v>84500</v>
      </c>
      <c r="K4492" s="14">
        <v>84500</v>
      </c>
      <c r="L4492" s="14">
        <v>0</v>
      </c>
      <c r="M4492" s="14">
        <v>0</v>
      </c>
      <c r="N4492" t="s">
        <v>12934</v>
      </c>
    </row>
    <row r="4493" spans="1:14">
      <c r="A4493" t="s">
        <v>12933</v>
      </c>
      <c r="B4493" t="s">
        <v>12934</v>
      </c>
      <c r="C4493" s="13" t="s">
        <v>13588</v>
      </c>
      <c r="D4493" s="13" t="s">
        <v>13589</v>
      </c>
      <c r="E4493" t="s">
        <v>13590</v>
      </c>
      <c r="H4493" s="14">
        <v>70000</v>
      </c>
      <c r="I4493" s="14">
        <v>77000</v>
      </c>
      <c r="J4493" s="14">
        <v>91000</v>
      </c>
      <c r="K4493" s="14">
        <v>91000</v>
      </c>
      <c r="L4493" s="14">
        <v>0</v>
      </c>
      <c r="M4493" s="14">
        <v>0</v>
      </c>
      <c r="N4493" t="s">
        <v>12934</v>
      </c>
    </row>
    <row r="4494" spans="1:14">
      <c r="A4494" t="s">
        <v>12933</v>
      </c>
      <c r="B4494" t="s">
        <v>12934</v>
      </c>
      <c r="C4494" s="13" t="s">
        <v>13591</v>
      </c>
      <c r="D4494" s="13" t="s">
        <v>13592</v>
      </c>
      <c r="E4494" t="s">
        <v>13593</v>
      </c>
      <c r="H4494" s="14">
        <v>500</v>
      </c>
      <c r="I4494" s="14">
        <v>800</v>
      </c>
      <c r="J4494" s="14">
        <v>650</v>
      </c>
      <c r="K4494" s="14">
        <v>1040</v>
      </c>
      <c r="L4494" s="14">
        <v>0</v>
      </c>
      <c r="M4494" s="14">
        <v>0</v>
      </c>
      <c r="N4494" t="s">
        <v>12934</v>
      </c>
    </row>
    <row r="4495" spans="1:14">
      <c r="A4495" t="s">
        <v>12933</v>
      </c>
      <c r="B4495" t="s">
        <v>12934</v>
      </c>
      <c r="C4495" s="13" t="s">
        <v>13594</v>
      </c>
      <c r="D4495" s="13" t="s">
        <v>13595</v>
      </c>
      <c r="E4495" t="s">
        <v>13596</v>
      </c>
      <c r="H4495" s="14">
        <v>500</v>
      </c>
      <c r="I4495" s="14">
        <v>800</v>
      </c>
      <c r="J4495" s="14">
        <v>650</v>
      </c>
      <c r="K4495" s="14">
        <v>1040</v>
      </c>
      <c r="L4495" s="14">
        <v>0</v>
      </c>
      <c r="M4495" s="14">
        <v>0</v>
      </c>
      <c r="N4495" t="s">
        <v>12934</v>
      </c>
    </row>
    <row r="4496" spans="1:14">
      <c r="A4496" t="s">
        <v>12933</v>
      </c>
      <c r="B4496" t="s">
        <v>12934</v>
      </c>
      <c r="C4496" s="13" t="s">
        <v>13597</v>
      </c>
      <c r="D4496" s="13" t="s">
        <v>13598</v>
      </c>
      <c r="E4496" t="s">
        <v>13599</v>
      </c>
      <c r="H4496" s="14">
        <v>800</v>
      </c>
      <c r="I4496" s="14">
        <v>1000</v>
      </c>
      <c r="J4496" s="14">
        <v>1040</v>
      </c>
      <c r="K4496" s="14">
        <v>1300</v>
      </c>
      <c r="L4496" s="14">
        <v>0</v>
      </c>
      <c r="M4496" s="14">
        <v>0</v>
      </c>
      <c r="N4496" t="s">
        <v>12934</v>
      </c>
    </row>
    <row r="4497" spans="1:14">
      <c r="A4497" t="s">
        <v>12933</v>
      </c>
      <c r="B4497" t="s">
        <v>12934</v>
      </c>
      <c r="C4497" s="13" t="s">
        <v>13600</v>
      </c>
      <c r="D4497" s="13" t="s">
        <v>13601</v>
      </c>
      <c r="E4497" t="s">
        <v>13602</v>
      </c>
      <c r="H4497" s="14">
        <v>3000</v>
      </c>
      <c r="I4497" s="14">
        <v>3000</v>
      </c>
      <c r="J4497" s="14">
        <v>3900</v>
      </c>
      <c r="K4497" s="14">
        <v>3900</v>
      </c>
      <c r="L4497" s="14">
        <v>0</v>
      </c>
      <c r="M4497" s="14">
        <v>0</v>
      </c>
      <c r="N4497" t="s">
        <v>12934</v>
      </c>
    </row>
    <row r="4498" spans="1:14">
      <c r="A4498" t="s">
        <v>12933</v>
      </c>
      <c r="B4498" t="s">
        <v>12934</v>
      </c>
      <c r="C4498" s="13" t="s">
        <v>13603</v>
      </c>
      <c r="D4498" s="13" t="s">
        <v>13604</v>
      </c>
      <c r="E4498" t="s">
        <v>13605</v>
      </c>
      <c r="H4498" s="14">
        <v>27446</v>
      </c>
      <c r="I4498" s="14">
        <v>27446</v>
      </c>
      <c r="J4498" s="14">
        <v>35680</v>
      </c>
      <c r="K4498" s="14">
        <v>35680</v>
      </c>
      <c r="L4498" s="14">
        <v>0</v>
      </c>
      <c r="M4498" s="14">
        <v>0</v>
      </c>
      <c r="N4498" t="s">
        <v>12934</v>
      </c>
    </row>
    <row r="4499" spans="1:14">
      <c r="A4499" t="s">
        <v>12933</v>
      </c>
      <c r="B4499" t="s">
        <v>12934</v>
      </c>
      <c r="C4499" s="13" t="s">
        <v>13606</v>
      </c>
      <c r="D4499" s="13" t="s">
        <v>13607</v>
      </c>
      <c r="E4499" t="s">
        <v>13608</v>
      </c>
      <c r="H4499" s="14">
        <v>2400</v>
      </c>
      <c r="I4499" s="14">
        <v>2400</v>
      </c>
      <c r="J4499" s="14">
        <v>3120</v>
      </c>
      <c r="K4499" s="14">
        <v>3120</v>
      </c>
      <c r="L4499" s="14">
        <v>0</v>
      </c>
      <c r="M4499" s="14">
        <v>0</v>
      </c>
      <c r="N4499" t="s">
        <v>12934</v>
      </c>
    </row>
    <row r="4500" spans="1:14">
      <c r="A4500" t="s">
        <v>12933</v>
      </c>
      <c r="B4500" t="s">
        <v>12934</v>
      </c>
      <c r="C4500" s="13" t="s">
        <v>13609</v>
      </c>
      <c r="D4500" s="13" t="s">
        <v>13610</v>
      </c>
      <c r="E4500" t="s">
        <v>13611</v>
      </c>
      <c r="H4500" s="14">
        <v>2400</v>
      </c>
      <c r="I4500" s="14">
        <v>2400</v>
      </c>
      <c r="J4500" s="14">
        <v>3120</v>
      </c>
      <c r="K4500" s="14">
        <v>3120</v>
      </c>
      <c r="L4500" s="14">
        <v>0</v>
      </c>
      <c r="M4500" s="14">
        <v>0</v>
      </c>
      <c r="N4500" t="s">
        <v>12934</v>
      </c>
    </row>
    <row r="4501" spans="1:14">
      <c r="A4501" t="s">
        <v>12933</v>
      </c>
      <c r="B4501" t="s">
        <v>12934</v>
      </c>
      <c r="C4501" s="13" t="s">
        <v>13612</v>
      </c>
      <c r="D4501" s="13" t="s">
        <v>13613</v>
      </c>
      <c r="E4501" t="s">
        <v>13614</v>
      </c>
      <c r="H4501" s="14">
        <v>2400</v>
      </c>
      <c r="I4501" s="14">
        <v>2400</v>
      </c>
      <c r="J4501" s="14">
        <v>3200</v>
      </c>
      <c r="K4501" s="14">
        <v>3200</v>
      </c>
      <c r="L4501" s="14">
        <v>0</v>
      </c>
      <c r="M4501" s="14">
        <v>0</v>
      </c>
      <c r="N4501" t="s">
        <v>12934</v>
      </c>
    </row>
    <row r="4502" spans="1:14">
      <c r="A4502" t="s">
        <v>12933</v>
      </c>
      <c r="B4502" t="s">
        <v>12934</v>
      </c>
      <c r="C4502" s="13" t="s">
        <v>13615</v>
      </c>
      <c r="D4502" s="13" t="s">
        <v>13616</v>
      </c>
      <c r="E4502" t="s">
        <v>13617</v>
      </c>
      <c r="H4502" s="14">
        <v>2400</v>
      </c>
      <c r="I4502" s="14">
        <v>2400</v>
      </c>
      <c r="J4502" s="14">
        <v>3200</v>
      </c>
      <c r="K4502" s="14">
        <v>3200</v>
      </c>
      <c r="L4502" s="14">
        <v>0</v>
      </c>
      <c r="M4502" s="14">
        <v>0</v>
      </c>
      <c r="N4502" t="s">
        <v>12934</v>
      </c>
    </row>
    <row r="4503" spans="1:14">
      <c r="A4503" t="s">
        <v>12933</v>
      </c>
      <c r="B4503" t="s">
        <v>12934</v>
      </c>
      <c r="C4503" s="13" t="s">
        <v>13618</v>
      </c>
      <c r="D4503" s="13" t="s">
        <v>13619</v>
      </c>
      <c r="E4503" t="s">
        <v>13620</v>
      </c>
      <c r="H4503" s="14">
        <v>33800</v>
      </c>
      <c r="I4503" s="14">
        <v>33800</v>
      </c>
      <c r="J4503" s="14">
        <v>43900</v>
      </c>
      <c r="K4503" s="14">
        <v>43900</v>
      </c>
      <c r="L4503" s="14">
        <v>0</v>
      </c>
      <c r="M4503" s="14">
        <v>0</v>
      </c>
      <c r="N4503" t="s">
        <v>12934</v>
      </c>
    </row>
    <row r="4504" spans="1:14">
      <c r="A4504" t="s">
        <v>12933</v>
      </c>
      <c r="B4504" t="s">
        <v>12934</v>
      </c>
      <c r="C4504" s="13" t="s">
        <v>13621</v>
      </c>
      <c r="D4504" s="13" t="s">
        <v>13622</v>
      </c>
      <c r="E4504" t="s">
        <v>13623</v>
      </c>
      <c r="H4504" s="14">
        <v>7490</v>
      </c>
      <c r="I4504" s="14">
        <v>7490</v>
      </c>
      <c r="J4504" s="14">
        <v>9737</v>
      </c>
      <c r="K4504" s="14">
        <v>9737</v>
      </c>
      <c r="L4504" s="14">
        <v>0</v>
      </c>
      <c r="M4504" s="14">
        <v>0</v>
      </c>
      <c r="N4504" t="s">
        <v>12934</v>
      </c>
    </row>
    <row r="4505" spans="1:14">
      <c r="A4505" t="s">
        <v>12933</v>
      </c>
      <c r="B4505" t="s">
        <v>12934</v>
      </c>
      <c r="C4505" s="13" t="s">
        <v>13624</v>
      </c>
      <c r="D4505" s="13" t="s">
        <v>13625</v>
      </c>
      <c r="E4505" t="s">
        <v>13626</v>
      </c>
      <c r="H4505" s="14">
        <v>12135</v>
      </c>
      <c r="I4505" s="14">
        <v>12135</v>
      </c>
      <c r="J4505" s="14">
        <v>15775</v>
      </c>
      <c r="K4505" s="14">
        <v>15775</v>
      </c>
      <c r="L4505" s="14">
        <v>0</v>
      </c>
      <c r="M4505" s="14">
        <v>0</v>
      </c>
      <c r="N4505" t="s">
        <v>12934</v>
      </c>
    </row>
    <row r="4506" spans="1:14">
      <c r="A4506" t="s">
        <v>12933</v>
      </c>
      <c r="B4506" t="s">
        <v>12934</v>
      </c>
      <c r="C4506" s="13" t="s">
        <v>13627</v>
      </c>
      <c r="D4506" s="13" t="s">
        <v>13628</v>
      </c>
      <c r="E4506" t="s">
        <v>13629</v>
      </c>
      <c r="H4506" s="14">
        <v>0</v>
      </c>
      <c r="I4506" s="14">
        <v>0</v>
      </c>
      <c r="J4506" s="14">
        <v>0</v>
      </c>
      <c r="K4506" s="14">
        <v>0</v>
      </c>
      <c r="L4506" s="14">
        <v>0</v>
      </c>
      <c r="M4506" s="14">
        <v>0</v>
      </c>
      <c r="N4506" t="s">
        <v>12934</v>
      </c>
    </row>
    <row r="4507" spans="1:14">
      <c r="A4507" t="s">
        <v>12933</v>
      </c>
      <c r="B4507" t="s">
        <v>12934</v>
      </c>
      <c r="C4507" s="13" t="s">
        <v>13630</v>
      </c>
      <c r="D4507" s="13" t="s">
        <v>13631</v>
      </c>
      <c r="E4507" t="s">
        <v>13632</v>
      </c>
      <c r="H4507" s="14">
        <v>0</v>
      </c>
      <c r="I4507" s="14">
        <v>0</v>
      </c>
      <c r="J4507" s="14">
        <v>0</v>
      </c>
      <c r="K4507" s="14">
        <v>0</v>
      </c>
      <c r="L4507" s="14">
        <v>0</v>
      </c>
      <c r="M4507" s="14">
        <v>0</v>
      </c>
      <c r="N4507" t="s">
        <v>12934</v>
      </c>
    </row>
    <row r="4508" spans="1:14">
      <c r="A4508" t="s">
        <v>12933</v>
      </c>
      <c r="B4508" t="s">
        <v>12934</v>
      </c>
      <c r="C4508" s="13" t="s">
        <v>13633</v>
      </c>
      <c r="D4508" s="13" t="s">
        <v>13634</v>
      </c>
      <c r="E4508" t="s">
        <v>13635</v>
      </c>
      <c r="H4508" s="14">
        <v>0</v>
      </c>
      <c r="I4508" s="14">
        <v>0</v>
      </c>
      <c r="J4508" s="14">
        <v>0</v>
      </c>
      <c r="K4508" s="14">
        <v>0</v>
      </c>
      <c r="L4508" s="14">
        <v>0</v>
      </c>
      <c r="M4508" s="14">
        <v>0</v>
      </c>
      <c r="N4508" t="s">
        <v>12934</v>
      </c>
    </row>
    <row r="4509" spans="1:14">
      <c r="A4509" t="s">
        <v>12933</v>
      </c>
      <c r="B4509" t="s">
        <v>12934</v>
      </c>
      <c r="C4509" s="13" t="s">
        <v>13636</v>
      </c>
      <c r="D4509" s="13" t="s">
        <v>13637</v>
      </c>
      <c r="E4509" t="s">
        <v>13638</v>
      </c>
      <c r="H4509" s="14">
        <v>0</v>
      </c>
      <c r="I4509" s="14">
        <v>0</v>
      </c>
      <c r="J4509" s="14">
        <v>0</v>
      </c>
      <c r="K4509" s="14">
        <v>0</v>
      </c>
      <c r="L4509" s="14">
        <v>0</v>
      </c>
      <c r="M4509" s="14">
        <v>0</v>
      </c>
      <c r="N4509" t="s">
        <v>12934</v>
      </c>
    </row>
    <row r="4510" spans="1:14">
      <c r="A4510" t="s">
        <v>12933</v>
      </c>
      <c r="B4510" t="s">
        <v>12934</v>
      </c>
      <c r="C4510" s="13" t="s">
        <v>13639</v>
      </c>
      <c r="D4510" s="13" t="s">
        <v>13640</v>
      </c>
      <c r="E4510" t="s">
        <v>13641</v>
      </c>
      <c r="H4510" s="14">
        <v>3000</v>
      </c>
      <c r="I4510" s="14">
        <v>3000</v>
      </c>
      <c r="J4510" s="14">
        <v>3900</v>
      </c>
      <c r="K4510" s="14">
        <v>3900</v>
      </c>
      <c r="L4510" s="14">
        <v>0</v>
      </c>
      <c r="M4510" s="14">
        <v>0</v>
      </c>
      <c r="N4510" t="s">
        <v>12934</v>
      </c>
    </row>
    <row r="4511" spans="1:14">
      <c r="A4511" t="s">
        <v>12933</v>
      </c>
      <c r="B4511" t="s">
        <v>12934</v>
      </c>
      <c r="C4511" s="13" t="s">
        <v>13642</v>
      </c>
      <c r="D4511" s="13" t="s">
        <v>13643</v>
      </c>
      <c r="E4511" t="s">
        <v>13644</v>
      </c>
      <c r="H4511" s="14">
        <v>320</v>
      </c>
      <c r="I4511" s="14">
        <v>352</v>
      </c>
      <c r="J4511" s="14">
        <v>416</v>
      </c>
      <c r="K4511" s="14">
        <v>416</v>
      </c>
      <c r="L4511" s="14">
        <v>0</v>
      </c>
      <c r="M4511" s="14">
        <v>0</v>
      </c>
      <c r="N4511" t="s">
        <v>12934</v>
      </c>
    </row>
    <row r="4512" spans="1:14">
      <c r="A4512" t="s">
        <v>12933</v>
      </c>
      <c r="B4512" t="s">
        <v>12934</v>
      </c>
      <c r="C4512" s="13" t="s">
        <v>13645</v>
      </c>
      <c r="D4512" s="13" t="s">
        <v>13646</v>
      </c>
      <c r="E4512" t="s">
        <v>13647</v>
      </c>
      <c r="H4512" s="14">
        <v>320</v>
      </c>
      <c r="I4512" s="14">
        <v>352</v>
      </c>
      <c r="J4512" s="14">
        <v>416</v>
      </c>
      <c r="K4512" s="14">
        <v>416</v>
      </c>
      <c r="L4512" s="14">
        <v>0</v>
      </c>
      <c r="M4512" s="14">
        <v>0</v>
      </c>
      <c r="N4512" t="s">
        <v>12934</v>
      </c>
    </row>
    <row r="4513" spans="1:14">
      <c r="A4513" t="s">
        <v>12933</v>
      </c>
      <c r="B4513" t="s">
        <v>12934</v>
      </c>
      <c r="C4513" s="13" t="s">
        <v>13648</v>
      </c>
      <c r="D4513" s="13" t="s">
        <v>13649</v>
      </c>
      <c r="E4513" t="s">
        <v>13650</v>
      </c>
      <c r="H4513" s="14">
        <v>0</v>
      </c>
      <c r="I4513" s="14">
        <v>0</v>
      </c>
      <c r="J4513" s="14">
        <v>0</v>
      </c>
      <c r="K4513" s="14">
        <v>0</v>
      </c>
      <c r="L4513" s="14">
        <v>0</v>
      </c>
      <c r="M4513" s="14">
        <v>0</v>
      </c>
      <c r="N4513" t="s">
        <v>12934</v>
      </c>
    </row>
    <row r="4514" spans="1:14">
      <c r="A4514" t="s">
        <v>12933</v>
      </c>
      <c r="B4514" t="s">
        <v>12934</v>
      </c>
      <c r="C4514" s="13" t="s">
        <v>13651</v>
      </c>
      <c r="D4514" s="13" t="s">
        <v>13652</v>
      </c>
      <c r="E4514" t="s">
        <v>13653</v>
      </c>
      <c r="H4514" s="14">
        <v>0</v>
      </c>
      <c r="I4514" s="14">
        <v>0</v>
      </c>
      <c r="J4514" s="14">
        <v>0</v>
      </c>
      <c r="K4514" s="14">
        <v>0</v>
      </c>
      <c r="L4514" s="14">
        <v>0</v>
      </c>
      <c r="M4514" s="14">
        <v>0</v>
      </c>
      <c r="N4514" t="s">
        <v>12934</v>
      </c>
    </row>
    <row r="4515" spans="1:14">
      <c r="A4515" t="s">
        <v>12933</v>
      </c>
      <c r="B4515" t="s">
        <v>12934</v>
      </c>
      <c r="C4515" s="13" t="s">
        <v>13654</v>
      </c>
      <c r="D4515" s="13" t="s">
        <v>13655</v>
      </c>
      <c r="E4515" t="s">
        <v>13656</v>
      </c>
      <c r="H4515" s="14">
        <v>0</v>
      </c>
      <c r="I4515" s="14">
        <v>0</v>
      </c>
      <c r="J4515" s="14">
        <v>0</v>
      </c>
      <c r="K4515" s="14">
        <v>0</v>
      </c>
      <c r="L4515" s="14">
        <v>0</v>
      </c>
      <c r="M4515" s="14">
        <v>0</v>
      </c>
      <c r="N4515" t="s">
        <v>12934</v>
      </c>
    </row>
    <row r="4516" spans="1:14">
      <c r="A4516" t="s">
        <v>12933</v>
      </c>
      <c r="B4516" t="s">
        <v>12934</v>
      </c>
      <c r="C4516" s="13" t="s">
        <v>13657</v>
      </c>
      <c r="D4516" s="13" t="s">
        <v>13658</v>
      </c>
      <c r="E4516" t="s">
        <v>13659</v>
      </c>
      <c r="H4516" s="14">
        <v>49120</v>
      </c>
      <c r="I4516" s="14">
        <v>49120</v>
      </c>
      <c r="J4516" s="14">
        <v>63850</v>
      </c>
      <c r="K4516" s="14">
        <v>63850</v>
      </c>
      <c r="L4516" s="14">
        <v>0</v>
      </c>
      <c r="M4516" s="14">
        <v>0</v>
      </c>
      <c r="N4516" t="s">
        <v>12934</v>
      </c>
    </row>
    <row r="4517" spans="1:14">
      <c r="A4517" t="s">
        <v>12933</v>
      </c>
      <c r="B4517" t="s">
        <v>12934</v>
      </c>
      <c r="C4517" s="13" t="s">
        <v>13660</v>
      </c>
      <c r="D4517" s="13" t="s">
        <v>13661</v>
      </c>
      <c r="E4517" t="s">
        <v>13662</v>
      </c>
      <c r="H4517" s="14">
        <v>0</v>
      </c>
      <c r="I4517" s="14">
        <v>0</v>
      </c>
      <c r="J4517" s="14">
        <v>0</v>
      </c>
      <c r="K4517" s="14">
        <v>0</v>
      </c>
      <c r="L4517" s="14">
        <v>0</v>
      </c>
      <c r="M4517" s="14">
        <v>0</v>
      </c>
      <c r="N4517" t="s">
        <v>12934</v>
      </c>
    </row>
    <row r="4518" spans="1:14">
      <c r="A4518" t="s">
        <v>12933</v>
      </c>
      <c r="B4518" t="s">
        <v>12934</v>
      </c>
      <c r="C4518" s="13" t="s">
        <v>13663</v>
      </c>
      <c r="D4518" s="13" t="s">
        <v>13664</v>
      </c>
      <c r="E4518" t="s">
        <v>13665</v>
      </c>
      <c r="H4518" s="14">
        <v>66000</v>
      </c>
      <c r="I4518" s="14">
        <v>72600</v>
      </c>
      <c r="J4518" s="14">
        <v>85800</v>
      </c>
      <c r="K4518" s="14">
        <v>85800</v>
      </c>
      <c r="L4518" s="14">
        <v>0</v>
      </c>
      <c r="M4518" s="14">
        <v>0</v>
      </c>
      <c r="N4518" t="s">
        <v>12934</v>
      </c>
    </row>
    <row r="4519" spans="1:14">
      <c r="A4519" t="s">
        <v>12933</v>
      </c>
      <c r="B4519" t="s">
        <v>12934</v>
      </c>
      <c r="C4519" s="13" t="s">
        <v>13666</v>
      </c>
      <c r="D4519" s="13" t="s">
        <v>13667</v>
      </c>
      <c r="E4519" t="s">
        <v>13668</v>
      </c>
      <c r="H4519" s="14">
        <v>1200</v>
      </c>
      <c r="I4519" s="14">
        <v>1320</v>
      </c>
      <c r="J4519" s="14">
        <v>1560</v>
      </c>
      <c r="K4519" s="14">
        <v>1560</v>
      </c>
      <c r="L4519" s="14">
        <v>0</v>
      </c>
      <c r="M4519" s="14">
        <v>0</v>
      </c>
      <c r="N4519" t="s">
        <v>12934</v>
      </c>
    </row>
    <row r="4520" spans="1:14">
      <c r="A4520" t="s">
        <v>12933</v>
      </c>
      <c r="B4520" t="s">
        <v>12934</v>
      </c>
      <c r="C4520" s="13" t="s">
        <v>13669</v>
      </c>
      <c r="D4520" s="13" t="s">
        <v>13670</v>
      </c>
      <c r="E4520" t="s">
        <v>13671</v>
      </c>
      <c r="H4520" s="14">
        <v>3259</v>
      </c>
      <c r="I4520" s="14">
        <v>3259</v>
      </c>
      <c r="J4520" s="14">
        <v>4236</v>
      </c>
      <c r="K4520" s="14">
        <v>4236</v>
      </c>
      <c r="L4520" s="14">
        <v>0</v>
      </c>
      <c r="M4520" s="14">
        <v>0</v>
      </c>
      <c r="N4520" t="s">
        <v>12934</v>
      </c>
    </row>
    <row r="4521" spans="1:14">
      <c r="A4521" t="s">
        <v>12933</v>
      </c>
      <c r="B4521" t="s">
        <v>12934</v>
      </c>
      <c r="C4521" s="13" t="s">
        <v>13672</v>
      </c>
      <c r="D4521" s="13" t="s">
        <v>13673</v>
      </c>
      <c r="E4521" t="s">
        <v>13674</v>
      </c>
      <c r="H4521" s="14">
        <v>3105</v>
      </c>
      <c r="I4521" s="14">
        <v>3105</v>
      </c>
      <c r="J4521" s="14">
        <v>4035</v>
      </c>
      <c r="K4521" s="14">
        <v>4035</v>
      </c>
      <c r="L4521" s="14">
        <v>0</v>
      </c>
      <c r="M4521" s="14">
        <v>0</v>
      </c>
      <c r="N4521" t="s">
        <v>12934</v>
      </c>
    </row>
    <row r="4522" spans="1:14">
      <c r="A4522" t="s">
        <v>12933</v>
      </c>
      <c r="B4522" t="s">
        <v>12934</v>
      </c>
      <c r="C4522" s="13" t="s">
        <v>13675</v>
      </c>
      <c r="D4522" s="13" t="s">
        <v>13676</v>
      </c>
      <c r="E4522" t="s">
        <v>13677</v>
      </c>
      <c r="H4522" s="14">
        <v>46224</v>
      </c>
      <c r="I4522" s="14">
        <v>46224</v>
      </c>
      <c r="J4522" s="14">
        <v>60092</v>
      </c>
      <c r="K4522" s="14">
        <v>60092</v>
      </c>
      <c r="L4522" s="14">
        <v>0</v>
      </c>
      <c r="M4522" s="14">
        <v>0</v>
      </c>
      <c r="N4522" t="s">
        <v>12934</v>
      </c>
    </row>
    <row r="4523" spans="1:14">
      <c r="A4523" t="s">
        <v>12933</v>
      </c>
      <c r="B4523" t="s">
        <v>12934</v>
      </c>
      <c r="C4523" s="13" t="s">
        <v>13678</v>
      </c>
      <c r="D4523" s="13" t="s">
        <v>13679</v>
      </c>
      <c r="E4523" t="s">
        <v>13680</v>
      </c>
      <c r="H4523" s="14">
        <v>1605</v>
      </c>
      <c r="I4523" s="14">
        <v>1605</v>
      </c>
      <c r="J4523" s="14">
        <v>2087</v>
      </c>
      <c r="K4523" s="14">
        <v>2087</v>
      </c>
      <c r="L4523" s="14">
        <v>0</v>
      </c>
      <c r="M4523" s="14">
        <v>0</v>
      </c>
      <c r="N4523" t="s">
        <v>12934</v>
      </c>
    </row>
    <row r="4524" spans="1:14">
      <c r="A4524" t="s">
        <v>12933</v>
      </c>
      <c r="B4524" t="s">
        <v>12934</v>
      </c>
      <c r="C4524" s="13" t="s">
        <v>13681</v>
      </c>
      <c r="D4524" s="13" t="s">
        <v>13682</v>
      </c>
      <c r="E4524" t="s">
        <v>13683</v>
      </c>
      <c r="H4524" s="14">
        <v>1980</v>
      </c>
      <c r="I4524" s="14">
        <v>2178</v>
      </c>
      <c r="J4524" s="14">
        <v>2574</v>
      </c>
      <c r="K4524" s="14">
        <v>2574</v>
      </c>
      <c r="L4524" s="14">
        <v>0</v>
      </c>
      <c r="M4524" s="14">
        <v>0</v>
      </c>
      <c r="N4524" t="s">
        <v>12934</v>
      </c>
    </row>
    <row r="4525" spans="1:14">
      <c r="A4525" t="s">
        <v>12933</v>
      </c>
      <c r="B4525" t="s">
        <v>12934</v>
      </c>
      <c r="C4525" s="13" t="s">
        <v>13684</v>
      </c>
      <c r="D4525" s="13" t="s">
        <v>13685</v>
      </c>
      <c r="E4525" t="s">
        <v>13686</v>
      </c>
      <c r="H4525" s="14">
        <v>1200</v>
      </c>
      <c r="I4525" s="14">
        <v>1200</v>
      </c>
      <c r="J4525" s="14">
        <v>1600</v>
      </c>
      <c r="K4525" s="14">
        <v>1600</v>
      </c>
      <c r="L4525" s="14">
        <v>0</v>
      </c>
      <c r="M4525" s="14">
        <v>0</v>
      </c>
      <c r="N4525" t="s">
        <v>12934</v>
      </c>
    </row>
    <row r="4526" spans="1:14">
      <c r="A4526" t="s">
        <v>12933</v>
      </c>
      <c r="B4526" t="s">
        <v>12934</v>
      </c>
      <c r="C4526" s="13" t="s">
        <v>13687</v>
      </c>
      <c r="D4526" s="13" t="s">
        <v>13688</v>
      </c>
      <c r="E4526" t="s">
        <v>13689</v>
      </c>
      <c r="H4526" s="14">
        <v>1400</v>
      </c>
      <c r="I4526" s="14">
        <v>1400</v>
      </c>
      <c r="J4526" s="14">
        <v>1800</v>
      </c>
      <c r="K4526" s="14">
        <v>1800</v>
      </c>
      <c r="L4526" s="14">
        <v>0</v>
      </c>
      <c r="M4526" s="14">
        <v>0</v>
      </c>
      <c r="N4526" t="s">
        <v>12934</v>
      </c>
    </row>
    <row r="4527" spans="1:14">
      <c r="A4527" t="s">
        <v>12933</v>
      </c>
      <c r="B4527" t="s">
        <v>12934</v>
      </c>
      <c r="C4527" s="13" t="s">
        <v>13690</v>
      </c>
      <c r="D4527" s="13" t="s">
        <v>13691</v>
      </c>
      <c r="E4527" t="s">
        <v>13692</v>
      </c>
      <c r="H4527" s="14">
        <v>1100</v>
      </c>
      <c r="I4527" s="14">
        <v>1100</v>
      </c>
      <c r="J4527" s="14">
        <v>1500</v>
      </c>
      <c r="K4527" s="14">
        <v>1500</v>
      </c>
      <c r="L4527" s="14">
        <v>0</v>
      </c>
      <c r="M4527" s="14">
        <v>0</v>
      </c>
      <c r="N4527" t="s">
        <v>12934</v>
      </c>
    </row>
    <row r="4528" spans="1:14">
      <c r="A4528" t="s">
        <v>12933</v>
      </c>
      <c r="B4528" t="s">
        <v>12934</v>
      </c>
      <c r="C4528" s="13" t="s">
        <v>13693</v>
      </c>
      <c r="D4528" s="13" t="s">
        <v>13694</v>
      </c>
      <c r="E4528" t="s">
        <v>13695</v>
      </c>
      <c r="H4528" s="14">
        <v>1700</v>
      </c>
      <c r="I4528" s="14">
        <v>1700</v>
      </c>
      <c r="J4528" s="14">
        <v>2300</v>
      </c>
      <c r="K4528" s="14">
        <v>2300</v>
      </c>
      <c r="L4528" s="14">
        <v>0</v>
      </c>
      <c r="M4528" s="14">
        <v>0</v>
      </c>
      <c r="N4528" t="s">
        <v>12934</v>
      </c>
    </row>
    <row r="4529" spans="1:14">
      <c r="A4529" t="s">
        <v>12933</v>
      </c>
      <c r="B4529" t="s">
        <v>12934</v>
      </c>
      <c r="C4529" s="13" t="s">
        <v>13696</v>
      </c>
      <c r="D4529" s="13" t="s">
        <v>13697</v>
      </c>
      <c r="E4529" t="s">
        <v>13698</v>
      </c>
      <c r="H4529" s="14">
        <v>93895</v>
      </c>
      <c r="I4529" s="14">
        <v>93895</v>
      </c>
      <c r="J4529" s="14">
        <v>122060</v>
      </c>
      <c r="K4529" s="14">
        <v>122060</v>
      </c>
      <c r="L4529" s="14">
        <v>0</v>
      </c>
      <c r="M4529" s="14">
        <v>0</v>
      </c>
      <c r="N4529" t="s">
        <v>12934</v>
      </c>
    </row>
    <row r="4530" spans="1:14">
      <c r="A4530" t="s">
        <v>12933</v>
      </c>
      <c r="B4530" t="s">
        <v>12934</v>
      </c>
      <c r="C4530" s="13" t="s">
        <v>13699</v>
      </c>
      <c r="D4530" s="13" t="s">
        <v>13700</v>
      </c>
      <c r="E4530" t="s">
        <v>13701</v>
      </c>
      <c r="H4530" s="14">
        <v>20250</v>
      </c>
      <c r="I4530" s="14">
        <v>20250</v>
      </c>
      <c r="J4530" s="14">
        <v>26325</v>
      </c>
      <c r="K4530" s="14">
        <v>26325</v>
      </c>
      <c r="L4530" s="14">
        <v>28350</v>
      </c>
      <c r="M4530" s="14">
        <v>28350</v>
      </c>
      <c r="N4530" t="s">
        <v>12934</v>
      </c>
    </row>
    <row r="4531" spans="1:14">
      <c r="A4531" t="s">
        <v>12933</v>
      </c>
      <c r="B4531" t="s">
        <v>12934</v>
      </c>
      <c r="C4531" s="13" t="s">
        <v>13702</v>
      </c>
      <c r="D4531" s="13" t="s">
        <v>13703</v>
      </c>
      <c r="E4531" t="s">
        <v>13704</v>
      </c>
      <c r="H4531" s="14">
        <v>2900</v>
      </c>
      <c r="I4531" s="14">
        <v>2900</v>
      </c>
      <c r="J4531" s="14">
        <v>3770</v>
      </c>
      <c r="K4531" s="14">
        <v>3770</v>
      </c>
      <c r="L4531" s="14">
        <v>4060</v>
      </c>
      <c r="M4531" s="14">
        <v>4060</v>
      </c>
      <c r="N4531" t="s">
        <v>12934</v>
      </c>
    </row>
    <row r="4532" spans="1:14">
      <c r="A4532" t="s">
        <v>12933</v>
      </c>
      <c r="B4532" t="s">
        <v>12934</v>
      </c>
      <c r="C4532" s="13" t="s">
        <v>13705</v>
      </c>
      <c r="D4532" s="13" t="s">
        <v>13706</v>
      </c>
      <c r="E4532" t="s">
        <v>13707</v>
      </c>
      <c r="H4532" s="14">
        <v>14445</v>
      </c>
      <c r="I4532" s="14">
        <v>14445</v>
      </c>
      <c r="J4532" s="14">
        <v>19500</v>
      </c>
      <c r="K4532" s="14">
        <v>19500</v>
      </c>
      <c r="L4532" s="14">
        <v>0</v>
      </c>
      <c r="M4532" s="14">
        <v>0</v>
      </c>
      <c r="N4532" t="s">
        <v>12934</v>
      </c>
    </row>
    <row r="4533" spans="1:14">
      <c r="A4533" t="s">
        <v>12933</v>
      </c>
      <c r="B4533" t="s">
        <v>12934</v>
      </c>
      <c r="C4533" s="13" t="s">
        <v>13708</v>
      </c>
      <c r="D4533" s="13" t="s">
        <v>13709</v>
      </c>
      <c r="E4533" t="s">
        <v>13710</v>
      </c>
      <c r="H4533" s="14">
        <v>50558</v>
      </c>
      <c r="I4533" s="14">
        <v>50558</v>
      </c>
      <c r="J4533" s="14">
        <v>65725</v>
      </c>
      <c r="K4533" s="14">
        <v>65725</v>
      </c>
      <c r="L4533" s="14">
        <v>0</v>
      </c>
      <c r="M4533" s="14">
        <v>0</v>
      </c>
      <c r="N4533" t="s">
        <v>12934</v>
      </c>
    </row>
    <row r="4534" spans="1:14">
      <c r="A4534" t="s">
        <v>12933</v>
      </c>
      <c r="B4534" t="s">
        <v>12934</v>
      </c>
      <c r="C4534" s="13" t="s">
        <v>13711</v>
      </c>
      <c r="D4534" s="13" t="s">
        <v>13712</v>
      </c>
      <c r="E4534" t="s">
        <v>13713</v>
      </c>
      <c r="H4534" s="14">
        <v>23112</v>
      </c>
      <c r="I4534" s="14">
        <v>23112</v>
      </c>
      <c r="J4534" s="14">
        <v>30046</v>
      </c>
      <c r="K4534" s="14">
        <v>30046</v>
      </c>
      <c r="L4534" s="14">
        <v>0</v>
      </c>
      <c r="M4534" s="14">
        <v>0</v>
      </c>
      <c r="N4534" t="s">
        <v>12934</v>
      </c>
    </row>
    <row r="4535" spans="1:14">
      <c r="A4535" t="s">
        <v>12933</v>
      </c>
      <c r="B4535" t="s">
        <v>12934</v>
      </c>
      <c r="C4535" s="13" t="s">
        <v>13714</v>
      </c>
      <c r="D4535" s="13" t="s">
        <v>13715</v>
      </c>
      <c r="E4535" t="s">
        <v>13716</v>
      </c>
      <c r="H4535" s="14">
        <v>10800</v>
      </c>
      <c r="I4535" s="14">
        <v>10800</v>
      </c>
      <c r="J4535" s="14">
        <v>14040</v>
      </c>
      <c r="K4535" s="14">
        <v>14040</v>
      </c>
      <c r="L4535" s="14">
        <v>15120</v>
      </c>
      <c r="M4535" s="14">
        <v>15120</v>
      </c>
      <c r="N4535" t="s">
        <v>12934</v>
      </c>
    </row>
    <row r="4536" spans="1:14">
      <c r="A4536" t="s">
        <v>12933</v>
      </c>
      <c r="B4536" t="s">
        <v>12934</v>
      </c>
      <c r="C4536" s="13" t="s">
        <v>13717</v>
      </c>
      <c r="D4536" s="13" t="s">
        <v>13718</v>
      </c>
      <c r="E4536" t="s">
        <v>13719</v>
      </c>
      <c r="H4536" s="14">
        <v>1150</v>
      </c>
      <c r="I4536" s="14">
        <v>1150</v>
      </c>
      <c r="J4536" s="14">
        <v>1495</v>
      </c>
      <c r="K4536" s="14">
        <v>1495</v>
      </c>
      <c r="L4536" s="14">
        <v>1610</v>
      </c>
      <c r="M4536" s="14">
        <v>1610</v>
      </c>
      <c r="N4536" t="s">
        <v>12934</v>
      </c>
    </row>
    <row r="4537" spans="1:14">
      <c r="A4537" t="s">
        <v>12933</v>
      </c>
      <c r="B4537" t="s">
        <v>12934</v>
      </c>
      <c r="C4537" s="13" t="s">
        <v>13720</v>
      </c>
      <c r="D4537" s="13" t="s">
        <v>13721</v>
      </c>
      <c r="E4537" t="s">
        <v>13722</v>
      </c>
      <c r="H4537" s="14">
        <v>0</v>
      </c>
      <c r="I4537" s="14">
        <v>0</v>
      </c>
      <c r="J4537" s="14">
        <v>0</v>
      </c>
      <c r="K4537" s="14">
        <v>0</v>
      </c>
      <c r="L4537" s="14">
        <v>0</v>
      </c>
      <c r="M4537" s="14">
        <v>0</v>
      </c>
      <c r="N4537" t="s">
        <v>12934</v>
      </c>
    </row>
    <row r="4538" spans="1:14">
      <c r="A4538" t="s">
        <v>12933</v>
      </c>
      <c r="B4538" t="s">
        <v>12934</v>
      </c>
      <c r="C4538" s="13" t="s">
        <v>13723</v>
      </c>
      <c r="D4538" s="13" t="s">
        <v>13724</v>
      </c>
      <c r="E4538" t="s">
        <v>13725</v>
      </c>
      <c r="H4538" s="14">
        <v>48000</v>
      </c>
      <c r="I4538" s="14">
        <v>52800</v>
      </c>
      <c r="J4538" s="14">
        <v>62400</v>
      </c>
      <c r="K4538" s="14">
        <v>62400</v>
      </c>
      <c r="L4538" s="14">
        <v>0</v>
      </c>
      <c r="M4538" s="14">
        <v>0</v>
      </c>
      <c r="N4538" t="s">
        <v>12934</v>
      </c>
    </row>
    <row r="4539" spans="1:14">
      <c r="A4539" t="s">
        <v>12933</v>
      </c>
      <c r="B4539" t="s">
        <v>12934</v>
      </c>
      <c r="C4539" s="13" t="s">
        <v>13726</v>
      </c>
      <c r="D4539" s="13" t="s">
        <v>13727</v>
      </c>
      <c r="E4539" t="s">
        <v>13728</v>
      </c>
      <c r="H4539" s="14">
        <v>36450</v>
      </c>
      <c r="I4539" s="14">
        <v>36450</v>
      </c>
      <c r="J4539" s="14">
        <v>47385</v>
      </c>
      <c r="K4539" s="14">
        <v>47385</v>
      </c>
      <c r="L4539" s="14">
        <v>0</v>
      </c>
      <c r="M4539" s="14">
        <v>0</v>
      </c>
      <c r="N4539" t="s">
        <v>12934</v>
      </c>
    </row>
    <row r="4540" spans="1:14">
      <c r="A4540" t="s">
        <v>12933</v>
      </c>
      <c r="B4540" t="s">
        <v>12934</v>
      </c>
      <c r="C4540" s="13" t="s">
        <v>13729</v>
      </c>
      <c r="D4540" s="13" t="s">
        <v>13730</v>
      </c>
      <c r="E4540" t="s">
        <v>13731</v>
      </c>
      <c r="H4540" s="14">
        <v>41895</v>
      </c>
      <c r="I4540" s="14">
        <v>41895</v>
      </c>
      <c r="J4540" s="14">
        <v>54460</v>
      </c>
      <c r="K4540" s="14">
        <v>54460</v>
      </c>
      <c r="L4540" s="14">
        <v>0</v>
      </c>
      <c r="M4540" s="14">
        <v>0</v>
      </c>
      <c r="N4540" t="s">
        <v>12934</v>
      </c>
    </row>
    <row r="4541" spans="1:14">
      <c r="A4541" t="s">
        <v>12933</v>
      </c>
      <c r="B4541" t="s">
        <v>12934</v>
      </c>
      <c r="C4541" s="13" t="s">
        <v>13732</v>
      </c>
      <c r="D4541" s="13" t="s">
        <v>13733</v>
      </c>
      <c r="E4541" t="s">
        <v>13734</v>
      </c>
      <c r="H4541" s="14">
        <v>26001</v>
      </c>
      <c r="I4541" s="14">
        <v>26001</v>
      </c>
      <c r="J4541" s="14">
        <v>33802</v>
      </c>
      <c r="K4541" s="14">
        <v>33802</v>
      </c>
      <c r="L4541" s="14">
        <v>0</v>
      </c>
      <c r="M4541" s="14">
        <v>0</v>
      </c>
      <c r="N4541" t="s">
        <v>12934</v>
      </c>
    </row>
    <row r="4542" spans="1:14">
      <c r="A4542" t="s">
        <v>12933</v>
      </c>
      <c r="B4542" t="s">
        <v>12934</v>
      </c>
      <c r="C4542" s="13" t="s">
        <v>13735</v>
      </c>
      <c r="D4542" s="13" t="s">
        <v>13736</v>
      </c>
      <c r="E4542" t="s">
        <v>13737</v>
      </c>
      <c r="H4542" s="14">
        <v>10112</v>
      </c>
      <c r="I4542" s="14">
        <v>10112</v>
      </c>
      <c r="J4542" s="14">
        <v>0</v>
      </c>
      <c r="K4542" s="14">
        <v>13146</v>
      </c>
      <c r="L4542" s="14">
        <v>0</v>
      </c>
      <c r="M4542" s="14">
        <v>0</v>
      </c>
      <c r="N4542" t="s">
        <v>12934</v>
      </c>
    </row>
    <row r="4543" spans="1:14">
      <c r="A4543" t="s">
        <v>12933</v>
      </c>
      <c r="B4543" t="s">
        <v>12934</v>
      </c>
      <c r="C4543" s="13" t="s">
        <v>13738</v>
      </c>
      <c r="D4543" s="13" t="s">
        <v>13739</v>
      </c>
      <c r="E4543" t="s">
        <v>13740</v>
      </c>
      <c r="H4543" s="14">
        <v>2610</v>
      </c>
      <c r="I4543" s="14">
        <v>2610</v>
      </c>
      <c r="J4543" s="14">
        <v>3393</v>
      </c>
      <c r="K4543" s="14">
        <v>3393</v>
      </c>
      <c r="L4543" s="14">
        <v>0</v>
      </c>
      <c r="M4543" s="14">
        <v>0</v>
      </c>
      <c r="N4543" t="s">
        <v>12934</v>
      </c>
    </row>
    <row r="4544" spans="1:14">
      <c r="A4544" t="s">
        <v>12933</v>
      </c>
      <c r="B4544" t="s">
        <v>12934</v>
      </c>
      <c r="C4544" s="13" t="s">
        <v>13741</v>
      </c>
      <c r="D4544" s="13" t="s">
        <v>13742</v>
      </c>
      <c r="E4544" t="s">
        <v>13743</v>
      </c>
      <c r="H4544" s="14">
        <v>12428</v>
      </c>
      <c r="I4544" s="14">
        <v>16157</v>
      </c>
      <c r="J4544" s="14">
        <v>16157</v>
      </c>
      <c r="K4544" s="14">
        <v>0</v>
      </c>
      <c r="L4544" s="14">
        <v>0</v>
      </c>
      <c r="M4544" s="14">
        <v>0</v>
      </c>
      <c r="N4544" t="s">
        <v>12934</v>
      </c>
    </row>
    <row r="4545" spans="1:14">
      <c r="A4545" t="s">
        <v>12933</v>
      </c>
      <c r="B4545" t="s">
        <v>12934</v>
      </c>
      <c r="C4545" s="13" t="s">
        <v>13744</v>
      </c>
      <c r="D4545" s="13" t="s">
        <v>13745</v>
      </c>
      <c r="E4545" t="s">
        <v>13746</v>
      </c>
      <c r="H4545" s="14">
        <v>40013</v>
      </c>
      <c r="I4545" s="14">
        <v>40013</v>
      </c>
      <c r="J4545" s="14">
        <v>52017</v>
      </c>
      <c r="K4545" s="14">
        <v>52017</v>
      </c>
      <c r="L4545" s="14">
        <v>0</v>
      </c>
      <c r="M4545" s="14">
        <v>0</v>
      </c>
      <c r="N4545" t="s">
        <v>12934</v>
      </c>
    </row>
    <row r="4546" spans="1:14">
      <c r="A4546" t="s">
        <v>12933</v>
      </c>
      <c r="B4546" t="s">
        <v>12934</v>
      </c>
      <c r="C4546" s="13" t="s">
        <v>13747</v>
      </c>
      <c r="D4546" s="13" t="s">
        <v>13748</v>
      </c>
      <c r="E4546" t="s">
        <v>13749</v>
      </c>
      <c r="H4546" s="14">
        <v>6442</v>
      </c>
      <c r="I4546" s="14">
        <v>6442</v>
      </c>
      <c r="J4546" s="14">
        <v>8375</v>
      </c>
      <c r="K4546" s="14">
        <v>8375</v>
      </c>
      <c r="L4546" s="14">
        <v>0</v>
      </c>
      <c r="M4546" s="14">
        <v>0</v>
      </c>
      <c r="N4546" t="s">
        <v>12934</v>
      </c>
    </row>
    <row r="4547" spans="1:14">
      <c r="A4547" t="s">
        <v>12933</v>
      </c>
      <c r="B4547" t="s">
        <v>12934</v>
      </c>
      <c r="C4547" s="13" t="s">
        <v>13750</v>
      </c>
      <c r="D4547" s="13" t="s">
        <v>13751</v>
      </c>
      <c r="E4547" t="s">
        <v>13752</v>
      </c>
      <c r="H4547" s="14">
        <v>0</v>
      </c>
      <c r="I4547" s="14">
        <v>0</v>
      </c>
      <c r="J4547" s="14">
        <v>0</v>
      </c>
      <c r="K4547" s="14">
        <v>0</v>
      </c>
      <c r="L4547" s="14">
        <v>0</v>
      </c>
      <c r="M4547" s="14">
        <v>0</v>
      </c>
      <c r="N4547" t="s">
        <v>12934</v>
      </c>
    </row>
    <row r="4548" spans="1:14">
      <c r="A4548" t="s">
        <v>12933</v>
      </c>
      <c r="B4548" t="s">
        <v>12934</v>
      </c>
      <c r="C4548" s="13" t="s">
        <v>13753</v>
      </c>
      <c r="D4548" s="13" t="s">
        <v>13754</v>
      </c>
      <c r="E4548" t="s">
        <v>13755</v>
      </c>
      <c r="H4548" s="14">
        <v>2100</v>
      </c>
      <c r="I4548" s="14">
        <v>2100</v>
      </c>
      <c r="J4548" s="14">
        <v>0</v>
      </c>
      <c r="K4548" s="14">
        <v>2730</v>
      </c>
      <c r="L4548" s="14">
        <v>0</v>
      </c>
      <c r="M4548" s="14">
        <v>0</v>
      </c>
      <c r="N4548" t="s">
        <v>12934</v>
      </c>
    </row>
    <row r="4549" spans="1:14">
      <c r="A4549" t="s">
        <v>12933</v>
      </c>
      <c r="B4549" t="s">
        <v>12934</v>
      </c>
      <c r="C4549" s="13" t="s">
        <v>13756</v>
      </c>
      <c r="D4549" s="13" t="s">
        <v>13757</v>
      </c>
      <c r="E4549" t="s">
        <v>13758</v>
      </c>
      <c r="H4549" s="14">
        <v>1200</v>
      </c>
      <c r="I4549" s="14">
        <v>1320</v>
      </c>
      <c r="J4549" s="14">
        <v>1560</v>
      </c>
      <c r="K4549" s="14">
        <v>1560</v>
      </c>
      <c r="L4549" s="14">
        <v>0</v>
      </c>
      <c r="M4549" s="14">
        <v>0</v>
      </c>
      <c r="N4549" t="s">
        <v>12934</v>
      </c>
    </row>
    <row r="4550" spans="1:14">
      <c r="A4550" t="s">
        <v>12933</v>
      </c>
      <c r="B4550" t="s">
        <v>12934</v>
      </c>
      <c r="C4550" s="13" t="s">
        <v>13759</v>
      </c>
      <c r="D4550" s="13" t="s">
        <v>13760</v>
      </c>
      <c r="E4550" t="s">
        <v>13761</v>
      </c>
      <c r="H4550" s="14">
        <v>8389</v>
      </c>
      <c r="I4550" s="14">
        <v>8389</v>
      </c>
      <c r="J4550" s="14">
        <v>10906</v>
      </c>
      <c r="K4550" s="14">
        <v>10906</v>
      </c>
      <c r="L4550" s="14">
        <v>0</v>
      </c>
      <c r="M4550" s="14">
        <v>0</v>
      </c>
      <c r="N4550" t="s">
        <v>12934</v>
      </c>
    </row>
    <row r="4551" spans="1:14">
      <c r="A4551" t="s">
        <v>12933</v>
      </c>
      <c r="B4551" t="s">
        <v>12934</v>
      </c>
      <c r="C4551" s="13" t="s">
        <v>13762</v>
      </c>
      <c r="D4551" s="13" t="s">
        <v>13763</v>
      </c>
      <c r="E4551" t="s">
        <v>13764</v>
      </c>
      <c r="H4551" s="14">
        <v>12600</v>
      </c>
      <c r="I4551" s="14">
        <v>12600</v>
      </c>
      <c r="J4551" s="14">
        <v>16400</v>
      </c>
      <c r="K4551" s="14">
        <v>16400</v>
      </c>
      <c r="L4551" s="14">
        <v>0</v>
      </c>
      <c r="M4551" s="14">
        <v>0</v>
      </c>
      <c r="N4551" t="s">
        <v>12934</v>
      </c>
    </row>
    <row r="4552" spans="1:14">
      <c r="A4552" t="s">
        <v>12933</v>
      </c>
      <c r="B4552" t="s">
        <v>12934</v>
      </c>
      <c r="C4552" s="13" t="s">
        <v>13765</v>
      </c>
      <c r="D4552" s="13" t="s">
        <v>13766</v>
      </c>
      <c r="E4552" t="s">
        <v>13767</v>
      </c>
      <c r="H4552" s="14">
        <v>20250</v>
      </c>
      <c r="I4552" s="14">
        <v>20250</v>
      </c>
      <c r="J4552" s="14">
        <v>26325</v>
      </c>
      <c r="K4552" s="14">
        <v>26325</v>
      </c>
      <c r="L4552" s="14">
        <v>0</v>
      </c>
      <c r="M4552" s="14">
        <v>0</v>
      </c>
      <c r="N4552" t="s">
        <v>12934</v>
      </c>
    </row>
    <row r="4553" spans="1:14">
      <c r="A4553" t="s">
        <v>12933</v>
      </c>
      <c r="B4553" t="s">
        <v>12934</v>
      </c>
      <c r="C4553" s="13" t="s">
        <v>13768</v>
      </c>
      <c r="D4553" s="13" t="s">
        <v>13769</v>
      </c>
      <c r="E4553" t="s">
        <v>13770</v>
      </c>
      <c r="H4553" s="14">
        <v>9830</v>
      </c>
      <c r="I4553" s="14">
        <v>9830</v>
      </c>
      <c r="J4553" s="14">
        <v>12770</v>
      </c>
      <c r="K4553" s="14">
        <v>12770</v>
      </c>
      <c r="L4553" s="14">
        <v>0</v>
      </c>
      <c r="M4553" s="14">
        <v>0</v>
      </c>
      <c r="N4553" t="s">
        <v>12934</v>
      </c>
    </row>
    <row r="4554" spans="1:14">
      <c r="A4554" t="s">
        <v>12933</v>
      </c>
      <c r="B4554" t="s">
        <v>12934</v>
      </c>
      <c r="C4554" s="13" t="s">
        <v>13771</v>
      </c>
      <c r="D4554" s="13" t="s">
        <v>7314</v>
      </c>
      <c r="E4554" t="s">
        <v>13772</v>
      </c>
      <c r="H4554" s="14">
        <v>17400</v>
      </c>
      <c r="I4554" s="14">
        <v>17400</v>
      </c>
      <c r="J4554" s="14">
        <v>22700</v>
      </c>
      <c r="K4554" s="14">
        <v>22700</v>
      </c>
      <c r="L4554" s="14">
        <v>0</v>
      </c>
      <c r="M4554" s="14">
        <v>0</v>
      </c>
      <c r="N4554" t="s">
        <v>12934</v>
      </c>
    </row>
    <row r="4555" spans="1:14">
      <c r="A4555" t="s">
        <v>12933</v>
      </c>
      <c r="B4555" t="s">
        <v>12934</v>
      </c>
      <c r="C4555" s="13" t="s">
        <v>13773</v>
      </c>
      <c r="D4555" s="13" t="s">
        <v>13774</v>
      </c>
      <c r="E4555" t="s">
        <v>13775</v>
      </c>
      <c r="H4555" s="14">
        <v>8780</v>
      </c>
      <c r="I4555" s="14">
        <v>8780</v>
      </c>
      <c r="J4555" s="14">
        <v>11410</v>
      </c>
      <c r="K4555" s="14">
        <v>11410</v>
      </c>
      <c r="L4555" s="14">
        <v>0</v>
      </c>
      <c r="M4555" s="14">
        <v>0</v>
      </c>
      <c r="N4555" t="s">
        <v>12934</v>
      </c>
    </row>
    <row r="4556" spans="1:14">
      <c r="A4556" t="s">
        <v>12933</v>
      </c>
      <c r="B4556" t="s">
        <v>12934</v>
      </c>
      <c r="C4556" s="13" t="s">
        <v>13776</v>
      </c>
      <c r="D4556" s="13" t="s">
        <v>13377</v>
      </c>
      <c r="E4556" t="s">
        <v>13777</v>
      </c>
      <c r="H4556" s="14">
        <v>2480</v>
      </c>
      <c r="I4556" s="14">
        <v>2728</v>
      </c>
      <c r="J4556" s="14">
        <v>3224</v>
      </c>
      <c r="K4556" s="14">
        <v>3224</v>
      </c>
      <c r="L4556" s="14">
        <v>3472</v>
      </c>
      <c r="M4556" s="14">
        <v>3819</v>
      </c>
      <c r="N4556" t="s">
        <v>12934</v>
      </c>
    </row>
    <row r="4557" spans="1:14">
      <c r="A4557" t="s">
        <v>12933</v>
      </c>
      <c r="B4557" t="s">
        <v>12934</v>
      </c>
      <c r="C4557" s="13" t="s">
        <v>13778</v>
      </c>
      <c r="D4557" s="13" t="s">
        <v>13779</v>
      </c>
      <c r="E4557" t="s">
        <v>13780</v>
      </c>
      <c r="H4557" s="14">
        <v>43335</v>
      </c>
      <c r="I4557" s="14">
        <v>43335</v>
      </c>
      <c r="J4557" s="14">
        <v>56336</v>
      </c>
      <c r="K4557" s="14">
        <v>56336</v>
      </c>
      <c r="L4557" s="14">
        <v>0</v>
      </c>
      <c r="M4557" s="14">
        <v>0</v>
      </c>
      <c r="N4557" t="s">
        <v>12934</v>
      </c>
    </row>
    <row r="4558" spans="1:14">
      <c r="A4558" t="s">
        <v>12933</v>
      </c>
      <c r="B4558" t="s">
        <v>12934</v>
      </c>
      <c r="C4558" s="13" t="s">
        <v>13781</v>
      </c>
      <c r="D4558" s="13" t="s">
        <v>13782</v>
      </c>
      <c r="E4558" t="s">
        <v>13783</v>
      </c>
      <c r="H4558" s="14">
        <v>18057</v>
      </c>
      <c r="I4558" s="14">
        <v>18057</v>
      </c>
      <c r="J4558" s="14">
        <v>23474</v>
      </c>
      <c r="K4558" s="14">
        <v>23474</v>
      </c>
      <c r="L4558" s="14">
        <v>0</v>
      </c>
      <c r="M4558" s="14">
        <v>0</v>
      </c>
      <c r="N4558" t="s">
        <v>12934</v>
      </c>
    </row>
    <row r="4559" spans="1:14">
      <c r="A4559" t="s">
        <v>12933</v>
      </c>
      <c r="B4559" t="s">
        <v>12934</v>
      </c>
      <c r="C4559" s="13" t="s">
        <v>13784</v>
      </c>
      <c r="D4559" s="13" t="s">
        <v>13785</v>
      </c>
      <c r="E4559" t="s">
        <v>13786</v>
      </c>
      <c r="H4559" s="14">
        <v>0</v>
      </c>
      <c r="I4559" s="14">
        <v>0</v>
      </c>
      <c r="J4559" s="14">
        <v>0</v>
      </c>
      <c r="K4559" s="14">
        <v>0</v>
      </c>
      <c r="L4559" s="14">
        <v>0</v>
      </c>
      <c r="M4559" s="14">
        <v>0</v>
      </c>
      <c r="N4559" t="s">
        <v>12934</v>
      </c>
    </row>
    <row r="4560" spans="1:14">
      <c r="A4560" t="s">
        <v>12933</v>
      </c>
      <c r="B4560" t="s">
        <v>12934</v>
      </c>
      <c r="C4560" s="13" t="s">
        <v>13787</v>
      </c>
      <c r="D4560" s="13" t="s">
        <v>13788</v>
      </c>
      <c r="E4560" t="s">
        <v>13789</v>
      </c>
      <c r="H4560" s="14">
        <v>0</v>
      </c>
      <c r="I4560" s="14">
        <v>0</v>
      </c>
      <c r="J4560" s="14">
        <v>0</v>
      </c>
      <c r="K4560" s="14">
        <v>0</v>
      </c>
      <c r="L4560" s="14">
        <v>0</v>
      </c>
      <c r="M4560" s="14">
        <v>0</v>
      </c>
      <c r="N4560" t="s">
        <v>12934</v>
      </c>
    </row>
    <row r="4561" spans="1:14">
      <c r="A4561" t="s">
        <v>12933</v>
      </c>
      <c r="B4561" t="s">
        <v>12934</v>
      </c>
      <c r="C4561" s="13" t="s">
        <v>13790</v>
      </c>
      <c r="D4561" s="13" t="s">
        <v>13791</v>
      </c>
      <c r="E4561" t="s">
        <v>13792</v>
      </c>
      <c r="H4561" s="14">
        <v>4000</v>
      </c>
      <c r="I4561" s="14">
        <v>4000</v>
      </c>
      <c r="J4561" s="14">
        <v>5200</v>
      </c>
      <c r="K4561" s="14">
        <v>5200</v>
      </c>
      <c r="L4561" s="14">
        <v>0</v>
      </c>
      <c r="M4561" s="14">
        <v>0</v>
      </c>
      <c r="N4561" t="s">
        <v>12934</v>
      </c>
    </row>
    <row r="4562" spans="1:14">
      <c r="A4562" t="s">
        <v>12933</v>
      </c>
      <c r="B4562" t="s">
        <v>12934</v>
      </c>
      <c r="C4562" s="13" t="s">
        <v>13793</v>
      </c>
      <c r="D4562" s="13" t="s">
        <v>13794</v>
      </c>
      <c r="E4562" t="s">
        <v>13795</v>
      </c>
      <c r="H4562" s="14">
        <v>0</v>
      </c>
      <c r="I4562" s="14">
        <v>0</v>
      </c>
      <c r="J4562" s="14">
        <v>0</v>
      </c>
      <c r="K4562" s="14">
        <v>0</v>
      </c>
      <c r="L4562" s="14">
        <v>0</v>
      </c>
      <c r="M4562" s="14">
        <v>0</v>
      </c>
      <c r="N4562" t="s">
        <v>12934</v>
      </c>
    </row>
    <row r="4563" spans="1:14">
      <c r="A4563" t="s">
        <v>12933</v>
      </c>
      <c r="B4563" t="s">
        <v>12934</v>
      </c>
      <c r="C4563" s="13" t="s">
        <v>13796</v>
      </c>
      <c r="D4563" s="13" t="s">
        <v>13797</v>
      </c>
      <c r="E4563" t="s">
        <v>13798</v>
      </c>
      <c r="H4563" s="14">
        <v>1500</v>
      </c>
      <c r="I4563" s="14">
        <v>1700</v>
      </c>
      <c r="J4563" s="14">
        <v>1950</v>
      </c>
      <c r="K4563" s="14">
        <v>1950</v>
      </c>
      <c r="L4563" s="14">
        <v>0</v>
      </c>
      <c r="M4563" s="14">
        <v>0</v>
      </c>
      <c r="N4563" t="s">
        <v>12934</v>
      </c>
    </row>
    <row r="4564" spans="1:14">
      <c r="A4564" t="s">
        <v>12933</v>
      </c>
      <c r="B4564" t="s">
        <v>12934</v>
      </c>
      <c r="C4564" s="13" t="s">
        <v>13799</v>
      </c>
      <c r="D4564" s="13" t="s">
        <v>13800</v>
      </c>
      <c r="E4564" t="s">
        <v>13801</v>
      </c>
      <c r="H4564" s="14">
        <v>0</v>
      </c>
      <c r="I4564" s="14">
        <v>0</v>
      </c>
      <c r="J4564" s="14">
        <v>0</v>
      </c>
      <c r="K4564" s="14">
        <v>0</v>
      </c>
      <c r="L4564" s="14">
        <v>0</v>
      </c>
      <c r="M4564" s="14">
        <v>0</v>
      </c>
      <c r="N4564" t="s">
        <v>12934</v>
      </c>
    </row>
    <row r="4565" spans="1:14">
      <c r="A4565" t="s">
        <v>12933</v>
      </c>
      <c r="B4565" t="s">
        <v>12934</v>
      </c>
      <c r="C4565" s="13" t="s">
        <v>13802</v>
      </c>
      <c r="D4565" s="13" t="s">
        <v>13803</v>
      </c>
      <c r="E4565" t="s">
        <v>13804</v>
      </c>
      <c r="H4565" s="14">
        <v>0</v>
      </c>
      <c r="I4565" s="14">
        <v>0</v>
      </c>
      <c r="J4565" s="14">
        <v>0</v>
      </c>
      <c r="K4565" s="14">
        <v>0</v>
      </c>
      <c r="L4565" s="14">
        <v>0</v>
      </c>
      <c r="M4565" s="14">
        <v>0</v>
      </c>
      <c r="N4565" t="s">
        <v>12934</v>
      </c>
    </row>
    <row r="4566" spans="1:14">
      <c r="A4566" t="s">
        <v>12933</v>
      </c>
      <c r="B4566" t="s">
        <v>12934</v>
      </c>
      <c r="C4566" s="13" t="s">
        <v>13805</v>
      </c>
      <c r="D4566" s="13" t="s">
        <v>13806</v>
      </c>
      <c r="E4566" t="s">
        <v>13807</v>
      </c>
      <c r="H4566" s="14">
        <v>1030</v>
      </c>
      <c r="I4566" s="14">
        <v>1133</v>
      </c>
      <c r="J4566" s="14">
        <v>1339</v>
      </c>
      <c r="K4566" s="14">
        <v>1339</v>
      </c>
      <c r="L4566" s="14">
        <v>0</v>
      </c>
      <c r="M4566" s="14">
        <v>0</v>
      </c>
      <c r="N4566" t="s">
        <v>12934</v>
      </c>
    </row>
    <row r="4567" spans="1:14">
      <c r="A4567" t="s">
        <v>12933</v>
      </c>
      <c r="B4567" t="s">
        <v>12934</v>
      </c>
      <c r="C4567" s="13" t="s">
        <v>13808</v>
      </c>
      <c r="D4567" s="13" t="s">
        <v>13809</v>
      </c>
      <c r="E4567" t="s">
        <v>13810</v>
      </c>
      <c r="H4567" s="14">
        <v>0</v>
      </c>
      <c r="I4567" s="14">
        <v>0</v>
      </c>
      <c r="J4567" s="14">
        <v>0</v>
      </c>
      <c r="K4567" s="14">
        <v>0</v>
      </c>
      <c r="L4567" s="14">
        <v>0</v>
      </c>
      <c r="M4567" s="14">
        <v>0</v>
      </c>
      <c r="N4567" t="s">
        <v>12934</v>
      </c>
    </row>
    <row r="4568" spans="1:14">
      <c r="A4568" t="s">
        <v>12933</v>
      </c>
      <c r="B4568" t="s">
        <v>12934</v>
      </c>
      <c r="C4568" s="13" t="s">
        <v>13811</v>
      </c>
      <c r="D4568" s="13" t="s">
        <v>13812</v>
      </c>
      <c r="E4568" t="s">
        <v>13813</v>
      </c>
      <c r="H4568" s="14">
        <v>1000</v>
      </c>
      <c r="I4568" s="14">
        <v>1000</v>
      </c>
      <c r="J4568" s="14">
        <v>1300</v>
      </c>
      <c r="K4568" s="14">
        <v>1300</v>
      </c>
      <c r="L4568" s="14">
        <v>0</v>
      </c>
      <c r="M4568" s="14">
        <v>0</v>
      </c>
      <c r="N4568" t="s">
        <v>12934</v>
      </c>
    </row>
    <row r="4569" spans="1:14">
      <c r="A4569" t="s">
        <v>12933</v>
      </c>
      <c r="B4569" t="s">
        <v>12934</v>
      </c>
      <c r="C4569" s="13" t="s">
        <v>13814</v>
      </c>
      <c r="D4569" s="13" t="s">
        <v>13815</v>
      </c>
      <c r="E4569" t="s">
        <v>13816</v>
      </c>
      <c r="H4569" s="14">
        <v>2000</v>
      </c>
      <c r="I4569" s="14">
        <v>2000</v>
      </c>
      <c r="J4569" s="14">
        <v>2600</v>
      </c>
      <c r="K4569" s="14">
        <v>2600</v>
      </c>
      <c r="L4569" s="14">
        <v>0</v>
      </c>
      <c r="M4569" s="14">
        <v>0</v>
      </c>
      <c r="N4569" t="s">
        <v>12934</v>
      </c>
    </row>
    <row r="4570" spans="1:14">
      <c r="A4570" t="s">
        <v>12933</v>
      </c>
      <c r="B4570" t="s">
        <v>12934</v>
      </c>
      <c r="C4570" s="13" t="s">
        <v>13817</v>
      </c>
      <c r="D4570" s="13" t="s">
        <v>13818</v>
      </c>
      <c r="E4570" t="s">
        <v>13819</v>
      </c>
      <c r="H4570" s="14">
        <v>1230</v>
      </c>
      <c r="I4570" s="14">
        <v>1353</v>
      </c>
      <c r="J4570" s="14">
        <v>1599</v>
      </c>
      <c r="K4570" s="14">
        <v>1599</v>
      </c>
      <c r="L4570" s="14">
        <v>0</v>
      </c>
      <c r="M4570" s="14">
        <v>0</v>
      </c>
      <c r="N4570" t="s">
        <v>12934</v>
      </c>
    </row>
    <row r="4571" spans="1:14">
      <c r="A4571" t="s">
        <v>12933</v>
      </c>
      <c r="B4571" t="s">
        <v>12934</v>
      </c>
      <c r="C4571" s="13" t="s">
        <v>13820</v>
      </c>
      <c r="D4571" s="13" t="s">
        <v>13821</v>
      </c>
      <c r="E4571" t="s">
        <v>13822</v>
      </c>
      <c r="H4571" s="14">
        <v>0</v>
      </c>
      <c r="I4571" s="14">
        <v>2700</v>
      </c>
      <c r="J4571" s="14">
        <v>0</v>
      </c>
      <c r="K4571" s="14">
        <v>3510</v>
      </c>
      <c r="L4571" s="14">
        <v>0</v>
      </c>
      <c r="M4571" s="14">
        <v>0</v>
      </c>
      <c r="N4571" t="s">
        <v>12934</v>
      </c>
    </row>
    <row r="4572" spans="1:14">
      <c r="A4572" t="s">
        <v>12933</v>
      </c>
      <c r="B4572" t="s">
        <v>12934</v>
      </c>
      <c r="C4572" s="13" t="s">
        <v>13823</v>
      </c>
      <c r="D4572" s="13" t="s">
        <v>13823</v>
      </c>
      <c r="E4572" t="s">
        <v>13824</v>
      </c>
      <c r="H4572" s="14">
        <v>150000</v>
      </c>
      <c r="I4572" s="14">
        <v>150000</v>
      </c>
      <c r="J4572" s="14">
        <v>195000</v>
      </c>
      <c r="K4572" s="14">
        <v>195000</v>
      </c>
      <c r="L4572" s="14">
        <v>210000</v>
      </c>
      <c r="M4572" s="14">
        <v>210000</v>
      </c>
      <c r="N4572" t="s">
        <v>12934</v>
      </c>
    </row>
    <row r="4573" spans="1:14">
      <c r="A4573" t="s">
        <v>12933</v>
      </c>
      <c r="B4573" t="s">
        <v>12934</v>
      </c>
      <c r="C4573" s="13" t="s">
        <v>13825</v>
      </c>
      <c r="D4573" s="13" t="s">
        <v>13826</v>
      </c>
      <c r="E4573" t="s">
        <v>13827</v>
      </c>
      <c r="H4573" s="14">
        <v>0</v>
      </c>
      <c r="I4573" s="14">
        <v>0</v>
      </c>
      <c r="J4573" s="14">
        <v>0</v>
      </c>
      <c r="K4573" s="14">
        <v>0</v>
      </c>
      <c r="L4573" s="14">
        <v>0</v>
      </c>
      <c r="M4573" s="14">
        <v>0</v>
      </c>
      <c r="N4573" t="s">
        <v>12934</v>
      </c>
    </row>
    <row r="4574" spans="1:14">
      <c r="A4574" t="s">
        <v>12933</v>
      </c>
      <c r="B4574" t="s">
        <v>12934</v>
      </c>
      <c r="C4574" s="13" t="s">
        <v>13828</v>
      </c>
      <c r="D4574" s="13" t="s">
        <v>13829</v>
      </c>
      <c r="E4574" t="s">
        <v>13830</v>
      </c>
      <c r="H4574" s="14">
        <v>7000</v>
      </c>
      <c r="I4574" s="14">
        <v>7000</v>
      </c>
      <c r="J4574" s="14">
        <v>9100</v>
      </c>
      <c r="K4574" s="14">
        <v>9100</v>
      </c>
      <c r="L4574" s="14">
        <v>0</v>
      </c>
      <c r="M4574" s="14">
        <v>0</v>
      </c>
      <c r="N4574" t="s">
        <v>12934</v>
      </c>
    </row>
    <row r="4575" spans="1:14">
      <c r="A4575" t="s">
        <v>12933</v>
      </c>
      <c r="B4575" t="s">
        <v>12934</v>
      </c>
      <c r="C4575" s="13" t="s">
        <v>13831</v>
      </c>
      <c r="D4575" s="13" t="s">
        <v>13832</v>
      </c>
      <c r="E4575" t="s">
        <v>13833</v>
      </c>
      <c r="H4575" s="14">
        <v>25279</v>
      </c>
      <c r="I4575" s="14">
        <v>27807</v>
      </c>
      <c r="J4575" s="14">
        <v>32863</v>
      </c>
      <c r="K4575" s="14">
        <v>32863</v>
      </c>
      <c r="L4575" s="14">
        <v>0</v>
      </c>
      <c r="M4575" s="14">
        <v>0</v>
      </c>
      <c r="N4575" t="s">
        <v>12934</v>
      </c>
    </row>
    <row r="4576" spans="1:14">
      <c r="A4576" t="s">
        <v>12933</v>
      </c>
      <c r="B4576" t="s">
        <v>12934</v>
      </c>
      <c r="C4576" s="13" t="s">
        <v>13834</v>
      </c>
      <c r="D4576" s="13" t="s">
        <v>13835</v>
      </c>
      <c r="E4576" t="s">
        <v>13836</v>
      </c>
      <c r="H4576" s="14">
        <v>3105</v>
      </c>
      <c r="I4576" s="14">
        <v>3105</v>
      </c>
      <c r="J4576" s="14">
        <v>4035</v>
      </c>
      <c r="K4576" s="14">
        <v>4035</v>
      </c>
      <c r="L4576" s="14">
        <v>0</v>
      </c>
      <c r="M4576" s="14">
        <v>0</v>
      </c>
      <c r="N4576" t="s">
        <v>12934</v>
      </c>
    </row>
    <row r="4577" spans="1:14">
      <c r="A4577" t="s">
        <v>12933</v>
      </c>
      <c r="B4577" t="s">
        <v>12934</v>
      </c>
      <c r="C4577" s="13" t="s">
        <v>13837</v>
      </c>
      <c r="D4577" s="13" t="s">
        <v>13838</v>
      </c>
      <c r="E4577" t="s">
        <v>13839</v>
      </c>
      <c r="H4577" s="14">
        <v>70000</v>
      </c>
      <c r="I4577" s="14">
        <v>77000</v>
      </c>
      <c r="J4577" s="14">
        <v>91000</v>
      </c>
      <c r="K4577" s="14">
        <v>91000</v>
      </c>
      <c r="L4577" s="14">
        <v>0</v>
      </c>
      <c r="M4577" s="14">
        <v>0</v>
      </c>
      <c r="N4577" t="s">
        <v>12934</v>
      </c>
    </row>
    <row r="4578" spans="1:14">
      <c r="A4578" t="s">
        <v>12933</v>
      </c>
      <c r="B4578" t="s">
        <v>12934</v>
      </c>
      <c r="C4578" s="13" t="s">
        <v>13840</v>
      </c>
      <c r="D4578" s="13" t="s">
        <v>13841</v>
      </c>
      <c r="E4578" t="s">
        <v>13842</v>
      </c>
      <c r="H4578" s="14">
        <v>70000</v>
      </c>
      <c r="I4578" s="14">
        <v>77000</v>
      </c>
      <c r="J4578" s="14">
        <v>91000</v>
      </c>
      <c r="K4578" s="14">
        <v>91000</v>
      </c>
      <c r="L4578" s="14">
        <v>0</v>
      </c>
      <c r="M4578" s="14">
        <v>0</v>
      </c>
      <c r="N4578" t="s">
        <v>12934</v>
      </c>
    </row>
    <row r="4579" spans="1:14">
      <c r="A4579" t="s">
        <v>12933</v>
      </c>
      <c r="B4579" t="s">
        <v>12934</v>
      </c>
      <c r="C4579" s="13" t="s">
        <v>13843</v>
      </c>
      <c r="D4579" s="13" t="s">
        <v>13844</v>
      </c>
      <c r="E4579" t="s">
        <v>13845</v>
      </c>
      <c r="H4579" s="14">
        <v>70000</v>
      </c>
      <c r="I4579" s="14">
        <v>77000</v>
      </c>
      <c r="J4579" s="14">
        <v>91000</v>
      </c>
      <c r="K4579" s="14">
        <v>91000</v>
      </c>
      <c r="L4579" s="14">
        <v>0</v>
      </c>
      <c r="M4579" s="14">
        <v>0</v>
      </c>
      <c r="N4579" t="s">
        <v>12934</v>
      </c>
    </row>
    <row r="4580" spans="1:14">
      <c r="A4580" t="s">
        <v>12933</v>
      </c>
      <c r="B4580" t="s">
        <v>12934</v>
      </c>
      <c r="C4580" s="13" t="s">
        <v>13846</v>
      </c>
      <c r="D4580" s="13" t="s">
        <v>13847</v>
      </c>
      <c r="E4580" t="s">
        <v>13848</v>
      </c>
      <c r="H4580" s="14">
        <v>33750</v>
      </c>
      <c r="I4580" s="14">
        <v>37125</v>
      </c>
      <c r="J4580" s="14">
        <v>43875</v>
      </c>
      <c r="K4580" s="14">
        <v>43875</v>
      </c>
      <c r="L4580" s="14">
        <v>0</v>
      </c>
      <c r="M4580" s="14">
        <v>0</v>
      </c>
      <c r="N4580" t="s">
        <v>12934</v>
      </c>
    </row>
    <row r="4581" spans="1:14">
      <c r="A4581" t="s">
        <v>12933</v>
      </c>
      <c r="B4581" t="s">
        <v>12934</v>
      </c>
      <c r="C4581" s="13" t="s">
        <v>13849</v>
      </c>
      <c r="D4581" s="13" t="s">
        <v>13850</v>
      </c>
      <c r="E4581" t="s">
        <v>13851</v>
      </c>
      <c r="H4581" s="14">
        <v>33750</v>
      </c>
      <c r="I4581" s="14">
        <v>37125</v>
      </c>
      <c r="J4581" s="14">
        <v>43875</v>
      </c>
      <c r="K4581" s="14">
        <v>43875</v>
      </c>
      <c r="L4581" s="14">
        <v>0</v>
      </c>
      <c r="M4581" s="14">
        <v>0</v>
      </c>
      <c r="N4581" t="s">
        <v>12934</v>
      </c>
    </row>
    <row r="4582" spans="1:14">
      <c r="A4582" t="s">
        <v>12933</v>
      </c>
      <c r="B4582" t="s">
        <v>12934</v>
      </c>
      <c r="C4582" s="13" t="s">
        <v>13852</v>
      </c>
      <c r="D4582" s="13" t="s">
        <v>13853</v>
      </c>
      <c r="E4582" t="s">
        <v>13854</v>
      </c>
      <c r="H4582" s="14">
        <v>33750</v>
      </c>
      <c r="I4582" s="14">
        <v>37125</v>
      </c>
      <c r="J4582" s="14">
        <v>43875</v>
      </c>
      <c r="K4582" s="14">
        <v>43875</v>
      </c>
      <c r="L4582" s="14">
        <v>0</v>
      </c>
      <c r="M4582" s="14">
        <v>0</v>
      </c>
      <c r="N4582" t="s">
        <v>12934</v>
      </c>
    </row>
    <row r="4583" spans="1:14">
      <c r="A4583" t="s">
        <v>12933</v>
      </c>
      <c r="B4583" t="s">
        <v>12934</v>
      </c>
      <c r="C4583" s="13" t="s">
        <v>13855</v>
      </c>
      <c r="D4583" s="13" t="s">
        <v>13856</v>
      </c>
      <c r="E4583" t="s">
        <v>13857</v>
      </c>
      <c r="H4583" s="14">
        <v>33750</v>
      </c>
      <c r="I4583" s="14">
        <v>37125</v>
      </c>
      <c r="J4583" s="14">
        <v>43875</v>
      </c>
      <c r="K4583" s="14">
        <v>43875</v>
      </c>
      <c r="L4583" s="14">
        <v>0</v>
      </c>
      <c r="M4583" s="14">
        <v>0</v>
      </c>
      <c r="N4583" t="s">
        <v>12934</v>
      </c>
    </row>
    <row r="4584" spans="1:14">
      <c r="A4584" t="s">
        <v>12933</v>
      </c>
      <c r="B4584" t="s">
        <v>12934</v>
      </c>
      <c r="C4584" s="13" t="s">
        <v>13858</v>
      </c>
      <c r="D4584" s="13" t="s">
        <v>13859</v>
      </c>
      <c r="E4584" t="s">
        <v>13860</v>
      </c>
      <c r="H4584" s="14">
        <v>37800</v>
      </c>
      <c r="I4584" s="14">
        <v>41580</v>
      </c>
      <c r="J4584" s="14">
        <v>49140</v>
      </c>
      <c r="K4584" s="14">
        <v>49140</v>
      </c>
      <c r="L4584" s="14">
        <v>0</v>
      </c>
      <c r="M4584" s="14">
        <v>0</v>
      </c>
      <c r="N4584" t="s">
        <v>12934</v>
      </c>
    </row>
    <row r="4585" spans="1:14">
      <c r="A4585" t="s">
        <v>12933</v>
      </c>
      <c r="B4585" t="s">
        <v>12934</v>
      </c>
      <c r="C4585" s="13" t="s">
        <v>13861</v>
      </c>
      <c r="D4585" s="13" t="s">
        <v>13862</v>
      </c>
      <c r="E4585" t="s">
        <v>13863</v>
      </c>
      <c r="H4585" s="14">
        <v>37800</v>
      </c>
      <c r="I4585" s="14">
        <v>41580</v>
      </c>
      <c r="J4585" s="14">
        <v>49140</v>
      </c>
      <c r="K4585" s="14">
        <v>49140</v>
      </c>
      <c r="L4585" s="14">
        <v>0</v>
      </c>
      <c r="M4585" s="14">
        <v>0</v>
      </c>
      <c r="N4585" t="s">
        <v>12934</v>
      </c>
    </row>
    <row r="4586" spans="1:14">
      <c r="A4586" t="s">
        <v>12933</v>
      </c>
      <c r="B4586" t="s">
        <v>12934</v>
      </c>
      <c r="C4586" s="13" t="s">
        <v>13864</v>
      </c>
      <c r="D4586" s="13" t="s">
        <v>13865</v>
      </c>
      <c r="E4586" t="s">
        <v>13866</v>
      </c>
      <c r="H4586" s="14">
        <v>17955</v>
      </c>
      <c r="I4586" s="14">
        <v>19751</v>
      </c>
      <c r="J4586" s="14">
        <v>23342</v>
      </c>
      <c r="K4586" s="14">
        <v>23342</v>
      </c>
      <c r="L4586" s="14">
        <v>0</v>
      </c>
      <c r="M4586" s="14">
        <v>0</v>
      </c>
      <c r="N4586" t="s">
        <v>12934</v>
      </c>
    </row>
    <row r="4587" spans="1:14">
      <c r="A4587" t="s">
        <v>12933</v>
      </c>
      <c r="B4587" t="s">
        <v>12934</v>
      </c>
      <c r="C4587" s="13" t="s">
        <v>13867</v>
      </c>
      <c r="D4587" s="13" t="s">
        <v>13868</v>
      </c>
      <c r="E4587" t="s">
        <v>13869</v>
      </c>
      <c r="H4587" s="14">
        <v>70000</v>
      </c>
      <c r="I4587" s="14">
        <v>77000</v>
      </c>
      <c r="J4587" s="14">
        <v>91000</v>
      </c>
      <c r="K4587" s="14">
        <v>91000</v>
      </c>
      <c r="L4587" s="14">
        <v>0</v>
      </c>
      <c r="M4587" s="14">
        <v>0</v>
      </c>
      <c r="N4587" t="s">
        <v>12934</v>
      </c>
    </row>
    <row r="4588" spans="1:14">
      <c r="A4588" t="s">
        <v>12933</v>
      </c>
      <c r="B4588" t="s">
        <v>12934</v>
      </c>
      <c r="C4588" s="13" t="s">
        <v>13870</v>
      </c>
      <c r="D4588" s="13" t="s">
        <v>13871</v>
      </c>
      <c r="E4588" t="s">
        <v>13872</v>
      </c>
      <c r="H4588" s="14">
        <v>70000</v>
      </c>
      <c r="I4588" s="14">
        <v>77000</v>
      </c>
      <c r="J4588" s="14">
        <v>91000</v>
      </c>
      <c r="K4588" s="14">
        <v>91000</v>
      </c>
      <c r="L4588" s="14">
        <v>0</v>
      </c>
      <c r="M4588" s="14">
        <v>0</v>
      </c>
      <c r="N4588" t="s">
        <v>12934</v>
      </c>
    </row>
    <row r="4589" spans="1:14">
      <c r="A4589" t="s">
        <v>12933</v>
      </c>
      <c r="B4589" t="s">
        <v>12934</v>
      </c>
      <c r="C4589" s="13" t="s">
        <v>13873</v>
      </c>
      <c r="D4589" s="13" t="s">
        <v>13874</v>
      </c>
      <c r="E4589" t="s">
        <v>13875</v>
      </c>
      <c r="H4589" s="14">
        <v>70000</v>
      </c>
      <c r="I4589" s="14">
        <v>77000</v>
      </c>
      <c r="J4589" s="14">
        <v>91000</v>
      </c>
      <c r="K4589" s="14">
        <v>91000</v>
      </c>
      <c r="L4589" s="14">
        <v>0</v>
      </c>
      <c r="M4589" s="14">
        <v>0</v>
      </c>
      <c r="N4589" t="s">
        <v>12934</v>
      </c>
    </row>
    <row r="4590" spans="1:14">
      <c r="A4590" t="s">
        <v>12933</v>
      </c>
      <c r="B4590" t="s">
        <v>12934</v>
      </c>
      <c r="C4590" s="13" t="s">
        <v>13876</v>
      </c>
      <c r="D4590" s="13" t="s">
        <v>13877</v>
      </c>
      <c r="E4590" t="s">
        <v>13878</v>
      </c>
      <c r="H4590" s="14">
        <v>70000</v>
      </c>
      <c r="I4590" s="14">
        <v>77000</v>
      </c>
      <c r="J4590" s="14">
        <v>91000</v>
      </c>
      <c r="K4590" s="14">
        <v>91000</v>
      </c>
      <c r="L4590" s="14">
        <v>0</v>
      </c>
      <c r="M4590" s="14">
        <v>0</v>
      </c>
      <c r="N4590" t="s">
        <v>12934</v>
      </c>
    </row>
    <row r="4591" spans="1:14">
      <c r="A4591" t="s">
        <v>12933</v>
      </c>
      <c r="B4591" t="s">
        <v>12934</v>
      </c>
      <c r="C4591" s="13" t="s">
        <v>13879</v>
      </c>
      <c r="D4591" s="13" t="s">
        <v>13880</v>
      </c>
      <c r="E4591" t="s">
        <v>13881</v>
      </c>
      <c r="H4591" s="14">
        <v>127330</v>
      </c>
      <c r="I4591" s="14">
        <v>140063</v>
      </c>
      <c r="J4591" s="14">
        <v>165529</v>
      </c>
      <c r="K4591" s="14">
        <v>165529</v>
      </c>
      <c r="L4591" s="14">
        <v>0</v>
      </c>
      <c r="M4591" s="14">
        <v>0</v>
      </c>
      <c r="N4591" t="s">
        <v>12934</v>
      </c>
    </row>
    <row r="4592" spans="1:14">
      <c r="A4592" t="s">
        <v>12933</v>
      </c>
      <c r="B4592" t="s">
        <v>12934</v>
      </c>
      <c r="C4592" s="13" t="s">
        <v>13882</v>
      </c>
      <c r="D4592" s="13" t="s">
        <v>13883</v>
      </c>
      <c r="E4592" t="s">
        <v>13884</v>
      </c>
      <c r="H4592" s="14">
        <v>5670</v>
      </c>
      <c r="I4592" s="14">
        <v>5670</v>
      </c>
      <c r="J4592" s="14">
        <v>7370</v>
      </c>
      <c r="K4592" s="14">
        <v>7370</v>
      </c>
      <c r="L4592" s="14">
        <v>0</v>
      </c>
      <c r="M4592" s="14">
        <v>0</v>
      </c>
      <c r="N4592" t="s">
        <v>12934</v>
      </c>
    </row>
    <row r="4593" spans="1:14">
      <c r="A4593" t="s">
        <v>12933</v>
      </c>
      <c r="B4593" t="s">
        <v>12934</v>
      </c>
      <c r="C4593" s="13" t="s">
        <v>13885</v>
      </c>
      <c r="D4593" s="13" t="s">
        <v>13886</v>
      </c>
      <c r="E4593" t="s">
        <v>13887</v>
      </c>
      <c r="H4593" s="14">
        <v>1200</v>
      </c>
      <c r="I4593" s="14">
        <v>1500</v>
      </c>
      <c r="J4593" s="14">
        <v>1560</v>
      </c>
      <c r="K4593" s="14">
        <v>1560</v>
      </c>
      <c r="L4593" s="14">
        <v>0</v>
      </c>
      <c r="M4593" s="14">
        <v>0</v>
      </c>
      <c r="N4593" t="s">
        <v>12934</v>
      </c>
    </row>
    <row r="4594" spans="1:14">
      <c r="A4594" t="s">
        <v>12933</v>
      </c>
      <c r="B4594" t="s">
        <v>12934</v>
      </c>
      <c r="C4594" s="13" t="s">
        <v>13888</v>
      </c>
      <c r="D4594" s="13" t="s">
        <v>13889</v>
      </c>
      <c r="E4594" t="s">
        <v>13890</v>
      </c>
      <c r="H4594" s="14">
        <v>1040</v>
      </c>
      <c r="I4594" s="14">
        <v>1144</v>
      </c>
      <c r="J4594" s="14">
        <v>1352</v>
      </c>
      <c r="K4594" s="14">
        <v>1352</v>
      </c>
      <c r="L4594" s="14">
        <v>0</v>
      </c>
      <c r="M4594" s="14">
        <v>0</v>
      </c>
      <c r="N4594" t="s">
        <v>12934</v>
      </c>
    </row>
    <row r="4595" spans="1:14">
      <c r="A4595" t="s">
        <v>12933</v>
      </c>
      <c r="B4595" t="s">
        <v>12934</v>
      </c>
      <c r="C4595" s="13" t="s">
        <v>13891</v>
      </c>
      <c r="D4595" s="13" t="s">
        <v>13892</v>
      </c>
      <c r="E4595" t="s">
        <v>13893</v>
      </c>
      <c r="H4595" s="14">
        <v>2900</v>
      </c>
      <c r="I4595" s="14">
        <v>2900</v>
      </c>
      <c r="J4595" s="14">
        <v>3770</v>
      </c>
      <c r="K4595" s="14">
        <v>3770</v>
      </c>
      <c r="L4595" s="14">
        <v>0</v>
      </c>
      <c r="M4595" s="14">
        <v>0</v>
      </c>
      <c r="N4595" t="s">
        <v>12934</v>
      </c>
    </row>
    <row r="4596" spans="1:14">
      <c r="A4596" t="s">
        <v>12933</v>
      </c>
      <c r="B4596" t="s">
        <v>12934</v>
      </c>
      <c r="C4596" s="13" t="s">
        <v>13894</v>
      </c>
      <c r="D4596" s="13" t="s">
        <v>13895</v>
      </c>
      <c r="E4596" t="s">
        <v>13896</v>
      </c>
      <c r="H4596" s="14">
        <v>5000</v>
      </c>
      <c r="I4596" s="14">
        <v>5000</v>
      </c>
      <c r="J4596" s="14">
        <v>6500</v>
      </c>
      <c r="K4596" s="14">
        <v>6500</v>
      </c>
      <c r="L4596" s="14">
        <v>0</v>
      </c>
      <c r="M4596" s="14">
        <v>0</v>
      </c>
      <c r="N4596" t="s">
        <v>12934</v>
      </c>
    </row>
    <row r="4597" spans="1:14">
      <c r="A4597" t="s">
        <v>12933</v>
      </c>
      <c r="B4597" t="s">
        <v>12934</v>
      </c>
      <c r="C4597" s="13" t="s">
        <v>13897</v>
      </c>
      <c r="D4597" s="13" t="s">
        <v>13898</v>
      </c>
      <c r="E4597" t="s">
        <v>13899</v>
      </c>
      <c r="H4597" s="14">
        <v>1200</v>
      </c>
      <c r="I4597" s="14">
        <v>1500</v>
      </c>
      <c r="J4597" s="14">
        <v>1560</v>
      </c>
      <c r="K4597" s="14">
        <v>1560</v>
      </c>
      <c r="L4597" s="14">
        <v>0</v>
      </c>
      <c r="M4597" s="14">
        <v>0</v>
      </c>
      <c r="N4597" t="s">
        <v>12934</v>
      </c>
    </row>
    <row r="4598" spans="1:14">
      <c r="A4598" t="s">
        <v>12933</v>
      </c>
      <c r="B4598" t="s">
        <v>12934</v>
      </c>
      <c r="C4598" s="13" t="s">
        <v>13900</v>
      </c>
      <c r="D4598" s="13" t="s">
        <v>13901</v>
      </c>
      <c r="E4598" t="s">
        <v>13902</v>
      </c>
      <c r="H4598" s="14">
        <v>8239</v>
      </c>
      <c r="I4598" s="14">
        <v>8239</v>
      </c>
      <c r="J4598" s="14">
        <v>10711</v>
      </c>
      <c r="K4598" s="14">
        <v>10711</v>
      </c>
      <c r="L4598" s="14">
        <v>0</v>
      </c>
      <c r="M4598" s="14">
        <v>0</v>
      </c>
      <c r="N4598" t="s">
        <v>12934</v>
      </c>
    </row>
    <row r="4599" spans="1:14">
      <c r="A4599" t="s">
        <v>12933</v>
      </c>
      <c r="B4599" t="s">
        <v>12934</v>
      </c>
      <c r="C4599" s="13" t="s">
        <v>13903</v>
      </c>
      <c r="D4599" s="13" t="s">
        <v>13904</v>
      </c>
      <c r="E4599" t="s">
        <v>13905</v>
      </c>
      <c r="H4599" s="14">
        <v>0</v>
      </c>
      <c r="I4599" s="14">
        <v>1926</v>
      </c>
      <c r="J4599" s="14">
        <v>0</v>
      </c>
      <c r="K4599" s="14">
        <v>2504</v>
      </c>
      <c r="L4599" s="14">
        <v>0</v>
      </c>
      <c r="M4599" s="14">
        <v>0</v>
      </c>
      <c r="N4599" t="s">
        <v>12934</v>
      </c>
    </row>
    <row r="4600" spans="1:14">
      <c r="A4600" t="s">
        <v>12933</v>
      </c>
      <c r="B4600" t="s">
        <v>12934</v>
      </c>
      <c r="C4600" s="13" t="s">
        <v>13906</v>
      </c>
      <c r="D4600" s="13" t="s">
        <v>13907</v>
      </c>
      <c r="E4600" t="s">
        <v>13908</v>
      </c>
      <c r="H4600" s="14">
        <v>127330</v>
      </c>
      <c r="I4600" s="14">
        <v>140063</v>
      </c>
      <c r="J4600" s="14">
        <v>165529</v>
      </c>
      <c r="K4600" s="14">
        <v>165529</v>
      </c>
      <c r="L4600" s="14">
        <v>0</v>
      </c>
      <c r="M4600" s="14">
        <v>0</v>
      </c>
      <c r="N4600" t="s">
        <v>12934</v>
      </c>
    </row>
    <row r="4601" spans="1:14">
      <c r="A4601" t="s">
        <v>12933</v>
      </c>
      <c r="B4601" t="s">
        <v>12934</v>
      </c>
      <c r="C4601" s="13" t="s">
        <v>13909</v>
      </c>
      <c r="D4601" s="13" t="s">
        <v>13910</v>
      </c>
      <c r="E4601" t="s">
        <v>13911</v>
      </c>
      <c r="H4601" s="14">
        <v>127330</v>
      </c>
      <c r="I4601" s="14">
        <v>140063</v>
      </c>
      <c r="J4601" s="14">
        <v>165529</v>
      </c>
      <c r="K4601" s="14">
        <v>165529</v>
      </c>
      <c r="L4601" s="14">
        <v>0</v>
      </c>
      <c r="M4601" s="14">
        <v>0</v>
      </c>
      <c r="N4601" t="s">
        <v>12934</v>
      </c>
    </row>
    <row r="4602" spans="1:14">
      <c r="A4602" t="s">
        <v>12933</v>
      </c>
      <c r="B4602" t="s">
        <v>12934</v>
      </c>
      <c r="C4602" s="13" t="s">
        <v>13912</v>
      </c>
      <c r="D4602" s="13" t="s">
        <v>13913</v>
      </c>
      <c r="E4602" t="s">
        <v>13914</v>
      </c>
      <c r="H4602" s="14">
        <v>127330</v>
      </c>
      <c r="I4602" s="14">
        <v>140063</v>
      </c>
      <c r="J4602" s="14">
        <v>165529</v>
      </c>
      <c r="K4602" s="14">
        <v>165529</v>
      </c>
      <c r="L4602" s="14">
        <v>0</v>
      </c>
      <c r="M4602" s="14">
        <v>0</v>
      </c>
      <c r="N4602" t="s">
        <v>12934</v>
      </c>
    </row>
    <row r="4603" spans="1:14">
      <c r="A4603" t="s">
        <v>12933</v>
      </c>
      <c r="B4603" t="s">
        <v>12934</v>
      </c>
      <c r="C4603" s="13" t="s">
        <v>13915</v>
      </c>
      <c r="D4603" s="13" t="s">
        <v>13916</v>
      </c>
      <c r="E4603" t="s">
        <v>13917</v>
      </c>
      <c r="H4603" s="14">
        <v>127330</v>
      </c>
      <c r="I4603" s="14">
        <v>140063</v>
      </c>
      <c r="J4603" s="14">
        <v>165529</v>
      </c>
      <c r="K4603" s="14">
        <v>165529</v>
      </c>
      <c r="L4603" s="14">
        <v>0</v>
      </c>
      <c r="M4603" s="14">
        <v>0</v>
      </c>
      <c r="N4603" t="s">
        <v>12934</v>
      </c>
    </row>
    <row r="4604" spans="1:14">
      <c r="A4604" t="s">
        <v>12933</v>
      </c>
      <c r="B4604" t="s">
        <v>12934</v>
      </c>
      <c r="C4604" s="13" t="s">
        <v>13918</v>
      </c>
      <c r="D4604" s="13" t="s">
        <v>13919</v>
      </c>
      <c r="E4604" t="s">
        <v>13920</v>
      </c>
      <c r="H4604" s="14">
        <v>0</v>
      </c>
      <c r="I4604" s="14">
        <v>3879</v>
      </c>
      <c r="J4604" s="14">
        <v>0</v>
      </c>
      <c r="K4604" s="14">
        <v>5043</v>
      </c>
      <c r="L4604" s="14">
        <v>0</v>
      </c>
      <c r="M4604" s="14">
        <v>0</v>
      </c>
      <c r="N4604" t="s">
        <v>12934</v>
      </c>
    </row>
    <row r="4605" spans="1:14">
      <c r="A4605" t="s">
        <v>12933</v>
      </c>
      <c r="B4605" t="s">
        <v>12934</v>
      </c>
      <c r="C4605" s="13" t="s">
        <v>13921</v>
      </c>
      <c r="D4605" s="13" t="s">
        <v>13922</v>
      </c>
      <c r="E4605" t="s">
        <v>13923</v>
      </c>
      <c r="H4605" s="14">
        <v>11480</v>
      </c>
      <c r="I4605" s="14">
        <v>11480</v>
      </c>
      <c r="J4605" s="14">
        <v>14920</v>
      </c>
      <c r="K4605" s="14">
        <v>14920</v>
      </c>
      <c r="L4605" s="14">
        <v>0</v>
      </c>
      <c r="M4605" s="14">
        <v>0</v>
      </c>
      <c r="N4605" t="s">
        <v>12934</v>
      </c>
    </row>
    <row r="4606" spans="1:14">
      <c r="A4606" t="s">
        <v>12933</v>
      </c>
      <c r="B4606" t="s">
        <v>12934</v>
      </c>
      <c r="C4606" s="13" t="s">
        <v>13924</v>
      </c>
      <c r="D4606" s="13" t="s">
        <v>13925</v>
      </c>
      <c r="E4606" t="s">
        <v>13926</v>
      </c>
      <c r="H4606" s="14">
        <v>0</v>
      </c>
      <c r="I4606" s="14">
        <v>0</v>
      </c>
      <c r="J4606" s="14">
        <v>0</v>
      </c>
      <c r="K4606" s="14">
        <v>0</v>
      </c>
      <c r="L4606" s="14">
        <v>0</v>
      </c>
      <c r="M4606" s="14">
        <v>0</v>
      </c>
      <c r="N4606" t="s">
        <v>12934</v>
      </c>
    </row>
    <row r="4607" spans="1:14">
      <c r="A4607" t="s">
        <v>12933</v>
      </c>
      <c r="B4607" t="s">
        <v>12934</v>
      </c>
      <c r="C4607" s="13" t="s">
        <v>13927</v>
      </c>
      <c r="D4607" s="13" t="s">
        <v>13928</v>
      </c>
      <c r="E4607" t="s">
        <v>13929</v>
      </c>
      <c r="H4607" s="14">
        <v>0</v>
      </c>
      <c r="I4607" s="14">
        <v>0</v>
      </c>
      <c r="J4607" s="14">
        <v>0</v>
      </c>
      <c r="K4607" s="14">
        <v>0</v>
      </c>
      <c r="L4607" s="14">
        <v>0</v>
      </c>
      <c r="M4607" s="14">
        <v>0</v>
      </c>
      <c r="N4607" t="s">
        <v>12934</v>
      </c>
    </row>
    <row r="4608" spans="1:14">
      <c r="A4608" t="s">
        <v>12933</v>
      </c>
      <c r="B4608" t="s">
        <v>12934</v>
      </c>
      <c r="C4608" s="13" t="s">
        <v>13930</v>
      </c>
      <c r="D4608" s="13" t="s">
        <v>13931</v>
      </c>
      <c r="E4608" t="s">
        <v>13932</v>
      </c>
      <c r="H4608" s="14">
        <v>22500</v>
      </c>
      <c r="I4608" s="14">
        <v>22500</v>
      </c>
      <c r="J4608" s="14">
        <v>29250</v>
      </c>
      <c r="K4608" s="14">
        <v>29250</v>
      </c>
      <c r="L4608" s="14">
        <v>0</v>
      </c>
      <c r="M4608" s="14">
        <v>0</v>
      </c>
      <c r="N4608" t="s">
        <v>12934</v>
      </c>
    </row>
    <row r="4609" spans="1:14">
      <c r="A4609" t="s">
        <v>12933</v>
      </c>
      <c r="B4609" t="s">
        <v>12934</v>
      </c>
      <c r="C4609" s="13" t="s">
        <v>13933</v>
      </c>
      <c r="D4609" s="13" t="s">
        <v>13934</v>
      </c>
      <c r="E4609" t="s">
        <v>13935</v>
      </c>
      <c r="H4609" s="14">
        <v>4095</v>
      </c>
      <c r="I4609" s="14">
        <v>4095</v>
      </c>
      <c r="J4609" s="14">
        <v>5323.5</v>
      </c>
      <c r="K4609" s="14">
        <v>5323.5</v>
      </c>
      <c r="L4609" s="14">
        <v>0</v>
      </c>
      <c r="M4609" s="14">
        <v>0</v>
      </c>
      <c r="N4609" t="s">
        <v>12934</v>
      </c>
    </row>
    <row r="4610" spans="1:14">
      <c r="A4610" t="s">
        <v>12933</v>
      </c>
      <c r="B4610" t="s">
        <v>12934</v>
      </c>
      <c r="C4610" s="13" t="s">
        <v>13936</v>
      </c>
      <c r="D4610" s="13" t="s">
        <v>13937</v>
      </c>
      <c r="E4610" t="s">
        <v>13938</v>
      </c>
      <c r="H4610" s="14">
        <v>4410</v>
      </c>
      <c r="I4610" s="14">
        <v>4410</v>
      </c>
      <c r="J4610" s="14">
        <v>5733</v>
      </c>
      <c r="K4610" s="14">
        <v>5733</v>
      </c>
      <c r="L4610" s="14">
        <v>0</v>
      </c>
      <c r="M4610" s="14">
        <v>0</v>
      </c>
      <c r="N4610" t="s">
        <v>12934</v>
      </c>
    </row>
    <row r="4611" spans="1:14">
      <c r="A4611" t="s">
        <v>12933</v>
      </c>
      <c r="B4611" t="s">
        <v>12934</v>
      </c>
      <c r="C4611" s="13" t="s">
        <v>13939</v>
      </c>
      <c r="D4611" s="13" t="s">
        <v>13940</v>
      </c>
      <c r="E4611" t="s">
        <v>13941</v>
      </c>
      <c r="H4611" s="14">
        <v>60750</v>
      </c>
      <c r="I4611" s="14">
        <v>60750</v>
      </c>
      <c r="J4611" s="14">
        <v>78975</v>
      </c>
      <c r="K4611" s="14">
        <v>78975</v>
      </c>
      <c r="L4611" s="14">
        <v>0</v>
      </c>
      <c r="M4611" s="14">
        <v>0</v>
      </c>
      <c r="N4611" t="s">
        <v>12934</v>
      </c>
    </row>
    <row r="4612" spans="1:14">
      <c r="A4612" t="s">
        <v>12933</v>
      </c>
      <c r="B4612" t="s">
        <v>12934</v>
      </c>
      <c r="C4612" s="13" t="s">
        <v>13942</v>
      </c>
      <c r="D4612" s="13" t="s">
        <v>13943</v>
      </c>
      <c r="E4612" t="s">
        <v>13944</v>
      </c>
      <c r="H4612" s="14">
        <v>900</v>
      </c>
      <c r="I4612" s="14">
        <v>900</v>
      </c>
      <c r="J4612" s="14">
        <v>1170</v>
      </c>
      <c r="K4612" s="14">
        <v>1170</v>
      </c>
      <c r="L4612" s="14">
        <v>0</v>
      </c>
      <c r="M4612" s="14">
        <v>0</v>
      </c>
      <c r="N4612" t="s">
        <v>12934</v>
      </c>
    </row>
    <row r="4613" spans="1:14">
      <c r="A4613" t="s">
        <v>12933</v>
      </c>
      <c r="B4613" t="s">
        <v>12934</v>
      </c>
      <c r="C4613" s="13" t="s">
        <v>13945</v>
      </c>
      <c r="D4613" s="13" t="s">
        <v>13946</v>
      </c>
      <c r="E4613" t="s">
        <v>13947</v>
      </c>
      <c r="H4613" s="14">
        <v>3780</v>
      </c>
      <c r="I4613" s="14">
        <v>3780</v>
      </c>
      <c r="J4613" s="14">
        <v>4914</v>
      </c>
      <c r="K4613" s="14">
        <v>4914</v>
      </c>
      <c r="L4613" s="14">
        <v>0</v>
      </c>
      <c r="M4613" s="14">
        <v>0</v>
      </c>
      <c r="N4613" t="s">
        <v>12934</v>
      </c>
    </row>
    <row r="4614" spans="1:14">
      <c r="A4614" t="s">
        <v>12933</v>
      </c>
      <c r="B4614" t="s">
        <v>12934</v>
      </c>
      <c r="C4614" s="13" t="s">
        <v>13948</v>
      </c>
      <c r="D4614" s="13" t="s">
        <v>13949</v>
      </c>
      <c r="E4614" t="s">
        <v>13950</v>
      </c>
      <c r="H4614" s="14">
        <v>4410</v>
      </c>
      <c r="I4614" s="14">
        <v>4410</v>
      </c>
      <c r="J4614" s="14">
        <v>5733</v>
      </c>
      <c r="K4614" s="14">
        <v>5733</v>
      </c>
      <c r="L4614" s="14">
        <v>0</v>
      </c>
      <c r="M4614" s="14">
        <v>0</v>
      </c>
      <c r="N4614" t="s">
        <v>12934</v>
      </c>
    </row>
    <row r="4615" spans="1:14">
      <c r="A4615" t="s">
        <v>12933</v>
      </c>
      <c r="B4615" t="s">
        <v>12934</v>
      </c>
      <c r="C4615" s="13" t="s">
        <v>13951</v>
      </c>
      <c r="D4615" s="13" t="s">
        <v>13952</v>
      </c>
      <c r="E4615" t="s">
        <v>13953</v>
      </c>
      <c r="H4615" s="14">
        <v>49500</v>
      </c>
      <c r="I4615" s="14">
        <v>54450</v>
      </c>
      <c r="J4615" s="14">
        <v>64350</v>
      </c>
      <c r="K4615" s="14">
        <v>64350</v>
      </c>
      <c r="L4615" s="14">
        <v>0</v>
      </c>
      <c r="M4615" s="14">
        <v>0</v>
      </c>
      <c r="N4615" t="s">
        <v>12934</v>
      </c>
    </row>
    <row r="4616" spans="1:14">
      <c r="A4616" t="s">
        <v>12933</v>
      </c>
      <c r="B4616" t="s">
        <v>12934</v>
      </c>
      <c r="C4616" s="13" t="s">
        <v>13954</v>
      </c>
      <c r="D4616" s="13" t="s">
        <v>13955</v>
      </c>
      <c r="E4616" t="s">
        <v>13956</v>
      </c>
      <c r="H4616" s="14">
        <v>2400</v>
      </c>
      <c r="I4616" s="14">
        <v>2400</v>
      </c>
      <c r="J4616" s="14">
        <v>3200</v>
      </c>
      <c r="K4616" s="14">
        <v>3200</v>
      </c>
      <c r="L4616" s="14">
        <v>0</v>
      </c>
      <c r="M4616" s="14">
        <v>0</v>
      </c>
      <c r="N4616" t="s">
        <v>12934</v>
      </c>
    </row>
    <row r="4617" spans="1:14">
      <c r="A4617" t="s">
        <v>12933</v>
      </c>
      <c r="B4617" t="s">
        <v>12934</v>
      </c>
      <c r="C4617" s="13" t="s">
        <v>13957</v>
      </c>
      <c r="D4617" s="13" t="s">
        <v>13958</v>
      </c>
      <c r="E4617" t="s">
        <v>13959</v>
      </c>
      <c r="H4617" s="14">
        <v>3800</v>
      </c>
      <c r="I4617" s="14">
        <v>3800</v>
      </c>
      <c r="J4617" s="14">
        <v>5000</v>
      </c>
      <c r="K4617" s="14">
        <v>5000</v>
      </c>
      <c r="L4617" s="14">
        <v>0</v>
      </c>
      <c r="M4617" s="14">
        <v>0</v>
      </c>
      <c r="N4617" t="s">
        <v>12934</v>
      </c>
    </row>
    <row r="4618" spans="1:14">
      <c r="A4618" t="s">
        <v>12933</v>
      </c>
      <c r="B4618" t="s">
        <v>12934</v>
      </c>
      <c r="C4618" s="13" t="s">
        <v>13960</v>
      </c>
      <c r="D4618" s="13" t="s">
        <v>13961</v>
      </c>
      <c r="E4618" t="s">
        <v>13962</v>
      </c>
      <c r="H4618" s="14">
        <v>5670</v>
      </c>
      <c r="I4618" s="14">
        <v>5670</v>
      </c>
      <c r="J4618" s="14">
        <v>7371</v>
      </c>
      <c r="K4618" s="14">
        <v>7371</v>
      </c>
      <c r="L4618" s="14">
        <v>0</v>
      </c>
      <c r="M4618" s="14">
        <v>0</v>
      </c>
      <c r="N4618" t="s">
        <v>12934</v>
      </c>
    </row>
    <row r="4619" spans="1:14">
      <c r="A4619" t="s">
        <v>12933</v>
      </c>
      <c r="B4619" t="s">
        <v>12934</v>
      </c>
      <c r="C4619" s="13" t="s">
        <v>13963</v>
      </c>
      <c r="D4619" s="13" t="s">
        <v>13964</v>
      </c>
      <c r="E4619" t="s">
        <v>13965</v>
      </c>
      <c r="H4619" s="14">
        <v>6300</v>
      </c>
      <c r="I4619" s="14">
        <v>6300</v>
      </c>
      <c r="J4619" s="14">
        <v>8190</v>
      </c>
      <c r="K4619" s="14">
        <v>8190</v>
      </c>
      <c r="L4619" s="14">
        <v>0</v>
      </c>
      <c r="M4619" s="14">
        <v>0</v>
      </c>
      <c r="N4619" t="s">
        <v>12934</v>
      </c>
    </row>
    <row r="4620" spans="1:14">
      <c r="A4620" t="s">
        <v>12933</v>
      </c>
      <c r="B4620" t="s">
        <v>12934</v>
      </c>
      <c r="C4620" s="13" t="s">
        <v>13966</v>
      </c>
      <c r="D4620" s="13" t="s">
        <v>13967</v>
      </c>
      <c r="E4620" t="s">
        <v>13968</v>
      </c>
      <c r="H4620" s="14">
        <v>6930</v>
      </c>
      <c r="I4620" s="14">
        <v>6930</v>
      </c>
      <c r="J4620" s="14">
        <v>9009</v>
      </c>
      <c r="K4620" s="14">
        <v>9009</v>
      </c>
      <c r="L4620" s="14">
        <v>0</v>
      </c>
      <c r="M4620" s="14">
        <v>0</v>
      </c>
      <c r="N4620" t="s">
        <v>12934</v>
      </c>
    </row>
    <row r="4621" spans="1:14">
      <c r="A4621" t="s">
        <v>12933</v>
      </c>
      <c r="B4621" t="s">
        <v>12934</v>
      </c>
      <c r="C4621" s="13" t="s">
        <v>13969</v>
      </c>
      <c r="D4621" s="13" t="s">
        <v>13970</v>
      </c>
      <c r="E4621" t="s">
        <v>13971</v>
      </c>
      <c r="H4621" s="14">
        <v>9135</v>
      </c>
      <c r="I4621" s="14">
        <v>9135</v>
      </c>
      <c r="J4621" s="14">
        <v>11875.5</v>
      </c>
      <c r="K4621" s="14">
        <v>11875.5</v>
      </c>
      <c r="L4621" s="14">
        <v>0</v>
      </c>
      <c r="M4621" s="14">
        <v>0</v>
      </c>
      <c r="N4621" t="s">
        <v>12934</v>
      </c>
    </row>
    <row r="4622" spans="1:14">
      <c r="A4622" t="s">
        <v>12933</v>
      </c>
      <c r="B4622" t="s">
        <v>12934</v>
      </c>
      <c r="C4622" s="13" t="s">
        <v>13972</v>
      </c>
      <c r="D4622" s="13" t="s">
        <v>13973</v>
      </c>
      <c r="E4622" t="s">
        <v>13974</v>
      </c>
      <c r="H4622" s="14">
        <v>9870</v>
      </c>
      <c r="I4622" s="14">
        <v>9870</v>
      </c>
      <c r="J4622" s="14">
        <v>12831</v>
      </c>
      <c r="K4622" s="14">
        <v>12831</v>
      </c>
      <c r="L4622" s="14">
        <v>0</v>
      </c>
      <c r="M4622" s="14">
        <v>0</v>
      </c>
      <c r="N4622" t="s">
        <v>12934</v>
      </c>
    </row>
    <row r="4623" spans="1:14">
      <c r="A4623" t="s">
        <v>12933</v>
      </c>
      <c r="B4623" t="s">
        <v>12934</v>
      </c>
      <c r="C4623" s="13" t="s">
        <v>13975</v>
      </c>
      <c r="D4623" s="13" t="s">
        <v>13976</v>
      </c>
      <c r="E4623" t="s">
        <v>13977</v>
      </c>
      <c r="H4623" s="14">
        <v>10500</v>
      </c>
      <c r="I4623" s="14">
        <v>10500</v>
      </c>
      <c r="J4623" s="14">
        <v>13650</v>
      </c>
      <c r="K4623" s="14">
        <v>13650</v>
      </c>
      <c r="L4623" s="14">
        <v>0</v>
      </c>
      <c r="M4623" s="14">
        <v>0</v>
      </c>
      <c r="N4623" t="s">
        <v>12934</v>
      </c>
    </row>
    <row r="4624" spans="1:14">
      <c r="A4624" t="s">
        <v>12933</v>
      </c>
      <c r="B4624" t="s">
        <v>12934</v>
      </c>
      <c r="C4624" s="13" t="s">
        <v>13978</v>
      </c>
      <c r="D4624" s="13" t="s">
        <v>13979</v>
      </c>
      <c r="E4624" t="s">
        <v>13980</v>
      </c>
      <c r="H4624" s="14">
        <v>11340</v>
      </c>
      <c r="I4624" s="14">
        <v>11340</v>
      </c>
      <c r="J4624" s="14">
        <v>14742</v>
      </c>
      <c r="K4624" s="14">
        <v>14742</v>
      </c>
      <c r="L4624" s="14">
        <v>0</v>
      </c>
      <c r="M4624" s="14">
        <v>0</v>
      </c>
      <c r="N4624" t="s">
        <v>12934</v>
      </c>
    </row>
    <row r="4625" spans="1:14">
      <c r="A4625" t="s">
        <v>12933</v>
      </c>
      <c r="B4625" t="s">
        <v>12934</v>
      </c>
      <c r="C4625" s="13" t="s">
        <v>13981</v>
      </c>
      <c r="D4625" s="13" t="s">
        <v>13982</v>
      </c>
      <c r="E4625" t="s">
        <v>13983</v>
      </c>
      <c r="H4625" s="14">
        <v>12075</v>
      </c>
      <c r="I4625" s="14">
        <v>12075</v>
      </c>
      <c r="J4625" s="14">
        <v>15697.5</v>
      </c>
      <c r="K4625" s="14">
        <v>15697.5</v>
      </c>
      <c r="L4625" s="14">
        <v>0</v>
      </c>
      <c r="M4625" s="14">
        <v>0</v>
      </c>
      <c r="N4625" t="s">
        <v>12934</v>
      </c>
    </row>
    <row r="4626" spans="1:14">
      <c r="A4626" t="s">
        <v>12933</v>
      </c>
      <c r="B4626" t="s">
        <v>12934</v>
      </c>
      <c r="C4626" s="13" t="s">
        <v>13984</v>
      </c>
      <c r="D4626" s="13" t="s">
        <v>13985</v>
      </c>
      <c r="E4626" t="s">
        <v>13986</v>
      </c>
      <c r="H4626" s="14">
        <v>12810</v>
      </c>
      <c r="I4626" s="14">
        <v>12810</v>
      </c>
      <c r="J4626" s="14">
        <v>16653</v>
      </c>
      <c r="K4626" s="14">
        <v>16653</v>
      </c>
      <c r="L4626" s="14">
        <v>0</v>
      </c>
      <c r="M4626" s="14">
        <v>0</v>
      </c>
      <c r="N4626" t="s">
        <v>12934</v>
      </c>
    </row>
    <row r="4627" spans="1:14">
      <c r="A4627" t="s">
        <v>12933</v>
      </c>
      <c r="B4627" t="s">
        <v>12934</v>
      </c>
      <c r="C4627" s="13" t="s">
        <v>13987</v>
      </c>
      <c r="D4627" s="13" t="s">
        <v>13988</v>
      </c>
      <c r="E4627" t="s">
        <v>13989</v>
      </c>
      <c r="H4627" s="14">
        <v>18900</v>
      </c>
      <c r="I4627" s="14">
        <v>18900</v>
      </c>
      <c r="J4627" s="14">
        <v>24570</v>
      </c>
      <c r="K4627" s="14">
        <v>24570</v>
      </c>
      <c r="L4627" s="14">
        <v>0</v>
      </c>
      <c r="M4627" s="14">
        <v>0</v>
      </c>
      <c r="N4627" t="s">
        <v>12934</v>
      </c>
    </row>
    <row r="4628" spans="1:14">
      <c r="A4628" t="s">
        <v>12933</v>
      </c>
      <c r="B4628" t="s">
        <v>12934</v>
      </c>
      <c r="C4628" s="13" t="s">
        <v>13990</v>
      </c>
      <c r="D4628" s="13" t="s">
        <v>13991</v>
      </c>
      <c r="E4628" t="s">
        <v>13992</v>
      </c>
      <c r="H4628" s="14">
        <v>36000</v>
      </c>
      <c r="I4628" s="14">
        <v>39600</v>
      </c>
      <c r="J4628" s="14">
        <v>46800</v>
      </c>
      <c r="K4628" s="14">
        <v>46800</v>
      </c>
      <c r="L4628" s="14">
        <v>0</v>
      </c>
      <c r="M4628" s="14">
        <v>0</v>
      </c>
      <c r="N4628" t="s">
        <v>12934</v>
      </c>
    </row>
    <row r="4629" spans="1:14">
      <c r="A4629" t="s">
        <v>12933</v>
      </c>
      <c r="B4629" t="s">
        <v>12934</v>
      </c>
      <c r="C4629" s="13" t="s">
        <v>13993</v>
      </c>
      <c r="D4629" s="13" t="s">
        <v>13994</v>
      </c>
      <c r="E4629" t="s">
        <v>13995</v>
      </c>
      <c r="H4629" s="14">
        <v>36000</v>
      </c>
      <c r="I4629" s="14">
        <v>39600</v>
      </c>
      <c r="J4629" s="14">
        <v>46800</v>
      </c>
      <c r="K4629" s="14">
        <v>46800</v>
      </c>
      <c r="L4629" s="14">
        <v>0</v>
      </c>
      <c r="M4629" s="14">
        <v>0</v>
      </c>
      <c r="N4629" t="s">
        <v>12934</v>
      </c>
    </row>
    <row r="4630" spans="1:14">
      <c r="A4630" t="s">
        <v>12933</v>
      </c>
      <c r="B4630" t="s">
        <v>12934</v>
      </c>
      <c r="C4630" s="13" t="s">
        <v>13996</v>
      </c>
      <c r="D4630" s="13" t="s">
        <v>13997</v>
      </c>
      <c r="E4630" t="s">
        <v>13998</v>
      </c>
      <c r="H4630" s="14">
        <v>0</v>
      </c>
      <c r="I4630" s="14">
        <v>0</v>
      </c>
      <c r="J4630" s="14">
        <v>0</v>
      </c>
      <c r="K4630" s="14">
        <v>0</v>
      </c>
      <c r="L4630" s="14">
        <v>0</v>
      </c>
      <c r="M4630" s="14">
        <v>0</v>
      </c>
      <c r="N4630" t="s">
        <v>12934</v>
      </c>
    </row>
    <row r="4631" spans="1:14">
      <c r="A4631" t="s">
        <v>12933</v>
      </c>
      <c r="B4631" t="s">
        <v>12934</v>
      </c>
      <c r="C4631" s="13" t="s">
        <v>13999</v>
      </c>
      <c r="D4631" s="13" t="s">
        <v>14000</v>
      </c>
      <c r="E4631" t="s">
        <v>14001</v>
      </c>
      <c r="H4631" s="14">
        <v>48000</v>
      </c>
      <c r="I4631" s="14">
        <v>52800</v>
      </c>
      <c r="J4631" s="14">
        <v>62400</v>
      </c>
      <c r="K4631" s="14">
        <v>62400</v>
      </c>
      <c r="L4631" s="14">
        <v>0</v>
      </c>
      <c r="M4631" s="14">
        <v>0</v>
      </c>
      <c r="N4631" t="s">
        <v>12934</v>
      </c>
    </row>
    <row r="4632" spans="1:14">
      <c r="A4632" t="s">
        <v>12933</v>
      </c>
      <c r="B4632" t="s">
        <v>12934</v>
      </c>
      <c r="C4632" s="13" t="s">
        <v>14002</v>
      </c>
      <c r="D4632" s="13" t="s">
        <v>14003</v>
      </c>
      <c r="E4632" t="s">
        <v>14004</v>
      </c>
      <c r="H4632" s="14">
        <v>33750</v>
      </c>
      <c r="I4632" s="14">
        <v>37125</v>
      </c>
      <c r="J4632" s="14">
        <v>43875</v>
      </c>
      <c r="K4632" s="14">
        <v>43875</v>
      </c>
      <c r="L4632" s="14">
        <v>0</v>
      </c>
      <c r="M4632" s="14">
        <v>0</v>
      </c>
      <c r="N4632" t="s">
        <v>12934</v>
      </c>
    </row>
    <row r="4633" spans="1:14">
      <c r="A4633" t="s">
        <v>12933</v>
      </c>
      <c r="B4633" t="s">
        <v>12934</v>
      </c>
      <c r="C4633" s="13" t="s">
        <v>14005</v>
      </c>
      <c r="D4633" s="13" t="s">
        <v>14006</v>
      </c>
      <c r="E4633" t="s">
        <v>14007</v>
      </c>
      <c r="H4633" s="14">
        <v>33750</v>
      </c>
      <c r="I4633" s="14">
        <v>37125</v>
      </c>
      <c r="J4633" s="14">
        <v>43875</v>
      </c>
      <c r="K4633" s="14">
        <v>43875</v>
      </c>
      <c r="L4633" s="14">
        <v>0</v>
      </c>
      <c r="M4633" s="14">
        <v>0</v>
      </c>
      <c r="N4633" t="s">
        <v>12934</v>
      </c>
    </row>
    <row r="4634" spans="1:14">
      <c r="A4634" t="s">
        <v>12933</v>
      </c>
      <c r="B4634" t="s">
        <v>12934</v>
      </c>
      <c r="C4634" s="13" t="s">
        <v>14008</v>
      </c>
      <c r="D4634" s="13" t="s">
        <v>14009</v>
      </c>
      <c r="E4634" t="s">
        <v>14010</v>
      </c>
      <c r="H4634" s="14">
        <v>33750</v>
      </c>
      <c r="I4634" s="14">
        <v>37125</v>
      </c>
      <c r="J4634" s="14">
        <v>43875</v>
      </c>
      <c r="K4634" s="14">
        <v>43875</v>
      </c>
      <c r="L4634" s="14">
        <v>0</v>
      </c>
      <c r="M4634" s="14">
        <v>0</v>
      </c>
      <c r="N4634" t="s">
        <v>12934</v>
      </c>
    </row>
    <row r="4635" spans="1:14">
      <c r="A4635" t="s">
        <v>12933</v>
      </c>
      <c r="B4635" t="s">
        <v>12934</v>
      </c>
      <c r="C4635" s="13" t="s">
        <v>14011</v>
      </c>
      <c r="D4635" s="13" t="s">
        <v>14012</v>
      </c>
      <c r="E4635" t="s">
        <v>14013</v>
      </c>
      <c r="H4635" s="14">
        <v>2000</v>
      </c>
      <c r="I4635" s="14">
        <v>2000</v>
      </c>
      <c r="J4635" s="14">
        <v>2600</v>
      </c>
      <c r="K4635" s="14">
        <v>2600</v>
      </c>
      <c r="L4635" s="14">
        <v>0</v>
      </c>
      <c r="M4635" s="14">
        <v>0</v>
      </c>
      <c r="N4635" t="s">
        <v>12934</v>
      </c>
    </row>
    <row r="4636" spans="1:14">
      <c r="A4636" t="s">
        <v>12933</v>
      </c>
      <c r="B4636" t="s">
        <v>12934</v>
      </c>
      <c r="C4636" s="13" t="s">
        <v>14014</v>
      </c>
      <c r="D4636" s="13" t="s">
        <v>14015</v>
      </c>
      <c r="E4636" t="s">
        <v>14016</v>
      </c>
      <c r="H4636" s="14">
        <v>16000</v>
      </c>
      <c r="I4636" s="14">
        <v>16000</v>
      </c>
      <c r="J4636" s="14">
        <v>20800</v>
      </c>
      <c r="K4636" s="14">
        <v>20800</v>
      </c>
      <c r="L4636" s="14">
        <v>0</v>
      </c>
      <c r="M4636" s="14">
        <v>0</v>
      </c>
      <c r="N4636" t="s">
        <v>12934</v>
      </c>
    </row>
    <row r="4637" spans="1:14">
      <c r="A4637" t="s">
        <v>12933</v>
      </c>
      <c r="B4637" t="s">
        <v>12934</v>
      </c>
      <c r="C4637" s="13" t="s">
        <v>14017</v>
      </c>
      <c r="D4637" s="13" t="s">
        <v>14018</v>
      </c>
      <c r="E4637" t="s">
        <v>14019</v>
      </c>
      <c r="H4637" s="14">
        <v>16000</v>
      </c>
      <c r="I4637" s="14">
        <v>16000</v>
      </c>
      <c r="J4637" s="14">
        <v>20800</v>
      </c>
      <c r="K4637" s="14">
        <v>20800</v>
      </c>
      <c r="L4637" s="14">
        <v>0</v>
      </c>
      <c r="M4637" s="14">
        <v>0</v>
      </c>
      <c r="N4637" t="s">
        <v>12934</v>
      </c>
    </row>
    <row r="4638" spans="1:14">
      <c r="A4638" t="s">
        <v>12933</v>
      </c>
      <c r="B4638" t="s">
        <v>12934</v>
      </c>
      <c r="C4638" s="13" t="s">
        <v>14020</v>
      </c>
      <c r="D4638" s="13" t="s">
        <v>14021</v>
      </c>
      <c r="E4638" t="s">
        <v>14022</v>
      </c>
      <c r="H4638" s="14">
        <v>940</v>
      </c>
      <c r="I4638" s="14">
        <v>1034</v>
      </c>
      <c r="J4638" s="14">
        <v>1222</v>
      </c>
      <c r="K4638" s="14">
        <v>1222</v>
      </c>
      <c r="L4638" s="14">
        <v>0</v>
      </c>
      <c r="M4638" s="14">
        <v>0</v>
      </c>
      <c r="N4638" t="s">
        <v>12934</v>
      </c>
    </row>
    <row r="4639" spans="1:14">
      <c r="A4639" t="s">
        <v>12933</v>
      </c>
      <c r="B4639" t="s">
        <v>12934</v>
      </c>
      <c r="C4639" s="13" t="s">
        <v>14023</v>
      </c>
      <c r="D4639" s="13" t="s">
        <v>14024</v>
      </c>
      <c r="E4639" t="s">
        <v>14025</v>
      </c>
      <c r="H4639" s="14">
        <v>1170</v>
      </c>
      <c r="I4639" s="14">
        <v>1287</v>
      </c>
      <c r="J4639" s="14">
        <v>1521</v>
      </c>
      <c r="K4639" s="14">
        <v>1521</v>
      </c>
      <c r="L4639" s="14">
        <v>0</v>
      </c>
      <c r="M4639" s="14">
        <v>0</v>
      </c>
      <c r="N4639" t="s">
        <v>12934</v>
      </c>
    </row>
    <row r="4640" spans="1:14">
      <c r="A4640" t="s">
        <v>12933</v>
      </c>
      <c r="B4640" t="s">
        <v>12934</v>
      </c>
      <c r="C4640" s="13" t="s">
        <v>14026</v>
      </c>
      <c r="D4640" s="13" t="s">
        <v>14027</v>
      </c>
      <c r="E4640" t="s">
        <v>14028</v>
      </c>
      <c r="H4640" s="14">
        <v>1170</v>
      </c>
      <c r="I4640" s="14">
        <v>1287</v>
      </c>
      <c r="J4640" s="14">
        <v>1521</v>
      </c>
      <c r="K4640" s="14">
        <v>1521</v>
      </c>
      <c r="L4640" s="14">
        <v>0</v>
      </c>
      <c r="M4640" s="14">
        <v>0</v>
      </c>
      <c r="N4640" t="s">
        <v>12934</v>
      </c>
    </row>
    <row r="4641" spans="1:14">
      <c r="A4641" t="s">
        <v>12933</v>
      </c>
      <c r="B4641" t="s">
        <v>12934</v>
      </c>
      <c r="C4641" s="13" t="s">
        <v>14029</v>
      </c>
      <c r="D4641" s="13" t="s">
        <v>14030</v>
      </c>
      <c r="E4641" t="s">
        <v>14031</v>
      </c>
      <c r="H4641" s="14">
        <v>1170</v>
      </c>
      <c r="I4641" s="14">
        <v>1287</v>
      </c>
      <c r="J4641" s="14">
        <v>1521</v>
      </c>
      <c r="K4641" s="14">
        <v>1521</v>
      </c>
      <c r="L4641" s="14">
        <v>0</v>
      </c>
      <c r="M4641" s="14">
        <v>0</v>
      </c>
      <c r="N4641" t="s">
        <v>12934</v>
      </c>
    </row>
    <row r="4642" spans="1:14">
      <c r="A4642" t="s">
        <v>12933</v>
      </c>
      <c r="B4642" t="s">
        <v>12934</v>
      </c>
      <c r="C4642" s="13" t="s">
        <v>14032</v>
      </c>
      <c r="D4642" s="13" t="s">
        <v>14033</v>
      </c>
      <c r="E4642" t="s">
        <v>14034</v>
      </c>
      <c r="H4642" s="14">
        <v>1170</v>
      </c>
      <c r="I4642" s="14">
        <v>1287</v>
      </c>
      <c r="J4642" s="14">
        <v>1521</v>
      </c>
      <c r="K4642" s="14">
        <v>1521</v>
      </c>
      <c r="L4642" s="14">
        <v>0</v>
      </c>
      <c r="M4642" s="14">
        <v>0</v>
      </c>
      <c r="N4642" t="s">
        <v>12934</v>
      </c>
    </row>
    <row r="4643" spans="1:14">
      <c r="A4643" t="s">
        <v>12933</v>
      </c>
      <c r="B4643" t="s">
        <v>12934</v>
      </c>
      <c r="C4643" s="13" t="s">
        <v>14035</v>
      </c>
      <c r="D4643" s="13" t="s">
        <v>14036</v>
      </c>
      <c r="E4643" t="s">
        <v>14037</v>
      </c>
      <c r="H4643" s="14">
        <v>1170</v>
      </c>
      <c r="I4643" s="14">
        <v>1287</v>
      </c>
      <c r="J4643" s="14">
        <v>1521</v>
      </c>
      <c r="K4643" s="14">
        <v>1521</v>
      </c>
      <c r="L4643" s="14">
        <v>0</v>
      </c>
      <c r="M4643" s="14">
        <v>0</v>
      </c>
      <c r="N4643" t="s">
        <v>12934</v>
      </c>
    </row>
    <row r="4644" spans="1:14">
      <c r="A4644" t="s">
        <v>12933</v>
      </c>
      <c r="B4644" t="s">
        <v>12934</v>
      </c>
      <c r="C4644" s="13" t="s">
        <v>14038</v>
      </c>
      <c r="D4644" s="13" t="s">
        <v>14039</v>
      </c>
      <c r="E4644" t="s">
        <v>14040</v>
      </c>
      <c r="H4644" s="14">
        <v>1170</v>
      </c>
      <c r="I4644" s="14">
        <v>1287</v>
      </c>
      <c r="J4644" s="14">
        <v>1521</v>
      </c>
      <c r="K4644" s="14">
        <v>1521</v>
      </c>
      <c r="L4644" s="14">
        <v>0</v>
      </c>
      <c r="M4644" s="14">
        <v>0</v>
      </c>
      <c r="N4644" t="s">
        <v>12934</v>
      </c>
    </row>
    <row r="4645" spans="1:14">
      <c r="A4645" t="s">
        <v>12933</v>
      </c>
      <c r="B4645" t="s">
        <v>12934</v>
      </c>
      <c r="C4645" s="13" t="s">
        <v>14041</v>
      </c>
      <c r="D4645" s="13" t="s">
        <v>14042</v>
      </c>
      <c r="E4645" t="s">
        <v>14043</v>
      </c>
      <c r="H4645" s="14">
        <v>1170</v>
      </c>
      <c r="I4645" s="14">
        <v>1287</v>
      </c>
      <c r="J4645" s="14">
        <v>1521</v>
      </c>
      <c r="K4645" s="14">
        <v>1521</v>
      </c>
      <c r="L4645" s="14">
        <v>0</v>
      </c>
      <c r="M4645" s="14">
        <v>0</v>
      </c>
      <c r="N4645" t="s">
        <v>12934</v>
      </c>
    </row>
    <row r="4646" spans="1:14">
      <c r="A4646" t="s">
        <v>12933</v>
      </c>
      <c r="B4646" t="s">
        <v>12934</v>
      </c>
      <c r="C4646" s="13" t="s">
        <v>14044</v>
      </c>
      <c r="D4646" s="13" t="s">
        <v>14045</v>
      </c>
      <c r="E4646" t="s">
        <v>14046</v>
      </c>
      <c r="H4646" s="14">
        <v>3155</v>
      </c>
      <c r="I4646" s="14">
        <v>3471</v>
      </c>
      <c r="J4646" s="14">
        <v>4102</v>
      </c>
      <c r="K4646" s="14">
        <v>4102</v>
      </c>
      <c r="L4646" s="14">
        <v>0</v>
      </c>
      <c r="M4646" s="14">
        <v>0</v>
      </c>
      <c r="N4646" t="s">
        <v>12934</v>
      </c>
    </row>
    <row r="4647" spans="1:14">
      <c r="A4647" t="s">
        <v>12933</v>
      </c>
      <c r="B4647" t="s">
        <v>12934</v>
      </c>
      <c r="C4647" s="13" t="s">
        <v>14047</v>
      </c>
      <c r="D4647" s="13" t="s">
        <v>14048</v>
      </c>
      <c r="E4647" t="s">
        <v>14049</v>
      </c>
      <c r="H4647" s="14">
        <v>1170</v>
      </c>
      <c r="I4647" s="14">
        <v>1287</v>
      </c>
      <c r="J4647" s="14">
        <v>1521</v>
      </c>
      <c r="K4647" s="14">
        <v>1521</v>
      </c>
      <c r="L4647" s="14">
        <v>0</v>
      </c>
      <c r="M4647" s="14">
        <v>0</v>
      </c>
      <c r="N4647" t="s">
        <v>12934</v>
      </c>
    </row>
    <row r="4648" spans="1:14">
      <c r="A4648" t="s">
        <v>12933</v>
      </c>
      <c r="B4648" t="s">
        <v>12934</v>
      </c>
      <c r="C4648" s="13" t="s">
        <v>14050</v>
      </c>
      <c r="D4648" s="13" t="s">
        <v>14051</v>
      </c>
      <c r="E4648" t="s">
        <v>14052</v>
      </c>
      <c r="H4648" s="14">
        <v>940</v>
      </c>
      <c r="I4648" s="14">
        <v>1034</v>
      </c>
      <c r="J4648" s="14">
        <v>1222</v>
      </c>
      <c r="K4648" s="14">
        <v>1222</v>
      </c>
      <c r="L4648" s="14">
        <v>0</v>
      </c>
      <c r="M4648" s="14">
        <v>0</v>
      </c>
      <c r="N4648" t="s">
        <v>12934</v>
      </c>
    </row>
    <row r="4649" spans="1:14">
      <c r="A4649" t="s">
        <v>12933</v>
      </c>
      <c r="B4649" t="s">
        <v>12934</v>
      </c>
      <c r="C4649" s="13" t="s">
        <v>14053</v>
      </c>
      <c r="D4649" s="13" t="s">
        <v>14054</v>
      </c>
      <c r="E4649" t="s">
        <v>14055</v>
      </c>
      <c r="H4649" s="14">
        <v>940</v>
      </c>
      <c r="I4649" s="14">
        <v>1034</v>
      </c>
      <c r="J4649" s="14">
        <v>1222</v>
      </c>
      <c r="K4649" s="14">
        <v>1222</v>
      </c>
      <c r="L4649" s="14">
        <v>0</v>
      </c>
      <c r="M4649" s="14">
        <v>0</v>
      </c>
      <c r="N4649" t="s">
        <v>12934</v>
      </c>
    </row>
    <row r="4650" spans="1:14">
      <c r="A4650" t="s">
        <v>12933</v>
      </c>
      <c r="B4650" t="s">
        <v>12934</v>
      </c>
      <c r="C4650" s="13" t="s">
        <v>14056</v>
      </c>
      <c r="D4650" s="13" t="s">
        <v>14057</v>
      </c>
      <c r="E4650" t="s">
        <v>14058</v>
      </c>
      <c r="H4650" s="14">
        <v>940</v>
      </c>
      <c r="I4650" s="14">
        <v>1034</v>
      </c>
      <c r="J4650" s="14">
        <v>1222</v>
      </c>
      <c r="K4650" s="14">
        <v>1222</v>
      </c>
      <c r="L4650" s="14">
        <v>0</v>
      </c>
      <c r="M4650" s="14">
        <v>0</v>
      </c>
      <c r="N4650" t="s">
        <v>12934</v>
      </c>
    </row>
    <row r="4651" spans="1:14">
      <c r="A4651" t="s">
        <v>12933</v>
      </c>
      <c r="B4651" t="s">
        <v>12934</v>
      </c>
      <c r="C4651" s="13" t="s">
        <v>14059</v>
      </c>
      <c r="D4651" s="13" t="s">
        <v>14060</v>
      </c>
      <c r="E4651" t="s">
        <v>14061</v>
      </c>
      <c r="H4651" s="14">
        <v>940</v>
      </c>
      <c r="I4651" s="14">
        <v>1034</v>
      </c>
      <c r="J4651" s="14">
        <v>1222</v>
      </c>
      <c r="K4651" s="14">
        <v>1222</v>
      </c>
      <c r="L4651" s="14">
        <v>0</v>
      </c>
      <c r="M4651" s="14">
        <v>0</v>
      </c>
      <c r="N4651" t="s">
        <v>12934</v>
      </c>
    </row>
    <row r="4652" spans="1:14">
      <c r="A4652" t="s">
        <v>12933</v>
      </c>
      <c r="B4652" t="s">
        <v>12934</v>
      </c>
      <c r="C4652" s="13" t="s">
        <v>14062</v>
      </c>
      <c r="D4652" s="13" t="s">
        <v>14063</v>
      </c>
      <c r="E4652" t="s">
        <v>14064</v>
      </c>
      <c r="H4652" s="14">
        <v>940</v>
      </c>
      <c r="I4652" s="14">
        <v>1034</v>
      </c>
      <c r="J4652" s="14">
        <v>1222</v>
      </c>
      <c r="K4652" s="14">
        <v>1222</v>
      </c>
      <c r="L4652" s="14">
        <v>0</v>
      </c>
      <c r="M4652" s="14">
        <v>0</v>
      </c>
      <c r="N4652" t="s">
        <v>12934</v>
      </c>
    </row>
    <row r="4653" spans="1:14">
      <c r="A4653" t="s">
        <v>12933</v>
      </c>
      <c r="B4653" t="s">
        <v>12934</v>
      </c>
      <c r="C4653" s="13" t="s">
        <v>14065</v>
      </c>
      <c r="D4653" s="13" t="s">
        <v>14066</v>
      </c>
      <c r="E4653" t="s">
        <v>14067</v>
      </c>
      <c r="H4653" s="14">
        <v>3245</v>
      </c>
      <c r="I4653" s="14">
        <v>3570</v>
      </c>
      <c r="J4653" s="14">
        <v>4219</v>
      </c>
      <c r="K4653" s="14">
        <v>4219</v>
      </c>
      <c r="L4653" s="14">
        <v>0</v>
      </c>
      <c r="M4653" s="14">
        <v>0</v>
      </c>
      <c r="N4653" t="s">
        <v>12934</v>
      </c>
    </row>
    <row r="4654" spans="1:14">
      <c r="A4654" t="s">
        <v>12933</v>
      </c>
      <c r="B4654" t="s">
        <v>12934</v>
      </c>
      <c r="C4654" s="13" t="s">
        <v>14068</v>
      </c>
      <c r="D4654" s="13" t="s">
        <v>14069</v>
      </c>
      <c r="E4654" t="s">
        <v>14070</v>
      </c>
      <c r="H4654" s="14">
        <v>7500</v>
      </c>
      <c r="I4654" s="14">
        <v>7800</v>
      </c>
      <c r="J4654" s="14">
        <v>10150</v>
      </c>
      <c r="K4654" s="14">
        <v>10150</v>
      </c>
      <c r="L4654" s="14">
        <v>0</v>
      </c>
      <c r="M4654" s="14">
        <v>0</v>
      </c>
      <c r="N4654" t="s">
        <v>12934</v>
      </c>
    </row>
    <row r="4655" spans="1:14">
      <c r="A4655" t="s">
        <v>12933</v>
      </c>
      <c r="B4655" t="s">
        <v>12934</v>
      </c>
      <c r="C4655" s="13" t="s">
        <v>14071</v>
      </c>
      <c r="D4655" s="13" t="s">
        <v>14072</v>
      </c>
      <c r="E4655" t="s">
        <v>14073</v>
      </c>
      <c r="H4655" s="14">
        <v>2000</v>
      </c>
      <c r="I4655" s="14">
        <v>2000</v>
      </c>
      <c r="J4655" s="14">
        <v>2600</v>
      </c>
      <c r="K4655" s="14">
        <v>2600</v>
      </c>
      <c r="L4655" s="14">
        <v>0</v>
      </c>
      <c r="M4655" s="14">
        <v>0</v>
      </c>
      <c r="N4655" t="s">
        <v>12934</v>
      </c>
    </row>
    <row r="4656" spans="1:14">
      <c r="A4656" t="s">
        <v>12933</v>
      </c>
      <c r="B4656" t="s">
        <v>12934</v>
      </c>
      <c r="C4656" s="13" t="s">
        <v>14074</v>
      </c>
      <c r="D4656" s="13" t="s">
        <v>14075</v>
      </c>
      <c r="E4656" t="s">
        <v>14076</v>
      </c>
      <c r="H4656" s="14">
        <v>0</v>
      </c>
      <c r="I4656" s="14">
        <v>0</v>
      </c>
      <c r="J4656" s="14">
        <v>0</v>
      </c>
      <c r="K4656" s="14">
        <v>0</v>
      </c>
      <c r="L4656" s="14">
        <v>0</v>
      </c>
      <c r="M4656" s="14">
        <v>0</v>
      </c>
      <c r="N4656" t="s">
        <v>12934</v>
      </c>
    </row>
    <row r="4657" spans="1:14">
      <c r="A4657" t="s">
        <v>12933</v>
      </c>
      <c r="B4657" t="s">
        <v>12934</v>
      </c>
      <c r="C4657" s="13" t="s">
        <v>14077</v>
      </c>
      <c r="D4657" s="13" t="s">
        <v>14078</v>
      </c>
      <c r="E4657" t="s">
        <v>14079</v>
      </c>
      <c r="H4657" s="14">
        <v>0</v>
      </c>
      <c r="I4657" s="14">
        <v>0</v>
      </c>
      <c r="J4657" s="14">
        <v>0</v>
      </c>
      <c r="K4657" s="14">
        <v>0</v>
      </c>
      <c r="L4657" s="14">
        <v>0</v>
      </c>
      <c r="M4657" s="14">
        <v>0</v>
      </c>
      <c r="N4657" t="s">
        <v>12934</v>
      </c>
    </row>
    <row r="4658" spans="1:14">
      <c r="A4658" t="s">
        <v>12933</v>
      </c>
      <c r="B4658" t="s">
        <v>12934</v>
      </c>
      <c r="C4658" s="13" t="s">
        <v>14080</v>
      </c>
      <c r="D4658" s="13" t="s">
        <v>14081</v>
      </c>
      <c r="E4658" t="s">
        <v>14082</v>
      </c>
      <c r="H4658" s="14">
        <v>11205</v>
      </c>
      <c r="I4658" s="14">
        <v>12326</v>
      </c>
      <c r="J4658" s="14">
        <v>14567</v>
      </c>
      <c r="K4658" s="14">
        <v>14567</v>
      </c>
      <c r="L4658" s="14">
        <v>0</v>
      </c>
      <c r="M4658" s="14">
        <v>0</v>
      </c>
      <c r="N4658" t="s">
        <v>12934</v>
      </c>
    </row>
    <row r="4659" spans="1:14">
      <c r="A4659" t="s">
        <v>12933</v>
      </c>
      <c r="B4659" t="s">
        <v>12934</v>
      </c>
      <c r="C4659" s="13" t="s">
        <v>14083</v>
      </c>
      <c r="D4659" s="13" t="s">
        <v>14084</v>
      </c>
      <c r="E4659" t="s">
        <v>14085</v>
      </c>
      <c r="H4659" s="14">
        <v>10800</v>
      </c>
      <c r="I4659" s="14">
        <v>10800</v>
      </c>
      <c r="J4659" s="14">
        <v>14040</v>
      </c>
      <c r="K4659" s="14">
        <v>14040</v>
      </c>
      <c r="L4659" s="14">
        <v>0</v>
      </c>
      <c r="M4659" s="14">
        <v>0</v>
      </c>
      <c r="N4659" t="s">
        <v>12934</v>
      </c>
    </row>
    <row r="4660" spans="1:14">
      <c r="A4660" t="s">
        <v>12933</v>
      </c>
      <c r="B4660" t="s">
        <v>12934</v>
      </c>
      <c r="C4660" s="13" t="s">
        <v>14086</v>
      </c>
      <c r="D4660" s="13" t="s">
        <v>14087</v>
      </c>
      <c r="E4660" t="s">
        <v>14088</v>
      </c>
      <c r="H4660" s="14">
        <v>39825</v>
      </c>
      <c r="I4660" s="14">
        <v>39825</v>
      </c>
      <c r="J4660" s="14">
        <v>51773</v>
      </c>
      <c r="K4660" s="14">
        <v>51773</v>
      </c>
      <c r="L4660" s="14">
        <v>0</v>
      </c>
      <c r="M4660" s="14">
        <v>0</v>
      </c>
      <c r="N4660" t="s">
        <v>12934</v>
      </c>
    </row>
    <row r="4661" spans="1:14">
      <c r="A4661" t="s">
        <v>12933</v>
      </c>
      <c r="B4661" t="s">
        <v>12934</v>
      </c>
      <c r="C4661" s="13" t="s">
        <v>14089</v>
      </c>
      <c r="D4661" s="13" t="s">
        <v>14090</v>
      </c>
      <c r="E4661" t="s">
        <v>14091</v>
      </c>
      <c r="H4661" s="14">
        <v>470</v>
      </c>
      <c r="I4661" s="14">
        <v>500</v>
      </c>
      <c r="J4661" s="14">
        <v>620</v>
      </c>
      <c r="K4661" s="14">
        <v>620</v>
      </c>
      <c r="L4661" s="14">
        <v>0</v>
      </c>
      <c r="M4661" s="14">
        <v>0</v>
      </c>
      <c r="N4661" t="s">
        <v>12934</v>
      </c>
    </row>
    <row r="4662" spans="1:14">
      <c r="A4662" t="s">
        <v>12933</v>
      </c>
      <c r="B4662" t="s">
        <v>12934</v>
      </c>
      <c r="C4662" s="13" t="s">
        <v>14092</v>
      </c>
      <c r="D4662" s="13" t="s">
        <v>14093</v>
      </c>
      <c r="E4662" t="s">
        <v>14094</v>
      </c>
      <c r="H4662" s="14">
        <v>1070</v>
      </c>
      <c r="I4662" s="14">
        <v>1177</v>
      </c>
      <c r="J4662" s="14">
        <v>1391</v>
      </c>
      <c r="K4662" s="14">
        <v>1391</v>
      </c>
      <c r="L4662" s="14">
        <v>0</v>
      </c>
      <c r="M4662" s="14">
        <v>0</v>
      </c>
      <c r="N4662" t="s">
        <v>12934</v>
      </c>
    </row>
    <row r="4663" spans="1:14">
      <c r="A4663" t="s">
        <v>12933</v>
      </c>
      <c r="B4663" t="s">
        <v>12934</v>
      </c>
      <c r="C4663" s="13" t="s">
        <v>14095</v>
      </c>
      <c r="D4663" s="13" t="s">
        <v>14096</v>
      </c>
      <c r="E4663" t="s">
        <v>14097</v>
      </c>
      <c r="H4663" s="14">
        <v>1275</v>
      </c>
      <c r="I4663" s="14">
        <v>1403</v>
      </c>
      <c r="J4663" s="14">
        <v>1658</v>
      </c>
      <c r="K4663" s="14">
        <v>1658</v>
      </c>
      <c r="L4663" s="14">
        <v>0</v>
      </c>
      <c r="M4663" s="14">
        <v>0</v>
      </c>
      <c r="N4663" t="s">
        <v>12934</v>
      </c>
    </row>
    <row r="4664" spans="1:14">
      <c r="A4664" t="s">
        <v>12933</v>
      </c>
      <c r="B4664" t="s">
        <v>12934</v>
      </c>
      <c r="C4664" s="13" t="s">
        <v>14098</v>
      </c>
      <c r="D4664" s="13" t="s">
        <v>14099</v>
      </c>
      <c r="E4664" t="s">
        <v>14100</v>
      </c>
      <c r="H4664" s="14">
        <v>0</v>
      </c>
      <c r="I4664" s="14">
        <v>0</v>
      </c>
      <c r="J4664" s="14">
        <v>0</v>
      </c>
      <c r="K4664" s="14">
        <v>0</v>
      </c>
      <c r="L4664" s="14">
        <v>0</v>
      </c>
      <c r="M4664" s="14">
        <v>0</v>
      </c>
      <c r="N4664" t="s">
        <v>12934</v>
      </c>
    </row>
    <row r="4665" spans="1:14">
      <c r="A4665" t="s">
        <v>12933</v>
      </c>
      <c r="B4665" t="s">
        <v>12934</v>
      </c>
      <c r="C4665" s="13" t="s">
        <v>14101</v>
      </c>
      <c r="D4665" s="13" t="s">
        <v>14102</v>
      </c>
      <c r="E4665" t="s">
        <v>14103</v>
      </c>
      <c r="H4665" s="14">
        <v>21000</v>
      </c>
      <c r="I4665" s="14">
        <v>21000</v>
      </c>
      <c r="J4665" s="14">
        <v>27300</v>
      </c>
      <c r="K4665" s="14">
        <v>27300</v>
      </c>
      <c r="L4665" s="14">
        <v>0</v>
      </c>
      <c r="M4665" s="14">
        <v>0</v>
      </c>
      <c r="N4665" t="s">
        <v>12934</v>
      </c>
    </row>
    <row r="4666" spans="1:14">
      <c r="A4666" t="s">
        <v>12933</v>
      </c>
      <c r="B4666" t="s">
        <v>12934</v>
      </c>
      <c r="C4666" s="13" t="s">
        <v>14104</v>
      </c>
      <c r="D4666" s="13" t="s">
        <v>14105</v>
      </c>
      <c r="E4666" t="s">
        <v>14106</v>
      </c>
      <c r="H4666" s="14">
        <v>33000</v>
      </c>
      <c r="I4666" s="14">
        <v>35000</v>
      </c>
      <c r="J4666" s="14">
        <v>42900</v>
      </c>
      <c r="K4666" s="14">
        <v>42900</v>
      </c>
      <c r="L4666" s="14">
        <v>0</v>
      </c>
      <c r="M4666" s="14">
        <v>0</v>
      </c>
      <c r="N4666" t="s">
        <v>12934</v>
      </c>
    </row>
    <row r="4667" spans="1:14">
      <c r="A4667" t="s">
        <v>12933</v>
      </c>
      <c r="B4667" t="s">
        <v>12934</v>
      </c>
      <c r="C4667" s="13" t="s">
        <v>14107</v>
      </c>
      <c r="D4667" s="13" t="s">
        <v>14108</v>
      </c>
      <c r="E4667" t="s">
        <v>14109</v>
      </c>
      <c r="H4667" s="14">
        <v>5980</v>
      </c>
      <c r="I4667" s="14">
        <v>6578</v>
      </c>
      <c r="J4667" s="14">
        <v>7774</v>
      </c>
      <c r="K4667" s="14">
        <v>7774</v>
      </c>
      <c r="L4667" s="14">
        <v>0</v>
      </c>
      <c r="M4667" s="14">
        <v>0</v>
      </c>
      <c r="N4667" t="s">
        <v>12934</v>
      </c>
    </row>
    <row r="4668" spans="1:14">
      <c r="A4668" t="s">
        <v>12933</v>
      </c>
      <c r="B4668" t="s">
        <v>12934</v>
      </c>
      <c r="C4668" s="13" t="s">
        <v>14110</v>
      </c>
      <c r="D4668" s="13" t="s">
        <v>14111</v>
      </c>
      <c r="E4668" t="s">
        <v>14112</v>
      </c>
      <c r="H4668" s="14">
        <v>7020</v>
      </c>
      <c r="I4668" s="14">
        <v>7722</v>
      </c>
      <c r="J4668" s="14">
        <v>9126</v>
      </c>
      <c r="K4668" s="14">
        <v>9126</v>
      </c>
      <c r="L4668" s="14">
        <v>0</v>
      </c>
      <c r="M4668" s="14">
        <v>0</v>
      </c>
      <c r="N4668" t="s">
        <v>12934</v>
      </c>
    </row>
    <row r="4669" spans="1:14">
      <c r="A4669" t="s">
        <v>12933</v>
      </c>
      <c r="B4669" t="s">
        <v>12934</v>
      </c>
      <c r="C4669" s="13" t="s">
        <v>14113</v>
      </c>
      <c r="D4669" s="13" t="s">
        <v>14114</v>
      </c>
      <c r="E4669" t="s">
        <v>14115</v>
      </c>
      <c r="H4669" s="14">
        <v>12000</v>
      </c>
      <c r="I4669" s="14">
        <v>12000</v>
      </c>
      <c r="J4669" s="14">
        <v>15600</v>
      </c>
      <c r="K4669" s="14">
        <v>15600</v>
      </c>
      <c r="L4669" s="14">
        <v>0</v>
      </c>
      <c r="M4669" s="14">
        <v>0</v>
      </c>
      <c r="N4669" t="s">
        <v>12934</v>
      </c>
    </row>
    <row r="4670" spans="1:14">
      <c r="A4670" t="s">
        <v>12933</v>
      </c>
      <c r="B4670" t="s">
        <v>12934</v>
      </c>
      <c r="C4670" s="13" t="s">
        <v>14116</v>
      </c>
      <c r="D4670" s="13" t="s">
        <v>14117</v>
      </c>
      <c r="E4670" t="s">
        <v>14118</v>
      </c>
      <c r="H4670" s="14">
        <v>12000</v>
      </c>
      <c r="I4670" s="14">
        <v>12000</v>
      </c>
      <c r="J4670" s="14">
        <v>15600</v>
      </c>
      <c r="K4670" s="14">
        <v>15600</v>
      </c>
      <c r="L4670" s="14">
        <v>0</v>
      </c>
      <c r="M4670" s="14">
        <v>0</v>
      </c>
      <c r="N4670" t="s">
        <v>12934</v>
      </c>
    </row>
    <row r="4671" spans="1:14">
      <c r="A4671" t="s">
        <v>12933</v>
      </c>
      <c r="B4671" t="s">
        <v>12934</v>
      </c>
      <c r="C4671" s="13" t="s">
        <v>14119</v>
      </c>
      <c r="D4671" s="13" t="s">
        <v>14120</v>
      </c>
      <c r="E4671" t="s">
        <v>14121</v>
      </c>
      <c r="H4671" s="14">
        <v>12000</v>
      </c>
      <c r="I4671" s="14">
        <v>12000</v>
      </c>
      <c r="J4671" s="14">
        <v>15600</v>
      </c>
      <c r="K4671" s="14">
        <v>15600</v>
      </c>
      <c r="L4671" s="14">
        <v>0</v>
      </c>
      <c r="M4671" s="14">
        <v>0</v>
      </c>
      <c r="N4671" t="s">
        <v>12934</v>
      </c>
    </row>
    <row r="4672" spans="1:14">
      <c r="A4672" t="s">
        <v>12933</v>
      </c>
      <c r="B4672" t="s">
        <v>12934</v>
      </c>
      <c r="C4672" s="13" t="s">
        <v>14122</v>
      </c>
      <c r="D4672" s="13" t="s">
        <v>14123</v>
      </c>
      <c r="E4672" t="s">
        <v>14124</v>
      </c>
      <c r="H4672" s="14">
        <v>330</v>
      </c>
      <c r="I4672" s="14">
        <v>330</v>
      </c>
      <c r="J4672" s="14">
        <v>429</v>
      </c>
      <c r="K4672" s="14">
        <v>429</v>
      </c>
      <c r="L4672" s="14">
        <v>0</v>
      </c>
      <c r="M4672" s="14">
        <v>0</v>
      </c>
      <c r="N4672" t="s">
        <v>12934</v>
      </c>
    </row>
    <row r="4673" spans="1:14">
      <c r="A4673" t="s">
        <v>12933</v>
      </c>
      <c r="B4673" t="s">
        <v>12934</v>
      </c>
      <c r="C4673" s="13" t="s">
        <v>14125</v>
      </c>
      <c r="D4673" s="13" t="s">
        <v>14126</v>
      </c>
      <c r="E4673" t="s">
        <v>14127</v>
      </c>
      <c r="H4673" s="14">
        <v>700</v>
      </c>
      <c r="I4673" s="14">
        <v>845</v>
      </c>
      <c r="J4673" s="14">
        <v>910</v>
      </c>
      <c r="K4673" s="14">
        <v>1098.5</v>
      </c>
      <c r="L4673" s="14">
        <v>0</v>
      </c>
      <c r="M4673" s="14">
        <v>0</v>
      </c>
      <c r="N4673" t="s">
        <v>12934</v>
      </c>
    </row>
    <row r="4674" spans="1:14">
      <c r="A4674" t="s">
        <v>12933</v>
      </c>
      <c r="B4674" t="s">
        <v>12934</v>
      </c>
      <c r="C4674" s="13" t="s">
        <v>14128</v>
      </c>
      <c r="D4674" s="13" t="s">
        <v>14129</v>
      </c>
      <c r="E4674" t="s">
        <v>14130</v>
      </c>
      <c r="H4674" s="14">
        <v>700</v>
      </c>
      <c r="I4674" s="14">
        <v>845</v>
      </c>
      <c r="J4674" s="14">
        <v>910</v>
      </c>
      <c r="K4674" s="14">
        <v>1098.5</v>
      </c>
      <c r="L4674" s="14">
        <v>0</v>
      </c>
      <c r="M4674" s="14">
        <v>0</v>
      </c>
      <c r="N4674" t="s">
        <v>12934</v>
      </c>
    </row>
    <row r="4675" spans="1:14">
      <c r="A4675" t="s">
        <v>12933</v>
      </c>
      <c r="B4675" t="s">
        <v>12934</v>
      </c>
      <c r="C4675" s="13" t="s">
        <v>14131</v>
      </c>
      <c r="D4675" s="13" t="s">
        <v>14132</v>
      </c>
      <c r="E4675" t="s">
        <v>14133</v>
      </c>
      <c r="H4675" s="14">
        <v>8010</v>
      </c>
      <c r="I4675" s="14">
        <v>8811</v>
      </c>
      <c r="J4675" s="14">
        <v>10413</v>
      </c>
      <c r="K4675" s="14">
        <v>10413</v>
      </c>
      <c r="L4675" s="14">
        <v>0</v>
      </c>
      <c r="M4675" s="14">
        <v>0</v>
      </c>
      <c r="N4675" t="s">
        <v>12934</v>
      </c>
    </row>
    <row r="4676" spans="1:14">
      <c r="A4676" t="s">
        <v>12933</v>
      </c>
      <c r="B4676" t="s">
        <v>12934</v>
      </c>
      <c r="C4676" s="13" t="s">
        <v>14134</v>
      </c>
      <c r="D4676" s="13" t="s">
        <v>14135</v>
      </c>
      <c r="E4676" t="s">
        <v>14136</v>
      </c>
      <c r="H4676" s="14">
        <v>8330</v>
      </c>
      <c r="I4676" s="14">
        <v>9163</v>
      </c>
      <c r="J4676" s="14">
        <v>10829</v>
      </c>
      <c r="K4676" s="14">
        <v>10829</v>
      </c>
      <c r="L4676" s="14">
        <v>0</v>
      </c>
      <c r="M4676" s="14">
        <v>0</v>
      </c>
      <c r="N4676" t="s">
        <v>12934</v>
      </c>
    </row>
    <row r="4677" spans="1:14">
      <c r="A4677" t="s">
        <v>12933</v>
      </c>
      <c r="B4677" t="s">
        <v>12934</v>
      </c>
      <c r="C4677" s="13" t="s">
        <v>14137</v>
      </c>
      <c r="D4677" s="13" t="s">
        <v>14138</v>
      </c>
      <c r="E4677" t="s">
        <v>14139</v>
      </c>
      <c r="H4677" s="14">
        <v>6950</v>
      </c>
      <c r="I4677" s="14">
        <v>7645</v>
      </c>
      <c r="J4677" s="14">
        <v>9035</v>
      </c>
      <c r="K4677" s="14">
        <v>9035</v>
      </c>
      <c r="L4677" s="14">
        <v>0</v>
      </c>
      <c r="M4677" s="14">
        <v>0</v>
      </c>
      <c r="N4677" t="s">
        <v>12934</v>
      </c>
    </row>
    <row r="4678" spans="1:14">
      <c r="A4678" t="s">
        <v>12933</v>
      </c>
      <c r="B4678" t="s">
        <v>12934</v>
      </c>
      <c r="C4678" s="13" t="s">
        <v>14140</v>
      </c>
      <c r="D4678" s="13" t="s">
        <v>14141</v>
      </c>
      <c r="E4678" t="s">
        <v>14142</v>
      </c>
      <c r="H4678" s="14">
        <v>6950</v>
      </c>
      <c r="I4678" s="14">
        <v>7645</v>
      </c>
      <c r="J4678" s="14">
        <v>9035</v>
      </c>
      <c r="K4678" s="14">
        <v>9035</v>
      </c>
      <c r="L4678" s="14">
        <v>0</v>
      </c>
      <c r="M4678" s="14">
        <v>0</v>
      </c>
      <c r="N4678" t="s">
        <v>12934</v>
      </c>
    </row>
    <row r="4679" spans="1:14">
      <c r="A4679" t="s">
        <v>12933</v>
      </c>
      <c r="B4679" t="s">
        <v>12934</v>
      </c>
      <c r="C4679" s="13" t="s">
        <v>14143</v>
      </c>
      <c r="D4679" s="13" t="s">
        <v>14144</v>
      </c>
      <c r="E4679" t="s">
        <v>14145</v>
      </c>
      <c r="H4679" s="14">
        <v>6950</v>
      </c>
      <c r="I4679" s="14">
        <v>7645</v>
      </c>
      <c r="J4679" s="14">
        <v>9035</v>
      </c>
      <c r="K4679" s="14">
        <v>9035</v>
      </c>
      <c r="L4679" s="14">
        <v>0</v>
      </c>
      <c r="M4679" s="14">
        <v>0</v>
      </c>
      <c r="N4679" t="s">
        <v>12934</v>
      </c>
    </row>
    <row r="4680" spans="1:14">
      <c r="A4680" t="s">
        <v>12933</v>
      </c>
      <c r="B4680" t="s">
        <v>12934</v>
      </c>
      <c r="C4680" s="13" t="s">
        <v>14146</v>
      </c>
      <c r="D4680" s="13" t="s">
        <v>14147</v>
      </c>
      <c r="E4680" t="s">
        <v>14148</v>
      </c>
      <c r="H4680" s="14">
        <v>7100</v>
      </c>
      <c r="I4680" s="14">
        <v>7810</v>
      </c>
      <c r="J4680" s="14">
        <v>9230</v>
      </c>
      <c r="K4680" s="14">
        <v>9230</v>
      </c>
      <c r="L4680" s="14">
        <v>0</v>
      </c>
      <c r="M4680" s="14">
        <v>0</v>
      </c>
      <c r="N4680" t="s">
        <v>12934</v>
      </c>
    </row>
    <row r="4681" spans="1:14">
      <c r="A4681" t="s">
        <v>12933</v>
      </c>
      <c r="B4681" t="s">
        <v>12934</v>
      </c>
      <c r="C4681" s="13" t="s">
        <v>14149</v>
      </c>
      <c r="D4681" s="13" t="s">
        <v>14150</v>
      </c>
      <c r="E4681" t="s">
        <v>14151</v>
      </c>
      <c r="H4681" s="14">
        <v>13360</v>
      </c>
      <c r="I4681" s="14">
        <v>14696</v>
      </c>
      <c r="J4681" s="14">
        <v>17368</v>
      </c>
      <c r="K4681" s="14">
        <v>17368</v>
      </c>
      <c r="L4681" s="14">
        <v>0</v>
      </c>
      <c r="M4681" s="14">
        <v>0</v>
      </c>
      <c r="N4681" t="s">
        <v>12934</v>
      </c>
    </row>
    <row r="4682" spans="1:14">
      <c r="A4682" t="s">
        <v>12933</v>
      </c>
      <c r="B4682" t="s">
        <v>12934</v>
      </c>
      <c r="C4682" s="13" t="s">
        <v>14152</v>
      </c>
      <c r="D4682" s="13" t="s">
        <v>14153</v>
      </c>
      <c r="E4682" t="s">
        <v>14154</v>
      </c>
      <c r="H4682" s="14">
        <v>13360</v>
      </c>
      <c r="I4682" s="14">
        <v>14696</v>
      </c>
      <c r="J4682" s="14">
        <v>17368</v>
      </c>
      <c r="K4682" s="14">
        <v>17368</v>
      </c>
      <c r="L4682" s="14">
        <v>0</v>
      </c>
      <c r="M4682" s="14">
        <v>0</v>
      </c>
      <c r="N4682" t="s">
        <v>12934</v>
      </c>
    </row>
    <row r="4683" spans="1:14">
      <c r="A4683" t="s">
        <v>12933</v>
      </c>
      <c r="B4683" t="s">
        <v>12934</v>
      </c>
      <c r="C4683" s="13" t="s">
        <v>14155</v>
      </c>
      <c r="D4683" s="13" t="s">
        <v>14156</v>
      </c>
      <c r="E4683" t="s">
        <v>14157</v>
      </c>
      <c r="H4683" s="14">
        <v>13360</v>
      </c>
      <c r="I4683" s="14">
        <v>14696</v>
      </c>
      <c r="J4683" s="14">
        <v>17368</v>
      </c>
      <c r="K4683" s="14">
        <v>17368</v>
      </c>
      <c r="L4683" s="14">
        <v>0</v>
      </c>
      <c r="M4683" s="14">
        <v>0</v>
      </c>
      <c r="N4683" t="s">
        <v>12934</v>
      </c>
    </row>
    <row r="4684" spans="1:14">
      <c r="A4684" t="s">
        <v>12933</v>
      </c>
      <c r="B4684" t="s">
        <v>12934</v>
      </c>
      <c r="C4684" s="13" t="s">
        <v>14158</v>
      </c>
      <c r="D4684" s="13" t="s">
        <v>14159</v>
      </c>
      <c r="E4684" t="s">
        <v>14160</v>
      </c>
      <c r="H4684" s="14">
        <v>13360</v>
      </c>
      <c r="I4684" s="14">
        <v>14696</v>
      </c>
      <c r="J4684" s="14">
        <v>17368</v>
      </c>
      <c r="K4684" s="14">
        <v>17368</v>
      </c>
      <c r="L4684" s="14">
        <v>0</v>
      </c>
      <c r="M4684" s="14">
        <v>0</v>
      </c>
      <c r="N4684" t="s">
        <v>12934</v>
      </c>
    </row>
    <row r="4685" spans="1:14">
      <c r="A4685" t="s">
        <v>12933</v>
      </c>
      <c r="B4685" t="s">
        <v>12934</v>
      </c>
      <c r="C4685" s="13" t="s">
        <v>14161</v>
      </c>
      <c r="D4685" s="13" t="s">
        <v>14162</v>
      </c>
      <c r="E4685" t="s">
        <v>14163</v>
      </c>
      <c r="H4685" s="14">
        <v>13500</v>
      </c>
      <c r="I4685" s="14">
        <v>14850</v>
      </c>
      <c r="J4685" s="14">
        <v>17550</v>
      </c>
      <c r="K4685" s="14">
        <v>17550</v>
      </c>
      <c r="L4685" s="14">
        <v>0</v>
      </c>
      <c r="M4685" s="14">
        <v>0</v>
      </c>
      <c r="N4685" t="s">
        <v>12934</v>
      </c>
    </row>
    <row r="4686" spans="1:14">
      <c r="A4686" t="s">
        <v>12933</v>
      </c>
      <c r="B4686" t="s">
        <v>12934</v>
      </c>
      <c r="C4686" s="13" t="s">
        <v>14164</v>
      </c>
      <c r="D4686" s="13" t="s">
        <v>14165</v>
      </c>
      <c r="E4686" t="s">
        <v>14166</v>
      </c>
      <c r="H4686" s="14">
        <v>13650</v>
      </c>
      <c r="I4686" s="14">
        <v>15015</v>
      </c>
      <c r="J4686" s="14">
        <v>17745</v>
      </c>
      <c r="K4686" s="14">
        <v>17745</v>
      </c>
      <c r="L4686" s="14">
        <v>0</v>
      </c>
      <c r="M4686" s="14">
        <v>0</v>
      </c>
      <c r="N4686" t="s">
        <v>12934</v>
      </c>
    </row>
    <row r="4687" spans="1:14">
      <c r="A4687" t="s">
        <v>12933</v>
      </c>
      <c r="B4687" t="s">
        <v>12934</v>
      </c>
      <c r="C4687" s="13" t="s">
        <v>14167</v>
      </c>
      <c r="D4687" s="13" t="s">
        <v>14168</v>
      </c>
      <c r="E4687" t="s">
        <v>14169</v>
      </c>
      <c r="H4687" s="14">
        <v>13500</v>
      </c>
      <c r="I4687" s="14">
        <v>14850</v>
      </c>
      <c r="J4687" s="14">
        <v>17550</v>
      </c>
      <c r="K4687" s="14">
        <v>17550</v>
      </c>
      <c r="L4687" s="14">
        <v>0</v>
      </c>
      <c r="M4687" s="14">
        <v>0</v>
      </c>
      <c r="N4687" t="s">
        <v>12934</v>
      </c>
    </row>
    <row r="4688" spans="1:14">
      <c r="A4688" t="s">
        <v>12933</v>
      </c>
      <c r="B4688" t="s">
        <v>12934</v>
      </c>
      <c r="C4688" s="13" t="s">
        <v>14170</v>
      </c>
      <c r="D4688" s="13" t="s">
        <v>14171</v>
      </c>
      <c r="E4688" t="s">
        <v>14172</v>
      </c>
      <c r="H4688" s="14">
        <v>13650</v>
      </c>
      <c r="I4688" s="14">
        <v>15015</v>
      </c>
      <c r="J4688" s="14">
        <v>17745</v>
      </c>
      <c r="K4688" s="14">
        <v>17745</v>
      </c>
      <c r="L4688" s="14">
        <v>0</v>
      </c>
      <c r="M4688" s="14">
        <v>0</v>
      </c>
      <c r="N4688" t="s">
        <v>12934</v>
      </c>
    </row>
    <row r="4689" spans="1:14">
      <c r="A4689" t="s">
        <v>12933</v>
      </c>
      <c r="B4689" t="s">
        <v>12934</v>
      </c>
      <c r="C4689" s="13" t="s">
        <v>14173</v>
      </c>
      <c r="D4689" s="13" t="s">
        <v>14174</v>
      </c>
      <c r="E4689" t="s">
        <v>14175</v>
      </c>
      <c r="H4689" s="14">
        <v>16540</v>
      </c>
      <c r="I4689" s="14">
        <v>18194</v>
      </c>
      <c r="J4689" s="14">
        <v>21502</v>
      </c>
      <c r="K4689" s="14">
        <v>21502</v>
      </c>
      <c r="L4689" s="14">
        <v>0</v>
      </c>
      <c r="M4689" s="14">
        <v>0</v>
      </c>
      <c r="N4689" t="s">
        <v>12934</v>
      </c>
    </row>
    <row r="4690" spans="1:14">
      <c r="A4690" t="s">
        <v>12933</v>
      </c>
      <c r="B4690" t="s">
        <v>12934</v>
      </c>
      <c r="C4690" s="13" t="s">
        <v>14176</v>
      </c>
      <c r="D4690" s="13" t="s">
        <v>14177</v>
      </c>
      <c r="E4690" t="s">
        <v>14178</v>
      </c>
      <c r="H4690" s="14">
        <v>7860</v>
      </c>
      <c r="I4690" s="14">
        <v>8646</v>
      </c>
      <c r="J4690" s="14">
        <v>10218</v>
      </c>
      <c r="K4690" s="14">
        <v>10218</v>
      </c>
      <c r="L4690" s="14">
        <v>0</v>
      </c>
      <c r="M4690" s="14">
        <v>0</v>
      </c>
      <c r="N4690" t="s">
        <v>12934</v>
      </c>
    </row>
    <row r="4691" spans="1:14">
      <c r="A4691" t="s">
        <v>12933</v>
      </c>
      <c r="B4691" t="s">
        <v>12934</v>
      </c>
      <c r="C4691" s="13" t="s">
        <v>14179</v>
      </c>
      <c r="D4691" s="13" t="s">
        <v>14180</v>
      </c>
      <c r="E4691" t="s">
        <v>14181</v>
      </c>
      <c r="H4691" s="14">
        <v>4800</v>
      </c>
      <c r="I4691" s="14">
        <v>5280</v>
      </c>
      <c r="J4691" s="14">
        <v>6240</v>
      </c>
      <c r="K4691" s="14">
        <v>6240</v>
      </c>
      <c r="L4691" s="14">
        <v>0</v>
      </c>
      <c r="M4691" s="14">
        <v>0</v>
      </c>
      <c r="N4691" t="s">
        <v>12934</v>
      </c>
    </row>
    <row r="4692" spans="1:14">
      <c r="A4692" t="s">
        <v>12933</v>
      </c>
      <c r="B4692" t="s">
        <v>12934</v>
      </c>
      <c r="C4692" s="13" t="s">
        <v>14182</v>
      </c>
      <c r="D4692" s="13" t="s">
        <v>14183</v>
      </c>
      <c r="E4692" t="s">
        <v>14184</v>
      </c>
      <c r="H4692" s="14">
        <v>7450</v>
      </c>
      <c r="I4692" s="14">
        <v>8195</v>
      </c>
      <c r="J4692" s="14">
        <v>9685</v>
      </c>
      <c r="K4692" s="14">
        <v>9685</v>
      </c>
      <c r="L4692" s="14">
        <v>0</v>
      </c>
      <c r="M4692" s="14">
        <v>0</v>
      </c>
      <c r="N4692" t="s">
        <v>12934</v>
      </c>
    </row>
    <row r="4693" spans="1:14">
      <c r="A4693" t="s">
        <v>12933</v>
      </c>
      <c r="B4693" t="s">
        <v>12934</v>
      </c>
      <c r="C4693" s="13" t="s">
        <v>14185</v>
      </c>
      <c r="D4693" s="13" t="s">
        <v>14186</v>
      </c>
      <c r="E4693" t="s">
        <v>14187</v>
      </c>
      <c r="H4693" s="14">
        <v>18670</v>
      </c>
      <c r="I4693" s="14">
        <v>20537</v>
      </c>
      <c r="J4693" s="14">
        <v>24271</v>
      </c>
      <c r="K4693" s="14">
        <v>24271</v>
      </c>
      <c r="L4693" s="14">
        <v>0</v>
      </c>
      <c r="M4693" s="14">
        <v>0</v>
      </c>
      <c r="N4693" t="s">
        <v>12934</v>
      </c>
    </row>
    <row r="4694" spans="1:14">
      <c r="A4694" t="s">
        <v>12933</v>
      </c>
      <c r="B4694" t="s">
        <v>12934</v>
      </c>
      <c r="C4694" s="13" t="s">
        <v>14188</v>
      </c>
      <c r="D4694" s="13" t="s">
        <v>14189</v>
      </c>
      <c r="E4694" t="s">
        <v>14190</v>
      </c>
      <c r="H4694" s="14">
        <v>18670</v>
      </c>
      <c r="I4694" s="14">
        <v>20537</v>
      </c>
      <c r="J4694" s="14">
        <v>24271</v>
      </c>
      <c r="K4694" s="14">
        <v>24271</v>
      </c>
      <c r="L4694" s="14">
        <v>0</v>
      </c>
      <c r="M4694" s="14">
        <v>0</v>
      </c>
      <c r="N4694" t="s">
        <v>12934</v>
      </c>
    </row>
    <row r="4695" spans="1:14">
      <c r="A4695" t="s">
        <v>12933</v>
      </c>
      <c r="B4695" t="s">
        <v>12934</v>
      </c>
      <c r="C4695" s="13" t="s">
        <v>14191</v>
      </c>
      <c r="D4695" s="13" t="s">
        <v>14192</v>
      </c>
      <c r="E4695" t="s">
        <v>14193</v>
      </c>
      <c r="H4695" s="14">
        <v>15625</v>
      </c>
      <c r="I4695" s="14">
        <v>17188</v>
      </c>
      <c r="J4695" s="14">
        <v>20313</v>
      </c>
      <c r="K4695" s="14">
        <v>20313</v>
      </c>
      <c r="L4695" s="14">
        <v>0</v>
      </c>
      <c r="M4695" s="14">
        <v>0</v>
      </c>
      <c r="N4695" t="s">
        <v>12934</v>
      </c>
    </row>
    <row r="4696" spans="1:14">
      <c r="A4696" t="s">
        <v>12933</v>
      </c>
      <c r="B4696" t="s">
        <v>12934</v>
      </c>
      <c r="C4696" s="13" t="s">
        <v>14194</v>
      </c>
      <c r="D4696" s="13" t="s">
        <v>14195</v>
      </c>
      <c r="E4696" t="s">
        <v>14196</v>
      </c>
      <c r="H4696" s="14">
        <v>3025</v>
      </c>
      <c r="I4696" s="14">
        <v>3328</v>
      </c>
      <c r="J4696" s="14">
        <v>3933</v>
      </c>
      <c r="K4696" s="14">
        <v>3933</v>
      </c>
      <c r="L4696" s="14">
        <v>0</v>
      </c>
      <c r="M4696" s="14">
        <v>0</v>
      </c>
      <c r="N4696" t="s">
        <v>12934</v>
      </c>
    </row>
    <row r="4697" spans="1:14">
      <c r="A4697" t="s">
        <v>12933</v>
      </c>
      <c r="B4697" t="s">
        <v>12934</v>
      </c>
      <c r="C4697" s="13" t="s">
        <v>14197</v>
      </c>
      <c r="D4697" s="13" t="s">
        <v>14198</v>
      </c>
      <c r="E4697" t="s">
        <v>14199</v>
      </c>
      <c r="H4697" s="14">
        <v>8460</v>
      </c>
      <c r="I4697" s="14">
        <v>9306</v>
      </c>
      <c r="J4697" s="14">
        <v>10998</v>
      </c>
      <c r="K4697" s="14">
        <v>10998</v>
      </c>
      <c r="L4697" s="14">
        <v>0</v>
      </c>
      <c r="M4697" s="14">
        <v>0</v>
      </c>
      <c r="N4697" t="s">
        <v>12934</v>
      </c>
    </row>
    <row r="4698" spans="1:14">
      <c r="A4698" t="s">
        <v>12933</v>
      </c>
      <c r="B4698" t="s">
        <v>12934</v>
      </c>
      <c r="C4698" s="13" t="s">
        <v>14200</v>
      </c>
      <c r="D4698" s="13" t="s">
        <v>14201</v>
      </c>
      <c r="E4698" t="s">
        <v>14202</v>
      </c>
      <c r="H4698" s="14">
        <v>8460</v>
      </c>
      <c r="I4698" s="14">
        <v>9306</v>
      </c>
      <c r="J4698" s="14">
        <v>10998</v>
      </c>
      <c r="K4698" s="14">
        <v>10998</v>
      </c>
      <c r="L4698" s="14">
        <v>0</v>
      </c>
      <c r="M4698" s="14">
        <v>0</v>
      </c>
      <c r="N4698" t="s">
        <v>12934</v>
      </c>
    </row>
    <row r="4699" spans="1:14">
      <c r="A4699" t="s">
        <v>12933</v>
      </c>
      <c r="B4699" t="s">
        <v>12934</v>
      </c>
      <c r="C4699" s="13" t="s">
        <v>14203</v>
      </c>
      <c r="D4699" s="13" t="s">
        <v>14204</v>
      </c>
      <c r="E4699" t="s">
        <v>14205</v>
      </c>
      <c r="H4699" s="14">
        <v>8460</v>
      </c>
      <c r="I4699" s="14">
        <v>9306</v>
      </c>
      <c r="J4699" s="14">
        <v>10998</v>
      </c>
      <c r="K4699" s="14">
        <v>10998</v>
      </c>
      <c r="L4699" s="14">
        <v>0</v>
      </c>
      <c r="M4699" s="14">
        <v>0</v>
      </c>
      <c r="N4699" t="s">
        <v>12934</v>
      </c>
    </row>
    <row r="4700" spans="1:14">
      <c r="A4700" t="s">
        <v>12933</v>
      </c>
      <c r="B4700" t="s">
        <v>12934</v>
      </c>
      <c r="C4700" s="13" t="s">
        <v>14206</v>
      </c>
      <c r="D4700" s="13" t="s">
        <v>14207</v>
      </c>
      <c r="E4700" t="s">
        <v>14208</v>
      </c>
      <c r="H4700" s="14">
        <v>1200</v>
      </c>
      <c r="I4700" s="14">
        <v>1320</v>
      </c>
      <c r="J4700" s="14">
        <v>1560</v>
      </c>
      <c r="K4700" s="14">
        <v>1560</v>
      </c>
      <c r="L4700" s="14">
        <v>0</v>
      </c>
      <c r="M4700" s="14">
        <v>0</v>
      </c>
      <c r="N4700" t="s">
        <v>12934</v>
      </c>
    </row>
    <row r="4701" spans="1:14">
      <c r="A4701" t="s">
        <v>12933</v>
      </c>
      <c r="B4701" t="s">
        <v>12934</v>
      </c>
      <c r="C4701" s="13" t="s">
        <v>14209</v>
      </c>
      <c r="D4701" s="13" t="s">
        <v>14210</v>
      </c>
      <c r="E4701" t="s">
        <v>14211</v>
      </c>
      <c r="H4701" s="14">
        <v>10070</v>
      </c>
      <c r="I4701" s="14">
        <v>11077</v>
      </c>
      <c r="J4701" s="14">
        <v>13091</v>
      </c>
      <c r="K4701" s="14">
        <v>13091</v>
      </c>
      <c r="L4701" s="14">
        <v>0</v>
      </c>
      <c r="M4701" s="14">
        <v>0</v>
      </c>
      <c r="N4701" t="s">
        <v>12934</v>
      </c>
    </row>
    <row r="4702" spans="1:14">
      <c r="A4702" t="s">
        <v>12933</v>
      </c>
      <c r="B4702" t="s">
        <v>12934</v>
      </c>
      <c r="C4702" s="13" t="s">
        <v>14212</v>
      </c>
      <c r="D4702" s="13" t="s">
        <v>14213</v>
      </c>
      <c r="E4702" t="s">
        <v>14214</v>
      </c>
      <c r="H4702" s="14">
        <v>10070</v>
      </c>
      <c r="I4702" s="14">
        <v>11077</v>
      </c>
      <c r="J4702" s="14">
        <v>13091</v>
      </c>
      <c r="K4702" s="14">
        <v>13091</v>
      </c>
      <c r="L4702" s="14">
        <v>0</v>
      </c>
      <c r="M4702" s="14">
        <v>0</v>
      </c>
      <c r="N4702" t="s">
        <v>12934</v>
      </c>
    </row>
    <row r="4703" spans="1:14">
      <c r="A4703" t="s">
        <v>12933</v>
      </c>
      <c r="B4703" t="s">
        <v>12934</v>
      </c>
      <c r="C4703" s="13" t="s">
        <v>14215</v>
      </c>
      <c r="D4703" s="13" t="s">
        <v>14216</v>
      </c>
      <c r="E4703" t="s">
        <v>14217</v>
      </c>
      <c r="H4703" s="14">
        <v>7100</v>
      </c>
      <c r="I4703" s="14">
        <v>7810</v>
      </c>
      <c r="J4703" s="14">
        <v>9230</v>
      </c>
      <c r="K4703" s="14">
        <v>9230</v>
      </c>
      <c r="L4703" s="14">
        <v>0</v>
      </c>
      <c r="M4703" s="14">
        <v>0</v>
      </c>
      <c r="N4703" t="s">
        <v>12934</v>
      </c>
    </row>
    <row r="4704" spans="1:14">
      <c r="A4704" t="s">
        <v>12933</v>
      </c>
      <c r="B4704" t="s">
        <v>12934</v>
      </c>
      <c r="C4704" s="13" t="s">
        <v>14218</v>
      </c>
      <c r="D4704" s="13" t="s">
        <v>14219</v>
      </c>
      <c r="E4704" t="s">
        <v>14220</v>
      </c>
      <c r="H4704" s="14">
        <v>1200</v>
      </c>
      <c r="I4704" s="14">
        <v>1320</v>
      </c>
      <c r="J4704" s="14">
        <v>1560</v>
      </c>
      <c r="K4704" s="14">
        <v>1560</v>
      </c>
      <c r="L4704" s="14">
        <v>0</v>
      </c>
      <c r="M4704" s="14">
        <v>0</v>
      </c>
      <c r="N4704" t="s">
        <v>12934</v>
      </c>
    </row>
    <row r="4705" spans="1:14">
      <c r="A4705" t="s">
        <v>12933</v>
      </c>
      <c r="B4705" t="s">
        <v>12934</v>
      </c>
      <c r="C4705" s="13" t="s">
        <v>14221</v>
      </c>
      <c r="D4705" s="13" t="s">
        <v>14222</v>
      </c>
      <c r="E4705" t="s">
        <v>14223</v>
      </c>
      <c r="H4705" s="14">
        <v>1200</v>
      </c>
      <c r="I4705" s="14">
        <v>1320</v>
      </c>
      <c r="J4705" s="14">
        <v>1560</v>
      </c>
      <c r="K4705" s="14">
        <v>1560</v>
      </c>
      <c r="L4705" s="14">
        <v>0</v>
      </c>
      <c r="M4705" s="14">
        <v>0</v>
      </c>
      <c r="N4705" t="s">
        <v>12934</v>
      </c>
    </row>
    <row r="4706" spans="1:14">
      <c r="A4706" t="s">
        <v>12933</v>
      </c>
      <c r="B4706" t="s">
        <v>12934</v>
      </c>
      <c r="C4706" s="13" t="s">
        <v>14224</v>
      </c>
      <c r="D4706" s="13" t="s">
        <v>14225</v>
      </c>
      <c r="E4706" t="s">
        <v>14226</v>
      </c>
      <c r="H4706" s="14">
        <v>1200</v>
      </c>
      <c r="I4706" s="14">
        <v>1320</v>
      </c>
      <c r="J4706" s="14">
        <v>1560</v>
      </c>
      <c r="K4706" s="14">
        <v>1560</v>
      </c>
      <c r="L4706" s="14">
        <v>0</v>
      </c>
      <c r="M4706" s="14">
        <v>0</v>
      </c>
      <c r="N4706" t="s">
        <v>12934</v>
      </c>
    </row>
    <row r="4707" spans="1:14">
      <c r="A4707" t="s">
        <v>12933</v>
      </c>
      <c r="B4707" t="s">
        <v>12934</v>
      </c>
      <c r="C4707" s="13" t="s">
        <v>14227</v>
      </c>
      <c r="D4707" s="13" t="s">
        <v>14228</v>
      </c>
      <c r="E4707" t="s">
        <v>14229</v>
      </c>
      <c r="H4707" s="14">
        <v>9950</v>
      </c>
      <c r="I4707" s="14">
        <v>10945</v>
      </c>
      <c r="J4707" s="14">
        <v>12935</v>
      </c>
      <c r="K4707" s="14">
        <v>12935</v>
      </c>
      <c r="L4707" s="14">
        <v>0</v>
      </c>
      <c r="M4707" s="14">
        <v>0</v>
      </c>
      <c r="N4707" t="s">
        <v>12934</v>
      </c>
    </row>
    <row r="4708" spans="1:14">
      <c r="A4708" t="s">
        <v>12933</v>
      </c>
      <c r="B4708" t="s">
        <v>12934</v>
      </c>
      <c r="C4708" s="13" t="s">
        <v>14230</v>
      </c>
      <c r="D4708" s="13" t="s">
        <v>14231</v>
      </c>
      <c r="E4708" t="s">
        <v>14232</v>
      </c>
      <c r="H4708" s="14">
        <v>10200</v>
      </c>
      <c r="I4708" s="14">
        <v>11220</v>
      </c>
      <c r="J4708" s="14">
        <v>13260</v>
      </c>
      <c r="K4708" s="14">
        <v>13260</v>
      </c>
      <c r="L4708" s="14">
        <v>0</v>
      </c>
      <c r="M4708" s="14">
        <v>0</v>
      </c>
      <c r="N4708" t="s">
        <v>12934</v>
      </c>
    </row>
    <row r="4709" spans="1:14">
      <c r="A4709" t="s">
        <v>12933</v>
      </c>
      <c r="B4709" t="s">
        <v>12934</v>
      </c>
      <c r="C4709" s="13" t="s">
        <v>14233</v>
      </c>
      <c r="D4709" s="13" t="s">
        <v>14234</v>
      </c>
      <c r="E4709" t="s">
        <v>14235</v>
      </c>
      <c r="H4709" s="14">
        <v>9950</v>
      </c>
      <c r="I4709" s="14">
        <v>10945</v>
      </c>
      <c r="J4709" s="14">
        <v>12935</v>
      </c>
      <c r="K4709" s="14">
        <v>12935</v>
      </c>
      <c r="L4709" s="14">
        <v>0</v>
      </c>
      <c r="M4709" s="14">
        <v>0</v>
      </c>
      <c r="N4709" t="s">
        <v>12934</v>
      </c>
    </row>
    <row r="4710" spans="1:14">
      <c r="A4710" t="s">
        <v>12933</v>
      </c>
      <c r="B4710" t="s">
        <v>12934</v>
      </c>
      <c r="C4710" s="13" t="s">
        <v>14236</v>
      </c>
      <c r="D4710" s="13" t="s">
        <v>14237</v>
      </c>
      <c r="E4710" t="s">
        <v>14238</v>
      </c>
      <c r="H4710" s="14">
        <v>11290</v>
      </c>
      <c r="I4710" s="14">
        <v>12419</v>
      </c>
      <c r="J4710" s="14">
        <v>14677</v>
      </c>
      <c r="K4710" s="14">
        <v>14677</v>
      </c>
      <c r="L4710" s="14">
        <v>0</v>
      </c>
      <c r="M4710" s="14">
        <v>0</v>
      </c>
      <c r="N4710" t="s">
        <v>12934</v>
      </c>
    </row>
    <row r="4711" spans="1:14">
      <c r="A4711" t="s">
        <v>12933</v>
      </c>
      <c r="B4711" t="s">
        <v>12934</v>
      </c>
      <c r="C4711" s="13" t="s">
        <v>14239</v>
      </c>
      <c r="D4711" s="13" t="s">
        <v>14240</v>
      </c>
      <c r="E4711" t="s">
        <v>14241</v>
      </c>
      <c r="H4711" s="14">
        <v>9250</v>
      </c>
      <c r="I4711" s="14">
        <v>10175</v>
      </c>
      <c r="J4711" s="14">
        <v>12025</v>
      </c>
      <c r="K4711" s="14">
        <v>12025</v>
      </c>
      <c r="L4711" s="14">
        <v>0</v>
      </c>
      <c r="M4711" s="14">
        <v>0</v>
      </c>
      <c r="N4711" t="s">
        <v>12934</v>
      </c>
    </row>
    <row r="4712" spans="1:14">
      <c r="A4712" t="s">
        <v>12933</v>
      </c>
      <c r="B4712" t="s">
        <v>12934</v>
      </c>
      <c r="C4712" s="13" t="s">
        <v>14242</v>
      </c>
      <c r="D4712" s="13" t="s">
        <v>14243</v>
      </c>
      <c r="E4712" t="s">
        <v>14244</v>
      </c>
      <c r="H4712" s="14">
        <v>7600</v>
      </c>
      <c r="I4712" s="14">
        <v>8360</v>
      </c>
      <c r="J4712" s="14">
        <v>9880</v>
      </c>
      <c r="K4712" s="14">
        <v>9880</v>
      </c>
      <c r="L4712" s="14">
        <v>0</v>
      </c>
      <c r="M4712" s="14">
        <v>0</v>
      </c>
      <c r="N4712" t="s">
        <v>12934</v>
      </c>
    </row>
    <row r="4713" spans="1:14">
      <c r="A4713" t="s">
        <v>12933</v>
      </c>
      <c r="B4713" t="s">
        <v>12934</v>
      </c>
      <c r="C4713" s="13" t="s">
        <v>14245</v>
      </c>
      <c r="D4713" s="13" t="s">
        <v>14246</v>
      </c>
      <c r="E4713" t="s">
        <v>14247</v>
      </c>
      <c r="H4713" s="14">
        <v>2795</v>
      </c>
      <c r="I4713" s="14">
        <v>3075</v>
      </c>
      <c r="J4713" s="14">
        <v>3634</v>
      </c>
      <c r="K4713" s="14">
        <v>3634</v>
      </c>
      <c r="L4713" s="14">
        <v>0</v>
      </c>
      <c r="M4713" s="14">
        <v>0</v>
      </c>
      <c r="N4713" t="s">
        <v>12934</v>
      </c>
    </row>
    <row r="4714" spans="1:14">
      <c r="A4714" t="s">
        <v>12933</v>
      </c>
      <c r="B4714" t="s">
        <v>12934</v>
      </c>
      <c r="C4714" s="13" t="s">
        <v>14248</v>
      </c>
      <c r="D4714" s="13" t="s">
        <v>14249</v>
      </c>
      <c r="E4714" t="s">
        <v>14250</v>
      </c>
      <c r="H4714" s="14">
        <v>2795</v>
      </c>
      <c r="I4714" s="14">
        <v>3075</v>
      </c>
      <c r="J4714" s="14">
        <v>3634</v>
      </c>
      <c r="K4714" s="14">
        <v>3634</v>
      </c>
      <c r="L4714" s="14">
        <v>0</v>
      </c>
      <c r="M4714" s="14">
        <v>0</v>
      </c>
      <c r="N4714" t="s">
        <v>12934</v>
      </c>
    </row>
    <row r="4715" spans="1:14">
      <c r="A4715" t="s">
        <v>12933</v>
      </c>
      <c r="B4715" t="s">
        <v>12934</v>
      </c>
      <c r="C4715" s="13" t="s">
        <v>14251</v>
      </c>
      <c r="D4715" s="13" t="s">
        <v>14252</v>
      </c>
      <c r="E4715" t="s">
        <v>14253</v>
      </c>
      <c r="H4715" s="14">
        <v>2795</v>
      </c>
      <c r="I4715" s="14">
        <v>3075</v>
      </c>
      <c r="J4715" s="14">
        <v>3634</v>
      </c>
      <c r="K4715" s="14">
        <v>3634</v>
      </c>
      <c r="L4715" s="14">
        <v>0</v>
      </c>
      <c r="M4715" s="14">
        <v>0</v>
      </c>
      <c r="N4715" t="s">
        <v>12934</v>
      </c>
    </row>
    <row r="4716" spans="1:14">
      <c r="A4716" t="s">
        <v>12933</v>
      </c>
      <c r="B4716" t="s">
        <v>12934</v>
      </c>
      <c r="C4716" s="13" t="s">
        <v>14254</v>
      </c>
      <c r="D4716" s="13" t="s">
        <v>14255</v>
      </c>
      <c r="E4716" t="s">
        <v>14256</v>
      </c>
      <c r="H4716" s="14">
        <v>1825</v>
      </c>
      <c r="I4716" s="14">
        <v>2008</v>
      </c>
      <c r="J4716" s="14">
        <v>2373</v>
      </c>
      <c r="K4716" s="14">
        <v>2373</v>
      </c>
      <c r="L4716" s="14">
        <v>0</v>
      </c>
      <c r="M4716" s="14">
        <v>0</v>
      </c>
      <c r="N4716" t="s">
        <v>12934</v>
      </c>
    </row>
    <row r="4717" spans="1:14">
      <c r="A4717" t="s">
        <v>12933</v>
      </c>
      <c r="B4717" t="s">
        <v>12934</v>
      </c>
      <c r="C4717" s="13" t="s">
        <v>14257</v>
      </c>
      <c r="D4717" s="13" t="s">
        <v>14258</v>
      </c>
      <c r="E4717" t="s">
        <v>14259</v>
      </c>
      <c r="H4717" s="14">
        <v>4500</v>
      </c>
      <c r="I4717" s="14">
        <v>4950</v>
      </c>
      <c r="J4717" s="14">
        <v>5850</v>
      </c>
      <c r="K4717" s="14">
        <v>5850</v>
      </c>
      <c r="L4717" s="14">
        <v>0</v>
      </c>
      <c r="M4717" s="14">
        <v>0</v>
      </c>
      <c r="N4717" t="s">
        <v>12934</v>
      </c>
    </row>
    <row r="4718" spans="1:14">
      <c r="A4718" t="s">
        <v>12933</v>
      </c>
      <c r="B4718" t="s">
        <v>12934</v>
      </c>
      <c r="C4718" s="13" t="s">
        <v>14260</v>
      </c>
      <c r="D4718" s="13" t="s">
        <v>14261</v>
      </c>
      <c r="E4718" t="s">
        <v>14262</v>
      </c>
      <c r="H4718" s="14">
        <v>4500</v>
      </c>
      <c r="I4718" s="14">
        <v>4950</v>
      </c>
      <c r="J4718" s="14">
        <v>5850</v>
      </c>
      <c r="K4718" s="14">
        <v>5850</v>
      </c>
      <c r="L4718" s="14">
        <v>0</v>
      </c>
      <c r="M4718" s="14">
        <v>0</v>
      </c>
      <c r="N4718" t="s">
        <v>12934</v>
      </c>
    </row>
    <row r="4719" spans="1:14">
      <c r="A4719" t="s">
        <v>12933</v>
      </c>
      <c r="B4719" t="s">
        <v>12934</v>
      </c>
      <c r="C4719" s="13" t="s">
        <v>14263</v>
      </c>
      <c r="D4719" s="13" t="s">
        <v>14264</v>
      </c>
      <c r="E4719" t="s">
        <v>14265</v>
      </c>
      <c r="H4719" s="14">
        <v>494</v>
      </c>
      <c r="I4719" s="14">
        <v>494</v>
      </c>
      <c r="J4719" s="14">
        <v>642</v>
      </c>
      <c r="K4719" s="14">
        <v>642</v>
      </c>
      <c r="L4719" s="14">
        <v>0</v>
      </c>
      <c r="M4719" s="14">
        <v>0</v>
      </c>
      <c r="N4719" t="s">
        <v>12934</v>
      </c>
    </row>
    <row r="4720" spans="1:14">
      <c r="A4720" t="s">
        <v>12933</v>
      </c>
      <c r="B4720" t="s">
        <v>12934</v>
      </c>
      <c r="C4720" s="13" t="s">
        <v>14266</v>
      </c>
      <c r="D4720" s="13" t="s">
        <v>14267</v>
      </c>
      <c r="E4720" t="s">
        <v>14268</v>
      </c>
      <c r="H4720" s="14">
        <v>1980</v>
      </c>
      <c r="I4720" s="14">
        <v>2178</v>
      </c>
      <c r="J4720" s="14">
        <v>2574</v>
      </c>
      <c r="K4720" s="14">
        <v>2574</v>
      </c>
      <c r="L4720" s="14">
        <v>0</v>
      </c>
      <c r="M4720" s="14">
        <v>0</v>
      </c>
      <c r="N4720" t="s">
        <v>12934</v>
      </c>
    </row>
    <row r="4721" spans="1:14">
      <c r="A4721" t="s">
        <v>12933</v>
      </c>
      <c r="B4721" t="s">
        <v>12934</v>
      </c>
      <c r="C4721" s="13" t="s">
        <v>14269</v>
      </c>
      <c r="D4721" s="13" t="s">
        <v>14270</v>
      </c>
      <c r="E4721" t="s">
        <v>14271</v>
      </c>
      <c r="H4721" s="14">
        <v>0</v>
      </c>
      <c r="I4721" s="14">
        <v>0</v>
      </c>
      <c r="J4721" s="14">
        <v>0</v>
      </c>
      <c r="K4721" s="14">
        <v>0</v>
      </c>
      <c r="L4721" s="14">
        <v>0</v>
      </c>
      <c r="M4721" s="14">
        <v>0</v>
      </c>
      <c r="N4721" t="s">
        <v>12934</v>
      </c>
    </row>
    <row r="4722" spans="1:14">
      <c r="A4722" t="s">
        <v>12933</v>
      </c>
      <c r="B4722" t="s">
        <v>12934</v>
      </c>
      <c r="C4722" s="13" t="s">
        <v>14272</v>
      </c>
      <c r="D4722" s="13" t="s">
        <v>14273</v>
      </c>
      <c r="E4722" t="s">
        <v>14274</v>
      </c>
      <c r="H4722" s="14">
        <v>0</v>
      </c>
      <c r="I4722" s="14">
        <v>0</v>
      </c>
      <c r="J4722" s="14">
        <v>0</v>
      </c>
      <c r="K4722" s="14">
        <v>0</v>
      </c>
      <c r="L4722" s="14">
        <v>0</v>
      </c>
      <c r="M4722" s="14">
        <v>0</v>
      </c>
      <c r="N4722" t="s">
        <v>12934</v>
      </c>
    </row>
    <row r="4723" spans="1:14">
      <c r="A4723" t="s">
        <v>12933</v>
      </c>
      <c r="B4723" t="s">
        <v>12934</v>
      </c>
      <c r="C4723" s="13" t="s">
        <v>14275</v>
      </c>
      <c r="D4723" s="13" t="s">
        <v>14276</v>
      </c>
      <c r="E4723" t="s">
        <v>14277</v>
      </c>
      <c r="H4723" s="14">
        <v>29960</v>
      </c>
      <c r="I4723" s="14">
        <v>32956</v>
      </c>
      <c r="J4723" s="14">
        <v>38948</v>
      </c>
      <c r="K4723" s="14">
        <v>38948</v>
      </c>
      <c r="L4723" s="14">
        <v>0</v>
      </c>
      <c r="M4723" s="14">
        <v>0</v>
      </c>
      <c r="N4723" t="s">
        <v>12934</v>
      </c>
    </row>
    <row r="4724" spans="1:14">
      <c r="A4724" t="s">
        <v>12933</v>
      </c>
      <c r="B4724" t="s">
        <v>12934</v>
      </c>
      <c r="C4724" s="13" t="s">
        <v>14278</v>
      </c>
      <c r="D4724" s="13" t="s">
        <v>14279</v>
      </c>
      <c r="E4724" t="s">
        <v>14280</v>
      </c>
      <c r="H4724" s="14">
        <v>5500</v>
      </c>
      <c r="I4724" s="14">
        <v>5500</v>
      </c>
      <c r="J4724" s="14">
        <v>7200</v>
      </c>
      <c r="K4724" s="14">
        <v>7200</v>
      </c>
      <c r="L4724" s="14">
        <v>0</v>
      </c>
      <c r="M4724" s="14">
        <v>0</v>
      </c>
      <c r="N4724" t="s">
        <v>12934</v>
      </c>
    </row>
    <row r="4725" spans="1:14">
      <c r="A4725" t="s">
        <v>12933</v>
      </c>
      <c r="B4725" t="s">
        <v>12934</v>
      </c>
      <c r="C4725" s="13" t="s">
        <v>14281</v>
      </c>
      <c r="D4725" s="13" t="s">
        <v>14282</v>
      </c>
      <c r="E4725" t="s">
        <v>14283</v>
      </c>
      <c r="H4725" s="14">
        <v>36000</v>
      </c>
      <c r="I4725" s="14">
        <v>39600</v>
      </c>
      <c r="J4725" s="14">
        <v>46800</v>
      </c>
      <c r="K4725" s="14">
        <v>46800</v>
      </c>
      <c r="L4725" s="14">
        <v>0</v>
      </c>
      <c r="M4725" s="14">
        <v>0</v>
      </c>
      <c r="N4725" t="s">
        <v>12934</v>
      </c>
    </row>
    <row r="4726" spans="1:14">
      <c r="A4726" t="s">
        <v>12933</v>
      </c>
      <c r="B4726" t="s">
        <v>12934</v>
      </c>
      <c r="C4726" s="13" t="s">
        <v>14284</v>
      </c>
      <c r="D4726" s="13" t="s">
        <v>14285</v>
      </c>
      <c r="E4726" t="s">
        <v>14286</v>
      </c>
      <c r="H4726" s="14">
        <v>36000</v>
      </c>
      <c r="I4726" s="14">
        <v>39600</v>
      </c>
      <c r="J4726" s="14">
        <v>46800</v>
      </c>
      <c r="K4726" s="14">
        <v>46800</v>
      </c>
      <c r="L4726" s="14">
        <v>0</v>
      </c>
      <c r="M4726" s="14">
        <v>0</v>
      </c>
      <c r="N4726" t="s">
        <v>12934</v>
      </c>
    </row>
    <row r="4727" spans="1:14">
      <c r="A4727" t="s">
        <v>12933</v>
      </c>
      <c r="B4727" t="s">
        <v>12934</v>
      </c>
      <c r="C4727" s="13" t="s">
        <v>14287</v>
      </c>
      <c r="D4727" s="13" t="s">
        <v>14288</v>
      </c>
      <c r="E4727" t="s">
        <v>14289</v>
      </c>
      <c r="H4727" s="14">
        <v>11802</v>
      </c>
      <c r="I4727" s="14">
        <v>12983</v>
      </c>
      <c r="J4727" s="14">
        <v>15343</v>
      </c>
      <c r="K4727" s="14">
        <v>15343</v>
      </c>
      <c r="L4727" s="14">
        <v>0</v>
      </c>
      <c r="M4727" s="14">
        <v>0</v>
      </c>
      <c r="N4727" t="s">
        <v>12934</v>
      </c>
    </row>
    <row r="4728" spans="1:14">
      <c r="A4728" t="s">
        <v>12933</v>
      </c>
      <c r="B4728" t="s">
        <v>12934</v>
      </c>
      <c r="C4728" s="13" t="s">
        <v>14290</v>
      </c>
      <c r="D4728" s="13" t="s">
        <v>14291</v>
      </c>
      <c r="E4728" t="s">
        <v>14292</v>
      </c>
      <c r="H4728" s="14">
        <v>21000</v>
      </c>
      <c r="I4728" s="14">
        <v>21000</v>
      </c>
      <c r="J4728" s="14">
        <v>27300</v>
      </c>
      <c r="K4728" s="14">
        <v>27300</v>
      </c>
      <c r="L4728" s="14">
        <v>0</v>
      </c>
      <c r="M4728" s="14">
        <v>0</v>
      </c>
      <c r="N4728" t="s">
        <v>12934</v>
      </c>
    </row>
    <row r="4729" spans="1:14">
      <c r="A4729" t="s">
        <v>12933</v>
      </c>
      <c r="B4729" t="s">
        <v>12934</v>
      </c>
      <c r="C4729" s="13" t="s">
        <v>14293</v>
      </c>
      <c r="D4729" s="13" t="s">
        <v>14294</v>
      </c>
      <c r="E4729" t="s">
        <v>14295</v>
      </c>
      <c r="H4729" s="14">
        <v>2400</v>
      </c>
      <c r="I4729" s="14">
        <v>2400</v>
      </c>
      <c r="J4729" s="14">
        <v>3120</v>
      </c>
      <c r="K4729" s="14">
        <v>3120</v>
      </c>
      <c r="L4729" s="14">
        <v>0</v>
      </c>
      <c r="M4729" s="14">
        <v>0</v>
      </c>
      <c r="N4729" t="s">
        <v>12934</v>
      </c>
    </row>
    <row r="4730" spans="1:14">
      <c r="A4730" t="s">
        <v>12933</v>
      </c>
      <c r="B4730" t="s">
        <v>12934</v>
      </c>
      <c r="C4730" s="13" t="s">
        <v>14296</v>
      </c>
      <c r="D4730" s="13" t="s">
        <v>14297</v>
      </c>
      <c r="E4730" t="s">
        <v>14298</v>
      </c>
      <c r="H4730" s="14">
        <v>21000</v>
      </c>
      <c r="I4730" s="14">
        <v>21000</v>
      </c>
      <c r="J4730" s="14">
        <v>27300</v>
      </c>
      <c r="K4730" s="14">
        <v>27300</v>
      </c>
      <c r="L4730" s="14">
        <v>0</v>
      </c>
      <c r="M4730" s="14">
        <v>0</v>
      </c>
      <c r="N4730" t="s">
        <v>12934</v>
      </c>
    </row>
    <row r="4731" spans="1:14">
      <c r="A4731" t="s">
        <v>12933</v>
      </c>
      <c r="B4731" t="s">
        <v>12934</v>
      </c>
      <c r="C4731" s="13" t="s">
        <v>14299</v>
      </c>
      <c r="D4731" s="13" t="s">
        <v>14300</v>
      </c>
      <c r="E4731" t="s">
        <v>14301</v>
      </c>
      <c r="H4731" s="14">
        <v>69450</v>
      </c>
      <c r="I4731" s="14">
        <v>69450</v>
      </c>
      <c r="J4731" s="14">
        <v>90285</v>
      </c>
      <c r="K4731" s="14">
        <v>90285</v>
      </c>
      <c r="L4731" s="14">
        <v>0</v>
      </c>
      <c r="M4731" s="14">
        <v>0</v>
      </c>
      <c r="N4731" t="s">
        <v>12934</v>
      </c>
    </row>
    <row r="4732" spans="1:14">
      <c r="A4732" t="s">
        <v>12933</v>
      </c>
      <c r="B4732" t="s">
        <v>12934</v>
      </c>
      <c r="C4732" s="13" t="s">
        <v>14302</v>
      </c>
      <c r="D4732" s="13" t="s">
        <v>14303</v>
      </c>
      <c r="E4732" t="s">
        <v>14304</v>
      </c>
      <c r="H4732" s="14">
        <v>36000</v>
      </c>
      <c r="I4732" s="14">
        <v>39600</v>
      </c>
      <c r="J4732" s="14">
        <v>46800</v>
      </c>
      <c r="K4732" s="14">
        <v>46800</v>
      </c>
      <c r="L4732" s="14">
        <v>0</v>
      </c>
      <c r="M4732" s="14">
        <v>0</v>
      </c>
      <c r="N4732" t="s">
        <v>12934</v>
      </c>
    </row>
    <row r="4733" spans="1:14">
      <c r="A4733" t="s">
        <v>12933</v>
      </c>
      <c r="B4733" t="s">
        <v>12934</v>
      </c>
      <c r="C4733" s="13" t="s">
        <v>14305</v>
      </c>
      <c r="D4733" s="13" t="s">
        <v>14306</v>
      </c>
      <c r="E4733" t="s">
        <v>14307</v>
      </c>
      <c r="H4733" s="14">
        <v>7695</v>
      </c>
      <c r="I4733" s="14">
        <v>8465</v>
      </c>
      <c r="J4733" s="14">
        <v>10004</v>
      </c>
      <c r="K4733" s="14">
        <v>10004</v>
      </c>
      <c r="L4733" s="14">
        <v>0</v>
      </c>
      <c r="M4733" s="14">
        <v>0</v>
      </c>
      <c r="N4733" t="s">
        <v>12934</v>
      </c>
    </row>
    <row r="4734" spans="1:14">
      <c r="A4734" t="s">
        <v>12933</v>
      </c>
      <c r="B4734" t="s">
        <v>12934</v>
      </c>
      <c r="C4734" s="13" t="s">
        <v>14308</v>
      </c>
      <c r="D4734" s="13" t="s">
        <v>14309</v>
      </c>
      <c r="E4734" t="s">
        <v>14310</v>
      </c>
      <c r="H4734" s="14">
        <v>12000</v>
      </c>
      <c r="I4734" s="14">
        <v>12000</v>
      </c>
      <c r="J4734" s="14">
        <v>15600</v>
      </c>
      <c r="K4734" s="14">
        <v>15600</v>
      </c>
      <c r="L4734" s="14">
        <v>0</v>
      </c>
      <c r="M4734" s="14">
        <v>0</v>
      </c>
      <c r="N4734" t="s">
        <v>12934</v>
      </c>
    </row>
    <row r="4735" spans="1:14">
      <c r="A4735" t="s">
        <v>12933</v>
      </c>
      <c r="B4735" t="s">
        <v>12934</v>
      </c>
      <c r="C4735" s="13" t="s">
        <v>14311</v>
      </c>
      <c r="D4735" s="13" t="s">
        <v>14312</v>
      </c>
      <c r="E4735" t="s">
        <v>14313</v>
      </c>
      <c r="H4735" s="14">
        <v>12000</v>
      </c>
      <c r="I4735" s="14">
        <v>12000</v>
      </c>
      <c r="J4735" s="14">
        <v>15600</v>
      </c>
      <c r="K4735" s="14">
        <v>15600</v>
      </c>
      <c r="L4735" s="14">
        <v>0</v>
      </c>
      <c r="M4735" s="14">
        <v>0</v>
      </c>
      <c r="N4735" t="s">
        <v>12934</v>
      </c>
    </row>
    <row r="4736" spans="1:14">
      <c r="A4736" t="s">
        <v>12933</v>
      </c>
      <c r="B4736" t="s">
        <v>12934</v>
      </c>
      <c r="C4736" s="13" t="s">
        <v>14314</v>
      </c>
      <c r="D4736" s="13" t="s">
        <v>14315</v>
      </c>
      <c r="E4736" t="s">
        <v>14316</v>
      </c>
      <c r="H4736" s="14">
        <v>380</v>
      </c>
      <c r="I4736" s="14">
        <v>380</v>
      </c>
      <c r="J4736" s="14">
        <v>494</v>
      </c>
      <c r="K4736" s="14">
        <v>494</v>
      </c>
      <c r="L4736" s="14">
        <v>0</v>
      </c>
      <c r="M4736" s="14">
        <v>0</v>
      </c>
      <c r="N4736" t="s">
        <v>12934</v>
      </c>
    </row>
    <row r="4737" spans="1:14">
      <c r="A4737" t="s">
        <v>12933</v>
      </c>
      <c r="B4737" t="s">
        <v>12934</v>
      </c>
      <c r="C4737" s="13" t="s">
        <v>14317</v>
      </c>
      <c r="D4737" s="13" t="s">
        <v>14318</v>
      </c>
      <c r="E4737" t="s">
        <v>14319</v>
      </c>
      <c r="H4737" s="14">
        <v>420</v>
      </c>
      <c r="I4737" s="14">
        <v>420</v>
      </c>
      <c r="J4737" s="14">
        <v>546</v>
      </c>
      <c r="K4737" s="14">
        <v>546</v>
      </c>
      <c r="L4737" s="14">
        <v>0</v>
      </c>
      <c r="M4737" s="14">
        <v>0</v>
      </c>
      <c r="N4737" t="s">
        <v>12934</v>
      </c>
    </row>
    <row r="4738" spans="1:14">
      <c r="A4738" t="s">
        <v>12933</v>
      </c>
      <c r="B4738" t="s">
        <v>12934</v>
      </c>
      <c r="C4738" s="13" t="s">
        <v>14320</v>
      </c>
      <c r="D4738" s="13" t="s">
        <v>14321</v>
      </c>
      <c r="E4738" t="s">
        <v>14322</v>
      </c>
      <c r="H4738" s="14">
        <v>460</v>
      </c>
      <c r="I4738" s="14">
        <v>460</v>
      </c>
      <c r="J4738" s="14">
        <v>598</v>
      </c>
      <c r="K4738" s="14">
        <v>598</v>
      </c>
      <c r="L4738" s="14">
        <v>0</v>
      </c>
      <c r="M4738" s="14">
        <v>0</v>
      </c>
      <c r="N4738" t="s">
        <v>12934</v>
      </c>
    </row>
    <row r="4739" spans="1:14">
      <c r="A4739" t="s">
        <v>12933</v>
      </c>
      <c r="B4739" t="s">
        <v>12934</v>
      </c>
      <c r="C4739" s="13" t="s">
        <v>14323</v>
      </c>
      <c r="D4739" s="13" t="s">
        <v>14324</v>
      </c>
      <c r="E4739" t="s">
        <v>14325</v>
      </c>
      <c r="H4739" s="14">
        <v>7305</v>
      </c>
      <c r="I4739" s="14">
        <v>7305</v>
      </c>
      <c r="J4739" s="14">
        <v>9496.5</v>
      </c>
      <c r="K4739" s="14">
        <v>9496.5</v>
      </c>
      <c r="L4739" s="14">
        <v>0</v>
      </c>
      <c r="M4739" s="14">
        <v>0</v>
      </c>
      <c r="N4739" t="s">
        <v>12934</v>
      </c>
    </row>
    <row r="4740" spans="1:14">
      <c r="A4740" t="s">
        <v>12933</v>
      </c>
      <c r="B4740" t="s">
        <v>12934</v>
      </c>
      <c r="C4740" s="13" t="s">
        <v>14326</v>
      </c>
      <c r="D4740" s="13" t="s">
        <v>14327</v>
      </c>
      <c r="E4740" t="s">
        <v>14328</v>
      </c>
      <c r="H4740" s="14">
        <v>36000</v>
      </c>
      <c r="I4740" s="14">
        <v>39600</v>
      </c>
      <c r="J4740" s="14">
        <v>46800</v>
      </c>
      <c r="K4740" s="14">
        <v>46800</v>
      </c>
      <c r="L4740" s="14">
        <v>0</v>
      </c>
      <c r="M4740" s="14">
        <v>0</v>
      </c>
      <c r="N4740" t="s">
        <v>12934</v>
      </c>
    </row>
    <row r="4741" spans="1:14">
      <c r="A4741" t="s">
        <v>12933</v>
      </c>
      <c r="B4741" t="s">
        <v>12934</v>
      </c>
      <c r="C4741" s="13" t="s">
        <v>14329</v>
      </c>
      <c r="D4741" s="13" t="s">
        <v>14330</v>
      </c>
      <c r="E4741" t="s">
        <v>14331</v>
      </c>
      <c r="H4741" s="14">
        <v>5000</v>
      </c>
      <c r="I4741" s="14">
        <v>5500</v>
      </c>
      <c r="J4741" s="14">
        <v>6500</v>
      </c>
      <c r="K4741" s="14">
        <v>6500</v>
      </c>
      <c r="L4741" s="14">
        <v>0</v>
      </c>
      <c r="M4741" s="14">
        <v>0</v>
      </c>
      <c r="N4741" t="s">
        <v>12934</v>
      </c>
    </row>
    <row r="4742" spans="1:14">
      <c r="A4742" t="s">
        <v>12933</v>
      </c>
      <c r="B4742" t="s">
        <v>12934</v>
      </c>
      <c r="C4742" s="13" t="s">
        <v>14332</v>
      </c>
      <c r="D4742" s="13" t="s">
        <v>14333</v>
      </c>
      <c r="E4742" t="s">
        <v>14334</v>
      </c>
      <c r="H4742" s="14">
        <v>5000</v>
      </c>
      <c r="I4742" s="14">
        <v>5500</v>
      </c>
      <c r="J4742" s="14">
        <v>6500</v>
      </c>
      <c r="K4742" s="14">
        <v>6500</v>
      </c>
      <c r="L4742" s="14">
        <v>0</v>
      </c>
      <c r="M4742" s="14">
        <v>0</v>
      </c>
      <c r="N4742" t="s">
        <v>12934</v>
      </c>
    </row>
    <row r="4743" spans="1:14">
      <c r="A4743" t="s">
        <v>12933</v>
      </c>
      <c r="B4743" t="s">
        <v>12934</v>
      </c>
      <c r="C4743" s="13" t="s">
        <v>14335</v>
      </c>
      <c r="D4743" s="13" t="s">
        <v>14336</v>
      </c>
      <c r="E4743" t="s">
        <v>14337</v>
      </c>
      <c r="H4743" s="14">
        <v>1825</v>
      </c>
      <c r="I4743" s="14">
        <v>2008</v>
      </c>
      <c r="J4743" s="14">
        <v>2373</v>
      </c>
      <c r="K4743" s="14">
        <v>2373</v>
      </c>
      <c r="L4743" s="14">
        <v>0</v>
      </c>
      <c r="M4743" s="14">
        <v>0</v>
      </c>
      <c r="N4743" t="s">
        <v>12934</v>
      </c>
    </row>
    <row r="4744" spans="1:14">
      <c r="A4744" t="s">
        <v>12933</v>
      </c>
      <c r="B4744" t="s">
        <v>12934</v>
      </c>
      <c r="C4744" s="13" t="s">
        <v>14338</v>
      </c>
      <c r="D4744" s="13" t="s">
        <v>14339</v>
      </c>
      <c r="E4744" t="s">
        <v>14340</v>
      </c>
      <c r="H4744" s="14">
        <v>7020</v>
      </c>
      <c r="I4744" s="14">
        <v>7722</v>
      </c>
      <c r="J4744" s="14">
        <v>9126</v>
      </c>
      <c r="K4744" s="14">
        <v>9126</v>
      </c>
      <c r="L4744" s="14">
        <v>0</v>
      </c>
      <c r="M4744" s="14">
        <v>0</v>
      </c>
      <c r="N4744" t="s">
        <v>12934</v>
      </c>
    </row>
    <row r="4745" spans="1:14">
      <c r="A4745" t="s">
        <v>12933</v>
      </c>
      <c r="B4745" t="s">
        <v>12934</v>
      </c>
      <c r="C4745" s="13" t="s">
        <v>14341</v>
      </c>
      <c r="D4745" s="13" t="s">
        <v>14342</v>
      </c>
      <c r="E4745" t="s">
        <v>14343</v>
      </c>
      <c r="H4745" s="14">
        <v>12000</v>
      </c>
      <c r="I4745" s="14">
        <v>12000</v>
      </c>
      <c r="J4745" s="14">
        <v>15600</v>
      </c>
      <c r="K4745" s="14">
        <v>15600</v>
      </c>
      <c r="L4745" s="14">
        <v>0</v>
      </c>
      <c r="M4745" s="14">
        <v>0</v>
      </c>
      <c r="N4745" t="s">
        <v>12934</v>
      </c>
    </row>
    <row r="4746" spans="1:14">
      <c r="A4746" t="s">
        <v>12933</v>
      </c>
      <c r="B4746" t="s">
        <v>12934</v>
      </c>
      <c r="C4746" s="13" t="s">
        <v>14344</v>
      </c>
      <c r="D4746" s="13" t="s">
        <v>14345</v>
      </c>
      <c r="E4746" t="s">
        <v>14346</v>
      </c>
      <c r="H4746" s="14">
        <v>49500</v>
      </c>
      <c r="I4746" s="14">
        <v>54450</v>
      </c>
      <c r="J4746" s="14">
        <v>64350</v>
      </c>
      <c r="K4746" s="14">
        <v>64350</v>
      </c>
      <c r="L4746" s="14">
        <v>0</v>
      </c>
      <c r="M4746" s="14">
        <v>0</v>
      </c>
      <c r="N4746" t="s">
        <v>12934</v>
      </c>
    </row>
    <row r="4747" spans="1:14">
      <c r="A4747" t="s">
        <v>12933</v>
      </c>
      <c r="B4747" t="s">
        <v>12934</v>
      </c>
      <c r="C4747" s="13" t="s">
        <v>14347</v>
      </c>
      <c r="D4747" s="13" t="s">
        <v>14348</v>
      </c>
      <c r="E4747" t="s">
        <v>14349</v>
      </c>
      <c r="H4747" s="14">
        <v>0</v>
      </c>
      <c r="I4747" s="14">
        <v>0</v>
      </c>
      <c r="J4747" s="14">
        <v>0</v>
      </c>
      <c r="K4747" s="14">
        <v>0</v>
      </c>
      <c r="L4747" s="14">
        <v>0</v>
      </c>
      <c r="M4747" s="14">
        <v>0</v>
      </c>
      <c r="N4747" t="s">
        <v>12934</v>
      </c>
    </row>
    <row r="4748" spans="1:14">
      <c r="A4748" t="s">
        <v>12933</v>
      </c>
      <c r="B4748" t="s">
        <v>12934</v>
      </c>
      <c r="C4748" s="13" t="s">
        <v>14350</v>
      </c>
      <c r="D4748" s="13" t="s">
        <v>14351</v>
      </c>
      <c r="E4748" t="s">
        <v>14352</v>
      </c>
      <c r="H4748" s="14">
        <v>29024</v>
      </c>
      <c r="I4748" s="14">
        <v>31927</v>
      </c>
      <c r="J4748" s="14">
        <v>37732</v>
      </c>
      <c r="K4748" s="14">
        <v>37732</v>
      </c>
      <c r="L4748" s="14">
        <v>0</v>
      </c>
      <c r="M4748" s="14">
        <v>0</v>
      </c>
      <c r="N4748" t="s">
        <v>12934</v>
      </c>
    </row>
    <row r="4749" spans="1:14">
      <c r="A4749" t="s">
        <v>12933</v>
      </c>
      <c r="B4749" t="s">
        <v>12934</v>
      </c>
      <c r="C4749" s="13" t="s">
        <v>14353</v>
      </c>
      <c r="D4749" s="13" t="s">
        <v>14354</v>
      </c>
      <c r="E4749" t="s">
        <v>14355</v>
      </c>
      <c r="H4749" s="14">
        <v>8505</v>
      </c>
      <c r="I4749" s="14">
        <v>9356</v>
      </c>
      <c r="J4749" s="14">
        <v>11057</v>
      </c>
      <c r="K4749" s="14">
        <v>11057</v>
      </c>
      <c r="L4749" s="14">
        <v>0</v>
      </c>
      <c r="M4749" s="14">
        <v>0</v>
      </c>
      <c r="N4749" t="s">
        <v>12934</v>
      </c>
    </row>
    <row r="4750" spans="1:14">
      <c r="A4750" t="s">
        <v>12933</v>
      </c>
      <c r="B4750" t="s">
        <v>12934</v>
      </c>
      <c r="C4750" s="13" t="s">
        <v>14356</v>
      </c>
      <c r="D4750" s="13" t="s">
        <v>14357</v>
      </c>
      <c r="E4750" t="s">
        <v>14358</v>
      </c>
      <c r="H4750" s="14">
        <v>36000</v>
      </c>
      <c r="I4750" s="14">
        <v>39600</v>
      </c>
      <c r="J4750" s="14">
        <v>46800</v>
      </c>
      <c r="K4750" s="14">
        <v>46800</v>
      </c>
      <c r="L4750" s="14">
        <v>0</v>
      </c>
      <c r="M4750" s="14">
        <v>0</v>
      </c>
      <c r="N4750" t="s">
        <v>12934</v>
      </c>
    </row>
    <row r="4751" spans="1:14">
      <c r="A4751" t="s">
        <v>12933</v>
      </c>
      <c r="B4751" t="s">
        <v>12934</v>
      </c>
      <c r="C4751" s="13" t="s">
        <v>14359</v>
      </c>
      <c r="D4751" s="13" t="s">
        <v>14360</v>
      </c>
      <c r="E4751" t="s">
        <v>14361</v>
      </c>
      <c r="H4751" s="14">
        <v>500</v>
      </c>
      <c r="I4751" s="14">
        <v>800</v>
      </c>
      <c r="J4751" s="14">
        <v>650</v>
      </c>
      <c r="K4751" s="14">
        <v>1040</v>
      </c>
      <c r="L4751" s="14">
        <v>0</v>
      </c>
      <c r="M4751" s="14">
        <v>0</v>
      </c>
      <c r="N4751" t="s">
        <v>12934</v>
      </c>
    </row>
    <row r="4752" spans="1:14">
      <c r="A4752" t="s">
        <v>12933</v>
      </c>
      <c r="B4752" t="s">
        <v>12934</v>
      </c>
      <c r="C4752" s="13" t="s">
        <v>14362</v>
      </c>
      <c r="D4752" s="13" t="s">
        <v>14363</v>
      </c>
      <c r="E4752" t="s">
        <v>14364</v>
      </c>
      <c r="H4752" s="14">
        <v>500</v>
      </c>
      <c r="I4752" s="14">
        <v>800</v>
      </c>
      <c r="J4752" s="14">
        <v>650</v>
      </c>
      <c r="K4752" s="14">
        <v>1040</v>
      </c>
      <c r="L4752" s="14">
        <v>0</v>
      </c>
      <c r="M4752" s="14">
        <v>0</v>
      </c>
      <c r="N4752" t="s">
        <v>12934</v>
      </c>
    </row>
    <row r="4753" spans="1:14">
      <c r="A4753" t="s">
        <v>12933</v>
      </c>
      <c r="B4753" t="s">
        <v>12934</v>
      </c>
      <c r="C4753" s="13" t="s">
        <v>14365</v>
      </c>
      <c r="D4753" s="13" t="s">
        <v>14366</v>
      </c>
      <c r="E4753" t="s">
        <v>14367</v>
      </c>
      <c r="H4753" s="14">
        <v>500</v>
      </c>
      <c r="I4753" s="14">
        <v>800</v>
      </c>
      <c r="J4753" s="14">
        <v>650</v>
      </c>
      <c r="K4753" s="14">
        <v>1040</v>
      </c>
      <c r="L4753" s="14">
        <v>0</v>
      </c>
      <c r="M4753" s="14">
        <v>0</v>
      </c>
      <c r="N4753" t="s">
        <v>12934</v>
      </c>
    </row>
    <row r="4754" spans="1:14">
      <c r="A4754" t="s">
        <v>12933</v>
      </c>
      <c r="B4754" t="s">
        <v>12934</v>
      </c>
      <c r="C4754" s="13" t="s">
        <v>14368</v>
      </c>
      <c r="D4754" s="13" t="s">
        <v>14369</v>
      </c>
      <c r="E4754" t="s">
        <v>14370</v>
      </c>
      <c r="H4754" s="14">
        <v>500</v>
      </c>
      <c r="I4754" s="14">
        <v>800</v>
      </c>
      <c r="J4754" s="14">
        <v>650</v>
      </c>
      <c r="K4754" s="14">
        <v>1040</v>
      </c>
      <c r="L4754" s="14">
        <v>0</v>
      </c>
      <c r="M4754" s="14">
        <v>0</v>
      </c>
      <c r="N4754" t="s">
        <v>12934</v>
      </c>
    </row>
    <row r="4755" spans="1:14">
      <c r="A4755" t="s">
        <v>12933</v>
      </c>
      <c r="B4755" t="s">
        <v>12934</v>
      </c>
      <c r="C4755" s="13" t="s">
        <v>14371</v>
      </c>
      <c r="D4755" s="13" t="s">
        <v>14372</v>
      </c>
      <c r="E4755" t="s">
        <v>14373</v>
      </c>
      <c r="H4755" s="14">
        <v>500</v>
      </c>
      <c r="I4755" s="14">
        <v>800</v>
      </c>
      <c r="J4755" s="14">
        <v>650</v>
      </c>
      <c r="K4755" s="14">
        <v>1040</v>
      </c>
      <c r="L4755" s="14">
        <v>0</v>
      </c>
      <c r="M4755" s="14">
        <v>0</v>
      </c>
      <c r="N4755" t="s">
        <v>12934</v>
      </c>
    </row>
    <row r="4756" spans="1:14">
      <c r="A4756" t="s">
        <v>12933</v>
      </c>
      <c r="B4756" t="s">
        <v>12934</v>
      </c>
      <c r="C4756" s="13" t="s">
        <v>14374</v>
      </c>
      <c r="D4756" s="13" t="s">
        <v>14375</v>
      </c>
      <c r="E4756" t="s">
        <v>14376</v>
      </c>
      <c r="H4756" s="14">
        <v>350</v>
      </c>
      <c r="I4756" s="14">
        <v>385</v>
      </c>
      <c r="J4756" s="14">
        <v>455</v>
      </c>
      <c r="K4756" s="14">
        <v>455</v>
      </c>
      <c r="L4756" s="14">
        <v>0</v>
      </c>
      <c r="M4756" s="14">
        <v>0</v>
      </c>
      <c r="N4756" t="s">
        <v>12934</v>
      </c>
    </row>
    <row r="4757" spans="1:14">
      <c r="A4757" t="s">
        <v>12933</v>
      </c>
      <c r="B4757" t="s">
        <v>12934</v>
      </c>
      <c r="C4757" s="13" t="s">
        <v>14377</v>
      </c>
      <c r="D4757" s="13" t="s">
        <v>14378</v>
      </c>
      <c r="E4757" t="s">
        <v>14379</v>
      </c>
      <c r="H4757" s="14">
        <v>400</v>
      </c>
      <c r="I4757" s="14">
        <v>440</v>
      </c>
      <c r="J4757" s="14">
        <v>520</v>
      </c>
      <c r="K4757" s="14">
        <v>520</v>
      </c>
      <c r="L4757" s="14">
        <v>0</v>
      </c>
      <c r="M4757" s="14">
        <v>0</v>
      </c>
      <c r="N4757" t="s">
        <v>12934</v>
      </c>
    </row>
    <row r="4758" spans="1:14">
      <c r="A4758" t="s">
        <v>12933</v>
      </c>
      <c r="B4758" t="s">
        <v>12934</v>
      </c>
      <c r="C4758" s="13" t="s">
        <v>14380</v>
      </c>
      <c r="D4758" s="13" t="s">
        <v>14381</v>
      </c>
      <c r="E4758" t="s">
        <v>14382</v>
      </c>
      <c r="H4758" s="14">
        <v>3000</v>
      </c>
      <c r="I4758" s="14">
        <v>3000</v>
      </c>
      <c r="J4758" s="14">
        <v>3900</v>
      </c>
      <c r="K4758" s="14">
        <v>3900</v>
      </c>
      <c r="L4758" s="14">
        <v>0</v>
      </c>
      <c r="M4758" s="14">
        <v>0</v>
      </c>
      <c r="N4758" t="s">
        <v>12934</v>
      </c>
    </row>
    <row r="4759" spans="1:14">
      <c r="A4759" t="s">
        <v>12933</v>
      </c>
      <c r="B4759" t="s">
        <v>12934</v>
      </c>
      <c r="C4759" s="13" t="s">
        <v>14383</v>
      </c>
      <c r="D4759" s="13" t="s">
        <v>14384</v>
      </c>
      <c r="E4759" t="s">
        <v>14385</v>
      </c>
      <c r="H4759" s="14">
        <v>3000</v>
      </c>
      <c r="I4759" s="14">
        <v>3000</v>
      </c>
      <c r="J4759" s="14">
        <v>3900</v>
      </c>
      <c r="K4759" s="14">
        <v>3900</v>
      </c>
      <c r="L4759" s="14">
        <v>0</v>
      </c>
      <c r="M4759" s="14">
        <v>0</v>
      </c>
      <c r="N4759" t="s">
        <v>12934</v>
      </c>
    </row>
    <row r="4760" spans="1:14">
      <c r="A4760" t="s">
        <v>12933</v>
      </c>
      <c r="B4760" t="s">
        <v>12934</v>
      </c>
      <c r="C4760" s="13" t="s">
        <v>14386</v>
      </c>
      <c r="D4760" s="13" t="s">
        <v>14387</v>
      </c>
      <c r="E4760" t="s">
        <v>14388</v>
      </c>
      <c r="H4760" s="14">
        <v>500</v>
      </c>
      <c r="I4760" s="14">
        <v>800</v>
      </c>
      <c r="J4760" s="14">
        <v>650</v>
      </c>
      <c r="K4760" s="14">
        <v>1040</v>
      </c>
      <c r="L4760" s="14">
        <v>0</v>
      </c>
      <c r="M4760" s="14">
        <v>0</v>
      </c>
      <c r="N4760" t="s">
        <v>12934</v>
      </c>
    </row>
    <row r="4761" spans="1:14">
      <c r="A4761" t="s">
        <v>12933</v>
      </c>
      <c r="B4761" t="s">
        <v>12934</v>
      </c>
      <c r="C4761" s="13" t="s">
        <v>14389</v>
      </c>
      <c r="D4761" s="13" t="s">
        <v>14390</v>
      </c>
      <c r="E4761" t="s">
        <v>14391</v>
      </c>
      <c r="H4761" s="14">
        <v>500</v>
      </c>
      <c r="I4761" s="14">
        <v>800</v>
      </c>
      <c r="J4761" s="14">
        <v>650</v>
      </c>
      <c r="K4761" s="14">
        <v>1040</v>
      </c>
      <c r="L4761" s="14">
        <v>0</v>
      </c>
      <c r="M4761" s="14">
        <v>0</v>
      </c>
      <c r="N4761" t="s">
        <v>12934</v>
      </c>
    </row>
    <row r="4762" spans="1:14">
      <c r="A4762" t="s">
        <v>12933</v>
      </c>
      <c r="B4762" t="s">
        <v>12934</v>
      </c>
      <c r="C4762" s="13" t="s">
        <v>14392</v>
      </c>
      <c r="D4762" s="13" t="s">
        <v>14393</v>
      </c>
      <c r="E4762" t="s">
        <v>14394</v>
      </c>
      <c r="H4762" s="14">
        <v>500</v>
      </c>
      <c r="I4762" s="14">
        <v>800</v>
      </c>
      <c r="J4762" s="14">
        <v>650</v>
      </c>
      <c r="K4762" s="14">
        <v>1040</v>
      </c>
      <c r="L4762" s="14">
        <v>0</v>
      </c>
      <c r="M4762" s="14">
        <v>0</v>
      </c>
      <c r="N4762" t="s">
        <v>12934</v>
      </c>
    </row>
    <row r="4763" spans="1:14">
      <c r="A4763" t="s">
        <v>12933</v>
      </c>
      <c r="B4763" t="s">
        <v>12934</v>
      </c>
      <c r="C4763" s="13" t="s">
        <v>14395</v>
      </c>
      <c r="D4763" s="13" t="s">
        <v>14396</v>
      </c>
      <c r="E4763" t="s">
        <v>14397</v>
      </c>
      <c r="H4763" s="14">
        <v>0</v>
      </c>
      <c r="I4763" s="14">
        <v>0</v>
      </c>
      <c r="J4763" s="14">
        <v>0</v>
      </c>
      <c r="K4763" s="14">
        <v>0</v>
      </c>
      <c r="L4763" s="14">
        <v>0</v>
      </c>
      <c r="M4763" s="14">
        <v>0</v>
      </c>
      <c r="N4763" t="s">
        <v>12934</v>
      </c>
    </row>
    <row r="4764" spans="1:14">
      <c r="A4764" t="s">
        <v>12933</v>
      </c>
      <c r="B4764" t="s">
        <v>12934</v>
      </c>
      <c r="C4764" s="13" t="s">
        <v>14398</v>
      </c>
      <c r="D4764" s="13" t="s">
        <v>14399</v>
      </c>
      <c r="E4764" t="s">
        <v>14400</v>
      </c>
      <c r="H4764" s="14">
        <v>0</v>
      </c>
      <c r="I4764" s="14">
        <v>0</v>
      </c>
      <c r="J4764" s="14">
        <v>0</v>
      </c>
      <c r="K4764" s="14">
        <v>0</v>
      </c>
      <c r="L4764" s="14">
        <v>0</v>
      </c>
      <c r="M4764" s="14">
        <v>0</v>
      </c>
      <c r="N4764" t="s">
        <v>12934</v>
      </c>
    </row>
    <row r="4765" spans="1:14">
      <c r="A4765" t="s">
        <v>12933</v>
      </c>
      <c r="B4765" t="s">
        <v>12934</v>
      </c>
      <c r="C4765" s="13" t="s">
        <v>14401</v>
      </c>
      <c r="D4765" s="13" t="s">
        <v>14402</v>
      </c>
      <c r="E4765" t="s">
        <v>14403</v>
      </c>
      <c r="H4765" s="14">
        <v>0</v>
      </c>
      <c r="I4765" s="14">
        <v>0</v>
      </c>
      <c r="J4765" s="14">
        <v>0</v>
      </c>
      <c r="K4765" s="14">
        <v>0</v>
      </c>
      <c r="L4765" s="14">
        <v>0</v>
      </c>
      <c r="M4765" s="14">
        <v>0</v>
      </c>
      <c r="N4765" t="s">
        <v>12934</v>
      </c>
    </row>
    <row r="4766" spans="1:14">
      <c r="A4766" t="s">
        <v>12933</v>
      </c>
      <c r="B4766" t="s">
        <v>12934</v>
      </c>
      <c r="C4766" s="13" t="s">
        <v>14404</v>
      </c>
      <c r="D4766" s="13" t="s">
        <v>14405</v>
      </c>
      <c r="E4766" t="s">
        <v>14406</v>
      </c>
      <c r="H4766" s="14">
        <v>0</v>
      </c>
      <c r="I4766" s="14">
        <v>0</v>
      </c>
      <c r="J4766" s="14">
        <v>0</v>
      </c>
      <c r="K4766" s="14">
        <v>0</v>
      </c>
      <c r="L4766" s="14">
        <v>0</v>
      </c>
      <c r="M4766" s="14">
        <v>0</v>
      </c>
      <c r="N4766" t="s">
        <v>12934</v>
      </c>
    </row>
    <row r="4767" spans="1:14">
      <c r="A4767" t="s">
        <v>12933</v>
      </c>
      <c r="B4767" t="s">
        <v>12934</v>
      </c>
      <c r="C4767" s="13" t="s">
        <v>14407</v>
      </c>
      <c r="D4767" s="13" t="s">
        <v>14408</v>
      </c>
      <c r="E4767" t="s">
        <v>14409</v>
      </c>
      <c r="H4767" s="14">
        <v>0</v>
      </c>
      <c r="I4767" s="14">
        <v>0</v>
      </c>
      <c r="J4767" s="14">
        <v>0</v>
      </c>
      <c r="K4767" s="14">
        <v>0</v>
      </c>
      <c r="L4767" s="14">
        <v>0</v>
      </c>
      <c r="M4767" s="14">
        <v>0</v>
      </c>
      <c r="N4767" t="s">
        <v>12934</v>
      </c>
    </row>
    <row r="4768" spans="1:14">
      <c r="A4768" t="s">
        <v>12933</v>
      </c>
      <c r="B4768" t="s">
        <v>12934</v>
      </c>
      <c r="C4768" s="13" t="s">
        <v>14410</v>
      </c>
      <c r="D4768" s="13" t="s">
        <v>14411</v>
      </c>
      <c r="E4768" t="s">
        <v>14412</v>
      </c>
      <c r="H4768" s="14">
        <v>990</v>
      </c>
      <c r="I4768" s="14">
        <v>990</v>
      </c>
      <c r="J4768" s="14">
        <v>1287</v>
      </c>
      <c r="K4768" s="14">
        <v>1287</v>
      </c>
      <c r="L4768" s="14">
        <v>0</v>
      </c>
      <c r="M4768" s="14">
        <v>0</v>
      </c>
      <c r="N4768" t="s">
        <v>12934</v>
      </c>
    </row>
    <row r="4769" spans="1:14">
      <c r="A4769" t="s">
        <v>12933</v>
      </c>
      <c r="B4769" t="s">
        <v>12934</v>
      </c>
      <c r="C4769" s="13" t="s">
        <v>14413</v>
      </c>
      <c r="D4769" s="13" t="s">
        <v>14414</v>
      </c>
      <c r="E4769" t="s">
        <v>14415</v>
      </c>
      <c r="H4769" s="14">
        <v>1300</v>
      </c>
      <c r="I4769" s="14">
        <v>1300</v>
      </c>
      <c r="J4769" s="14">
        <v>1690</v>
      </c>
      <c r="K4769" s="14">
        <v>1690</v>
      </c>
      <c r="L4769" s="14">
        <v>0</v>
      </c>
      <c r="M4769" s="14">
        <v>0</v>
      </c>
      <c r="N4769" t="s">
        <v>12934</v>
      </c>
    </row>
    <row r="4770" spans="1:14">
      <c r="A4770" t="s">
        <v>12933</v>
      </c>
      <c r="B4770" t="s">
        <v>12934</v>
      </c>
      <c r="C4770" s="13" t="s">
        <v>14416</v>
      </c>
      <c r="D4770" s="13" t="s">
        <v>14417</v>
      </c>
      <c r="E4770" t="s">
        <v>14418</v>
      </c>
      <c r="H4770" s="14">
        <v>1584</v>
      </c>
      <c r="I4770" s="14">
        <v>1584</v>
      </c>
      <c r="J4770" s="14">
        <v>2060</v>
      </c>
      <c r="K4770" s="14">
        <v>2060</v>
      </c>
      <c r="L4770" s="14">
        <v>0</v>
      </c>
      <c r="M4770" s="14">
        <v>0</v>
      </c>
      <c r="N4770" t="s">
        <v>12934</v>
      </c>
    </row>
    <row r="4771" spans="1:14">
      <c r="A4771" t="s">
        <v>12933</v>
      </c>
      <c r="B4771" t="s">
        <v>12934</v>
      </c>
      <c r="C4771" s="13" t="s">
        <v>14419</v>
      </c>
      <c r="D4771" s="13" t="s">
        <v>14420</v>
      </c>
      <c r="E4771" t="s">
        <v>14421</v>
      </c>
      <c r="H4771" s="14">
        <v>1575</v>
      </c>
      <c r="I4771" s="14">
        <v>1575</v>
      </c>
      <c r="J4771" s="14">
        <v>2048</v>
      </c>
      <c r="K4771" s="14">
        <v>2048</v>
      </c>
      <c r="L4771" s="14">
        <v>0</v>
      </c>
      <c r="M4771" s="14">
        <v>0</v>
      </c>
      <c r="N4771" t="s">
        <v>12934</v>
      </c>
    </row>
    <row r="4772" spans="1:14">
      <c r="A4772" t="s">
        <v>12933</v>
      </c>
      <c r="B4772" t="s">
        <v>12934</v>
      </c>
      <c r="C4772" s="13" t="s">
        <v>14422</v>
      </c>
      <c r="D4772" s="13" t="s">
        <v>14423</v>
      </c>
      <c r="E4772" t="s">
        <v>14424</v>
      </c>
      <c r="H4772" s="14">
        <v>8875</v>
      </c>
      <c r="I4772" s="14">
        <v>8875</v>
      </c>
      <c r="J4772" s="14">
        <v>11408</v>
      </c>
      <c r="K4772" s="14">
        <v>11408</v>
      </c>
      <c r="L4772" s="14">
        <v>0</v>
      </c>
      <c r="M4772" s="14">
        <v>0</v>
      </c>
      <c r="N4772" t="s">
        <v>12934</v>
      </c>
    </row>
    <row r="4773" spans="1:14">
      <c r="A4773" t="s">
        <v>12933</v>
      </c>
      <c r="B4773" t="s">
        <v>12934</v>
      </c>
      <c r="C4773" s="13" t="s">
        <v>14425</v>
      </c>
      <c r="D4773" s="13" t="s">
        <v>14426</v>
      </c>
      <c r="E4773" t="s">
        <v>14427</v>
      </c>
      <c r="H4773" s="14">
        <v>6860</v>
      </c>
      <c r="I4773" s="14">
        <v>6860</v>
      </c>
      <c r="J4773" s="14">
        <v>8918</v>
      </c>
      <c r="K4773" s="14">
        <v>0</v>
      </c>
      <c r="L4773" s="14">
        <v>0</v>
      </c>
      <c r="M4773" s="14">
        <v>0</v>
      </c>
      <c r="N4773" t="s">
        <v>12934</v>
      </c>
    </row>
    <row r="4774" spans="1:14">
      <c r="A4774" t="s">
        <v>12933</v>
      </c>
      <c r="B4774" t="s">
        <v>12934</v>
      </c>
      <c r="C4774" s="13" t="s">
        <v>14428</v>
      </c>
      <c r="D4774" s="13" t="s">
        <v>14429</v>
      </c>
      <c r="E4774" t="s">
        <v>14430</v>
      </c>
      <c r="H4774" s="14">
        <v>6860</v>
      </c>
      <c r="I4774" s="14">
        <v>6860</v>
      </c>
      <c r="J4774" s="14">
        <v>8918</v>
      </c>
      <c r="K4774" s="14">
        <v>8918</v>
      </c>
      <c r="L4774" s="14">
        <v>0</v>
      </c>
      <c r="M4774" s="14">
        <v>0</v>
      </c>
      <c r="N4774" t="s">
        <v>12934</v>
      </c>
    </row>
    <row r="4775" spans="1:14">
      <c r="A4775" t="s">
        <v>12933</v>
      </c>
      <c r="B4775" t="s">
        <v>12934</v>
      </c>
      <c r="C4775" s="13" t="s">
        <v>14431</v>
      </c>
      <c r="D4775" s="13" t="s">
        <v>14432</v>
      </c>
      <c r="E4775" t="s">
        <v>14433</v>
      </c>
      <c r="H4775" s="14">
        <v>6860</v>
      </c>
      <c r="I4775" s="14">
        <v>6860</v>
      </c>
      <c r="J4775" s="14">
        <v>8918</v>
      </c>
      <c r="K4775" s="14">
        <v>8918</v>
      </c>
      <c r="L4775" s="14">
        <v>0</v>
      </c>
      <c r="M4775" s="14">
        <v>0</v>
      </c>
      <c r="N4775" t="s">
        <v>12934</v>
      </c>
    </row>
    <row r="4776" spans="1:14">
      <c r="A4776" t="s">
        <v>12933</v>
      </c>
      <c r="B4776" t="s">
        <v>12934</v>
      </c>
      <c r="C4776" s="13" t="s">
        <v>14434</v>
      </c>
      <c r="D4776" s="13" t="s">
        <v>14434</v>
      </c>
      <c r="E4776" t="s">
        <v>14435</v>
      </c>
      <c r="H4776" s="14">
        <v>0</v>
      </c>
      <c r="I4776" s="14">
        <v>0</v>
      </c>
      <c r="J4776" s="14">
        <v>0</v>
      </c>
      <c r="K4776" s="14">
        <v>0</v>
      </c>
      <c r="L4776" s="14">
        <v>0</v>
      </c>
      <c r="M4776" s="14">
        <v>0</v>
      </c>
      <c r="N4776" t="s">
        <v>12934</v>
      </c>
    </row>
    <row r="4777" spans="1:14">
      <c r="A4777" t="s">
        <v>12933</v>
      </c>
      <c r="B4777" t="s">
        <v>12934</v>
      </c>
      <c r="C4777" s="13" t="s">
        <v>14436</v>
      </c>
      <c r="D4777" s="13" t="s">
        <v>14436</v>
      </c>
      <c r="E4777" t="s">
        <v>14437</v>
      </c>
      <c r="H4777" s="14">
        <v>0</v>
      </c>
      <c r="I4777" s="14">
        <v>0</v>
      </c>
      <c r="J4777" s="14">
        <v>0</v>
      </c>
      <c r="K4777" s="14">
        <v>0</v>
      </c>
      <c r="L4777" s="14">
        <v>0</v>
      </c>
      <c r="M4777" s="14">
        <v>0</v>
      </c>
      <c r="N4777" t="s">
        <v>12934</v>
      </c>
    </row>
    <row r="4778" spans="1:14">
      <c r="A4778" t="s">
        <v>12933</v>
      </c>
      <c r="B4778" t="s">
        <v>12934</v>
      </c>
      <c r="C4778" s="13" t="s">
        <v>14438</v>
      </c>
      <c r="D4778" s="13" t="s">
        <v>14438</v>
      </c>
      <c r="E4778" t="s">
        <v>14439</v>
      </c>
      <c r="H4778" s="14">
        <v>0</v>
      </c>
      <c r="I4778" s="14">
        <v>0</v>
      </c>
      <c r="J4778" s="14">
        <v>0</v>
      </c>
      <c r="K4778" s="14">
        <v>0</v>
      </c>
      <c r="L4778" s="14">
        <v>0</v>
      </c>
      <c r="M4778" s="14">
        <v>0</v>
      </c>
      <c r="N4778" t="s">
        <v>12934</v>
      </c>
    </row>
    <row r="4779" spans="1:14">
      <c r="A4779" t="s">
        <v>12933</v>
      </c>
      <c r="B4779" t="s">
        <v>12934</v>
      </c>
      <c r="C4779" s="13" t="s">
        <v>14440</v>
      </c>
      <c r="D4779" s="13" t="s">
        <v>14440</v>
      </c>
      <c r="E4779" t="s">
        <v>14441</v>
      </c>
      <c r="H4779" s="14">
        <v>0</v>
      </c>
      <c r="I4779" s="14">
        <v>0</v>
      </c>
      <c r="J4779" s="14">
        <v>0</v>
      </c>
      <c r="K4779" s="14">
        <v>0</v>
      </c>
      <c r="L4779" s="14">
        <v>0</v>
      </c>
      <c r="M4779" s="14">
        <v>0</v>
      </c>
      <c r="N4779" t="s">
        <v>12934</v>
      </c>
    </row>
    <row r="4780" spans="1:14">
      <c r="A4780" t="s">
        <v>12933</v>
      </c>
      <c r="B4780" t="s">
        <v>12934</v>
      </c>
      <c r="C4780" s="13" t="s">
        <v>14442</v>
      </c>
      <c r="D4780" s="13" t="s">
        <v>14442</v>
      </c>
      <c r="E4780" t="s">
        <v>14443</v>
      </c>
      <c r="H4780" s="14">
        <v>0</v>
      </c>
      <c r="I4780" s="14">
        <v>0</v>
      </c>
      <c r="J4780" s="14">
        <v>0</v>
      </c>
      <c r="K4780" s="14">
        <v>0</v>
      </c>
      <c r="L4780" s="14">
        <v>0</v>
      </c>
      <c r="M4780" s="14">
        <v>0</v>
      </c>
      <c r="N4780" t="s">
        <v>12934</v>
      </c>
    </row>
    <row r="4781" spans="1:14">
      <c r="A4781" t="s">
        <v>12933</v>
      </c>
      <c r="B4781" t="s">
        <v>12934</v>
      </c>
      <c r="C4781" s="13" t="s">
        <v>14444</v>
      </c>
      <c r="D4781" s="13" t="s">
        <v>14444</v>
      </c>
      <c r="E4781" t="s">
        <v>14445</v>
      </c>
      <c r="H4781" s="14">
        <v>0</v>
      </c>
      <c r="I4781" s="14">
        <v>0</v>
      </c>
      <c r="J4781" s="14">
        <v>0</v>
      </c>
      <c r="K4781" s="14">
        <v>0</v>
      </c>
      <c r="L4781" s="14">
        <v>0</v>
      </c>
      <c r="M4781" s="14">
        <v>0</v>
      </c>
      <c r="N4781" t="s">
        <v>12934</v>
      </c>
    </row>
    <row r="4782" spans="1:14">
      <c r="A4782" t="s">
        <v>12933</v>
      </c>
      <c r="B4782" t="s">
        <v>12934</v>
      </c>
      <c r="C4782" s="13" t="s">
        <v>14446</v>
      </c>
      <c r="D4782" s="13" t="s">
        <v>14446</v>
      </c>
      <c r="E4782" t="s">
        <v>14447</v>
      </c>
      <c r="H4782" s="14">
        <v>0</v>
      </c>
      <c r="I4782" s="14">
        <v>0</v>
      </c>
      <c r="J4782" s="14">
        <v>0</v>
      </c>
      <c r="K4782" s="14">
        <v>0</v>
      </c>
      <c r="L4782" s="14">
        <v>0</v>
      </c>
      <c r="M4782" s="14">
        <v>0</v>
      </c>
      <c r="N4782" t="s">
        <v>12934</v>
      </c>
    </row>
    <row r="4783" spans="1:14">
      <c r="A4783" t="s">
        <v>12933</v>
      </c>
      <c r="B4783" t="s">
        <v>12934</v>
      </c>
      <c r="C4783" s="13" t="s">
        <v>14448</v>
      </c>
      <c r="D4783" s="13" t="s">
        <v>14448</v>
      </c>
      <c r="E4783" t="s">
        <v>14449</v>
      </c>
      <c r="H4783" s="14">
        <v>0</v>
      </c>
      <c r="I4783" s="14">
        <v>0</v>
      </c>
      <c r="J4783" s="14">
        <v>0</v>
      </c>
      <c r="K4783" s="14">
        <v>0</v>
      </c>
      <c r="L4783" s="14">
        <v>0</v>
      </c>
      <c r="M4783" s="14">
        <v>0</v>
      </c>
      <c r="N4783" t="s">
        <v>12934</v>
      </c>
    </row>
    <row r="4784" spans="1:14">
      <c r="A4784" t="s">
        <v>12933</v>
      </c>
      <c r="B4784" t="s">
        <v>12934</v>
      </c>
      <c r="C4784" s="13" t="s">
        <v>14450</v>
      </c>
      <c r="D4784" s="13" t="s">
        <v>14450</v>
      </c>
      <c r="E4784" t="s">
        <v>14451</v>
      </c>
      <c r="H4784" s="14">
        <v>0</v>
      </c>
      <c r="I4784" s="14">
        <v>0</v>
      </c>
      <c r="J4784" s="14">
        <v>0</v>
      </c>
      <c r="K4784" s="14">
        <v>0</v>
      </c>
      <c r="L4784" s="14">
        <v>0</v>
      </c>
      <c r="M4784" s="14">
        <v>0</v>
      </c>
      <c r="N4784" t="s">
        <v>12934</v>
      </c>
    </row>
    <row r="4785" spans="1:14">
      <c r="A4785" t="s">
        <v>12933</v>
      </c>
      <c r="B4785" t="s">
        <v>12934</v>
      </c>
      <c r="C4785" s="13" t="s">
        <v>14452</v>
      </c>
      <c r="D4785" s="13" t="s">
        <v>14453</v>
      </c>
      <c r="E4785" t="s">
        <v>14454</v>
      </c>
      <c r="H4785" s="14">
        <v>0</v>
      </c>
      <c r="I4785" s="14">
        <v>0</v>
      </c>
      <c r="J4785" s="14">
        <v>0</v>
      </c>
      <c r="K4785" s="14">
        <v>0</v>
      </c>
      <c r="L4785" s="14">
        <v>0</v>
      </c>
      <c r="M4785" s="14">
        <v>0</v>
      </c>
      <c r="N4785" t="s">
        <v>12934</v>
      </c>
    </row>
    <row r="4786" spans="1:14">
      <c r="A4786" t="s">
        <v>12933</v>
      </c>
      <c r="B4786" t="s">
        <v>12934</v>
      </c>
      <c r="C4786" s="13" t="s">
        <v>14455</v>
      </c>
      <c r="D4786" s="13" t="s">
        <v>14456</v>
      </c>
      <c r="E4786" t="s">
        <v>14457</v>
      </c>
      <c r="H4786" s="14">
        <v>6000</v>
      </c>
      <c r="I4786" s="14">
        <v>6000</v>
      </c>
      <c r="J4786" s="14">
        <v>7800</v>
      </c>
      <c r="K4786" s="14">
        <v>7800</v>
      </c>
      <c r="L4786" s="14">
        <v>0</v>
      </c>
      <c r="M4786" s="14">
        <v>0</v>
      </c>
      <c r="N4786" t="s">
        <v>12934</v>
      </c>
    </row>
    <row r="4787" spans="1:14">
      <c r="A4787" t="s">
        <v>12933</v>
      </c>
      <c r="B4787" t="s">
        <v>12934</v>
      </c>
      <c r="C4787" s="13" t="s">
        <v>14458</v>
      </c>
      <c r="D4787" s="13" t="s">
        <v>14459</v>
      </c>
      <c r="E4787" t="s">
        <v>14460</v>
      </c>
      <c r="H4787" s="14">
        <v>1035</v>
      </c>
      <c r="I4787" s="14">
        <v>1139</v>
      </c>
      <c r="J4787" s="14">
        <v>1346</v>
      </c>
      <c r="K4787" s="14">
        <v>1346</v>
      </c>
      <c r="L4787" s="14">
        <v>0</v>
      </c>
      <c r="M4787" s="14">
        <v>0</v>
      </c>
      <c r="N4787" t="s">
        <v>12934</v>
      </c>
    </row>
    <row r="4788" spans="1:14">
      <c r="A4788" t="s">
        <v>12933</v>
      </c>
      <c r="B4788" t="s">
        <v>12934</v>
      </c>
      <c r="C4788" s="13" t="s">
        <v>14461</v>
      </c>
      <c r="D4788" s="13" t="s">
        <v>14462</v>
      </c>
      <c r="E4788" t="s">
        <v>14463</v>
      </c>
      <c r="H4788" s="14">
        <v>2000</v>
      </c>
      <c r="I4788" s="14">
        <v>2000</v>
      </c>
      <c r="J4788" s="14">
        <v>2600</v>
      </c>
      <c r="K4788" s="14">
        <v>2600</v>
      </c>
      <c r="L4788" s="14">
        <v>0</v>
      </c>
      <c r="M4788" s="14">
        <v>0</v>
      </c>
      <c r="N4788" t="s">
        <v>12934</v>
      </c>
    </row>
    <row r="4789" spans="1:14">
      <c r="A4789" t="s">
        <v>12933</v>
      </c>
      <c r="B4789" t="s">
        <v>12934</v>
      </c>
      <c r="C4789" s="13" t="s">
        <v>14464</v>
      </c>
      <c r="D4789" s="13" t="s">
        <v>14465</v>
      </c>
      <c r="E4789" t="s">
        <v>14466</v>
      </c>
      <c r="H4789" s="14">
        <v>0</v>
      </c>
      <c r="I4789" s="14">
        <v>2850</v>
      </c>
      <c r="J4789" s="14">
        <v>0</v>
      </c>
      <c r="K4789" s="14">
        <v>3354</v>
      </c>
      <c r="L4789" s="14">
        <v>0</v>
      </c>
      <c r="M4789" s="14">
        <v>0</v>
      </c>
      <c r="N4789" t="s">
        <v>12934</v>
      </c>
    </row>
    <row r="4790" spans="1:14">
      <c r="A4790" t="s">
        <v>12933</v>
      </c>
      <c r="B4790" t="s">
        <v>12934</v>
      </c>
      <c r="C4790" s="13" t="s">
        <v>14467</v>
      </c>
      <c r="D4790" s="13" t="s">
        <v>14468</v>
      </c>
      <c r="E4790" t="s">
        <v>14469</v>
      </c>
      <c r="H4790" s="14">
        <v>1100</v>
      </c>
      <c r="I4790" s="14">
        <v>1100</v>
      </c>
      <c r="J4790" s="14">
        <v>1500</v>
      </c>
      <c r="K4790" s="14">
        <v>1500</v>
      </c>
      <c r="L4790" s="14">
        <v>0</v>
      </c>
      <c r="M4790" s="14">
        <v>0</v>
      </c>
      <c r="N4790" t="s">
        <v>12934</v>
      </c>
    </row>
    <row r="4791" spans="1:14">
      <c r="A4791" t="s">
        <v>12933</v>
      </c>
      <c r="B4791" t="s">
        <v>12934</v>
      </c>
      <c r="C4791" s="13" t="s">
        <v>14470</v>
      </c>
      <c r="D4791" s="13" t="s">
        <v>14471</v>
      </c>
      <c r="E4791" t="s">
        <v>14472</v>
      </c>
      <c r="H4791" s="14">
        <v>6570</v>
      </c>
      <c r="I4791" s="14">
        <v>7227</v>
      </c>
      <c r="J4791" s="14">
        <v>8541</v>
      </c>
      <c r="K4791" s="14">
        <v>8541</v>
      </c>
      <c r="L4791" s="14">
        <v>0</v>
      </c>
      <c r="M4791" s="14">
        <v>0</v>
      </c>
      <c r="N4791" t="s">
        <v>12934</v>
      </c>
    </row>
    <row r="4792" spans="1:14">
      <c r="A4792" t="s">
        <v>12933</v>
      </c>
      <c r="B4792" t="s">
        <v>12934</v>
      </c>
      <c r="C4792" s="13" t="s">
        <v>14473</v>
      </c>
      <c r="D4792" s="13" t="s">
        <v>14474</v>
      </c>
      <c r="E4792" t="s">
        <v>14475</v>
      </c>
      <c r="H4792" s="14">
        <v>2000</v>
      </c>
      <c r="I4792" s="14">
        <v>2000</v>
      </c>
      <c r="J4792" s="14">
        <v>2600</v>
      </c>
      <c r="K4792" s="14">
        <v>2600</v>
      </c>
      <c r="L4792" s="14">
        <v>0</v>
      </c>
      <c r="M4792" s="14">
        <v>0</v>
      </c>
      <c r="N4792" t="s">
        <v>12934</v>
      </c>
    </row>
    <row r="4793" spans="1:14">
      <c r="A4793" t="s">
        <v>12933</v>
      </c>
      <c r="B4793" t="s">
        <v>12934</v>
      </c>
      <c r="C4793" s="13" t="s">
        <v>14476</v>
      </c>
      <c r="D4793" s="13" t="s">
        <v>14477</v>
      </c>
      <c r="E4793" t="s">
        <v>14478</v>
      </c>
      <c r="H4793" s="14">
        <v>4500</v>
      </c>
      <c r="I4793" s="14">
        <v>4950</v>
      </c>
      <c r="J4793" s="14">
        <v>5850</v>
      </c>
      <c r="K4793" s="14">
        <v>5850</v>
      </c>
      <c r="L4793" s="14">
        <v>0</v>
      </c>
      <c r="M4793" s="14">
        <v>0</v>
      </c>
      <c r="N4793" t="s">
        <v>12934</v>
      </c>
    </row>
    <row r="4794" spans="1:14">
      <c r="A4794" t="s">
        <v>12933</v>
      </c>
      <c r="B4794" t="s">
        <v>12934</v>
      </c>
      <c r="C4794" s="13" t="s">
        <v>14479</v>
      </c>
      <c r="D4794" s="13" t="s">
        <v>14480</v>
      </c>
      <c r="E4794" t="s">
        <v>14481</v>
      </c>
      <c r="H4794" s="14">
        <v>11802</v>
      </c>
      <c r="I4794" s="14">
        <v>12983</v>
      </c>
      <c r="J4794" s="14">
        <v>15343</v>
      </c>
      <c r="K4794" s="14">
        <v>15343</v>
      </c>
      <c r="L4794" s="14">
        <v>0</v>
      </c>
      <c r="M4794" s="14">
        <v>0</v>
      </c>
      <c r="N4794" t="s">
        <v>12934</v>
      </c>
    </row>
    <row r="4795" spans="1:14">
      <c r="A4795" t="s">
        <v>12933</v>
      </c>
      <c r="B4795" t="s">
        <v>12934</v>
      </c>
      <c r="C4795" s="13" t="s">
        <v>14482</v>
      </c>
      <c r="D4795" s="13" t="s">
        <v>14483</v>
      </c>
      <c r="E4795" t="s">
        <v>14484</v>
      </c>
      <c r="H4795" s="14">
        <v>0</v>
      </c>
      <c r="I4795" s="14">
        <v>0</v>
      </c>
      <c r="J4795" s="14">
        <v>0</v>
      </c>
      <c r="K4795" s="14">
        <v>0</v>
      </c>
      <c r="L4795" s="14">
        <v>0</v>
      </c>
      <c r="M4795" s="14">
        <v>0</v>
      </c>
      <c r="N4795" t="s">
        <v>12934</v>
      </c>
    </row>
    <row r="4796" spans="1:14">
      <c r="A4796" t="s">
        <v>12933</v>
      </c>
      <c r="B4796" t="s">
        <v>12934</v>
      </c>
      <c r="C4796" s="13" t="s">
        <v>14485</v>
      </c>
      <c r="D4796" s="13" t="s">
        <v>14486</v>
      </c>
      <c r="E4796" t="s">
        <v>14487</v>
      </c>
      <c r="H4796" s="14">
        <v>0</v>
      </c>
      <c r="I4796" s="14">
        <v>0</v>
      </c>
      <c r="J4796" s="14">
        <v>0</v>
      </c>
      <c r="K4796" s="14">
        <v>0</v>
      </c>
      <c r="L4796" s="14">
        <v>0</v>
      </c>
      <c r="M4796" s="14">
        <v>0</v>
      </c>
      <c r="N4796" t="s">
        <v>12934</v>
      </c>
    </row>
    <row r="4797" spans="1:14">
      <c r="A4797" t="s">
        <v>12933</v>
      </c>
      <c r="B4797" t="s">
        <v>12934</v>
      </c>
      <c r="C4797" s="13" t="s">
        <v>14488</v>
      </c>
      <c r="D4797" s="13" t="s">
        <v>14489</v>
      </c>
      <c r="E4797" t="s">
        <v>14490</v>
      </c>
      <c r="H4797" s="14">
        <v>0</v>
      </c>
      <c r="I4797" s="14">
        <v>0</v>
      </c>
      <c r="J4797" s="14">
        <v>0</v>
      </c>
      <c r="K4797" s="14">
        <v>0</v>
      </c>
      <c r="L4797" s="14">
        <v>0</v>
      </c>
      <c r="M4797" s="14">
        <v>0</v>
      </c>
      <c r="N4797" t="s">
        <v>12934</v>
      </c>
    </row>
    <row r="4798" spans="1:14">
      <c r="A4798" t="s">
        <v>12933</v>
      </c>
      <c r="B4798" t="s">
        <v>12934</v>
      </c>
      <c r="C4798" s="13" t="s">
        <v>14491</v>
      </c>
      <c r="D4798" s="13" t="s">
        <v>14492</v>
      </c>
      <c r="E4798" t="s">
        <v>14493</v>
      </c>
      <c r="H4798" s="14">
        <v>0</v>
      </c>
      <c r="I4798" s="14">
        <v>0</v>
      </c>
      <c r="J4798" s="14">
        <v>0</v>
      </c>
      <c r="K4798" s="14">
        <v>0</v>
      </c>
      <c r="L4798" s="14">
        <v>0</v>
      </c>
      <c r="M4798" s="14">
        <v>0</v>
      </c>
      <c r="N4798" t="s">
        <v>12934</v>
      </c>
    </row>
    <row r="4799" spans="1:14">
      <c r="A4799" t="s">
        <v>12933</v>
      </c>
      <c r="B4799" t="s">
        <v>12934</v>
      </c>
      <c r="C4799" s="13" t="s">
        <v>14494</v>
      </c>
      <c r="D4799" s="13" t="s">
        <v>14495</v>
      </c>
      <c r="E4799" t="s">
        <v>14496</v>
      </c>
      <c r="H4799" s="14">
        <v>0</v>
      </c>
      <c r="I4799" s="14">
        <v>0</v>
      </c>
      <c r="J4799" s="14">
        <v>0</v>
      </c>
      <c r="K4799" s="14">
        <v>0</v>
      </c>
      <c r="L4799" s="14">
        <v>0</v>
      </c>
      <c r="M4799" s="14">
        <v>0</v>
      </c>
      <c r="N4799" t="s">
        <v>12934</v>
      </c>
    </row>
    <row r="4800" spans="1:14">
      <c r="A4800" t="s">
        <v>12933</v>
      </c>
      <c r="B4800" t="s">
        <v>12934</v>
      </c>
      <c r="C4800" s="13" t="s">
        <v>14497</v>
      </c>
      <c r="D4800" s="13" t="s">
        <v>14498</v>
      </c>
      <c r="E4800" t="s">
        <v>14499</v>
      </c>
      <c r="H4800" s="14">
        <v>0</v>
      </c>
      <c r="I4800" s="14">
        <v>0</v>
      </c>
      <c r="J4800" s="14">
        <v>0</v>
      </c>
      <c r="K4800" s="14">
        <v>0</v>
      </c>
      <c r="L4800" s="14">
        <v>0</v>
      </c>
      <c r="M4800" s="14">
        <v>0</v>
      </c>
      <c r="N4800" t="s">
        <v>12934</v>
      </c>
    </row>
    <row r="4801" spans="1:14">
      <c r="A4801" t="s">
        <v>12933</v>
      </c>
      <c r="B4801" t="s">
        <v>12934</v>
      </c>
      <c r="C4801" s="13" t="s">
        <v>14500</v>
      </c>
      <c r="D4801" s="13" t="s">
        <v>14501</v>
      </c>
      <c r="E4801" t="s">
        <v>14502</v>
      </c>
      <c r="H4801" s="14">
        <v>700</v>
      </c>
      <c r="I4801" s="14">
        <v>770</v>
      </c>
      <c r="J4801" s="14">
        <v>910</v>
      </c>
      <c r="K4801" s="14">
        <v>910</v>
      </c>
      <c r="L4801" s="14">
        <v>0</v>
      </c>
      <c r="M4801" s="14">
        <v>0</v>
      </c>
      <c r="N4801" t="s">
        <v>12934</v>
      </c>
    </row>
    <row r="4802" spans="1:14">
      <c r="A4802" t="s">
        <v>12933</v>
      </c>
      <c r="B4802" t="s">
        <v>12934</v>
      </c>
      <c r="C4802" s="13" t="s">
        <v>14503</v>
      </c>
      <c r="D4802" s="13" t="s">
        <v>14504</v>
      </c>
      <c r="E4802" t="s">
        <v>14505</v>
      </c>
      <c r="H4802" s="14">
        <v>1500</v>
      </c>
      <c r="I4802" s="14">
        <v>1800</v>
      </c>
      <c r="J4802" s="14">
        <v>1950</v>
      </c>
      <c r="K4802" s="14">
        <v>1950</v>
      </c>
      <c r="L4802" s="14">
        <v>0</v>
      </c>
      <c r="M4802" s="14">
        <v>0</v>
      </c>
      <c r="N4802" t="s">
        <v>12934</v>
      </c>
    </row>
    <row r="4803" spans="1:14">
      <c r="A4803" t="s">
        <v>12933</v>
      </c>
      <c r="B4803" t="s">
        <v>12934</v>
      </c>
      <c r="C4803" s="13" t="s">
        <v>14506</v>
      </c>
      <c r="D4803" s="13" t="s">
        <v>14507</v>
      </c>
      <c r="E4803" t="s">
        <v>14508</v>
      </c>
      <c r="H4803" s="14">
        <v>1300</v>
      </c>
      <c r="I4803" s="14">
        <v>1500</v>
      </c>
      <c r="J4803" s="14">
        <v>1690</v>
      </c>
      <c r="K4803" s="14">
        <v>1690</v>
      </c>
      <c r="L4803" s="14">
        <v>0</v>
      </c>
      <c r="M4803" s="14">
        <v>0</v>
      </c>
      <c r="N4803" t="s">
        <v>12934</v>
      </c>
    </row>
    <row r="4804" spans="1:14">
      <c r="A4804" t="s">
        <v>12933</v>
      </c>
      <c r="B4804" t="s">
        <v>12934</v>
      </c>
      <c r="C4804" s="13" t="s">
        <v>14509</v>
      </c>
      <c r="D4804" s="13" t="s">
        <v>14510</v>
      </c>
      <c r="E4804" t="s">
        <v>14511</v>
      </c>
      <c r="H4804" s="14">
        <v>0</v>
      </c>
      <c r="I4804" s="14">
        <v>0</v>
      </c>
      <c r="J4804" s="14">
        <v>0</v>
      </c>
      <c r="K4804" s="14">
        <v>0</v>
      </c>
      <c r="L4804" s="14">
        <v>0</v>
      </c>
      <c r="M4804" s="14">
        <v>0</v>
      </c>
      <c r="N4804" t="s">
        <v>12934</v>
      </c>
    </row>
    <row r="4805" spans="1:14">
      <c r="A4805" t="s">
        <v>12933</v>
      </c>
      <c r="B4805" t="s">
        <v>12934</v>
      </c>
      <c r="C4805" s="13" t="s">
        <v>14512</v>
      </c>
      <c r="D4805" s="13" t="s">
        <v>14513</v>
      </c>
      <c r="E4805" t="s">
        <v>14514</v>
      </c>
      <c r="H4805" s="14">
        <v>6000</v>
      </c>
      <c r="I4805" s="14">
        <v>6000</v>
      </c>
      <c r="J4805" s="14">
        <v>7200</v>
      </c>
      <c r="K4805" s="14">
        <v>7200</v>
      </c>
      <c r="L4805" s="14">
        <v>0</v>
      </c>
      <c r="M4805" s="14">
        <v>0</v>
      </c>
      <c r="N4805" t="s">
        <v>12934</v>
      </c>
    </row>
    <row r="4806" spans="1:14">
      <c r="A4806" t="s">
        <v>12933</v>
      </c>
      <c r="B4806" t="s">
        <v>12934</v>
      </c>
      <c r="C4806" s="13" t="s">
        <v>14515</v>
      </c>
      <c r="D4806" s="13" t="s">
        <v>14516</v>
      </c>
      <c r="E4806" t="s">
        <v>14517</v>
      </c>
      <c r="H4806" s="14">
        <v>0</v>
      </c>
      <c r="I4806" s="14">
        <v>0</v>
      </c>
      <c r="J4806" s="14">
        <v>0</v>
      </c>
      <c r="K4806" s="14">
        <v>0</v>
      </c>
      <c r="L4806" s="14">
        <v>0</v>
      </c>
      <c r="M4806" s="14">
        <v>0</v>
      </c>
      <c r="N4806" t="s">
        <v>12934</v>
      </c>
    </row>
    <row r="4807" spans="1:14">
      <c r="A4807" t="s">
        <v>12933</v>
      </c>
      <c r="B4807" t="s">
        <v>12934</v>
      </c>
      <c r="C4807" s="13" t="s">
        <v>14518</v>
      </c>
      <c r="D4807" s="13" t="s">
        <v>14519</v>
      </c>
      <c r="E4807" t="s">
        <v>14520</v>
      </c>
      <c r="H4807" s="14">
        <v>50</v>
      </c>
      <c r="I4807" s="14">
        <v>50</v>
      </c>
      <c r="J4807" s="14">
        <v>65</v>
      </c>
      <c r="K4807" s="14">
        <v>65</v>
      </c>
      <c r="L4807" s="14">
        <v>0</v>
      </c>
      <c r="M4807" s="14">
        <v>0</v>
      </c>
      <c r="N4807" t="s">
        <v>12934</v>
      </c>
    </row>
    <row r="4808" spans="1:14">
      <c r="A4808" t="s">
        <v>12933</v>
      </c>
      <c r="B4808" t="s">
        <v>12934</v>
      </c>
      <c r="C4808" s="13" t="s">
        <v>14521</v>
      </c>
      <c r="D4808" s="13" t="s">
        <v>14522</v>
      </c>
      <c r="E4808" t="s">
        <v>14523</v>
      </c>
      <c r="H4808" s="14">
        <v>0</v>
      </c>
      <c r="I4808" s="14">
        <v>14445</v>
      </c>
      <c r="J4808" s="14">
        <v>0</v>
      </c>
      <c r="K4808" s="14">
        <v>18779</v>
      </c>
      <c r="L4808" s="14">
        <v>0</v>
      </c>
      <c r="M4808" s="14">
        <v>0</v>
      </c>
      <c r="N4808" t="s">
        <v>12934</v>
      </c>
    </row>
    <row r="4809" spans="1:14">
      <c r="A4809" t="s">
        <v>12933</v>
      </c>
      <c r="B4809" t="s">
        <v>12934</v>
      </c>
      <c r="C4809" s="13" t="s">
        <v>14524</v>
      </c>
      <c r="D4809" s="13" t="s">
        <v>14525</v>
      </c>
      <c r="E4809" t="s">
        <v>14526</v>
      </c>
      <c r="H4809" s="14">
        <v>50</v>
      </c>
      <c r="I4809" s="14">
        <v>50</v>
      </c>
      <c r="J4809" s="14">
        <v>65</v>
      </c>
      <c r="K4809" s="14">
        <v>65</v>
      </c>
      <c r="L4809" s="14">
        <v>0</v>
      </c>
      <c r="M4809" s="14">
        <v>0</v>
      </c>
      <c r="N4809" t="s">
        <v>12934</v>
      </c>
    </row>
    <row r="4810" spans="1:14">
      <c r="A4810" t="s">
        <v>12933</v>
      </c>
      <c r="B4810" t="s">
        <v>12934</v>
      </c>
      <c r="C4810" s="13" t="s">
        <v>14527</v>
      </c>
      <c r="D4810" s="13" t="s">
        <v>14528</v>
      </c>
      <c r="E4810" t="s">
        <v>14529</v>
      </c>
      <c r="H4810" s="14">
        <v>2000</v>
      </c>
      <c r="I4810" s="14">
        <v>2000</v>
      </c>
      <c r="J4810" s="14">
        <v>2600</v>
      </c>
      <c r="K4810" s="14">
        <v>2600</v>
      </c>
      <c r="L4810" s="14">
        <v>0</v>
      </c>
      <c r="M4810" s="14">
        <v>0</v>
      </c>
      <c r="N4810" t="s">
        <v>12934</v>
      </c>
    </row>
    <row r="4811" spans="1:14">
      <c r="A4811" t="s">
        <v>12933</v>
      </c>
      <c r="B4811" t="s">
        <v>12934</v>
      </c>
      <c r="C4811" s="13" t="s">
        <v>14530</v>
      </c>
      <c r="D4811" s="13" t="s">
        <v>14531</v>
      </c>
      <c r="E4811" t="s">
        <v>14532</v>
      </c>
      <c r="H4811" s="14">
        <v>27590</v>
      </c>
      <c r="I4811" s="14">
        <v>27590</v>
      </c>
      <c r="J4811" s="14">
        <v>35867</v>
      </c>
      <c r="K4811" s="14">
        <v>35867</v>
      </c>
      <c r="L4811" s="14">
        <v>0</v>
      </c>
      <c r="M4811" s="14">
        <v>0</v>
      </c>
      <c r="N4811" t="s">
        <v>12934</v>
      </c>
    </row>
    <row r="4812" spans="1:14">
      <c r="A4812" t="s">
        <v>12933</v>
      </c>
      <c r="B4812" t="s">
        <v>12934</v>
      </c>
      <c r="C4812" s="13" t="s">
        <v>14533</v>
      </c>
      <c r="D4812" s="13" t="s">
        <v>14534</v>
      </c>
      <c r="E4812" t="s">
        <v>14535</v>
      </c>
      <c r="H4812" s="14">
        <v>1500</v>
      </c>
      <c r="I4812" s="14">
        <v>1500</v>
      </c>
      <c r="J4812" s="14">
        <v>1800</v>
      </c>
      <c r="K4812" s="14">
        <v>1800</v>
      </c>
      <c r="L4812" s="14">
        <v>0</v>
      </c>
      <c r="M4812" s="14">
        <v>0</v>
      </c>
      <c r="N4812" t="s">
        <v>12934</v>
      </c>
    </row>
    <row r="4813" spans="1:14">
      <c r="A4813" t="s">
        <v>12933</v>
      </c>
      <c r="B4813" t="s">
        <v>12934</v>
      </c>
      <c r="C4813" s="13" t="s">
        <v>14536</v>
      </c>
      <c r="D4813" s="13" t="s">
        <v>14537</v>
      </c>
      <c r="E4813" t="s">
        <v>14538</v>
      </c>
      <c r="H4813" s="14">
        <v>2000</v>
      </c>
      <c r="I4813" s="14">
        <v>2000</v>
      </c>
      <c r="J4813" s="14">
        <v>2500</v>
      </c>
      <c r="K4813" s="14">
        <v>2500</v>
      </c>
      <c r="L4813" s="14">
        <v>0</v>
      </c>
      <c r="M4813" s="14">
        <v>0</v>
      </c>
      <c r="N4813" t="s">
        <v>12934</v>
      </c>
    </row>
    <row r="4814" spans="1:14">
      <c r="A4814" t="s">
        <v>12933</v>
      </c>
      <c r="B4814" t="s">
        <v>12934</v>
      </c>
      <c r="C4814" s="13" t="s">
        <v>14539</v>
      </c>
      <c r="D4814" s="13" t="s">
        <v>14540</v>
      </c>
      <c r="E4814" t="s">
        <v>14541</v>
      </c>
      <c r="H4814" s="14">
        <v>2000</v>
      </c>
      <c r="I4814" s="14">
        <v>2000</v>
      </c>
      <c r="J4814" s="14">
        <v>2500</v>
      </c>
      <c r="K4814" s="14">
        <v>2500</v>
      </c>
      <c r="L4814" s="14">
        <v>0</v>
      </c>
      <c r="M4814" s="14">
        <v>0</v>
      </c>
      <c r="N4814" t="s">
        <v>12934</v>
      </c>
    </row>
    <row r="4815" spans="1:14">
      <c r="A4815" t="s">
        <v>12933</v>
      </c>
      <c r="B4815" t="s">
        <v>12934</v>
      </c>
      <c r="C4815" s="13" t="s">
        <v>14542</v>
      </c>
      <c r="D4815" s="13" t="s">
        <v>14543</v>
      </c>
      <c r="E4815" t="s">
        <v>14544</v>
      </c>
      <c r="H4815" s="14">
        <v>0</v>
      </c>
      <c r="I4815" s="14">
        <v>5992</v>
      </c>
      <c r="J4815" s="14">
        <v>0</v>
      </c>
      <c r="K4815" s="14">
        <v>0</v>
      </c>
      <c r="L4815" s="14">
        <v>0</v>
      </c>
      <c r="M4815" s="14">
        <v>0</v>
      </c>
      <c r="N4815" t="s">
        <v>12934</v>
      </c>
    </row>
    <row r="4816" spans="1:14">
      <c r="A4816" t="s">
        <v>12933</v>
      </c>
      <c r="B4816" t="s">
        <v>12934</v>
      </c>
      <c r="C4816" s="13" t="s">
        <v>14545</v>
      </c>
      <c r="D4816" s="13" t="s">
        <v>14546</v>
      </c>
      <c r="E4816" t="s">
        <v>14547</v>
      </c>
      <c r="H4816" s="14">
        <v>0</v>
      </c>
      <c r="I4816" s="14">
        <v>0</v>
      </c>
      <c r="J4816" s="14">
        <v>0</v>
      </c>
      <c r="K4816" s="14">
        <v>0</v>
      </c>
      <c r="L4816" s="14">
        <v>0</v>
      </c>
      <c r="M4816" s="14">
        <v>0</v>
      </c>
      <c r="N4816" t="s">
        <v>12934</v>
      </c>
    </row>
    <row r="4817" spans="1:14">
      <c r="A4817" t="s">
        <v>12933</v>
      </c>
      <c r="B4817" t="s">
        <v>12934</v>
      </c>
      <c r="C4817" s="13" t="s">
        <v>14548</v>
      </c>
      <c r="D4817" s="13" t="s">
        <v>14549</v>
      </c>
      <c r="E4817" t="s">
        <v>14550</v>
      </c>
      <c r="H4817" s="14">
        <v>0</v>
      </c>
      <c r="I4817" s="14">
        <v>0</v>
      </c>
      <c r="J4817" s="14">
        <v>0</v>
      </c>
      <c r="K4817" s="14">
        <v>0</v>
      </c>
      <c r="L4817" s="14">
        <v>0</v>
      </c>
      <c r="M4817" s="14">
        <v>0</v>
      </c>
      <c r="N4817" t="s">
        <v>12934</v>
      </c>
    </row>
    <row r="4818" spans="1:14">
      <c r="A4818" t="s">
        <v>12933</v>
      </c>
      <c r="B4818" t="s">
        <v>12934</v>
      </c>
      <c r="C4818" s="13" t="s">
        <v>14551</v>
      </c>
      <c r="D4818" s="13" t="s">
        <v>14552</v>
      </c>
      <c r="E4818" t="s">
        <v>14553</v>
      </c>
      <c r="H4818" s="14">
        <v>0</v>
      </c>
      <c r="I4818" s="14">
        <v>0</v>
      </c>
      <c r="J4818" s="14">
        <v>0</v>
      </c>
      <c r="K4818" s="14">
        <v>0</v>
      </c>
      <c r="L4818" s="14">
        <v>0</v>
      </c>
      <c r="M4818" s="14">
        <v>0</v>
      </c>
      <c r="N4818" t="s">
        <v>12934</v>
      </c>
    </row>
    <row r="4819" spans="1:14">
      <c r="A4819" t="s">
        <v>12933</v>
      </c>
      <c r="B4819" t="s">
        <v>12934</v>
      </c>
      <c r="C4819" s="13" t="s">
        <v>14554</v>
      </c>
      <c r="D4819" s="13" t="s">
        <v>14555</v>
      </c>
      <c r="E4819" t="s">
        <v>14556</v>
      </c>
      <c r="H4819" s="14">
        <v>0</v>
      </c>
      <c r="I4819" s="14">
        <v>0</v>
      </c>
      <c r="J4819" s="14">
        <v>0</v>
      </c>
      <c r="K4819" s="14">
        <v>0</v>
      </c>
      <c r="L4819" s="14">
        <v>0</v>
      </c>
      <c r="M4819" s="14">
        <v>0</v>
      </c>
      <c r="N4819" t="s">
        <v>12934</v>
      </c>
    </row>
    <row r="4820" spans="1:14">
      <c r="A4820" t="s">
        <v>12933</v>
      </c>
      <c r="B4820" t="s">
        <v>12934</v>
      </c>
      <c r="C4820" s="13" t="s">
        <v>14557</v>
      </c>
      <c r="D4820" s="13" t="s">
        <v>14558</v>
      </c>
      <c r="E4820" t="s">
        <v>14559</v>
      </c>
      <c r="H4820" s="14">
        <v>0</v>
      </c>
      <c r="I4820" s="14">
        <v>0</v>
      </c>
      <c r="J4820" s="14">
        <v>0</v>
      </c>
      <c r="K4820" s="14">
        <v>0</v>
      </c>
      <c r="L4820" s="14">
        <v>0</v>
      </c>
      <c r="M4820" s="14">
        <v>0</v>
      </c>
      <c r="N4820" t="s">
        <v>12934</v>
      </c>
    </row>
    <row r="4821" spans="1:14">
      <c r="A4821" t="s">
        <v>12933</v>
      </c>
      <c r="B4821" t="s">
        <v>12934</v>
      </c>
      <c r="C4821" s="13" t="s">
        <v>14560</v>
      </c>
      <c r="D4821" s="13" t="s">
        <v>14561</v>
      </c>
      <c r="E4821" t="s">
        <v>14562</v>
      </c>
      <c r="H4821" s="14">
        <v>202500</v>
      </c>
      <c r="I4821" s="14">
        <v>202500</v>
      </c>
      <c r="J4821" s="14">
        <v>263250</v>
      </c>
      <c r="K4821" s="14">
        <v>263250</v>
      </c>
      <c r="L4821" s="14">
        <v>0</v>
      </c>
      <c r="M4821" s="14">
        <v>0</v>
      </c>
      <c r="N4821" t="s">
        <v>12934</v>
      </c>
    </row>
    <row r="4822" spans="1:14">
      <c r="A4822" t="s">
        <v>12933</v>
      </c>
      <c r="B4822" t="s">
        <v>12934</v>
      </c>
      <c r="C4822" s="13" t="s">
        <v>14563</v>
      </c>
      <c r="D4822" s="13" t="s">
        <v>14564</v>
      </c>
      <c r="E4822" t="s">
        <v>14565</v>
      </c>
      <c r="H4822" s="14">
        <v>17334</v>
      </c>
      <c r="I4822" s="14">
        <v>17334</v>
      </c>
      <c r="J4822" s="14">
        <v>22535</v>
      </c>
      <c r="K4822" s="14">
        <v>22535</v>
      </c>
      <c r="L4822" s="14">
        <v>0</v>
      </c>
      <c r="M4822" s="14">
        <v>0</v>
      </c>
      <c r="N4822" t="s">
        <v>12934</v>
      </c>
    </row>
    <row r="4823" spans="1:14">
      <c r="A4823" t="s">
        <v>12933</v>
      </c>
      <c r="B4823" t="s">
        <v>12934</v>
      </c>
      <c r="C4823" s="13" t="s">
        <v>14566</v>
      </c>
      <c r="D4823" s="13" t="s">
        <v>14567</v>
      </c>
      <c r="E4823" t="s">
        <v>14568</v>
      </c>
      <c r="H4823" s="14">
        <v>2350</v>
      </c>
      <c r="I4823" s="14">
        <v>2350</v>
      </c>
      <c r="J4823" s="14">
        <v>3050</v>
      </c>
      <c r="K4823" s="14">
        <v>3050</v>
      </c>
      <c r="L4823" s="14">
        <v>0</v>
      </c>
      <c r="M4823" s="14">
        <v>0</v>
      </c>
      <c r="N4823" t="s">
        <v>12934</v>
      </c>
    </row>
    <row r="4824" spans="1:14">
      <c r="A4824" t="s">
        <v>12933</v>
      </c>
      <c r="B4824" t="s">
        <v>12934</v>
      </c>
      <c r="C4824" s="13" t="s">
        <v>14569</v>
      </c>
      <c r="D4824" s="13" t="s">
        <v>14570</v>
      </c>
      <c r="E4824" t="s">
        <v>14571</v>
      </c>
      <c r="H4824" s="14">
        <v>0</v>
      </c>
      <c r="I4824" s="14">
        <v>0</v>
      </c>
      <c r="J4824" s="14">
        <v>0</v>
      </c>
      <c r="K4824" s="14">
        <v>0</v>
      </c>
      <c r="L4824" s="14">
        <v>0</v>
      </c>
      <c r="M4824" s="14">
        <v>0</v>
      </c>
      <c r="N4824" t="s">
        <v>12934</v>
      </c>
    </row>
    <row r="4825" spans="1:14">
      <c r="A4825" t="s">
        <v>12933</v>
      </c>
      <c r="B4825" t="s">
        <v>12934</v>
      </c>
      <c r="C4825" s="13" t="s">
        <v>14572</v>
      </c>
      <c r="D4825" s="13" t="s">
        <v>14573</v>
      </c>
      <c r="E4825" t="s">
        <v>14574</v>
      </c>
      <c r="H4825" s="14">
        <v>1700</v>
      </c>
      <c r="I4825" s="14">
        <v>1870</v>
      </c>
      <c r="J4825" s="14">
        <v>2210</v>
      </c>
      <c r="K4825" s="14">
        <v>2210</v>
      </c>
      <c r="L4825" s="14">
        <v>0</v>
      </c>
      <c r="M4825" s="14">
        <v>0</v>
      </c>
      <c r="N4825" t="s">
        <v>12934</v>
      </c>
    </row>
    <row r="4826" spans="1:14">
      <c r="A4826" t="s">
        <v>12933</v>
      </c>
      <c r="B4826" t="s">
        <v>12934</v>
      </c>
      <c r="C4826" s="13" t="s">
        <v>14575</v>
      </c>
      <c r="D4826" s="13" t="s">
        <v>14576</v>
      </c>
      <c r="E4826" t="s">
        <v>14577</v>
      </c>
      <c r="H4826" s="14">
        <v>600</v>
      </c>
      <c r="I4826" s="14">
        <v>800</v>
      </c>
      <c r="J4826" s="14">
        <v>780</v>
      </c>
      <c r="K4826" s="14">
        <v>1040</v>
      </c>
      <c r="L4826" s="14">
        <v>0</v>
      </c>
      <c r="M4826" s="14">
        <v>0</v>
      </c>
      <c r="N4826" t="s">
        <v>12934</v>
      </c>
    </row>
    <row r="4827" spans="1:14">
      <c r="A4827" t="s">
        <v>12933</v>
      </c>
      <c r="B4827" t="s">
        <v>12934</v>
      </c>
      <c r="C4827" s="13" t="s">
        <v>14578</v>
      </c>
      <c r="D4827" s="13" t="s">
        <v>14579</v>
      </c>
      <c r="E4827" t="s">
        <v>14580</v>
      </c>
      <c r="H4827" s="14">
        <v>0</v>
      </c>
      <c r="I4827" s="14">
        <v>0</v>
      </c>
      <c r="J4827" s="14">
        <v>0</v>
      </c>
      <c r="K4827" s="14">
        <v>0</v>
      </c>
      <c r="L4827" s="14">
        <v>0</v>
      </c>
      <c r="M4827" s="14">
        <v>0</v>
      </c>
      <c r="N4827" t="s">
        <v>12934</v>
      </c>
    </row>
    <row r="4828" spans="1:14">
      <c r="A4828" t="s">
        <v>12933</v>
      </c>
      <c r="B4828" t="s">
        <v>12934</v>
      </c>
      <c r="C4828" s="13" t="s">
        <v>14581</v>
      </c>
      <c r="D4828" s="13" t="s">
        <v>14582</v>
      </c>
      <c r="E4828" t="s">
        <v>14583</v>
      </c>
      <c r="H4828" s="14">
        <v>3000</v>
      </c>
      <c r="I4828" s="14">
        <v>3000</v>
      </c>
      <c r="J4828" s="14">
        <v>3900</v>
      </c>
      <c r="K4828" s="14">
        <v>3900</v>
      </c>
      <c r="L4828" s="14">
        <v>0</v>
      </c>
      <c r="M4828" s="14">
        <v>0</v>
      </c>
      <c r="N4828" t="s">
        <v>12934</v>
      </c>
    </row>
    <row r="4829" spans="1:14">
      <c r="A4829" t="s">
        <v>12933</v>
      </c>
      <c r="B4829" t="s">
        <v>12934</v>
      </c>
      <c r="C4829" s="13" t="s">
        <v>14584</v>
      </c>
      <c r="D4829" s="13" t="s">
        <v>14585</v>
      </c>
      <c r="E4829" t="s">
        <v>14586</v>
      </c>
      <c r="H4829" s="14">
        <v>0</v>
      </c>
      <c r="I4829" s="14">
        <v>2685</v>
      </c>
      <c r="J4829" s="14">
        <v>0</v>
      </c>
      <c r="K4829" s="14">
        <v>0</v>
      </c>
      <c r="L4829" s="14">
        <v>0</v>
      </c>
      <c r="M4829" s="14">
        <v>0</v>
      </c>
      <c r="N4829" t="s">
        <v>12934</v>
      </c>
    </row>
    <row r="4830" spans="1:14">
      <c r="A4830" t="s">
        <v>12933</v>
      </c>
      <c r="B4830" t="s">
        <v>12934</v>
      </c>
      <c r="C4830" s="13" t="s">
        <v>14587</v>
      </c>
      <c r="D4830" s="13" t="s">
        <v>14588</v>
      </c>
      <c r="E4830" t="s">
        <v>14589</v>
      </c>
      <c r="H4830" s="14">
        <v>500</v>
      </c>
      <c r="I4830" s="14">
        <v>800</v>
      </c>
      <c r="J4830" s="14">
        <v>650</v>
      </c>
      <c r="K4830" s="14">
        <v>1040</v>
      </c>
      <c r="L4830" s="14">
        <v>0</v>
      </c>
      <c r="M4830" s="14">
        <v>0</v>
      </c>
      <c r="N4830" t="s">
        <v>12934</v>
      </c>
    </row>
    <row r="4831" spans="1:14">
      <c r="A4831" t="s">
        <v>12933</v>
      </c>
      <c r="B4831" t="s">
        <v>12934</v>
      </c>
      <c r="C4831" s="13" t="s">
        <v>14590</v>
      </c>
      <c r="D4831" s="13" t="s">
        <v>14591</v>
      </c>
      <c r="E4831" t="s">
        <v>14592</v>
      </c>
      <c r="H4831" s="14">
        <v>600</v>
      </c>
      <c r="I4831" s="14">
        <v>800</v>
      </c>
      <c r="J4831" s="14">
        <v>780</v>
      </c>
      <c r="K4831" s="14">
        <v>1040</v>
      </c>
      <c r="L4831" s="14">
        <v>0</v>
      </c>
      <c r="M4831" s="14">
        <v>0</v>
      </c>
      <c r="N4831" t="s">
        <v>12934</v>
      </c>
    </row>
    <row r="4832" spans="1:14">
      <c r="A4832" t="s">
        <v>12933</v>
      </c>
      <c r="B4832" t="s">
        <v>12934</v>
      </c>
      <c r="C4832" s="13" t="s">
        <v>14593</v>
      </c>
      <c r="D4832" s="13" t="s">
        <v>13904</v>
      </c>
      <c r="E4832" t="s">
        <v>14594</v>
      </c>
      <c r="H4832" s="14">
        <v>0</v>
      </c>
      <c r="I4832" s="14">
        <v>3103</v>
      </c>
      <c r="J4832" s="14">
        <v>0</v>
      </c>
      <c r="K4832" s="14">
        <v>4034</v>
      </c>
      <c r="L4832" s="14">
        <v>0</v>
      </c>
      <c r="M4832" s="14">
        <v>0</v>
      </c>
      <c r="N4832" t="s">
        <v>12934</v>
      </c>
    </row>
    <row r="4833" spans="1:14">
      <c r="A4833" t="s">
        <v>12933</v>
      </c>
      <c r="B4833" t="s">
        <v>12934</v>
      </c>
      <c r="C4833" s="13" t="s">
        <v>14595</v>
      </c>
      <c r="D4833" s="13" t="s">
        <v>14585</v>
      </c>
      <c r="E4833" t="s">
        <v>14596</v>
      </c>
      <c r="H4833" s="14">
        <v>0</v>
      </c>
      <c r="I4833" s="14">
        <v>2685</v>
      </c>
      <c r="J4833" s="14">
        <v>0</v>
      </c>
      <c r="K4833" s="14">
        <v>0</v>
      </c>
      <c r="L4833" s="14">
        <v>0</v>
      </c>
      <c r="M4833" s="14">
        <v>0</v>
      </c>
      <c r="N4833" t="s">
        <v>12934</v>
      </c>
    </row>
    <row r="4834" spans="1:14">
      <c r="A4834" t="s">
        <v>12933</v>
      </c>
      <c r="B4834" t="s">
        <v>12934</v>
      </c>
      <c r="C4834" s="13" t="s">
        <v>14597</v>
      </c>
      <c r="D4834" s="13" t="s">
        <v>14598</v>
      </c>
      <c r="E4834" t="s">
        <v>14599</v>
      </c>
      <c r="H4834" s="14">
        <v>0</v>
      </c>
      <c r="I4834" s="14">
        <v>0</v>
      </c>
      <c r="J4834" s="14">
        <v>0</v>
      </c>
      <c r="K4834" s="14">
        <v>0</v>
      </c>
      <c r="L4834" s="14">
        <v>0</v>
      </c>
      <c r="M4834" s="14">
        <v>0</v>
      </c>
      <c r="N4834" t="s">
        <v>12934</v>
      </c>
    </row>
    <row r="4835" spans="1:14">
      <c r="A4835" t="s">
        <v>12933</v>
      </c>
      <c r="B4835" t="s">
        <v>12934</v>
      </c>
      <c r="C4835" s="13" t="s">
        <v>14600</v>
      </c>
      <c r="D4835" s="13" t="s">
        <v>14601</v>
      </c>
      <c r="E4835" t="s">
        <v>14602</v>
      </c>
      <c r="H4835" s="14">
        <v>0</v>
      </c>
      <c r="I4835" s="14">
        <v>0</v>
      </c>
      <c r="J4835" s="14">
        <v>0</v>
      </c>
      <c r="K4835" s="14">
        <v>0</v>
      </c>
      <c r="L4835" s="14">
        <v>0</v>
      </c>
      <c r="M4835" s="14">
        <v>0</v>
      </c>
      <c r="N4835" t="s">
        <v>12934</v>
      </c>
    </row>
    <row r="4836" spans="1:14">
      <c r="A4836" t="s">
        <v>12933</v>
      </c>
      <c r="B4836" t="s">
        <v>12934</v>
      </c>
      <c r="C4836" s="13" t="s">
        <v>14603</v>
      </c>
      <c r="D4836" s="13" t="s">
        <v>14604</v>
      </c>
      <c r="E4836" t="s">
        <v>14605</v>
      </c>
      <c r="H4836" s="14">
        <v>0</v>
      </c>
      <c r="I4836" s="14">
        <v>0</v>
      </c>
      <c r="J4836" s="14">
        <v>0</v>
      </c>
      <c r="K4836" s="14">
        <v>0</v>
      </c>
      <c r="L4836" s="14">
        <v>0</v>
      </c>
      <c r="M4836" s="14">
        <v>0</v>
      </c>
      <c r="N4836" t="s">
        <v>12934</v>
      </c>
    </row>
    <row r="4837" spans="1:14">
      <c r="A4837" t="s">
        <v>12933</v>
      </c>
      <c r="B4837" t="s">
        <v>12934</v>
      </c>
      <c r="C4837" s="13" t="s">
        <v>14606</v>
      </c>
      <c r="D4837" s="13" t="s">
        <v>14607</v>
      </c>
      <c r="E4837" t="s">
        <v>14608</v>
      </c>
      <c r="H4837" s="14">
        <v>0</v>
      </c>
      <c r="I4837" s="14">
        <v>0</v>
      </c>
      <c r="J4837" s="14">
        <v>0</v>
      </c>
      <c r="K4837" s="14">
        <v>0</v>
      </c>
      <c r="L4837" s="14">
        <v>0</v>
      </c>
      <c r="M4837" s="14">
        <v>0</v>
      </c>
      <c r="N4837" t="s">
        <v>12934</v>
      </c>
    </row>
    <row r="4838" spans="1:14">
      <c r="A4838" t="s">
        <v>12933</v>
      </c>
      <c r="B4838" t="s">
        <v>12934</v>
      </c>
      <c r="C4838" s="13" t="s">
        <v>14609</v>
      </c>
      <c r="D4838" s="13" t="s">
        <v>14610</v>
      </c>
      <c r="E4838" t="s">
        <v>14611</v>
      </c>
      <c r="H4838" s="14">
        <v>0</v>
      </c>
      <c r="I4838" s="14">
        <v>0</v>
      </c>
      <c r="J4838" s="14">
        <v>0</v>
      </c>
      <c r="K4838" s="14">
        <v>0</v>
      </c>
      <c r="L4838" s="14">
        <v>0</v>
      </c>
      <c r="M4838" s="14">
        <v>0</v>
      </c>
      <c r="N4838" t="s">
        <v>12934</v>
      </c>
    </row>
    <row r="4839" spans="1:14">
      <c r="A4839" t="s">
        <v>12933</v>
      </c>
      <c r="B4839" t="s">
        <v>12934</v>
      </c>
      <c r="C4839" s="13" t="s">
        <v>14612</v>
      </c>
      <c r="D4839" s="13" t="s">
        <v>14613</v>
      </c>
      <c r="E4839" t="s">
        <v>14614</v>
      </c>
      <c r="H4839" s="14">
        <v>0</v>
      </c>
      <c r="I4839" s="14">
        <v>0</v>
      </c>
      <c r="J4839" s="14">
        <v>0</v>
      </c>
      <c r="K4839" s="14">
        <v>0</v>
      </c>
      <c r="L4839" s="14">
        <v>0</v>
      </c>
      <c r="M4839" s="14">
        <v>0</v>
      </c>
      <c r="N4839" t="s">
        <v>12934</v>
      </c>
    </row>
    <row r="4840" spans="1:14">
      <c r="A4840" t="s">
        <v>12933</v>
      </c>
      <c r="B4840" t="s">
        <v>12934</v>
      </c>
      <c r="C4840" s="13" t="s">
        <v>14615</v>
      </c>
      <c r="D4840" s="13" t="s">
        <v>14616</v>
      </c>
      <c r="E4840" t="s">
        <v>14617</v>
      </c>
      <c r="H4840" s="14">
        <v>0</v>
      </c>
      <c r="I4840" s="14">
        <v>0</v>
      </c>
      <c r="J4840" s="14">
        <v>0</v>
      </c>
      <c r="K4840" s="14">
        <v>0</v>
      </c>
      <c r="L4840" s="14">
        <v>0</v>
      </c>
      <c r="M4840" s="14">
        <v>0</v>
      </c>
      <c r="N4840" t="s">
        <v>12934</v>
      </c>
    </row>
    <row r="4841" spans="1:14">
      <c r="A4841" t="s">
        <v>12933</v>
      </c>
      <c r="B4841" t="s">
        <v>12934</v>
      </c>
      <c r="C4841" s="13" t="s">
        <v>14618</v>
      </c>
      <c r="D4841" s="13" t="s">
        <v>14619</v>
      </c>
      <c r="E4841" t="s">
        <v>14620</v>
      </c>
      <c r="H4841" s="14">
        <v>0</v>
      </c>
      <c r="I4841" s="14">
        <v>0</v>
      </c>
      <c r="J4841" s="14">
        <v>0</v>
      </c>
      <c r="K4841" s="14">
        <v>0</v>
      </c>
      <c r="L4841" s="14">
        <v>0</v>
      </c>
      <c r="M4841" s="14">
        <v>0</v>
      </c>
      <c r="N4841" t="s">
        <v>12934</v>
      </c>
    </row>
    <row r="4842" spans="1:14">
      <c r="A4842" t="s">
        <v>12933</v>
      </c>
      <c r="B4842" t="s">
        <v>12934</v>
      </c>
      <c r="C4842" s="13" t="s">
        <v>14621</v>
      </c>
      <c r="D4842" s="13" t="s">
        <v>14622</v>
      </c>
      <c r="E4842" t="s">
        <v>14623</v>
      </c>
      <c r="H4842" s="14">
        <v>0</v>
      </c>
      <c r="I4842" s="14">
        <v>10400</v>
      </c>
      <c r="J4842" s="14">
        <v>0</v>
      </c>
      <c r="K4842" s="14">
        <v>13521</v>
      </c>
      <c r="L4842" s="14">
        <v>0</v>
      </c>
      <c r="M4842" s="14">
        <v>0</v>
      </c>
      <c r="N4842" t="s">
        <v>12934</v>
      </c>
    </row>
    <row r="4843" spans="1:14">
      <c r="A4843" t="s">
        <v>12933</v>
      </c>
      <c r="B4843" t="s">
        <v>12934</v>
      </c>
      <c r="C4843" s="13" t="s">
        <v>14624</v>
      </c>
      <c r="D4843" s="13" t="s">
        <v>14625</v>
      </c>
      <c r="E4843" t="s">
        <v>14626</v>
      </c>
      <c r="H4843" s="14">
        <v>0</v>
      </c>
      <c r="I4843" s="14">
        <v>0</v>
      </c>
      <c r="J4843" s="14">
        <v>0</v>
      </c>
      <c r="K4843" s="14">
        <v>0</v>
      </c>
      <c r="L4843" s="14">
        <v>0</v>
      </c>
      <c r="M4843" s="14">
        <v>0</v>
      </c>
      <c r="N4843" t="s">
        <v>12934</v>
      </c>
    </row>
    <row r="4844" spans="1:14">
      <c r="A4844" t="s">
        <v>12933</v>
      </c>
      <c r="B4844" t="s">
        <v>12934</v>
      </c>
      <c r="C4844" s="13" t="s">
        <v>14627</v>
      </c>
      <c r="D4844" s="13" t="s">
        <v>14628</v>
      </c>
      <c r="E4844" t="s">
        <v>14629</v>
      </c>
      <c r="H4844" s="14">
        <v>0</v>
      </c>
      <c r="I4844" s="14">
        <v>3263</v>
      </c>
      <c r="J4844" s="14">
        <v>0</v>
      </c>
      <c r="K4844" s="14">
        <v>4242</v>
      </c>
      <c r="L4844" s="14">
        <v>0</v>
      </c>
      <c r="M4844" s="14">
        <v>0</v>
      </c>
      <c r="N4844" t="s">
        <v>12934</v>
      </c>
    </row>
    <row r="4845" spans="1:14">
      <c r="A4845" t="s">
        <v>12933</v>
      </c>
      <c r="B4845" t="s">
        <v>12934</v>
      </c>
      <c r="C4845" s="13" t="s">
        <v>14630</v>
      </c>
      <c r="D4845" s="13" t="s">
        <v>14631</v>
      </c>
      <c r="E4845" t="s">
        <v>14632</v>
      </c>
      <c r="H4845" s="14">
        <v>4900</v>
      </c>
      <c r="I4845" s="14">
        <v>4900</v>
      </c>
      <c r="J4845" s="14">
        <v>6400</v>
      </c>
      <c r="K4845" s="14">
        <v>6400</v>
      </c>
      <c r="L4845" s="14">
        <v>0</v>
      </c>
      <c r="M4845" s="14">
        <v>0</v>
      </c>
      <c r="N4845" t="s">
        <v>12934</v>
      </c>
    </row>
    <row r="4846" spans="1:14">
      <c r="A4846" t="s">
        <v>12933</v>
      </c>
      <c r="B4846" t="s">
        <v>12934</v>
      </c>
      <c r="C4846" s="13" t="s">
        <v>14633</v>
      </c>
      <c r="D4846" s="13" t="s">
        <v>14634</v>
      </c>
      <c r="E4846" t="s">
        <v>14635</v>
      </c>
      <c r="H4846" s="14">
        <v>26325</v>
      </c>
      <c r="I4846" s="14">
        <v>26325</v>
      </c>
      <c r="J4846" s="14">
        <v>34223</v>
      </c>
      <c r="K4846" s="14">
        <v>34223</v>
      </c>
      <c r="L4846" s="14">
        <v>0</v>
      </c>
      <c r="M4846" s="14">
        <v>0</v>
      </c>
      <c r="N4846" t="s">
        <v>12934</v>
      </c>
    </row>
    <row r="4847" spans="1:14">
      <c r="A4847" t="s">
        <v>12933</v>
      </c>
      <c r="B4847" t="s">
        <v>12934</v>
      </c>
      <c r="C4847" s="13" t="s">
        <v>14636</v>
      </c>
      <c r="D4847" s="13" t="s">
        <v>14637</v>
      </c>
      <c r="E4847" t="s">
        <v>14638</v>
      </c>
      <c r="H4847" s="14">
        <v>0</v>
      </c>
      <c r="I4847" s="14">
        <v>3480</v>
      </c>
      <c r="J4847" s="14">
        <v>0</v>
      </c>
      <c r="K4847" s="14">
        <v>4524</v>
      </c>
      <c r="L4847" s="14">
        <v>0</v>
      </c>
      <c r="M4847" s="14">
        <v>0</v>
      </c>
      <c r="N4847" t="s">
        <v>12934</v>
      </c>
    </row>
    <row r="4848" spans="1:14">
      <c r="A4848" t="s">
        <v>12933</v>
      </c>
      <c r="B4848" t="s">
        <v>12934</v>
      </c>
      <c r="C4848" s="13" t="s">
        <v>14639</v>
      </c>
      <c r="D4848" s="13" t="s">
        <v>14640</v>
      </c>
      <c r="E4848" t="s">
        <v>14641</v>
      </c>
      <c r="H4848" s="14">
        <v>2247</v>
      </c>
      <c r="I4848" s="14">
        <v>2247</v>
      </c>
      <c r="J4848" s="14">
        <v>2921</v>
      </c>
      <c r="K4848" s="14">
        <v>2921</v>
      </c>
      <c r="L4848" s="14">
        <v>0</v>
      </c>
      <c r="M4848" s="14">
        <v>0</v>
      </c>
      <c r="N4848" t="s">
        <v>12934</v>
      </c>
    </row>
    <row r="4849" spans="1:14">
      <c r="A4849" t="s">
        <v>12933</v>
      </c>
      <c r="B4849" t="s">
        <v>12934</v>
      </c>
      <c r="C4849" s="13" t="s">
        <v>14642</v>
      </c>
      <c r="D4849" s="13" t="s">
        <v>14643</v>
      </c>
      <c r="E4849" t="s">
        <v>14644</v>
      </c>
      <c r="H4849" s="14">
        <v>0</v>
      </c>
      <c r="I4849" s="14">
        <v>0</v>
      </c>
      <c r="J4849" s="14">
        <v>0</v>
      </c>
      <c r="K4849" s="14">
        <v>0</v>
      </c>
      <c r="L4849" s="14">
        <v>0</v>
      </c>
      <c r="M4849" s="14">
        <v>0</v>
      </c>
      <c r="N4849" t="s">
        <v>12934</v>
      </c>
    </row>
    <row r="4850" spans="1:14">
      <c r="A4850" t="s">
        <v>12933</v>
      </c>
      <c r="B4850" t="s">
        <v>12934</v>
      </c>
      <c r="C4850" s="13" t="s">
        <v>14645</v>
      </c>
      <c r="D4850" s="13" t="s">
        <v>14646</v>
      </c>
      <c r="E4850" t="s">
        <v>14647</v>
      </c>
      <c r="H4850" s="14">
        <v>0</v>
      </c>
      <c r="I4850" s="14">
        <v>0</v>
      </c>
      <c r="J4850" s="14">
        <v>0</v>
      </c>
      <c r="K4850" s="14">
        <v>0</v>
      </c>
      <c r="L4850" s="14">
        <v>0</v>
      </c>
      <c r="M4850" s="14">
        <v>0</v>
      </c>
      <c r="N4850" t="s">
        <v>12934</v>
      </c>
    </row>
    <row r="4851" spans="1:14">
      <c r="A4851" t="s">
        <v>12933</v>
      </c>
      <c r="B4851" t="s">
        <v>12934</v>
      </c>
      <c r="C4851" s="13" t="s">
        <v>14648</v>
      </c>
      <c r="D4851" s="13" t="s">
        <v>14649</v>
      </c>
      <c r="E4851" t="s">
        <v>14650</v>
      </c>
      <c r="H4851" s="14">
        <v>0</v>
      </c>
      <c r="I4851" s="14">
        <v>0</v>
      </c>
      <c r="J4851" s="14">
        <v>0</v>
      </c>
      <c r="K4851" s="14">
        <v>0</v>
      </c>
      <c r="L4851" s="14">
        <v>0</v>
      </c>
      <c r="M4851" s="14">
        <v>0</v>
      </c>
      <c r="N4851" t="s">
        <v>12934</v>
      </c>
    </row>
    <row r="4852" spans="1:14">
      <c r="A4852" t="s">
        <v>12933</v>
      </c>
      <c r="B4852" t="s">
        <v>12934</v>
      </c>
      <c r="C4852" s="13" t="s">
        <v>14651</v>
      </c>
      <c r="D4852" s="13" t="s">
        <v>14652</v>
      </c>
      <c r="E4852" t="s">
        <v>14653</v>
      </c>
      <c r="H4852" s="14">
        <v>6870</v>
      </c>
      <c r="I4852" s="14">
        <v>7557</v>
      </c>
      <c r="J4852" s="14">
        <v>8931</v>
      </c>
      <c r="K4852" s="14">
        <v>8931</v>
      </c>
      <c r="L4852" s="14">
        <v>0</v>
      </c>
      <c r="M4852" s="14">
        <v>0</v>
      </c>
      <c r="N4852" t="s">
        <v>12934</v>
      </c>
    </row>
    <row r="4853" spans="1:14">
      <c r="A4853" t="s">
        <v>12933</v>
      </c>
      <c r="B4853" t="s">
        <v>12934</v>
      </c>
      <c r="C4853" s="13" t="s">
        <v>14654</v>
      </c>
      <c r="D4853" s="13" t="s">
        <v>14655</v>
      </c>
      <c r="E4853" t="s">
        <v>14656</v>
      </c>
      <c r="H4853" s="14">
        <v>60750</v>
      </c>
      <c r="I4853" s="14">
        <v>60750</v>
      </c>
      <c r="J4853" s="14">
        <v>78975</v>
      </c>
      <c r="K4853" s="14">
        <v>78975</v>
      </c>
      <c r="L4853" s="14">
        <v>0</v>
      </c>
      <c r="M4853" s="14">
        <v>0</v>
      </c>
      <c r="N4853" t="s">
        <v>12934</v>
      </c>
    </row>
    <row r="4854" spans="1:14">
      <c r="A4854" t="s">
        <v>12933</v>
      </c>
      <c r="B4854" t="s">
        <v>12934</v>
      </c>
      <c r="C4854" s="13" t="s">
        <v>14657</v>
      </c>
      <c r="D4854" s="13" t="s">
        <v>14658</v>
      </c>
      <c r="E4854" t="s">
        <v>14659</v>
      </c>
      <c r="H4854" s="14">
        <v>11000</v>
      </c>
      <c r="I4854" s="14">
        <v>11000</v>
      </c>
      <c r="J4854" s="14">
        <v>14500</v>
      </c>
      <c r="K4854" s="14">
        <v>14500</v>
      </c>
      <c r="L4854" s="14">
        <v>0</v>
      </c>
      <c r="M4854" s="14">
        <v>0</v>
      </c>
      <c r="N4854" t="s">
        <v>12934</v>
      </c>
    </row>
    <row r="4855" spans="1:14">
      <c r="A4855" t="s">
        <v>12933</v>
      </c>
      <c r="B4855" t="s">
        <v>12934</v>
      </c>
      <c r="C4855" s="13" t="s">
        <v>14660</v>
      </c>
      <c r="D4855" s="13" t="s">
        <v>14661</v>
      </c>
      <c r="E4855" t="s">
        <v>14662</v>
      </c>
      <c r="H4855" s="14">
        <v>0</v>
      </c>
      <c r="I4855" s="14">
        <v>0</v>
      </c>
      <c r="J4855" s="14">
        <v>0</v>
      </c>
      <c r="K4855" s="14">
        <v>0</v>
      </c>
      <c r="L4855" s="14">
        <v>0</v>
      </c>
      <c r="M4855" s="14">
        <v>0</v>
      </c>
      <c r="N4855" t="s">
        <v>12934</v>
      </c>
    </row>
    <row r="4856" spans="1:14">
      <c r="A4856" t="s">
        <v>12933</v>
      </c>
      <c r="B4856" t="s">
        <v>12934</v>
      </c>
      <c r="C4856" s="13" t="s">
        <v>14663</v>
      </c>
      <c r="D4856" s="13" t="s">
        <v>14664</v>
      </c>
      <c r="E4856" t="s">
        <v>14665</v>
      </c>
      <c r="H4856" s="14">
        <v>13000</v>
      </c>
      <c r="I4856" s="14">
        <v>13000</v>
      </c>
      <c r="J4856" s="14">
        <v>17900</v>
      </c>
      <c r="K4856" s="14">
        <v>17900</v>
      </c>
      <c r="L4856" s="14">
        <v>0</v>
      </c>
      <c r="M4856" s="14">
        <v>0</v>
      </c>
      <c r="N4856" t="s">
        <v>12934</v>
      </c>
    </row>
    <row r="4857" spans="1:14">
      <c r="A4857" t="s">
        <v>12933</v>
      </c>
      <c r="B4857" t="s">
        <v>12934</v>
      </c>
      <c r="C4857" s="13" t="s">
        <v>14666</v>
      </c>
      <c r="D4857" s="13" t="s">
        <v>14667</v>
      </c>
      <c r="E4857" t="s">
        <v>14668</v>
      </c>
      <c r="H4857" s="14">
        <v>20000</v>
      </c>
      <c r="I4857" s="14">
        <v>20000</v>
      </c>
      <c r="J4857" s="14">
        <v>26000</v>
      </c>
      <c r="K4857" s="14">
        <v>26000</v>
      </c>
      <c r="L4857" s="14">
        <v>0</v>
      </c>
      <c r="M4857" s="14">
        <v>0</v>
      </c>
      <c r="N4857" t="s">
        <v>12934</v>
      </c>
    </row>
    <row r="4858" spans="1:14">
      <c r="A4858" t="s">
        <v>12933</v>
      </c>
      <c r="B4858" t="s">
        <v>12934</v>
      </c>
      <c r="C4858" s="13" t="s">
        <v>14669</v>
      </c>
      <c r="D4858" s="13" t="s">
        <v>14670</v>
      </c>
      <c r="E4858" t="s">
        <v>14671</v>
      </c>
      <c r="H4858" s="14">
        <v>12600</v>
      </c>
      <c r="I4858" s="14">
        <v>12600</v>
      </c>
      <c r="J4858" s="14">
        <v>16400</v>
      </c>
      <c r="K4858" s="14">
        <v>16400</v>
      </c>
      <c r="L4858" s="14">
        <v>0</v>
      </c>
      <c r="M4858" s="14">
        <v>0</v>
      </c>
      <c r="N4858" t="s">
        <v>12934</v>
      </c>
    </row>
    <row r="4859" spans="1:14">
      <c r="A4859" t="s">
        <v>12933</v>
      </c>
      <c r="B4859" t="s">
        <v>12934</v>
      </c>
      <c r="C4859" s="13" t="s">
        <v>14672</v>
      </c>
      <c r="D4859" s="13" t="s">
        <v>14673</v>
      </c>
      <c r="E4859" t="s">
        <v>14674</v>
      </c>
      <c r="H4859" s="14">
        <v>2700</v>
      </c>
      <c r="I4859" s="14">
        <v>2700</v>
      </c>
      <c r="J4859" s="14">
        <v>3510</v>
      </c>
      <c r="K4859" s="14">
        <v>3510</v>
      </c>
      <c r="L4859" s="14">
        <v>0</v>
      </c>
      <c r="M4859" s="14">
        <v>0</v>
      </c>
      <c r="N4859" t="s">
        <v>12934</v>
      </c>
    </row>
    <row r="4860" spans="1:14">
      <c r="A4860" t="s">
        <v>12933</v>
      </c>
      <c r="B4860" t="s">
        <v>12934</v>
      </c>
      <c r="C4860" s="13" t="s">
        <v>14675</v>
      </c>
      <c r="D4860" s="13" t="s">
        <v>14676</v>
      </c>
      <c r="E4860" t="s">
        <v>14677</v>
      </c>
      <c r="H4860" s="14">
        <v>2700</v>
      </c>
      <c r="I4860" s="14">
        <v>2700</v>
      </c>
      <c r="J4860" s="14">
        <v>3150</v>
      </c>
      <c r="K4860" s="14">
        <v>3150</v>
      </c>
      <c r="L4860" s="14">
        <v>0</v>
      </c>
      <c r="M4860" s="14">
        <v>0</v>
      </c>
      <c r="N4860" t="s">
        <v>12934</v>
      </c>
    </row>
    <row r="4861" spans="1:14">
      <c r="A4861" t="s">
        <v>12933</v>
      </c>
      <c r="B4861" t="s">
        <v>12934</v>
      </c>
      <c r="C4861" s="13" t="s">
        <v>14678</v>
      </c>
      <c r="D4861" s="13" t="s">
        <v>14679</v>
      </c>
      <c r="E4861" t="s">
        <v>14680</v>
      </c>
      <c r="H4861" s="14">
        <v>3700</v>
      </c>
      <c r="I4861" s="14">
        <v>3700</v>
      </c>
      <c r="J4861" s="14">
        <v>4810</v>
      </c>
      <c r="K4861" s="14">
        <v>4810</v>
      </c>
      <c r="L4861" s="14">
        <v>0</v>
      </c>
      <c r="M4861" s="14">
        <v>0</v>
      </c>
      <c r="N4861" t="s">
        <v>12934</v>
      </c>
    </row>
    <row r="4862" spans="1:14">
      <c r="A4862" t="s">
        <v>12933</v>
      </c>
      <c r="B4862" t="s">
        <v>12934</v>
      </c>
      <c r="C4862" s="13" t="s">
        <v>14681</v>
      </c>
      <c r="D4862" s="13" t="s">
        <v>14682</v>
      </c>
      <c r="E4862" t="s">
        <v>14683</v>
      </c>
      <c r="H4862" s="14">
        <v>4345</v>
      </c>
      <c r="I4862" s="14">
        <v>4345</v>
      </c>
      <c r="J4862" s="14">
        <v>5648</v>
      </c>
      <c r="K4862" s="14">
        <v>5648</v>
      </c>
      <c r="L4862" s="14">
        <v>0</v>
      </c>
      <c r="M4862" s="14">
        <v>0</v>
      </c>
      <c r="N4862" t="s">
        <v>12934</v>
      </c>
    </row>
    <row r="4863" spans="1:14">
      <c r="A4863" t="s">
        <v>12933</v>
      </c>
      <c r="B4863" t="s">
        <v>12934</v>
      </c>
      <c r="C4863" s="13" t="s">
        <v>14684</v>
      </c>
      <c r="D4863" s="13" t="s">
        <v>14685</v>
      </c>
      <c r="E4863" t="s">
        <v>14686</v>
      </c>
      <c r="H4863" s="14">
        <v>4200</v>
      </c>
      <c r="I4863" s="14">
        <v>4200</v>
      </c>
      <c r="J4863" s="14">
        <v>5460</v>
      </c>
      <c r="K4863" s="14">
        <v>5460</v>
      </c>
      <c r="L4863" s="14">
        <v>0</v>
      </c>
      <c r="M4863" s="14">
        <v>0</v>
      </c>
      <c r="N4863" t="s">
        <v>12934</v>
      </c>
    </row>
    <row r="4864" spans="1:14">
      <c r="A4864" t="s">
        <v>12933</v>
      </c>
      <c r="B4864" t="s">
        <v>12934</v>
      </c>
      <c r="C4864" s="13" t="s">
        <v>14687</v>
      </c>
      <c r="D4864" s="13" t="s">
        <v>14688</v>
      </c>
      <c r="E4864" t="s">
        <v>14689</v>
      </c>
      <c r="H4864" s="14">
        <v>11475</v>
      </c>
      <c r="I4864" s="14">
        <v>11475</v>
      </c>
      <c r="J4864" s="14">
        <v>0</v>
      </c>
      <c r="K4864" s="14">
        <v>14918</v>
      </c>
      <c r="L4864" s="14">
        <v>0</v>
      </c>
      <c r="M4864" s="14">
        <v>0</v>
      </c>
      <c r="N4864" t="s">
        <v>12934</v>
      </c>
    </row>
    <row r="4865" spans="1:14">
      <c r="A4865" t="s">
        <v>12933</v>
      </c>
      <c r="B4865" t="s">
        <v>12934</v>
      </c>
      <c r="C4865" s="13" t="s">
        <v>14690</v>
      </c>
      <c r="D4865" s="13" t="s">
        <v>14691</v>
      </c>
      <c r="E4865" t="s">
        <v>14692</v>
      </c>
      <c r="H4865" s="14">
        <v>0</v>
      </c>
      <c r="I4865" s="14">
        <v>0</v>
      </c>
      <c r="J4865" s="14">
        <v>0</v>
      </c>
      <c r="K4865" s="14">
        <v>0</v>
      </c>
      <c r="L4865" s="14">
        <v>0</v>
      </c>
      <c r="M4865" s="14">
        <v>0</v>
      </c>
      <c r="N4865" t="s">
        <v>12934</v>
      </c>
    </row>
    <row r="4866" spans="1:14">
      <c r="A4866" t="s">
        <v>12933</v>
      </c>
      <c r="B4866" t="s">
        <v>12934</v>
      </c>
      <c r="C4866" s="13" t="s">
        <v>14693</v>
      </c>
      <c r="D4866" s="13" t="s">
        <v>14694</v>
      </c>
      <c r="E4866" t="s">
        <v>14695</v>
      </c>
      <c r="H4866" s="14">
        <v>40013</v>
      </c>
      <c r="I4866" s="14">
        <v>40013</v>
      </c>
      <c r="J4866" s="14">
        <v>0</v>
      </c>
      <c r="K4866" s="14">
        <v>52017</v>
      </c>
      <c r="L4866" s="14">
        <v>0</v>
      </c>
      <c r="M4866" s="14">
        <v>0</v>
      </c>
      <c r="N4866" t="s">
        <v>12934</v>
      </c>
    </row>
    <row r="4867" spans="1:14">
      <c r="A4867" t="s">
        <v>12933</v>
      </c>
      <c r="B4867" t="s">
        <v>12934</v>
      </c>
      <c r="C4867" s="13" t="s">
        <v>14696</v>
      </c>
      <c r="D4867" s="13" t="s">
        <v>14697</v>
      </c>
      <c r="E4867" t="s">
        <v>14698</v>
      </c>
      <c r="H4867" s="14">
        <v>0</v>
      </c>
      <c r="I4867" s="14">
        <v>0</v>
      </c>
      <c r="J4867" s="14">
        <v>0</v>
      </c>
      <c r="K4867" s="14">
        <v>0</v>
      </c>
      <c r="L4867" s="14">
        <v>0</v>
      </c>
      <c r="M4867" s="14">
        <v>0</v>
      </c>
      <c r="N4867" t="s">
        <v>12934</v>
      </c>
    </row>
    <row r="4868" spans="1:14">
      <c r="A4868" t="s">
        <v>12933</v>
      </c>
      <c r="B4868" t="s">
        <v>12934</v>
      </c>
      <c r="C4868" s="13" t="s">
        <v>14699</v>
      </c>
      <c r="D4868" s="13" t="s">
        <v>14700</v>
      </c>
      <c r="E4868" t="s">
        <v>14701</v>
      </c>
      <c r="H4868" s="14">
        <v>2250</v>
      </c>
      <c r="I4868" s="14">
        <v>2250</v>
      </c>
      <c r="J4868" s="14">
        <v>2930</v>
      </c>
      <c r="K4868" s="14">
        <v>2930</v>
      </c>
      <c r="L4868" s="14">
        <v>0</v>
      </c>
      <c r="M4868" s="14">
        <v>0</v>
      </c>
      <c r="N4868" t="s">
        <v>12934</v>
      </c>
    </row>
    <row r="4869" spans="1:14">
      <c r="A4869" t="s">
        <v>12933</v>
      </c>
      <c r="B4869" t="s">
        <v>12934</v>
      </c>
      <c r="C4869" s="13" t="s">
        <v>14702</v>
      </c>
      <c r="D4869" s="13" t="s">
        <v>14703</v>
      </c>
      <c r="E4869" t="s">
        <v>14704</v>
      </c>
      <c r="H4869" s="14">
        <v>700</v>
      </c>
      <c r="I4869" s="14">
        <v>700</v>
      </c>
      <c r="J4869" s="14">
        <v>910</v>
      </c>
      <c r="K4869" s="14">
        <v>910</v>
      </c>
      <c r="L4869" s="14">
        <v>0</v>
      </c>
      <c r="M4869" s="14">
        <v>0</v>
      </c>
      <c r="N4869" t="s">
        <v>12934</v>
      </c>
    </row>
    <row r="4870" spans="1:14">
      <c r="A4870" t="s">
        <v>12933</v>
      </c>
      <c r="B4870" t="s">
        <v>12934</v>
      </c>
      <c r="C4870" s="13" t="s">
        <v>14705</v>
      </c>
      <c r="D4870" s="13" t="s">
        <v>14706</v>
      </c>
      <c r="E4870" t="s">
        <v>14707</v>
      </c>
      <c r="H4870" s="14">
        <v>28168</v>
      </c>
      <c r="I4870" s="14">
        <v>28168</v>
      </c>
      <c r="J4870" s="14">
        <v>38027</v>
      </c>
      <c r="K4870" s="14">
        <v>38027</v>
      </c>
      <c r="L4870" s="14">
        <v>0</v>
      </c>
      <c r="M4870" s="14">
        <v>0</v>
      </c>
      <c r="N4870" t="s">
        <v>12934</v>
      </c>
    </row>
    <row r="4871" spans="1:14">
      <c r="A4871" t="s">
        <v>12933</v>
      </c>
      <c r="B4871" t="s">
        <v>12934</v>
      </c>
      <c r="C4871" s="13" t="s">
        <v>14708</v>
      </c>
      <c r="D4871" s="13" t="s">
        <v>14709</v>
      </c>
      <c r="E4871" t="s">
        <v>14710</v>
      </c>
      <c r="H4871" s="14">
        <v>4034</v>
      </c>
      <c r="I4871" s="14">
        <v>4034</v>
      </c>
      <c r="J4871" s="14">
        <v>5245</v>
      </c>
      <c r="K4871" s="14">
        <v>5245</v>
      </c>
      <c r="L4871" s="14">
        <v>0</v>
      </c>
      <c r="M4871" s="14">
        <v>0</v>
      </c>
      <c r="N4871" t="s">
        <v>12934</v>
      </c>
    </row>
    <row r="4872" spans="1:14">
      <c r="A4872" t="s">
        <v>12933</v>
      </c>
      <c r="B4872" t="s">
        <v>12934</v>
      </c>
      <c r="C4872" s="13" t="s">
        <v>14711</v>
      </c>
      <c r="D4872" s="13" t="s">
        <v>14712</v>
      </c>
      <c r="E4872" t="s">
        <v>14713</v>
      </c>
      <c r="H4872" s="14">
        <v>900</v>
      </c>
      <c r="I4872" s="14">
        <v>990</v>
      </c>
      <c r="J4872" s="14">
        <v>1170</v>
      </c>
      <c r="K4872" s="14">
        <v>1170</v>
      </c>
      <c r="L4872" s="14">
        <v>0</v>
      </c>
      <c r="M4872" s="14">
        <v>0</v>
      </c>
      <c r="N4872" t="s">
        <v>12934</v>
      </c>
    </row>
    <row r="4873" spans="1:14">
      <c r="A4873" t="s">
        <v>12933</v>
      </c>
      <c r="B4873" t="s">
        <v>12934</v>
      </c>
      <c r="C4873" s="13" t="s">
        <v>14714</v>
      </c>
      <c r="D4873" s="13" t="s">
        <v>14715</v>
      </c>
      <c r="E4873" t="s">
        <v>14716</v>
      </c>
      <c r="H4873" s="14">
        <v>10800</v>
      </c>
      <c r="I4873" s="14">
        <v>10800</v>
      </c>
      <c r="J4873" s="14">
        <v>14040</v>
      </c>
      <c r="K4873" s="14">
        <v>14040</v>
      </c>
      <c r="L4873" s="14">
        <v>0</v>
      </c>
      <c r="M4873" s="14">
        <v>0</v>
      </c>
      <c r="N4873" t="s">
        <v>12934</v>
      </c>
    </row>
    <row r="4874" spans="1:14">
      <c r="A4874" t="s">
        <v>12933</v>
      </c>
      <c r="B4874" t="s">
        <v>12934</v>
      </c>
      <c r="C4874" s="13" t="s">
        <v>14717</v>
      </c>
      <c r="D4874" s="13" t="s">
        <v>14718</v>
      </c>
      <c r="E4874" t="s">
        <v>14719</v>
      </c>
      <c r="H4874" s="14">
        <v>0</v>
      </c>
      <c r="I4874" s="14">
        <v>0</v>
      </c>
      <c r="J4874" s="14">
        <v>0</v>
      </c>
      <c r="K4874" s="14">
        <v>0</v>
      </c>
      <c r="L4874" s="14">
        <v>0</v>
      </c>
      <c r="M4874" s="14">
        <v>0</v>
      </c>
      <c r="N4874" t="s">
        <v>12934</v>
      </c>
    </row>
    <row r="4875" spans="1:14">
      <c r="A4875" t="s">
        <v>12933</v>
      </c>
      <c r="B4875" t="s">
        <v>12934</v>
      </c>
      <c r="C4875" s="13" t="s">
        <v>14720</v>
      </c>
      <c r="D4875" s="13" t="s">
        <v>14721</v>
      </c>
      <c r="E4875" t="s">
        <v>14722</v>
      </c>
      <c r="H4875" s="14">
        <v>3480</v>
      </c>
      <c r="I4875" s="14">
        <v>3480</v>
      </c>
      <c r="J4875" s="14">
        <v>4524</v>
      </c>
      <c r="K4875" s="14">
        <v>4524</v>
      </c>
      <c r="L4875" s="14">
        <v>0</v>
      </c>
      <c r="M4875" s="14">
        <v>0</v>
      </c>
      <c r="N4875" t="s">
        <v>12934</v>
      </c>
    </row>
    <row r="4876" spans="1:14">
      <c r="A4876" t="s">
        <v>12933</v>
      </c>
      <c r="B4876" t="s">
        <v>12934</v>
      </c>
      <c r="C4876" s="13" t="s">
        <v>14723</v>
      </c>
      <c r="D4876" s="13" t="s">
        <v>14724</v>
      </c>
      <c r="E4876" t="s">
        <v>14725</v>
      </c>
      <c r="H4876" s="14">
        <v>0</v>
      </c>
      <c r="I4876" s="14">
        <v>0</v>
      </c>
      <c r="J4876" s="14">
        <v>0</v>
      </c>
      <c r="K4876" s="14">
        <v>0</v>
      </c>
      <c r="L4876" s="14">
        <v>0</v>
      </c>
      <c r="M4876" s="14">
        <v>0</v>
      </c>
      <c r="N4876" t="s">
        <v>12934</v>
      </c>
    </row>
    <row r="4877" spans="1:14">
      <c r="A4877" t="s">
        <v>12933</v>
      </c>
      <c r="B4877" t="s">
        <v>12934</v>
      </c>
      <c r="C4877" s="13" t="s">
        <v>14726</v>
      </c>
      <c r="D4877" s="13" t="s">
        <v>14727</v>
      </c>
      <c r="E4877" t="s">
        <v>14728</v>
      </c>
      <c r="H4877" s="14">
        <v>880</v>
      </c>
      <c r="I4877" s="14">
        <v>880</v>
      </c>
      <c r="J4877" s="14">
        <v>1080</v>
      </c>
      <c r="K4877" s="14">
        <v>1080</v>
      </c>
      <c r="L4877" s="14">
        <v>0</v>
      </c>
      <c r="M4877" s="14">
        <v>0</v>
      </c>
      <c r="N4877" t="s">
        <v>12934</v>
      </c>
    </row>
    <row r="4878" spans="1:14">
      <c r="A4878" t="s">
        <v>12933</v>
      </c>
      <c r="B4878" t="s">
        <v>12934</v>
      </c>
      <c r="C4878" s="13" t="s">
        <v>14729</v>
      </c>
      <c r="D4878" s="13" t="s">
        <v>14730</v>
      </c>
      <c r="E4878" t="s">
        <v>14731</v>
      </c>
      <c r="H4878" s="14">
        <v>0</v>
      </c>
      <c r="I4878" s="14">
        <v>0</v>
      </c>
      <c r="J4878" s="14">
        <v>0</v>
      </c>
      <c r="K4878" s="14">
        <v>0</v>
      </c>
      <c r="L4878" s="14">
        <v>0</v>
      </c>
      <c r="M4878" s="14">
        <v>0</v>
      </c>
      <c r="N4878" t="s">
        <v>12934</v>
      </c>
    </row>
    <row r="4879" spans="1:14">
      <c r="A4879" t="s">
        <v>12933</v>
      </c>
      <c r="B4879" t="s">
        <v>12934</v>
      </c>
      <c r="C4879" s="13" t="s">
        <v>14732</v>
      </c>
      <c r="D4879" s="13" t="s">
        <v>14733</v>
      </c>
      <c r="E4879" t="s">
        <v>14734</v>
      </c>
      <c r="H4879" s="14">
        <v>32400</v>
      </c>
      <c r="I4879" s="14">
        <v>32400</v>
      </c>
      <c r="J4879" s="14">
        <v>42120</v>
      </c>
      <c r="K4879" s="14">
        <v>42120</v>
      </c>
      <c r="L4879" s="14">
        <v>0</v>
      </c>
      <c r="M4879" s="14">
        <v>0</v>
      </c>
      <c r="N4879" t="s">
        <v>12934</v>
      </c>
    </row>
    <row r="4880" spans="1:14">
      <c r="A4880" t="s">
        <v>12933</v>
      </c>
      <c r="B4880" t="s">
        <v>12934</v>
      </c>
      <c r="C4880" s="13" t="s">
        <v>14735</v>
      </c>
      <c r="D4880" s="13" t="s">
        <v>14736</v>
      </c>
      <c r="E4880" t="s">
        <v>14737</v>
      </c>
      <c r="H4880" s="14">
        <v>3500</v>
      </c>
      <c r="I4880" s="14">
        <v>3500</v>
      </c>
      <c r="J4880" s="14">
        <v>4500</v>
      </c>
      <c r="K4880" s="14">
        <v>4500</v>
      </c>
      <c r="L4880" s="14">
        <v>0</v>
      </c>
      <c r="M4880" s="14">
        <v>0</v>
      </c>
      <c r="N4880" t="s">
        <v>12934</v>
      </c>
    </row>
    <row r="4881" spans="1:14">
      <c r="A4881" t="s">
        <v>12933</v>
      </c>
      <c r="B4881" t="s">
        <v>12934</v>
      </c>
      <c r="C4881" s="13" t="s">
        <v>14738</v>
      </c>
      <c r="D4881" s="13" t="s">
        <v>14739</v>
      </c>
      <c r="E4881" t="s">
        <v>14740</v>
      </c>
      <c r="H4881" s="14">
        <v>0</v>
      </c>
      <c r="I4881" s="14">
        <v>0</v>
      </c>
      <c r="J4881" s="14">
        <v>0</v>
      </c>
      <c r="K4881" s="14">
        <v>0</v>
      </c>
      <c r="L4881" s="14">
        <v>0</v>
      </c>
      <c r="M4881" s="14">
        <v>0</v>
      </c>
      <c r="N4881" t="s">
        <v>12934</v>
      </c>
    </row>
    <row r="4882" spans="1:14">
      <c r="A4882" t="s">
        <v>12933</v>
      </c>
      <c r="B4882" t="s">
        <v>12934</v>
      </c>
      <c r="C4882" s="13" t="s">
        <v>14741</v>
      </c>
      <c r="D4882" s="13" t="s">
        <v>14742</v>
      </c>
      <c r="E4882" t="s">
        <v>14743</v>
      </c>
      <c r="H4882" s="14">
        <v>1500</v>
      </c>
      <c r="I4882" s="14">
        <v>1500</v>
      </c>
      <c r="J4882" s="14">
        <v>1800</v>
      </c>
      <c r="K4882" s="14">
        <v>1800</v>
      </c>
      <c r="L4882" s="14">
        <v>0</v>
      </c>
      <c r="M4882" s="14">
        <v>0</v>
      </c>
      <c r="N4882" t="s">
        <v>12934</v>
      </c>
    </row>
    <row r="4883" spans="1:14">
      <c r="A4883" t="s">
        <v>12933</v>
      </c>
      <c r="B4883" t="s">
        <v>12934</v>
      </c>
      <c r="C4883" s="13" t="s">
        <v>14744</v>
      </c>
      <c r="D4883" s="13" t="s">
        <v>14745</v>
      </c>
      <c r="E4883" t="s">
        <v>14746</v>
      </c>
      <c r="H4883" s="14">
        <v>0</v>
      </c>
      <c r="I4883" s="14">
        <v>0</v>
      </c>
      <c r="J4883" s="14">
        <v>0</v>
      </c>
      <c r="K4883" s="14">
        <v>0</v>
      </c>
      <c r="L4883" s="14">
        <v>0</v>
      </c>
      <c r="M4883" s="14">
        <v>0</v>
      </c>
      <c r="N4883" t="s">
        <v>12934</v>
      </c>
    </row>
    <row r="4884" spans="1:14">
      <c r="A4884" t="s">
        <v>12933</v>
      </c>
      <c r="B4884" t="s">
        <v>12934</v>
      </c>
      <c r="C4884" s="13" t="s">
        <v>14747</v>
      </c>
      <c r="D4884" s="13" t="s">
        <v>14748</v>
      </c>
      <c r="E4884" t="s">
        <v>14749</v>
      </c>
      <c r="H4884" s="14">
        <v>700</v>
      </c>
      <c r="I4884" s="14">
        <v>700</v>
      </c>
      <c r="J4884" s="14">
        <v>910</v>
      </c>
      <c r="K4884" s="14">
        <v>910</v>
      </c>
      <c r="L4884" s="14">
        <v>0</v>
      </c>
      <c r="M4884" s="14">
        <v>0</v>
      </c>
      <c r="N4884" t="s">
        <v>12934</v>
      </c>
    </row>
    <row r="4885" spans="1:14">
      <c r="A4885" t="s">
        <v>12933</v>
      </c>
      <c r="B4885" t="s">
        <v>12934</v>
      </c>
      <c r="C4885" s="13" t="s">
        <v>14750</v>
      </c>
      <c r="D4885" s="13" t="s">
        <v>14751</v>
      </c>
      <c r="E4885" t="s">
        <v>14752</v>
      </c>
      <c r="H4885" s="14">
        <v>3000</v>
      </c>
      <c r="I4885" s="14">
        <v>3000</v>
      </c>
      <c r="J4885" s="14">
        <v>3900</v>
      </c>
      <c r="K4885" s="14">
        <v>3900</v>
      </c>
      <c r="L4885" s="14">
        <v>0</v>
      </c>
      <c r="M4885" s="14">
        <v>0</v>
      </c>
      <c r="N4885" t="s">
        <v>12934</v>
      </c>
    </row>
    <row r="4886" spans="1:14">
      <c r="A4886" t="s">
        <v>12933</v>
      </c>
      <c r="B4886" t="s">
        <v>12934</v>
      </c>
      <c r="C4886" s="13" t="s">
        <v>14753</v>
      </c>
      <c r="D4886" s="13" t="s">
        <v>14754</v>
      </c>
      <c r="E4886" t="s">
        <v>14755</v>
      </c>
      <c r="H4886" s="14">
        <v>0</v>
      </c>
      <c r="I4886" s="14">
        <v>0</v>
      </c>
      <c r="J4886" s="14">
        <v>0</v>
      </c>
      <c r="K4886" s="14">
        <v>0</v>
      </c>
      <c r="L4886" s="14">
        <v>0</v>
      </c>
      <c r="M4886" s="14">
        <v>0</v>
      </c>
      <c r="N4886" t="s">
        <v>12934</v>
      </c>
    </row>
    <row r="4887" spans="1:14">
      <c r="A4887" t="s">
        <v>12933</v>
      </c>
      <c r="B4887" t="s">
        <v>12934</v>
      </c>
      <c r="C4887" s="13" t="s">
        <v>14756</v>
      </c>
      <c r="D4887" s="13" t="s">
        <v>14757</v>
      </c>
      <c r="E4887" t="s">
        <v>14758</v>
      </c>
      <c r="H4887" s="14">
        <v>4200</v>
      </c>
      <c r="I4887" s="14">
        <v>4200</v>
      </c>
      <c r="J4887" s="14">
        <v>5500</v>
      </c>
      <c r="K4887" s="14">
        <v>5500</v>
      </c>
      <c r="L4887" s="14">
        <v>0</v>
      </c>
      <c r="M4887" s="14">
        <v>0</v>
      </c>
      <c r="N4887" t="s">
        <v>12934</v>
      </c>
    </row>
    <row r="4888" spans="1:14">
      <c r="A4888" t="s">
        <v>12933</v>
      </c>
      <c r="B4888" t="s">
        <v>12934</v>
      </c>
      <c r="C4888" s="13" t="s">
        <v>14759</v>
      </c>
      <c r="D4888" s="13" t="s">
        <v>14760</v>
      </c>
      <c r="E4888" t="s">
        <v>14761</v>
      </c>
      <c r="H4888" s="14">
        <v>10800</v>
      </c>
      <c r="I4888" s="14">
        <v>10800</v>
      </c>
      <c r="J4888" s="14">
        <v>14040</v>
      </c>
      <c r="K4888" s="14">
        <v>14040</v>
      </c>
      <c r="L4888" s="14">
        <v>0</v>
      </c>
      <c r="M4888" s="14">
        <v>0</v>
      </c>
      <c r="N4888" t="s">
        <v>12934</v>
      </c>
    </row>
    <row r="4889" spans="1:14">
      <c r="A4889" t="s">
        <v>12933</v>
      </c>
      <c r="B4889" t="s">
        <v>12934</v>
      </c>
      <c r="C4889" s="13" t="s">
        <v>14762</v>
      </c>
      <c r="D4889" s="13" t="s">
        <v>14763</v>
      </c>
      <c r="E4889" t="s">
        <v>14764</v>
      </c>
      <c r="H4889" s="14">
        <v>9450</v>
      </c>
      <c r="I4889" s="14">
        <v>9450</v>
      </c>
      <c r="J4889" s="14">
        <v>12285</v>
      </c>
      <c r="K4889" s="14">
        <v>12285</v>
      </c>
      <c r="L4889" s="14">
        <v>0</v>
      </c>
      <c r="M4889" s="14">
        <v>0</v>
      </c>
      <c r="N4889" t="s">
        <v>12934</v>
      </c>
    </row>
    <row r="4890" spans="1:14">
      <c r="A4890" t="s">
        <v>12933</v>
      </c>
      <c r="B4890" t="s">
        <v>12934</v>
      </c>
      <c r="C4890" s="13" t="s">
        <v>14765</v>
      </c>
      <c r="D4890" s="13" t="s">
        <v>14766</v>
      </c>
      <c r="E4890" t="s">
        <v>14767</v>
      </c>
      <c r="H4890" s="14">
        <v>1500</v>
      </c>
      <c r="I4890" s="14">
        <v>1500</v>
      </c>
      <c r="J4890" s="14">
        <v>1950</v>
      </c>
      <c r="K4890" s="14">
        <v>1950</v>
      </c>
      <c r="L4890" s="14">
        <v>0</v>
      </c>
      <c r="M4890" s="14">
        <v>0</v>
      </c>
      <c r="N4890" t="s">
        <v>12934</v>
      </c>
    </row>
    <row r="4891" spans="1:14">
      <c r="A4891" t="s">
        <v>12933</v>
      </c>
      <c r="B4891" t="s">
        <v>12934</v>
      </c>
      <c r="C4891" s="13" t="s">
        <v>14768</v>
      </c>
      <c r="D4891" s="13" t="s">
        <v>14769</v>
      </c>
      <c r="E4891" t="s">
        <v>14770</v>
      </c>
      <c r="H4891" s="14">
        <v>4200</v>
      </c>
      <c r="I4891" s="14">
        <v>4200</v>
      </c>
      <c r="J4891" s="14">
        <v>5500</v>
      </c>
      <c r="K4891" s="14">
        <v>5500</v>
      </c>
      <c r="L4891" s="14">
        <v>0</v>
      </c>
      <c r="M4891" s="14">
        <v>0</v>
      </c>
      <c r="N4891" t="s">
        <v>12934</v>
      </c>
    </row>
    <row r="4892" spans="1:14">
      <c r="A4892" t="s">
        <v>12933</v>
      </c>
      <c r="B4892" t="s">
        <v>12934</v>
      </c>
      <c r="C4892" s="13" t="s">
        <v>14771</v>
      </c>
      <c r="D4892" s="13" t="s">
        <v>14772</v>
      </c>
      <c r="E4892" t="s">
        <v>14773</v>
      </c>
      <c r="H4892" s="14">
        <v>4510</v>
      </c>
      <c r="I4892" s="14">
        <v>4510</v>
      </c>
      <c r="J4892" s="14">
        <v>5330</v>
      </c>
      <c r="K4892" s="14">
        <v>5330</v>
      </c>
      <c r="L4892" s="14">
        <v>0</v>
      </c>
      <c r="M4892" s="14">
        <v>0</v>
      </c>
      <c r="N4892" t="s">
        <v>12934</v>
      </c>
    </row>
    <row r="4893" spans="1:14">
      <c r="A4893" t="s">
        <v>12933</v>
      </c>
      <c r="B4893" t="s">
        <v>12934</v>
      </c>
      <c r="C4893" s="13" t="s">
        <v>14774</v>
      </c>
      <c r="D4893" s="13" t="s">
        <v>14775</v>
      </c>
      <c r="E4893" t="s">
        <v>14776</v>
      </c>
      <c r="H4893" s="14">
        <v>0</v>
      </c>
      <c r="I4893" s="14">
        <v>0</v>
      </c>
      <c r="J4893" s="14">
        <v>0</v>
      </c>
      <c r="K4893" s="14">
        <v>0</v>
      </c>
      <c r="L4893" s="14">
        <v>0</v>
      </c>
      <c r="M4893" s="14">
        <v>0</v>
      </c>
      <c r="N4893" t="s">
        <v>12934</v>
      </c>
    </row>
    <row r="4894" spans="1:14">
      <c r="A4894" t="s">
        <v>12933</v>
      </c>
      <c r="B4894" t="s">
        <v>12934</v>
      </c>
      <c r="C4894" s="13" t="s">
        <v>14777</v>
      </c>
      <c r="D4894" s="13" t="s">
        <v>14778</v>
      </c>
      <c r="E4894" t="s">
        <v>14779</v>
      </c>
      <c r="H4894" s="14">
        <v>0</v>
      </c>
      <c r="I4894" s="14">
        <v>0</v>
      </c>
      <c r="J4894" s="14">
        <v>0</v>
      </c>
      <c r="K4894" s="14">
        <v>0</v>
      </c>
      <c r="L4894" s="14">
        <v>0</v>
      </c>
      <c r="M4894" s="14">
        <v>0</v>
      </c>
      <c r="N4894" t="s">
        <v>12934</v>
      </c>
    </row>
    <row r="4895" spans="1:14">
      <c r="A4895" t="s">
        <v>12933</v>
      </c>
      <c r="B4895" t="s">
        <v>12934</v>
      </c>
      <c r="C4895" s="13" t="s">
        <v>14780</v>
      </c>
      <c r="D4895" s="13" t="s">
        <v>14781</v>
      </c>
      <c r="E4895" t="s">
        <v>14782</v>
      </c>
      <c r="H4895" s="14">
        <v>4510</v>
      </c>
      <c r="I4895" s="14">
        <v>4510</v>
      </c>
      <c r="J4895" s="14">
        <v>5330</v>
      </c>
      <c r="K4895" s="14">
        <v>5330</v>
      </c>
      <c r="L4895" s="14">
        <v>0</v>
      </c>
      <c r="M4895" s="14">
        <v>0</v>
      </c>
      <c r="N4895" t="s">
        <v>12934</v>
      </c>
    </row>
    <row r="4896" spans="1:14">
      <c r="A4896" t="s">
        <v>12933</v>
      </c>
      <c r="B4896" t="s">
        <v>12934</v>
      </c>
      <c r="C4896" s="13" t="s">
        <v>14783</v>
      </c>
      <c r="D4896" s="13" t="s">
        <v>14784</v>
      </c>
      <c r="E4896" t="s">
        <v>14785</v>
      </c>
      <c r="H4896" s="14">
        <v>16200</v>
      </c>
      <c r="I4896" s="14">
        <v>16200</v>
      </c>
      <c r="J4896" s="14">
        <v>21100</v>
      </c>
      <c r="K4896" s="14">
        <v>21100</v>
      </c>
      <c r="L4896" s="14">
        <v>0</v>
      </c>
      <c r="M4896" s="14">
        <v>0</v>
      </c>
      <c r="N4896" t="s">
        <v>12934</v>
      </c>
    </row>
    <row r="4897" spans="1:14">
      <c r="A4897" t="s">
        <v>12933</v>
      </c>
      <c r="B4897" t="s">
        <v>12934</v>
      </c>
      <c r="C4897" s="13" t="s">
        <v>14786</v>
      </c>
      <c r="D4897" s="13" t="s">
        <v>14787</v>
      </c>
      <c r="E4897" t="s">
        <v>14788</v>
      </c>
      <c r="H4897" s="14">
        <v>2700</v>
      </c>
      <c r="I4897" s="14">
        <v>2700</v>
      </c>
      <c r="J4897" s="14">
        <v>3150</v>
      </c>
      <c r="K4897" s="14">
        <v>3150</v>
      </c>
      <c r="L4897" s="14">
        <v>0</v>
      </c>
      <c r="M4897" s="14">
        <v>0</v>
      </c>
      <c r="N4897" t="s">
        <v>12934</v>
      </c>
    </row>
    <row r="4898" spans="1:14">
      <c r="A4898" t="s">
        <v>12933</v>
      </c>
      <c r="B4898" t="s">
        <v>12934</v>
      </c>
      <c r="C4898" s="13" t="s">
        <v>14789</v>
      </c>
      <c r="D4898" s="13" t="s">
        <v>14790</v>
      </c>
      <c r="E4898" t="s">
        <v>14791</v>
      </c>
      <c r="H4898" s="14">
        <v>0</v>
      </c>
      <c r="I4898" s="14">
        <v>0</v>
      </c>
      <c r="J4898" s="14">
        <v>0</v>
      </c>
      <c r="K4898" s="14">
        <v>0</v>
      </c>
      <c r="L4898" s="14">
        <v>0</v>
      </c>
      <c r="M4898" s="14">
        <v>0</v>
      </c>
      <c r="N4898" t="s">
        <v>12934</v>
      </c>
    </row>
    <row r="4899" spans="1:14">
      <c r="A4899" t="s">
        <v>12933</v>
      </c>
      <c r="B4899" t="s">
        <v>12934</v>
      </c>
      <c r="C4899" s="13" t="s">
        <v>14792</v>
      </c>
      <c r="D4899" s="13" t="s">
        <v>14793</v>
      </c>
      <c r="E4899" t="s">
        <v>14794</v>
      </c>
      <c r="H4899" s="14">
        <v>2700</v>
      </c>
      <c r="I4899" s="14">
        <v>2700</v>
      </c>
      <c r="J4899" s="14">
        <v>3150</v>
      </c>
      <c r="K4899" s="14">
        <v>3150</v>
      </c>
      <c r="L4899" s="14">
        <v>0</v>
      </c>
      <c r="M4899" s="14">
        <v>0</v>
      </c>
      <c r="N4899" t="s">
        <v>12934</v>
      </c>
    </row>
    <row r="4900" spans="1:14">
      <c r="A4900" t="s">
        <v>12933</v>
      </c>
      <c r="B4900" t="s">
        <v>12934</v>
      </c>
      <c r="C4900" s="13" t="s">
        <v>14795</v>
      </c>
      <c r="D4900" s="13" t="s">
        <v>14796</v>
      </c>
      <c r="E4900" t="s">
        <v>14797</v>
      </c>
      <c r="H4900" s="14">
        <v>4200</v>
      </c>
      <c r="I4900" s="14">
        <v>4200</v>
      </c>
      <c r="J4900" s="14">
        <v>5500</v>
      </c>
      <c r="K4900" s="14">
        <v>5500</v>
      </c>
      <c r="L4900" s="14">
        <v>0</v>
      </c>
      <c r="M4900" s="14">
        <v>0</v>
      </c>
      <c r="N4900" t="s">
        <v>12934</v>
      </c>
    </row>
    <row r="4901" spans="1:14">
      <c r="A4901" t="s">
        <v>12933</v>
      </c>
      <c r="B4901" t="s">
        <v>12934</v>
      </c>
      <c r="C4901" s="13" t="s">
        <v>14798</v>
      </c>
      <c r="D4901" s="13" t="s">
        <v>14799</v>
      </c>
      <c r="E4901" t="s">
        <v>14800</v>
      </c>
      <c r="H4901" s="14">
        <v>4200</v>
      </c>
      <c r="I4901" s="14">
        <v>4200</v>
      </c>
      <c r="J4901" s="14">
        <v>5500</v>
      </c>
      <c r="K4901" s="14">
        <v>5500</v>
      </c>
      <c r="L4901" s="14">
        <v>0</v>
      </c>
      <c r="M4901" s="14">
        <v>0</v>
      </c>
      <c r="N4901" t="s">
        <v>12934</v>
      </c>
    </row>
    <row r="4902" spans="1:14">
      <c r="A4902" t="s">
        <v>12933</v>
      </c>
      <c r="B4902" t="s">
        <v>12934</v>
      </c>
      <c r="C4902" s="13" t="s">
        <v>14801</v>
      </c>
      <c r="D4902" s="13" t="s">
        <v>14802</v>
      </c>
      <c r="E4902" t="s">
        <v>14803</v>
      </c>
      <c r="H4902" s="14">
        <v>0</v>
      </c>
      <c r="I4902" s="14">
        <v>0</v>
      </c>
      <c r="J4902" s="14">
        <v>0</v>
      </c>
      <c r="K4902" s="14">
        <v>0</v>
      </c>
      <c r="L4902" s="14">
        <v>0</v>
      </c>
      <c r="M4902" s="14">
        <v>0</v>
      </c>
      <c r="N4902" t="s">
        <v>12934</v>
      </c>
    </row>
    <row r="4903" spans="1:14">
      <c r="A4903" t="s">
        <v>12933</v>
      </c>
      <c r="B4903" t="s">
        <v>12934</v>
      </c>
      <c r="C4903" s="13" t="s">
        <v>14804</v>
      </c>
      <c r="D4903" s="13" t="s">
        <v>14805</v>
      </c>
      <c r="E4903" t="s">
        <v>14806</v>
      </c>
      <c r="H4903" s="14">
        <v>1600</v>
      </c>
      <c r="I4903" s="14">
        <v>1600</v>
      </c>
      <c r="J4903" s="14">
        <v>2080</v>
      </c>
      <c r="K4903" s="14">
        <v>2080</v>
      </c>
      <c r="L4903" s="14">
        <v>0</v>
      </c>
      <c r="M4903" s="14">
        <v>0</v>
      </c>
      <c r="N4903" t="s">
        <v>12934</v>
      </c>
    </row>
    <row r="4904" spans="1:14">
      <c r="A4904" t="s">
        <v>12933</v>
      </c>
      <c r="B4904" t="s">
        <v>12934</v>
      </c>
      <c r="C4904" s="13" t="s">
        <v>14807</v>
      </c>
      <c r="D4904" s="13" t="s">
        <v>14808</v>
      </c>
      <c r="E4904" t="s">
        <v>14809</v>
      </c>
      <c r="H4904" s="14">
        <v>2400</v>
      </c>
      <c r="I4904" s="14">
        <v>2400</v>
      </c>
      <c r="J4904" s="14">
        <v>3120</v>
      </c>
      <c r="K4904" s="14">
        <v>3120</v>
      </c>
      <c r="L4904" s="14">
        <v>0</v>
      </c>
      <c r="M4904" s="14">
        <v>0</v>
      </c>
      <c r="N4904" t="s">
        <v>12934</v>
      </c>
    </row>
    <row r="4905" spans="1:14">
      <c r="A4905" t="s">
        <v>12933</v>
      </c>
      <c r="B4905" t="s">
        <v>12934</v>
      </c>
      <c r="C4905" s="13" t="s">
        <v>14810</v>
      </c>
      <c r="D4905" s="13" t="s">
        <v>14811</v>
      </c>
      <c r="E4905" t="s">
        <v>14812</v>
      </c>
      <c r="H4905" s="14">
        <v>45000</v>
      </c>
      <c r="I4905" s="14">
        <v>45000</v>
      </c>
      <c r="J4905" s="14">
        <v>58500</v>
      </c>
      <c r="K4905" s="14">
        <v>58500</v>
      </c>
      <c r="L4905" s="14">
        <v>0</v>
      </c>
      <c r="M4905" s="14">
        <v>0</v>
      </c>
      <c r="N4905" t="s">
        <v>12934</v>
      </c>
    </row>
    <row r="4906" spans="1:14">
      <c r="A4906" t="s">
        <v>12933</v>
      </c>
      <c r="B4906" t="s">
        <v>12934</v>
      </c>
      <c r="C4906" s="13" t="s">
        <v>14813</v>
      </c>
      <c r="D4906" s="13" t="s">
        <v>14814</v>
      </c>
      <c r="E4906" t="s">
        <v>14815</v>
      </c>
      <c r="H4906" s="14">
        <v>7041</v>
      </c>
      <c r="I4906" s="14">
        <v>7041</v>
      </c>
      <c r="J4906" s="14">
        <v>9154</v>
      </c>
      <c r="K4906" s="14">
        <v>9154</v>
      </c>
      <c r="L4906" s="14">
        <v>0</v>
      </c>
      <c r="M4906" s="14">
        <v>0</v>
      </c>
      <c r="N4906" t="s">
        <v>12934</v>
      </c>
    </row>
    <row r="4907" spans="1:14">
      <c r="A4907" t="s">
        <v>12933</v>
      </c>
      <c r="B4907" t="s">
        <v>12934</v>
      </c>
      <c r="C4907" s="13" t="s">
        <v>14816</v>
      </c>
      <c r="D4907" s="13" t="s">
        <v>14817</v>
      </c>
      <c r="E4907" t="s">
        <v>14818</v>
      </c>
      <c r="H4907" s="14">
        <v>0</v>
      </c>
      <c r="I4907" s="14">
        <v>0</v>
      </c>
      <c r="J4907" s="14">
        <v>0</v>
      </c>
      <c r="K4907" s="14">
        <v>0</v>
      </c>
      <c r="L4907" s="14">
        <v>0</v>
      </c>
      <c r="M4907" s="14">
        <v>0</v>
      </c>
      <c r="N4907" t="s">
        <v>12934</v>
      </c>
    </row>
    <row r="4908" spans="1:14">
      <c r="A4908" t="s">
        <v>12933</v>
      </c>
      <c r="B4908" t="s">
        <v>12934</v>
      </c>
      <c r="C4908" s="13" t="s">
        <v>14819</v>
      </c>
      <c r="D4908" s="13" t="s">
        <v>14820</v>
      </c>
      <c r="E4908" t="s">
        <v>14821</v>
      </c>
      <c r="H4908" s="14">
        <v>0</v>
      </c>
      <c r="I4908" s="14">
        <v>0</v>
      </c>
      <c r="J4908" s="14">
        <v>0</v>
      </c>
      <c r="K4908" s="14">
        <v>0</v>
      </c>
      <c r="L4908" s="14">
        <v>0</v>
      </c>
      <c r="M4908" s="14">
        <v>0</v>
      </c>
      <c r="N4908" t="s">
        <v>12934</v>
      </c>
    </row>
    <row r="4909" spans="1:14">
      <c r="A4909" t="s">
        <v>12933</v>
      </c>
      <c r="B4909" t="s">
        <v>12934</v>
      </c>
      <c r="C4909" s="13" t="s">
        <v>14822</v>
      </c>
      <c r="D4909" s="13" t="s">
        <v>14823</v>
      </c>
      <c r="E4909" t="s">
        <v>14824</v>
      </c>
      <c r="H4909" s="14">
        <v>1800</v>
      </c>
      <c r="I4909" s="14">
        <v>1800</v>
      </c>
      <c r="J4909" s="14">
        <v>2340</v>
      </c>
      <c r="K4909" s="14">
        <v>2340</v>
      </c>
      <c r="L4909" s="14">
        <v>2520</v>
      </c>
      <c r="M4909" s="14">
        <v>2520</v>
      </c>
      <c r="N4909" t="s">
        <v>12934</v>
      </c>
    </row>
    <row r="4910" spans="1:14">
      <c r="A4910" t="s">
        <v>12933</v>
      </c>
      <c r="B4910" t="s">
        <v>12934</v>
      </c>
      <c r="C4910" s="13" t="s">
        <v>14825</v>
      </c>
      <c r="D4910" s="13" t="s">
        <v>14826</v>
      </c>
      <c r="E4910" t="s">
        <v>14827</v>
      </c>
      <c r="H4910" s="14">
        <v>0</v>
      </c>
      <c r="I4910" s="14">
        <v>0</v>
      </c>
      <c r="J4910" s="14">
        <v>0</v>
      </c>
      <c r="K4910" s="14">
        <v>0</v>
      </c>
      <c r="L4910" s="14">
        <v>0</v>
      </c>
      <c r="M4910" s="14">
        <v>0</v>
      </c>
      <c r="N4910" t="s">
        <v>12934</v>
      </c>
    </row>
    <row r="4911" spans="1:14">
      <c r="A4911" t="s">
        <v>12933</v>
      </c>
      <c r="B4911" t="s">
        <v>12934</v>
      </c>
      <c r="C4911" s="13" t="s">
        <v>14828</v>
      </c>
      <c r="D4911" s="13" t="s">
        <v>14829</v>
      </c>
      <c r="E4911" t="s">
        <v>14830</v>
      </c>
      <c r="H4911" s="14">
        <v>0</v>
      </c>
      <c r="I4911" s="14">
        <v>0</v>
      </c>
      <c r="J4911" s="14">
        <v>0</v>
      </c>
      <c r="K4911" s="14">
        <v>0</v>
      </c>
      <c r="L4911" s="14">
        <v>0</v>
      </c>
      <c r="M4911" s="14">
        <v>0</v>
      </c>
      <c r="N4911" t="s">
        <v>12934</v>
      </c>
    </row>
    <row r="4912" spans="1:14">
      <c r="A4912" t="s">
        <v>12933</v>
      </c>
      <c r="B4912" t="s">
        <v>12934</v>
      </c>
      <c r="C4912" s="13" t="s">
        <v>14831</v>
      </c>
      <c r="D4912" s="13" t="s">
        <v>14832</v>
      </c>
      <c r="E4912" t="s">
        <v>14833</v>
      </c>
      <c r="H4912" s="14">
        <v>15625</v>
      </c>
      <c r="I4912" s="14">
        <v>17188</v>
      </c>
      <c r="J4912" s="14">
        <v>20313</v>
      </c>
      <c r="K4912" s="14">
        <v>20313</v>
      </c>
      <c r="L4912" s="14">
        <v>0</v>
      </c>
      <c r="M4912" s="14">
        <v>0</v>
      </c>
      <c r="N4912" t="s">
        <v>12934</v>
      </c>
    </row>
    <row r="4913" spans="1:14">
      <c r="A4913" t="s">
        <v>12933</v>
      </c>
      <c r="B4913" t="s">
        <v>12934</v>
      </c>
      <c r="C4913" s="13" t="s">
        <v>14834</v>
      </c>
      <c r="D4913" s="13" t="s">
        <v>14835</v>
      </c>
      <c r="E4913" t="s">
        <v>14836</v>
      </c>
      <c r="H4913" s="14">
        <v>8775</v>
      </c>
      <c r="I4913" s="14">
        <v>8775</v>
      </c>
      <c r="J4913" s="14">
        <v>0</v>
      </c>
      <c r="K4913" s="14">
        <v>11408</v>
      </c>
      <c r="L4913" s="14">
        <v>0</v>
      </c>
      <c r="M4913" s="14">
        <v>0</v>
      </c>
      <c r="N4913" t="s">
        <v>12934</v>
      </c>
    </row>
    <row r="4914" spans="1:14">
      <c r="A4914" t="s">
        <v>12933</v>
      </c>
      <c r="B4914" t="s">
        <v>12934</v>
      </c>
      <c r="C4914" s="13" t="s">
        <v>14837</v>
      </c>
      <c r="D4914" s="13" t="s">
        <v>14838</v>
      </c>
      <c r="E4914" t="s">
        <v>14839</v>
      </c>
      <c r="H4914" s="14">
        <v>0</v>
      </c>
      <c r="I4914" s="14">
        <v>0</v>
      </c>
      <c r="J4914" s="14">
        <v>0</v>
      </c>
      <c r="K4914" s="14">
        <v>0</v>
      </c>
      <c r="L4914" s="14">
        <v>0</v>
      </c>
      <c r="M4914" s="14">
        <v>0</v>
      </c>
      <c r="N4914" t="s">
        <v>12934</v>
      </c>
    </row>
    <row r="4915" spans="1:14">
      <c r="A4915" t="s">
        <v>12933</v>
      </c>
      <c r="B4915" t="s">
        <v>12934</v>
      </c>
      <c r="C4915" s="13" t="s">
        <v>14840</v>
      </c>
      <c r="D4915" s="13" t="s">
        <v>14841</v>
      </c>
      <c r="E4915" t="s">
        <v>14842</v>
      </c>
      <c r="H4915" s="14">
        <v>0</v>
      </c>
      <c r="I4915" s="14">
        <v>0</v>
      </c>
      <c r="J4915" s="14">
        <v>0</v>
      </c>
      <c r="K4915" s="14">
        <v>0</v>
      </c>
      <c r="L4915" s="14">
        <v>0</v>
      </c>
      <c r="M4915" s="14">
        <v>0</v>
      </c>
      <c r="N4915" t="s">
        <v>12934</v>
      </c>
    </row>
    <row r="4916" spans="1:14">
      <c r="A4916" t="s">
        <v>12933</v>
      </c>
      <c r="B4916" t="s">
        <v>12934</v>
      </c>
      <c r="C4916" s="13" t="s">
        <v>14843</v>
      </c>
      <c r="D4916" s="13" t="s">
        <v>14844</v>
      </c>
      <c r="E4916" t="s">
        <v>14845</v>
      </c>
      <c r="H4916" s="14">
        <v>11560</v>
      </c>
      <c r="I4916" s="14">
        <v>11560</v>
      </c>
      <c r="J4916" s="14">
        <v>15030</v>
      </c>
      <c r="K4916" s="14">
        <v>15030</v>
      </c>
      <c r="L4916" s="14">
        <v>0</v>
      </c>
      <c r="M4916" s="14">
        <v>0</v>
      </c>
      <c r="N4916" t="s">
        <v>12934</v>
      </c>
    </row>
    <row r="4917" spans="1:14">
      <c r="A4917" t="s">
        <v>12933</v>
      </c>
      <c r="B4917" t="s">
        <v>12934</v>
      </c>
      <c r="C4917" s="13" t="s">
        <v>14846</v>
      </c>
      <c r="D4917" s="13" t="s">
        <v>14847</v>
      </c>
      <c r="E4917" t="s">
        <v>14848</v>
      </c>
      <c r="H4917" s="14">
        <v>36115</v>
      </c>
      <c r="I4917" s="14">
        <v>36115</v>
      </c>
      <c r="J4917" s="14">
        <v>46950</v>
      </c>
      <c r="K4917" s="14">
        <v>46950</v>
      </c>
      <c r="L4917" s="14">
        <v>0</v>
      </c>
      <c r="M4917" s="14">
        <v>0</v>
      </c>
      <c r="N4917" t="s">
        <v>12934</v>
      </c>
    </row>
    <row r="4918" spans="1:14">
      <c r="A4918" t="s">
        <v>12933</v>
      </c>
      <c r="B4918" t="s">
        <v>12934</v>
      </c>
      <c r="C4918" s="13" t="s">
        <v>14849</v>
      </c>
      <c r="D4918" s="13" t="s">
        <v>14850</v>
      </c>
      <c r="E4918" t="s">
        <v>14851</v>
      </c>
      <c r="H4918" s="14">
        <v>7300</v>
      </c>
      <c r="I4918" s="14">
        <v>8030</v>
      </c>
      <c r="J4918" s="14">
        <v>9490</v>
      </c>
      <c r="K4918" s="14">
        <v>9490</v>
      </c>
      <c r="L4918" s="14">
        <v>0</v>
      </c>
      <c r="M4918" s="14">
        <v>0</v>
      </c>
      <c r="N4918" t="s">
        <v>12934</v>
      </c>
    </row>
    <row r="4919" spans="1:14">
      <c r="A4919" t="s">
        <v>12933</v>
      </c>
      <c r="B4919" t="s">
        <v>12934</v>
      </c>
      <c r="C4919" s="13" t="s">
        <v>14852</v>
      </c>
      <c r="D4919" s="13" t="s">
        <v>14853</v>
      </c>
      <c r="E4919" t="s">
        <v>14854</v>
      </c>
      <c r="H4919" s="14">
        <v>19400</v>
      </c>
      <c r="I4919" s="14">
        <v>19400</v>
      </c>
      <c r="J4919" s="14">
        <v>25220</v>
      </c>
      <c r="K4919" s="14">
        <v>25220</v>
      </c>
      <c r="L4919" s="14">
        <v>0</v>
      </c>
      <c r="M4919" s="14">
        <v>0</v>
      </c>
      <c r="N4919" t="s">
        <v>12934</v>
      </c>
    </row>
    <row r="4920" spans="1:14">
      <c r="A4920" t="s">
        <v>12933</v>
      </c>
      <c r="B4920" t="s">
        <v>12934</v>
      </c>
      <c r="C4920" s="13" t="s">
        <v>14855</v>
      </c>
      <c r="D4920" s="13" t="s">
        <v>14856</v>
      </c>
      <c r="E4920" t="s">
        <v>14857</v>
      </c>
      <c r="H4920" s="14">
        <v>13000</v>
      </c>
      <c r="I4920" s="14">
        <v>13000</v>
      </c>
      <c r="J4920" s="14">
        <v>16901</v>
      </c>
      <c r="K4920" s="14">
        <v>16901</v>
      </c>
      <c r="L4920" s="14">
        <v>0</v>
      </c>
      <c r="M4920" s="14">
        <v>0</v>
      </c>
      <c r="N4920" t="s">
        <v>12934</v>
      </c>
    </row>
    <row r="4921" spans="1:14">
      <c r="A4921" t="s">
        <v>12933</v>
      </c>
      <c r="B4921" t="s">
        <v>12934</v>
      </c>
      <c r="C4921" s="13" t="s">
        <v>14858</v>
      </c>
      <c r="D4921" s="13" t="s">
        <v>14859</v>
      </c>
      <c r="E4921" t="s">
        <v>14860</v>
      </c>
      <c r="H4921" s="14">
        <v>2200</v>
      </c>
      <c r="I4921" s="14">
        <v>2200</v>
      </c>
      <c r="J4921" s="14">
        <v>2860</v>
      </c>
      <c r="K4921" s="14">
        <v>2860</v>
      </c>
      <c r="L4921" s="14">
        <v>0</v>
      </c>
      <c r="M4921" s="14">
        <v>0</v>
      </c>
      <c r="N4921" t="s">
        <v>12934</v>
      </c>
    </row>
    <row r="4922" spans="1:14">
      <c r="A4922" t="s">
        <v>12933</v>
      </c>
      <c r="B4922" t="s">
        <v>12934</v>
      </c>
      <c r="C4922" s="13" t="s">
        <v>14861</v>
      </c>
      <c r="D4922" s="13" t="s">
        <v>14862</v>
      </c>
      <c r="E4922" t="s">
        <v>14863</v>
      </c>
      <c r="H4922" s="14">
        <v>2200</v>
      </c>
      <c r="I4922" s="14">
        <v>2200</v>
      </c>
      <c r="J4922" s="14">
        <v>2860</v>
      </c>
      <c r="K4922" s="14">
        <v>2860</v>
      </c>
      <c r="L4922" s="14">
        <v>0</v>
      </c>
      <c r="M4922" s="14">
        <v>0</v>
      </c>
      <c r="N4922" t="s">
        <v>12934</v>
      </c>
    </row>
    <row r="4923" spans="1:14">
      <c r="A4923" t="s">
        <v>12933</v>
      </c>
      <c r="B4923" t="s">
        <v>12934</v>
      </c>
      <c r="C4923" s="13" t="s">
        <v>14864</v>
      </c>
      <c r="D4923" s="13" t="s">
        <v>14865</v>
      </c>
      <c r="E4923" t="s">
        <v>14866</v>
      </c>
      <c r="H4923" s="14">
        <v>2200</v>
      </c>
      <c r="I4923" s="14">
        <v>2500</v>
      </c>
      <c r="J4923" s="14">
        <v>2860</v>
      </c>
      <c r="K4923" s="14">
        <v>2860</v>
      </c>
      <c r="L4923" s="14">
        <v>0</v>
      </c>
      <c r="M4923" s="14">
        <v>0</v>
      </c>
      <c r="N4923" t="s">
        <v>12934</v>
      </c>
    </row>
    <row r="4924" spans="1:14">
      <c r="A4924" t="s">
        <v>12933</v>
      </c>
      <c r="B4924" t="s">
        <v>12934</v>
      </c>
      <c r="C4924" s="13" t="s">
        <v>14867</v>
      </c>
      <c r="D4924" s="13" t="s">
        <v>14868</v>
      </c>
      <c r="E4924" t="s">
        <v>14869</v>
      </c>
      <c r="H4924" s="14">
        <v>1500</v>
      </c>
      <c r="I4924" s="14">
        <v>1700</v>
      </c>
      <c r="J4924" s="14">
        <v>1950</v>
      </c>
      <c r="K4924" s="14">
        <v>1950</v>
      </c>
      <c r="L4924" s="14">
        <v>0</v>
      </c>
      <c r="M4924" s="14">
        <v>0</v>
      </c>
      <c r="N4924" t="s">
        <v>12934</v>
      </c>
    </row>
    <row r="4925" spans="1:14">
      <c r="A4925" t="s">
        <v>12933</v>
      </c>
      <c r="B4925" t="s">
        <v>12934</v>
      </c>
      <c r="C4925" s="13" t="s">
        <v>14870</v>
      </c>
      <c r="D4925" s="13" t="s">
        <v>14871</v>
      </c>
      <c r="E4925" t="s">
        <v>14872</v>
      </c>
      <c r="H4925" s="14">
        <v>1200</v>
      </c>
      <c r="I4925" s="14">
        <v>1300</v>
      </c>
      <c r="J4925" s="14">
        <v>1500</v>
      </c>
      <c r="K4925" s="14">
        <v>1500</v>
      </c>
      <c r="L4925" s="14">
        <v>0</v>
      </c>
      <c r="M4925" s="14">
        <v>0</v>
      </c>
      <c r="N4925" t="s">
        <v>12934</v>
      </c>
    </row>
    <row r="4926" spans="1:14">
      <c r="A4926" t="s">
        <v>12933</v>
      </c>
      <c r="B4926" t="s">
        <v>12934</v>
      </c>
      <c r="C4926" s="13" t="s">
        <v>14873</v>
      </c>
      <c r="D4926" s="13" t="s">
        <v>14874</v>
      </c>
      <c r="E4926" t="s">
        <v>179</v>
      </c>
      <c r="H4926" s="14">
        <v>1100</v>
      </c>
      <c r="I4926" s="14">
        <v>1100</v>
      </c>
      <c r="J4926" s="14">
        <v>1450</v>
      </c>
      <c r="K4926" s="14">
        <v>1450</v>
      </c>
      <c r="L4926" s="14">
        <v>0</v>
      </c>
      <c r="M4926" s="14">
        <v>0</v>
      </c>
      <c r="N4926" t="s">
        <v>12934</v>
      </c>
    </row>
    <row r="4927" spans="1:14">
      <c r="A4927" t="s">
        <v>12933</v>
      </c>
      <c r="B4927" t="s">
        <v>12934</v>
      </c>
      <c r="C4927" s="13" t="s">
        <v>14875</v>
      </c>
      <c r="D4927" s="13" t="s">
        <v>14876</v>
      </c>
      <c r="E4927" t="s">
        <v>14877</v>
      </c>
      <c r="H4927" s="14">
        <v>1500</v>
      </c>
      <c r="I4927" s="14">
        <v>1800</v>
      </c>
      <c r="J4927" s="14">
        <v>1950</v>
      </c>
      <c r="K4927" s="14">
        <v>1950</v>
      </c>
      <c r="L4927" s="14">
        <v>0</v>
      </c>
      <c r="M4927" s="14">
        <v>0</v>
      </c>
      <c r="N4927" t="s">
        <v>12934</v>
      </c>
    </row>
    <row r="4928" spans="1:14">
      <c r="A4928" t="s">
        <v>12933</v>
      </c>
      <c r="B4928" t="s">
        <v>12934</v>
      </c>
      <c r="C4928" s="13" t="s">
        <v>14878</v>
      </c>
      <c r="D4928" s="13" t="s">
        <v>14879</v>
      </c>
      <c r="E4928" t="s">
        <v>14880</v>
      </c>
      <c r="H4928" s="14">
        <v>7300</v>
      </c>
      <c r="I4928" s="14">
        <v>7300</v>
      </c>
      <c r="J4928" s="14">
        <v>9490</v>
      </c>
      <c r="K4928" s="14">
        <v>9490</v>
      </c>
      <c r="L4928" s="14">
        <v>0</v>
      </c>
      <c r="M4928" s="14">
        <v>0</v>
      </c>
      <c r="N4928" t="s">
        <v>12934</v>
      </c>
    </row>
    <row r="4929" spans="1:14">
      <c r="A4929" t="s">
        <v>12933</v>
      </c>
      <c r="B4929" t="s">
        <v>12934</v>
      </c>
      <c r="C4929" s="13" t="s">
        <v>14881</v>
      </c>
      <c r="D4929" s="13" t="s">
        <v>14882</v>
      </c>
      <c r="E4929" t="s">
        <v>14883</v>
      </c>
      <c r="H4929" s="14">
        <v>900</v>
      </c>
      <c r="I4929" s="14">
        <v>1500</v>
      </c>
      <c r="J4929" s="14">
        <v>1170</v>
      </c>
      <c r="K4929" s="14">
        <v>1170</v>
      </c>
      <c r="L4929" s="14">
        <v>0</v>
      </c>
      <c r="M4929" s="14">
        <v>0</v>
      </c>
      <c r="N4929" t="s">
        <v>12934</v>
      </c>
    </row>
    <row r="4930" spans="1:14">
      <c r="A4930" t="s">
        <v>12933</v>
      </c>
      <c r="B4930" t="s">
        <v>12934</v>
      </c>
      <c r="C4930" s="13" t="s">
        <v>14884</v>
      </c>
      <c r="D4930" s="13" t="s">
        <v>14885</v>
      </c>
      <c r="E4930" t="s">
        <v>14886</v>
      </c>
      <c r="H4930" s="14">
        <v>1300</v>
      </c>
      <c r="I4930" s="14">
        <v>1300</v>
      </c>
      <c r="J4930" s="14">
        <v>1690</v>
      </c>
      <c r="K4930" s="14">
        <v>1690</v>
      </c>
      <c r="L4930" s="14">
        <v>0</v>
      </c>
      <c r="M4930" s="14">
        <v>0</v>
      </c>
      <c r="N4930" t="s">
        <v>12934</v>
      </c>
    </row>
    <row r="4931" spans="1:14">
      <c r="A4931" t="s">
        <v>12933</v>
      </c>
      <c r="B4931" t="s">
        <v>12934</v>
      </c>
      <c r="C4931" s="13" t="s">
        <v>14887</v>
      </c>
      <c r="D4931" s="13" t="s">
        <v>14888</v>
      </c>
      <c r="E4931" t="s">
        <v>14889</v>
      </c>
      <c r="H4931" s="14">
        <v>1500</v>
      </c>
      <c r="I4931" s="14">
        <v>1500</v>
      </c>
      <c r="J4931" s="14">
        <v>1950</v>
      </c>
      <c r="K4931" s="14">
        <v>1950</v>
      </c>
      <c r="L4931" s="14">
        <v>0</v>
      </c>
      <c r="M4931" s="14">
        <v>0</v>
      </c>
      <c r="N4931" t="s">
        <v>12934</v>
      </c>
    </row>
    <row r="4932" spans="1:14">
      <c r="A4932" t="s">
        <v>12933</v>
      </c>
      <c r="B4932" t="s">
        <v>12934</v>
      </c>
      <c r="C4932" s="13" t="s">
        <v>14890</v>
      </c>
      <c r="D4932" s="13" t="s">
        <v>14891</v>
      </c>
      <c r="E4932" t="s">
        <v>14892</v>
      </c>
      <c r="H4932" s="14">
        <v>2000</v>
      </c>
      <c r="I4932" s="14">
        <v>2000</v>
      </c>
      <c r="J4932" s="14">
        <v>2600</v>
      </c>
      <c r="K4932" s="14">
        <v>2600</v>
      </c>
      <c r="L4932" s="14">
        <v>0</v>
      </c>
      <c r="M4932" s="14">
        <v>0</v>
      </c>
      <c r="N4932" t="s">
        <v>12934</v>
      </c>
    </row>
    <row r="4933" spans="1:14">
      <c r="A4933" t="s">
        <v>12933</v>
      </c>
      <c r="B4933" t="s">
        <v>12934</v>
      </c>
      <c r="C4933" s="13" t="s">
        <v>14893</v>
      </c>
      <c r="D4933" s="13" t="s">
        <v>14894</v>
      </c>
      <c r="E4933" t="s">
        <v>14895</v>
      </c>
      <c r="H4933" s="14">
        <v>800</v>
      </c>
      <c r="I4933" s="14">
        <v>1000</v>
      </c>
      <c r="J4933" s="14">
        <v>1040</v>
      </c>
      <c r="K4933" s="14">
        <v>1040</v>
      </c>
      <c r="L4933" s="14">
        <v>0</v>
      </c>
      <c r="M4933" s="14">
        <v>0</v>
      </c>
      <c r="N4933" t="s">
        <v>12934</v>
      </c>
    </row>
    <row r="4934" spans="1:14">
      <c r="A4934" t="s">
        <v>12933</v>
      </c>
      <c r="B4934" t="s">
        <v>12934</v>
      </c>
      <c r="C4934" s="13" t="s">
        <v>14896</v>
      </c>
      <c r="D4934" s="13" t="s">
        <v>14897</v>
      </c>
      <c r="E4934" t="s">
        <v>14898</v>
      </c>
      <c r="H4934" s="14">
        <v>0</v>
      </c>
      <c r="I4934" s="14">
        <v>0</v>
      </c>
      <c r="J4934" s="14">
        <v>0</v>
      </c>
      <c r="K4934" s="14">
        <v>0</v>
      </c>
      <c r="L4934" s="14">
        <v>0</v>
      </c>
      <c r="M4934" s="14">
        <v>0</v>
      </c>
      <c r="N4934" t="s">
        <v>12934</v>
      </c>
    </row>
    <row r="4935" spans="1:14">
      <c r="A4935" t="s">
        <v>12933</v>
      </c>
      <c r="B4935" t="s">
        <v>12934</v>
      </c>
      <c r="C4935" s="13" t="s">
        <v>14899</v>
      </c>
      <c r="D4935" s="13" t="s">
        <v>14900</v>
      </c>
      <c r="E4935" t="s">
        <v>14901</v>
      </c>
      <c r="H4935" s="14">
        <v>0</v>
      </c>
      <c r="I4935" s="14">
        <v>0</v>
      </c>
      <c r="J4935" s="14">
        <v>0</v>
      </c>
      <c r="K4935" s="14">
        <v>0</v>
      </c>
      <c r="L4935" s="14">
        <v>0</v>
      </c>
      <c r="M4935" s="14">
        <v>0</v>
      </c>
      <c r="N4935" t="s">
        <v>12934</v>
      </c>
    </row>
    <row r="4936" spans="1:14">
      <c r="A4936" t="s">
        <v>12933</v>
      </c>
      <c r="B4936" t="s">
        <v>12934</v>
      </c>
      <c r="C4936" s="13" t="s">
        <v>14902</v>
      </c>
      <c r="D4936" s="13" t="s">
        <v>14903</v>
      </c>
      <c r="E4936" t="s">
        <v>14904</v>
      </c>
      <c r="H4936" s="14">
        <v>0</v>
      </c>
      <c r="I4936" s="14">
        <v>0</v>
      </c>
      <c r="J4936" s="14">
        <v>0</v>
      </c>
      <c r="K4936" s="14">
        <v>0</v>
      </c>
      <c r="L4936" s="14">
        <v>0</v>
      </c>
      <c r="M4936" s="14">
        <v>0</v>
      </c>
      <c r="N4936" t="s">
        <v>12934</v>
      </c>
    </row>
    <row r="4937" spans="1:14">
      <c r="A4937" t="s">
        <v>12933</v>
      </c>
      <c r="B4937" t="s">
        <v>12934</v>
      </c>
      <c r="C4937" s="13" t="s">
        <v>14905</v>
      </c>
      <c r="D4937" s="13" t="s">
        <v>14906</v>
      </c>
      <c r="E4937" t="s">
        <v>14907</v>
      </c>
      <c r="H4937" s="14">
        <v>0</v>
      </c>
      <c r="I4937" s="14">
        <v>0</v>
      </c>
      <c r="J4937" s="14">
        <v>0</v>
      </c>
      <c r="K4937" s="14">
        <v>0</v>
      </c>
      <c r="L4937" s="14">
        <v>0</v>
      </c>
      <c r="M4937" s="14">
        <v>0</v>
      </c>
      <c r="N4937" t="s">
        <v>12934</v>
      </c>
    </row>
    <row r="4938" spans="1:14">
      <c r="A4938" t="s">
        <v>12933</v>
      </c>
      <c r="B4938" t="s">
        <v>12934</v>
      </c>
      <c r="C4938" s="13" t="s">
        <v>14908</v>
      </c>
      <c r="D4938" s="13" t="s">
        <v>14909</v>
      </c>
      <c r="E4938" t="s">
        <v>14910</v>
      </c>
      <c r="H4938" s="14">
        <v>0</v>
      </c>
      <c r="I4938" s="14">
        <v>0</v>
      </c>
      <c r="J4938" s="14">
        <v>0</v>
      </c>
      <c r="K4938" s="14">
        <v>0</v>
      </c>
      <c r="L4938" s="14">
        <v>0</v>
      </c>
      <c r="M4938" s="14">
        <v>0</v>
      </c>
      <c r="N4938" t="s">
        <v>12934</v>
      </c>
    </row>
    <row r="4939" spans="1:14">
      <c r="A4939" t="s">
        <v>12933</v>
      </c>
      <c r="B4939" t="s">
        <v>12934</v>
      </c>
      <c r="C4939" s="13" t="s">
        <v>14911</v>
      </c>
      <c r="D4939" s="13" t="s">
        <v>14912</v>
      </c>
      <c r="E4939" t="s">
        <v>14913</v>
      </c>
      <c r="H4939" s="14">
        <v>0</v>
      </c>
      <c r="I4939" s="14">
        <v>0</v>
      </c>
      <c r="J4939" s="14">
        <v>0</v>
      </c>
      <c r="K4939" s="14">
        <v>0</v>
      </c>
      <c r="L4939" s="14">
        <v>0</v>
      </c>
      <c r="M4939" s="14">
        <v>0</v>
      </c>
      <c r="N4939" t="s">
        <v>12934</v>
      </c>
    </row>
    <row r="4940" spans="1:14">
      <c r="A4940" t="s">
        <v>12933</v>
      </c>
      <c r="B4940" t="s">
        <v>12934</v>
      </c>
      <c r="C4940" s="13" t="s">
        <v>14914</v>
      </c>
      <c r="D4940" s="13" t="s">
        <v>14915</v>
      </c>
      <c r="E4940" t="s">
        <v>14916</v>
      </c>
      <c r="H4940" s="14">
        <v>0</v>
      </c>
      <c r="I4940" s="14">
        <v>0</v>
      </c>
      <c r="J4940" s="14">
        <v>0</v>
      </c>
      <c r="K4940" s="14">
        <v>0</v>
      </c>
      <c r="L4940" s="14">
        <v>0</v>
      </c>
      <c r="M4940" s="14">
        <v>0</v>
      </c>
      <c r="N4940" t="s">
        <v>12934</v>
      </c>
    </row>
    <row r="4941" spans="1:14">
      <c r="A4941" t="s">
        <v>12933</v>
      </c>
      <c r="B4941" t="s">
        <v>12934</v>
      </c>
      <c r="C4941" s="13" t="s">
        <v>14917</v>
      </c>
      <c r="D4941" s="13" t="s">
        <v>14918</v>
      </c>
      <c r="E4941" t="s">
        <v>14919</v>
      </c>
      <c r="H4941" s="14">
        <v>11280</v>
      </c>
      <c r="I4941" s="14">
        <v>12408</v>
      </c>
      <c r="J4941" s="14">
        <v>14664</v>
      </c>
      <c r="K4941" s="14">
        <v>14664</v>
      </c>
      <c r="L4941" s="14">
        <v>0</v>
      </c>
      <c r="M4941" s="14">
        <v>0</v>
      </c>
      <c r="N4941" t="s">
        <v>12934</v>
      </c>
    </row>
    <row r="4942" spans="1:14">
      <c r="A4942" t="s">
        <v>12933</v>
      </c>
      <c r="B4942" t="s">
        <v>12934</v>
      </c>
      <c r="C4942" s="13" t="s">
        <v>14920</v>
      </c>
      <c r="D4942" s="13" t="s">
        <v>14921</v>
      </c>
      <c r="E4942" t="s">
        <v>14922</v>
      </c>
      <c r="H4942" s="14">
        <v>11280</v>
      </c>
      <c r="I4942" s="14">
        <v>12408</v>
      </c>
      <c r="J4942" s="14">
        <v>14664</v>
      </c>
      <c r="K4942" s="14">
        <v>14664</v>
      </c>
      <c r="L4942" s="14">
        <v>0</v>
      </c>
      <c r="M4942" s="14">
        <v>0</v>
      </c>
      <c r="N4942" t="s">
        <v>12934</v>
      </c>
    </row>
    <row r="4943" spans="1:14">
      <c r="A4943" t="s">
        <v>12933</v>
      </c>
      <c r="B4943" t="s">
        <v>12934</v>
      </c>
      <c r="C4943" s="13" t="s">
        <v>14923</v>
      </c>
      <c r="D4943" s="13" t="s">
        <v>14924</v>
      </c>
      <c r="E4943" t="s">
        <v>14925</v>
      </c>
      <c r="H4943" s="14">
        <v>0</v>
      </c>
      <c r="I4943" s="14">
        <v>0</v>
      </c>
      <c r="J4943" s="14">
        <v>0</v>
      </c>
      <c r="K4943" s="14">
        <v>0</v>
      </c>
      <c r="L4943" s="14">
        <v>0</v>
      </c>
      <c r="M4943" s="14">
        <v>0</v>
      </c>
      <c r="N4943" t="s">
        <v>12934</v>
      </c>
    </row>
    <row r="4944" spans="1:14">
      <c r="A4944" t="s">
        <v>12933</v>
      </c>
      <c r="B4944" t="s">
        <v>12934</v>
      </c>
      <c r="C4944" s="13" t="s">
        <v>14926</v>
      </c>
      <c r="D4944" s="13" t="s">
        <v>14927</v>
      </c>
      <c r="E4944" t="s">
        <v>14928</v>
      </c>
      <c r="H4944" s="14">
        <v>60750</v>
      </c>
      <c r="I4944" s="14">
        <v>60750</v>
      </c>
      <c r="J4944" s="14">
        <v>78975</v>
      </c>
      <c r="K4944" s="14">
        <v>78975</v>
      </c>
      <c r="L4944" s="14">
        <v>0</v>
      </c>
      <c r="M4944" s="14">
        <v>0</v>
      </c>
      <c r="N4944" t="s">
        <v>12934</v>
      </c>
    </row>
    <row r="4945" spans="1:14">
      <c r="A4945" t="s">
        <v>12933</v>
      </c>
      <c r="B4945" t="s">
        <v>12934</v>
      </c>
      <c r="C4945" s="13" t="s">
        <v>14929</v>
      </c>
      <c r="D4945" s="13" t="s">
        <v>14930</v>
      </c>
      <c r="E4945" t="s">
        <v>14931</v>
      </c>
      <c r="H4945" s="14">
        <v>79448</v>
      </c>
      <c r="I4945" s="14">
        <v>79448</v>
      </c>
      <c r="J4945" s="14">
        <v>103283</v>
      </c>
      <c r="K4945" s="14">
        <v>103283</v>
      </c>
      <c r="L4945" s="14">
        <v>0</v>
      </c>
      <c r="M4945" s="14">
        <v>0</v>
      </c>
      <c r="N4945" t="s">
        <v>12934</v>
      </c>
    </row>
    <row r="4946" spans="1:14">
      <c r="A4946" t="s">
        <v>12933</v>
      </c>
      <c r="B4946" t="s">
        <v>12934</v>
      </c>
      <c r="C4946" s="13" t="s">
        <v>14932</v>
      </c>
      <c r="D4946" s="13" t="s">
        <v>14933</v>
      </c>
      <c r="E4946" t="s">
        <v>14934</v>
      </c>
      <c r="H4946" s="14">
        <v>3500</v>
      </c>
      <c r="I4946" s="14">
        <v>3500</v>
      </c>
      <c r="J4946" s="14">
        <v>4500</v>
      </c>
      <c r="K4946" s="14">
        <v>4500</v>
      </c>
      <c r="L4946" s="14">
        <v>0</v>
      </c>
      <c r="M4946" s="14">
        <v>0</v>
      </c>
      <c r="N4946" t="s">
        <v>12934</v>
      </c>
    </row>
    <row r="4947" spans="1:14">
      <c r="A4947" t="s">
        <v>12933</v>
      </c>
      <c r="B4947" t="s">
        <v>12934</v>
      </c>
      <c r="C4947" s="13" t="s">
        <v>14935</v>
      </c>
      <c r="D4947" s="13" t="s">
        <v>14936</v>
      </c>
      <c r="E4947" t="s">
        <v>14937</v>
      </c>
      <c r="H4947" s="14">
        <v>1100</v>
      </c>
      <c r="I4947" s="14">
        <v>1100</v>
      </c>
      <c r="J4947" s="14">
        <v>1500</v>
      </c>
      <c r="K4947" s="14">
        <v>1500</v>
      </c>
      <c r="L4947" s="14">
        <v>0</v>
      </c>
      <c r="M4947" s="14">
        <v>0</v>
      </c>
      <c r="N4947" t="s">
        <v>12934</v>
      </c>
    </row>
    <row r="4948" spans="1:14">
      <c r="A4948" t="s">
        <v>12933</v>
      </c>
      <c r="B4948" t="s">
        <v>12934</v>
      </c>
      <c r="C4948" s="13" t="s">
        <v>14938</v>
      </c>
      <c r="D4948" s="13" t="s">
        <v>14939</v>
      </c>
      <c r="E4948" t="s">
        <v>14940</v>
      </c>
      <c r="H4948" s="14">
        <v>5000</v>
      </c>
      <c r="I4948" s="14">
        <v>5000</v>
      </c>
      <c r="J4948" s="14">
        <v>6500</v>
      </c>
      <c r="K4948" s="14">
        <v>6500</v>
      </c>
      <c r="L4948" s="14">
        <v>0</v>
      </c>
      <c r="M4948" s="14">
        <v>0</v>
      </c>
      <c r="N4948" t="s">
        <v>12934</v>
      </c>
    </row>
    <row r="4949" spans="1:14">
      <c r="A4949" t="s">
        <v>12933</v>
      </c>
      <c r="B4949" t="s">
        <v>12934</v>
      </c>
      <c r="C4949" s="13" t="s">
        <v>14941</v>
      </c>
      <c r="D4949" s="13" t="s">
        <v>14942</v>
      </c>
      <c r="E4949" t="s">
        <v>14943</v>
      </c>
      <c r="H4949" s="14">
        <v>1300</v>
      </c>
      <c r="I4949" s="14">
        <v>1300</v>
      </c>
      <c r="J4949" s="14">
        <v>1700</v>
      </c>
      <c r="K4949" s="14">
        <v>1700</v>
      </c>
      <c r="L4949" s="14">
        <v>0</v>
      </c>
      <c r="M4949" s="14">
        <v>0</v>
      </c>
      <c r="N4949" t="s">
        <v>12934</v>
      </c>
    </row>
    <row r="4950" spans="1:14">
      <c r="A4950" t="s">
        <v>12933</v>
      </c>
      <c r="B4950" t="s">
        <v>12934</v>
      </c>
      <c r="C4950" s="13" t="s">
        <v>14944</v>
      </c>
      <c r="D4950" s="13" t="s">
        <v>12432</v>
      </c>
      <c r="E4950" t="s">
        <v>14945</v>
      </c>
      <c r="H4950" s="14">
        <v>5685</v>
      </c>
      <c r="I4950" s="14">
        <v>6260</v>
      </c>
      <c r="J4950" s="14">
        <v>7400</v>
      </c>
      <c r="K4950" s="14">
        <v>7400</v>
      </c>
      <c r="L4950" s="14">
        <v>7959</v>
      </c>
      <c r="M4950" s="14">
        <v>8764</v>
      </c>
      <c r="N4950" t="s">
        <v>12934</v>
      </c>
    </row>
    <row r="4951" spans="1:14">
      <c r="A4951" t="s">
        <v>12933</v>
      </c>
      <c r="B4951" t="s">
        <v>12934</v>
      </c>
      <c r="C4951" s="13" t="s">
        <v>14946</v>
      </c>
      <c r="D4951" s="13" t="s">
        <v>14947</v>
      </c>
      <c r="E4951" t="s">
        <v>14948</v>
      </c>
      <c r="H4951" s="14">
        <v>0</v>
      </c>
      <c r="I4951" s="14">
        <v>0</v>
      </c>
      <c r="J4951" s="14">
        <v>0</v>
      </c>
      <c r="K4951" s="14">
        <v>0</v>
      </c>
      <c r="L4951" s="14">
        <v>0</v>
      </c>
      <c r="M4951" s="14">
        <v>0</v>
      </c>
      <c r="N4951" t="s">
        <v>12934</v>
      </c>
    </row>
    <row r="4952" spans="1:14">
      <c r="A4952" t="s">
        <v>12933</v>
      </c>
      <c r="B4952" t="s">
        <v>12934</v>
      </c>
      <c r="C4952" s="13" t="s">
        <v>14949</v>
      </c>
      <c r="D4952" s="13" t="s">
        <v>14950</v>
      </c>
      <c r="E4952" t="s">
        <v>14951</v>
      </c>
      <c r="H4952" s="14">
        <v>0</v>
      </c>
      <c r="I4952" s="14">
        <v>1605</v>
      </c>
      <c r="J4952" s="14">
        <v>0</v>
      </c>
      <c r="K4952" s="14">
        <v>2087</v>
      </c>
      <c r="L4952" s="14">
        <v>0</v>
      </c>
      <c r="M4952" s="14">
        <v>0</v>
      </c>
      <c r="N4952" t="s">
        <v>12934</v>
      </c>
    </row>
    <row r="4953" spans="1:14">
      <c r="A4953" t="s">
        <v>12933</v>
      </c>
      <c r="B4953" t="s">
        <v>12934</v>
      </c>
      <c r="C4953" s="13" t="s">
        <v>14952</v>
      </c>
      <c r="D4953" s="13" t="s">
        <v>14953</v>
      </c>
      <c r="E4953" t="s">
        <v>14954</v>
      </c>
      <c r="H4953" s="14">
        <v>0</v>
      </c>
      <c r="I4953" s="14">
        <v>2160</v>
      </c>
      <c r="J4953" s="14">
        <v>0</v>
      </c>
      <c r="K4953" s="14">
        <v>2808</v>
      </c>
      <c r="L4953" s="14">
        <v>0</v>
      </c>
      <c r="M4953" s="14">
        <v>0</v>
      </c>
      <c r="N4953" t="s">
        <v>12934</v>
      </c>
    </row>
    <row r="4954" spans="1:14">
      <c r="A4954" t="s">
        <v>12933</v>
      </c>
      <c r="B4954" t="s">
        <v>12934</v>
      </c>
      <c r="C4954" s="13" t="s">
        <v>14955</v>
      </c>
      <c r="D4954" s="13" t="s">
        <v>14956</v>
      </c>
      <c r="E4954" t="s">
        <v>14957</v>
      </c>
      <c r="H4954" s="14">
        <v>0</v>
      </c>
      <c r="I4954" s="14">
        <v>2160</v>
      </c>
      <c r="J4954" s="14">
        <v>0</v>
      </c>
      <c r="K4954" s="14">
        <v>2808</v>
      </c>
      <c r="L4954" s="14">
        <v>0</v>
      </c>
      <c r="M4954" s="14">
        <v>0</v>
      </c>
      <c r="N4954" t="s">
        <v>12934</v>
      </c>
    </row>
    <row r="4955" spans="1:14">
      <c r="A4955" t="s">
        <v>12933</v>
      </c>
      <c r="B4955" t="s">
        <v>12934</v>
      </c>
      <c r="C4955" s="13" t="s">
        <v>14958</v>
      </c>
      <c r="D4955" s="13" t="s">
        <v>14959</v>
      </c>
      <c r="E4955" t="s">
        <v>14960</v>
      </c>
      <c r="H4955" s="14">
        <v>0</v>
      </c>
      <c r="I4955" s="14">
        <v>4200</v>
      </c>
      <c r="J4955" s="14">
        <v>0</v>
      </c>
      <c r="K4955" s="14">
        <v>5460</v>
      </c>
      <c r="L4955" s="14">
        <v>0</v>
      </c>
      <c r="M4955" s="14">
        <v>0</v>
      </c>
      <c r="N4955" t="s">
        <v>12934</v>
      </c>
    </row>
    <row r="4956" spans="1:14">
      <c r="A4956" t="s">
        <v>12933</v>
      </c>
      <c r="B4956" t="s">
        <v>12934</v>
      </c>
      <c r="C4956" s="13" t="s">
        <v>14961</v>
      </c>
      <c r="D4956" s="13" t="s">
        <v>14959</v>
      </c>
      <c r="E4956" t="s">
        <v>14962</v>
      </c>
      <c r="H4956" s="14">
        <v>2000</v>
      </c>
      <c r="I4956" s="14">
        <v>2200</v>
      </c>
      <c r="J4956" s="14">
        <v>2600</v>
      </c>
      <c r="K4956" s="14">
        <v>2600</v>
      </c>
      <c r="L4956" s="14">
        <v>0</v>
      </c>
      <c r="M4956" s="14">
        <v>0</v>
      </c>
      <c r="N4956" t="s">
        <v>12934</v>
      </c>
    </row>
    <row r="4957" spans="1:14">
      <c r="A4957" t="s">
        <v>12933</v>
      </c>
      <c r="B4957" t="s">
        <v>12934</v>
      </c>
      <c r="C4957" s="13" t="s">
        <v>14963</v>
      </c>
      <c r="D4957" s="13" t="s">
        <v>14964</v>
      </c>
      <c r="E4957" t="s">
        <v>14965</v>
      </c>
      <c r="H4957" s="14">
        <v>0</v>
      </c>
      <c r="I4957" s="14">
        <v>6307</v>
      </c>
      <c r="J4957" s="14">
        <v>0</v>
      </c>
      <c r="K4957" s="14">
        <v>8515</v>
      </c>
      <c r="L4957" s="14">
        <v>0</v>
      </c>
      <c r="M4957" s="14">
        <v>0</v>
      </c>
      <c r="N4957" t="s">
        <v>12934</v>
      </c>
    </row>
    <row r="4958" spans="1:14">
      <c r="A4958" t="s">
        <v>12933</v>
      </c>
      <c r="B4958" t="s">
        <v>12934</v>
      </c>
      <c r="C4958" s="13" t="s">
        <v>14966</v>
      </c>
      <c r="D4958" s="13" t="s">
        <v>14967</v>
      </c>
      <c r="E4958" t="s">
        <v>14968</v>
      </c>
      <c r="H4958" s="14">
        <v>11280</v>
      </c>
      <c r="I4958" s="14">
        <v>12408</v>
      </c>
      <c r="J4958" s="14">
        <v>14664</v>
      </c>
      <c r="K4958" s="14">
        <v>14664</v>
      </c>
      <c r="L4958" s="14">
        <v>0</v>
      </c>
      <c r="M4958" s="14">
        <v>0</v>
      </c>
      <c r="N4958" t="s">
        <v>12934</v>
      </c>
    </row>
    <row r="4959" spans="1:14">
      <c r="A4959" t="s">
        <v>12933</v>
      </c>
      <c r="B4959" t="s">
        <v>12934</v>
      </c>
      <c r="C4959" s="13" t="s">
        <v>14969</v>
      </c>
      <c r="D4959" s="13" t="s">
        <v>14970</v>
      </c>
      <c r="E4959" t="s">
        <v>14971</v>
      </c>
      <c r="H4959" s="14">
        <v>11280</v>
      </c>
      <c r="I4959" s="14">
        <v>12408</v>
      </c>
      <c r="J4959" s="14">
        <v>14664</v>
      </c>
      <c r="K4959" s="14">
        <v>14664</v>
      </c>
      <c r="L4959" s="14">
        <v>0</v>
      </c>
      <c r="M4959" s="14">
        <v>0</v>
      </c>
      <c r="N4959" t="s">
        <v>12934</v>
      </c>
    </row>
    <row r="4960" spans="1:14">
      <c r="A4960" t="s">
        <v>12933</v>
      </c>
      <c r="B4960" t="s">
        <v>12934</v>
      </c>
      <c r="C4960" s="13" t="s">
        <v>14972</v>
      </c>
      <c r="D4960" s="13" t="s">
        <v>14973</v>
      </c>
      <c r="E4960" t="s">
        <v>14974</v>
      </c>
      <c r="H4960" s="14">
        <v>0</v>
      </c>
      <c r="I4960" s="14">
        <v>5610</v>
      </c>
      <c r="J4960" s="14">
        <v>0</v>
      </c>
      <c r="K4960" s="14">
        <v>7280</v>
      </c>
      <c r="L4960" s="14">
        <v>0</v>
      </c>
      <c r="M4960" s="14">
        <v>0</v>
      </c>
      <c r="N4960" t="s">
        <v>12934</v>
      </c>
    </row>
    <row r="4961" spans="1:14">
      <c r="A4961" t="s">
        <v>12933</v>
      </c>
      <c r="B4961" t="s">
        <v>12934</v>
      </c>
      <c r="C4961" s="13" t="s">
        <v>14975</v>
      </c>
      <c r="D4961" s="13" t="s">
        <v>14976</v>
      </c>
      <c r="E4961" t="s">
        <v>14977</v>
      </c>
      <c r="H4961" s="14">
        <v>0</v>
      </c>
      <c r="I4961" s="14">
        <v>3491</v>
      </c>
      <c r="J4961" s="14">
        <v>0</v>
      </c>
      <c r="K4961" s="14">
        <v>4539</v>
      </c>
      <c r="L4961" s="14">
        <v>0</v>
      </c>
      <c r="M4961" s="14">
        <v>0</v>
      </c>
      <c r="N4961" t="s">
        <v>12934</v>
      </c>
    </row>
    <row r="4962" spans="1:14">
      <c r="A4962" t="s">
        <v>12933</v>
      </c>
      <c r="B4962" t="s">
        <v>12934</v>
      </c>
      <c r="C4962" s="13" t="s">
        <v>14978</v>
      </c>
      <c r="D4962" s="13" t="s">
        <v>14979</v>
      </c>
      <c r="E4962" t="s">
        <v>14980</v>
      </c>
      <c r="H4962" s="14">
        <v>0</v>
      </c>
      <c r="I4962" s="14">
        <v>3103</v>
      </c>
      <c r="J4962" s="14">
        <v>0</v>
      </c>
      <c r="K4962" s="14">
        <v>4034</v>
      </c>
      <c r="L4962" s="14">
        <v>0</v>
      </c>
      <c r="M4962" s="14">
        <v>0</v>
      </c>
      <c r="N4962" t="s">
        <v>12934</v>
      </c>
    </row>
    <row r="4963" spans="1:14">
      <c r="A4963" t="s">
        <v>12933</v>
      </c>
      <c r="B4963" t="s">
        <v>12934</v>
      </c>
      <c r="C4963" s="13" t="s">
        <v>14981</v>
      </c>
      <c r="D4963" s="13" t="s">
        <v>14982</v>
      </c>
      <c r="E4963" t="s">
        <v>14983</v>
      </c>
      <c r="H4963" s="14">
        <v>0</v>
      </c>
      <c r="I4963" s="14">
        <v>5243</v>
      </c>
      <c r="J4963" s="14">
        <v>0</v>
      </c>
      <c r="K4963" s="14">
        <v>6816</v>
      </c>
      <c r="L4963" s="14">
        <v>0</v>
      </c>
      <c r="M4963" s="14">
        <v>0</v>
      </c>
      <c r="N4963" t="s">
        <v>12934</v>
      </c>
    </row>
    <row r="4964" spans="1:14">
      <c r="A4964" t="s">
        <v>12933</v>
      </c>
      <c r="B4964" t="s">
        <v>12934</v>
      </c>
      <c r="C4964" s="13" t="s">
        <v>14984</v>
      </c>
      <c r="D4964" s="13" t="s">
        <v>14985</v>
      </c>
      <c r="E4964" t="s">
        <v>14986</v>
      </c>
      <c r="H4964" s="14">
        <v>0</v>
      </c>
      <c r="I4964" s="14">
        <v>5243</v>
      </c>
      <c r="J4964" s="14">
        <v>0</v>
      </c>
      <c r="K4964" s="14">
        <v>6816</v>
      </c>
      <c r="L4964" s="14">
        <v>0</v>
      </c>
      <c r="M4964" s="14">
        <v>0</v>
      </c>
      <c r="N4964" t="s">
        <v>12934</v>
      </c>
    </row>
    <row r="4965" spans="1:14">
      <c r="A4965" t="s">
        <v>12933</v>
      </c>
      <c r="B4965" t="s">
        <v>12934</v>
      </c>
      <c r="C4965" s="13" t="s">
        <v>14987</v>
      </c>
      <c r="D4965" s="13" t="s">
        <v>14988</v>
      </c>
      <c r="E4965" t="s">
        <v>14989</v>
      </c>
      <c r="H4965" s="14">
        <v>0</v>
      </c>
      <c r="I4965" s="14">
        <v>2250</v>
      </c>
      <c r="J4965" s="14">
        <v>0</v>
      </c>
      <c r="K4965" s="14">
        <v>2925</v>
      </c>
      <c r="L4965" s="14">
        <v>0</v>
      </c>
      <c r="M4965" s="14">
        <v>0</v>
      </c>
      <c r="N4965" t="s">
        <v>12934</v>
      </c>
    </row>
    <row r="4966" spans="1:14">
      <c r="A4966" t="s">
        <v>12933</v>
      </c>
      <c r="B4966" t="s">
        <v>12934</v>
      </c>
      <c r="C4966" s="13" t="s">
        <v>14990</v>
      </c>
      <c r="D4966" s="13" t="s">
        <v>14991</v>
      </c>
      <c r="E4966" t="s">
        <v>14992</v>
      </c>
      <c r="H4966" s="14">
        <v>0</v>
      </c>
      <c r="I4966" s="14">
        <v>2408</v>
      </c>
      <c r="J4966" s="14">
        <v>0</v>
      </c>
      <c r="K4966" s="14">
        <v>3130</v>
      </c>
      <c r="L4966" s="14">
        <v>0</v>
      </c>
      <c r="M4966" s="14">
        <v>0</v>
      </c>
      <c r="N4966" t="s">
        <v>12934</v>
      </c>
    </row>
    <row r="4967" spans="1:14">
      <c r="A4967" t="s">
        <v>12933</v>
      </c>
      <c r="B4967" t="s">
        <v>12934</v>
      </c>
      <c r="C4967" s="13" t="s">
        <v>14993</v>
      </c>
      <c r="D4967" s="13" t="s">
        <v>14994</v>
      </c>
      <c r="E4967" t="s">
        <v>14995</v>
      </c>
      <c r="H4967" s="14">
        <v>0</v>
      </c>
      <c r="I4967" s="14">
        <v>1605</v>
      </c>
      <c r="J4967" s="14">
        <v>0</v>
      </c>
      <c r="K4967" s="14">
        <v>2087</v>
      </c>
      <c r="L4967" s="14">
        <v>0</v>
      </c>
      <c r="M4967" s="14">
        <v>0</v>
      </c>
      <c r="N4967" t="s">
        <v>12934</v>
      </c>
    </row>
    <row r="4968" spans="1:14">
      <c r="A4968" t="s">
        <v>12933</v>
      </c>
      <c r="B4968" t="s">
        <v>12934</v>
      </c>
      <c r="C4968" s="13" t="s">
        <v>14996</v>
      </c>
      <c r="D4968" s="13" t="s">
        <v>14997</v>
      </c>
      <c r="E4968" t="s">
        <v>14998</v>
      </c>
      <c r="H4968" s="14">
        <v>0</v>
      </c>
      <c r="I4968" s="14">
        <v>5243</v>
      </c>
      <c r="J4968" s="14">
        <v>0</v>
      </c>
      <c r="K4968" s="14">
        <v>6816</v>
      </c>
      <c r="L4968" s="14">
        <v>0</v>
      </c>
      <c r="M4968" s="14">
        <v>0</v>
      </c>
      <c r="N4968" t="s">
        <v>12934</v>
      </c>
    </row>
    <row r="4969" spans="1:14">
      <c r="A4969" t="s">
        <v>12933</v>
      </c>
      <c r="B4969" t="s">
        <v>12934</v>
      </c>
      <c r="C4969" s="13" t="s">
        <v>14999</v>
      </c>
      <c r="D4969" s="13" t="s">
        <v>15000</v>
      </c>
      <c r="E4969" t="s">
        <v>15001</v>
      </c>
      <c r="H4969" s="14">
        <v>0</v>
      </c>
      <c r="I4969" s="14">
        <v>5243</v>
      </c>
      <c r="J4969" s="14">
        <v>0</v>
      </c>
      <c r="K4969" s="14">
        <v>6816</v>
      </c>
      <c r="L4969" s="14">
        <v>0</v>
      </c>
      <c r="M4969" s="14">
        <v>0</v>
      </c>
      <c r="N4969" t="s">
        <v>12934</v>
      </c>
    </row>
    <row r="4970" spans="1:14">
      <c r="A4970" t="s">
        <v>12933</v>
      </c>
      <c r="B4970" t="s">
        <v>12934</v>
      </c>
      <c r="C4970" s="13" t="s">
        <v>15002</v>
      </c>
      <c r="D4970" s="13" t="s">
        <v>15003</v>
      </c>
      <c r="E4970" t="s">
        <v>15004</v>
      </c>
      <c r="H4970" s="14">
        <v>0</v>
      </c>
      <c r="I4970" s="14">
        <v>8667</v>
      </c>
      <c r="J4970" s="14">
        <v>0</v>
      </c>
      <c r="K4970" s="14">
        <v>11267</v>
      </c>
      <c r="L4970" s="14">
        <v>0</v>
      </c>
      <c r="M4970" s="14">
        <v>0</v>
      </c>
      <c r="N4970" t="s">
        <v>12934</v>
      </c>
    </row>
    <row r="4971" spans="1:14">
      <c r="A4971" t="s">
        <v>12933</v>
      </c>
      <c r="B4971" t="s">
        <v>12934</v>
      </c>
      <c r="C4971" s="13" t="s">
        <v>15005</v>
      </c>
      <c r="D4971" s="13" t="s">
        <v>15006</v>
      </c>
      <c r="E4971" t="s">
        <v>15007</v>
      </c>
      <c r="H4971" s="14">
        <v>0</v>
      </c>
      <c r="I4971" s="14">
        <v>8667</v>
      </c>
      <c r="J4971" s="14">
        <v>0</v>
      </c>
      <c r="K4971" s="14">
        <v>11267</v>
      </c>
      <c r="L4971" s="14">
        <v>0</v>
      </c>
      <c r="M4971" s="14">
        <v>0</v>
      </c>
      <c r="N4971" t="s">
        <v>12934</v>
      </c>
    </row>
    <row r="4972" spans="1:14">
      <c r="A4972" t="s">
        <v>12933</v>
      </c>
      <c r="B4972" t="s">
        <v>12934</v>
      </c>
      <c r="C4972" s="13" t="s">
        <v>15008</v>
      </c>
      <c r="D4972" s="13" t="s">
        <v>15009</v>
      </c>
      <c r="E4972" t="s">
        <v>15010</v>
      </c>
      <c r="H4972" s="14">
        <v>37800</v>
      </c>
      <c r="I4972" s="14">
        <v>37800</v>
      </c>
      <c r="J4972" s="14">
        <v>0</v>
      </c>
      <c r="K4972" s="14">
        <v>49140</v>
      </c>
      <c r="L4972" s="14">
        <v>0</v>
      </c>
      <c r="M4972" s="14">
        <v>0</v>
      </c>
      <c r="N4972" t="s">
        <v>12934</v>
      </c>
    </row>
    <row r="4973" spans="1:14">
      <c r="A4973" t="s">
        <v>12933</v>
      </c>
      <c r="B4973" t="s">
        <v>12934</v>
      </c>
      <c r="C4973" s="13" t="s">
        <v>15011</v>
      </c>
      <c r="D4973" s="13" t="s">
        <v>15012</v>
      </c>
      <c r="E4973" t="s">
        <v>15013</v>
      </c>
      <c r="H4973" s="14">
        <v>0</v>
      </c>
      <c r="I4973" s="14">
        <v>2841</v>
      </c>
      <c r="J4973" s="14">
        <v>0</v>
      </c>
      <c r="K4973" s="14">
        <v>3693</v>
      </c>
      <c r="L4973" s="14">
        <v>0</v>
      </c>
      <c r="M4973" s="14">
        <v>0</v>
      </c>
      <c r="N4973" t="s">
        <v>12934</v>
      </c>
    </row>
    <row r="4974" spans="1:14">
      <c r="A4974" t="s">
        <v>12933</v>
      </c>
      <c r="B4974" t="s">
        <v>12934</v>
      </c>
      <c r="C4974" s="13" t="s">
        <v>15014</v>
      </c>
      <c r="D4974" s="13" t="s">
        <v>15015</v>
      </c>
      <c r="E4974" t="s">
        <v>15016</v>
      </c>
      <c r="H4974" s="14">
        <v>3480</v>
      </c>
      <c r="I4974" s="14">
        <v>3480</v>
      </c>
      <c r="J4974" s="14">
        <v>0</v>
      </c>
      <c r="K4974" s="14">
        <v>4524</v>
      </c>
      <c r="L4974" s="14">
        <v>0</v>
      </c>
      <c r="M4974" s="14">
        <v>0</v>
      </c>
      <c r="N4974" t="s">
        <v>12934</v>
      </c>
    </row>
    <row r="4975" spans="1:14">
      <c r="A4975" t="s">
        <v>12933</v>
      </c>
      <c r="B4975" t="s">
        <v>12934</v>
      </c>
      <c r="C4975" s="13" t="s">
        <v>15017</v>
      </c>
      <c r="D4975" s="13" t="s">
        <v>15018</v>
      </c>
      <c r="E4975" t="s">
        <v>15019</v>
      </c>
      <c r="H4975" s="14">
        <v>3480</v>
      </c>
      <c r="I4975" s="14">
        <v>3480</v>
      </c>
      <c r="J4975" s="14">
        <v>0</v>
      </c>
      <c r="K4975" s="14">
        <v>4524</v>
      </c>
      <c r="L4975" s="14">
        <v>0</v>
      </c>
      <c r="M4975" s="14">
        <v>0</v>
      </c>
      <c r="N4975" t="s">
        <v>12934</v>
      </c>
    </row>
    <row r="4976" spans="1:14">
      <c r="A4976" t="s">
        <v>12933</v>
      </c>
      <c r="B4976" t="s">
        <v>12934</v>
      </c>
      <c r="C4976" s="13" t="s">
        <v>15020</v>
      </c>
      <c r="D4976" s="13" t="s">
        <v>15021</v>
      </c>
      <c r="E4976" t="s">
        <v>15022</v>
      </c>
      <c r="H4976" s="14">
        <v>950</v>
      </c>
      <c r="I4976" s="14">
        <v>1500</v>
      </c>
      <c r="J4976" s="14">
        <v>1235</v>
      </c>
      <c r="K4976" s="14">
        <v>1235</v>
      </c>
      <c r="L4976" s="14">
        <v>0</v>
      </c>
      <c r="M4976" s="14">
        <v>0</v>
      </c>
      <c r="N4976" t="s">
        <v>12934</v>
      </c>
    </row>
    <row r="4977" spans="1:14">
      <c r="A4977" t="s">
        <v>12933</v>
      </c>
      <c r="B4977" t="s">
        <v>12934</v>
      </c>
      <c r="C4977" s="13" t="s">
        <v>15023</v>
      </c>
      <c r="D4977" s="13" t="s">
        <v>15024</v>
      </c>
      <c r="E4977" t="s">
        <v>15025</v>
      </c>
      <c r="H4977" s="14">
        <v>650</v>
      </c>
      <c r="I4977" s="14">
        <v>715</v>
      </c>
      <c r="J4977" s="14">
        <v>845</v>
      </c>
      <c r="K4977" s="14">
        <v>845</v>
      </c>
      <c r="L4977" s="14">
        <v>0</v>
      </c>
      <c r="M4977" s="14">
        <v>0</v>
      </c>
      <c r="N4977" t="s">
        <v>12934</v>
      </c>
    </row>
    <row r="4978" spans="1:14">
      <c r="A4978" t="s">
        <v>12933</v>
      </c>
      <c r="B4978" t="s">
        <v>12934</v>
      </c>
      <c r="C4978" s="13" t="s">
        <v>15026</v>
      </c>
      <c r="D4978" s="13" t="s">
        <v>15027</v>
      </c>
      <c r="E4978" t="s">
        <v>15028</v>
      </c>
      <c r="H4978" s="14">
        <v>1200</v>
      </c>
      <c r="I4978" s="14">
        <v>1500</v>
      </c>
      <c r="J4978" s="14">
        <v>1560</v>
      </c>
      <c r="K4978" s="14">
        <v>1560</v>
      </c>
      <c r="L4978" s="14">
        <v>0</v>
      </c>
      <c r="M4978" s="14">
        <v>0</v>
      </c>
      <c r="N4978" t="s">
        <v>12934</v>
      </c>
    </row>
    <row r="4979" spans="1:14">
      <c r="A4979" t="s">
        <v>12933</v>
      </c>
      <c r="B4979" t="s">
        <v>12934</v>
      </c>
      <c r="C4979" s="13" t="s">
        <v>15029</v>
      </c>
      <c r="D4979" s="13" t="s">
        <v>15030</v>
      </c>
      <c r="E4979" t="s">
        <v>15031</v>
      </c>
      <c r="H4979" s="14">
        <v>6860</v>
      </c>
      <c r="I4979" s="14">
        <v>6860</v>
      </c>
      <c r="J4979" s="14">
        <v>8918</v>
      </c>
      <c r="K4979" s="14">
        <v>9818</v>
      </c>
      <c r="L4979" s="14">
        <v>0</v>
      </c>
      <c r="M4979" s="14">
        <v>0</v>
      </c>
      <c r="N4979" t="s">
        <v>12934</v>
      </c>
    </row>
    <row r="4980" spans="1:14">
      <c r="A4980" t="s">
        <v>12933</v>
      </c>
      <c r="B4980" t="s">
        <v>12934</v>
      </c>
      <c r="C4980" s="13" t="s">
        <v>15032</v>
      </c>
      <c r="D4980" s="13" t="s">
        <v>15033</v>
      </c>
      <c r="E4980" t="s">
        <v>15034</v>
      </c>
      <c r="H4980" s="14">
        <v>2000</v>
      </c>
      <c r="I4980" s="14">
        <v>2500</v>
      </c>
      <c r="J4980" s="14">
        <v>2600</v>
      </c>
      <c r="K4980" s="14">
        <v>2600</v>
      </c>
      <c r="L4980" s="14">
        <v>0</v>
      </c>
      <c r="M4980" s="14">
        <v>0</v>
      </c>
      <c r="N4980" t="s">
        <v>12934</v>
      </c>
    </row>
    <row r="4981" spans="1:14">
      <c r="A4981" t="s">
        <v>12933</v>
      </c>
      <c r="B4981" t="s">
        <v>12934</v>
      </c>
      <c r="C4981" s="13" t="s">
        <v>15035</v>
      </c>
      <c r="D4981" s="13" t="s">
        <v>15036</v>
      </c>
      <c r="E4981" t="s">
        <v>15037</v>
      </c>
      <c r="H4981" s="14">
        <v>650</v>
      </c>
      <c r="I4981" s="14">
        <v>715</v>
      </c>
      <c r="J4981" s="14">
        <v>845</v>
      </c>
      <c r="K4981" s="14">
        <v>845</v>
      </c>
      <c r="L4981" s="14">
        <v>0</v>
      </c>
      <c r="M4981" s="14">
        <v>0</v>
      </c>
      <c r="N4981" t="s">
        <v>12934</v>
      </c>
    </row>
    <row r="4982" spans="1:14">
      <c r="A4982" t="s">
        <v>12933</v>
      </c>
      <c r="B4982" t="s">
        <v>12934</v>
      </c>
      <c r="C4982" s="13" t="s">
        <v>15038</v>
      </c>
      <c r="D4982" s="13" t="s">
        <v>15039</v>
      </c>
      <c r="E4982" t="s">
        <v>15040</v>
      </c>
      <c r="H4982" s="14">
        <v>700</v>
      </c>
      <c r="I4982" s="14">
        <v>770</v>
      </c>
      <c r="J4982" s="14">
        <v>910</v>
      </c>
      <c r="K4982" s="14">
        <v>910</v>
      </c>
      <c r="L4982" s="14">
        <v>0</v>
      </c>
      <c r="M4982" s="14">
        <v>0</v>
      </c>
      <c r="N4982" t="s">
        <v>12934</v>
      </c>
    </row>
    <row r="4983" spans="1:14">
      <c r="A4983" t="s">
        <v>12933</v>
      </c>
      <c r="B4983" t="s">
        <v>12934</v>
      </c>
      <c r="C4983" s="13" t="s">
        <v>15041</v>
      </c>
      <c r="D4983" s="13" t="s">
        <v>15042</v>
      </c>
      <c r="E4983" t="s">
        <v>15043</v>
      </c>
      <c r="H4983" s="14">
        <v>610</v>
      </c>
      <c r="I4983" s="14">
        <v>671</v>
      </c>
      <c r="J4983" s="14">
        <v>793</v>
      </c>
      <c r="K4983" s="14">
        <v>793</v>
      </c>
      <c r="L4983" s="14">
        <v>0</v>
      </c>
      <c r="M4983" s="14">
        <v>0</v>
      </c>
      <c r="N4983" t="s">
        <v>12934</v>
      </c>
    </row>
    <row r="4984" spans="1:14">
      <c r="A4984" t="s">
        <v>12933</v>
      </c>
      <c r="B4984" t="s">
        <v>12934</v>
      </c>
      <c r="C4984" s="13" t="s">
        <v>15044</v>
      </c>
      <c r="D4984" s="13" t="s">
        <v>15045</v>
      </c>
      <c r="E4984" t="s">
        <v>15046</v>
      </c>
      <c r="H4984" s="14">
        <v>1300</v>
      </c>
      <c r="I4984" s="14">
        <v>1500</v>
      </c>
      <c r="J4984" s="14">
        <v>1690</v>
      </c>
      <c r="K4984" s="14">
        <v>1690</v>
      </c>
      <c r="L4984" s="14">
        <v>0</v>
      </c>
      <c r="M4984" s="14">
        <v>0</v>
      </c>
      <c r="N4984" t="s">
        <v>12934</v>
      </c>
    </row>
    <row r="4985" spans="1:14">
      <c r="A4985" t="s">
        <v>12933</v>
      </c>
      <c r="B4985" t="s">
        <v>12934</v>
      </c>
      <c r="C4985" s="13" t="s">
        <v>15047</v>
      </c>
      <c r="D4985" s="13" t="s">
        <v>15048</v>
      </c>
      <c r="E4985" t="s">
        <v>15049</v>
      </c>
      <c r="H4985" s="14">
        <v>655</v>
      </c>
      <c r="I4985" s="14">
        <v>721</v>
      </c>
      <c r="J4985" s="14">
        <v>852</v>
      </c>
      <c r="K4985" s="14">
        <v>852</v>
      </c>
      <c r="L4985" s="14">
        <v>0</v>
      </c>
      <c r="M4985" s="14">
        <v>0</v>
      </c>
      <c r="N4985" t="s">
        <v>12934</v>
      </c>
    </row>
    <row r="4986" spans="1:14">
      <c r="A4986" t="s">
        <v>12933</v>
      </c>
      <c r="B4986" t="s">
        <v>12934</v>
      </c>
      <c r="C4986" s="13" t="s">
        <v>15050</v>
      </c>
      <c r="D4986" s="13" t="s">
        <v>15051</v>
      </c>
      <c r="E4986" t="s">
        <v>15052</v>
      </c>
      <c r="H4986" s="14">
        <v>690</v>
      </c>
      <c r="I4986" s="14">
        <v>759</v>
      </c>
      <c r="J4986" s="14">
        <v>897</v>
      </c>
      <c r="K4986" s="14">
        <v>897</v>
      </c>
      <c r="L4986" s="14">
        <v>0</v>
      </c>
      <c r="M4986" s="14">
        <v>0</v>
      </c>
      <c r="N4986" t="s">
        <v>12934</v>
      </c>
    </row>
    <row r="4987" spans="1:14">
      <c r="A4987" t="s">
        <v>12933</v>
      </c>
      <c r="B4987" t="s">
        <v>12934</v>
      </c>
      <c r="C4987" s="13" t="s">
        <v>15053</v>
      </c>
      <c r="D4987" s="13" t="s">
        <v>15054</v>
      </c>
      <c r="E4987" t="s">
        <v>15055</v>
      </c>
      <c r="H4987" s="14">
        <v>700</v>
      </c>
      <c r="I4987" s="14">
        <v>770</v>
      </c>
      <c r="J4987" s="14">
        <v>910</v>
      </c>
      <c r="K4987" s="14">
        <v>910</v>
      </c>
      <c r="L4987" s="14">
        <v>0</v>
      </c>
      <c r="M4987" s="14">
        <v>0</v>
      </c>
      <c r="N4987" t="s">
        <v>12934</v>
      </c>
    </row>
    <row r="4988" spans="1:14">
      <c r="A4988" t="s">
        <v>12933</v>
      </c>
      <c r="B4988" t="s">
        <v>12934</v>
      </c>
      <c r="C4988" s="13" t="s">
        <v>15056</v>
      </c>
      <c r="D4988" s="13" t="s">
        <v>15057</v>
      </c>
      <c r="E4988" t="s">
        <v>15058</v>
      </c>
      <c r="H4988" s="14">
        <v>0</v>
      </c>
      <c r="I4988" s="14">
        <v>5880</v>
      </c>
      <c r="J4988" s="14">
        <v>0</v>
      </c>
      <c r="K4988" s="14">
        <v>7644</v>
      </c>
      <c r="L4988" s="14">
        <v>0</v>
      </c>
      <c r="M4988" s="14">
        <v>0</v>
      </c>
      <c r="N4988" t="s">
        <v>12934</v>
      </c>
    </row>
    <row r="4989" spans="1:14">
      <c r="A4989" t="s">
        <v>12933</v>
      </c>
      <c r="B4989" t="s">
        <v>12934</v>
      </c>
      <c r="C4989" s="13" t="s">
        <v>15059</v>
      </c>
      <c r="D4989" s="13" t="s">
        <v>15060</v>
      </c>
      <c r="E4989" t="s">
        <v>15061</v>
      </c>
      <c r="H4989" s="14">
        <v>1700</v>
      </c>
      <c r="I4989" s="14">
        <v>1800</v>
      </c>
      <c r="J4989" s="14">
        <v>1950</v>
      </c>
      <c r="K4989" s="14">
        <v>1950</v>
      </c>
      <c r="L4989" s="14">
        <v>0</v>
      </c>
      <c r="M4989" s="14">
        <v>0</v>
      </c>
      <c r="N4989" t="s">
        <v>12934</v>
      </c>
    </row>
    <row r="4990" spans="1:14">
      <c r="A4990" t="s">
        <v>12933</v>
      </c>
      <c r="B4990" t="s">
        <v>12934</v>
      </c>
      <c r="C4990" s="13" t="s">
        <v>15062</v>
      </c>
      <c r="D4990" s="13" t="s">
        <v>15063</v>
      </c>
      <c r="E4990" t="s">
        <v>15064</v>
      </c>
      <c r="H4990" s="14">
        <v>400</v>
      </c>
      <c r="I4990" s="14">
        <v>440</v>
      </c>
      <c r="J4990" s="14">
        <v>520</v>
      </c>
      <c r="K4990" s="14">
        <v>520</v>
      </c>
      <c r="L4990" s="14">
        <v>0</v>
      </c>
      <c r="M4990" s="14">
        <v>0</v>
      </c>
      <c r="N4990" t="s">
        <v>12934</v>
      </c>
    </row>
    <row r="4991" spans="1:14">
      <c r="A4991" t="s">
        <v>12933</v>
      </c>
      <c r="B4991" t="s">
        <v>12934</v>
      </c>
      <c r="C4991" s="13" t="s">
        <v>15065</v>
      </c>
      <c r="D4991" s="13" t="s">
        <v>15066</v>
      </c>
      <c r="E4991" t="s">
        <v>15067</v>
      </c>
      <c r="H4991" s="14">
        <v>400</v>
      </c>
      <c r="I4991" s="14">
        <v>440</v>
      </c>
      <c r="J4991" s="14">
        <v>520</v>
      </c>
      <c r="K4991" s="14">
        <v>520</v>
      </c>
      <c r="L4991" s="14">
        <v>0</v>
      </c>
      <c r="M4991" s="14">
        <v>0</v>
      </c>
      <c r="N4991" t="s">
        <v>12934</v>
      </c>
    </row>
    <row r="4992" spans="1:14">
      <c r="A4992" t="s">
        <v>12933</v>
      </c>
      <c r="B4992" t="s">
        <v>12934</v>
      </c>
      <c r="C4992" s="13" t="s">
        <v>15068</v>
      </c>
      <c r="D4992" s="13" t="s">
        <v>15069</v>
      </c>
      <c r="E4992" t="s">
        <v>15070</v>
      </c>
      <c r="H4992" s="14">
        <v>0</v>
      </c>
      <c r="I4992" s="14">
        <v>0</v>
      </c>
      <c r="J4992" s="14">
        <v>0</v>
      </c>
      <c r="K4992" s="14">
        <v>0</v>
      </c>
      <c r="L4992" s="14">
        <v>0</v>
      </c>
      <c r="M4992" s="14">
        <v>0</v>
      </c>
      <c r="N4992" t="s">
        <v>12934</v>
      </c>
    </row>
    <row r="4993" spans="1:14">
      <c r="A4993" t="s">
        <v>12933</v>
      </c>
      <c r="B4993" t="s">
        <v>12934</v>
      </c>
      <c r="C4993" s="13" t="s">
        <v>15071</v>
      </c>
      <c r="D4993" s="13" t="s">
        <v>15072</v>
      </c>
      <c r="E4993" t="s">
        <v>15073</v>
      </c>
      <c r="H4993" s="14">
        <v>400</v>
      </c>
      <c r="I4993" s="14">
        <v>440</v>
      </c>
      <c r="J4993" s="14">
        <v>520</v>
      </c>
      <c r="K4993" s="14">
        <v>520</v>
      </c>
      <c r="L4993" s="14">
        <v>0</v>
      </c>
      <c r="M4993" s="14">
        <v>0</v>
      </c>
      <c r="N4993" t="s">
        <v>12934</v>
      </c>
    </row>
    <row r="4994" spans="1:14">
      <c r="A4994" t="s">
        <v>12933</v>
      </c>
      <c r="B4994" t="s">
        <v>12934</v>
      </c>
      <c r="C4994" s="13" t="s">
        <v>15074</v>
      </c>
      <c r="D4994" s="13" t="s">
        <v>15075</v>
      </c>
      <c r="E4994" t="s">
        <v>15076</v>
      </c>
      <c r="H4994" s="14">
        <v>0</v>
      </c>
      <c r="I4994" s="14">
        <v>0</v>
      </c>
      <c r="J4994" s="14">
        <v>0</v>
      </c>
      <c r="K4994" s="14">
        <v>0</v>
      </c>
      <c r="L4994" s="14">
        <v>0</v>
      </c>
      <c r="M4994" s="14">
        <v>0</v>
      </c>
      <c r="N4994" t="s">
        <v>12934</v>
      </c>
    </row>
    <row r="4995" spans="1:14">
      <c r="A4995" t="s">
        <v>12933</v>
      </c>
      <c r="B4995" t="s">
        <v>12934</v>
      </c>
      <c r="C4995" s="13" t="s">
        <v>15077</v>
      </c>
      <c r="D4995" s="13" t="s">
        <v>15078</v>
      </c>
      <c r="E4995" t="s">
        <v>15079</v>
      </c>
      <c r="H4995" s="14">
        <v>0</v>
      </c>
      <c r="I4995" s="14">
        <v>0</v>
      </c>
      <c r="J4995" s="14">
        <v>0</v>
      </c>
      <c r="K4995" s="14">
        <v>0</v>
      </c>
      <c r="L4995" s="14">
        <v>0</v>
      </c>
      <c r="M4995" s="14">
        <v>0</v>
      </c>
      <c r="N4995" t="s">
        <v>12934</v>
      </c>
    </row>
    <row r="4996" spans="1:14">
      <c r="A4996" t="s">
        <v>12933</v>
      </c>
      <c r="B4996" t="s">
        <v>12934</v>
      </c>
      <c r="C4996" s="13" t="s">
        <v>15080</v>
      </c>
      <c r="D4996" s="13" t="s">
        <v>15081</v>
      </c>
      <c r="E4996" t="s">
        <v>15082</v>
      </c>
      <c r="H4996" s="14">
        <v>470</v>
      </c>
      <c r="I4996" s="14">
        <v>500</v>
      </c>
      <c r="J4996" s="14">
        <v>620</v>
      </c>
      <c r="K4996" s="14">
        <v>620</v>
      </c>
      <c r="L4996" s="14">
        <v>0</v>
      </c>
      <c r="M4996" s="14">
        <v>0</v>
      </c>
      <c r="N4996" t="s">
        <v>12934</v>
      </c>
    </row>
    <row r="4997" spans="1:14">
      <c r="A4997" t="s">
        <v>12933</v>
      </c>
      <c r="B4997" t="s">
        <v>12934</v>
      </c>
      <c r="C4997" s="13" t="s">
        <v>15083</v>
      </c>
      <c r="D4997" s="13" t="s">
        <v>15084</v>
      </c>
      <c r="E4997" t="s">
        <v>15085</v>
      </c>
      <c r="H4997" s="14">
        <v>470</v>
      </c>
      <c r="I4997" s="14">
        <v>500</v>
      </c>
      <c r="J4997" s="14">
        <v>620</v>
      </c>
      <c r="K4997" s="14">
        <v>620</v>
      </c>
      <c r="L4997" s="14">
        <v>0</v>
      </c>
      <c r="M4997" s="14">
        <v>0</v>
      </c>
      <c r="N4997" t="s">
        <v>12934</v>
      </c>
    </row>
    <row r="4998" spans="1:14">
      <c r="A4998" t="s">
        <v>12933</v>
      </c>
      <c r="B4998" t="s">
        <v>12934</v>
      </c>
      <c r="C4998" s="13" t="s">
        <v>15086</v>
      </c>
      <c r="D4998" s="13" t="s">
        <v>15087</v>
      </c>
      <c r="E4998" t="s">
        <v>15088</v>
      </c>
      <c r="H4998" s="14">
        <v>400</v>
      </c>
      <c r="I4998" s="14">
        <v>500</v>
      </c>
      <c r="J4998" s="14">
        <v>620</v>
      </c>
      <c r="K4998" s="14">
        <v>620</v>
      </c>
      <c r="L4998" s="14">
        <v>0</v>
      </c>
      <c r="M4998" s="14">
        <v>0</v>
      </c>
      <c r="N4998" t="s">
        <v>12934</v>
      </c>
    </row>
    <row r="4999" spans="1:14">
      <c r="A4999" t="s">
        <v>12933</v>
      </c>
      <c r="B4999" t="s">
        <v>12934</v>
      </c>
      <c r="C4999" s="13" t="s">
        <v>15089</v>
      </c>
      <c r="D4999" s="13" t="s">
        <v>15090</v>
      </c>
      <c r="E4999" t="s">
        <v>15091</v>
      </c>
      <c r="H4999" s="14">
        <v>0</v>
      </c>
      <c r="I4999" s="14">
        <v>0</v>
      </c>
      <c r="J4999" s="14">
        <v>0</v>
      </c>
      <c r="K4999" s="14">
        <v>0</v>
      </c>
      <c r="L4999" s="14">
        <v>0</v>
      </c>
      <c r="M4999" s="14">
        <v>0</v>
      </c>
      <c r="N4999" t="s">
        <v>12934</v>
      </c>
    </row>
    <row r="5000" spans="1:14">
      <c r="A5000" t="s">
        <v>12933</v>
      </c>
      <c r="B5000" t="s">
        <v>12934</v>
      </c>
      <c r="C5000" s="13" t="s">
        <v>15092</v>
      </c>
      <c r="D5000" s="13" t="s">
        <v>15093</v>
      </c>
      <c r="E5000" t="s">
        <v>15094</v>
      </c>
      <c r="H5000" s="14">
        <v>1605</v>
      </c>
      <c r="I5000" s="14">
        <v>1605</v>
      </c>
      <c r="J5000" s="14">
        <v>0</v>
      </c>
      <c r="K5000" s="14">
        <v>2087</v>
      </c>
      <c r="L5000" s="14">
        <v>0</v>
      </c>
      <c r="M5000" s="14">
        <v>0</v>
      </c>
      <c r="N5000" t="s">
        <v>12934</v>
      </c>
    </row>
    <row r="5001" spans="1:14">
      <c r="A5001" t="s">
        <v>12933</v>
      </c>
      <c r="B5001" t="s">
        <v>12934</v>
      </c>
      <c r="C5001" s="13" t="s">
        <v>15095</v>
      </c>
      <c r="D5001" s="13" t="s">
        <v>15096</v>
      </c>
      <c r="E5001" t="s">
        <v>15097</v>
      </c>
      <c r="H5001" s="14">
        <v>1605</v>
      </c>
      <c r="I5001" s="14">
        <v>1605</v>
      </c>
      <c r="J5001" s="14">
        <v>0</v>
      </c>
      <c r="K5001" s="14">
        <v>2087</v>
      </c>
      <c r="L5001" s="14">
        <v>0</v>
      </c>
      <c r="M5001" s="14">
        <v>0</v>
      </c>
      <c r="N5001" t="s">
        <v>12934</v>
      </c>
    </row>
    <row r="5002" spans="1:14">
      <c r="A5002" t="s">
        <v>12933</v>
      </c>
      <c r="B5002" t="s">
        <v>12934</v>
      </c>
      <c r="C5002" s="13" t="s">
        <v>15098</v>
      </c>
      <c r="D5002" s="13" t="s">
        <v>15099</v>
      </c>
      <c r="E5002" t="s">
        <v>15100</v>
      </c>
      <c r="H5002" s="14">
        <v>1700</v>
      </c>
      <c r="I5002" s="14">
        <v>1700</v>
      </c>
      <c r="J5002" s="14">
        <v>2200</v>
      </c>
      <c r="K5002" s="14">
        <v>2200</v>
      </c>
      <c r="L5002" s="14">
        <v>0</v>
      </c>
      <c r="M5002" s="14">
        <v>0</v>
      </c>
      <c r="N5002" t="s">
        <v>12934</v>
      </c>
    </row>
    <row r="5003" spans="1:14">
      <c r="A5003" t="s">
        <v>12933</v>
      </c>
      <c r="B5003" t="s">
        <v>12934</v>
      </c>
      <c r="C5003" s="13" t="s">
        <v>15101</v>
      </c>
      <c r="D5003" s="13" t="s">
        <v>15102</v>
      </c>
      <c r="E5003" t="s">
        <v>15103</v>
      </c>
      <c r="H5003" s="14">
        <v>2400</v>
      </c>
      <c r="I5003" s="14">
        <v>2400</v>
      </c>
      <c r="J5003" s="14">
        <v>3120</v>
      </c>
      <c r="K5003" s="14">
        <v>3120</v>
      </c>
      <c r="L5003" s="14">
        <v>0</v>
      </c>
      <c r="M5003" s="14">
        <v>0</v>
      </c>
      <c r="N5003" t="s">
        <v>12934</v>
      </c>
    </row>
    <row r="5004" spans="1:14">
      <c r="A5004" t="s">
        <v>12933</v>
      </c>
      <c r="B5004" t="s">
        <v>12934</v>
      </c>
      <c r="C5004" s="13" t="s">
        <v>15104</v>
      </c>
      <c r="D5004" s="13" t="s">
        <v>15105</v>
      </c>
      <c r="E5004" t="s">
        <v>15106</v>
      </c>
      <c r="H5004" s="14">
        <v>1700</v>
      </c>
      <c r="I5004" s="14">
        <v>1700</v>
      </c>
      <c r="J5004" s="14">
        <v>2200</v>
      </c>
      <c r="K5004" s="14">
        <v>2200</v>
      </c>
      <c r="L5004" s="14">
        <v>0</v>
      </c>
      <c r="M5004" s="14">
        <v>0</v>
      </c>
      <c r="N5004" t="s">
        <v>12934</v>
      </c>
    </row>
    <row r="5005" spans="1:14">
      <c r="A5005" t="s">
        <v>12933</v>
      </c>
      <c r="B5005" t="s">
        <v>12934</v>
      </c>
      <c r="C5005" s="13" t="s">
        <v>15107</v>
      </c>
      <c r="D5005" s="13" t="s">
        <v>15108</v>
      </c>
      <c r="E5005" t="s">
        <v>15109</v>
      </c>
      <c r="H5005" s="14">
        <v>0</v>
      </c>
      <c r="I5005" s="14">
        <v>1605</v>
      </c>
      <c r="J5005" s="14">
        <v>0</v>
      </c>
      <c r="K5005" s="14">
        <v>2087</v>
      </c>
      <c r="L5005" s="14">
        <v>0</v>
      </c>
      <c r="M5005" s="14">
        <v>0</v>
      </c>
      <c r="N5005" t="s">
        <v>12934</v>
      </c>
    </row>
    <row r="5006" spans="1:14">
      <c r="A5006" t="s">
        <v>12933</v>
      </c>
      <c r="B5006" t="s">
        <v>12934</v>
      </c>
      <c r="C5006" s="13" t="s">
        <v>15110</v>
      </c>
      <c r="D5006" s="13" t="s">
        <v>15111</v>
      </c>
      <c r="E5006" t="s">
        <v>15112</v>
      </c>
      <c r="H5006" s="14">
        <v>0</v>
      </c>
      <c r="I5006" s="14">
        <v>1605</v>
      </c>
      <c r="J5006" s="14">
        <v>0</v>
      </c>
      <c r="K5006" s="14">
        <v>2167</v>
      </c>
      <c r="L5006" s="14">
        <v>0</v>
      </c>
      <c r="M5006" s="14">
        <v>0</v>
      </c>
      <c r="N5006" t="s">
        <v>12934</v>
      </c>
    </row>
    <row r="5007" spans="1:14">
      <c r="A5007" t="s">
        <v>12933</v>
      </c>
      <c r="B5007" t="s">
        <v>12934</v>
      </c>
      <c r="C5007" s="13" t="s">
        <v>15113</v>
      </c>
      <c r="D5007" s="13" t="s">
        <v>15114</v>
      </c>
      <c r="E5007" t="s">
        <v>15115</v>
      </c>
      <c r="H5007" s="14">
        <v>1920</v>
      </c>
      <c r="I5007" s="14">
        <v>1920</v>
      </c>
      <c r="J5007" s="14">
        <v>0</v>
      </c>
      <c r="K5007" s="14">
        <v>2496</v>
      </c>
      <c r="L5007" s="14">
        <v>0</v>
      </c>
      <c r="M5007" s="14">
        <v>0</v>
      </c>
      <c r="N5007" t="s">
        <v>12934</v>
      </c>
    </row>
    <row r="5008" spans="1:14">
      <c r="A5008" t="s">
        <v>12933</v>
      </c>
      <c r="B5008" t="s">
        <v>12934</v>
      </c>
      <c r="C5008" s="13" t="s">
        <v>15116</v>
      </c>
      <c r="D5008" s="13" t="s">
        <v>15117</v>
      </c>
      <c r="E5008" t="s">
        <v>15118</v>
      </c>
      <c r="H5008" s="14">
        <v>0</v>
      </c>
      <c r="I5008" s="14">
        <v>1920</v>
      </c>
      <c r="J5008" s="14">
        <v>0</v>
      </c>
      <c r="K5008" s="14">
        <v>2592</v>
      </c>
      <c r="L5008" s="14">
        <v>0</v>
      </c>
      <c r="M5008" s="14">
        <v>0</v>
      </c>
      <c r="N5008" t="s">
        <v>12934</v>
      </c>
    </row>
    <row r="5009" spans="1:14">
      <c r="A5009" t="s">
        <v>12933</v>
      </c>
      <c r="B5009" t="s">
        <v>12934</v>
      </c>
      <c r="C5009" s="13" t="s">
        <v>15119</v>
      </c>
      <c r="D5009" s="13" t="s">
        <v>15120</v>
      </c>
      <c r="E5009" t="s">
        <v>15121</v>
      </c>
      <c r="H5009" s="14">
        <v>1920</v>
      </c>
      <c r="I5009" s="14">
        <v>1920</v>
      </c>
      <c r="J5009" s="14">
        <v>0</v>
      </c>
      <c r="K5009" s="14">
        <v>2496</v>
      </c>
      <c r="L5009" s="14">
        <v>0</v>
      </c>
      <c r="M5009" s="14">
        <v>0</v>
      </c>
      <c r="N5009" t="s">
        <v>12934</v>
      </c>
    </row>
    <row r="5010" spans="1:14">
      <c r="A5010" t="s">
        <v>12933</v>
      </c>
      <c r="B5010" t="s">
        <v>12934</v>
      </c>
      <c r="C5010" s="13" t="s">
        <v>15122</v>
      </c>
      <c r="D5010" s="13" t="s">
        <v>15123</v>
      </c>
      <c r="E5010" t="s">
        <v>15124</v>
      </c>
      <c r="H5010" s="14">
        <v>0</v>
      </c>
      <c r="I5010" s="14">
        <v>1920</v>
      </c>
      <c r="J5010" s="14">
        <v>0</v>
      </c>
      <c r="K5010" s="14">
        <v>2592</v>
      </c>
      <c r="L5010" s="14">
        <v>0</v>
      </c>
      <c r="M5010" s="14">
        <v>0</v>
      </c>
      <c r="N5010" t="s">
        <v>12934</v>
      </c>
    </row>
    <row r="5011" spans="1:14">
      <c r="A5011" t="s">
        <v>12933</v>
      </c>
      <c r="B5011" t="s">
        <v>12934</v>
      </c>
      <c r="C5011" s="13" t="s">
        <v>15125</v>
      </c>
      <c r="D5011" s="13" t="s">
        <v>15126</v>
      </c>
      <c r="E5011" t="s">
        <v>15127</v>
      </c>
      <c r="H5011" s="14">
        <v>1920</v>
      </c>
      <c r="I5011" s="14">
        <v>1920</v>
      </c>
      <c r="J5011" s="14">
        <v>0</v>
      </c>
      <c r="K5011" s="14">
        <v>2496</v>
      </c>
      <c r="L5011" s="14">
        <v>0</v>
      </c>
      <c r="M5011" s="14">
        <v>0</v>
      </c>
      <c r="N5011" t="s">
        <v>12934</v>
      </c>
    </row>
    <row r="5012" spans="1:14">
      <c r="A5012" t="s">
        <v>12933</v>
      </c>
      <c r="B5012" t="s">
        <v>12934</v>
      </c>
      <c r="C5012" s="13" t="s">
        <v>15128</v>
      </c>
      <c r="D5012" s="13" t="s">
        <v>15129</v>
      </c>
      <c r="E5012" t="s">
        <v>15130</v>
      </c>
      <c r="H5012" s="14">
        <v>0</v>
      </c>
      <c r="I5012" s="14">
        <v>1920</v>
      </c>
      <c r="J5012" s="14">
        <v>0</v>
      </c>
      <c r="K5012" s="14">
        <v>0</v>
      </c>
      <c r="L5012" s="14">
        <v>0</v>
      </c>
      <c r="M5012" s="14">
        <v>0</v>
      </c>
      <c r="N5012" t="s">
        <v>12934</v>
      </c>
    </row>
    <row r="5013" spans="1:14">
      <c r="A5013" t="s">
        <v>12933</v>
      </c>
      <c r="B5013" t="s">
        <v>12934</v>
      </c>
      <c r="C5013" s="13" t="s">
        <v>15131</v>
      </c>
      <c r="D5013" s="13" t="s">
        <v>15132</v>
      </c>
      <c r="E5013" t="s">
        <v>15133</v>
      </c>
      <c r="H5013" s="14">
        <v>0</v>
      </c>
      <c r="I5013" s="14">
        <v>1920</v>
      </c>
      <c r="J5013" s="14">
        <v>0</v>
      </c>
      <c r="K5013" s="14">
        <v>2496</v>
      </c>
      <c r="L5013" s="14">
        <v>0</v>
      </c>
      <c r="M5013" s="14">
        <v>0</v>
      </c>
      <c r="N5013" t="s">
        <v>12934</v>
      </c>
    </row>
    <row r="5014" spans="1:14">
      <c r="A5014" t="s">
        <v>12933</v>
      </c>
      <c r="B5014" t="s">
        <v>12934</v>
      </c>
      <c r="C5014" s="13" t="s">
        <v>15134</v>
      </c>
      <c r="D5014" s="13" t="s">
        <v>15135</v>
      </c>
      <c r="E5014" t="s">
        <v>15136</v>
      </c>
      <c r="H5014" s="14">
        <v>2000</v>
      </c>
      <c r="I5014" s="14">
        <v>2000</v>
      </c>
      <c r="J5014" s="14">
        <v>2600</v>
      </c>
      <c r="K5014" s="14">
        <v>2600</v>
      </c>
      <c r="L5014" s="14">
        <v>0</v>
      </c>
      <c r="M5014" s="14">
        <v>0</v>
      </c>
      <c r="N5014" t="s">
        <v>12934</v>
      </c>
    </row>
    <row r="5015" spans="1:14">
      <c r="A5015" t="s">
        <v>12933</v>
      </c>
      <c r="B5015" t="s">
        <v>12934</v>
      </c>
      <c r="C5015" s="13" t="s">
        <v>15137</v>
      </c>
      <c r="D5015" s="13" t="s">
        <v>15138</v>
      </c>
      <c r="E5015" t="s">
        <v>15139</v>
      </c>
      <c r="H5015" s="14">
        <v>1920</v>
      </c>
      <c r="I5015" s="14">
        <v>1920</v>
      </c>
      <c r="J5015" s="14">
        <v>0</v>
      </c>
      <c r="K5015" s="14">
        <v>2496</v>
      </c>
      <c r="L5015" s="14">
        <v>0</v>
      </c>
      <c r="M5015" s="14">
        <v>0</v>
      </c>
      <c r="N5015" t="s">
        <v>12934</v>
      </c>
    </row>
    <row r="5016" spans="1:14">
      <c r="A5016" t="s">
        <v>12933</v>
      </c>
      <c r="B5016" t="s">
        <v>12934</v>
      </c>
      <c r="C5016" s="13" t="s">
        <v>15140</v>
      </c>
      <c r="D5016" s="13" t="s">
        <v>15141</v>
      </c>
      <c r="E5016" t="s">
        <v>15142</v>
      </c>
      <c r="H5016" s="14">
        <v>1500</v>
      </c>
      <c r="I5016" s="14">
        <v>1800</v>
      </c>
      <c r="J5016" s="14">
        <v>1950</v>
      </c>
      <c r="K5016" s="14">
        <v>1950</v>
      </c>
      <c r="L5016" s="14">
        <v>0</v>
      </c>
      <c r="M5016" s="14">
        <v>0</v>
      </c>
      <c r="N5016" t="s">
        <v>12934</v>
      </c>
    </row>
    <row r="5017" spans="1:14">
      <c r="A5017" t="s">
        <v>12933</v>
      </c>
      <c r="B5017" t="s">
        <v>12934</v>
      </c>
      <c r="C5017" s="13" t="s">
        <v>15143</v>
      </c>
      <c r="D5017" s="13" t="s">
        <v>15144</v>
      </c>
      <c r="E5017" t="s">
        <v>15145</v>
      </c>
      <c r="H5017" s="14">
        <v>2000</v>
      </c>
      <c r="I5017" s="14">
        <v>2000</v>
      </c>
      <c r="J5017" s="14">
        <v>2600</v>
      </c>
      <c r="K5017" s="14">
        <v>2600</v>
      </c>
      <c r="L5017" s="14">
        <v>0</v>
      </c>
      <c r="M5017" s="14">
        <v>0</v>
      </c>
      <c r="N5017" t="s">
        <v>12934</v>
      </c>
    </row>
    <row r="5018" spans="1:14">
      <c r="A5018" t="s">
        <v>12933</v>
      </c>
      <c r="B5018" t="s">
        <v>12934</v>
      </c>
      <c r="C5018" s="13" t="s">
        <v>15146</v>
      </c>
      <c r="D5018" s="13" t="s">
        <v>15147</v>
      </c>
      <c r="E5018" t="s">
        <v>15148</v>
      </c>
      <c r="H5018" s="14">
        <v>0</v>
      </c>
      <c r="I5018" s="14">
        <v>0</v>
      </c>
      <c r="J5018" s="14">
        <v>0</v>
      </c>
      <c r="K5018" s="14">
        <v>0</v>
      </c>
      <c r="L5018" s="14">
        <v>0</v>
      </c>
      <c r="M5018" s="14">
        <v>0</v>
      </c>
      <c r="N5018" t="s">
        <v>12934</v>
      </c>
    </row>
    <row r="5019" spans="1:14">
      <c r="A5019" t="s">
        <v>12933</v>
      </c>
      <c r="B5019" t="s">
        <v>12934</v>
      </c>
      <c r="C5019" s="13" t="s">
        <v>15149</v>
      </c>
      <c r="D5019" s="13" t="s">
        <v>15150</v>
      </c>
      <c r="E5019" t="s">
        <v>15151</v>
      </c>
      <c r="H5019" s="14">
        <v>1050</v>
      </c>
      <c r="I5019" s="14">
        <v>1155</v>
      </c>
      <c r="J5019" s="14">
        <v>1365</v>
      </c>
      <c r="K5019" s="14">
        <v>1365</v>
      </c>
      <c r="L5019" s="14">
        <v>0</v>
      </c>
      <c r="M5019" s="14">
        <v>0</v>
      </c>
      <c r="N5019" t="s">
        <v>12934</v>
      </c>
    </row>
    <row r="5020" spans="1:14">
      <c r="A5020" t="s">
        <v>12933</v>
      </c>
      <c r="B5020" t="s">
        <v>12934</v>
      </c>
      <c r="C5020" s="13" t="s">
        <v>15152</v>
      </c>
      <c r="D5020" s="13" t="s">
        <v>15153</v>
      </c>
      <c r="E5020" t="s">
        <v>15154</v>
      </c>
      <c r="H5020" s="14">
        <v>1140</v>
      </c>
      <c r="I5020" s="14">
        <v>1254</v>
      </c>
      <c r="J5020" s="14">
        <v>1482</v>
      </c>
      <c r="K5020" s="14">
        <v>1482</v>
      </c>
      <c r="L5020" s="14">
        <v>0</v>
      </c>
      <c r="M5020" s="14">
        <v>0</v>
      </c>
      <c r="N5020" t="s">
        <v>12934</v>
      </c>
    </row>
    <row r="5021" spans="1:14">
      <c r="A5021" t="s">
        <v>12933</v>
      </c>
      <c r="B5021" t="s">
        <v>12934</v>
      </c>
      <c r="C5021" s="13" t="s">
        <v>15155</v>
      </c>
      <c r="D5021" s="13" t="s">
        <v>15156</v>
      </c>
      <c r="E5021" t="s">
        <v>15157</v>
      </c>
      <c r="H5021" s="14">
        <v>2000</v>
      </c>
      <c r="I5021" s="14">
        <v>2000</v>
      </c>
      <c r="J5021" s="14">
        <v>2600</v>
      </c>
      <c r="K5021" s="14">
        <v>2600</v>
      </c>
      <c r="L5021" s="14">
        <v>0</v>
      </c>
      <c r="M5021" s="14">
        <v>0</v>
      </c>
      <c r="N5021" t="s">
        <v>12934</v>
      </c>
    </row>
    <row r="5022" spans="1:14">
      <c r="A5022" t="s">
        <v>12933</v>
      </c>
      <c r="B5022" t="s">
        <v>12934</v>
      </c>
      <c r="C5022" s="13" t="s">
        <v>15158</v>
      </c>
      <c r="D5022" s="13" t="s">
        <v>15159</v>
      </c>
      <c r="E5022" t="s">
        <v>15160</v>
      </c>
      <c r="H5022" s="14">
        <v>1050</v>
      </c>
      <c r="I5022" s="14">
        <v>1155</v>
      </c>
      <c r="J5022" s="14">
        <v>1365</v>
      </c>
      <c r="K5022" s="14">
        <v>1365</v>
      </c>
      <c r="L5022" s="14">
        <v>0</v>
      </c>
      <c r="M5022" s="14">
        <v>0</v>
      </c>
      <c r="N5022" t="s">
        <v>12934</v>
      </c>
    </row>
    <row r="5023" spans="1:14">
      <c r="A5023" t="s">
        <v>12933</v>
      </c>
      <c r="B5023" t="s">
        <v>12934</v>
      </c>
      <c r="C5023" s="13" t="s">
        <v>15161</v>
      </c>
      <c r="D5023" s="13" t="s">
        <v>15162</v>
      </c>
      <c r="E5023" t="s">
        <v>15163</v>
      </c>
      <c r="H5023" s="14">
        <v>1060</v>
      </c>
      <c r="I5023" s="14">
        <v>1166</v>
      </c>
      <c r="J5023" s="14">
        <v>1378</v>
      </c>
      <c r="K5023" s="14">
        <v>1378</v>
      </c>
      <c r="L5023" s="14">
        <v>0</v>
      </c>
      <c r="M5023" s="14">
        <v>0</v>
      </c>
      <c r="N5023" t="s">
        <v>12934</v>
      </c>
    </row>
    <row r="5024" spans="1:14">
      <c r="A5024" t="s">
        <v>12933</v>
      </c>
      <c r="B5024" t="s">
        <v>12934</v>
      </c>
      <c r="C5024" s="13" t="s">
        <v>15164</v>
      </c>
      <c r="D5024" s="13" t="s">
        <v>15165</v>
      </c>
      <c r="E5024" t="s">
        <v>15166</v>
      </c>
      <c r="H5024" s="14">
        <v>3580</v>
      </c>
      <c r="I5024" s="14">
        <v>3938</v>
      </c>
      <c r="J5024" s="14">
        <v>4654</v>
      </c>
      <c r="K5024" s="14">
        <v>4654</v>
      </c>
      <c r="L5024" s="14">
        <v>0</v>
      </c>
      <c r="M5024" s="14">
        <v>0</v>
      </c>
      <c r="N5024" t="s">
        <v>12934</v>
      </c>
    </row>
    <row r="5025" spans="1:14">
      <c r="A5025" t="s">
        <v>12933</v>
      </c>
      <c r="B5025" t="s">
        <v>12934</v>
      </c>
      <c r="C5025" s="13" t="s">
        <v>15167</v>
      </c>
      <c r="D5025" s="13" t="s">
        <v>15168</v>
      </c>
      <c r="E5025" t="s">
        <v>15169</v>
      </c>
      <c r="H5025" s="14">
        <v>2700</v>
      </c>
      <c r="I5025" s="14">
        <v>2700</v>
      </c>
      <c r="J5025" s="14">
        <v>3510</v>
      </c>
      <c r="K5025" s="14">
        <v>3510</v>
      </c>
      <c r="L5025" s="14">
        <v>0</v>
      </c>
      <c r="M5025" s="14">
        <v>0</v>
      </c>
      <c r="N5025" t="s">
        <v>12934</v>
      </c>
    </row>
    <row r="5026" spans="1:14">
      <c r="A5026" t="s">
        <v>12933</v>
      </c>
      <c r="B5026" t="s">
        <v>12934</v>
      </c>
      <c r="C5026" s="13" t="s">
        <v>15170</v>
      </c>
      <c r="D5026" s="13" t="s">
        <v>15171</v>
      </c>
      <c r="E5026" t="s">
        <v>15172</v>
      </c>
      <c r="H5026" s="14">
        <v>3200</v>
      </c>
      <c r="I5026" s="14">
        <v>3520</v>
      </c>
      <c r="J5026" s="14">
        <v>4160</v>
      </c>
      <c r="K5026" s="14">
        <v>4160</v>
      </c>
      <c r="L5026" s="14">
        <v>0</v>
      </c>
      <c r="M5026" s="14">
        <v>0</v>
      </c>
      <c r="N5026" t="s">
        <v>12934</v>
      </c>
    </row>
    <row r="5027" spans="1:14">
      <c r="A5027" t="s">
        <v>12933</v>
      </c>
      <c r="B5027" t="s">
        <v>12934</v>
      </c>
      <c r="C5027" s="13" t="s">
        <v>15173</v>
      </c>
      <c r="D5027" s="13" t="s">
        <v>15174</v>
      </c>
      <c r="E5027" t="s">
        <v>15175</v>
      </c>
      <c r="H5027" s="14">
        <v>0</v>
      </c>
      <c r="I5027" s="14">
        <v>0</v>
      </c>
      <c r="J5027" s="14">
        <v>0</v>
      </c>
      <c r="K5027" s="14">
        <v>0</v>
      </c>
      <c r="L5027" s="14">
        <v>0</v>
      </c>
      <c r="M5027" s="14">
        <v>0</v>
      </c>
      <c r="N5027" t="s">
        <v>12934</v>
      </c>
    </row>
    <row r="5028" spans="1:14">
      <c r="A5028" t="s">
        <v>12933</v>
      </c>
      <c r="B5028" t="s">
        <v>12934</v>
      </c>
      <c r="C5028" s="13" t="s">
        <v>15176</v>
      </c>
      <c r="D5028" s="13" t="s">
        <v>15177</v>
      </c>
      <c r="E5028" t="s">
        <v>15178</v>
      </c>
      <c r="H5028" s="14">
        <v>0</v>
      </c>
      <c r="I5028" s="14">
        <v>0</v>
      </c>
      <c r="J5028" s="14">
        <v>0</v>
      </c>
      <c r="K5028" s="14">
        <v>0</v>
      </c>
      <c r="L5028" s="14">
        <v>0</v>
      </c>
      <c r="M5028" s="14">
        <v>0</v>
      </c>
      <c r="N5028" t="s">
        <v>12934</v>
      </c>
    </row>
    <row r="5029" spans="1:14">
      <c r="A5029" t="s">
        <v>12933</v>
      </c>
      <c r="B5029" t="s">
        <v>12934</v>
      </c>
      <c r="C5029" s="13" t="s">
        <v>15179</v>
      </c>
      <c r="D5029" s="13" t="s">
        <v>15180</v>
      </c>
      <c r="E5029" t="s">
        <v>15181</v>
      </c>
      <c r="H5029" s="14">
        <v>5000</v>
      </c>
      <c r="I5029" s="14">
        <v>5000</v>
      </c>
      <c r="J5029" s="14">
        <v>6500</v>
      </c>
      <c r="K5029" s="14">
        <v>6500</v>
      </c>
      <c r="L5029" s="14">
        <v>0</v>
      </c>
      <c r="M5029" s="14">
        <v>0</v>
      </c>
      <c r="N5029" t="s">
        <v>12934</v>
      </c>
    </row>
    <row r="5030" spans="1:14">
      <c r="A5030" t="s">
        <v>12933</v>
      </c>
      <c r="B5030" t="s">
        <v>12934</v>
      </c>
      <c r="C5030" s="13" t="s">
        <v>15182</v>
      </c>
      <c r="D5030" s="13" t="s">
        <v>15183</v>
      </c>
      <c r="E5030" t="s">
        <v>15184</v>
      </c>
      <c r="H5030" s="14">
        <v>5800</v>
      </c>
      <c r="I5030" s="14">
        <v>5800</v>
      </c>
      <c r="J5030" s="14">
        <v>7540</v>
      </c>
      <c r="K5030" s="14">
        <v>7540</v>
      </c>
      <c r="L5030" s="14">
        <v>0</v>
      </c>
      <c r="M5030" s="14">
        <v>0</v>
      </c>
      <c r="N5030" t="s">
        <v>12934</v>
      </c>
    </row>
    <row r="5031" spans="1:14">
      <c r="A5031" t="s">
        <v>12933</v>
      </c>
      <c r="B5031" t="s">
        <v>12934</v>
      </c>
      <c r="C5031" s="13" t="s">
        <v>15185</v>
      </c>
      <c r="D5031" s="13" t="s">
        <v>15186</v>
      </c>
      <c r="E5031" t="s">
        <v>15187</v>
      </c>
      <c r="H5031" s="14">
        <v>5230</v>
      </c>
      <c r="I5031" s="14">
        <v>5753</v>
      </c>
      <c r="J5031" s="14">
        <v>6799</v>
      </c>
      <c r="K5031" s="14">
        <v>6799</v>
      </c>
      <c r="L5031" s="14">
        <v>0</v>
      </c>
      <c r="M5031" s="14">
        <v>0</v>
      </c>
      <c r="N5031" t="s">
        <v>12934</v>
      </c>
    </row>
    <row r="5032" spans="1:14">
      <c r="A5032" t="s">
        <v>12933</v>
      </c>
      <c r="B5032" t="s">
        <v>12934</v>
      </c>
      <c r="C5032" s="13" t="s">
        <v>15188</v>
      </c>
      <c r="D5032" s="13" t="s">
        <v>15189</v>
      </c>
      <c r="E5032" t="s">
        <v>15190</v>
      </c>
      <c r="H5032" s="14">
        <v>6320</v>
      </c>
      <c r="I5032" s="14">
        <v>6320</v>
      </c>
      <c r="J5032" s="14">
        <v>8216</v>
      </c>
      <c r="K5032" s="14">
        <v>8216</v>
      </c>
      <c r="L5032" s="14">
        <v>0</v>
      </c>
      <c r="M5032" s="14">
        <v>0</v>
      </c>
      <c r="N5032" t="s">
        <v>12934</v>
      </c>
    </row>
    <row r="5033" spans="1:14">
      <c r="A5033" t="s">
        <v>12933</v>
      </c>
      <c r="B5033" t="s">
        <v>12934</v>
      </c>
      <c r="C5033" s="13" t="s">
        <v>15191</v>
      </c>
      <c r="D5033" s="13" t="s">
        <v>15192</v>
      </c>
      <c r="E5033" t="s">
        <v>15193</v>
      </c>
      <c r="H5033" s="14">
        <v>8285</v>
      </c>
      <c r="I5033" s="14">
        <v>8285</v>
      </c>
      <c r="J5033" s="14">
        <v>10771</v>
      </c>
      <c r="K5033" s="14">
        <v>10771</v>
      </c>
      <c r="L5033" s="14">
        <v>0</v>
      </c>
      <c r="M5033" s="14">
        <v>0</v>
      </c>
      <c r="N5033" t="s">
        <v>12934</v>
      </c>
    </row>
    <row r="5034" spans="1:14">
      <c r="A5034" t="s">
        <v>12933</v>
      </c>
      <c r="B5034" t="s">
        <v>12934</v>
      </c>
      <c r="C5034" s="13" t="s">
        <v>15194</v>
      </c>
      <c r="D5034" s="13" t="s">
        <v>15195</v>
      </c>
      <c r="E5034" t="s">
        <v>15196</v>
      </c>
      <c r="H5034" s="14">
        <v>6286</v>
      </c>
      <c r="I5034" s="14">
        <v>6286</v>
      </c>
      <c r="J5034" s="14">
        <v>0</v>
      </c>
      <c r="K5034" s="14">
        <v>8172</v>
      </c>
      <c r="L5034" s="14">
        <v>0</v>
      </c>
      <c r="M5034" s="14">
        <v>0</v>
      </c>
      <c r="N5034" t="s">
        <v>12934</v>
      </c>
    </row>
    <row r="5035" spans="1:14">
      <c r="A5035" t="s">
        <v>12933</v>
      </c>
      <c r="B5035" t="s">
        <v>12934</v>
      </c>
      <c r="C5035" s="13" t="s">
        <v>15197</v>
      </c>
      <c r="D5035" s="13" t="s">
        <v>15198</v>
      </c>
      <c r="E5035" t="s">
        <v>15199</v>
      </c>
      <c r="H5035" s="14">
        <v>6130</v>
      </c>
      <c r="I5035" s="14">
        <v>6743</v>
      </c>
      <c r="J5035" s="14">
        <v>7969</v>
      </c>
      <c r="K5035" s="14">
        <v>7969</v>
      </c>
      <c r="L5035" s="14">
        <v>0</v>
      </c>
      <c r="M5035" s="14">
        <v>0</v>
      </c>
      <c r="N5035" t="s">
        <v>12934</v>
      </c>
    </row>
    <row r="5036" spans="1:14">
      <c r="A5036" t="s">
        <v>12933</v>
      </c>
      <c r="B5036" t="s">
        <v>12934</v>
      </c>
      <c r="C5036" s="13" t="s">
        <v>15200</v>
      </c>
      <c r="D5036" s="13" t="s">
        <v>15201</v>
      </c>
      <c r="E5036" t="s">
        <v>15202</v>
      </c>
      <c r="H5036" s="14">
        <v>6410</v>
      </c>
      <c r="I5036" s="14">
        <v>7051</v>
      </c>
      <c r="J5036" s="14">
        <v>8333</v>
      </c>
      <c r="K5036" s="14">
        <v>8333</v>
      </c>
      <c r="L5036" s="14">
        <v>0</v>
      </c>
      <c r="M5036" s="14">
        <v>0</v>
      </c>
      <c r="N5036" t="s">
        <v>12934</v>
      </c>
    </row>
    <row r="5037" spans="1:14">
      <c r="A5037" t="s">
        <v>12933</v>
      </c>
      <c r="B5037" t="s">
        <v>12934</v>
      </c>
      <c r="C5037" s="13" t="s">
        <v>15203</v>
      </c>
      <c r="D5037" s="13" t="s">
        <v>15204</v>
      </c>
      <c r="E5037" t="s">
        <v>15205</v>
      </c>
      <c r="H5037" s="14">
        <v>10200</v>
      </c>
      <c r="I5037" s="14">
        <v>11220</v>
      </c>
      <c r="J5037" s="14">
        <v>13260</v>
      </c>
      <c r="K5037" s="14">
        <v>13260</v>
      </c>
      <c r="L5037" s="14">
        <v>0</v>
      </c>
      <c r="M5037" s="14">
        <v>0</v>
      </c>
      <c r="N5037" t="s">
        <v>12934</v>
      </c>
    </row>
    <row r="5038" spans="1:14">
      <c r="A5038" t="s">
        <v>12933</v>
      </c>
      <c r="B5038" t="s">
        <v>12934</v>
      </c>
      <c r="C5038" s="13" t="s">
        <v>15206</v>
      </c>
      <c r="D5038" s="13" t="s">
        <v>15207</v>
      </c>
      <c r="E5038" t="s">
        <v>15208</v>
      </c>
      <c r="H5038" s="14">
        <v>6500</v>
      </c>
      <c r="I5038" s="14">
        <v>6500</v>
      </c>
      <c r="J5038" s="14">
        <v>8450</v>
      </c>
      <c r="K5038" s="14">
        <v>8450</v>
      </c>
      <c r="L5038" s="14">
        <v>0</v>
      </c>
      <c r="M5038" s="14">
        <v>0</v>
      </c>
      <c r="N5038" t="s">
        <v>12934</v>
      </c>
    </row>
    <row r="5039" spans="1:14">
      <c r="A5039" t="s">
        <v>12933</v>
      </c>
      <c r="B5039" t="s">
        <v>12934</v>
      </c>
      <c r="C5039" s="13" t="s">
        <v>15209</v>
      </c>
      <c r="D5039" s="13" t="s">
        <v>15210</v>
      </c>
      <c r="E5039" t="s">
        <v>15211</v>
      </c>
      <c r="H5039" s="14">
        <v>0</v>
      </c>
      <c r="I5039" s="14">
        <v>2025</v>
      </c>
      <c r="J5039" s="14">
        <v>0</v>
      </c>
      <c r="K5039" s="14">
        <v>2633</v>
      </c>
      <c r="L5039" s="14">
        <v>0</v>
      </c>
      <c r="M5039" s="14">
        <v>0</v>
      </c>
      <c r="N5039" t="s">
        <v>12934</v>
      </c>
    </row>
    <row r="5040" spans="1:14">
      <c r="A5040" t="s">
        <v>12933</v>
      </c>
      <c r="B5040" t="s">
        <v>12934</v>
      </c>
      <c r="C5040" s="13" t="s">
        <v>15212</v>
      </c>
      <c r="D5040" s="13" t="s">
        <v>15213</v>
      </c>
      <c r="E5040" t="s">
        <v>15214</v>
      </c>
      <c r="H5040" s="14">
        <v>0</v>
      </c>
      <c r="I5040" s="14">
        <v>5348</v>
      </c>
      <c r="J5040" s="14">
        <v>0</v>
      </c>
      <c r="K5040" s="14">
        <v>7220</v>
      </c>
      <c r="L5040" s="14">
        <v>0</v>
      </c>
      <c r="M5040" s="14">
        <v>0</v>
      </c>
      <c r="N5040" t="s">
        <v>12934</v>
      </c>
    </row>
    <row r="5041" spans="1:14">
      <c r="A5041" t="s">
        <v>12933</v>
      </c>
      <c r="B5041" t="s">
        <v>12934</v>
      </c>
      <c r="C5041" s="13" t="s">
        <v>15215</v>
      </c>
      <c r="D5041" s="13" t="s">
        <v>15216</v>
      </c>
      <c r="E5041" t="s">
        <v>164</v>
      </c>
      <c r="H5041" s="14">
        <v>3000</v>
      </c>
      <c r="I5041" s="14">
        <v>3000</v>
      </c>
      <c r="J5041" s="14">
        <v>3900</v>
      </c>
      <c r="K5041" s="14">
        <v>3900</v>
      </c>
      <c r="L5041" s="14">
        <v>0</v>
      </c>
      <c r="M5041" s="14">
        <v>0</v>
      </c>
      <c r="N5041" t="s">
        <v>12934</v>
      </c>
    </row>
    <row r="5042" spans="1:14">
      <c r="A5042" t="s">
        <v>12933</v>
      </c>
      <c r="B5042" t="s">
        <v>12934</v>
      </c>
      <c r="C5042" s="13" t="s">
        <v>15217</v>
      </c>
      <c r="D5042" s="13" t="s">
        <v>15218</v>
      </c>
      <c r="E5042" t="s">
        <v>15219</v>
      </c>
      <c r="H5042" s="14">
        <v>0</v>
      </c>
      <c r="I5042" s="14">
        <v>4271</v>
      </c>
      <c r="J5042" s="14">
        <v>0</v>
      </c>
      <c r="K5042" s="14">
        <v>5552</v>
      </c>
      <c r="L5042" s="14">
        <v>0</v>
      </c>
      <c r="M5042" s="14">
        <v>0</v>
      </c>
      <c r="N5042" t="s">
        <v>12934</v>
      </c>
    </row>
    <row r="5043" spans="1:14">
      <c r="A5043" t="s">
        <v>12933</v>
      </c>
      <c r="B5043" t="s">
        <v>12934</v>
      </c>
      <c r="C5043" s="13" t="s">
        <v>15220</v>
      </c>
      <c r="D5043" s="13" t="s">
        <v>15221</v>
      </c>
      <c r="E5043" t="s">
        <v>15222</v>
      </c>
      <c r="H5043" s="14">
        <v>0</v>
      </c>
      <c r="I5043" s="14">
        <v>0</v>
      </c>
      <c r="J5043" s="14">
        <v>0</v>
      </c>
      <c r="K5043" s="14">
        <v>0</v>
      </c>
      <c r="L5043" s="14">
        <v>0</v>
      </c>
      <c r="M5043" s="14">
        <v>0</v>
      </c>
      <c r="N5043" t="s">
        <v>12934</v>
      </c>
    </row>
    <row r="5044" spans="1:14">
      <c r="A5044" t="s">
        <v>12933</v>
      </c>
      <c r="B5044" t="s">
        <v>12934</v>
      </c>
      <c r="C5044" s="13" t="s">
        <v>15223</v>
      </c>
      <c r="D5044" s="13" t="s">
        <v>15224</v>
      </c>
      <c r="E5044" t="s">
        <v>15225</v>
      </c>
      <c r="H5044" s="14">
        <v>0</v>
      </c>
      <c r="I5044" s="14">
        <v>0</v>
      </c>
      <c r="J5044" s="14">
        <v>0</v>
      </c>
      <c r="K5044" s="14">
        <v>0</v>
      </c>
      <c r="L5044" s="14">
        <v>0</v>
      </c>
      <c r="M5044" s="14">
        <v>0</v>
      </c>
      <c r="N5044" t="s">
        <v>12934</v>
      </c>
    </row>
    <row r="5045" spans="1:14">
      <c r="A5045" t="s">
        <v>12933</v>
      </c>
      <c r="B5045" t="s">
        <v>12934</v>
      </c>
      <c r="C5045" s="13" t="s">
        <v>15226</v>
      </c>
      <c r="D5045" s="13" t="s">
        <v>15227</v>
      </c>
      <c r="E5045" t="s">
        <v>15228</v>
      </c>
      <c r="H5045" s="14">
        <v>2500</v>
      </c>
      <c r="I5045" s="14">
        <v>2500</v>
      </c>
      <c r="J5045" s="14">
        <v>3250</v>
      </c>
      <c r="K5045" s="14">
        <v>3250</v>
      </c>
      <c r="L5045" s="14">
        <v>0</v>
      </c>
      <c r="M5045" s="14">
        <v>0</v>
      </c>
      <c r="N5045" t="s">
        <v>12934</v>
      </c>
    </row>
    <row r="5046" spans="1:14">
      <c r="A5046" t="s">
        <v>12933</v>
      </c>
      <c r="B5046" t="s">
        <v>12934</v>
      </c>
      <c r="C5046" s="13" t="s">
        <v>15229</v>
      </c>
      <c r="D5046" s="13" t="s">
        <v>15230</v>
      </c>
      <c r="E5046" t="s">
        <v>15231</v>
      </c>
      <c r="H5046" s="14">
        <v>6500</v>
      </c>
      <c r="I5046" s="14">
        <v>6500</v>
      </c>
      <c r="J5046" s="14">
        <v>8450</v>
      </c>
      <c r="K5046" s="14">
        <v>8450</v>
      </c>
      <c r="L5046" s="14">
        <v>0</v>
      </c>
      <c r="M5046" s="14">
        <v>0</v>
      </c>
      <c r="N5046" t="s">
        <v>12934</v>
      </c>
    </row>
    <row r="5047" spans="1:14">
      <c r="A5047" t="s">
        <v>12933</v>
      </c>
      <c r="B5047" t="s">
        <v>12934</v>
      </c>
      <c r="C5047" s="13" t="s">
        <v>15232</v>
      </c>
      <c r="D5047" s="13" t="s">
        <v>15233</v>
      </c>
      <c r="E5047" t="s">
        <v>15234</v>
      </c>
      <c r="H5047" s="14">
        <v>1400</v>
      </c>
      <c r="I5047" s="14">
        <v>1540</v>
      </c>
      <c r="J5047" s="14">
        <v>1820</v>
      </c>
      <c r="K5047" s="14">
        <v>1820</v>
      </c>
      <c r="L5047" s="14">
        <v>0</v>
      </c>
      <c r="M5047" s="14">
        <v>0</v>
      </c>
      <c r="N5047" t="s">
        <v>12934</v>
      </c>
    </row>
    <row r="5048" spans="1:14">
      <c r="A5048" t="s">
        <v>12933</v>
      </c>
      <c r="B5048" t="s">
        <v>12934</v>
      </c>
      <c r="C5048" s="13" t="s">
        <v>15235</v>
      </c>
      <c r="D5048" s="13" t="s">
        <v>15236</v>
      </c>
      <c r="E5048" t="s">
        <v>15237</v>
      </c>
      <c r="H5048" s="14">
        <v>2330</v>
      </c>
      <c r="I5048" s="14">
        <v>2563</v>
      </c>
      <c r="J5048" s="14">
        <v>3029</v>
      </c>
      <c r="K5048" s="14">
        <v>3029</v>
      </c>
      <c r="L5048" s="14">
        <v>0</v>
      </c>
      <c r="M5048" s="14">
        <v>0</v>
      </c>
      <c r="N5048" t="s">
        <v>12934</v>
      </c>
    </row>
    <row r="5049" spans="1:14">
      <c r="A5049" t="s">
        <v>12933</v>
      </c>
      <c r="B5049" t="s">
        <v>12934</v>
      </c>
      <c r="C5049" s="13" t="s">
        <v>15238</v>
      </c>
      <c r="D5049" s="13" t="s">
        <v>15239</v>
      </c>
      <c r="E5049" t="s">
        <v>15240</v>
      </c>
      <c r="H5049" s="14">
        <v>0</v>
      </c>
      <c r="I5049" s="14">
        <v>29700</v>
      </c>
      <c r="J5049" s="14">
        <v>0</v>
      </c>
      <c r="K5049" s="14">
        <v>38610</v>
      </c>
      <c r="L5049" s="14">
        <v>0</v>
      </c>
      <c r="M5049" s="14">
        <v>0</v>
      </c>
      <c r="N5049" t="s">
        <v>12934</v>
      </c>
    </row>
    <row r="5050" spans="1:14">
      <c r="A5050" t="s">
        <v>12933</v>
      </c>
      <c r="B5050" t="s">
        <v>12934</v>
      </c>
      <c r="C5050" s="13" t="s">
        <v>15241</v>
      </c>
      <c r="D5050" s="13" t="s">
        <v>15242</v>
      </c>
      <c r="E5050" t="s">
        <v>15243</v>
      </c>
      <c r="H5050" s="14">
        <v>0</v>
      </c>
      <c r="I5050" s="14">
        <v>0</v>
      </c>
      <c r="J5050" s="14">
        <v>0</v>
      </c>
      <c r="K5050" s="14">
        <v>0</v>
      </c>
      <c r="L5050" s="14">
        <v>0</v>
      </c>
      <c r="M5050" s="14">
        <v>0</v>
      </c>
      <c r="N5050" t="s">
        <v>12934</v>
      </c>
    </row>
    <row r="5051" spans="1:14">
      <c r="A5051" t="s">
        <v>12933</v>
      </c>
      <c r="B5051" t="s">
        <v>12934</v>
      </c>
      <c r="C5051" s="13" t="s">
        <v>15244</v>
      </c>
      <c r="D5051" s="13" t="s">
        <v>15245</v>
      </c>
      <c r="E5051" t="s">
        <v>15246</v>
      </c>
      <c r="H5051" s="14">
        <v>6746</v>
      </c>
      <c r="I5051" s="14">
        <v>6746</v>
      </c>
      <c r="J5051" s="14">
        <v>8769</v>
      </c>
      <c r="K5051" s="14">
        <v>8769</v>
      </c>
      <c r="L5051" s="14">
        <v>0</v>
      </c>
      <c r="M5051" s="14">
        <v>0</v>
      </c>
      <c r="N5051" t="s">
        <v>12934</v>
      </c>
    </row>
    <row r="5052" spans="1:14">
      <c r="A5052" t="s">
        <v>12933</v>
      </c>
      <c r="B5052" t="s">
        <v>12934</v>
      </c>
      <c r="C5052" s="13" t="s">
        <v>15247</v>
      </c>
      <c r="D5052" s="13" t="s">
        <v>15248</v>
      </c>
      <c r="E5052" t="s">
        <v>15249</v>
      </c>
      <c r="H5052" s="14">
        <v>6745</v>
      </c>
      <c r="I5052" s="14">
        <v>6745</v>
      </c>
      <c r="J5052" s="14">
        <v>0</v>
      </c>
      <c r="K5052" s="14">
        <v>8769</v>
      </c>
      <c r="L5052" s="14">
        <v>0</v>
      </c>
      <c r="M5052" s="14">
        <v>0</v>
      </c>
      <c r="N5052" t="s">
        <v>12934</v>
      </c>
    </row>
    <row r="5053" spans="1:14">
      <c r="A5053" t="s">
        <v>12933</v>
      </c>
      <c r="B5053" t="s">
        <v>12934</v>
      </c>
      <c r="C5053" s="13" t="s">
        <v>15250</v>
      </c>
      <c r="D5053" s="13" t="s">
        <v>15251</v>
      </c>
      <c r="E5053" t="s">
        <v>15252</v>
      </c>
      <c r="H5053" s="14">
        <v>6745</v>
      </c>
      <c r="I5053" s="14">
        <v>6745</v>
      </c>
      <c r="J5053" s="14">
        <v>0</v>
      </c>
      <c r="K5053" s="14">
        <v>8769</v>
      </c>
      <c r="L5053" s="14">
        <v>0</v>
      </c>
      <c r="M5053" s="14">
        <v>0</v>
      </c>
      <c r="N5053" t="s">
        <v>12934</v>
      </c>
    </row>
    <row r="5054" spans="1:14">
      <c r="A5054" t="s">
        <v>12933</v>
      </c>
      <c r="B5054" t="s">
        <v>12934</v>
      </c>
      <c r="C5054" s="13" t="s">
        <v>15253</v>
      </c>
      <c r="D5054" s="13" t="s">
        <v>15254</v>
      </c>
      <c r="E5054" t="s">
        <v>15255</v>
      </c>
      <c r="H5054" s="14">
        <v>0</v>
      </c>
      <c r="I5054" s="14">
        <v>6510</v>
      </c>
      <c r="J5054" s="14">
        <v>0</v>
      </c>
      <c r="K5054" s="14">
        <v>8789</v>
      </c>
      <c r="L5054" s="14">
        <v>0</v>
      </c>
      <c r="M5054" s="14">
        <v>0</v>
      </c>
      <c r="N5054" t="s">
        <v>12934</v>
      </c>
    </row>
    <row r="5055" spans="1:14">
      <c r="A5055" t="s">
        <v>12933</v>
      </c>
      <c r="B5055" t="s">
        <v>12934</v>
      </c>
      <c r="C5055" s="13" t="s">
        <v>15256</v>
      </c>
      <c r="D5055" s="13" t="s">
        <v>15257</v>
      </c>
      <c r="E5055" t="s">
        <v>15258</v>
      </c>
      <c r="H5055" s="14">
        <v>3500</v>
      </c>
      <c r="I5055" s="14">
        <v>3500</v>
      </c>
      <c r="J5055" s="14">
        <v>4550</v>
      </c>
      <c r="K5055" s="14">
        <v>4550</v>
      </c>
      <c r="L5055" s="14">
        <v>0</v>
      </c>
      <c r="M5055" s="14">
        <v>0</v>
      </c>
      <c r="N5055" t="s">
        <v>12934</v>
      </c>
    </row>
    <row r="5056" spans="1:14">
      <c r="A5056" t="s">
        <v>12933</v>
      </c>
      <c r="B5056" t="s">
        <v>12934</v>
      </c>
      <c r="C5056" s="13" t="s">
        <v>15259</v>
      </c>
      <c r="D5056" s="13" t="s">
        <v>15260</v>
      </c>
      <c r="E5056" t="s">
        <v>15261</v>
      </c>
      <c r="H5056" s="14">
        <v>9200</v>
      </c>
      <c r="I5056" s="14">
        <v>10120</v>
      </c>
      <c r="J5056" s="14">
        <v>11960</v>
      </c>
      <c r="K5056" s="14">
        <v>11960</v>
      </c>
      <c r="L5056" s="14">
        <v>0</v>
      </c>
      <c r="M5056" s="14">
        <v>0</v>
      </c>
      <c r="N5056" t="s">
        <v>12934</v>
      </c>
    </row>
    <row r="5057" spans="1:14">
      <c r="A5057" t="s">
        <v>12933</v>
      </c>
      <c r="B5057" t="s">
        <v>12934</v>
      </c>
      <c r="C5057" s="13" t="s">
        <v>15262</v>
      </c>
      <c r="D5057" s="13" t="s">
        <v>15263</v>
      </c>
      <c r="E5057" t="s">
        <v>15264</v>
      </c>
      <c r="H5057" s="14">
        <v>5600</v>
      </c>
      <c r="I5057" s="14">
        <v>5600</v>
      </c>
      <c r="J5057" s="14">
        <v>7200</v>
      </c>
      <c r="K5057" s="14">
        <v>7200</v>
      </c>
      <c r="L5057" s="14">
        <v>0</v>
      </c>
      <c r="M5057" s="14">
        <v>0</v>
      </c>
      <c r="N5057" t="s">
        <v>12934</v>
      </c>
    </row>
    <row r="5058" spans="1:14">
      <c r="A5058" t="s">
        <v>12933</v>
      </c>
      <c r="B5058" t="s">
        <v>12934</v>
      </c>
      <c r="C5058" s="13" t="s">
        <v>15265</v>
      </c>
      <c r="D5058" s="13" t="s">
        <v>15266</v>
      </c>
      <c r="E5058" t="s">
        <v>15267</v>
      </c>
      <c r="H5058" s="14">
        <v>4800</v>
      </c>
      <c r="I5058" s="14">
        <v>4800</v>
      </c>
      <c r="J5058" s="14">
        <v>6240</v>
      </c>
      <c r="K5058" s="14">
        <v>6240</v>
      </c>
      <c r="L5058" s="14">
        <v>0</v>
      </c>
      <c r="M5058" s="14">
        <v>0</v>
      </c>
      <c r="N5058" t="s">
        <v>12934</v>
      </c>
    </row>
    <row r="5059" spans="1:14">
      <c r="A5059" t="s">
        <v>12933</v>
      </c>
      <c r="B5059" t="s">
        <v>12934</v>
      </c>
      <c r="C5059" s="13" t="s">
        <v>15268</v>
      </c>
      <c r="D5059" s="13" t="s">
        <v>15269</v>
      </c>
      <c r="E5059" t="s">
        <v>15270</v>
      </c>
      <c r="H5059" s="14">
        <v>5600</v>
      </c>
      <c r="I5059" s="14">
        <v>5600</v>
      </c>
      <c r="J5059" s="14">
        <v>7200</v>
      </c>
      <c r="K5059" s="14">
        <v>7200</v>
      </c>
      <c r="L5059" s="14">
        <v>0</v>
      </c>
      <c r="M5059" s="14">
        <v>0</v>
      </c>
      <c r="N5059" t="s">
        <v>12934</v>
      </c>
    </row>
    <row r="5060" spans="1:14">
      <c r="A5060" t="s">
        <v>12933</v>
      </c>
      <c r="B5060" t="s">
        <v>12934</v>
      </c>
      <c r="C5060" s="13" t="s">
        <v>15271</v>
      </c>
      <c r="D5060" s="13" t="s">
        <v>15272</v>
      </c>
      <c r="E5060" t="s">
        <v>15273</v>
      </c>
      <c r="H5060" s="14">
        <v>15000</v>
      </c>
      <c r="I5060" s="14">
        <v>15000</v>
      </c>
      <c r="J5060" s="14">
        <v>19500</v>
      </c>
      <c r="K5060" s="14">
        <v>19500</v>
      </c>
      <c r="L5060" s="14">
        <v>0</v>
      </c>
      <c r="M5060" s="14">
        <v>0</v>
      </c>
      <c r="N5060" t="s">
        <v>12934</v>
      </c>
    </row>
    <row r="5061" spans="1:14">
      <c r="A5061" t="s">
        <v>12933</v>
      </c>
      <c r="B5061" t="s">
        <v>12934</v>
      </c>
      <c r="C5061" s="13" t="s">
        <v>15274</v>
      </c>
      <c r="D5061" s="13" t="s">
        <v>15275</v>
      </c>
      <c r="E5061" t="s">
        <v>15276</v>
      </c>
      <c r="H5061" s="14">
        <v>4440</v>
      </c>
      <c r="I5061" s="14">
        <v>4884</v>
      </c>
      <c r="J5061" s="14">
        <v>5772</v>
      </c>
      <c r="K5061" s="14">
        <v>5772</v>
      </c>
      <c r="L5061" s="14">
        <v>0</v>
      </c>
      <c r="M5061" s="14">
        <v>0</v>
      </c>
      <c r="N5061" t="s">
        <v>12934</v>
      </c>
    </row>
    <row r="5062" spans="1:14">
      <c r="A5062" t="s">
        <v>12933</v>
      </c>
      <c r="B5062" t="s">
        <v>12934</v>
      </c>
      <c r="C5062" s="13" t="s">
        <v>15277</v>
      </c>
      <c r="D5062" s="13" t="s">
        <v>15278</v>
      </c>
      <c r="E5062" t="s">
        <v>15279</v>
      </c>
      <c r="H5062" s="14">
        <v>4440</v>
      </c>
      <c r="I5062" s="14">
        <v>4884</v>
      </c>
      <c r="J5062" s="14">
        <v>5772</v>
      </c>
      <c r="K5062" s="14">
        <v>5772</v>
      </c>
      <c r="L5062" s="14">
        <v>0</v>
      </c>
      <c r="M5062" s="14">
        <v>0</v>
      </c>
      <c r="N5062" t="s">
        <v>12934</v>
      </c>
    </row>
    <row r="5063" spans="1:14">
      <c r="A5063" t="s">
        <v>12933</v>
      </c>
      <c r="B5063" t="s">
        <v>12934</v>
      </c>
      <c r="C5063" s="13" t="s">
        <v>15280</v>
      </c>
      <c r="D5063" s="13" t="s">
        <v>15281</v>
      </c>
      <c r="E5063" t="s">
        <v>15282</v>
      </c>
      <c r="H5063" s="14">
        <v>4440</v>
      </c>
      <c r="I5063" s="14">
        <v>4884</v>
      </c>
      <c r="J5063" s="14">
        <v>5772</v>
      </c>
      <c r="K5063" s="14">
        <v>5772</v>
      </c>
      <c r="L5063" s="14">
        <v>0</v>
      </c>
      <c r="M5063" s="14">
        <v>0</v>
      </c>
      <c r="N5063" t="s">
        <v>12934</v>
      </c>
    </row>
    <row r="5064" spans="1:14">
      <c r="A5064" t="s">
        <v>12933</v>
      </c>
      <c r="B5064" t="s">
        <v>12934</v>
      </c>
      <c r="C5064" s="13" t="s">
        <v>15283</v>
      </c>
      <c r="D5064" s="13" t="s">
        <v>15284</v>
      </c>
      <c r="E5064" t="s">
        <v>15285</v>
      </c>
      <c r="H5064" s="14">
        <v>4440</v>
      </c>
      <c r="I5064" s="14">
        <v>4884</v>
      </c>
      <c r="J5064" s="14">
        <v>5772</v>
      </c>
      <c r="K5064" s="14">
        <v>5772</v>
      </c>
      <c r="L5064" s="14">
        <v>0</v>
      </c>
      <c r="M5064" s="14">
        <v>0</v>
      </c>
      <c r="N5064" t="s">
        <v>12934</v>
      </c>
    </row>
    <row r="5065" spans="1:14">
      <c r="A5065" t="s">
        <v>12933</v>
      </c>
      <c r="B5065" t="s">
        <v>12934</v>
      </c>
      <c r="C5065" s="13" t="s">
        <v>15286</v>
      </c>
      <c r="D5065" s="13" t="s">
        <v>15287</v>
      </c>
      <c r="E5065" t="s">
        <v>15288</v>
      </c>
      <c r="H5065" s="14">
        <v>4440</v>
      </c>
      <c r="I5065" s="14">
        <v>4884</v>
      </c>
      <c r="J5065" s="14">
        <v>5772</v>
      </c>
      <c r="K5065" s="14">
        <v>5772</v>
      </c>
      <c r="L5065" s="14">
        <v>0</v>
      </c>
      <c r="M5065" s="14">
        <v>0</v>
      </c>
      <c r="N5065" t="s">
        <v>12934</v>
      </c>
    </row>
    <row r="5066" spans="1:14">
      <c r="A5066" t="s">
        <v>12933</v>
      </c>
      <c r="B5066" t="s">
        <v>12934</v>
      </c>
      <c r="C5066" s="13" t="s">
        <v>15289</v>
      </c>
      <c r="D5066" s="13" t="s">
        <v>15290</v>
      </c>
      <c r="E5066" t="s">
        <v>15291</v>
      </c>
      <c r="H5066" s="14">
        <v>4440</v>
      </c>
      <c r="I5066" s="14">
        <v>4884</v>
      </c>
      <c r="J5066" s="14">
        <v>5772</v>
      </c>
      <c r="K5066" s="14">
        <v>5772</v>
      </c>
      <c r="L5066" s="14">
        <v>0</v>
      </c>
      <c r="M5066" s="14">
        <v>0</v>
      </c>
      <c r="N5066" t="s">
        <v>12934</v>
      </c>
    </row>
    <row r="5067" spans="1:14">
      <c r="A5067" t="s">
        <v>12933</v>
      </c>
      <c r="B5067" t="s">
        <v>12934</v>
      </c>
      <c r="C5067" s="13" t="s">
        <v>15292</v>
      </c>
      <c r="D5067" s="13" t="s">
        <v>15293</v>
      </c>
      <c r="E5067" t="s">
        <v>15294</v>
      </c>
      <c r="H5067" s="14">
        <v>4440</v>
      </c>
      <c r="I5067" s="14">
        <v>4884</v>
      </c>
      <c r="J5067" s="14">
        <v>5772</v>
      </c>
      <c r="K5067" s="14">
        <v>5772</v>
      </c>
      <c r="L5067" s="14">
        <v>0</v>
      </c>
      <c r="M5067" s="14">
        <v>0</v>
      </c>
      <c r="N5067" t="s">
        <v>12934</v>
      </c>
    </row>
    <row r="5068" spans="1:14">
      <c r="A5068" t="s">
        <v>12933</v>
      </c>
      <c r="B5068" t="s">
        <v>12934</v>
      </c>
      <c r="C5068" s="13" t="s">
        <v>15295</v>
      </c>
      <c r="D5068" s="13" t="s">
        <v>15296</v>
      </c>
      <c r="E5068" t="s">
        <v>15297</v>
      </c>
      <c r="H5068" s="14">
        <v>4440</v>
      </c>
      <c r="I5068" s="14">
        <v>4884</v>
      </c>
      <c r="J5068" s="14">
        <v>5772</v>
      </c>
      <c r="K5068" s="14">
        <v>5772</v>
      </c>
      <c r="L5068" s="14">
        <v>0</v>
      </c>
      <c r="M5068" s="14">
        <v>0</v>
      </c>
      <c r="N5068" t="s">
        <v>12934</v>
      </c>
    </row>
    <row r="5069" spans="1:14">
      <c r="A5069" t="s">
        <v>12933</v>
      </c>
      <c r="B5069" t="s">
        <v>12934</v>
      </c>
      <c r="C5069" s="13" t="s">
        <v>15298</v>
      </c>
      <c r="D5069" s="13" t="s">
        <v>15299</v>
      </c>
      <c r="E5069" t="s">
        <v>15300</v>
      </c>
      <c r="H5069" s="14">
        <v>4440</v>
      </c>
      <c r="I5069" s="14">
        <v>4884</v>
      </c>
      <c r="J5069" s="14">
        <v>5772</v>
      </c>
      <c r="K5069" s="14">
        <v>5772</v>
      </c>
      <c r="L5069" s="14">
        <v>0</v>
      </c>
      <c r="M5069" s="14">
        <v>0</v>
      </c>
      <c r="N5069" t="s">
        <v>12934</v>
      </c>
    </row>
    <row r="5070" spans="1:14">
      <c r="A5070" t="s">
        <v>12933</v>
      </c>
      <c r="B5070" t="s">
        <v>12934</v>
      </c>
      <c r="C5070" s="13" t="s">
        <v>15301</v>
      </c>
      <c r="D5070" s="13" t="s">
        <v>15302</v>
      </c>
      <c r="E5070" t="s">
        <v>15303</v>
      </c>
      <c r="H5070" s="14">
        <v>6818</v>
      </c>
      <c r="I5070" s="14">
        <v>6818</v>
      </c>
      <c r="J5070" s="14">
        <v>0</v>
      </c>
      <c r="K5070" s="14">
        <v>6818</v>
      </c>
      <c r="L5070" s="14">
        <v>0</v>
      </c>
      <c r="M5070" s="14">
        <v>0</v>
      </c>
      <c r="N5070" t="s">
        <v>12934</v>
      </c>
    </row>
    <row r="5071" spans="1:14">
      <c r="A5071" t="s">
        <v>12933</v>
      </c>
      <c r="B5071" t="s">
        <v>12934</v>
      </c>
      <c r="C5071" s="13" t="s">
        <v>15304</v>
      </c>
      <c r="D5071" s="13" t="s">
        <v>15305</v>
      </c>
      <c r="E5071" t="s">
        <v>15306</v>
      </c>
      <c r="H5071" s="14">
        <v>0</v>
      </c>
      <c r="I5071" s="14">
        <v>6818</v>
      </c>
      <c r="J5071" s="14">
        <v>0</v>
      </c>
      <c r="K5071" s="14">
        <v>8864</v>
      </c>
      <c r="L5071" s="14">
        <v>0</v>
      </c>
      <c r="M5071" s="14">
        <v>0</v>
      </c>
      <c r="N5071" t="s">
        <v>12934</v>
      </c>
    </row>
    <row r="5072" spans="1:14">
      <c r="A5072" t="s">
        <v>12933</v>
      </c>
      <c r="B5072" t="s">
        <v>12934</v>
      </c>
      <c r="C5072" s="13" t="s">
        <v>15307</v>
      </c>
      <c r="D5072" s="13" t="s">
        <v>15308</v>
      </c>
      <c r="E5072" t="s">
        <v>15309</v>
      </c>
      <c r="H5072" s="14">
        <v>13650</v>
      </c>
      <c r="I5072" s="14">
        <v>15015</v>
      </c>
      <c r="J5072" s="14">
        <v>17745</v>
      </c>
      <c r="K5072" s="14">
        <v>17745</v>
      </c>
      <c r="L5072" s="14">
        <v>0</v>
      </c>
      <c r="M5072" s="14">
        <v>0</v>
      </c>
      <c r="N5072" t="s">
        <v>12934</v>
      </c>
    </row>
    <row r="5073" spans="1:14">
      <c r="A5073" t="s">
        <v>12933</v>
      </c>
      <c r="B5073" t="s">
        <v>12934</v>
      </c>
      <c r="C5073" s="13" t="s">
        <v>15310</v>
      </c>
      <c r="D5073" s="13" t="s">
        <v>15311</v>
      </c>
      <c r="E5073" t="s">
        <v>15312</v>
      </c>
      <c r="H5073" s="14">
        <v>16254</v>
      </c>
      <c r="I5073" s="14">
        <v>18000</v>
      </c>
      <c r="J5073" s="14">
        <v>21131</v>
      </c>
      <c r="K5073" s="14">
        <v>21131</v>
      </c>
      <c r="L5073" s="14">
        <v>0</v>
      </c>
      <c r="M5073" s="14">
        <v>0</v>
      </c>
      <c r="N5073" t="s">
        <v>12934</v>
      </c>
    </row>
    <row r="5074" spans="1:14">
      <c r="A5074" t="s">
        <v>12933</v>
      </c>
      <c r="B5074" t="s">
        <v>12934</v>
      </c>
      <c r="C5074" s="13" t="s">
        <v>15313</v>
      </c>
      <c r="D5074" s="13" t="s">
        <v>15314</v>
      </c>
      <c r="E5074" t="s">
        <v>15315</v>
      </c>
      <c r="H5074" s="14">
        <v>17870</v>
      </c>
      <c r="I5074" s="14">
        <v>19657</v>
      </c>
      <c r="J5074" s="14">
        <v>23231</v>
      </c>
      <c r="K5074" s="14">
        <v>23231</v>
      </c>
      <c r="L5074" s="14">
        <v>0</v>
      </c>
      <c r="M5074" s="14">
        <v>0</v>
      </c>
      <c r="N5074" t="s">
        <v>12934</v>
      </c>
    </row>
    <row r="5075" spans="1:14">
      <c r="A5075" t="s">
        <v>12933</v>
      </c>
      <c r="B5075" t="s">
        <v>12934</v>
      </c>
      <c r="C5075" s="13" t="s">
        <v>15316</v>
      </c>
      <c r="D5075" s="13" t="s">
        <v>15317</v>
      </c>
      <c r="E5075" t="s">
        <v>15318</v>
      </c>
      <c r="H5075" s="14">
        <v>0</v>
      </c>
      <c r="I5075" s="14">
        <v>18000</v>
      </c>
      <c r="J5075" s="14">
        <v>0</v>
      </c>
      <c r="K5075" s="14">
        <v>15600</v>
      </c>
      <c r="L5075" s="14">
        <v>0</v>
      </c>
      <c r="M5075" s="14">
        <v>0</v>
      </c>
      <c r="N5075" t="s">
        <v>12934</v>
      </c>
    </row>
    <row r="5076" spans="1:14">
      <c r="A5076" t="s">
        <v>12933</v>
      </c>
      <c r="B5076" t="s">
        <v>12934</v>
      </c>
      <c r="C5076" s="13" t="s">
        <v>15319</v>
      </c>
      <c r="D5076" s="13" t="s">
        <v>15320</v>
      </c>
      <c r="E5076" t="s">
        <v>15321</v>
      </c>
      <c r="H5076" s="14">
        <v>8470</v>
      </c>
      <c r="I5076" s="14">
        <v>8470</v>
      </c>
      <c r="J5076" s="14">
        <v>11011</v>
      </c>
      <c r="K5076" s="14">
        <v>11011</v>
      </c>
      <c r="L5076" s="14">
        <v>0</v>
      </c>
      <c r="M5076" s="14">
        <v>0</v>
      </c>
      <c r="N5076" t="s">
        <v>12934</v>
      </c>
    </row>
    <row r="5077" spans="1:14">
      <c r="A5077" t="s">
        <v>12933</v>
      </c>
      <c r="B5077" t="s">
        <v>12934</v>
      </c>
      <c r="C5077" s="13" t="s">
        <v>15322</v>
      </c>
      <c r="D5077" s="13" t="s">
        <v>15323</v>
      </c>
      <c r="E5077" t="s">
        <v>15324</v>
      </c>
      <c r="H5077" s="14">
        <v>0</v>
      </c>
      <c r="I5077" s="14">
        <v>2633</v>
      </c>
      <c r="J5077" s="14">
        <v>0</v>
      </c>
      <c r="K5077" s="14">
        <v>3555</v>
      </c>
      <c r="L5077" s="14">
        <v>0</v>
      </c>
      <c r="M5077" s="14">
        <v>0</v>
      </c>
      <c r="N5077" t="s">
        <v>12934</v>
      </c>
    </row>
    <row r="5078" spans="1:14">
      <c r="A5078" t="s">
        <v>12933</v>
      </c>
      <c r="B5078" t="s">
        <v>12934</v>
      </c>
      <c r="C5078" s="13" t="s">
        <v>15325</v>
      </c>
      <c r="D5078" s="13" t="s">
        <v>15326</v>
      </c>
      <c r="E5078" t="s">
        <v>15327</v>
      </c>
      <c r="H5078" s="14">
        <v>17130</v>
      </c>
      <c r="I5078" s="14">
        <v>18843</v>
      </c>
      <c r="J5078" s="14">
        <v>22269</v>
      </c>
      <c r="K5078" s="14">
        <v>22269</v>
      </c>
      <c r="L5078" s="14">
        <v>0</v>
      </c>
      <c r="M5078" s="14">
        <v>0</v>
      </c>
      <c r="N5078" t="s">
        <v>12934</v>
      </c>
    </row>
    <row r="5079" spans="1:14">
      <c r="A5079" t="s">
        <v>12933</v>
      </c>
      <c r="B5079" t="s">
        <v>12934</v>
      </c>
      <c r="C5079" s="13" t="s">
        <v>15328</v>
      </c>
      <c r="D5079" s="13" t="s">
        <v>15329</v>
      </c>
      <c r="E5079" t="s">
        <v>15330</v>
      </c>
      <c r="H5079" s="14">
        <v>18760</v>
      </c>
      <c r="I5079" s="14">
        <v>20636</v>
      </c>
      <c r="J5079" s="14">
        <v>24388</v>
      </c>
      <c r="K5079" s="14">
        <v>24388</v>
      </c>
      <c r="L5079" s="14">
        <v>0</v>
      </c>
      <c r="M5079" s="14">
        <v>0</v>
      </c>
      <c r="N5079" t="s">
        <v>12934</v>
      </c>
    </row>
    <row r="5080" spans="1:14">
      <c r="A5080" t="s">
        <v>12933</v>
      </c>
      <c r="B5080" t="s">
        <v>12934</v>
      </c>
      <c r="C5080" s="13" t="s">
        <v>15331</v>
      </c>
      <c r="D5080" s="13" t="s">
        <v>15332</v>
      </c>
      <c r="E5080" t="s">
        <v>15333</v>
      </c>
      <c r="H5080" s="14">
        <v>1100</v>
      </c>
      <c r="I5080" s="14">
        <v>1200</v>
      </c>
      <c r="J5080" s="14">
        <v>2340</v>
      </c>
      <c r="K5080" s="14">
        <v>2340</v>
      </c>
      <c r="L5080" s="14">
        <v>0</v>
      </c>
      <c r="M5080" s="14">
        <v>0</v>
      </c>
      <c r="N5080" t="s">
        <v>12934</v>
      </c>
    </row>
    <row r="5081" spans="1:14">
      <c r="A5081" t="s">
        <v>12933</v>
      </c>
      <c r="B5081" t="s">
        <v>12934</v>
      </c>
      <c r="C5081" s="13" t="s">
        <v>15334</v>
      </c>
      <c r="D5081" s="13" t="s">
        <v>15335</v>
      </c>
      <c r="E5081" t="s">
        <v>15336</v>
      </c>
      <c r="H5081" s="14">
        <v>26560</v>
      </c>
      <c r="I5081" s="14">
        <v>29216</v>
      </c>
      <c r="J5081" s="14">
        <v>34528</v>
      </c>
      <c r="K5081" s="14">
        <v>34528</v>
      </c>
      <c r="L5081" s="14">
        <v>0</v>
      </c>
      <c r="M5081" s="14">
        <v>0</v>
      </c>
      <c r="N5081" t="s">
        <v>12934</v>
      </c>
    </row>
    <row r="5082" spans="1:14">
      <c r="A5082" t="s">
        <v>12933</v>
      </c>
      <c r="B5082" t="s">
        <v>12934</v>
      </c>
      <c r="C5082" s="13" t="s">
        <v>15337</v>
      </c>
      <c r="D5082" s="13" t="s">
        <v>15338</v>
      </c>
      <c r="E5082" t="s">
        <v>15339</v>
      </c>
      <c r="H5082" s="14">
        <v>28000</v>
      </c>
      <c r="I5082" s="14">
        <v>30800</v>
      </c>
      <c r="J5082" s="14">
        <v>36400</v>
      </c>
      <c r="K5082" s="14">
        <v>36400</v>
      </c>
      <c r="L5082" s="14">
        <v>0</v>
      </c>
      <c r="M5082" s="14">
        <v>0</v>
      </c>
      <c r="N5082" t="s">
        <v>12934</v>
      </c>
    </row>
    <row r="5083" spans="1:14">
      <c r="A5083" t="s">
        <v>12933</v>
      </c>
      <c r="B5083" t="s">
        <v>12934</v>
      </c>
      <c r="C5083" s="13" t="s">
        <v>15340</v>
      </c>
      <c r="D5083" s="13" t="s">
        <v>15341</v>
      </c>
      <c r="E5083" t="s">
        <v>15342</v>
      </c>
      <c r="H5083" s="14">
        <v>400</v>
      </c>
      <c r="I5083" s="14">
        <v>420</v>
      </c>
      <c r="J5083" s="14">
        <v>1092</v>
      </c>
      <c r="K5083" s="14">
        <v>1092</v>
      </c>
      <c r="L5083" s="14">
        <v>0</v>
      </c>
      <c r="M5083" s="14">
        <v>0</v>
      </c>
      <c r="N5083" t="s">
        <v>12934</v>
      </c>
    </row>
    <row r="5084" spans="1:14">
      <c r="A5084" t="s">
        <v>12933</v>
      </c>
      <c r="B5084" t="s">
        <v>12934</v>
      </c>
      <c r="C5084" s="13" t="s">
        <v>15343</v>
      </c>
      <c r="D5084" s="13" t="s">
        <v>15344</v>
      </c>
      <c r="E5084" t="s">
        <v>15345</v>
      </c>
      <c r="H5084" s="14">
        <v>2000</v>
      </c>
      <c r="I5084" s="14">
        <v>2000</v>
      </c>
      <c r="J5084" s="14">
        <v>2600</v>
      </c>
      <c r="K5084" s="14">
        <v>2600</v>
      </c>
      <c r="L5084" s="14">
        <v>0</v>
      </c>
      <c r="M5084" s="14">
        <v>0</v>
      </c>
      <c r="N5084" t="s">
        <v>12934</v>
      </c>
    </row>
    <row r="5085" spans="1:14">
      <c r="A5085" t="s">
        <v>12933</v>
      </c>
      <c r="B5085" t="s">
        <v>12934</v>
      </c>
      <c r="C5085" s="13" t="s">
        <v>15346</v>
      </c>
      <c r="D5085" s="13" t="s">
        <v>15347</v>
      </c>
      <c r="E5085" t="s">
        <v>15348</v>
      </c>
      <c r="H5085" s="14">
        <v>1800</v>
      </c>
      <c r="I5085" s="14">
        <v>1980</v>
      </c>
      <c r="J5085" s="14">
        <v>2340</v>
      </c>
      <c r="K5085" s="14">
        <v>2340</v>
      </c>
      <c r="L5085" s="14">
        <v>0</v>
      </c>
      <c r="M5085" s="14">
        <v>0</v>
      </c>
      <c r="N5085" t="s">
        <v>12934</v>
      </c>
    </row>
    <row r="5086" spans="1:14">
      <c r="A5086" t="s">
        <v>12933</v>
      </c>
      <c r="B5086" t="s">
        <v>12934</v>
      </c>
      <c r="C5086" s="13" t="s">
        <v>15349</v>
      </c>
      <c r="D5086" s="13" t="s">
        <v>15350</v>
      </c>
      <c r="E5086" t="s">
        <v>15351</v>
      </c>
      <c r="H5086" s="14">
        <v>1100</v>
      </c>
      <c r="I5086" s="14">
        <v>1200</v>
      </c>
      <c r="J5086" s="14">
        <v>2340</v>
      </c>
      <c r="K5086" s="14">
        <v>2340</v>
      </c>
      <c r="L5086" s="14">
        <v>0</v>
      </c>
      <c r="M5086" s="14">
        <v>0</v>
      </c>
      <c r="N5086" t="s">
        <v>12934</v>
      </c>
    </row>
    <row r="5087" spans="1:14">
      <c r="A5087" t="s">
        <v>12933</v>
      </c>
      <c r="B5087" t="s">
        <v>12934</v>
      </c>
      <c r="C5087" s="13" t="s">
        <v>15352</v>
      </c>
      <c r="D5087" s="13" t="s">
        <v>15353</v>
      </c>
      <c r="E5087" t="s">
        <v>15354</v>
      </c>
      <c r="H5087" s="14">
        <v>1100</v>
      </c>
      <c r="I5087" s="14">
        <v>1200</v>
      </c>
      <c r="J5087" s="14">
        <v>2340</v>
      </c>
      <c r="K5087" s="14">
        <v>2340</v>
      </c>
      <c r="L5087" s="14">
        <v>0</v>
      </c>
      <c r="M5087" s="14">
        <v>0</v>
      </c>
      <c r="N5087" t="s">
        <v>12934</v>
      </c>
    </row>
    <row r="5088" spans="1:14">
      <c r="A5088" t="s">
        <v>12933</v>
      </c>
      <c r="B5088" t="s">
        <v>12934</v>
      </c>
      <c r="C5088" s="13" t="s">
        <v>15355</v>
      </c>
      <c r="D5088" s="13" t="s">
        <v>15356</v>
      </c>
      <c r="E5088" t="s">
        <v>15357</v>
      </c>
      <c r="H5088" s="14">
        <v>1100</v>
      </c>
      <c r="I5088" s="14">
        <v>1200</v>
      </c>
      <c r="J5088" s="14">
        <v>2340</v>
      </c>
      <c r="K5088" s="14">
        <v>2340</v>
      </c>
      <c r="L5088" s="14">
        <v>0</v>
      </c>
      <c r="M5088" s="14">
        <v>0</v>
      </c>
      <c r="N5088" t="s">
        <v>12934</v>
      </c>
    </row>
    <row r="5089" spans="1:14">
      <c r="A5089" t="s">
        <v>12933</v>
      </c>
      <c r="B5089" t="s">
        <v>12934</v>
      </c>
      <c r="C5089" s="13" t="s">
        <v>15358</v>
      </c>
      <c r="D5089" s="13" t="s">
        <v>15359</v>
      </c>
      <c r="E5089" t="s">
        <v>15360</v>
      </c>
      <c r="H5089" s="14">
        <v>8170</v>
      </c>
      <c r="I5089" s="14">
        <v>8987</v>
      </c>
      <c r="J5089" s="14">
        <v>10621</v>
      </c>
      <c r="K5089" s="14">
        <v>10621</v>
      </c>
      <c r="L5089" s="14">
        <v>0</v>
      </c>
      <c r="M5089" s="14">
        <v>0</v>
      </c>
      <c r="N5089" t="s">
        <v>12934</v>
      </c>
    </row>
    <row r="5090" spans="1:14">
      <c r="A5090" t="s">
        <v>12933</v>
      </c>
      <c r="B5090" t="s">
        <v>12934</v>
      </c>
      <c r="C5090" s="13" t="s">
        <v>15361</v>
      </c>
      <c r="D5090" s="13" t="s">
        <v>15362</v>
      </c>
      <c r="E5090" t="s">
        <v>15363</v>
      </c>
      <c r="H5090" s="14">
        <v>1045</v>
      </c>
      <c r="I5090" s="14">
        <v>1150</v>
      </c>
      <c r="J5090" s="14">
        <v>1359</v>
      </c>
      <c r="K5090" s="14">
        <v>1359</v>
      </c>
      <c r="L5090" s="14">
        <v>0</v>
      </c>
      <c r="M5090" s="14">
        <v>0</v>
      </c>
      <c r="N5090" t="s">
        <v>12934</v>
      </c>
    </row>
    <row r="5091" spans="1:14">
      <c r="A5091" t="s">
        <v>12933</v>
      </c>
      <c r="B5091" t="s">
        <v>12934</v>
      </c>
      <c r="C5091" s="13" t="s">
        <v>15364</v>
      </c>
      <c r="D5091" s="13" t="s">
        <v>15365</v>
      </c>
      <c r="E5091" t="s">
        <v>15366</v>
      </c>
      <c r="H5091" s="14">
        <v>3480</v>
      </c>
      <c r="I5091" s="14">
        <v>3828</v>
      </c>
      <c r="J5091" s="14">
        <v>4524</v>
      </c>
      <c r="K5091" s="14">
        <v>4524</v>
      </c>
      <c r="L5091" s="14">
        <v>0</v>
      </c>
      <c r="M5091" s="14">
        <v>0</v>
      </c>
      <c r="N5091" t="s">
        <v>12934</v>
      </c>
    </row>
    <row r="5092" spans="1:14">
      <c r="A5092" t="s">
        <v>12933</v>
      </c>
      <c r="B5092" t="s">
        <v>12934</v>
      </c>
      <c r="C5092" s="13" t="s">
        <v>15367</v>
      </c>
      <c r="D5092" s="13" t="s">
        <v>15368</v>
      </c>
      <c r="E5092" t="s">
        <v>15369</v>
      </c>
      <c r="H5092" s="14">
        <v>0</v>
      </c>
      <c r="I5092" s="14">
        <v>0</v>
      </c>
      <c r="J5092" s="14">
        <v>0</v>
      </c>
      <c r="K5092" s="14">
        <v>0</v>
      </c>
      <c r="L5092" s="14">
        <v>0</v>
      </c>
      <c r="M5092" s="14">
        <v>0</v>
      </c>
      <c r="N5092" t="s">
        <v>12934</v>
      </c>
    </row>
    <row r="5093" spans="1:14">
      <c r="A5093" t="s">
        <v>12933</v>
      </c>
      <c r="B5093" t="s">
        <v>12934</v>
      </c>
      <c r="C5093" s="13" t="s">
        <v>15370</v>
      </c>
      <c r="D5093" s="13" t="s">
        <v>15371</v>
      </c>
      <c r="E5093" t="s">
        <v>15372</v>
      </c>
      <c r="H5093" s="14">
        <v>4900</v>
      </c>
      <c r="I5093" s="14">
        <v>4900</v>
      </c>
      <c r="J5093" s="14">
        <v>6400</v>
      </c>
      <c r="K5093" s="14">
        <v>6400</v>
      </c>
      <c r="L5093" s="14">
        <v>0</v>
      </c>
      <c r="M5093" s="14">
        <v>0</v>
      </c>
      <c r="N5093" t="s">
        <v>12934</v>
      </c>
    </row>
    <row r="5094" spans="1:14">
      <c r="A5094" t="s">
        <v>12933</v>
      </c>
      <c r="B5094" t="s">
        <v>12934</v>
      </c>
      <c r="C5094" s="13" t="s">
        <v>15373</v>
      </c>
      <c r="D5094" s="13" t="s">
        <v>15374</v>
      </c>
      <c r="E5094" t="s">
        <v>15375</v>
      </c>
      <c r="H5094" s="14">
        <v>0</v>
      </c>
      <c r="I5094" s="14">
        <v>1440</v>
      </c>
      <c r="J5094" s="14">
        <v>0</v>
      </c>
      <c r="K5094" s="14">
        <v>1944</v>
      </c>
      <c r="L5094" s="14">
        <v>0</v>
      </c>
      <c r="M5094" s="14">
        <v>0</v>
      </c>
      <c r="N5094" t="s">
        <v>12934</v>
      </c>
    </row>
    <row r="5095" spans="1:14">
      <c r="A5095" t="s">
        <v>12933</v>
      </c>
      <c r="B5095" t="s">
        <v>12934</v>
      </c>
      <c r="C5095" s="13" t="s">
        <v>15376</v>
      </c>
      <c r="D5095" s="13" t="s">
        <v>15377</v>
      </c>
      <c r="E5095" t="s">
        <v>15378</v>
      </c>
      <c r="H5095" s="14">
        <v>0</v>
      </c>
      <c r="I5095" s="14">
        <v>0</v>
      </c>
      <c r="J5095" s="14">
        <v>0</v>
      </c>
      <c r="K5095" s="14">
        <v>0</v>
      </c>
      <c r="L5095" s="14">
        <v>0</v>
      </c>
      <c r="M5095" s="14">
        <v>0</v>
      </c>
      <c r="N5095" t="s">
        <v>12934</v>
      </c>
    </row>
    <row r="5096" spans="1:14">
      <c r="A5096" t="s">
        <v>12933</v>
      </c>
      <c r="B5096" t="s">
        <v>12934</v>
      </c>
      <c r="C5096" s="13" t="s">
        <v>15379</v>
      </c>
      <c r="D5096" s="13" t="s">
        <v>15380</v>
      </c>
      <c r="E5096" t="s">
        <v>15381</v>
      </c>
      <c r="H5096" s="14">
        <v>1764</v>
      </c>
      <c r="I5096" s="14">
        <v>1764</v>
      </c>
      <c r="J5096" s="14">
        <v>2294</v>
      </c>
      <c r="K5096" s="14">
        <v>2294</v>
      </c>
      <c r="L5096" s="14">
        <v>0</v>
      </c>
      <c r="M5096" s="14">
        <v>0</v>
      </c>
      <c r="N5096" t="s">
        <v>12934</v>
      </c>
    </row>
    <row r="5097" spans="1:14">
      <c r="A5097" t="s">
        <v>12933</v>
      </c>
      <c r="B5097" t="s">
        <v>12934</v>
      </c>
      <c r="C5097" s="13" t="s">
        <v>15382</v>
      </c>
      <c r="D5097" s="13" t="s">
        <v>15383</v>
      </c>
      <c r="E5097" t="s">
        <v>15384</v>
      </c>
      <c r="H5097" s="14">
        <v>1764</v>
      </c>
      <c r="I5097" s="14">
        <v>1764</v>
      </c>
      <c r="J5097" s="14">
        <v>2294</v>
      </c>
      <c r="K5097" s="14">
        <v>2294</v>
      </c>
      <c r="L5097" s="14">
        <v>0</v>
      </c>
      <c r="M5097" s="14">
        <v>0</v>
      </c>
      <c r="N5097" t="s">
        <v>12934</v>
      </c>
    </row>
    <row r="5098" spans="1:14">
      <c r="A5098" t="s">
        <v>12933</v>
      </c>
      <c r="B5098" t="s">
        <v>12934</v>
      </c>
      <c r="C5098" s="13" t="s">
        <v>15385</v>
      </c>
      <c r="D5098" s="13" t="s">
        <v>15386</v>
      </c>
      <c r="E5098" t="s">
        <v>15387</v>
      </c>
      <c r="H5098" s="14">
        <v>1440</v>
      </c>
      <c r="I5098" s="14">
        <v>1440</v>
      </c>
      <c r="J5098" s="14">
        <v>0</v>
      </c>
      <c r="K5098" s="14">
        <v>1872</v>
      </c>
      <c r="L5098" s="14">
        <v>0</v>
      </c>
      <c r="M5098" s="14">
        <v>0</v>
      </c>
      <c r="N5098" t="s">
        <v>12934</v>
      </c>
    </row>
    <row r="5099" spans="1:14">
      <c r="A5099" t="s">
        <v>12933</v>
      </c>
      <c r="B5099" t="s">
        <v>12934</v>
      </c>
      <c r="C5099" s="13" t="s">
        <v>15388</v>
      </c>
      <c r="D5099" s="13" t="s">
        <v>15389</v>
      </c>
      <c r="E5099" t="s">
        <v>15390</v>
      </c>
      <c r="H5099" s="14">
        <v>0</v>
      </c>
      <c r="I5099" s="14">
        <v>2415</v>
      </c>
      <c r="J5099" s="14">
        <v>0</v>
      </c>
      <c r="K5099" s="14">
        <v>3261</v>
      </c>
      <c r="L5099" s="14">
        <v>0</v>
      </c>
      <c r="M5099" s="14">
        <v>0</v>
      </c>
      <c r="N5099" t="s">
        <v>12934</v>
      </c>
    </row>
    <row r="5100" spans="1:14">
      <c r="A5100" t="s">
        <v>12933</v>
      </c>
      <c r="B5100" t="s">
        <v>12934</v>
      </c>
      <c r="C5100" s="13" t="s">
        <v>15391</v>
      </c>
      <c r="D5100" s="13" t="s">
        <v>15392</v>
      </c>
      <c r="E5100" t="s">
        <v>15393</v>
      </c>
      <c r="H5100" s="14">
        <v>1875</v>
      </c>
      <c r="I5100" s="14">
        <v>1875</v>
      </c>
      <c r="J5100" s="14">
        <v>2438</v>
      </c>
      <c r="K5100" s="14">
        <v>2438</v>
      </c>
      <c r="L5100" s="14">
        <v>0</v>
      </c>
      <c r="M5100" s="14">
        <v>0</v>
      </c>
      <c r="N5100" t="s">
        <v>12934</v>
      </c>
    </row>
    <row r="5101" spans="1:14">
      <c r="A5101" t="s">
        <v>12933</v>
      </c>
      <c r="B5101" t="s">
        <v>12934</v>
      </c>
      <c r="C5101" s="13" t="s">
        <v>15394</v>
      </c>
      <c r="D5101" s="13" t="s">
        <v>15395</v>
      </c>
      <c r="E5101" t="s">
        <v>15396</v>
      </c>
      <c r="H5101" s="14">
        <v>0</v>
      </c>
      <c r="I5101" s="14">
        <v>2415</v>
      </c>
      <c r="J5101" s="14">
        <v>0</v>
      </c>
      <c r="K5101" s="14">
        <v>3261</v>
      </c>
      <c r="L5101" s="14">
        <v>0</v>
      </c>
      <c r="M5101" s="14">
        <v>0</v>
      </c>
      <c r="N5101" t="s">
        <v>12934</v>
      </c>
    </row>
    <row r="5102" spans="1:14">
      <c r="A5102" t="s">
        <v>12933</v>
      </c>
      <c r="B5102" t="s">
        <v>12934</v>
      </c>
      <c r="C5102" s="13" t="s">
        <v>15397</v>
      </c>
      <c r="D5102" s="13" t="s">
        <v>15398</v>
      </c>
      <c r="E5102" t="s">
        <v>15399</v>
      </c>
      <c r="H5102" s="14">
        <v>2415</v>
      </c>
      <c r="I5102" s="14">
        <v>2415</v>
      </c>
      <c r="J5102" s="14">
        <v>0</v>
      </c>
      <c r="K5102" s="14">
        <v>3140</v>
      </c>
      <c r="L5102" s="14">
        <v>0</v>
      </c>
      <c r="M5102" s="14">
        <v>0</v>
      </c>
      <c r="N5102" t="s">
        <v>12934</v>
      </c>
    </row>
    <row r="5103" spans="1:14">
      <c r="A5103" t="s">
        <v>12933</v>
      </c>
      <c r="B5103" t="s">
        <v>12934</v>
      </c>
      <c r="C5103" s="13" t="s">
        <v>15400</v>
      </c>
      <c r="D5103" s="13" t="s">
        <v>15401</v>
      </c>
      <c r="E5103" t="s">
        <v>15402</v>
      </c>
      <c r="H5103" s="14">
        <v>0</v>
      </c>
      <c r="I5103" s="14">
        <v>2415</v>
      </c>
      <c r="J5103" s="14">
        <v>0</v>
      </c>
      <c r="K5103" s="14">
        <v>3261</v>
      </c>
      <c r="L5103" s="14">
        <v>0</v>
      </c>
      <c r="M5103" s="14">
        <v>0</v>
      </c>
      <c r="N5103" t="s">
        <v>12934</v>
      </c>
    </row>
    <row r="5104" spans="1:14">
      <c r="A5104" t="s">
        <v>12933</v>
      </c>
      <c r="B5104" t="s">
        <v>12934</v>
      </c>
      <c r="C5104" s="13" t="s">
        <v>15403</v>
      </c>
      <c r="D5104" s="13" t="s">
        <v>15404</v>
      </c>
      <c r="E5104" t="s">
        <v>15405</v>
      </c>
      <c r="H5104" s="14">
        <v>0</v>
      </c>
      <c r="I5104" s="14">
        <v>2415</v>
      </c>
      <c r="J5104" s="14">
        <v>0</v>
      </c>
      <c r="K5104" s="14">
        <v>3261</v>
      </c>
      <c r="L5104" s="14">
        <v>0</v>
      </c>
      <c r="M5104" s="14">
        <v>0</v>
      </c>
      <c r="N5104" t="s">
        <v>12934</v>
      </c>
    </row>
    <row r="5105" spans="1:14">
      <c r="A5105" t="s">
        <v>12933</v>
      </c>
      <c r="B5105" t="s">
        <v>12934</v>
      </c>
      <c r="C5105" s="13" t="s">
        <v>15406</v>
      </c>
      <c r="D5105" s="13" t="s">
        <v>15407</v>
      </c>
      <c r="E5105" t="s">
        <v>15408</v>
      </c>
      <c r="H5105" s="14">
        <v>0</v>
      </c>
      <c r="I5105" s="14">
        <v>2415</v>
      </c>
      <c r="J5105" s="14">
        <v>0</v>
      </c>
      <c r="K5105" s="14">
        <v>3261</v>
      </c>
      <c r="L5105" s="14">
        <v>0</v>
      </c>
      <c r="M5105" s="14">
        <v>0</v>
      </c>
      <c r="N5105" t="s">
        <v>12934</v>
      </c>
    </row>
    <row r="5106" spans="1:14">
      <c r="A5106" t="s">
        <v>12933</v>
      </c>
      <c r="B5106" t="s">
        <v>12934</v>
      </c>
      <c r="C5106" s="13" t="s">
        <v>15409</v>
      </c>
      <c r="D5106" s="13" t="s">
        <v>15410</v>
      </c>
      <c r="E5106" t="s">
        <v>15411</v>
      </c>
      <c r="H5106" s="14">
        <v>0</v>
      </c>
      <c r="I5106" s="14">
        <v>2685</v>
      </c>
      <c r="J5106" s="14">
        <v>0</v>
      </c>
      <c r="K5106" s="14">
        <v>3625</v>
      </c>
      <c r="L5106" s="14">
        <v>0</v>
      </c>
      <c r="M5106" s="14">
        <v>0</v>
      </c>
      <c r="N5106" t="s">
        <v>12934</v>
      </c>
    </row>
    <row r="5107" spans="1:14">
      <c r="A5107" t="s">
        <v>12933</v>
      </c>
      <c r="B5107" t="s">
        <v>12934</v>
      </c>
      <c r="C5107" s="13" t="s">
        <v>15412</v>
      </c>
      <c r="D5107" s="13" t="s">
        <v>15413</v>
      </c>
      <c r="E5107" t="s">
        <v>15414</v>
      </c>
      <c r="H5107" s="14">
        <v>0</v>
      </c>
      <c r="I5107" s="14">
        <v>2685</v>
      </c>
      <c r="J5107" s="14">
        <v>0</v>
      </c>
      <c r="K5107" s="14">
        <v>0</v>
      </c>
      <c r="L5107" s="14">
        <v>0</v>
      </c>
      <c r="M5107" s="14">
        <v>0</v>
      </c>
      <c r="N5107" t="s">
        <v>12934</v>
      </c>
    </row>
    <row r="5108" spans="1:14">
      <c r="A5108" t="s">
        <v>12933</v>
      </c>
      <c r="B5108" t="s">
        <v>12934</v>
      </c>
      <c r="C5108" s="13" t="s">
        <v>15415</v>
      </c>
      <c r="D5108" s="13" t="s">
        <v>15416</v>
      </c>
      <c r="E5108" t="s">
        <v>15417</v>
      </c>
      <c r="H5108" s="14">
        <v>0</v>
      </c>
      <c r="I5108" s="14">
        <v>2685</v>
      </c>
      <c r="J5108" s="14">
        <v>0</v>
      </c>
      <c r="K5108" s="14">
        <v>0</v>
      </c>
      <c r="L5108" s="14">
        <v>0</v>
      </c>
      <c r="M5108" s="14">
        <v>0</v>
      </c>
      <c r="N5108" t="s">
        <v>12934</v>
      </c>
    </row>
    <row r="5109" spans="1:14">
      <c r="A5109" t="s">
        <v>12933</v>
      </c>
      <c r="B5109" t="s">
        <v>12934</v>
      </c>
      <c r="C5109" s="13" t="s">
        <v>15418</v>
      </c>
      <c r="D5109" s="13" t="s">
        <v>15419</v>
      </c>
      <c r="E5109" t="s">
        <v>15420</v>
      </c>
      <c r="H5109" s="14">
        <v>0</v>
      </c>
      <c r="I5109" s="14">
        <v>2685</v>
      </c>
      <c r="J5109" s="14">
        <v>0</v>
      </c>
      <c r="K5109" s="14">
        <v>3625</v>
      </c>
      <c r="L5109" s="14">
        <v>0</v>
      </c>
      <c r="M5109" s="14">
        <v>0</v>
      </c>
      <c r="N5109" t="s">
        <v>12934</v>
      </c>
    </row>
    <row r="5110" spans="1:14">
      <c r="A5110" t="s">
        <v>12933</v>
      </c>
      <c r="B5110" t="s">
        <v>12934</v>
      </c>
      <c r="C5110" s="13" t="s">
        <v>15421</v>
      </c>
      <c r="D5110" s="13" t="s">
        <v>15422</v>
      </c>
      <c r="E5110" t="s">
        <v>15423</v>
      </c>
      <c r="H5110" s="14">
        <v>0</v>
      </c>
      <c r="I5110" s="14">
        <v>2165</v>
      </c>
      <c r="J5110" s="14">
        <v>0</v>
      </c>
      <c r="K5110" s="14">
        <v>2815</v>
      </c>
      <c r="L5110" s="14">
        <v>0</v>
      </c>
      <c r="M5110" s="14">
        <v>0</v>
      </c>
      <c r="N5110" t="s">
        <v>12934</v>
      </c>
    </row>
    <row r="5111" spans="1:14">
      <c r="A5111" t="s">
        <v>12933</v>
      </c>
      <c r="B5111" t="s">
        <v>12934</v>
      </c>
      <c r="C5111" s="13" t="s">
        <v>15424</v>
      </c>
      <c r="D5111" s="13" t="s">
        <v>15425</v>
      </c>
      <c r="E5111" t="s">
        <v>15426</v>
      </c>
      <c r="H5111" s="14">
        <v>0</v>
      </c>
      <c r="I5111" s="14">
        <v>2685</v>
      </c>
      <c r="J5111" s="14">
        <v>0</v>
      </c>
      <c r="K5111" s="14">
        <v>0</v>
      </c>
      <c r="L5111" s="14">
        <v>0</v>
      </c>
      <c r="M5111" s="14">
        <v>0</v>
      </c>
      <c r="N5111" t="s">
        <v>12934</v>
      </c>
    </row>
    <row r="5112" spans="1:14">
      <c r="A5112" t="s">
        <v>12933</v>
      </c>
      <c r="B5112" t="s">
        <v>12934</v>
      </c>
      <c r="C5112" s="13" t="s">
        <v>15427</v>
      </c>
      <c r="D5112" s="13" t="s">
        <v>15428</v>
      </c>
      <c r="E5112" t="s">
        <v>15429</v>
      </c>
      <c r="H5112" s="14">
        <v>0</v>
      </c>
      <c r="I5112" s="14">
        <v>2685</v>
      </c>
      <c r="J5112" s="14">
        <v>0</v>
      </c>
      <c r="K5112" s="14">
        <v>0</v>
      </c>
      <c r="L5112" s="14">
        <v>0</v>
      </c>
      <c r="M5112" s="14">
        <v>0</v>
      </c>
      <c r="N5112" t="s">
        <v>12934</v>
      </c>
    </row>
    <row r="5113" spans="1:14">
      <c r="A5113" t="s">
        <v>12933</v>
      </c>
      <c r="B5113" t="s">
        <v>12934</v>
      </c>
      <c r="C5113" s="13" t="s">
        <v>15430</v>
      </c>
      <c r="D5113" s="13" t="s">
        <v>15431</v>
      </c>
      <c r="E5113" t="s">
        <v>15432</v>
      </c>
      <c r="H5113" s="14">
        <v>0</v>
      </c>
      <c r="I5113" s="14">
        <v>2685</v>
      </c>
      <c r="J5113" s="14">
        <v>0</v>
      </c>
      <c r="K5113" s="14">
        <v>3491</v>
      </c>
      <c r="L5113" s="14">
        <v>0</v>
      </c>
      <c r="M5113" s="14">
        <v>0</v>
      </c>
      <c r="N5113" t="s">
        <v>12934</v>
      </c>
    </row>
    <row r="5114" spans="1:14">
      <c r="A5114" t="s">
        <v>12933</v>
      </c>
      <c r="B5114" t="s">
        <v>12934</v>
      </c>
      <c r="C5114" s="13" t="s">
        <v>15433</v>
      </c>
      <c r="D5114" s="13" t="s">
        <v>15434</v>
      </c>
      <c r="E5114" t="s">
        <v>15435</v>
      </c>
      <c r="H5114" s="14">
        <v>0</v>
      </c>
      <c r="I5114" s="14">
        <v>2685</v>
      </c>
      <c r="J5114" s="14">
        <v>0</v>
      </c>
      <c r="K5114" s="14">
        <v>3491</v>
      </c>
      <c r="L5114" s="14">
        <v>0</v>
      </c>
      <c r="M5114" s="14">
        <v>0</v>
      </c>
      <c r="N5114" t="s">
        <v>12934</v>
      </c>
    </row>
    <row r="5115" spans="1:14">
      <c r="A5115" t="s">
        <v>12933</v>
      </c>
      <c r="B5115" t="s">
        <v>12934</v>
      </c>
      <c r="C5115" s="13" t="s">
        <v>15436</v>
      </c>
      <c r="D5115" s="13" t="s">
        <v>15437</v>
      </c>
      <c r="E5115" t="s">
        <v>15438</v>
      </c>
      <c r="H5115" s="14">
        <v>0</v>
      </c>
      <c r="I5115" s="14">
        <v>2417</v>
      </c>
      <c r="J5115" s="14">
        <v>0</v>
      </c>
      <c r="K5115" s="14">
        <v>3142</v>
      </c>
      <c r="L5115" s="14">
        <v>0</v>
      </c>
      <c r="M5115" s="14">
        <v>0</v>
      </c>
      <c r="N5115" t="s">
        <v>12934</v>
      </c>
    </row>
    <row r="5116" spans="1:14">
      <c r="A5116" t="s">
        <v>12933</v>
      </c>
      <c r="B5116" t="s">
        <v>12934</v>
      </c>
      <c r="C5116" s="13" t="s">
        <v>15439</v>
      </c>
      <c r="D5116" s="13" t="s">
        <v>15437</v>
      </c>
      <c r="E5116" t="s">
        <v>15440</v>
      </c>
      <c r="H5116" s="14">
        <v>0</v>
      </c>
      <c r="I5116" s="14">
        <v>0</v>
      </c>
      <c r="J5116" s="14">
        <v>0</v>
      </c>
      <c r="K5116" s="14">
        <v>0</v>
      </c>
      <c r="L5116" s="14">
        <v>0</v>
      </c>
      <c r="M5116" s="14">
        <v>0</v>
      </c>
      <c r="N5116" t="s">
        <v>12934</v>
      </c>
    </row>
    <row r="5117" spans="1:14">
      <c r="A5117" t="s">
        <v>12933</v>
      </c>
      <c r="B5117" t="s">
        <v>12934</v>
      </c>
      <c r="C5117" s="13" t="s">
        <v>15441</v>
      </c>
      <c r="D5117" s="13" t="s">
        <v>15442</v>
      </c>
      <c r="E5117" t="s">
        <v>15443</v>
      </c>
      <c r="H5117" s="14">
        <v>0</v>
      </c>
      <c r="I5117" s="14">
        <v>909</v>
      </c>
      <c r="J5117" s="14">
        <v>0</v>
      </c>
      <c r="K5117" s="14">
        <v>1182</v>
      </c>
      <c r="L5117" s="14">
        <v>0</v>
      </c>
      <c r="M5117" s="14">
        <v>0</v>
      </c>
      <c r="N5117" t="s">
        <v>12934</v>
      </c>
    </row>
    <row r="5118" spans="1:14">
      <c r="A5118" t="s">
        <v>12933</v>
      </c>
      <c r="B5118" t="s">
        <v>12934</v>
      </c>
      <c r="C5118" s="13" t="s">
        <v>15444</v>
      </c>
      <c r="D5118" s="13" t="s">
        <v>15445</v>
      </c>
      <c r="E5118" t="s">
        <v>15446</v>
      </c>
      <c r="H5118" s="14">
        <v>0</v>
      </c>
      <c r="I5118" s="14">
        <v>909</v>
      </c>
      <c r="J5118" s="14">
        <v>0</v>
      </c>
      <c r="K5118" s="14">
        <v>1182</v>
      </c>
      <c r="L5118" s="14">
        <v>0</v>
      </c>
      <c r="M5118" s="14">
        <v>0</v>
      </c>
      <c r="N5118" t="s">
        <v>12934</v>
      </c>
    </row>
    <row r="5119" spans="1:14">
      <c r="A5119" t="s">
        <v>12933</v>
      </c>
      <c r="B5119" t="s">
        <v>12934</v>
      </c>
      <c r="C5119" s="13" t="s">
        <v>15447</v>
      </c>
      <c r="D5119" s="13" t="s">
        <v>15448</v>
      </c>
      <c r="E5119" t="s">
        <v>15449</v>
      </c>
      <c r="H5119" s="14">
        <v>0</v>
      </c>
      <c r="I5119" s="14">
        <v>909</v>
      </c>
      <c r="J5119" s="14">
        <v>0</v>
      </c>
      <c r="K5119" s="14">
        <v>0</v>
      </c>
      <c r="L5119" s="14">
        <v>0</v>
      </c>
      <c r="M5119" s="14">
        <v>0</v>
      </c>
      <c r="N5119" t="s">
        <v>12934</v>
      </c>
    </row>
    <row r="5120" spans="1:14">
      <c r="A5120" t="s">
        <v>12933</v>
      </c>
      <c r="B5120" t="s">
        <v>12934</v>
      </c>
      <c r="C5120" s="13" t="s">
        <v>15450</v>
      </c>
      <c r="D5120" s="13" t="s">
        <v>15451</v>
      </c>
      <c r="E5120" t="s">
        <v>15452</v>
      </c>
      <c r="H5120" s="14">
        <v>0</v>
      </c>
      <c r="I5120" s="14">
        <v>909</v>
      </c>
      <c r="J5120" s="14">
        <v>0</v>
      </c>
      <c r="K5120" s="14">
        <v>0</v>
      </c>
      <c r="L5120" s="14">
        <v>0</v>
      </c>
      <c r="M5120" s="14">
        <v>0</v>
      </c>
      <c r="N5120" t="s">
        <v>12934</v>
      </c>
    </row>
    <row r="5121" spans="1:14">
      <c r="A5121" t="s">
        <v>12933</v>
      </c>
      <c r="B5121" t="s">
        <v>12934</v>
      </c>
      <c r="C5121" s="13" t="s">
        <v>15453</v>
      </c>
      <c r="D5121" s="13" t="s">
        <v>15454</v>
      </c>
      <c r="E5121" t="s">
        <v>15455</v>
      </c>
      <c r="H5121" s="14">
        <v>0</v>
      </c>
      <c r="I5121" s="14">
        <v>22815</v>
      </c>
      <c r="J5121" s="14">
        <v>0</v>
      </c>
      <c r="K5121" s="14">
        <v>29660</v>
      </c>
      <c r="L5121" s="14">
        <v>0</v>
      </c>
      <c r="M5121" s="14">
        <v>0</v>
      </c>
      <c r="N5121" t="s">
        <v>12934</v>
      </c>
    </row>
    <row r="5122" spans="1:14">
      <c r="A5122" t="s">
        <v>12933</v>
      </c>
      <c r="B5122" t="s">
        <v>12934</v>
      </c>
      <c r="C5122" s="13" t="s">
        <v>15456</v>
      </c>
      <c r="D5122" s="13" t="s">
        <v>15457</v>
      </c>
      <c r="E5122" t="s">
        <v>15458</v>
      </c>
      <c r="H5122" s="14">
        <v>0</v>
      </c>
      <c r="I5122" s="14">
        <v>22815</v>
      </c>
      <c r="J5122" s="14">
        <v>0</v>
      </c>
      <c r="K5122" s="14">
        <v>30800</v>
      </c>
      <c r="L5122" s="14">
        <v>0</v>
      </c>
      <c r="M5122" s="14">
        <v>0</v>
      </c>
      <c r="N5122" t="s">
        <v>12934</v>
      </c>
    </row>
    <row r="5123" spans="1:14">
      <c r="A5123" t="s">
        <v>12933</v>
      </c>
      <c r="B5123" t="s">
        <v>12934</v>
      </c>
      <c r="C5123" s="13" t="s">
        <v>15459</v>
      </c>
      <c r="D5123" s="13" t="s">
        <v>15460</v>
      </c>
      <c r="E5123" t="s">
        <v>15461</v>
      </c>
      <c r="H5123" s="14">
        <v>0</v>
      </c>
      <c r="I5123" s="14">
        <v>22815</v>
      </c>
      <c r="J5123" s="14">
        <v>0</v>
      </c>
      <c r="K5123" s="14">
        <v>0</v>
      </c>
      <c r="L5123" s="14">
        <v>0</v>
      </c>
      <c r="M5123" s="14">
        <v>0</v>
      </c>
      <c r="N5123" t="s">
        <v>12934</v>
      </c>
    </row>
    <row r="5124" spans="1:14">
      <c r="A5124" t="s">
        <v>12933</v>
      </c>
      <c r="B5124" t="s">
        <v>12934</v>
      </c>
      <c r="C5124" s="13" t="s">
        <v>15462</v>
      </c>
      <c r="D5124" s="13" t="s">
        <v>15463</v>
      </c>
      <c r="E5124" t="s">
        <v>15464</v>
      </c>
      <c r="H5124" s="14">
        <v>0</v>
      </c>
      <c r="I5124" s="14">
        <v>43513</v>
      </c>
      <c r="J5124" s="14">
        <v>0</v>
      </c>
      <c r="K5124" s="14">
        <v>56567</v>
      </c>
      <c r="L5124" s="14">
        <v>0</v>
      </c>
      <c r="M5124" s="14">
        <v>0</v>
      </c>
      <c r="N5124" t="s">
        <v>12934</v>
      </c>
    </row>
    <row r="5125" spans="1:14">
      <c r="A5125" t="s">
        <v>12933</v>
      </c>
      <c r="B5125" t="s">
        <v>12934</v>
      </c>
      <c r="C5125" s="13" t="s">
        <v>15465</v>
      </c>
      <c r="D5125" s="13" t="s">
        <v>15466</v>
      </c>
      <c r="E5125" t="s">
        <v>15467</v>
      </c>
      <c r="H5125" s="14">
        <v>0</v>
      </c>
      <c r="I5125" s="14">
        <v>29700</v>
      </c>
      <c r="J5125" s="14">
        <v>0</v>
      </c>
      <c r="K5125" s="14">
        <v>40095</v>
      </c>
      <c r="L5125" s="14">
        <v>0</v>
      </c>
      <c r="M5125" s="14">
        <v>0</v>
      </c>
      <c r="N5125" t="s">
        <v>12934</v>
      </c>
    </row>
    <row r="5126" spans="1:14">
      <c r="A5126" t="s">
        <v>12933</v>
      </c>
      <c r="B5126" t="s">
        <v>12934</v>
      </c>
      <c r="C5126" s="13" t="s">
        <v>15468</v>
      </c>
      <c r="D5126" s="13" t="s">
        <v>15469</v>
      </c>
      <c r="E5126" t="s">
        <v>15470</v>
      </c>
      <c r="H5126" s="14">
        <v>32400</v>
      </c>
      <c r="I5126" s="14">
        <v>32400</v>
      </c>
      <c r="J5126" s="14">
        <v>42120</v>
      </c>
      <c r="K5126" s="14">
        <v>42120</v>
      </c>
      <c r="L5126" s="14">
        <v>0</v>
      </c>
      <c r="M5126" s="14">
        <v>0</v>
      </c>
      <c r="N5126" t="s">
        <v>12934</v>
      </c>
    </row>
    <row r="5127" spans="1:14">
      <c r="A5127" t="s">
        <v>12933</v>
      </c>
      <c r="B5127" t="s">
        <v>12934</v>
      </c>
      <c r="C5127" s="13" t="s">
        <v>15471</v>
      </c>
      <c r="D5127" s="13" t="s">
        <v>15472</v>
      </c>
      <c r="E5127" t="s">
        <v>15473</v>
      </c>
      <c r="H5127" s="14">
        <v>12568</v>
      </c>
      <c r="I5127" s="14">
        <v>12568</v>
      </c>
      <c r="J5127" s="14">
        <v>16338</v>
      </c>
      <c r="K5127" s="14">
        <v>16338</v>
      </c>
      <c r="L5127" s="14">
        <v>0</v>
      </c>
      <c r="M5127" s="14">
        <v>0</v>
      </c>
      <c r="N5127" t="s">
        <v>12934</v>
      </c>
    </row>
    <row r="5128" spans="1:14">
      <c r="A5128" t="s">
        <v>12933</v>
      </c>
      <c r="B5128" t="s">
        <v>12934</v>
      </c>
      <c r="C5128" s="13" t="s">
        <v>15474</v>
      </c>
      <c r="D5128" s="13" t="s">
        <v>15475</v>
      </c>
      <c r="E5128" t="s">
        <v>15476</v>
      </c>
      <c r="H5128" s="14">
        <v>32400</v>
      </c>
      <c r="I5128" s="14">
        <v>32400</v>
      </c>
      <c r="J5128" s="14">
        <v>42120</v>
      </c>
      <c r="K5128" s="14">
        <v>42120</v>
      </c>
      <c r="L5128" s="14">
        <v>0</v>
      </c>
      <c r="M5128" s="14">
        <v>0</v>
      </c>
      <c r="N5128" t="s">
        <v>12934</v>
      </c>
    </row>
    <row r="5129" spans="1:14">
      <c r="A5129" t="s">
        <v>12933</v>
      </c>
      <c r="B5129" t="s">
        <v>12934</v>
      </c>
      <c r="C5129" s="13" t="s">
        <v>15477</v>
      </c>
      <c r="D5129" s="13" t="s">
        <v>15478</v>
      </c>
      <c r="E5129" t="s">
        <v>15479</v>
      </c>
      <c r="H5129" s="14">
        <v>1065</v>
      </c>
      <c r="I5129" s="14">
        <v>1172</v>
      </c>
      <c r="J5129" s="14">
        <v>1385</v>
      </c>
      <c r="K5129" s="14">
        <v>1385</v>
      </c>
      <c r="L5129" s="14">
        <v>0</v>
      </c>
      <c r="M5129" s="14">
        <v>0</v>
      </c>
      <c r="N5129" t="s">
        <v>12934</v>
      </c>
    </row>
    <row r="5130" spans="1:14">
      <c r="A5130" t="s">
        <v>12933</v>
      </c>
      <c r="B5130" t="s">
        <v>12934</v>
      </c>
      <c r="C5130" s="13" t="s">
        <v>15480</v>
      </c>
      <c r="D5130" s="13" t="s">
        <v>15481</v>
      </c>
      <c r="E5130" t="s">
        <v>15482</v>
      </c>
      <c r="H5130" s="14">
        <v>20368</v>
      </c>
      <c r="I5130" s="14">
        <v>20368</v>
      </c>
      <c r="J5130" s="14">
        <v>26478</v>
      </c>
      <c r="K5130" s="14">
        <v>26478</v>
      </c>
      <c r="L5130" s="14">
        <v>0</v>
      </c>
      <c r="M5130" s="14">
        <v>0</v>
      </c>
      <c r="N5130" t="s">
        <v>12934</v>
      </c>
    </row>
    <row r="5131" spans="1:14">
      <c r="A5131" t="s">
        <v>12933</v>
      </c>
      <c r="B5131" t="s">
        <v>12934</v>
      </c>
      <c r="C5131" s="13" t="s">
        <v>15483</v>
      </c>
      <c r="D5131" s="13" t="s">
        <v>15484</v>
      </c>
      <c r="E5131" t="s">
        <v>15485</v>
      </c>
      <c r="H5131" s="14">
        <v>60669</v>
      </c>
      <c r="I5131" s="14">
        <v>60669</v>
      </c>
      <c r="J5131" s="14">
        <v>78870</v>
      </c>
      <c r="K5131" s="14">
        <v>78870</v>
      </c>
      <c r="L5131" s="14">
        <v>0</v>
      </c>
      <c r="M5131" s="14">
        <v>0</v>
      </c>
      <c r="N5131" t="s">
        <v>12934</v>
      </c>
    </row>
    <row r="5132" spans="1:14">
      <c r="A5132" t="s">
        <v>12933</v>
      </c>
      <c r="B5132" t="s">
        <v>12934</v>
      </c>
      <c r="C5132" s="13" t="s">
        <v>15486</v>
      </c>
      <c r="D5132" s="13" t="s">
        <v>15487</v>
      </c>
      <c r="E5132" t="s">
        <v>15488</v>
      </c>
      <c r="H5132" s="14">
        <v>2400</v>
      </c>
      <c r="I5132" s="14">
        <v>2400</v>
      </c>
      <c r="J5132" s="14">
        <v>3120</v>
      </c>
      <c r="K5132" s="14">
        <v>3120</v>
      </c>
      <c r="L5132" s="14">
        <v>0</v>
      </c>
      <c r="M5132" s="14">
        <v>0</v>
      </c>
      <c r="N5132" t="s">
        <v>12934</v>
      </c>
    </row>
    <row r="5133" spans="1:14">
      <c r="A5133" t="s">
        <v>12933</v>
      </c>
      <c r="B5133" t="s">
        <v>12934</v>
      </c>
      <c r="C5133" s="13" t="s">
        <v>15489</v>
      </c>
      <c r="D5133" s="13" t="s">
        <v>15490</v>
      </c>
      <c r="E5133" t="s">
        <v>15491</v>
      </c>
      <c r="H5133" s="14">
        <v>0</v>
      </c>
      <c r="I5133" s="14">
        <v>11948</v>
      </c>
      <c r="J5133" s="14">
        <v>0</v>
      </c>
      <c r="K5133" s="14">
        <v>15532</v>
      </c>
      <c r="L5133" s="14">
        <v>0</v>
      </c>
      <c r="M5133" s="14">
        <v>0</v>
      </c>
      <c r="N5133" t="s">
        <v>12934</v>
      </c>
    </row>
    <row r="5134" spans="1:14">
      <c r="A5134" t="s">
        <v>12933</v>
      </c>
      <c r="B5134" t="s">
        <v>12934</v>
      </c>
      <c r="C5134" s="13" t="s">
        <v>15492</v>
      </c>
      <c r="D5134" s="13" t="s">
        <v>15493</v>
      </c>
      <c r="E5134" t="s">
        <v>15494</v>
      </c>
      <c r="H5134" s="14">
        <v>0</v>
      </c>
      <c r="I5134" s="14">
        <v>8190</v>
      </c>
      <c r="J5134" s="14">
        <v>0</v>
      </c>
      <c r="K5134" s="14">
        <v>10647</v>
      </c>
      <c r="L5134" s="14">
        <v>0</v>
      </c>
      <c r="M5134" s="14">
        <v>0</v>
      </c>
      <c r="N5134" t="s">
        <v>12934</v>
      </c>
    </row>
    <row r="5135" spans="1:14">
      <c r="A5135" t="s">
        <v>12933</v>
      </c>
      <c r="B5135" t="s">
        <v>12934</v>
      </c>
      <c r="C5135" s="13" t="s">
        <v>15495</v>
      </c>
      <c r="D5135" s="13" t="s">
        <v>15496</v>
      </c>
      <c r="E5135" t="s">
        <v>15497</v>
      </c>
      <c r="H5135" s="14">
        <v>0</v>
      </c>
      <c r="I5135" s="14">
        <v>3263</v>
      </c>
      <c r="J5135" s="14">
        <v>0</v>
      </c>
      <c r="K5135" s="14">
        <v>4242</v>
      </c>
      <c r="L5135" s="14">
        <v>0</v>
      </c>
      <c r="M5135" s="14">
        <v>0</v>
      </c>
      <c r="N5135" t="s">
        <v>12934</v>
      </c>
    </row>
    <row r="5136" spans="1:14">
      <c r="A5136" t="s">
        <v>12933</v>
      </c>
      <c r="B5136" t="s">
        <v>12934</v>
      </c>
      <c r="C5136" s="13" t="s">
        <v>15498</v>
      </c>
      <c r="D5136" s="13" t="s">
        <v>15499</v>
      </c>
      <c r="E5136" t="s">
        <v>15500</v>
      </c>
      <c r="H5136" s="14">
        <v>0</v>
      </c>
      <c r="I5136" s="14">
        <v>5600</v>
      </c>
      <c r="J5136" s="14">
        <v>0</v>
      </c>
      <c r="K5136" s="14">
        <v>7280</v>
      </c>
      <c r="L5136" s="14">
        <v>0</v>
      </c>
      <c r="M5136" s="14">
        <v>0</v>
      </c>
      <c r="N5136" t="s">
        <v>12934</v>
      </c>
    </row>
    <row r="5137" spans="1:14">
      <c r="A5137" t="s">
        <v>12933</v>
      </c>
      <c r="B5137" t="s">
        <v>12934</v>
      </c>
      <c r="C5137" s="13" t="s">
        <v>15501</v>
      </c>
      <c r="D5137" s="13" t="s">
        <v>15502</v>
      </c>
      <c r="E5137" t="s">
        <v>15503</v>
      </c>
      <c r="H5137" s="14">
        <v>0</v>
      </c>
      <c r="I5137" s="14">
        <v>5600</v>
      </c>
      <c r="J5137" s="14">
        <v>0</v>
      </c>
      <c r="K5137" s="14">
        <v>7280</v>
      </c>
      <c r="L5137" s="14">
        <v>0</v>
      </c>
      <c r="M5137" s="14">
        <v>0</v>
      </c>
      <c r="N5137" t="s">
        <v>12934</v>
      </c>
    </row>
    <row r="5138" spans="1:14">
      <c r="A5138" t="s">
        <v>12933</v>
      </c>
      <c r="B5138" t="s">
        <v>12934</v>
      </c>
      <c r="C5138" s="13" t="s">
        <v>15504</v>
      </c>
      <c r="D5138" s="13" t="s">
        <v>15505</v>
      </c>
      <c r="E5138" t="s">
        <v>15506</v>
      </c>
      <c r="H5138" s="14">
        <v>1500</v>
      </c>
      <c r="I5138" s="14">
        <v>1500</v>
      </c>
      <c r="J5138" s="14">
        <v>1950</v>
      </c>
      <c r="K5138" s="14">
        <v>1950</v>
      </c>
      <c r="L5138" s="14">
        <v>0</v>
      </c>
      <c r="M5138" s="14">
        <v>0</v>
      </c>
      <c r="N5138" t="s">
        <v>12934</v>
      </c>
    </row>
    <row r="5139" spans="1:14">
      <c r="A5139" t="s">
        <v>12933</v>
      </c>
      <c r="B5139" t="s">
        <v>12934</v>
      </c>
      <c r="C5139" s="13" t="s">
        <v>15507</v>
      </c>
      <c r="D5139" s="13" t="s">
        <v>15508</v>
      </c>
      <c r="E5139" t="s">
        <v>15509</v>
      </c>
      <c r="H5139" s="14">
        <v>0</v>
      </c>
      <c r="I5139" s="14">
        <v>10949</v>
      </c>
      <c r="J5139" s="14">
        <v>0</v>
      </c>
      <c r="K5139" s="14">
        <v>14233</v>
      </c>
      <c r="L5139" s="14">
        <v>0</v>
      </c>
      <c r="M5139" s="14">
        <v>0</v>
      </c>
      <c r="N5139" t="s">
        <v>12934</v>
      </c>
    </row>
    <row r="5140" spans="1:14">
      <c r="A5140" t="s">
        <v>12933</v>
      </c>
      <c r="B5140" t="s">
        <v>12934</v>
      </c>
      <c r="C5140" s="13" t="s">
        <v>15510</v>
      </c>
      <c r="D5140" s="13" t="s">
        <v>15511</v>
      </c>
      <c r="E5140" t="s">
        <v>15512</v>
      </c>
      <c r="H5140" s="14">
        <v>0</v>
      </c>
      <c r="I5140" s="14">
        <v>3785</v>
      </c>
      <c r="J5140" s="14">
        <v>0</v>
      </c>
      <c r="K5140" s="14">
        <v>4920</v>
      </c>
      <c r="L5140" s="14">
        <v>0</v>
      </c>
      <c r="M5140" s="14">
        <v>0</v>
      </c>
      <c r="N5140" t="s">
        <v>12934</v>
      </c>
    </row>
    <row r="5141" spans="1:14">
      <c r="A5141" t="s">
        <v>12933</v>
      </c>
      <c r="B5141" t="s">
        <v>12934</v>
      </c>
      <c r="C5141" s="13" t="s">
        <v>15513</v>
      </c>
      <c r="D5141" s="13" t="s">
        <v>15514</v>
      </c>
      <c r="E5141" t="s">
        <v>15515</v>
      </c>
      <c r="H5141" s="14">
        <v>0</v>
      </c>
      <c r="I5141" s="14">
        <v>4277</v>
      </c>
      <c r="J5141" s="14">
        <v>0</v>
      </c>
      <c r="K5141" s="14">
        <v>5560</v>
      </c>
      <c r="L5141" s="14">
        <v>0</v>
      </c>
      <c r="M5141" s="14">
        <v>0</v>
      </c>
      <c r="N5141" t="s">
        <v>12934</v>
      </c>
    </row>
    <row r="5142" spans="1:14">
      <c r="A5142" t="s">
        <v>12933</v>
      </c>
      <c r="B5142" t="s">
        <v>12934</v>
      </c>
      <c r="C5142" s="13" t="s">
        <v>15516</v>
      </c>
      <c r="D5142" s="13" t="s">
        <v>15517</v>
      </c>
      <c r="E5142" t="s">
        <v>15518</v>
      </c>
      <c r="H5142" s="14">
        <v>0</v>
      </c>
      <c r="I5142" s="14">
        <v>4277</v>
      </c>
      <c r="J5142" s="14">
        <v>0</v>
      </c>
      <c r="K5142" s="14">
        <v>5560</v>
      </c>
      <c r="L5142" s="14">
        <v>0</v>
      </c>
      <c r="M5142" s="14">
        <v>0</v>
      </c>
      <c r="N5142" t="s">
        <v>12934</v>
      </c>
    </row>
    <row r="5143" spans="1:14">
      <c r="A5143" t="s">
        <v>12933</v>
      </c>
      <c r="B5143" t="s">
        <v>12934</v>
      </c>
      <c r="C5143" s="13" t="s">
        <v>15519</v>
      </c>
      <c r="D5143" s="13" t="s">
        <v>15520</v>
      </c>
      <c r="E5143" t="s">
        <v>15521</v>
      </c>
      <c r="H5143" s="14">
        <v>0</v>
      </c>
      <c r="I5143" s="14">
        <v>6195</v>
      </c>
      <c r="J5143" s="14">
        <v>0</v>
      </c>
      <c r="K5143" s="14">
        <v>8054</v>
      </c>
      <c r="L5143" s="14">
        <v>0</v>
      </c>
      <c r="M5143" s="14">
        <v>0</v>
      </c>
      <c r="N5143" t="s">
        <v>12934</v>
      </c>
    </row>
    <row r="5144" spans="1:14">
      <c r="A5144" t="s">
        <v>12933</v>
      </c>
      <c r="B5144" t="s">
        <v>12934</v>
      </c>
      <c r="C5144" s="13" t="s">
        <v>15522</v>
      </c>
      <c r="D5144" s="13" t="s">
        <v>15523</v>
      </c>
      <c r="E5144" t="s">
        <v>15524</v>
      </c>
      <c r="H5144" s="14">
        <v>0</v>
      </c>
      <c r="I5144" s="14">
        <v>927</v>
      </c>
      <c r="J5144" s="14">
        <v>0</v>
      </c>
      <c r="K5144" s="14">
        <v>1205</v>
      </c>
      <c r="L5144" s="14">
        <v>0</v>
      </c>
      <c r="M5144" s="14">
        <v>0</v>
      </c>
      <c r="N5144" t="s">
        <v>12934</v>
      </c>
    </row>
    <row r="5145" spans="1:14">
      <c r="A5145" t="s">
        <v>12933</v>
      </c>
      <c r="B5145" t="s">
        <v>12934</v>
      </c>
      <c r="C5145" s="13" t="s">
        <v>15525</v>
      </c>
      <c r="D5145" s="13" t="s">
        <v>15526</v>
      </c>
      <c r="E5145" t="s">
        <v>15527</v>
      </c>
      <c r="H5145" s="14">
        <v>3850</v>
      </c>
      <c r="I5145" s="14">
        <v>4235</v>
      </c>
      <c r="J5145" s="14">
        <v>5005</v>
      </c>
      <c r="K5145" s="14">
        <v>5005</v>
      </c>
      <c r="L5145" s="14">
        <v>0</v>
      </c>
      <c r="M5145" s="14">
        <v>0</v>
      </c>
      <c r="N5145" t="s">
        <v>12934</v>
      </c>
    </row>
    <row r="5146" spans="1:14">
      <c r="A5146" t="s">
        <v>12933</v>
      </c>
      <c r="B5146" t="s">
        <v>12934</v>
      </c>
      <c r="C5146" s="13" t="s">
        <v>15528</v>
      </c>
      <c r="D5146" s="13" t="s">
        <v>15529</v>
      </c>
      <c r="E5146" t="s">
        <v>15530</v>
      </c>
      <c r="H5146" s="14">
        <v>3850</v>
      </c>
      <c r="I5146" s="14">
        <v>4235</v>
      </c>
      <c r="J5146" s="14">
        <v>5005</v>
      </c>
      <c r="K5146" s="14">
        <v>5005</v>
      </c>
      <c r="L5146" s="14">
        <v>0</v>
      </c>
      <c r="M5146" s="14">
        <v>0</v>
      </c>
      <c r="N5146" t="s">
        <v>12934</v>
      </c>
    </row>
    <row r="5147" spans="1:14">
      <c r="A5147" t="s">
        <v>12933</v>
      </c>
      <c r="B5147" t="s">
        <v>12934</v>
      </c>
      <c r="C5147" s="13" t="s">
        <v>15531</v>
      </c>
      <c r="D5147" s="13" t="s">
        <v>15532</v>
      </c>
      <c r="E5147" t="s">
        <v>15533</v>
      </c>
      <c r="H5147" s="14">
        <v>3850</v>
      </c>
      <c r="I5147" s="14">
        <v>4235</v>
      </c>
      <c r="J5147" s="14">
        <v>5005</v>
      </c>
      <c r="K5147" s="14">
        <v>5005</v>
      </c>
      <c r="L5147" s="14">
        <v>0</v>
      </c>
      <c r="M5147" s="14">
        <v>0</v>
      </c>
      <c r="N5147" t="s">
        <v>12934</v>
      </c>
    </row>
    <row r="5148" spans="1:14">
      <c r="A5148" t="s">
        <v>12933</v>
      </c>
      <c r="B5148" t="s">
        <v>12934</v>
      </c>
      <c r="C5148" s="13" t="s">
        <v>15534</v>
      </c>
      <c r="D5148" s="13" t="s">
        <v>15535</v>
      </c>
      <c r="E5148" t="s">
        <v>15536</v>
      </c>
      <c r="H5148" s="14">
        <v>3850</v>
      </c>
      <c r="I5148" s="14">
        <v>4235</v>
      </c>
      <c r="J5148" s="14">
        <v>5005</v>
      </c>
      <c r="K5148" s="14">
        <v>5005</v>
      </c>
      <c r="L5148" s="14">
        <v>0</v>
      </c>
      <c r="M5148" s="14">
        <v>0</v>
      </c>
      <c r="N5148" t="s">
        <v>12934</v>
      </c>
    </row>
    <row r="5149" spans="1:14">
      <c r="A5149" t="s">
        <v>12933</v>
      </c>
      <c r="B5149" t="s">
        <v>12934</v>
      </c>
      <c r="C5149" s="13" t="s">
        <v>15537</v>
      </c>
      <c r="D5149" s="13" t="s">
        <v>15538</v>
      </c>
      <c r="E5149" t="s">
        <v>15539</v>
      </c>
      <c r="H5149" s="14">
        <v>3850</v>
      </c>
      <c r="I5149" s="14">
        <v>4235</v>
      </c>
      <c r="J5149" s="14">
        <v>5005</v>
      </c>
      <c r="K5149" s="14">
        <v>5005</v>
      </c>
      <c r="L5149" s="14">
        <v>0</v>
      </c>
      <c r="M5149" s="14">
        <v>0</v>
      </c>
      <c r="N5149" t="s">
        <v>12934</v>
      </c>
    </row>
    <row r="5150" spans="1:14">
      <c r="A5150" t="s">
        <v>12933</v>
      </c>
      <c r="B5150" t="s">
        <v>12934</v>
      </c>
      <c r="C5150" s="13" t="s">
        <v>15540</v>
      </c>
      <c r="D5150" s="13" t="s">
        <v>15541</v>
      </c>
      <c r="E5150" t="s">
        <v>15542</v>
      </c>
      <c r="H5150" s="14">
        <v>3850</v>
      </c>
      <c r="I5150" s="14">
        <v>4235</v>
      </c>
      <c r="J5150" s="14">
        <v>5005</v>
      </c>
      <c r="K5150" s="14">
        <v>5005</v>
      </c>
      <c r="L5150" s="14">
        <v>0</v>
      </c>
      <c r="M5150" s="14">
        <v>0</v>
      </c>
      <c r="N5150" t="s">
        <v>12934</v>
      </c>
    </row>
    <row r="5151" spans="1:14">
      <c r="A5151" t="s">
        <v>12933</v>
      </c>
      <c r="B5151" t="s">
        <v>12934</v>
      </c>
      <c r="C5151" s="13" t="s">
        <v>15543</v>
      </c>
      <c r="D5151" s="13" t="s">
        <v>15544</v>
      </c>
      <c r="E5151" t="s">
        <v>15545</v>
      </c>
      <c r="H5151" s="14">
        <v>0</v>
      </c>
      <c r="I5151" s="14">
        <v>4900</v>
      </c>
      <c r="J5151" s="14">
        <v>0</v>
      </c>
      <c r="K5151" s="14">
        <v>6370</v>
      </c>
      <c r="L5151" s="14">
        <v>0</v>
      </c>
      <c r="M5151" s="14">
        <v>0</v>
      </c>
      <c r="N5151" t="s">
        <v>12934</v>
      </c>
    </row>
    <row r="5152" spans="1:14">
      <c r="A5152" t="s">
        <v>12933</v>
      </c>
      <c r="B5152" t="s">
        <v>12934</v>
      </c>
      <c r="C5152" s="13" t="s">
        <v>15546</v>
      </c>
      <c r="D5152" s="13" t="s">
        <v>15547</v>
      </c>
      <c r="E5152" t="s">
        <v>15548</v>
      </c>
      <c r="H5152" s="14">
        <v>1349</v>
      </c>
      <c r="I5152" s="14">
        <v>1349</v>
      </c>
      <c r="J5152" s="14">
        <v>1753</v>
      </c>
      <c r="K5152" s="14">
        <v>1753</v>
      </c>
      <c r="L5152" s="14">
        <v>0</v>
      </c>
      <c r="M5152" s="14">
        <v>0</v>
      </c>
      <c r="N5152" t="s">
        <v>12934</v>
      </c>
    </row>
    <row r="5153" spans="1:14">
      <c r="A5153" t="s">
        <v>12933</v>
      </c>
      <c r="B5153" t="s">
        <v>12934</v>
      </c>
      <c r="C5153" s="13" t="s">
        <v>15549</v>
      </c>
      <c r="D5153" s="13" t="s">
        <v>15550</v>
      </c>
      <c r="E5153" t="s">
        <v>15551</v>
      </c>
      <c r="H5153" s="14">
        <v>7041</v>
      </c>
      <c r="I5153" s="14">
        <v>7041</v>
      </c>
      <c r="J5153" s="14">
        <v>9153</v>
      </c>
      <c r="K5153" s="14">
        <v>9153</v>
      </c>
      <c r="L5153" s="14">
        <v>0</v>
      </c>
      <c r="M5153" s="14">
        <v>0</v>
      </c>
      <c r="N5153" t="s">
        <v>12934</v>
      </c>
    </row>
    <row r="5154" spans="1:14">
      <c r="A5154" t="s">
        <v>12933</v>
      </c>
      <c r="B5154" t="s">
        <v>12934</v>
      </c>
      <c r="C5154" s="13" t="s">
        <v>15552</v>
      </c>
      <c r="D5154" s="13" t="s">
        <v>15553</v>
      </c>
      <c r="E5154" t="s">
        <v>15554</v>
      </c>
      <c r="H5154" s="14">
        <v>0</v>
      </c>
      <c r="I5154" s="14">
        <v>2902</v>
      </c>
      <c r="J5154" s="14">
        <v>0</v>
      </c>
      <c r="K5154" s="14">
        <v>3772</v>
      </c>
      <c r="L5154" s="14">
        <v>0</v>
      </c>
      <c r="M5154" s="14">
        <v>0</v>
      </c>
      <c r="N5154" t="s">
        <v>12934</v>
      </c>
    </row>
    <row r="5155" spans="1:14">
      <c r="A5155" t="s">
        <v>12933</v>
      </c>
      <c r="B5155" t="s">
        <v>12934</v>
      </c>
      <c r="C5155" s="13" t="s">
        <v>15555</v>
      </c>
      <c r="D5155" s="13" t="s">
        <v>15556</v>
      </c>
      <c r="E5155" t="s">
        <v>15557</v>
      </c>
      <c r="H5155" s="14">
        <v>0</v>
      </c>
      <c r="I5155" s="14">
        <v>6307</v>
      </c>
      <c r="J5155" s="14">
        <v>0</v>
      </c>
      <c r="K5155" s="14">
        <v>8199</v>
      </c>
      <c r="L5155" s="14">
        <v>0</v>
      </c>
      <c r="M5155" s="14">
        <v>0</v>
      </c>
      <c r="N5155" t="s">
        <v>12934</v>
      </c>
    </row>
    <row r="5156" spans="1:14">
      <c r="A5156" t="s">
        <v>12933</v>
      </c>
      <c r="B5156" t="s">
        <v>12934</v>
      </c>
      <c r="C5156" s="13" t="s">
        <v>15558</v>
      </c>
      <c r="D5156" s="13" t="s">
        <v>15559</v>
      </c>
      <c r="E5156" t="s">
        <v>15560</v>
      </c>
      <c r="H5156" s="14">
        <v>0</v>
      </c>
      <c r="I5156" s="14">
        <v>6292</v>
      </c>
      <c r="J5156" s="14">
        <v>0</v>
      </c>
      <c r="K5156" s="14">
        <v>8493</v>
      </c>
      <c r="L5156" s="14">
        <v>0</v>
      </c>
      <c r="M5156" s="14">
        <v>0</v>
      </c>
      <c r="N5156" t="s">
        <v>12934</v>
      </c>
    </row>
    <row r="5157" spans="1:14">
      <c r="A5157" t="s">
        <v>12933</v>
      </c>
      <c r="B5157" t="s">
        <v>12934</v>
      </c>
      <c r="C5157" s="13" t="s">
        <v>15561</v>
      </c>
      <c r="D5157" s="13" t="s">
        <v>15562</v>
      </c>
      <c r="E5157" t="s">
        <v>15563</v>
      </c>
      <c r="H5157" s="14">
        <v>0</v>
      </c>
      <c r="I5157" s="14">
        <v>6292</v>
      </c>
      <c r="J5157" s="14">
        <v>0</v>
      </c>
      <c r="K5157" s="14">
        <v>8179</v>
      </c>
      <c r="L5157" s="14">
        <v>0</v>
      </c>
      <c r="M5157" s="14">
        <v>0</v>
      </c>
      <c r="N5157" t="s">
        <v>12934</v>
      </c>
    </row>
    <row r="5158" spans="1:14">
      <c r="A5158" t="s">
        <v>12933</v>
      </c>
      <c r="B5158" t="s">
        <v>12934</v>
      </c>
      <c r="C5158" s="13" t="s">
        <v>15564</v>
      </c>
      <c r="D5158" s="13" t="s">
        <v>15565</v>
      </c>
      <c r="E5158" t="s">
        <v>15566</v>
      </c>
      <c r="H5158" s="14">
        <v>0</v>
      </c>
      <c r="I5158" s="14">
        <v>19847</v>
      </c>
      <c r="J5158" s="14">
        <v>0</v>
      </c>
      <c r="K5158" s="14">
        <v>26794</v>
      </c>
      <c r="L5158" s="14">
        <v>0</v>
      </c>
      <c r="M5158" s="14">
        <v>0</v>
      </c>
      <c r="N5158" t="s">
        <v>12934</v>
      </c>
    </row>
    <row r="5159" spans="1:14">
      <c r="A5159" t="s">
        <v>12933</v>
      </c>
      <c r="B5159" t="s">
        <v>12934</v>
      </c>
      <c r="C5159" s="13" t="s">
        <v>15567</v>
      </c>
      <c r="D5159" s="13" t="s">
        <v>15568</v>
      </c>
      <c r="E5159" t="s">
        <v>15569</v>
      </c>
      <c r="H5159" s="14">
        <v>0</v>
      </c>
      <c r="I5159" s="14">
        <v>19847</v>
      </c>
      <c r="J5159" s="14">
        <v>0</v>
      </c>
      <c r="K5159" s="14">
        <v>25802</v>
      </c>
      <c r="L5159" s="14">
        <v>0</v>
      </c>
      <c r="M5159" s="14">
        <v>0</v>
      </c>
      <c r="N5159" t="s">
        <v>12934</v>
      </c>
    </row>
    <row r="5160" spans="1:14">
      <c r="A5160" t="s">
        <v>12933</v>
      </c>
      <c r="B5160" t="s">
        <v>12934</v>
      </c>
      <c r="C5160" s="13" t="s">
        <v>15570</v>
      </c>
      <c r="D5160" s="13" t="s">
        <v>15571</v>
      </c>
      <c r="E5160" t="s">
        <v>15572</v>
      </c>
      <c r="H5160" s="14">
        <v>0</v>
      </c>
      <c r="I5160" s="14">
        <v>4349</v>
      </c>
      <c r="J5160" s="14">
        <v>0</v>
      </c>
      <c r="K5160" s="14">
        <v>5872</v>
      </c>
      <c r="L5160" s="14">
        <v>0</v>
      </c>
      <c r="M5160" s="14">
        <v>0</v>
      </c>
      <c r="N5160" t="s">
        <v>12934</v>
      </c>
    </row>
    <row r="5161" spans="1:14">
      <c r="A5161" t="s">
        <v>12933</v>
      </c>
      <c r="B5161" t="s">
        <v>12934</v>
      </c>
      <c r="C5161" s="13" t="s">
        <v>15573</v>
      </c>
      <c r="D5161" s="13" t="s">
        <v>15574</v>
      </c>
      <c r="E5161" t="s">
        <v>15575</v>
      </c>
      <c r="H5161" s="14">
        <v>0</v>
      </c>
      <c r="I5161" s="14">
        <v>4349</v>
      </c>
      <c r="J5161" s="14">
        <v>0</v>
      </c>
      <c r="K5161" s="14">
        <v>5654</v>
      </c>
      <c r="L5161" s="14">
        <v>0</v>
      </c>
      <c r="M5161" s="14">
        <v>0</v>
      </c>
      <c r="N5161" t="s">
        <v>12934</v>
      </c>
    </row>
    <row r="5162" spans="1:14">
      <c r="A5162" t="s">
        <v>12933</v>
      </c>
      <c r="B5162" t="s">
        <v>12934</v>
      </c>
      <c r="C5162" s="13" t="s">
        <v>15576</v>
      </c>
      <c r="D5162" s="13" t="s">
        <v>15577</v>
      </c>
      <c r="E5162" t="s">
        <v>15578</v>
      </c>
      <c r="H5162" s="14">
        <v>9470</v>
      </c>
      <c r="I5162" s="14">
        <v>9470</v>
      </c>
      <c r="J5162" s="14">
        <v>12300</v>
      </c>
      <c r="K5162" s="14">
        <v>12300</v>
      </c>
      <c r="L5162" s="14">
        <v>0</v>
      </c>
      <c r="M5162" s="14">
        <v>0</v>
      </c>
      <c r="N5162" t="s">
        <v>12934</v>
      </c>
    </row>
    <row r="5163" spans="1:14">
      <c r="A5163" t="s">
        <v>12933</v>
      </c>
      <c r="B5163" t="s">
        <v>12934</v>
      </c>
      <c r="C5163" s="13" t="s">
        <v>15579</v>
      </c>
      <c r="D5163" s="13" t="s">
        <v>15580</v>
      </c>
      <c r="E5163" t="s">
        <v>15581</v>
      </c>
      <c r="H5163" s="14">
        <v>0</v>
      </c>
      <c r="I5163" s="14">
        <v>18779</v>
      </c>
      <c r="J5163" s="14">
        <v>0</v>
      </c>
      <c r="K5163" s="14">
        <v>24412</v>
      </c>
      <c r="L5163" s="14">
        <v>0</v>
      </c>
      <c r="M5163" s="14">
        <v>0</v>
      </c>
      <c r="N5163" t="s">
        <v>12934</v>
      </c>
    </row>
    <row r="5164" spans="1:14">
      <c r="A5164" t="s">
        <v>12933</v>
      </c>
      <c r="B5164" t="s">
        <v>12934</v>
      </c>
      <c r="C5164" s="13" t="s">
        <v>15582</v>
      </c>
      <c r="D5164" s="13" t="s">
        <v>15583</v>
      </c>
      <c r="E5164" t="s">
        <v>15584</v>
      </c>
      <c r="H5164" s="14">
        <v>0</v>
      </c>
      <c r="I5164" s="14">
        <v>12134</v>
      </c>
      <c r="J5164" s="14">
        <v>0</v>
      </c>
      <c r="K5164" s="14">
        <v>15774</v>
      </c>
      <c r="L5164" s="14">
        <v>0</v>
      </c>
      <c r="M5164" s="14">
        <v>0</v>
      </c>
      <c r="N5164" t="s">
        <v>12934</v>
      </c>
    </row>
    <row r="5165" spans="1:14">
      <c r="A5165" t="s">
        <v>12933</v>
      </c>
      <c r="B5165" t="s">
        <v>12934</v>
      </c>
      <c r="C5165" s="13" t="s">
        <v>15585</v>
      </c>
      <c r="D5165" s="13" t="s">
        <v>15586</v>
      </c>
      <c r="E5165" t="s">
        <v>15587</v>
      </c>
      <c r="H5165" s="14">
        <v>0</v>
      </c>
      <c r="I5165" s="14">
        <v>8389</v>
      </c>
      <c r="J5165" s="14">
        <v>0</v>
      </c>
      <c r="K5165" s="14">
        <v>10906</v>
      </c>
      <c r="L5165" s="14">
        <v>0</v>
      </c>
      <c r="M5165" s="14">
        <v>0</v>
      </c>
      <c r="N5165" t="s">
        <v>12934</v>
      </c>
    </row>
    <row r="5166" spans="1:14">
      <c r="A5166" t="s">
        <v>12933</v>
      </c>
      <c r="B5166" t="s">
        <v>12934</v>
      </c>
      <c r="C5166" s="13" t="s">
        <v>15588</v>
      </c>
      <c r="D5166" s="13" t="s">
        <v>15589</v>
      </c>
      <c r="E5166" t="s">
        <v>15590</v>
      </c>
      <c r="H5166" s="14">
        <v>0</v>
      </c>
      <c r="I5166" s="14">
        <v>8389</v>
      </c>
      <c r="J5166" s="14">
        <v>0</v>
      </c>
      <c r="K5166" s="14">
        <v>10906</v>
      </c>
      <c r="L5166" s="14">
        <v>0</v>
      </c>
      <c r="M5166" s="14">
        <v>0</v>
      </c>
      <c r="N5166" t="s">
        <v>12934</v>
      </c>
    </row>
    <row r="5167" spans="1:14">
      <c r="A5167" t="s">
        <v>12933</v>
      </c>
      <c r="B5167" t="s">
        <v>12934</v>
      </c>
      <c r="C5167" s="13" t="s">
        <v>15591</v>
      </c>
      <c r="D5167" s="13" t="s">
        <v>15592</v>
      </c>
      <c r="E5167" t="s">
        <v>15593</v>
      </c>
      <c r="H5167" s="14">
        <v>6442</v>
      </c>
      <c r="I5167" s="14">
        <v>6442</v>
      </c>
      <c r="J5167" s="14">
        <v>8374</v>
      </c>
      <c r="K5167" s="14">
        <v>8374</v>
      </c>
      <c r="L5167" s="14">
        <v>0</v>
      </c>
      <c r="M5167" s="14">
        <v>0</v>
      </c>
      <c r="N5167" t="s">
        <v>12934</v>
      </c>
    </row>
    <row r="5168" spans="1:14">
      <c r="A5168" t="s">
        <v>12933</v>
      </c>
      <c r="B5168" t="s">
        <v>12934</v>
      </c>
      <c r="C5168" s="13" t="s">
        <v>15594</v>
      </c>
      <c r="D5168" s="13" t="s">
        <v>15595</v>
      </c>
      <c r="E5168" t="s">
        <v>15596</v>
      </c>
      <c r="H5168" s="14">
        <v>0</v>
      </c>
      <c r="I5168" s="14">
        <v>22968</v>
      </c>
      <c r="J5168" s="14">
        <v>0</v>
      </c>
      <c r="K5168" s="14">
        <v>29858</v>
      </c>
      <c r="L5168" s="14">
        <v>0</v>
      </c>
      <c r="M5168" s="14">
        <v>0</v>
      </c>
      <c r="N5168" t="s">
        <v>12934</v>
      </c>
    </row>
    <row r="5169" spans="1:14">
      <c r="A5169" t="s">
        <v>12933</v>
      </c>
      <c r="B5169" t="s">
        <v>12934</v>
      </c>
      <c r="C5169" s="13" t="s">
        <v>15597</v>
      </c>
      <c r="D5169" s="13" t="s">
        <v>15598</v>
      </c>
      <c r="E5169" t="s">
        <v>15599</v>
      </c>
      <c r="H5169" s="14">
        <v>0</v>
      </c>
      <c r="I5169" s="14">
        <v>20368</v>
      </c>
      <c r="J5169" s="14">
        <v>0</v>
      </c>
      <c r="K5169" s="14">
        <v>26478</v>
      </c>
      <c r="L5169" s="14">
        <v>0</v>
      </c>
      <c r="M5169" s="14">
        <v>0</v>
      </c>
      <c r="N5169" t="s">
        <v>12934</v>
      </c>
    </row>
    <row r="5170" spans="1:14">
      <c r="A5170" t="s">
        <v>12933</v>
      </c>
      <c r="B5170" t="s">
        <v>12934</v>
      </c>
      <c r="C5170" s="13" t="s">
        <v>15600</v>
      </c>
      <c r="D5170" s="13" t="s">
        <v>15601</v>
      </c>
      <c r="E5170" t="s">
        <v>15602</v>
      </c>
      <c r="H5170" s="14">
        <v>0</v>
      </c>
      <c r="I5170" s="14">
        <v>1926</v>
      </c>
      <c r="J5170" s="14">
        <v>0</v>
      </c>
      <c r="K5170" s="14">
        <v>2504</v>
      </c>
      <c r="L5170" s="14">
        <v>0</v>
      </c>
      <c r="M5170" s="14">
        <v>0</v>
      </c>
      <c r="N5170" t="s">
        <v>12934</v>
      </c>
    </row>
    <row r="5171" spans="1:14">
      <c r="A5171" t="s">
        <v>12933</v>
      </c>
      <c r="B5171" t="s">
        <v>12934</v>
      </c>
      <c r="C5171" s="13" t="s">
        <v>15603</v>
      </c>
      <c r="D5171" s="13" t="s">
        <v>15604</v>
      </c>
      <c r="E5171" t="s">
        <v>15605</v>
      </c>
      <c r="H5171" s="14">
        <v>0</v>
      </c>
      <c r="I5171" s="14">
        <v>3569</v>
      </c>
      <c r="J5171" s="14">
        <v>0</v>
      </c>
      <c r="K5171" s="14">
        <v>4639</v>
      </c>
      <c r="L5171" s="14">
        <v>0</v>
      </c>
      <c r="M5171" s="14">
        <v>0</v>
      </c>
      <c r="N5171" t="s">
        <v>12934</v>
      </c>
    </row>
    <row r="5172" spans="1:14">
      <c r="A5172" t="s">
        <v>12933</v>
      </c>
      <c r="B5172" t="s">
        <v>12934</v>
      </c>
      <c r="C5172" s="13" t="s">
        <v>15606</v>
      </c>
      <c r="D5172" s="13" t="s">
        <v>15607</v>
      </c>
      <c r="E5172" t="s">
        <v>15608</v>
      </c>
      <c r="H5172" s="14">
        <v>0</v>
      </c>
      <c r="I5172" s="14">
        <v>2247</v>
      </c>
      <c r="J5172" s="14">
        <v>0</v>
      </c>
      <c r="K5172" s="14">
        <v>2922</v>
      </c>
      <c r="L5172" s="14">
        <v>0</v>
      </c>
      <c r="M5172" s="14">
        <v>0</v>
      </c>
      <c r="N5172" t="s">
        <v>12934</v>
      </c>
    </row>
    <row r="5173" spans="1:14">
      <c r="A5173" t="s">
        <v>12933</v>
      </c>
      <c r="B5173" t="s">
        <v>12934</v>
      </c>
      <c r="C5173" s="13" t="s">
        <v>15609</v>
      </c>
      <c r="D5173" s="13" t="s">
        <v>15610</v>
      </c>
      <c r="E5173" t="s">
        <v>15611</v>
      </c>
      <c r="H5173" s="14">
        <v>0</v>
      </c>
      <c r="I5173" s="14">
        <v>7041</v>
      </c>
      <c r="J5173" s="14">
        <v>0</v>
      </c>
      <c r="K5173" s="14">
        <v>9153</v>
      </c>
      <c r="L5173" s="14">
        <v>0</v>
      </c>
      <c r="M5173" s="14">
        <v>0</v>
      </c>
      <c r="N5173" t="s">
        <v>12934</v>
      </c>
    </row>
    <row r="5174" spans="1:14">
      <c r="A5174" t="s">
        <v>12933</v>
      </c>
      <c r="B5174" t="s">
        <v>12934</v>
      </c>
      <c r="C5174" s="13" t="s">
        <v>15612</v>
      </c>
      <c r="D5174" s="13" t="s">
        <v>15613</v>
      </c>
      <c r="E5174" t="s">
        <v>15614</v>
      </c>
      <c r="H5174" s="14">
        <v>0</v>
      </c>
      <c r="I5174" s="14">
        <v>3569</v>
      </c>
      <c r="J5174" s="14">
        <v>0</v>
      </c>
      <c r="K5174" s="14">
        <v>4639</v>
      </c>
      <c r="L5174" s="14">
        <v>0</v>
      </c>
      <c r="M5174" s="14">
        <v>0</v>
      </c>
      <c r="N5174" t="s">
        <v>12934</v>
      </c>
    </row>
    <row r="5175" spans="1:14">
      <c r="A5175" t="s">
        <v>12933</v>
      </c>
      <c r="B5175" t="s">
        <v>12934</v>
      </c>
      <c r="C5175" s="13" t="s">
        <v>15615</v>
      </c>
      <c r="D5175" s="13" t="s">
        <v>15616</v>
      </c>
      <c r="E5175" t="s">
        <v>15617</v>
      </c>
      <c r="H5175" s="14">
        <v>0</v>
      </c>
      <c r="I5175" s="14">
        <v>14445</v>
      </c>
      <c r="J5175" s="14">
        <v>0</v>
      </c>
      <c r="K5175" s="14">
        <v>18779</v>
      </c>
      <c r="L5175" s="14">
        <v>0</v>
      </c>
      <c r="M5175" s="14">
        <v>0</v>
      </c>
      <c r="N5175" t="s">
        <v>12934</v>
      </c>
    </row>
    <row r="5176" spans="1:14">
      <c r="A5176" t="s">
        <v>12933</v>
      </c>
      <c r="B5176" t="s">
        <v>12934</v>
      </c>
      <c r="C5176" s="13" t="s">
        <v>15618</v>
      </c>
      <c r="D5176" s="13" t="s">
        <v>15619</v>
      </c>
      <c r="E5176" t="s">
        <v>15620</v>
      </c>
      <c r="H5176" s="14">
        <v>0</v>
      </c>
      <c r="I5176" s="14">
        <v>0</v>
      </c>
      <c r="J5176" s="14">
        <v>0</v>
      </c>
      <c r="K5176" s="14">
        <v>0</v>
      </c>
      <c r="L5176" s="14">
        <v>0</v>
      </c>
      <c r="M5176" s="14">
        <v>0</v>
      </c>
      <c r="N5176" t="s">
        <v>12934</v>
      </c>
    </row>
    <row r="5177" spans="1:14">
      <c r="A5177" t="s">
        <v>12933</v>
      </c>
      <c r="B5177" t="s">
        <v>12934</v>
      </c>
      <c r="C5177" s="13" t="s">
        <v>15621</v>
      </c>
      <c r="D5177" s="13" t="s">
        <v>15622</v>
      </c>
      <c r="E5177" t="s">
        <v>15623</v>
      </c>
      <c r="H5177" s="14">
        <v>0</v>
      </c>
      <c r="I5177" s="14">
        <v>6292</v>
      </c>
      <c r="J5177" s="14">
        <v>0</v>
      </c>
      <c r="K5177" s="14">
        <v>8180</v>
      </c>
      <c r="L5177" s="14">
        <v>0</v>
      </c>
      <c r="M5177" s="14">
        <v>0</v>
      </c>
      <c r="N5177" t="s">
        <v>12934</v>
      </c>
    </row>
    <row r="5178" spans="1:14">
      <c r="A5178" t="s">
        <v>12933</v>
      </c>
      <c r="B5178" t="s">
        <v>12934</v>
      </c>
      <c r="C5178" s="13" t="s">
        <v>15624</v>
      </c>
      <c r="D5178" s="13" t="s">
        <v>15625</v>
      </c>
      <c r="E5178" t="s">
        <v>15626</v>
      </c>
      <c r="H5178" s="14">
        <v>0</v>
      </c>
      <c r="I5178" s="14">
        <v>14445</v>
      </c>
      <c r="J5178" s="14">
        <v>0</v>
      </c>
      <c r="K5178" s="14">
        <v>18779</v>
      </c>
      <c r="L5178" s="14">
        <v>0</v>
      </c>
      <c r="M5178" s="14">
        <v>0</v>
      </c>
      <c r="N5178" t="s">
        <v>12934</v>
      </c>
    </row>
    <row r="5179" spans="1:14">
      <c r="A5179" t="s">
        <v>12933</v>
      </c>
      <c r="B5179" t="s">
        <v>12934</v>
      </c>
      <c r="C5179" s="13" t="s">
        <v>15627</v>
      </c>
      <c r="D5179" s="13" t="s">
        <v>15628</v>
      </c>
      <c r="E5179" t="s">
        <v>15629</v>
      </c>
      <c r="H5179" s="14">
        <v>0</v>
      </c>
      <c r="I5179" s="14">
        <v>2247</v>
      </c>
      <c r="J5179" s="14">
        <v>0</v>
      </c>
      <c r="K5179" s="14">
        <v>2922</v>
      </c>
      <c r="L5179" s="14">
        <v>0</v>
      </c>
      <c r="M5179" s="14">
        <v>0</v>
      </c>
      <c r="N5179" t="s">
        <v>12934</v>
      </c>
    </row>
    <row r="5180" spans="1:14">
      <c r="A5180" t="s">
        <v>12933</v>
      </c>
      <c r="B5180" t="s">
        <v>12934</v>
      </c>
      <c r="C5180" s="13" t="s">
        <v>15630</v>
      </c>
      <c r="D5180" s="13" t="s">
        <v>15631</v>
      </c>
      <c r="E5180" t="s">
        <v>15632</v>
      </c>
      <c r="H5180" s="14">
        <v>18900</v>
      </c>
      <c r="I5180" s="14">
        <v>18900</v>
      </c>
      <c r="J5180" s="14">
        <v>24570</v>
      </c>
      <c r="K5180" s="14">
        <v>24570</v>
      </c>
      <c r="L5180" s="14">
        <v>0</v>
      </c>
      <c r="M5180" s="14">
        <v>0</v>
      </c>
      <c r="N5180" t="s">
        <v>12934</v>
      </c>
    </row>
    <row r="5181" spans="1:14">
      <c r="A5181" t="s">
        <v>12933</v>
      </c>
      <c r="B5181" t="s">
        <v>12934</v>
      </c>
      <c r="C5181" s="13" t="s">
        <v>15633</v>
      </c>
      <c r="D5181" s="13" t="s">
        <v>15634</v>
      </c>
      <c r="E5181" t="s">
        <v>15635</v>
      </c>
      <c r="H5181" s="14">
        <v>0</v>
      </c>
      <c r="I5181" s="14">
        <v>0</v>
      </c>
      <c r="J5181" s="14">
        <v>0</v>
      </c>
      <c r="K5181" s="14">
        <v>0</v>
      </c>
      <c r="L5181" s="14">
        <v>0</v>
      </c>
      <c r="M5181" s="14">
        <v>0</v>
      </c>
      <c r="N5181" t="s">
        <v>12934</v>
      </c>
    </row>
    <row r="5182" spans="1:14">
      <c r="A5182" t="s">
        <v>12933</v>
      </c>
      <c r="B5182" t="s">
        <v>12934</v>
      </c>
      <c r="C5182" s="13" t="s">
        <v>15636</v>
      </c>
      <c r="D5182" s="13" t="s">
        <v>15637</v>
      </c>
      <c r="E5182" t="s">
        <v>15638</v>
      </c>
      <c r="H5182" s="14">
        <v>46224</v>
      </c>
      <c r="I5182" s="14">
        <v>46224</v>
      </c>
      <c r="J5182" s="14">
        <v>60092</v>
      </c>
      <c r="K5182" s="14">
        <v>60092</v>
      </c>
      <c r="L5182" s="14">
        <v>0</v>
      </c>
      <c r="M5182" s="14">
        <v>0</v>
      </c>
      <c r="N5182" t="s">
        <v>12934</v>
      </c>
    </row>
    <row r="5183" spans="1:14">
      <c r="A5183" t="s">
        <v>12933</v>
      </c>
      <c r="B5183" t="s">
        <v>12934</v>
      </c>
      <c r="C5183" s="13" t="s">
        <v>15639</v>
      </c>
      <c r="D5183" s="13" t="s">
        <v>15640</v>
      </c>
      <c r="E5183" t="s">
        <v>15641</v>
      </c>
      <c r="H5183" s="14">
        <v>0</v>
      </c>
      <c r="I5183" s="14">
        <v>24557</v>
      </c>
      <c r="J5183" s="14">
        <v>0</v>
      </c>
      <c r="K5183" s="14">
        <v>31924</v>
      </c>
      <c r="L5183" s="14">
        <v>0</v>
      </c>
      <c r="M5183" s="14">
        <v>0</v>
      </c>
      <c r="N5183" t="s">
        <v>12934</v>
      </c>
    </row>
    <row r="5184" spans="1:14">
      <c r="A5184" t="s">
        <v>12933</v>
      </c>
      <c r="B5184" t="s">
        <v>12934</v>
      </c>
      <c r="C5184" s="13" t="s">
        <v>15642</v>
      </c>
      <c r="D5184" s="13" t="s">
        <v>15643</v>
      </c>
      <c r="E5184" t="s">
        <v>15644</v>
      </c>
      <c r="H5184" s="14">
        <v>0</v>
      </c>
      <c r="I5184" s="14">
        <v>11235</v>
      </c>
      <c r="J5184" s="14">
        <v>0</v>
      </c>
      <c r="K5184" s="14">
        <v>14606</v>
      </c>
      <c r="L5184" s="14">
        <v>0</v>
      </c>
      <c r="M5184" s="14">
        <v>0</v>
      </c>
      <c r="N5184" t="s">
        <v>12934</v>
      </c>
    </row>
    <row r="5185" spans="1:14">
      <c r="A5185" t="s">
        <v>12933</v>
      </c>
      <c r="B5185" t="s">
        <v>12934</v>
      </c>
      <c r="C5185" s="13" t="s">
        <v>15645</v>
      </c>
      <c r="D5185" s="13" t="s">
        <v>15646</v>
      </c>
      <c r="E5185" t="s">
        <v>15647</v>
      </c>
      <c r="H5185" s="14">
        <v>0</v>
      </c>
      <c r="I5185" s="14">
        <v>0</v>
      </c>
      <c r="J5185" s="14">
        <v>0</v>
      </c>
      <c r="K5185" s="14">
        <v>0</v>
      </c>
      <c r="L5185" s="14">
        <v>0</v>
      </c>
      <c r="M5185" s="14">
        <v>0</v>
      </c>
      <c r="N5185" t="s">
        <v>12934</v>
      </c>
    </row>
    <row r="5186" spans="1:14">
      <c r="A5186" t="s">
        <v>12933</v>
      </c>
      <c r="B5186" t="s">
        <v>12934</v>
      </c>
      <c r="C5186" s="13" t="s">
        <v>15648</v>
      </c>
      <c r="D5186" s="13" t="s">
        <v>15649</v>
      </c>
      <c r="E5186" t="s">
        <v>15650</v>
      </c>
      <c r="H5186" s="14">
        <v>0</v>
      </c>
      <c r="I5186" s="14">
        <v>5393</v>
      </c>
      <c r="J5186" s="14">
        <v>0</v>
      </c>
      <c r="K5186" s="14">
        <v>7011</v>
      </c>
      <c r="L5186" s="14">
        <v>0</v>
      </c>
      <c r="M5186" s="14">
        <v>0</v>
      </c>
      <c r="N5186" t="s">
        <v>12934</v>
      </c>
    </row>
    <row r="5187" spans="1:14">
      <c r="A5187" t="s">
        <v>12933</v>
      </c>
      <c r="B5187" t="s">
        <v>12934</v>
      </c>
      <c r="C5187" s="13" t="s">
        <v>15651</v>
      </c>
      <c r="D5187" s="13" t="s">
        <v>15652</v>
      </c>
      <c r="E5187" t="s">
        <v>15653</v>
      </c>
      <c r="H5187" s="14">
        <v>0</v>
      </c>
      <c r="I5187" s="14">
        <v>5393</v>
      </c>
      <c r="J5187" s="14">
        <v>0</v>
      </c>
      <c r="K5187" s="14">
        <v>7011</v>
      </c>
      <c r="L5187" s="14">
        <v>0</v>
      </c>
      <c r="M5187" s="14">
        <v>0</v>
      </c>
      <c r="N5187" t="s">
        <v>12934</v>
      </c>
    </row>
    <row r="5188" spans="1:14">
      <c r="A5188" t="s">
        <v>12933</v>
      </c>
      <c r="B5188" t="s">
        <v>12934</v>
      </c>
      <c r="C5188" s="13" t="s">
        <v>15654</v>
      </c>
      <c r="D5188" s="13" t="s">
        <v>15655</v>
      </c>
      <c r="E5188" t="s">
        <v>15656</v>
      </c>
      <c r="H5188" s="14">
        <v>0</v>
      </c>
      <c r="I5188" s="14">
        <v>0</v>
      </c>
      <c r="J5188" s="14">
        <v>0</v>
      </c>
      <c r="K5188" s="14">
        <v>0</v>
      </c>
      <c r="L5188" s="14">
        <v>0</v>
      </c>
      <c r="M5188" s="14">
        <v>0</v>
      </c>
      <c r="N5188" t="s">
        <v>12934</v>
      </c>
    </row>
    <row r="5189" spans="1:14">
      <c r="A5189" t="s">
        <v>12933</v>
      </c>
      <c r="B5189" t="s">
        <v>12934</v>
      </c>
      <c r="C5189" s="13" t="s">
        <v>15657</v>
      </c>
      <c r="D5189" s="13" t="s">
        <v>15658</v>
      </c>
      <c r="E5189" t="s">
        <v>15659</v>
      </c>
      <c r="H5189" s="14">
        <v>9063</v>
      </c>
      <c r="I5189" s="14">
        <v>9063</v>
      </c>
      <c r="J5189" s="14">
        <v>11782</v>
      </c>
      <c r="K5189" s="14">
        <v>11782</v>
      </c>
      <c r="L5189" s="14">
        <v>0</v>
      </c>
      <c r="M5189" s="14">
        <v>0</v>
      </c>
      <c r="N5189" t="s">
        <v>12934</v>
      </c>
    </row>
    <row r="5190" spans="1:14">
      <c r="A5190" t="s">
        <v>12933</v>
      </c>
      <c r="B5190" t="s">
        <v>12934</v>
      </c>
      <c r="C5190" s="13" t="s">
        <v>15660</v>
      </c>
      <c r="D5190" s="13" t="s">
        <v>15661</v>
      </c>
      <c r="E5190" t="s">
        <v>15662</v>
      </c>
      <c r="H5190" s="14">
        <v>37395</v>
      </c>
      <c r="I5190" s="14">
        <v>37395</v>
      </c>
      <c r="J5190" s="14">
        <v>0</v>
      </c>
      <c r="K5190" s="14">
        <v>48614</v>
      </c>
      <c r="L5190" s="14">
        <v>0</v>
      </c>
      <c r="M5190" s="14">
        <v>0</v>
      </c>
      <c r="N5190" t="s">
        <v>12934</v>
      </c>
    </row>
    <row r="5191" spans="1:14">
      <c r="A5191" t="s">
        <v>12933</v>
      </c>
      <c r="B5191" t="s">
        <v>12934</v>
      </c>
      <c r="C5191" s="13" t="s">
        <v>15663</v>
      </c>
      <c r="D5191" s="13" t="s">
        <v>15664</v>
      </c>
      <c r="E5191" t="s">
        <v>15665</v>
      </c>
      <c r="H5191" s="14">
        <v>0</v>
      </c>
      <c r="I5191" s="14">
        <v>46224</v>
      </c>
      <c r="J5191" s="14">
        <v>0</v>
      </c>
      <c r="K5191" s="14">
        <v>60092</v>
      </c>
      <c r="L5191" s="14">
        <v>0</v>
      </c>
      <c r="M5191" s="14">
        <v>0</v>
      </c>
      <c r="N5191" t="s">
        <v>12934</v>
      </c>
    </row>
    <row r="5192" spans="1:14">
      <c r="A5192" t="s">
        <v>12933</v>
      </c>
      <c r="B5192" t="s">
        <v>12934</v>
      </c>
      <c r="C5192" s="13" t="s">
        <v>15666</v>
      </c>
      <c r="D5192" s="13" t="s">
        <v>15667</v>
      </c>
      <c r="E5192" t="s">
        <v>15668</v>
      </c>
      <c r="H5192" s="14">
        <v>17334</v>
      </c>
      <c r="I5192" s="14">
        <v>17334</v>
      </c>
      <c r="J5192" s="14">
        <v>22535</v>
      </c>
      <c r="K5192" s="14">
        <v>22535</v>
      </c>
      <c r="L5192" s="14">
        <v>0</v>
      </c>
      <c r="M5192" s="14">
        <v>0</v>
      </c>
      <c r="N5192" t="s">
        <v>12934</v>
      </c>
    </row>
    <row r="5193" spans="1:14">
      <c r="A5193" t="s">
        <v>12933</v>
      </c>
      <c r="B5193" t="s">
        <v>12934</v>
      </c>
      <c r="C5193" s="13" t="s">
        <v>15669</v>
      </c>
      <c r="D5193" s="13" t="s">
        <v>15670</v>
      </c>
      <c r="E5193" t="s">
        <v>15671</v>
      </c>
      <c r="H5193" s="14">
        <v>40013</v>
      </c>
      <c r="I5193" s="14">
        <v>40013</v>
      </c>
      <c r="J5193" s="14">
        <v>0</v>
      </c>
      <c r="K5193" s="14">
        <v>52017</v>
      </c>
      <c r="L5193" s="14">
        <v>0</v>
      </c>
      <c r="M5193" s="14">
        <v>0</v>
      </c>
      <c r="N5193" t="s">
        <v>12934</v>
      </c>
    </row>
    <row r="5194" spans="1:14">
      <c r="A5194" t="s">
        <v>12933</v>
      </c>
      <c r="B5194" t="s">
        <v>12934</v>
      </c>
      <c r="C5194" s="13" t="s">
        <v>15672</v>
      </c>
      <c r="D5194" s="13" t="s">
        <v>15673</v>
      </c>
      <c r="E5194" t="s">
        <v>15674</v>
      </c>
      <c r="H5194" s="14">
        <v>17334</v>
      </c>
      <c r="I5194" s="14">
        <v>17334</v>
      </c>
      <c r="J5194" s="14">
        <v>22535</v>
      </c>
      <c r="K5194" s="14">
        <v>22535</v>
      </c>
      <c r="L5194" s="14">
        <v>0</v>
      </c>
      <c r="M5194" s="14">
        <v>0</v>
      </c>
      <c r="N5194" t="s">
        <v>12934</v>
      </c>
    </row>
    <row r="5195" spans="1:14">
      <c r="A5195" t="s">
        <v>12933</v>
      </c>
      <c r="B5195" t="s">
        <v>12934</v>
      </c>
      <c r="C5195" s="13" t="s">
        <v>15675</v>
      </c>
      <c r="D5195" s="13" t="s">
        <v>15676</v>
      </c>
      <c r="E5195" t="s">
        <v>15677</v>
      </c>
      <c r="H5195" s="14">
        <v>0</v>
      </c>
      <c r="I5195" s="14">
        <v>40013</v>
      </c>
      <c r="J5195" s="14">
        <v>0</v>
      </c>
      <c r="K5195" s="14">
        <v>52017</v>
      </c>
      <c r="L5195" s="14">
        <v>0</v>
      </c>
      <c r="M5195" s="14">
        <v>0</v>
      </c>
      <c r="N5195" t="s">
        <v>12934</v>
      </c>
    </row>
    <row r="5196" spans="1:14">
      <c r="A5196" t="s">
        <v>12933</v>
      </c>
      <c r="B5196" t="s">
        <v>12934</v>
      </c>
      <c r="C5196" s="13" t="s">
        <v>15678</v>
      </c>
      <c r="D5196" s="13" t="s">
        <v>15679</v>
      </c>
      <c r="E5196" t="s">
        <v>15680</v>
      </c>
      <c r="H5196" s="14">
        <v>0</v>
      </c>
      <c r="I5196" s="14">
        <v>40013</v>
      </c>
      <c r="J5196" s="14">
        <v>0</v>
      </c>
      <c r="K5196" s="14">
        <v>52017</v>
      </c>
      <c r="L5196" s="14">
        <v>0</v>
      </c>
      <c r="M5196" s="14">
        <v>0</v>
      </c>
      <c r="N5196" t="s">
        <v>12934</v>
      </c>
    </row>
    <row r="5197" spans="1:14">
      <c r="A5197" t="s">
        <v>12933</v>
      </c>
      <c r="B5197" t="s">
        <v>12934</v>
      </c>
      <c r="C5197" s="13" t="s">
        <v>15681</v>
      </c>
      <c r="D5197" s="13" t="s">
        <v>15682</v>
      </c>
      <c r="E5197" t="s">
        <v>15683</v>
      </c>
      <c r="H5197" s="14">
        <v>0</v>
      </c>
      <c r="I5197" s="14">
        <v>7200</v>
      </c>
      <c r="J5197" s="14">
        <v>0</v>
      </c>
      <c r="K5197" s="14">
        <v>9360</v>
      </c>
      <c r="L5197" s="14">
        <v>0</v>
      </c>
      <c r="M5197" s="14">
        <v>0</v>
      </c>
      <c r="N5197" t="s">
        <v>12934</v>
      </c>
    </row>
    <row r="5198" spans="1:14">
      <c r="A5198" t="s">
        <v>12933</v>
      </c>
      <c r="B5198" t="s">
        <v>12934</v>
      </c>
      <c r="C5198" s="13" t="s">
        <v>15684</v>
      </c>
      <c r="D5198" s="13" t="s">
        <v>15685</v>
      </c>
      <c r="E5198" t="s">
        <v>15686</v>
      </c>
      <c r="H5198" s="14">
        <v>0</v>
      </c>
      <c r="I5198" s="14">
        <v>7191</v>
      </c>
      <c r="J5198" s="14">
        <v>0</v>
      </c>
      <c r="K5198" s="14">
        <v>9348</v>
      </c>
      <c r="L5198" s="14">
        <v>0</v>
      </c>
      <c r="M5198" s="14">
        <v>0</v>
      </c>
      <c r="N5198" t="s">
        <v>12934</v>
      </c>
    </row>
    <row r="5199" spans="1:14">
      <c r="A5199" t="s">
        <v>12933</v>
      </c>
      <c r="B5199" t="s">
        <v>12934</v>
      </c>
      <c r="C5199" s="13" t="s">
        <v>15687</v>
      </c>
      <c r="D5199" s="13" t="s">
        <v>15688</v>
      </c>
      <c r="E5199" t="s">
        <v>15689</v>
      </c>
      <c r="H5199" s="14">
        <v>0</v>
      </c>
      <c r="I5199" s="14">
        <v>7191</v>
      </c>
      <c r="J5199" s="14">
        <v>0</v>
      </c>
      <c r="K5199" s="14">
        <v>9348</v>
      </c>
      <c r="L5199" s="14">
        <v>0</v>
      </c>
      <c r="M5199" s="14">
        <v>0</v>
      </c>
      <c r="N5199" t="s">
        <v>12934</v>
      </c>
    </row>
    <row r="5200" spans="1:14">
      <c r="A5200" t="s">
        <v>12933</v>
      </c>
      <c r="B5200" t="s">
        <v>12934</v>
      </c>
      <c r="C5200" s="13" t="s">
        <v>15690</v>
      </c>
      <c r="D5200" s="13" t="s">
        <v>15691</v>
      </c>
      <c r="E5200" t="s">
        <v>15692</v>
      </c>
      <c r="H5200" s="14">
        <v>0</v>
      </c>
      <c r="I5200" s="14">
        <v>0</v>
      </c>
      <c r="J5200" s="14">
        <v>0</v>
      </c>
      <c r="K5200" s="14">
        <v>0</v>
      </c>
      <c r="L5200" s="14">
        <v>0</v>
      </c>
      <c r="M5200" s="14">
        <v>0</v>
      </c>
      <c r="N5200" t="s">
        <v>12934</v>
      </c>
    </row>
    <row r="5201" spans="1:14">
      <c r="A5201" t="s">
        <v>12933</v>
      </c>
      <c r="B5201" t="s">
        <v>12934</v>
      </c>
      <c r="C5201" s="13" t="s">
        <v>15693</v>
      </c>
      <c r="D5201" s="13" t="s">
        <v>15694</v>
      </c>
      <c r="E5201" t="s">
        <v>15695</v>
      </c>
      <c r="H5201" s="14">
        <v>0</v>
      </c>
      <c r="I5201" s="14">
        <v>0</v>
      </c>
      <c r="J5201" s="14">
        <v>0</v>
      </c>
      <c r="K5201" s="14">
        <v>0</v>
      </c>
      <c r="L5201" s="14">
        <v>0</v>
      </c>
      <c r="M5201" s="14">
        <v>0</v>
      </c>
      <c r="N5201" t="s">
        <v>12934</v>
      </c>
    </row>
    <row r="5202" spans="1:14">
      <c r="A5202" t="s">
        <v>12933</v>
      </c>
      <c r="B5202" t="s">
        <v>12934</v>
      </c>
      <c r="C5202" s="13" t="s">
        <v>15696</v>
      </c>
      <c r="D5202" s="13" t="s">
        <v>15697</v>
      </c>
      <c r="E5202" t="s">
        <v>15698</v>
      </c>
      <c r="H5202" s="14">
        <v>0</v>
      </c>
      <c r="I5202" s="14">
        <v>0</v>
      </c>
      <c r="J5202" s="14">
        <v>0</v>
      </c>
      <c r="K5202" s="14">
        <v>0</v>
      </c>
      <c r="L5202" s="14">
        <v>0</v>
      </c>
      <c r="M5202" s="14">
        <v>0</v>
      </c>
      <c r="N5202" t="s">
        <v>12934</v>
      </c>
    </row>
    <row r="5203" spans="1:14">
      <c r="A5203" t="s">
        <v>12933</v>
      </c>
      <c r="B5203" t="s">
        <v>12934</v>
      </c>
      <c r="C5203" s="13" t="s">
        <v>15699</v>
      </c>
      <c r="D5203" s="13" t="s">
        <v>15700</v>
      </c>
      <c r="E5203" t="s">
        <v>15701</v>
      </c>
      <c r="H5203" s="14">
        <v>0</v>
      </c>
      <c r="I5203" s="14">
        <v>1605</v>
      </c>
      <c r="J5203" s="14">
        <v>0</v>
      </c>
      <c r="K5203" s="14">
        <v>2087</v>
      </c>
      <c r="L5203" s="14">
        <v>0</v>
      </c>
      <c r="M5203" s="14">
        <v>0</v>
      </c>
      <c r="N5203" t="s">
        <v>12934</v>
      </c>
    </row>
    <row r="5204" spans="1:14">
      <c r="A5204" t="s">
        <v>12933</v>
      </c>
      <c r="B5204" t="s">
        <v>12934</v>
      </c>
      <c r="C5204" s="13" t="s">
        <v>15702</v>
      </c>
      <c r="D5204" s="13" t="s">
        <v>15703</v>
      </c>
      <c r="E5204" t="s">
        <v>15704</v>
      </c>
      <c r="H5204" s="14">
        <v>0</v>
      </c>
      <c r="I5204" s="14">
        <v>0</v>
      </c>
      <c r="J5204" s="14">
        <v>0</v>
      </c>
      <c r="K5204" s="14">
        <v>0</v>
      </c>
      <c r="L5204" s="14">
        <v>0</v>
      </c>
      <c r="M5204" s="14">
        <v>0</v>
      </c>
      <c r="N5204" t="s">
        <v>12934</v>
      </c>
    </row>
    <row r="5205" spans="1:14">
      <c r="A5205" t="s">
        <v>12933</v>
      </c>
      <c r="B5205" t="s">
        <v>12934</v>
      </c>
      <c r="C5205" s="13" t="s">
        <v>15705</v>
      </c>
      <c r="D5205" s="13" t="s">
        <v>15706</v>
      </c>
      <c r="E5205" t="s">
        <v>15707</v>
      </c>
      <c r="H5205" s="14">
        <v>0</v>
      </c>
      <c r="I5205" s="14">
        <v>3103</v>
      </c>
      <c r="J5205" s="14">
        <v>0</v>
      </c>
      <c r="K5205" s="14">
        <v>4034</v>
      </c>
      <c r="L5205" s="14">
        <v>0</v>
      </c>
      <c r="M5205" s="14">
        <v>0</v>
      </c>
      <c r="N5205" t="s">
        <v>12934</v>
      </c>
    </row>
    <row r="5206" spans="1:14">
      <c r="A5206" t="s">
        <v>12933</v>
      </c>
      <c r="B5206" t="s">
        <v>12934</v>
      </c>
      <c r="C5206" s="13" t="s">
        <v>15708</v>
      </c>
      <c r="D5206" s="13" t="s">
        <v>15709</v>
      </c>
      <c r="E5206" t="s">
        <v>15710</v>
      </c>
      <c r="H5206" s="14">
        <v>4200</v>
      </c>
      <c r="I5206" s="14">
        <v>4620</v>
      </c>
      <c r="J5206" s="14">
        <v>5460</v>
      </c>
      <c r="K5206" s="14">
        <v>5460</v>
      </c>
      <c r="L5206" s="14">
        <v>0</v>
      </c>
      <c r="M5206" s="14">
        <v>0</v>
      </c>
      <c r="N5206" t="s">
        <v>12934</v>
      </c>
    </row>
    <row r="5207" spans="1:14">
      <c r="A5207" t="s">
        <v>12933</v>
      </c>
      <c r="B5207" t="s">
        <v>12934</v>
      </c>
      <c r="C5207" s="13" t="s">
        <v>15711</v>
      </c>
      <c r="D5207" s="13" t="s">
        <v>15712</v>
      </c>
      <c r="E5207" t="s">
        <v>15713</v>
      </c>
      <c r="H5207" s="14">
        <v>0</v>
      </c>
      <c r="I5207" s="14">
        <v>0</v>
      </c>
      <c r="J5207" s="14">
        <v>0</v>
      </c>
      <c r="K5207" s="14">
        <v>0</v>
      </c>
      <c r="L5207" s="14">
        <v>0</v>
      </c>
      <c r="M5207" s="14">
        <v>0</v>
      </c>
      <c r="N5207" t="s">
        <v>12934</v>
      </c>
    </row>
    <row r="5208" spans="1:14">
      <c r="A5208" t="s">
        <v>12933</v>
      </c>
      <c r="B5208" t="s">
        <v>12934</v>
      </c>
      <c r="C5208" s="13" t="s">
        <v>15714</v>
      </c>
      <c r="D5208" s="13" t="s">
        <v>15715</v>
      </c>
      <c r="E5208" t="s">
        <v>15716</v>
      </c>
      <c r="H5208" s="14">
        <v>0</v>
      </c>
      <c r="I5208" s="14">
        <v>0</v>
      </c>
      <c r="J5208" s="14">
        <v>0</v>
      </c>
      <c r="K5208" s="14">
        <v>0</v>
      </c>
      <c r="L5208" s="14">
        <v>0</v>
      </c>
      <c r="M5208" s="14">
        <v>0</v>
      </c>
      <c r="N5208" t="s">
        <v>12934</v>
      </c>
    </row>
    <row r="5209" spans="1:14">
      <c r="A5209" t="s">
        <v>12933</v>
      </c>
      <c r="B5209" t="s">
        <v>12934</v>
      </c>
      <c r="C5209" s="13" t="s">
        <v>15717</v>
      </c>
      <c r="D5209" s="13" t="s">
        <v>15718</v>
      </c>
      <c r="E5209" t="s">
        <v>15719</v>
      </c>
      <c r="H5209" s="14">
        <v>26001</v>
      </c>
      <c r="I5209" s="14">
        <v>26001</v>
      </c>
      <c r="J5209" s="14">
        <v>33802</v>
      </c>
      <c r="K5209" s="14">
        <v>33802</v>
      </c>
      <c r="L5209" s="14">
        <v>0</v>
      </c>
      <c r="M5209" s="14">
        <v>0</v>
      </c>
      <c r="N5209" t="s">
        <v>12934</v>
      </c>
    </row>
    <row r="5210" spans="1:14">
      <c r="A5210" t="s">
        <v>12933</v>
      </c>
      <c r="B5210" t="s">
        <v>12934</v>
      </c>
      <c r="C5210" s="13" t="s">
        <v>15720</v>
      </c>
      <c r="D5210" s="13" t="s">
        <v>15721</v>
      </c>
      <c r="E5210" t="s">
        <v>15722</v>
      </c>
      <c r="H5210" s="14">
        <v>5600</v>
      </c>
      <c r="I5210" s="14">
        <v>5600</v>
      </c>
      <c r="J5210" s="14">
        <v>7280</v>
      </c>
      <c r="K5210" s="14">
        <v>7280</v>
      </c>
      <c r="L5210" s="14">
        <v>0</v>
      </c>
      <c r="M5210" s="14">
        <v>0</v>
      </c>
      <c r="N5210" t="s">
        <v>12934</v>
      </c>
    </row>
    <row r="5211" spans="1:14">
      <c r="A5211" t="s">
        <v>12933</v>
      </c>
      <c r="B5211" t="s">
        <v>12934</v>
      </c>
      <c r="C5211" s="13" t="s">
        <v>15723</v>
      </c>
      <c r="D5211" s="13" t="s">
        <v>15724</v>
      </c>
      <c r="E5211" t="s">
        <v>15725</v>
      </c>
      <c r="H5211" s="14">
        <v>14175</v>
      </c>
      <c r="I5211" s="14">
        <v>15593</v>
      </c>
      <c r="J5211" s="14">
        <v>18428</v>
      </c>
      <c r="K5211" s="14">
        <v>18428</v>
      </c>
      <c r="L5211" s="14">
        <v>0</v>
      </c>
      <c r="M5211" s="14">
        <v>0</v>
      </c>
      <c r="N5211" t="s">
        <v>12934</v>
      </c>
    </row>
    <row r="5212" spans="1:14">
      <c r="A5212" t="s">
        <v>12933</v>
      </c>
      <c r="B5212" t="s">
        <v>12934</v>
      </c>
      <c r="C5212" s="13" t="s">
        <v>15726</v>
      </c>
      <c r="D5212" s="13" t="s">
        <v>15727</v>
      </c>
      <c r="E5212" t="s">
        <v>15728</v>
      </c>
      <c r="H5212" s="14">
        <v>1100</v>
      </c>
      <c r="I5212" s="14">
        <v>1100</v>
      </c>
      <c r="J5212" s="14">
        <v>1500</v>
      </c>
      <c r="K5212" s="14">
        <v>1500</v>
      </c>
      <c r="L5212" s="14">
        <v>0</v>
      </c>
      <c r="M5212" s="14">
        <v>0</v>
      </c>
      <c r="N5212" t="s">
        <v>12934</v>
      </c>
    </row>
    <row r="5213" spans="1:14">
      <c r="A5213" t="s">
        <v>12933</v>
      </c>
      <c r="B5213" t="s">
        <v>12934</v>
      </c>
      <c r="C5213" s="13" t="s">
        <v>15729</v>
      </c>
      <c r="D5213" s="13" t="s">
        <v>15730</v>
      </c>
      <c r="E5213" t="s">
        <v>15731</v>
      </c>
      <c r="H5213" s="14">
        <v>20</v>
      </c>
      <c r="I5213" s="14">
        <v>20</v>
      </c>
      <c r="J5213" s="14">
        <v>40</v>
      </c>
      <c r="K5213" s="14">
        <v>40</v>
      </c>
      <c r="L5213" s="14">
        <v>0</v>
      </c>
      <c r="M5213" s="14">
        <v>0</v>
      </c>
      <c r="N5213" t="s">
        <v>12934</v>
      </c>
    </row>
    <row r="5214" spans="1:14">
      <c r="A5214" t="s">
        <v>12933</v>
      </c>
      <c r="B5214" t="s">
        <v>12934</v>
      </c>
      <c r="C5214" s="13" t="s">
        <v>15732</v>
      </c>
      <c r="D5214" s="13" t="s">
        <v>15733</v>
      </c>
      <c r="E5214" t="s">
        <v>15734</v>
      </c>
      <c r="H5214" s="14">
        <v>20250</v>
      </c>
      <c r="I5214" s="14">
        <v>20250</v>
      </c>
      <c r="J5214" s="14">
        <v>0</v>
      </c>
      <c r="K5214" s="14">
        <v>26325</v>
      </c>
      <c r="L5214" s="14">
        <v>0</v>
      </c>
      <c r="M5214" s="14">
        <v>0</v>
      </c>
      <c r="N5214" t="s">
        <v>12934</v>
      </c>
    </row>
    <row r="5215" spans="1:14">
      <c r="A5215" t="s">
        <v>12933</v>
      </c>
      <c r="B5215" t="s">
        <v>12934</v>
      </c>
      <c r="C5215" s="13" t="s">
        <v>15735</v>
      </c>
      <c r="D5215" s="13" t="s">
        <v>15736</v>
      </c>
      <c r="E5215" t="s">
        <v>15737</v>
      </c>
      <c r="H5215" s="14">
        <v>11475</v>
      </c>
      <c r="I5215" s="14">
        <v>11475</v>
      </c>
      <c r="J5215" s="14">
        <v>0</v>
      </c>
      <c r="K5215" s="14">
        <v>14918</v>
      </c>
      <c r="L5215" s="14">
        <v>0</v>
      </c>
      <c r="M5215" s="14">
        <v>0</v>
      </c>
      <c r="N5215" t="s">
        <v>12934</v>
      </c>
    </row>
    <row r="5216" spans="1:14">
      <c r="A5216" t="s">
        <v>12933</v>
      </c>
      <c r="B5216" t="s">
        <v>12934</v>
      </c>
      <c r="C5216" s="13" t="s">
        <v>15738</v>
      </c>
      <c r="D5216" s="13" t="s">
        <v>15739</v>
      </c>
      <c r="E5216" t="s">
        <v>15740</v>
      </c>
      <c r="H5216" s="14">
        <v>2850</v>
      </c>
      <c r="I5216" s="14">
        <v>2850</v>
      </c>
      <c r="J5216" s="14">
        <v>0</v>
      </c>
      <c r="K5216" s="14">
        <v>3705</v>
      </c>
      <c r="L5216" s="14">
        <v>0</v>
      </c>
      <c r="M5216" s="14">
        <v>0</v>
      </c>
      <c r="N5216" t="s">
        <v>12934</v>
      </c>
    </row>
    <row r="5217" spans="1:14">
      <c r="A5217" t="s">
        <v>12933</v>
      </c>
      <c r="B5217" t="s">
        <v>12934</v>
      </c>
      <c r="C5217" s="13" t="s">
        <v>15741</v>
      </c>
      <c r="D5217" s="13" t="s">
        <v>15742</v>
      </c>
      <c r="E5217" t="s">
        <v>15743</v>
      </c>
      <c r="H5217" s="14">
        <v>0</v>
      </c>
      <c r="I5217" s="14">
        <v>0</v>
      </c>
      <c r="J5217" s="14">
        <v>0</v>
      </c>
      <c r="K5217" s="14">
        <v>0</v>
      </c>
      <c r="L5217" s="14">
        <v>0</v>
      </c>
      <c r="M5217" s="14">
        <v>0</v>
      </c>
      <c r="N5217" t="s">
        <v>12934</v>
      </c>
    </row>
    <row r="5218" spans="1:14">
      <c r="A5218" t="s">
        <v>12933</v>
      </c>
      <c r="B5218" t="s">
        <v>12934</v>
      </c>
      <c r="C5218" s="13" t="s">
        <v>15744</v>
      </c>
      <c r="D5218" s="13" t="s">
        <v>15745</v>
      </c>
      <c r="E5218" t="s">
        <v>15746</v>
      </c>
      <c r="H5218" s="14">
        <v>740</v>
      </c>
      <c r="I5218" s="14">
        <v>740</v>
      </c>
      <c r="J5218" s="14">
        <v>0</v>
      </c>
      <c r="K5218" s="14">
        <v>1332</v>
      </c>
      <c r="L5218" s="14">
        <v>0</v>
      </c>
      <c r="M5218" s="14">
        <v>0</v>
      </c>
      <c r="N5218" t="s">
        <v>12934</v>
      </c>
    </row>
    <row r="5219" spans="1:14">
      <c r="A5219" t="s">
        <v>12933</v>
      </c>
      <c r="B5219" t="s">
        <v>12934</v>
      </c>
      <c r="C5219" s="13" t="s">
        <v>15747</v>
      </c>
      <c r="D5219" s="13" t="s">
        <v>15748</v>
      </c>
      <c r="E5219" t="s">
        <v>15749</v>
      </c>
      <c r="H5219" s="14">
        <v>0</v>
      </c>
      <c r="I5219" s="14">
        <v>0</v>
      </c>
      <c r="J5219" s="14">
        <v>0</v>
      </c>
      <c r="K5219" s="14">
        <v>0</v>
      </c>
      <c r="L5219" s="14">
        <v>0</v>
      </c>
      <c r="M5219" s="14">
        <v>0</v>
      </c>
      <c r="N5219" t="s">
        <v>12934</v>
      </c>
    </row>
    <row r="5220" spans="1:14">
      <c r="A5220" t="s">
        <v>12933</v>
      </c>
      <c r="B5220" t="s">
        <v>12934</v>
      </c>
      <c r="C5220" s="13" t="s">
        <v>15750</v>
      </c>
      <c r="D5220" s="13" t="s">
        <v>15751</v>
      </c>
      <c r="E5220" t="s">
        <v>15752</v>
      </c>
      <c r="H5220" s="14">
        <v>0</v>
      </c>
      <c r="I5220" s="14">
        <v>0</v>
      </c>
      <c r="J5220" s="14">
        <v>0</v>
      </c>
      <c r="K5220" s="14">
        <v>0</v>
      </c>
      <c r="L5220" s="14">
        <v>0</v>
      </c>
      <c r="M5220" s="14">
        <v>0</v>
      </c>
      <c r="N5220" t="s">
        <v>12934</v>
      </c>
    </row>
    <row r="5221" spans="1:14">
      <c r="A5221" t="s">
        <v>12933</v>
      </c>
      <c r="B5221" t="s">
        <v>12934</v>
      </c>
      <c r="C5221" s="13" t="s">
        <v>15753</v>
      </c>
      <c r="D5221" s="13" t="s">
        <v>15754</v>
      </c>
      <c r="E5221" t="s">
        <v>15755</v>
      </c>
      <c r="H5221" s="14">
        <v>0</v>
      </c>
      <c r="I5221" s="14">
        <v>37800</v>
      </c>
      <c r="J5221" s="14">
        <v>0</v>
      </c>
      <c r="K5221" s="14">
        <v>49140</v>
      </c>
      <c r="L5221" s="14">
        <v>0</v>
      </c>
      <c r="M5221" s="14">
        <v>0</v>
      </c>
      <c r="N5221" t="s">
        <v>12934</v>
      </c>
    </row>
    <row r="5222" spans="1:14">
      <c r="A5222" t="s">
        <v>12933</v>
      </c>
      <c r="B5222" t="s">
        <v>12934</v>
      </c>
      <c r="C5222" s="13" t="s">
        <v>15756</v>
      </c>
      <c r="D5222" s="13" t="s">
        <v>15757</v>
      </c>
      <c r="E5222" t="s">
        <v>15758</v>
      </c>
      <c r="H5222" s="14">
        <v>0</v>
      </c>
      <c r="I5222" s="14">
        <v>10665</v>
      </c>
      <c r="J5222" s="14">
        <v>0</v>
      </c>
      <c r="K5222" s="14">
        <v>13865</v>
      </c>
      <c r="L5222" s="14">
        <v>0</v>
      </c>
      <c r="M5222" s="14">
        <v>0</v>
      </c>
      <c r="N5222" t="s">
        <v>12934</v>
      </c>
    </row>
    <row r="5223" spans="1:14">
      <c r="A5223" t="s">
        <v>12933</v>
      </c>
      <c r="B5223" t="s">
        <v>12934</v>
      </c>
      <c r="C5223" s="13" t="s">
        <v>15759</v>
      </c>
      <c r="D5223" s="13" t="s">
        <v>15760</v>
      </c>
      <c r="E5223" t="s">
        <v>15761</v>
      </c>
      <c r="H5223" s="14">
        <v>8571</v>
      </c>
      <c r="I5223" s="14">
        <v>8571</v>
      </c>
      <c r="J5223" s="14">
        <v>11142</v>
      </c>
      <c r="K5223" s="14">
        <v>11142</v>
      </c>
      <c r="L5223" s="14">
        <v>0</v>
      </c>
      <c r="M5223" s="14">
        <v>0</v>
      </c>
      <c r="N5223" t="s">
        <v>12934</v>
      </c>
    </row>
    <row r="5224" spans="1:14">
      <c r="A5224" t="s">
        <v>12933</v>
      </c>
      <c r="B5224" t="s">
        <v>12934</v>
      </c>
      <c r="C5224" s="13" t="s">
        <v>15762</v>
      </c>
      <c r="D5224" s="13" t="s">
        <v>15763</v>
      </c>
      <c r="E5224" t="s">
        <v>15764</v>
      </c>
      <c r="H5224" s="14">
        <v>0</v>
      </c>
      <c r="I5224" s="14">
        <v>8571</v>
      </c>
      <c r="J5224" s="14">
        <v>0</v>
      </c>
      <c r="K5224" s="14">
        <v>11570</v>
      </c>
      <c r="L5224" s="14">
        <v>0</v>
      </c>
      <c r="M5224" s="14">
        <v>0</v>
      </c>
      <c r="N5224" t="s">
        <v>12934</v>
      </c>
    </row>
    <row r="5225" spans="1:14">
      <c r="A5225" t="s">
        <v>12933</v>
      </c>
      <c r="B5225" t="s">
        <v>12934</v>
      </c>
      <c r="C5225" s="13" t="s">
        <v>15765</v>
      </c>
      <c r="D5225" s="13" t="s">
        <v>15766</v>
      </c>
      <c r="E5225" t="s">
        <v>15767</v>
      </c>
      <c r="H5225" s="14">
        <v>0</v>
      </c>
      <c r="I5225" s="14">
        <v>18779</v>
      </c>
      <c r="J5225" s="14">
        <v>0</v>
      </c>
      <c r="K5225" s="14">
        <v>24413</v>
      </c>
      <c r="L5225" s="14">
        <v>0</v>
      </c>
      <c r="M5225" s="14">
        <v>0</v>
      </c>
      <c r="N5225" t="s">
        <v>12934</v>
      </c>
    </row>
    <row r="5226" spans="1:14">
      <c r="A5226" t="s">
        <v>12933</v>
      </c>
      <c r="B5226" t="s">
        <v>12934</v>
      </c>
      <c r="C5226" s="13" t="s">
        <v>15768</v>
      </c>
      <c r="D5226" s="13" t="s">
        <v>15769</v>
      </c>
      <c r="E5226" t="s">
        <v>15770</v>
      </c>
      <c r="H5226" s="14">
        <v>0</v>
      </c>
      <c r="I5226" s="14">
        <v>20223</v>
      </c>
      <c r="J5226" s="14">
        <v>0</v>
      </c>
      <c r="K5226" s="14">
        <v>26290</v>
      </c>
      <c r="L5226" s="14">
        <v>0</v>
      </c>
      <c r="M5226" s="14">
        <v>0</v>
      </c>
      <c r="N5226" t="s">
        <v>12934</v>
      </c>
    </row>
    <row r="5227" spans="1:14">
      <c r="A5227" t="s">
        <v>12933</v>
      </c>
      <c r="B5227" t="s">
        <v>12934</v>
      </c>
      <c r="C5227" s="13" t="s">
        <v>15771</v>
      </c>
      <c r="D5227" s="13" t="s">
        <v>15772</v>
      </c>
      <c r="E5227" t="s">
        <v>15773</v>
      </c>
      <c r="H5227" s="14">
        <v>0</v>
      </c>
      <c r="I5227" s="14">
        <v>5400</v>
      </c>
      <c r="J5227" s="14">
        <v>0</v>
      </c>
      <c r="K5227" s="14">
        <v>7020</v>
      </c>
      <c r="L5227" s="14">
        <v>0</v>
      </c>
      <c r="M5227" s="14">
        <v>0</v>
      </c>
      <c r="N5227" t="s">
        <v>12934</v>
      </c>
    </row>
    <row r="5228" spans="1:14">
      <c r="A5228" t="s">
        <v>12933</v>
      </c>
      <c r="B5228" t="s">
        <v>12934</v>
      </c>
      <c r="C5228" s="13" t="s">
        <v>15774</v>
      </c>
      <c r="D5228" s="13" t="s">
        <v>15090</v>
      </c>
      <c r="E5228" t="s">
        <v>15775</v>
      </c>
      <c r="H5228" s="14">
        <v>470</v>
      </c>
      <c r="I5228" s="14">
        <v>500</v>
      </c>
      <c r="J5228" s="14">
        <v>620</v>
      </c>
      <c r="K5228" s="14">
        <v>620</v>
      </c>
      <c r="L5228" s="14">
        <v>0</v>
      </c>
      <c r="M5228" s="14">
        <v>0</v>
      </c>
      <c r="N5228" t="s">
        <v>12934</v>
      </c>
    </row>
    <row r="5229" spans="1:14">
      <c r="A5229" t="s">
        <v>12933</v>
      </c>
      <c r="B5229" t="s">
        <v>12934</v>
      </c>
      <c r="C5229" s="13" t="s">
        <v>15776</v>
      </c>
      <c r="D5229" s="13" t="s">
        <v>15777</v>
      </c>
      <c r="E5229" t="s">
        <v>15778</v>
      </c>
      <c r="H5229" s="14">
        <v>0</v>
      </c>
      <c r="I5229" s="14">
        <v>11556</v>
      </c>
      <c r="J5229" s="14">
        <v>0</v>
      </c>
      <c r="K5229" s="14">
        <v>15023</v>
      </c>
      <c r="L5229" s="14">
        <v>0</v>
      </c>
      <c r="M5229" s="14">
        <v>0</v>
      </c>
      <c r="N5229" t="s">
        <v>12934</v>
      </c>
    </row>
    <row r="5230" spans="1:14">
      <c r="A5230" t="s">
        <v>12933</v>
      </c>
      <c r="B5230" t="s">
        <v>12934</v>
      </c>
      <c r="C5230" s="13" t="s">
        <v>15779</v>
      </c>
      <c r="D5230" s="13" t="s">
        <v>15780</v>
      </c>
      <c r="E5230" t="s">
        <v>15781</v>
      </c>
      <c r="H5230" s="14">
        <v>1605</v>
      </c>
      <c r="I5230" s="14">
        <v>1605</v>
      </c>
      <c r="J5230" s="14">
        <v>2167</v>
      </c>
      <c r="K5230" s="14">
        <v>2167</v>
      </c>
      <c r="L5230" s="14">
        <v>0</v>
      </c>
      <c r="M5230" s="14">
        <v>0</v>
      </c>
      <c r="N5230" t="s">
        <v>12934</v>
      </c>
    </row>
    <row r="5231" spans="1:14">
      <c r="A5231" t="s">
        <v>12933</v>
      </c>
      <c r="B5231" t="s">
        <v>12934</v>
      </c>
      <c r="C5231" s="13" t="s">
        <v>15782</v>
      </c>
      <c r="D5231" s="13" t="s">
        <v>15783</v>
      </c>
      <c r="E5231" t="s">
        <v>15784</v>
      </c>
      <c r="H5231" s="14">
        <v>2400</v>
      </c>
      <c r="I5231" s="14">
        <v>2400</v>
      </c>
      <c r="J5231" s="14">
        <v>3120</v>
      </c>
      <c r="K5231" s="14">
        <v>3120</v>
      </c>
      <c r="L5231" s="14">
        <v>0</v>
      </c>
      <c r="M5231" s="14">
        <v>0</v>
      </c>
      <c r="N5231" t="s">
        <v>12934</v>
      </c>
    </row>
    <row r="5232" spans="1:14">
      <c r="A5232" t="s">
        <v>12933</v>
      </c>
      <c r="B5232" t="s">
        <v>12934</v>
      </c>
      <c r="C5232" s="13" t="s">
        <v>15785</v>
      </c>
      <c r="D5232" s="13" t="s">
        <v>15786</v>
      </c>
      <c r="E5232" t="s">
        <v>15787</v>
      </c>
      <c r="H5232" s="14">
        <v>2400</v>
      </c>
      <c r="I5232" s="14">
        <v>2400</v>
      </c>
      <c r="J5232" s="14">
        <v>3120</v>
      </c>
      <c r="K5232" s="14">
        <v>3120</v>
      </c>
      <c r="L5232" s="14">
        <v>0</v>
      </c>
      <c r="M5232" s="14">
        <v>0</v>
      </c>
      <c r="N5232" t="s">
        <v>12934</v>
      </c>
    </row>
    <row r="5233" spans="1:14">
      <c r="A5233" t="s">
        <v>12933</v>
      </c>
      <c r="B5233" t="s">
        <v>12934</v>
      </c>
      <c r="C5233" s="13" t="s">
        <v>15788</v>
      </c>
      <c r="D5233" s="13" t="s">
        <v>15789</v>
      </c>
      <c r="E5233" t="s">
        <v>15790</v>
      </c>
      <c r="H5233" s="14">
        <v>2400</v>
      </c>
      <c r="I5233" s="14">
        <v>2400</v>
      </c>
      <c r="J5233" s="14">
        <v>3120</v>
      </c>
      <c r="K5233" s="14">
        <v>3120</v>
      </c>
      <c r="L5233" s="14">
        <v>0</v>
      </c>
      <c r="M5233" s="14">
        <v>0</v>
      </c>
      <c r="N5233" t="s">
        <v>12934</v>
      </c>
    </row>
    <row r="5234" spans="1:14">
      <c r="A5234" t="s">
        <v>12933</v>
      </c>
      <c r="B5234" t="s">
        <v>12934</v>
      </c>
      <c r="C5234" s="13" t="s">
        <v>15791</v>
      </c>
      <c r="D5234" s="13" t="s">
        <v>15792</v>
      </c>
      <c r="E5234" t="s">
        <v>15793</v>
      </c>
      <c r="H5234" s="14">
        <v>1605</v>
      </c>
      <c r="I5234" s="14">
        <v>1605</v>
      </c>
      <c r="J5234" s="14">
        <v>2087</v>
      </c>
      <c r="K5234" s="14">
        <v>2087</v>
      </c>
      <c r="L5234" s="14">
        <v>0</v>
      </c>
      <c r="M5234" s="14">
        <v>0</v>
      </c>
      <c r="N5234" t="s">
        <v>12934</v>
      </c>
    </row>
    <row r="5235" spans="1:14">
      <c r="A5235" t="s">
        <v>12933</v>
      </c>
      <c r="B5235" t="s">
        <v>12934</v>
      </c>
      <c r="C5235" s="13" t="s">
        <v>15794</v>
      </c>
      <c r="D5235" s="13" t="s">
        <v>15795</v>
      </c>
      <c r="E5235" t="s">
        <v>15796</v>
      </c>
      <c r="H5235" s="14">
        <v>0</v>
      </c>
      <c r="I5235" s="14">
        <v>0</v>
      </c>
      <c r="J5235" s="14">
        <v>0</v>
      </c>
      <c r="K5235" s="14">
        <v>0</v>
      </c>
      <c r="L5235" s="14">
        <v>0</v>
      </c>
      <c r="M5235" s="14">
        <v>0</v>
      </c>
      <c r="N5235" t="s">
        <v>12934</v>
      </c>
    </row>
    <row r="5236" spans="1:14">
      <c r="A5236" t="s">
        <v>12933</v>
      </c>
      <c r="B5236" t="s">
        <v>12934</v>
      </c>
      <c r="C5236" s="13" t="s">
        <v>15797</v>
      </c>
      <c r="D5236" s="13" t="s">
        <v>15798</v>
      </c>
      <c r="E5236" t="s">
        <v>15799</v>
      </c>
      <c r="H5236" s="14">
        <v>0</v>
      </c>
      <c r="I5236" s="14">
        <v>40013</v>
      </c>
      <c r="J5236" s="14">
        <v>0</v>
      </c>
      <c r="K5236" s="14">
        <v>52017</v>
      </c>
      <c r="L5236" s="14">
        <v>0</v>
      </c>
      <c r="M5236" s="14">
        <v>0</v>
      </c>
      <c r="N5236" t="s">
        <v>12934</v>
      </c>
    </row>
    <row r="5237" spans="1:14">
      <c r="A5237" t="s">
        <v>12933</v>
      </c>
      <c r="B5237" t="s">
        <v>12934</v>
      </c>
      <c r="C5237" s="13" t="s">
        <v>15800</v>
      </c>
      <c r="D5237" s="13" t="s">
        <v>15801</v>
      </c>
      <c r="E5237" t="s">
        <v>15802</v>
      </c>
      <c r="H5237" s="14">
        <v>0</v>
      </c>
      <c r="I5237" s="14">
        <v>7191</v>
      </c>
      <c r="J5237" s="14">
        <v>0</v>
      </c>
      <c r="K5237" s="14">
        <v>9348</v>
      </c>
      <c r="L5237" s="14">
        <v>0</v>
      </c>
      <c r="M5237" s="14">
        <v>0</v>
      </c>
      <c r="N5237" t="s">
        <v>12934</v>
      </c>
    </row>
    <row r="5238" spans="1:14">
      <c r="A5238" t="s">
        <v>12933</v>
      </c>
      <c r="B5238" t="s">
        <v>12934</v>
      </c>
      <c r="C5238" s="13" t="s">
        <v>15803</v>
      </c>
      <c r="D5238" s="13" t="s">
        <v>15804</v>
      </c>
      <c r="E5238" t="s">
        <v>15805</v>
      </c>
      <c r="H5238" s="14">
        <v>10800</v>
      </c>
      <c r="I5238" s="14">
        <v>10800</v>
      </c>
      <c r="J5238" s="14">
        <v>14040</v>
      </c>
      <c r="K5238" s="14">
        <v>14040</v>
      </c>
      <c r="L5238" s="14">
        <v>0</v>
      </c>
      <c r="M5238" s="14">
        <v>0</v>
      </c>
      <c r="N5238" t="s">
        <v>12934</v>
      </c>
    </row>
    <row r="5239" spans="1:14">
      <c r="A5239" t="s">
        <v>12933</v>
      </c>
      <c r="B5239" t="s">
        <v>12934</v>
      </c>
      <c r="C5239" s="13" t="s">
        <v>15806</v>
      </c>
      <c r="D5239" s="13" t="s">
        <v>15807</v>
      </c>
      <c r="E5239" t="s">
        <v>15808</v>
      </c>
      <c r="H5239" s="14">
        <v>0</v>
      </c>
      <c r="I5239" s="14">
        <v>5573</v>
      </c>
      <c r="J5239" s="14">
        <v>0</v>
      </c>
      <c r="K5239" s="14">
        <v>7245</v>
      </c>
      <c r="L5239" s="14">
        <v>0</v>
      </c>
      <c r="M5239" s="14">
        <v>0</v>
      </c>
      <c r="N5239" t="s">
        <v>12934</v>
      </c>
    </row>
    <row r="5240" spans="1:14">
      <c r="A5240" t="s">
        <v>12933</v>
      </c>
      <c r="B5240" t="s">
        <v>12934</v>
      </c>
      <c r="C5240" s="13" t="s">
        <v>15809</v>
      </c>
      <c r="D5240" s="13" t="s">
        <v>15810</v>
      </c>
      <c r="E5240" t="s">
        <v>15811</v>
      </c>
      <c r="H5240" s="14">
        <v>2729</v>
      </c>
      <c r="I5240" s="14">
        <v>2729</v>
      </c>
      <c r="J5240" s="14">
        <v>3547</v>
      </c>
      <c r="K5240" s="14">
        <v>3547</v>
      </c>
      <c r="L5240" s="14">
        <v>0</v>
      </c>
      <c r="M5240" s="14">
        <v>0</v>
      </c>
      <c r="N5240" t="s">
        <v>12934</v>
      </c>
    </row>
    <row r="5241" spans="1:14">
      <c r="A5241" t="s">
        <v>12933</v>
      </c>
      <c r="B5241" t="s">
        <v>12934</v>
      </c>
      <c r="C5241" s="13" t="s">
        <v>15812</v>
      </c>
      <c r="D5241" s="13" t="s">
        <v>15813</v>
      </c>
      <c r="E5241" t="s">
        <v>15814</v>
      </c>
      <c r="H5241" s="14">
        <v>0</v>
      </c>
      <c r="I5241" s="14">
        <v>0</v>
      </c>
      <c r="J5241" s="14">
        <v>0</v>
      </c>
      <c r="K5241" s="14">
        <v>0</v>
      </c>
      <c r="L5241" s="14">
        <v>0</v>
      </c>
      <c r="M5241" s="14">
        <v>0</v>
      </c>
      <c r="N5241" t="s">
        <v>12934</v>
      </c>
    </row>
    <row r="5242" spans="1:14">
      <c r="A5242" t="s">
        <v>12933</v>
      </c>
      <c r="B5242" t="s">
        <v>12934</v>
      </c>
      <c r="C5242" s="13" t="s">
        <v>15815</v>
      </c>
      <c r="D5242" s="13" t="s">
        <v>15816</v>
      </c>
      <c r="E5242" t="s">
        <v>15817</v>
      </c>
      <c r="H5242" s="14">
        <v>7191</v>
      </c>
      <c r="I5242" s="14">
        <v>7191</v>
      </c>
      <c r="J5242" s="14">
        <v>9348</v>
      </c>
      <c r="K5242" s="14">
        <v>9348</v>
      </c>
      <c r="L5242" s="14">
        <v>0</v>
      </c>
      <c r="M5242" s="14">
        <v>0</v>
      </c>
      <c r="N5242" t="s">
        <v>12934</v>
      </c>
    </row>
    <row r="5243" spans="1:14">
      <c r="A5243" t="s">
        <v>12933</v>
      </c>
      <c r="B5243" t="s">
        <v>12934</v>
      </c>
      <c r="C5243" s="13" t="s">
        <v>15818</v>
      </c>
      <c r="D5243" s="13" t="s">
        <v>15819</v>
      </c>
      <c r="E5243" t="s">
        <v>15820</v>
      </c>
      <c r="H5243" s="14">
        <v>0</v>
      </c>
      <c r="I5243" s="14">
        <v>9720</v>
      </c>
      <c r="J5243" s="14">
        <v>0</v>
      </c>
      <c r="K5243" s="14">
        <v>12636</v>
      </c>
      <c r="L5243" s="14">
        <v>0</v>
      </c>
      <c r="M5243" s="14">
        <v>0</v>
      </c>
      <c r="N5243" t="s">
        <v>12934</v>
      </c>
    </row>
    <row r="5244" spans="1:14">
      <c r="A5244" t="s">
        <v>12933</v>
      </c>
      <c r="B5244" t="s">
        <v>12934</v>
      </c>
      <c r="C5244" s="13" t="s">
        <v>15821</v>
      </c>
      <c r="D5244" s="13" t="s">
        <v>15822</v>
      </c>
      <c r="E5244" t="s">
        <v>15823</v>
      </c>
      <c r="H5244" s="14">
        <v>40158</v>
      </c>
      <c r="I5244" s="14">
        <v>40158</v>
      </c>
      <c r="J5244" s="14">
        <v>52205</v>
      </c>
      <c r="K5244" s="14">
        <v>52205</v>
      </c>
      <c r="L5244" s="14">
        <v>0</v>
      </c>
      <c r="M5244" s="14">
        <v>0</v>
      </c>
      <c r="N5244" t="s">
        <v>12934</v>
      </c>
    </row>
    <row r="5245" spans="1:14">
      <c r="A5245" t="s">
        <v>12933</v>
      </c>
      <c r="B5245" t="s">
        <v>12934</v>
      </c>
      <c r="C5245" s="13" t="s">
        <v>15824</v>
      </c>
      <c r="D5245" s="13" t="s">
        <v>15825</v>
      </c>
      <c r="E5245" t="s">
        <v>15826</v>
      </c>
      <c r="H5245" s="14">
        <v>2729</v>
      </c>
      <c r="I5245" s="14">
        <v>2729</v>
      </c>
      <c r="J5245" s="14">
        <v>3547</v>
      </c>
      <c r="K5245" s="14">
        <v>3547</v>
      </c>
      <c r="L5245" s="14">
        <v>0</v>
      </c>
      <c r="M5245" s="14">
        <v>0</v>
      </c>
      <c r="N5245" t="s">
        <v>12934</v>
      </c>
    </row>
    <row r="5246" spans="1:14">
      <c r="A5246" t="s">
        <v>12933</v>
      </c>
      <c r="B5246" t="s">
        <v>12934</v>
      </c>
      <c r="C5246" s="13" t="s">
        <v>15827</v>
      </c>
      <c r="D5246" s="13" t="s">
        <v>15828</v>
      </c>
      <c r="E5246" t="s">
        <v>15829</v>
      </c>
      <c r="H5246" s="14">
        <v>0</v>
      </c>
      <c r="I5246" s="14">
        <v>3625</v>
      </c>
      <c r="J5246" s="14">
        <v>0</v>
      </c>
      <c r="K5246" s="14">
        <v>4713</v>
      </c>
      <c r="L5246" s="14">
        <v>0</v>
      </c>
      <c r="M5246" s="14">
        <v>0</v>
      </c>
      <c r="N5246" t="s">
        <v>12934</v>
      </c>
    </row>
    <row r="5247" spans="1:14">
      <c r="A5247" t="s">
        <v>12933</v>
      </c>
      <c r="B5247" t="s">
        <v>12934</v>
      </c>
      <c r="C5247" s="13" t="s">
        <v>15830</v>
      </c>
      <c r="D5247" s="13" t="s">
        <v>15831</v>
      </c>
      <c r="E5247" t="s">
        <v>15832</v>
      </c>
      <c r="H5247" s="14">
        <v>0</v>
      </c>
      <c r="I5247" s="14">
        <v>0</v>
      </c>
      <c r="J5247" s="14">
        <v>0</v>
      </c>
      <c r="K5247" s="14">
        <v>0</v>
      </c>
      <c r="L5247" s="14">
        <v>0</v>
      </c>
      <c r="M5247" s="14">
        <v>0</v>
      </c>
      <c r="N5247" t="s">
        <v>12934</v>
      </c>
    </row>
    <row r="5248" spans="1:14">
      <c r="A5248" t="s">
        <v>12933</v>
      </c>
      <c r="B5248" t="s">
        <v>12934</v>
      </c>
      <c r="C5248" s="13" t="s">
        <v>15833</v>
      </c>
      <c r="D5248" s="13" t="s">
        <v>15834</v>
      </c>
      <c r="E5248" t="s">
        <v>15835</v>
      </c>
      <c r="H5248" s="14">
        <v>0</v>
      </c>
      <c r="I5248" s="14">
        <v>4900</v>
      </c>
      <c r="J5248" s="14">
        <v>0</v>
      </c>
      <c r="K5248" s="14">
        <v>6370</v>
      </c>
      <c r="L5248" s="14">
        <v>0</v>
      </c>
      <c r="M5248" s="14">
        <v>0</v>
      </c>
      <c r="N5248" t="s">
        <v>12934</v>
      </c>
    </row>
    <row r="5249" spans="1:14">
      <c r="A5249" t="s">
        <v>12933</v>
      </c>
      <c r="B5249" t="s">
        <v>12934</v>
      </c>
      <c r="C5249" s="13" t="s">
        <v>15836</v>
      </c>
      <c r="D5249" s="13" t="s">
        <v>15837</v>
      </c>
      <c r="E5249" t="s">
        <v>15838</v>
      </c>
      <c r="H5249" s="14">
        <v>0</v>
      </c>
      <c r="I5249" s="14">
        <v>4900</v>
      </c>
      <c r="J5249" s="14">
        <v>0</v>
      </c>
      <c r="K5249" s="14">
        <v>6370</v>
      </c>
      <c r="L5249" s="14">
        <v>0</v>
      </c>
      <c r="M5249" s="14">
        <v>0</v>
      </c>
      <c r="N5249" t="s">
        <v>12934</v>
      </c>
    </row>
    <row r="5250" spans="1:14">
      <c r="A5250" t="s">
        <v>12933</v>
      </c>
      <c r="B5250" t="s">
        <v>12934</v>
      </c>
      <c r="C5250" s="13" t="s">
        <v>15839</v>
      </c>
      <c r="D5250" s="13" t="s">
        <v>15840</v>
      </c>
      <c r="E5250" t="s">
        <v>15841</v>
      </c>
      <c r="H5250" s="14">
        <v>0</v>
      </c>
      <c r="I5250" s="14">
        <v>5670</v>
      </c>
      <c r="J5250" s="14">
        <v>0</v>
      </c>
      <c r="K5250" s="14">
        <v>7371</v>
      </c>
      <c r="L5250" s="14">
        <v>0</v>
      </c>
      <c r="M5250" s="14">
        <v>0</v>
      </c>
      <c r="N5250" t="s">
        <v>12934</v>
      </c>
    </row>
    <row r="5251" spans="1:14">
      <c r="A5251" t="s">
        <v>12933</v>
      </c>
      <c r="B5251" t="s">
        <v>12934</v>
      </c>
      <c r="C5251" s="13" t="s">
        <v>15842</v>
      </c>
      <c r="D5251" s="13" t="s">
        <v>15843</v>
      </c>
      <c r="E5251" t="s">
        <v>15844</v>
      </c>
      <c r="H5251" s="14">
        <v>0</v>
      </c>
      <c r="I5251" s="14">
        <v>4900</v>
      </c>
      <c r="J5251" s="14">
        <v>0</v>
      </c>
      <c r="K5251" s="14">
        <v>6370</v>
      </c>
      <c r="L5251" s="14">
        <v>0</v>
      </c>
      <c r="M5251" s="14">
        <v>0</v>
      </c>
      <c r="N5251" t="s">
        <v>12934</v>
      </c>
    </row>
    <row r="5252" spans="1:14">
      <c r="A5252" t="s">
        <v>12933</v>
      </c>
      <c r="B5252" t="s">
        <v>12934</v>
      </c>
      <c r="C5252" s="13" t="s">
        <v>15845</v>
      </c>
      <c r="D5252" s="13" t="s">
        <v>15846</v>
      </c>
      <c r="E5252" t="s">
        <v>15847</v>
      </c>
      <c r="H5252" s="14">
        <v>0</v>
      </c>
      <c r="I5252" s="14">
        <v>4900</v>
      </c>
      <c r="J5252" s="14">
        <v>0</v>
      </c>
      <c r="K5252" s="14">
        <v>6370</v>
      </c>
      <c r="L5252" s="14">
        <v>0</v>
      </c>
      <c r="M5252" s="14">
        <v>0</v>
      </c>
      <c r="N5252" t="s">
        <v>12934</v>
      </c>
    </row>
    <row r="5253" spans="1:14">
      <c r="A5253" t="s">
        <v>12933</v>
      </c>
      <c r="B5253" t="s">
        <v>12934</v>
      </c>
      <c r="C5253" s="13" t="s">
        <v>15848</v>
      </c>
      <c r="D5253" s="13" t="s">
        <v>15849</v>
      </c>
      <c r="E5253" t="s">
        <v>15850</v>
      </c>
      <c r="H5253" s="14">
        <v>0</v>
      </c>
      <c r="I5253" s="14">
        <v>0</v>
      </c>
      <c r="J5253" s="14">
        <v>0</v>
      </c>
      <c r="K5253" s="14">
        <v>0</v>
      </c>
      <c r="L5253" s="14">
        <v>0</v>
      </c>
      <c r="M5253" s="14">
        <v>0</v>
      </c>
      <c r="N5253" t="s">
        <v>12934</v>
      </c>
    </row>
    <row r="5254" spans="1:14">
      <c r="A5254" t="s">
        <v>12933</v>
      </c>
      <c r="B5254" t="s">
        <v>12934</v>
      </c>
      <c r="C5254" s="13" t="s">
        <v>15851</v>
      </c>
      <c r="D5254" s="13" t="s">
        <v>15852</v>
      </c>
      <c r="E5254" t="s">
        <v>15853</v>
      </c>
      <c r="H5254" s="14">
        <v>0</v>
      </c>
      <c r="I5254" s="14">
        <v>0</v>
      </c>
      <c r="J5254" s="14">
        <v>0</v>
      </c>
      <c r="K5254" s="14">
        <v>0</v>
      </c>
      <c r="L5254" s="14">
        <v>0</v>
      </c>
      <c r="M5254" s="14">
        <v>0</v>
      </c>
      <c r="N5254" t="s">
        <v>12934</v>
      </c>
    </row>
    <row r="5255" spans="1:14">
      <c r="A5255" t="s">
        <v>12933</v>
      </c>
      <c r="B5255" t="s">
        <v>12934</v>
      </c>
      <c r="C5255" s="13" t="s">
        <v>15854</v>
      </c>
      <c r="D5255" s="13" t="s">
        <v>15855</v>
      </c>
      <c r="E5255" t="s">
        <v>15856</v>
      </c>
      <c r="H5255" s="14">
        <v>0</v>
      </c>
      <c r="I5255" s="14">
        <v>0</v>
      </c>
      <c r="J5255" s="14">
        <v>0</v>
      </c>
      <c r="K5255" s="14">
        <v>0</v>
      </c>
      <c r="L5255" s="14">
        <v>0</v>
      </c>
      <c r="M5255" s="14">
        <v>0</v>
      </c>
      <c r="N5255" t="s">
        <v>12934</v>
      </c>
    </row>
    <row r="5256" spans="1:14">
      <c r="A5256" t="s">
        <v>12933</v>
      </c>
      <c r="B5256" t="s">
        <v>12934</v>
      </c>
      <c r="C5256" s="13" t="s">
        <v>15857</v>
      </c>
      <c r="D5256" s="13" t="s">
        <v>15858</v>
      </c>
      <c r="E5256" t="s">
        <v>15859</v>
      </c>
      <c r="H5256" s="14">
        <v>0</v>
      </c>
      <c r="I5256" s="14">
        <v>6300</v>
      </c>
      <c r="J5256" s="14">
        <v>0</v>
      </c>
      <c r="K5256" s="14">
        <v>8190</v>
      </c>
      <c r="L5256" s="14">
        <v>0</v>
      </c>
      <c r="M5256" s="14">
        <v>0</v>
      </c>
      <c r="N5256" t="s">
        <v>12934</v>
      </c>
    </row>
    <row r="5257" spans="1:14">
      <c r="A5257" t="s">
        <v>12933</v>
      </c>
      <c r="B5257" t="s">
        <v>12934</v>
      </c>
      <c r="C5257" s="13" t="s">
        <v>15860</v>
      </c>
      <c r="D5257" s="13" t="s">
        <v>15861</v>
      </c>
      <c r="E5257" t="s">
        <v>15862</v>
      </c>
      <c r="H5257" s="14">
        <v>0</v>
      </c>
      <c r="I5257" s="14">
        <v>0</v>
      </c>
      <c r="J5257" s="14">
        <v>0</v>
      </c>
      <c r="K5257" s="14">
        <v>0</v>
      </c>
      <c r="L5257" s="14">
        <v>0</v>
      </c>
      <c r="M5257" s="14">
        <v>0</v>
      </c>
      <c r="N5257" t="s">
        <v>12934</v>
      </c>
    </row>
    <row r="5258" spans="1:14">
      <c r="A5258" t="s">
        <v>12933</v>
      </c>
      <c r="B5258" t="s">
        <v>12934</v>
      </c>
      <c r="C5258" s="13" t="s">
        <v>15863</v>
      </c>
      <c r="D5258" s="13" t="s">
        <v>15864</v>
      </c>
      <c r="E5258" t="s">
        <v>15865</v>
      </c>
      <c r="H5258" s="14">
        <v>11205</v>
      </c>
      <c r="I5258" s="14">
        <v>11205</v>
      </c>
      <c r="J5258" s="14">
        <v>14567</v>
      </c>
      <c r="K5258" s="14">
        <v>14567</v>
      </c>
      <c r="L5258" s="14">
        <v>0</v>
      </c>
      <c r="M5258" s="14">
        <v>0</v>
      </c>
      <c r="N5258" t="s">
        <v>12934</v>
      </c>
    </row>
    <row r="5259" spans="1:14">
      <c r="A5259" t="s">
        <v>12933</v>
      </c>
      <c r="B5259" t="s">
        <v>12934</v>
      </c>
      <c r="C5259" s="13" t="s">
        <v>15866</v>
      </c>
      <c r="D5259" s="13" t="s">
        <v>15867</v>
      </c>
      <c r="E5259" t="s">
        <v>15868</v>
      </c>
      <c r="H5259" s="14">
        <v>405000</v>
      </c>
      <c r="I5259" s="14">
        <v>445500</v>
      </c>
      <c r="J5259" s="14">
        <v>526500</v>
      </c>
      <c r="K5259" s="14">
        <v>526500</v>
      </c>
      <c r="L5259" s="14">
        <v>0</v>
      </c>
      <c r="M5259" s="14">
        <v>0</v>
      </c>
      <c r="N5259" t="s">
        <v>12934</v>
      </c>
    </row>
    <row r="5260" spans="1:14">
      <c r="A5260" t="s">
        <v>12933</v>
      </c>
      <c r="B5260" t="s">
        <v>12934</v>
      </c>
      <c r="C5260" s="13" t="s">
        <v>15869</v>
      </c>
      <c r="D5260" s="13" t="s">
        <v>15870</v>
      </c>
      <c r="E5260" t="s">
        <v>15871</v>
      </c>
      <c r="H5260" s="14">
        <v>3103</v>
      </c>
      <c r="I5260" s="14">
        <v>3103</v>
      </c>
      <c r="J5260" s="14">
        <v>0</v>
      </c>
      <c r="K5260" s="14">
        <v>4034</v>
      </c>
      <c r="L5260" s="14">
        <v>0</v>
      </c>
      <c r="M5260" s="14">
        <v>0</v>
      </c>
      <c r="N5260" t="s">
        <v>12934</v>
      </c>
    </row>
    <row r="5261" spans="1:14">
      <c r="A5261" t="s">
        <v>12933</v>
      </c>
      <c r="B5261" t="s">
        <v>12934</v>
      </c>
      <c r="C5261" s="13" t="s">
        <v>15872</v>
      </c>
      <c r="D5261" s="13" t="s">
        <v>15873</v>
      </c>
      <c r="E5261" t="s">
        <v>15874</v>
      </c>
      <c r="H5261" s="14">
        <v>2996</v>
      </c>
      <c r="I5261" s="14">
        <v>2996</v>
      </c>
      <c r="J5261" s="14">
        <v>3895</v>
      </c>
      <c r="K5261" s="14">
        <v>3895</v>
      </c>
      <c r="L5261" s="14">
        <v>0</v>
      </c>
      <c r="M5261" s="14">
        <v>0</v>
      </c>
      <c r="N5261" t="s">
        <v>12934</v>
      </c>
    </row>
    <row r="5262" spans="1:14">
      <c r="A5262" t="s">
        <v>12933</v>
      </c>
      <c r="B5262" t="s">
        <v>12934</v>
      </c>
      <c r="C5262" s="13" t="s">
        <v>15875</v>
      </c>
      <c r="D5262" s="13" t="s">
        <v>15876</v>
      </c>
      <c r="E5262" t="s">
        <v>15877</v>
      </c>
      <c r="H5262" s="14">
        <v>0</v>
      </c>
      <c r="I5262" s="14">
        <v>0</v>
      </c>
      <c r="J5262" s="14">
        <v>0</v>
      </c>
      <c r="K5262" s="14">
        <v>0</v>
      </c>
      <c r="L5262" s="14">
        <v>0</v>
      </c>
      <c r="M5262" s="14">
        <v>0</v>
      </c>
      <c r="N5262" t="s">
        <v>12934</v>
      </c>
    </row>
    <row r="5263" spans="1:14">
      <c r="A5263" t="s">
        <v>12933</v>
      </c>
      <c r="B5263" t="s">
        <v>12934</v>
      </c>
      <c r="C5263" s="13" t="s">
        <v>15878</v>
      </c>
      <c r="D5263" s="13" t="s">
        <v>15879</v>
      </c>
      <c r="E5263" t="s">
        <v>15880</v>
      </c>
      <c r="H5263" s="14">
        <v>0</v>
      </c>
      <c r="I5263" s="14">
        <v>3625</v>
      </c>
      <c r="J5263" s="14">
        <v>0</v>
      </c>
      <c r="K5263" s="14">
        <v>4713</v>
      </c>
      <c r="L5263" s="14">
        <v>0</v>
      </c>
      <c r="M5263" s="14">
        <v>0</v>
      </c>
      <c r="N5263" t="s">
        <v>12934</v>
      </c>
    </row>
    <row r="5264" spans="1:14">
      <c r="A5264" t="s">
        <v>12933</v>
      </c>
      <c r="B5264" t="s">
        <v>12934</v>
      </c>
      <c r="C5264" s="13" t="s">
        <v>15881</v>
      </c>
      <c r="D5264" s="13" t="s">
        <v>15882</v>
      </c>
      <c r="E5264" t="s">
        <v>15883</v>
      </c>
      <c r="H5264" s="14">
        <v>90000</v>
      </c>
      <c r="I5264" s="14">
        <v>90000</v>
      </c>
      <c r="J5264" s="14">
        <v>117000</v>
      </c>
      <c r="K5264" s="14">
        <v>117000</v>
      </c>
      <c r="L5264" s="14">
        <v>0</v>
      </c>
      <c r="M5264" s="14">
        <v>0</v>
      </c>
      <c r="N5264" t="s">
        <v>12934</v>
      </c>
    </row>
    <row r="5265" spans="1:14">
      <c r="A5265" t="s">
        <v>12933</v>
      </c>
      <c r="B5265" t="s">
        <v>12934</v>
      </c>
      <c r="C5265" s="13" t="s">
        <v>15884</v>
      </c>
      <c r="D5265" s="13" t="s">
        <v>15885</v>
      </c>
      <c r="E5265" t="s">
        <v>15886</v>
      </c>
      <c r="H5265" s="14">
        <v>5670</v>
      </c>
      <c r="I5265" s="14">
        <v>5670</v>
      </c>
      <c r="J5265" s="14">
        <v>7370</v>
      </c>
      <c r="K5265" s="14">
        <v>7370</v>
      </c>
      <c r="L5265" s="14">
        <v>0</v>
      </c>
      <c r="M5265" s="14">
        <v>0</v>
      </c>
      <c r="N5265" t="s">
        <v>12934</v>
      </c>
    </row>
    <row r="5266" spans="1:14">
      <c r="A5266" t="s">
        <v>12933</v>
      </c>
      <c r="B5266" t="s">
        <v>12934</v>
      </c>
      <c r="C5266" s="13" t="s">
        <v>15887</v>
      </c>
      <c r="D5266" s="13" t="s">
        <v>15888</v>
      </c>
      <c r="E5266" t="s">
        <v>15889</v>
      </c>
      <c r="H5266" s="14">
        <v>2342</v>
      </c>
      <c r="I5266" s="14">
        <v>2342</v>
      </c>
      <c r="J5266" s="14">
        <v>3045</v>
      </c>
      <c r="K5266" s="14">
        <v>3045</v>
      </c>
      <c r="L5266" s="14">
        <v>0</v>
      </c>
      <c r="M5266" s="14">
        <v>0</v>
      </c>
      <c r="N5266" t="s">
        <v>12934</v>
      </c>
    </row>
    <row r="5267" spans="1:14">
      <c r="A5267" t="s">
        <v>12933</v>
      </c>
      <c r="B5267" t="s">
        <v>12934</v>
      </c>
      <c r="C5267" s="13" t="s">
        <v>15890</v>
      </c>
      <c r="D5267" s="13" t="s">
        <v>15891</v>
      </c>
      <c r="E5267" t="s">
        <v>15892</v>
      </c>
      <c r="H5267" s="14">
        <v>4858</v>
      </c>
      <c r="I5267" s="14">
        <v>4858</v>
      </c>
      <c r="J5267" s="14">
        <v>6315</v>
      </c>
      <c r="K5267" s="14">
        <v>6315</v>
      </c>
      <c r="L5267" s="14">
        <v>0</v>
      </c>
      <c r="M5267" s="14">
        <v>0</v>
      </c>
      <c r="N5267" t="s">
        <v>12934</v>
      </c>
    </row>
    <row r="5268" spans="1:14">
      <c r="A5268" t="s">
        <v>12933</v>
      </c>
      <c r="B5268" t="s">
        <v>12934</v>
      </c>
      <c r="C5268" s="13" t="s">
        <v>15893</v>
      </c>
      <c r="D5268" s="13" t="s">
        <v>15894</v>
      </c>
      <c r="E5268" t="s">
        <v>15895</v>
      </c>
      <c r="H5268" s="14">
        <v>2342</v>
      </c>
      <c r="I5268" s="14">
        <v>2342</v>
      </c>
      <c r="J5268" s="14">
        <v>3047</v>
      </c>
      <c r="K5268" s="14">
        <v>3047</v>
      </c>
      <c r="L5268" s="14">
        <v>0</v>
      </c>
      <c r="M5268" s="14">
        <v>0</v>
      </c>
      <c r="N5268" t="s">
        <v>12934</v>
      </c>
    </row>
    <row r="5269" spans="1:14">
      <c r="A5269" t="s">
        <v>12933</v>
      </c>
      <c r="B5269" t="s">
        <v>12934</v>
      </c>
      <c r="C5269" s="13" t="s">
        <v>15896</v>
      </c>
      <c r="D5269" s="13" t="s">
        <v>15897</v>
      </c>
      <c r="E5269" t="s">
        <v>15898</v>
      </c>
      <c r="H5269" s="14">
        <v>5466</v>
      </c>
      <c r="I5269" s="14">
        <v>5466</v>
      </c>
      <c r="J5269" s="14">
        <v>7106</v>
      </c>
      <c r="K5269" s="14">
        <v>7106</v>
      </c>
      <c r="L5269" s="14">
        <v>0</v>
      </c>
      <c r="M5269" s="14">
        <v>0</v>
      </c>
      <c r="N5269" t="s">
        <v>12934</v>
      </c>
    </row>
    <row r="5270" spans="1:14">
      <c r="A5270" t="s">
        <v>12933</v>
      </c>
      <c r="B5270" t="s">
        <v>12934</v>
      </c>
      <c r="C5270" s="13" t="s">
        <v>15899</v>
      </c>
      <c r="D5270" s="13" t="s">
        <v>15900</v>
      </c>
      <c r="E5270" t="s">
        <v>15901</v>
      </c>
      <c r="H5270" s="14">
        <v>40000</v>
      </c>
      <c r="I5270" s="14">
        <v>40000</v>
      </c>
      <c r="J5270" s="14">
        <v>52000</v>
      </c>
      <c r="K5270" s="14">
        <v>52000</v>
      </c>
      <c r="L5270" s="14">
        <v>0</v>
      </c>
      <c r="M5270" s="14">
        <v>0</v>
      </c>
      <c r="N5270" t="s">
        <v>12934</v>
      </c>
    </row>
    <row r="5271" spans="1:14">
      <c r="A5271" t="s">
        <v>12933</v>
      </c>
      <c r="B5271" t="s">
        <v>12934</v>
      </c>
      <c r="C5271" s="13" t="s">
        <v>15902</v>
      </c>
      <c r="D5271" s="13" t="s">
        <v>15903</v>
      </c>
      <c r="E5271" t="s">
        <v>15904</v>
      </c>
      <c r="H5271" s="14">
        <v>0</v>
      </c>
      <c r="I5271" s="14">
        <v>10400</v>
      </c>
      <c r="J5271" s="14">
        <v>0</v>
      </c>
      <c r="K5271" s="14">
        <v>13521</v>
      </c>
      <c r="L5271" s="14">
        <v>0</v>
      </c>
      <c r="M5271" s="14">
        <v>0</v>
      </c>
      <c r="N5271" t="s">
        <v>12934</v>
      </c>
    </row>
    <row r="5272" spans="1:14">
      <c r="A5272" t="s">
        <v>12933</v>
      </c>
      <c r="B5272" t="s">
        <v>12934</v>
      </c>
      <c r="C5272" s="13" t="s">
        <v>15905</v>
      </c>
      <c r="D5272" s="13" t="s">
        <v>15906</v>
      </c>
      <c r="E5272" t="s">
        <v>15907</v>
      </c>
      <c r="H5272" s="14">
        <v>0</v>
      </c>
      <c r="I5272" s="14">
        <v>10400</v>
      </c>
      <c r="J5272" s="14">
        <v>0</v>
      </c>
      <c r="K5272" s="14">
        <v>13521</v>
      </c>
      <c r="L5272" s="14">
        <v>0</v>
      </c>
      <c r="M5272" s="14">
        <v>0</v>
      </c>
      <c r="N5272" t="s">
        <v>12934</v>
      </c>
    </row>
    <row r="5273" spans="1:14">
      <c r="A5273" t="s">
        <v>12933</v>
      </c>
      <c r="B5273" t="s">
        <v>12934</v>
      </c>
      <c r="C5273" s="13" t="s">
        <v>15908</v>
      </c>
      <c r="D5273" s="13" t="s">
        <v>15909</v>
      </c>
      <c r="E5273" t="s">
        <v>15910</v>
      </c>
      <c r="H5273" s="14">
        <v>31050</v>
      </c>
      <c r="I5273" s="14">
        <v>31050</v>
      </c>
      <c r="J5273" s="14">
        <v>40365</v>
      </c>
      <c r="K5273" s="14">
        <v>40365</v>
      </c>
      <c r="L5273" s="14">
        <v>0</v>
      </c>
      <c r="M5273" s="14">
        <v>0</v>
      </c>
      <c r="N5273" t="s">
        <v>12934</v>
      </c>
    </row>
    <row r="5274" spans="1:14">
      <c r="A5274" t="s">
        <v>12933</v>
      </c>
      <c r="B5274" t="s">
        <v>12934</v>
      </c>
      <c r="C5274" s="13" t="s">
        <v>15911</v>
      </c>
      <c r="D5274" s="13" t="s">
        <v>15912</v>
      </c>
      <c r="E5274" t="s">
        <v>15913</v>
      </c>
      <c r="H5274" s="14">
        <v>21000</v>
      </c>
      <c r="I5274" s="14">
        <v>21000</v>
      </c>
      <c r="J5274" s="14">
        <v>27300</v>
      </c>
      <c r="K5274" s="14">
        <v>27300</v>
      </c>
      <c r="L5274" s="14">
        <v>0</v>
      </c>
      <c r="M5274" s="14">
        <v>0</v>
      </c>
      <c r="N5274" t="s">
        <v>12934</v>
      </c>
    </row>
    <row r="5275" spans="1:14">
      <c r="A5275" t="s">
        <v>12933</v>
      </c>
      <c r="B5275" t="s">
        <v>12934</v>
      </c>
      <c r="C5275" s="13" t="s">
        <v>15914</v>
      </c>
      <c r="D5275" s="13" t="s">
        <v>15915</v>
      </c>
      <c r="E5275" t="s">
        <v>15916</v>
      </c>
      <c r="H5275" s="14">
        <v>0</v>
      </c>
      <c r="I5275" s="14">
        <v>0</v>
      </c>
      <c r="J5275" s="14">
        <v>0</v>
      </c>
      <c r="K5275" s="14">
        <v>0</v>
      </c>
      <c r="L5275" s="14">
        <v>0</v>
      </c>
      <c r="M5275" s="14">
        <v>0</v>
      </c>
      <c r="N5275" t="s">
        <v>12934</v>
      </c>
    </row>
    <row r="5276" spans="1:14">
      <c r="A5276" t="s">
        <v>12933</v>
      </c>
      <c r="B5276" t="s">
        <v>12934</v>
      </c>
      <c r="C5276" s="13" t="s">
        <v>15917</v>
      </c>
      <c r="D5276" s="13" t="s">
        <v>15918</v>
      </c>
      <c r="E5276" t="s">
        <v>15919</v>
      </c>
      <c r="H5276" s="14">
        <v>0</v>
      </c>
      <c r="I5276" s="14">
        <v>0</v>
      </c>
      <c r="J5276" s="14">
        <v>0</v>
      </c>
      <c r="K5276" s="14">
        <v>0</v>
      </c>
      <c r="L5276" s="14">
        <v>0</v>
      </c>
      <c r="M5276" s="14">
        <v>0</v>
      </c>
      <c r="N5276" t="s">
        <v>12934</v>
      </c>
    </row>
    <row r="5277" spans="1:14">
      <c r="A5277" t="s">
        <v>12933</v>
      </c>
      <c r="B5277" t="s">
        <v>12934</v>
      </c>
      <c r="C5277" s="13" t="s">
        <v>15920</v>
      </c>
      <c r="D5277" s="13" t="s">
        <v>15921</v>
      </c>
      <c r="E5277" t="s">
        <v>15922</v>
      </c>
      <c r="H5277" s="14">
        <v>0</v>
      </c>
      <c r="I5277" s="14">
        <v>0</v>
      </c>
      <c r="J5277" s="14">
        <v>0</v>
      </c>
      <c r="K5277" s="14">
        <v>0</v>
      </c>
      <c r="L5277" s="14">
        <v>0</v>
      </c>
      <c r="M5277" s="14">
        <v>0</v>
      </c>
      <c r="N5277" t="s">
        <v>12934</v>
      </c>
    </row>
    <row r="5278" spans="1:14">
      <c r="A5278" t="s">
        <v>12933</v>
      </c>
      <c r="B5278" t="s">
        <v>12934</v>
      </c>
      <c r="C5278" s="13" t="s">
        <v>15923</v>
      </c>
      <c r="D5278" s="13" t="s">
        <v>15924</v>
      </c>
      <c r="E5278" t="s">
        <v>15925</v>
      </c>
      <c r="H5278" s="14">
        <v>8389</v>
      </c>
      <c r="I5278" s="14">
        <v>8389</v>
      </c>
      <c r="J5278" s="14">
        <v>10906</v>
      </c>
      <c r="K5278" s="14">
        <v>10906</v>
      </c>
      <c r="L5278" s="14">
        <v>0</v>
      </c>
      <c r="M5278" s="14">
        <v>0</v>
      </c>
      <c r="N5278" t="s">
        <v>12934</v>
      </c>
    </row>
    <row r="5279" spans="1:14">
      <c r="A5279" t="s">
        <v>12933</v>
      </c>
      <c r="B5279" t="s">
        <v>12934</v>
      </c>
      <c r="C5279" s="13" t="s">
        <v>15926</v>
      </c>
      <c r="D5279" s="13" t="s">
        <v>15927</v>
      </c>
      <c r="E5279" t="s">
        <v>15928</v>
      </c>
      <c r="H5279" s="14">
        <v>7041</v>
      </c>
      <c r="I5279" s="14">
        <v>7041</v>
      </c>
      <c r="J5279" s="14">
        <v>0</v>
      </c>
      <c r="K5279" s="14">
        <v>9154</v>
      </c>
      <c r="L5279" s="14">
        <v>0</v>
      </c>
      <c r="M5279" s="14">
        <v>0</v>
      </c>
      <c r="N5279" t="s">
        <v>12934</v>
      </c>
    </row>
    <row r="5280" spans="1:14">
      <c r="A5280" t="s">
        <v>12933</v>
      </c>
      <c r="B5280" t="s">
        <v>12934</v>
      </c>
      <c r="C5280" s="13" t="s">
        <v>15929</v>
      </c>
      <c r="D5280" s="13" t="s">
        <v>15930</v>
      </c>
      <c r="E5280" t="s">
        <v>15931</v>
      </c>
      <c r="H5280" s="14">
        <v>7041</v>
      </c>
      <c r="I5280" s="14">
        <v>7041</v>
      </c>
      <c r="J5280" s="14">
        <v>9154</v>
      </c>
      <c r="K5280" s="14">
        <v>9154</v>
      </c>
      <c r="L5280" s="14">
        <v>0</v>
      </c>
      <c r="M5280" s="14">
        <v>0</v>
      </c>
      <c r="N5280" t="s">
        <v>12934</v>
      </c>
    </row>
    <row r="5281" spans="1:14">
      <c r="A5281" t="s">
        <v>12933</v>
      </c>
      <c r="B5281" t="s">
        <v>12934</v>
      </c>
      <c r="C5281" s="13" t="s">
        <v>15932</v>
      </c>
      <c r="D5281" s="13" t="s">
        <v>15933</v>
      </c>
      <c r="E5281" t="s">
        <v>15934</v>
      </c>
      <c r="H5281" s="14">
        <v>2793</v>
      </c>
      <c r="I5281" s="14">
        <v>2793</v>
      </c>
      <c r="J5281" s="14">
        <v>3631</v>
      </c>
      <c r="K5281" s="14">
        <v>3631</v>
      </c>
      <c r="L5281" s="14">
        <v>0</v>
      </c>
      <c r="M5281" s="14">
        <v>0</v>
      </c>
      <c r="N5281" t="s">
        <v>12934</v>
      </c>
    </row>
    <row r="5282" spans="1:14">
      <c r="A5282" t="s">
        <v>12933</v>
      </c>
      <c r="B5282" t="s">
        <v>12934</v>
      </c>
      <c r="C5282" s="13" t="s">
        <v>15935</v>
      </c>
      <c r="D5282" s="13" t="s">
        <v>15936</v>
      </c>
      <c r="E5282" t="s">
        <v>15937</v>
      </c>
      <c r="H5282" s="14">
        <v>6000</v>
      </c>
      <c r="I5282" s="14">
        <v>6000</v>
      </c>
      <c r="J5282" s="14">
        <v>7800</v>
      </c>
      <c r="K5282" s="14">
        <v>7800</v>
      </c>
      <c r="L5282" s="14">
        <v>0</v>
      </c>
      <c r="M5282" s="14">
        <v>0</v>
      </c>
      <c r="N5282" t="s">
        <v>12934</v>
      </c>
    </row>
    <row r="5283" spans="1:14">
      <c r="A5283" t="s">
        <v>12933</v>
      </c>
      <c r="B5283" t="s">
        <v>12934</v>
      </c>
      <c r="C5283" s="13" t="s">
        <v>15938</v>
      </c>
      <c r="D5283" s="13" t="s">
        <v>15939</v>
      </c>
      <c r="E5283" t="s">
        <v>15940</v>
      </c>
      <c r="H5283" s="14">
        <v>5992</v>
      </c>
      <c r="I5283" s="14">
        <v>5992</v>
      </c>
      <c r="J5283" s="14">
        <v>0</v>
      </c>
      <c r="K5283" s="14">
        <v>7790</v>
      </c>
      <c r="L5283" s="14">
        <v>0</v>
      </c>
      <c r="M5283" s="14">
        <v>0</v>
      </c>
      <c r="N5283" t="s">
        <v>12934</v>
      </c>
    </row>
    <row r="5284" spans="1:14">
      <c r="A5284" t="s">
        <v>12933</v>
      </c>
      <c r="B5284" t="s">
        <v>12934</v>
      </c>
      <c r="C5284" s="13" t="s">
        <v>15941</v>
      </c>
      <c r="D5284" s="13" t="s">
        <v>15942</v>
      </c>
      <c r="E5284" t="s">
        <v>15943</v>
      </c>
      <c r="H5284" s="14">
        <v>0</v>
      </c>
      <c r="I5284" s="14">
        <v>6292</v>
      </c>
      <c r="J5284" s="14">
        <v>0</v>
      </c>
      <c r="K5284" s="14">
        <v>8179</v>
      </c>
      <c r="L5284" s="14">
        <v>0</v>
      </c>
      <c r="M5284" s="14">
        <v>0</v>
      </c>
      <c r="N5284" t="s">
        <v>12934</v>
      </c>
    </row>
    <row r="5285" spans="1:14">
      <c r="A5285" t="s">
        <v>12933</v>
      </c>
      <c r="B5285" t="s">
        <v>12934</v>
      </c>
      <c r="C5285" s="13" t="s">
        <v>15944</v>
      </c>
      <c r="D5285" s="13" t="s">
        <v>15945</v>
      </c>
      <c r="E5285" t="s">
        <v>15946</v>
      </c>
      <c r="H5285" s="14">
        <v>0</v>
      </c>
      <c r="I5285" s="14">
        <v>0</v>
      </c>
      <c r="J5285" s="14">
        <v>0</v>
      </c>
      <c r="K5285" s="14">
        <v>0</v>
      </c>
      <c r="L5285" s="14">
        <v>0</v>
      </c>
      <c r="M5285" s="14">
        <v>0</v>
      </c>
      <c r="N5285" t="s">
        <v>12934</v>
      </c>
    </row>
    <row r="5286" spans="1:14">
      <c r="A5286" t="s">
        <v>12933</v>
      </c>
      <c r="B5286" t="s">
        <v>12934</v>
      </c>
      <c r="C5286" s="13" t="s">
        <v>15947</v>
      </c>
      <c r="D5286" s="13" t="s">
        <v>15948</v>
      </c>
      <c r="E5286" t="s">
        <v>15949</v>
      </c>
      <c r="H5286" s="14">
        <v>7980</v>
      </c>
      <c r="I5286" s="14">
        <v>7980</v>
      </c>
      <c r="J5286" s="14">
        <v>0</v>
      </c>
      <c r="K5286" s="14">
        <v>10374</v>
      </c>
      <c r="L5286" s="14">
        <v>0</v>
      </c>
      <c r="M5286" s="14">
        <v>0</v>
      </c>
      <c r="N5286" t="s">
        <v>12934</v>
      </c>
    </row>
    <row r="5287" spans="1:14">
      <c r="A5287" t="s">
        <v>12933</v>
      </c>
      <c r="B5287" t="s">
        <v>12934</v>
      </c>
      <c r="C5287" s="13" t="s">
        <v>15950</v>
      </c>
      <c r="D5287" s="13" t="s">
        <v>15951</v>
      </c>
      <c r="E5287" t="s">
        <v>15952</v>
      </c>
      <c r="H5287" s="14">
        <v>0</v>
      </c>
      <c r="I5287" s="14">
        <v>60750</v>
      </c>
      <c r="J5287" s="14">
        <v>0</v>
      </c>
      <c r="K5287" s="14">
        <v>78975</v>
      </c>
      <c r="L5287" s="14">
        <v>0</v>
      </c>
      <c r="M5287" s="14">
        <v>0</v>
      </c>
      <c r="N5287" t="s">
        <v>12934</v>
      </c>
    </row>
    <row r="5288" spans="1:14">
      <c r="A5288" t="s">
        <v>12933</v>
      </c>
      <c r="B5288" t="s">
        <v>12934</v>
      </c>
      <c r="C5288" s="13" t="s">
        <v>15953</v>
      </c>
      <c r="D5288" s="13" t="s">
        <v>15954</v>
      </c>
      <c r="E5288" t="s">
        <v>15955</v>
      </c>
      <c r="H5288" s="14">
        <v>11475</v>
      </c>
      <c r="I5288" s="14">
        <v>11475</v>
      </c>
      <c r="J5288" s="14">
        <v>14920</v>
      </c>
      <c r="K5288" s="14">
        <v>14920</v>
      </c>
      <c r="L5288" s="14">
        <v>0</v>
      </c>
      <c r="M5288" s="14">
        <v>0</v>
      </c>
      <c r="N5288" t="s">
        <v>12934</v>
      </c>
    </row>
    <row r="5289" spans="1:14">
      <c r="A5289" t="s">
        <v>12933</v>
      </c>
      <c r="B5289" t="s">
        <v>12934</v>
      </c>
      <c r="C5289" s="13" t="s">
        <v>15956</v>
      </c>
      <c r="D5289" s="13" t="s">
        <v>15957</v>
      </c>
      <c r="E5289" t="s">
        <v>15958</v>
      </c>
      <c r="H5289" s="14">
        <v>0</v>
      </c>
      <c r="I5289" s="14">
        <v>0</v>
      </c>
      <c r="J5289" s="14">
        <v>0</v>
      </c>
      <c r="K5289" s="14">
        <v>0</v>
      </c>
      <c r="L5289" s="14">
        <v>0</v>
      </c>
      <c r="M5289" s="14">
        <v>0</v>
      </c>
      <c r="N5289" t="s">
        <v>12934</v>
      </c>
    </row>
    <row r="5290" spans="1:14">
      <c r="A5290" t="s">
        <v>12933</v>
      </c>
      <c r="B5290" t="s">
        <v>12934</v>
      </c>
      <c r="C5290" s="13" t="s">
        <v>15959</v>
      </c>
      <c r="D5290" s="13" t="s">
        <v>15960</v>
      </c>
      <c r="E5290" t="s">
        <v>15961</v>
      </c>
      <c r="H5290" s="14">
        <v>0</v>
      </c>
      <c r="I5290" s="14">
        <v>0</v>
      </c>
      <c r="J5290" s="14">
        <v>0</v>
      </c>
      <c r="K5290" s="14">
        <v>0</v>
      </c>
      <c r="L5290" s="14">
        <v>0</v>
      </c>
      <c r="M5290" s="14">
        <v>0</v>
      </c>
      <c r="N5290" t="s">
        <v>12934</v>
      </c>
    </row>
    <row r="5291" spans="1:14">
      <c r="A5291" t="s">
        <v>12933</v>
      </c>
      <c r="B5291" t="s">
        <v>12934</v>
      </c>
      <c r="C5291" s="13" t="s">
        <v>15962</v>
      </c>
      <c r="D5291" s="13" t="s">
        <v>15963</v>
      </c>
      <c r="E5291" t="s">
        <v>15964</v>
      </c>
      <c r="H5291" s="14">
        <v>0</v>
      </c>
      <c r="I5291" s="14">
        <v>0</v>
      </c>
      <c r="J5291" s="14">
        <v>0</v>
      </c>
      <c r="K5291" s="14">
        <v>0</v>
      </c>
      <c r="L5291" s="14">
        <v>0</v>
      </c>
      <c r="M5291" s="14">
        <v>0</v>
      </c>
      <c r="N5291" t="s">
        <v>12934</v>
      </c>
    </row>
    <row r="5292" spans="1:14">
      <c r="A5292" t="s">
        <v>12933</v>
      </c>
      <c r="B5292" t="s">
        <v>12934</v>
      </c>
      <c r="C5292" s="13" t="s">
        <v>15965</v>
      </c>
      <c r="D5292" s="13" t="s">
        <v>15966</v>
      </c>
      <c r="E5292" t="s">
        <v>15967</v>
      </c>
      <c r="H5292" s="14">
        <v>0</v>
      </c>
      <c r="I5292" s="14">
        <v>0</v>
      </c>
      <c r="J5292" s="14">
        <v>0</v>
      </c>
      <c r="K5292" s="14">
        <v>0</v>
      </c>
      <c r="L5292" s="14">
        <v>0</v>
      </c>
      <c r="M5292" s="14">
        <v>0</v>
      </c>
      <c r="N5292" t="s">
        <v>12934</v>
      </c>
    </row>
    <row r="5293" spans="1:14">
      <c r="A5293" t="s">
        <v>12933</v>
      </c>
      <c r="B5293" t="s">
        <v>12934</v>
      </c>
      <c r="C5293" s="13" t="s">
        <v>15968</v>
      </c>
      <c r="D5293" s="13" t="s">
        <v>15969</v>
      </c>
      <c r="E5293" t="s">
        <v>15970</v>
      </c>
      <c r="H5293" s="14">
        <v>4270</v>
      </c>
      <c r="I5293" s="14">
        <v>4270</v>
      </c>
      <c r="J5293" s="14">
        <v>5551</v>
      </c>
      <c r="K5293" s="14">
        <v>5551</v>
      </c>
      <c r="L5293" s="14">
        <v>0</v>
      </c>
      <c r="M5293" s="14">
        <v>0</v>
      </c>
      <c r="N5293" t="s">
        <v>12934</v>
      </c>
    </row>
    <row r="5294" spans="1:14">
      <c r="A5294" t="s">
        <v>12933</v>
      </c>
      <c r="B5294" t="s">
        <v>12934</v>
      </c>
      <c r="C5294" s="13" t="s">
        <v>15971</v>
      </c>
      <c r="D5294" s="13" t="s">
        <v>15972</v>
      </c>
      <c r="E5294" t="s">
        <v>15973</v>
      </c>
      <c r="H5294" s="14">
        <v>4270</v>
      </c>
      <c r="I5294" s="14">
        <v>4270</v>
      </c>
      <c r="J5294" s="14">
        <v>5551</v>
      </c>
      <c r="K5294" s="14">
        <v>5551</v>
      </c>
      <c r="L5294" s="14">
        <v>0</v>
      </c>
      <c r="M5294" s="14">
        <v>0</v>
      </c>
      <c r="N5294" t="s">
        <v>12934</v>
      </c>
    </row>
    <row r="5295" spans="1:14">
      <c r="A5295" t="s">
        <v>12933</v>
      </c>
      <c r="B5295" t="s">
        <v>12934</v>
      </c>
      <c r="C5295" s="13" t="s">
        <v>15974</v>
      </c>
      <c r="D5295" s="13" t="s">
        <v>15975</v>
      </c>
      <c r="E5295" t="s">
        <v>15976</v>
      </c>
      <c r="H5295" s="14">
        <v>4270</v>
      </c>
      <c r="I5295" s="14">
        <v>4270</v>
      </c>
      <c r="J5295" s="14">
        <v>5551</v>
      </c>
      <c r="K5295" s="14">
        <v>5551</v>
      </c>
      <c r="L5295" s="14">
        <v>0</v>
      </c>
      <c r="M5295" s="14">
        <v>0</v>
      </c>
      <c r="N5295" t="s">
        <v>12934</v>
      </c>
    </row>
    <row r="5296" spans="1:14">
      <c r="A5296" t="s">
        <v>12933</v>
      </c>
      <c r="B5296" t="s">
        <v>12934</v>
      </c>
      <c r="C5296" s="13" t="s">
        <v>15977</v>
      </c>
      <c r="D5296" s="13" t="s">
        <v>15978</v>
      </c>
      <c r="E5296" t="s">
        <v>15979</v>
      </c>
      <c r="H5296" s="14">
        <v>0</v>
      </c>
      <c r="I5296" s="14">
        <v>0</v>
      </c>
      <c r="J5296" s="14">
        <v>0</v>
      </c>
      <c r="K5296" s="14">
        <v>0</v>
      </c>
      <c r="L5296" s="14">
        <v>0</v>
      </c>
      <c r="M5296" s="14">
        <v>0</v>
      </c>
      <c r="N5296" t="s">
        <v>12934</v>
      </c>
    </row>
    <row r="5297" spans="1:14">
      <c r="A5297" t="s">
        <v>12933</v>
      </c>
      <c r="B5297" t="s">
        <v>12934</v>
      </c>
      <c r="C5297" s="13" t="s">
        <v>15980</v>
      </c>
      <c r="D5297" s="13" t="s">
        <v>15981</v>
      </c>
      <c r="E5297" t="s">
        <v>15982</v>
      </c>
      <c r="H5297" s="14">
        <v>0</v>
      </c>
      <c r="I5297" s="14">
        <v>0</v>
      </c>
      <c r="J5297" s="14">
        <v>0</v>
      </c>
      <c r="K5297" s="14">
        <v>0</v>
      </c>
      <c r="L5297" s="14">
        <v>0</v>
      </c>
      <c r="M5297" s="14">
        <v>0</v>
      </c>
      <c r="N5297" t="s">
        <v>12934</v>
      </c>
    </row>
    <row r="5298" spans="1:14">
      <c r="A5298" t="s">
        <v>12933</v>
      </c>
      <c r="B5298" t="s">
        <v>12934</v>
      </c>
      <c r="C5298" s="13" t="s">
        <v>15983</v>
      </c>
      <c r="D5298" s="13" t="s">
        <v>15984</v>
      </c>
      <c r="E5298" t="s">
        <v>15985</v>
      </c>
      <c r="H5298" s="14">
        <v>0</v>
      </c>
      <c r="I5298" s="14">
        <v>494</v>
      </c>
      <c r="J5298" s="14">
        <v>0</v>
      </c>
      <c r="K5298" s="14">
        <v>642</v>
      </c>
      <c r="L5298" s="14">
        <v>0</v>
      </c>
      <c r="M5298" s="14">
        <v>0</v>
      </c>
      <c r="N5298" t="s">
        <v>12934</v>
      </c>
    </row>
    <row r="5299" spans="1:14">
      <c r="A5299" t="s">
        <v>12933</v>
      </c>
      <c r="B5299" t="s">
        <v>12934</v>
      </c>
      <c r="C5299" s="13" t="s">
        <v>15986</v>
      </c>
      <c r="D5299" s="13" t="s">
        <v>15987</v>
      </c>
      <c r="E5299" t="s">
        <v>15988</v>
      </c>
      <c r="H5299" s="14">
        <v>0</v>
      </c>
      <c r="I5299" s="14">
        <v>900</v>
      </c>
      <c r="J5299" s="14">
        <v>0</v>
      </c>
      <c r="K5299" s="14">
        <v>1170</v>
      </c>
      <c r="L5299" s="14">
        <v>0</v>
      </c>
      <c r="M5299" s="14">
        <v>0</v>
      </c>
      <c r="N5299" t="s">
        <v>12934</v>
      </c>
    </row>
    <row r="5300" spans="1:14">
      <c r="A5300" t="s">
        <v>12933</v>
      </c>
      <c r="B5300" t="s">
        <v>12934</v>
      </c>
      <c r="C5300" s="13" t="s">
        <v>15989</v>
      </c>
      <c r="D5300" s="13" t="s">
        <v>15990</v>
      </c>
      <c r="E5300" t="s">
        <v>15991</v>
      </c>
      <c r="H5300" s="14">
        <v>494</v>
      </c>
      <c r="I5300" s="14">
        <v>494</v>
      </c>
      <c r="J5300" s="14">
        <v>642</v>
      </c>
      <c r="K5300" s="14">
        <v>642</v>
      </c>
      <c r="L5300" s="14">
        <v>0</v>
      </c>
      <c r="M5300" s="14">
        <v>0</v>
      </c>
      <c r="N5300" t="s">
        <v>12934</v>
      </c>
    </row>
    <row r="5301" spans="1:14">
      <c r="A5301" t="s">
        <v>12933</v>
      </c>
      <c r="B5301" t="s">
        <v>12934</v>
      </c>
      <c r="C5301" s="13" t="s">
        <v>15992</v>
      </c>
      <c r="D5301" s="13" t="s">
        <v>15993</v>
      </c>
      <c r="E5301" t="s">
        <v>15994</v>
      </c>
      <c r="H5301" s="14">
        <v>0</v>
      </c>
      <c r="I5301" s="14">
        <v>0</v>
      </c>
      <c r="J5301" s="14">
        <v>0</v>
      </c>
      <c r="K5301" s="14">
        <v>0</v>
      </c>
      <c r="L5301" s="14">
        <v>0</v>
      </c>
      <c r="M5301" s="14">
        <v>0</v>
      </c>
      <c r="N5301" t="s">
        <v>12934</v>
      </c>
    </row>
    <row r="5302" spans="1:14">
      <c r="A5302" t="s">
        <v>12933</v>
      </c>
      <c r="B5302" t="s">
        <v>12934</v>
      </c>
      <c r="C5302" s="13" t="s">
        <v>15995</v>
      </c>
      <c r="D5302" s="13" t="s">
        <v>15996</v>
      </c>
      <c r="E5302" t="s">
        <v>15997</v>
      </c>
      <c r="H5302" s="14">
        <v>0</v>
      </c>
      <c r="I5302" s="14">
        <v>494</v>
      </c>
      <c r="J5302" s="14">
        <v>0</v>
      </c>
      <c r="K5302" s="14">
        <v>642</v>
      </c>
      <c r="L5302" s="14">
        <v>0</v>
      </c>
      <c r="M5302" s="14">
        <v>0</v>
      </c>
      <c r="N5302" t="s">
        <v>12934</v>
      </c>
    </row>
    <row r="5303" spans="1:14">
      <c r="A5303" t="s">
        <v>12933</v>
      </c>
      <c r="B5303" t="s">
        <v>12934</v>
      </c>
      <c r="C5303" s="13" t="s">
        <v>15998</v>
      </c>
      <c r="D5303" s="13" t="s">
        <v>15999</v>
      </c>
      <c r="E5303" t="s">
        <v>16000</v>
      </c>
      <c r="H5303" s="14">
        <v>9215</v>
      </c>
      <c r="I5303" s="14">
        <v>9215</v>
      </c>
      <c r="J5303" s="14">
        <v>11979</v>
      </c>
      <c r="K5303" s="14">
        <v>11979</v>
      </c>
      <c r="L5303" s="14">
        <v>0</v>
      </c>
      <c r="M5303" s="14">
        <v>0</v>
      </c>
      <c r="N5303" t="s">
        <v>12934</v>
      </c>
    </row>
    <row r="5304" spans="1:14">
      <c r="A5304" t="s">
        <v>12933</v>
      </c>
      <c r="B5304" t="s">
        <v>12934</v>
      </c>
      <c r="C5304" s="13" t="s">
        <v>16001</v>
      </c>
      <c r="D5304" s="13" t="s">
        <v>16002</v>
      </c>
      <c r="E5304" t="s">
        <v>16003</v>
      </c>
      <c r="H5304" s="14">
        <v>47250</v>
      </c>
      <c r="I5304" s="14">
        <v>47250</v>
      </c>
      <c r="J5304" s="14">
        <v>61425</v>
      </c>
      <c r="K5304" s="14">
        <v>61425</v>
      </c>
      <c r="L5304" s="14">
        <v>0</v>
      </c>
      <c r="M5304" s="14">
        <v>0</v>
      </c>
      <c r="N5304" t="s">
        <v>12934</v>
      </c>
    </row>
    <row r="5305" spans="1:14">
      <c r="A5305" t="s">
        <v>12933</v>
      </c>
      <c r="B5305" t="s">
        <v>12934</v>
      </c>
      <c r="C5305" s="13" t="s">
        <v>16004</v>
      </c>
      <c r="D5305" s="13" t="s">
        <v>16005</v>
      </c>
      <c r="E5305" t="s">
        <v>16006</v>
      </c>
      <c r="H5305" s="14">
        <v>17334</v>
      </c>
      <c r="I5305" s="14">
        <v>17334</v>
      </c>
      <c r="J5305" s="14">
        <v>22535</v>
      </c>
      <c r="K5305" s="14">
        <v>22535</v>
      </c>
      <c r="L5305" s="14">
        <v>0</v>
      </c>
      <c r="M5305" s="14">
        <v>0</v>
      </c>
      <c r="N5305" t="s">
        <v>12934</v>
      </c>
    </row>
    <row r="5306" spans="1:14">
      <c r="A5306" t="s">
        <v>12933</v>
      </c>
      <c r="B5306" t="s">
        <v>12934</v>
      </c>
      <c r="C5306" s="13" t="s">
        <v>16007</v>
      </c>
      <c r="D5306" s="13" t="s">
        <v>16008</v>
      </c>
      <c r="E5306" t="s">
        <v>16009</v>
      </c>
      <c r="H5306" s="14">
        <v>0</v>
      </c>
      <c r="I5306" s="14">
        <v>0</v>
      </c>
      <c r="J5306" s="14">
        <v>0</v>
      </c>
      <c r="K5306" s="14">
        <v>0</v>
      </c>
      <c r="L5306" s="14">
        <v>0</v>
      </c>
      <c r="M5306" s="14">
        <v>0</v>
      </c>
      <c r="N5306" t="s">
        <v>12934</v>
      </c>
    </row>
    <row r="5307" spans="1:14">
      <c r="A5307" t="s">
        <v>12933</v>
      </c>
      <c r="B5307" t="s">
        <v>12934</v>
      </c>
      <c r="C5307" s="13" t="s">
        <v>16010</v>
      </c>
      <c r="D5307" s="13" t="s">
        <v>16011</v>
      </c>
      <c r="E5307" t="s">
        <v>16012</v>
      </c>
      <c r="H5307" s="14">
        <v>0</v>
      </c>
      <c r="I5307" s="14">
        <v>0</v>
      </c>
      <c r="J5307" s="14">
        <v>0</v>
      </c>
      <c r="K5307" s="14">
        <v>0</v>
      </c>
      <c r="L5307" s="14">
        <v>0</v>
      </c>
      <c r="M5307" s="14">
        <v>0</v>
      </c>
      <c r="N5307" t="s">
        <v>12934</v>
      </c>
    </row>
    <row r="5308" spans="1:14">
      <c r="A5308" t="s">
        <v>12933</v>
      </c>
      <c r="B5308" t="s">
        <v>12934</v>
      </c>
      <c r="C5308" s="13" t="s">
        <v>16013</v>
      </c>
      <c r="D5308" s="13" t="s">
        <v>16014</v>
      </c>
      <c r="E5308" t="s">
        <v>16015</v>
      </c>
      <c r="H5308" s="14">
        <v>9750</v>
      </c>
      <c r="I5308" s="14">
        <v>9750</v>
      </c>
      <c r="J5308" s="14">
        <v>12675</v>
      </c>
      <c r="K5308" s="14">
        <v>12675</v>
      </c>
      <c r="L5308" s="14">
        <v>0</v>
      </c>
      <c r="M5308" s="14">
        <v>0</v>
      </c>
      <c r="N5308" t="s">
        <v>12934</v>
      </c>
    </row>
    <row r="5309" spans="1:14">
      <c r="A5309" t="s">
        <v>12933</v>
      </c>
      <c r="B5309" t="s">
        <v>12934</v>
      </c>
      <c r="C5309" s="13" t="s">
        <v>16016</v>
      </c>
      <c r="D5309" s="13" t="s">
        <v>16017</v>
      </c>
      <c r="E5309" t="s">
        <v>16018</v>
      </c>
      <c r="H5309" s="14">
        <v>37800</v>
      </c>
      <c r="I5309" s="14">
        <v>37800</v>
      </c>
      <c r="J5309" s="14">
        <v>49140</v>
      </c>
      <c r="K5309" s="14">
        <v>49140</v>
      </c>
      <c r="L5309" s="14">
        <v>0</v>
      </c>
      <c r="M5309" s="14">
        <v>0</v>
      </c>
      <c r="N5309" t="s">
        <v>12934</v>
      </c>
    </row>
    <row r="5310" spans="1:14">
      <c r="A5310" t="s">
        <v>12933</v>
      </c>
      <c r="B5310" t="s">
        <v>12934</v>
      </c>
      <c r="C5310" s="13" t="s">
        <v>16019</v>
      </c>
      <c r="D5310" s="13" t="s">
        <v>16020</v>
      </c>
      <c r="E5310" t="s">
        <v>16021</v>
      </c>
      <c r="H5310" s="14">
        <v>18900</v>
      </c>
      <c r="I5310" s="14">
        <v>18900</v>
      </c>
      <c r="J5310" s="14">
        <v>24570</v>
      </c>
      <c r="K5310" s="14">
        <v>24570</v>
      </c>
      <c r="L5310" s="14">
        <v>0</v>
      </c>
      <c r="M5310" s="14">
        <v>0</v>
      </c>
      <c r="N5310" t="s">
        <v>12934</v>
      </c>
    </row>
    <row r="5311" spans="1:14">
      <c r="A5311" t="s">
        <v>12933</v>
      </c>
      <c r="B5311" t="s">
        <v>12934</v>
      </c>
      <c r="C5311" s="13" t="s">
        <v>16022</v>
      </c>
      <c r="D5311" s="13" t="s">
        <v>16023</v>
      </c>
      <c r="E5311" t="s">
        <v>16024</v>
      </c>
      <c r="H5311" s="14">
        <v>28746</v>
      </c>
      <c r="I5311" s="14">
        <v>28746</v>
      </c>
      <c r="J5311" s="14">
        <v>0</v>
      </c>
      <c r="K5311" s="14">
        <v>37370</v>
      </c>
      <c r="L5311" s="14">
        <v>0</v>
      </c>
      <c r="M5311" s="14">
        <v>0</v>
      </c>
      <c r="N5311" t="s">
        <v>12934</v>
      </c>
    </row>
    <row r="5312" spans="1:14">
      <c r="A5312" t="s">
        <v>12933</v>
      </c>
      <c r="B5312" t="s">
        <v>12934</v>
      </c>
      <c r="C5312" s="13" t="s">
        <v>16025</v>
      </c>
      <c r="D5312" s="13" t="s">
        <v>16026</v>
      </c>
      <c r="E5312" t="s">
        <v>16027</v>
      </c>
      <c r="H5312" s="14">
        <v>0</v>
      </c>
      <c r="I5312" s="14">
        <v>0</v>
      </c>
      <c r="J5312" s="14">
        <v>0</v>
      </c>
      <c r="K5312" s="14">
        <v>0</v>
      </c>
      <c r="L5312" s="14">
        <v>0</v>
      </c>
      <c r="M5312" s="14">
        <v>0</v>
      </c>
      <c r="N5312" t="s">
        <v>12934</v>
      </c>
    </row>
    <row r="5313" spans="1:14">
      <c r="A5313" t="s">
        <v>12933</v>
      </c>
      <c r="B5313" t="s">
        <v>12934</v>
      </c>
      <c r="C5313" s="13" t="s">
        <v>16028</v>
      </c>
      <c r="D5313" s="13" t="s">
        <v>16029</v>
      </c>
      <c r="E5313" t="s">
        <v>16030</v>
      </c>
      <c r="H5313" s="14">
        <v>8667</v>
      </c>
      <c r="I5313" s="14">
        <v>8667</v>
      </c>
      <c r="J5313" s="14">
        <v>11268</v>
      </c>
      <c r="K5313" s="14">
        <v>11268</v>
      </c>
      <c r="L5313" s="14">
        <v>0</v>
      </c>
      <c r="M5313" s="14">
        <v>0</v>
      </c>
      <c r="N5313" t="s">
        <v>12934</v>
      </c>
    </row>
    <row r="5314" spans="1:14">
      <c r="A5314" t="s">
        <v>12933</v>
      </c>
      <c r="B5314" t="s">
        <v>12934</v>
      </c>
      <c r="C5314" s="13" t="s">
        <v>16031</v>
      </c>
      <c r="D5314" s="13" t="s">
        <v>16032</v>
      </c>
      <c r="E5314" t="s">
        <v>16033</v>
      </c>
      <c r="H5314" s="14">
        <v>1349</v>
      </c>
      <c r="I5314" s="14">
        <v>1349</v>
      </c>
      <c r="J5314" s="14">
        <v>1754</v>
      </c>
      <c r="K5314" s="14">
        <v>1754</v>
      </c>
      <c r="L5314" s="14">
        <v>0</v>
      </c>
      <c r="M5314" s="14">
        <v>0</v>
      </c>
      <c r="N5314" t="s">
        <v>12934</v>
      </c>
    </row>
    <row r="5315" spans="1:14">
      <c r="A5315" t="s">
        <v>12933</v>
      </c>
      <c r="B5315" t="s">
        <v>12934</v>
      </c>
      <c r="C5315" s="13" t="s">
        <v>16034</v>
      </c>
      <c r="D5315" s="13" t="s">
        <v>16035</v>
      </c>
      <c r="E5315" t="s">
        <v>16036</v>
      </c>
      <c r="H5315" s="14">
        <v>1500</v>
      </c>
      <c r="I5315" s="14">
        <v>1500</v>
      </c>
      <c r="J5315" s="14">
        <v>0</v>
      </c>
      <c r="K5315" s="14">
        <v>1950</v>
      </c>
      <c r="L5315" s="14">
        <v>0</v>
      </c>
      <c r="M5315" s="14">
        <v>0</v>
      </c>
      <c r="N5315" t="s">
        <v>12934</v>
      </c>
    </row>
    <row r="5316" spans="1:14">
      <c r="A5316" t="s">
        <v>12933</v>
      </c>
      <c r="B5316" t="s">
        <v>12934</v>
      </c>
      <c r="C5316" s="13" t="s">
        <v>16037</v>
      </c>
      <c r="D5316" s="13" t="s">
        <v>16038</v>
      </c>
      <c r="E5316" t="s">
        <v>16039</v>
      </c>
      <c r="H5316" s="14">
        <v>13150</v>
      </c>
      <c r="I5316" s="14">
        <v>13150</v>
      </c>
      <c r="J5316" s="14">
        <v>16795</v>
      </c>
      <c r="K5316" s="14">
        <v>16795</v>
      </c>
      <c r="L5316" s="14">
        <v>0</v>
      </c>
      <c r="M5316" s="14">
        <v>0</v>
      </c>
      <c r="N5316" t="s">
        <v>12934</v>
      </c>
    </row>
    <row r="5317" spans="1:14">
      <c r="A5317" t="s">
        <v>12933</v>
      </c>
      <c r="B5317" t="s">
        <v>12934</v>
      </c>
      <c r="C5317" s="13" t="s">
        <v>16040</v>
      </c>
      <c r="D5317" s="13" t="s">
        <v>16041</v>
      </c>
      <c r="E5317" t="s">
        <v>16042</v>
      </c>
      <c r="H5317" s="14">
        <v>12150</v>
      </c>
      <c r="I5317" s="14">
        <v>12150</v>
      </c>
      <c r="J5317" s="14">
        <v>0</v>
      </c>
      <c r="K5317" s="14">
        <v>15795</v>
      </c>
      <c r="L5317" s="14">
        <v>0</v>
      </c>
      <c r="M5317" s="14">
        <v>0</v>
      </c>
      <c r="N5317" t="s">
        <v>12934</v>
      </c>
    </row>
    <row r="5318" spans="1:14">
      <c r="A5318" t="s">
        <v>12933</v>
      </c>
      <c r="B5318" t="s">
        <v>12934</v>
      </c>
      <c r="C5318" s="13" t="s">
        <v>16043</v>
      </c>
      <c r="D5318" s="13" t="s">
        <v>16044</v>
      </c>
      <c r="E5318" t="s">
        <v>16045</v>
      </c>
      <c r="H5318" s="14">
        <v>205600</v>
      </c>
      <c r="I5318" s="14">
        <v>210000</v>
      </c>
      <c r="J5318" s="14">
        <v>267280</v>
      </c>
      <c r="K5318" s="14">
        <v>267280</v>
      </c>
      <c r="L5318" s="14">
        <v>0</v>
      </c>
      <c r="M5318" s="14">
        <v>0</v>
      </c>
      <c r="N5318" t="s">
        <v>12934</v>
      </c>
    </row>
    <row r="5319" spans="1:14">
      <c r="A5319" t="s">
        <v>12933</v>
      </c>
      <c r="B5319" t="s">
        <v>12934</v>
      </c>
      <c r="C5319" s="13" t="s">
        <v>16046</v>
      </c>
      <c r="D5319" s="13" t="s">
        <v>16047</v>
      </c>
      <c r="E5319" t="s">
        <v>16048</v>
      </c>
      <c r="H5319" s="14">
        <v>6000</v>
      </c>
      <c r="I5319" s="14">
        <v>6000</v>
      </c>
      <c r="J5319" s="14">
        <v>7800</v>
      </c>
      <c r="K5319" s="14">
        <v>7800</v>
      </c>
      <c r="L5319" s="14">
        <v>0</v>
      </c>
      <c r="M5319" s="14">
        <v>0</v>
      </c>
      <c r="N5319" t="s">
        <v>12934</v>
      </c>
    </row>
    <row r="5320" spans="1:14">
      <c r="A5320" t="s">
        <v>12933</v>
      </c>
      <c r="B5320" t="s">
        <v>12934</v>
      </c>
      <c r="C5320" s="13" t="s">
        <v>16049</v>
      </c>
      <c r="D5320" s="13" t="s">
        <v>16050</v>
      </c>
      <c r="E5320" t="s">
        <v>16051</v>
      </c>
      <c r="H5320" s="14">
        <v>0</v>
      </c>
      <c r="I5320" s="14">
        <v>0</v>
      </c>
      <c r="J5320" s="14">
        <v>0</v>
      </c>
      <c r="K5320" s="14">
        <v>0</v>
      </c>
      <c r="L5320" s="14">
        <v>0</v>
      </c>
      <c r="M5320" s="14">
        <v>0</v>
      </c>
      <c r="N5320" t="s">
        <v>12934</v>
      </c>
    </row>
    <row r="5321" spans="1:14">
      <c r="A5321" t="s">
        <v>12933</v>
      </c>
      <c r="B5321" t="s">
        <v>12934</v>
      </c>
      <c r="C5321" s="13" t="s">
        <v>16052</v>
      </c>
      <c r="D5321" s="13" t="s">
        <v>16053</v>
      </c>
      <c r="E5321" t="s">
        <v>16054</v>
      </c>
      <c r="H5321" s="14">
        <v>15000</v>
      </c>
      <c r="I5321" s="14">
        <v>16500</v>
      </c>
      <c r="J5321" s="14">
        <v>19500</v>
      </c>
      <c r="K5321" s="14">
        <v>19500</v>
      </c>
      <c r="L5321" s="14">
        <v>0</v>
      </c>
      <c r="M5321" s="14">
        <v>0</v>
      </c>
      <c r="N5321" t="s">
        <v>12934</v>
      </c>
    </row>
    <row r="5322" spans="1:14">
      <c r="A5322" t="s">
        <v>12933</v>
      </c>
      <c r="B5322" t="s">
        <v>12934</v>
      </c>
      <c r="C5322" s="13" t="s">
        <v>16055</v>
      </c>
      <c r="D5322" s="13" t="s">
        <v>16056</v>
      </c>
      <c r="E5322" t="s">
        <v>16057</v>
      </c>
      <c r="H5322" s="14">
        <v>1349</v>
      </c>
      <c r="I5322" s="14">
        <v>1349</v>
      </c>
      <c r="J5322" s="14">
        <v>1754</v>
      </c>
      <c r="K5322" s="14">
        <v>1754</v>
      </c>
      <c r="L5322" s="14">
        <v>0</v>
      </c>
      <c r="M5322" s="14">
        <v>0</v>
      </c>
      <c r="N5322" t="s">
        <v>12934</v>
      </c>
    </row>
    <row r="5323" spans="1:14">
      <c r="A5323" t="s">
        <v>12933</v>
      </c>
      <c r="B5323" t="s">
        <v>12934</v>
      </c>
      <c r="C5323" s="13" t="s">
        <v>16058</v>
      </c>
      <c r="D5323" s="13" t="s">
        <v>16059</v>
      </c>
      <c r="E5323" t="s">
        <v>16060</v>
      </c>
      <c r="H5323" s="14">
        <v>37800</v>
      </c>
      <c r="I5323" s="14">
        <v>37800</v>
      </c>
      <c r="J5323" s="14">
        <v>49140</v>
      </c>
      <c r="K5323" s="14">
        <v>49140</v>
      </c>
      <c r="L5323" s="14">
        <v>0</v>
      </c>
      <c r="M5323" s="14">
        <v>0</v>
      </c>
      <c r="N5323" t="s">
        <v>12934</v>
      </c>
    </row>
    <row r="5324" spans="1:14">
      <c r="A5324" t="s">
        <v>12933</v>
      </c>
      <c r="B5324" t="s">
        <v>12934</v>
      </c>
      <c r="C5324" s="13" t="s">
        <v>16061</v>
      </c>
      <c r="D5324" s="13" t="s">
        <v>16062</v>
      </c>
      <c r="E5324" t="s">
        <v>16063</v>
      </c>
      <c r="H5324" s="14">
        <v>14445</v>
      </c>
      <c r="I5324" s="14">
        <v>14445</v>
      </c>
      <c r="J5324" s="14">
        <v>18777</v>
      </c>
      <c r="K5324" s="14">
        <v>18777</v>
      </c>
      <c r="L5324" s="14">
        <v>0</v>
      </c>
      <c r="M5324" s="14">
        <v>0</v>
      </c>
      <c r="N5324" t="s">
        <v>12934</v>
      </c>
    </row>
    <row r="5325" spans="1:14">
      <c r="A5325" t="s">
        <v>12933</v>
      </c>
      <c r="B5325" t="s">
        <v>12934</v>
      </c>
      <c r="C5325" s="13" t="s">
        <v>16064</v>
      </c>
      <c r="D5325" s="13" t="s">
        <v>16065</v>
      </c>
      <c r="E5325" t="s">
        <v>16066</v>
      </c>
      <c r="H5325" s="14">
        <v>2247</v>
      </c>
      <c r="I5325" s="14">
        <v>2247</v>
      </c>
      <c r="J5325" s="14">
        <v>2921</v>
      </c>
      <c r="K5325" s="14">
        <v>2921</v>
      </c>
      <c r="L5325" s="14">
        <v>0</v>
      </c>
      <c r="M5325" s="14">
        <v>0</v>
      </c>
      <c r="N5325" t="s">
        <v>12934</v>
      </c>
    </row>
    <row r="5326" spans="1:14">
      <c r="A5326" t="s">
        <v>12933</v>
      </c>
      <c r="B5326" t="s">
        <v>12934</v>
      </c>
      <c r="C5326" s="13" t="s">
        <v>16067</v>
      </c>
      <c r="D5326" s="13" t="s">
        <v>16068</v>
      </c>
      <c r="E5326" t="s">
        <v>16069</v>
      </c>
      <c r="H5326" s="14">
        <v>2247</v>
      </c>
      <c r="I5326" s="14">
        <v>2247</v>
      </c>
      <c r="J5326" s="14">
        <v>2921</v>
      </c>
      <c r="K5326" s="14">
        <v>2921</v>
      </c>
      <c r="L5326" s="14">
        <v>0</v>
      </c>
      <c r="M5326" s="14">
        <v>0</v>
      </c>
      <c r="N5326" t="s">
        <v>12934</v>
      </c>
    </row>
    <row r="5327" spans="1:14">
      <c r="A5327" t="s">
        <v>12933</v>
      </c>
      <c r="B5327" t="s">
        <v>12934</v>
      </c>
      <c r="C5327" s="13" t="s">
        <v>16070</v>
      </c>
      <c r="D5327" s="13" t="s">
        <v>16071</v>
      </c>
      <c r="E5327" t="s">
        <v>16072</v>
      </c>
      <c r="H5327" s="14">
        <v>33750</v>
      </c>
      <c r="I5327" s="14">
        <v>33750</v>
      </c>
      <c r="J5327" s="14">
        <v>43875</v>
      </c>
      <c r="K5327" s="14">
        <v>43875</v>
      </c>
      <c r="L5327" s="14">
        <v>0</v>
      </c>
      <c r="M5327" s="14">
        <v>0</v>
      </c>
      <c r="N5327" t="s">
        <v>12934</v>
      </c>
    </row>
    <row r="5328" spans="1:14">
      <c r="A5328" t="s">
        <v>12933</v>
      </c>
      <c r="B5328" t="s">
        <v>12934</v>
      </c>
      <c r="C5328" s="13" t="s">
        <v>16073</v>
      </c>
      <c r="D5328" s="13" t="s">
        <v>16074</v>
      </c>
      <c r="E5328" t="s">
        <v>16075</v>
      </c>
      <c r="H5328" s="14">
        <v>2900</v>
      </c>
      <c r="I5328" s="14">
        <v>2900</v>
      </c>
      <c r="J5328" s="14">
        <v>0</v>
      </c>
      <c r="K5328" s="14">
        <v>3770</v>
      </c>
      <c r="L5328" s="14">
        <v>0</v>
      </c>
      <c r="M5328" s="14">
        <v>0</v>
      </c>
      <c r="N5328" t="s">
        <v>12934</v>
      </c>
    </row>
    <row r="5329" spans="1:14">
      <c r="A5329" t="s">
        <v>12933</v>
      </c>
      <c r="B5329" t="s">
        <v>12934</v>
      </c>
      <c r="C5329" s="13" t="s">
        <v>16076</v>
      </c>
      <c r="D5329" s="13" t="s">
        <v>16077</v>
      </c>
      <c r="E5329" t="s">
        <v>16078</v>
      </c>
      <c r="H5329" s="14">
        <v>0</v>
      </c>
      <c r="I5329" s="14">
        <v>21668</v>
      </c>
      <c r="J5329" s="14">
        <v>0</v>
      </c>
      <c r="K5329" s="14">
        <v>0</v>
      </c>
      <c r="L5329" s="14">
        <v>0</v>
      </c>
      <c r="M5329" s="14">
        <v>0</v>
      </c>
      <c r="N5329" t="s">
        <v>12934</v>
      </c>
    </row>
    <row r="5330" spans="1:14">
      <c r="A5330" t="s">
        <v>12933</v>
      </c>
      <c r="B5330" t="s">
        <v>12934</v>
      </c>
      <c r="C5330" s="13" t="s">
        <v>16079</v>
      </c>
      <c r="D5330" s="13" t="s">
        <v>16080</v>
      </c>
      <c r="E5330" t="s">
        <v>16081</v>
      </c>
      <c r="H5330" s="14">
        <v>3625</v>
      </c>
      <c r="I5330" s="14">
        <v>3625</v>
      </c>
      <c r="J5330" s="14">
        <v>0</v>
      </c>
      <c r="K5330" s="14">
        <v>4713</v>
      </c>
      <c r="L5330" s="14">
        <v>0</v>
      </c>
      <c r="M5330" s="14">
        <v>0</v>
      </c>
      <c r="N5330" t="s">
        <v>12934</v>
      </c>
    </row>
    <row r="5331" spans="1:14">
      <c r="A5331" t="s">
        <v>12933</v>
      </c>
      <c r="B5331" t="s">
        <v>12934</v>
      </c>
      <c r="C5331" s="13" t="s">
        <v>16082</v>
      </c>
      <c r="D5331" s="13" t="s">
        <v>16083</v>
      </c>
      <c r="E5331" t="s">
        <v>16084</v>
      </c>
      <c r="H5331" s="14">
        <v>8380</v>
      </c>
      <c r="I5331" s="14">
        <v>8380</v>
      </c>
      <c r="J5331" s="14">
        <v>11313</v>
      </c>
      <c r="K5331" s="14">
        <v>11313</v>
      </c>
      <c r="L5331" s="14">
        <v>0</v>
      </c>
      <c r="M5331" s="14">
        <v>0</v>
      </c>
      <c r="N5331" t="s">
        <v>12934</v>
      </c>
    </row>
    <row r="5332" spans="1:14">
      <c r="A5332" t="s">
        <v>12933</v>
      </c>
      <c r="B5332" t="s">
        <v>12934</v>
      </c>
      <c r="C5332" s="13" t="s">
        <v>16085</v>
      </c>
      <c r="D5332" s="13" t="s">
        <v>16086</v>
      </c>
      <c r="E5332" t="s">
        <v>16087</v>
      </c>
      <c r="H5332" s="14">
        <v>0</v>
      </c>
      <c r="I5332" s="14">
        <v>0</v>
      </c>
      <c r="J5332" s="14">
        <v>0</v>
      </c>
      <c r="K5332" s="14">
        <v>0</v>
      </c>
      <c r="L5332" s="14">
        <v>0</v>
      </c>
      <c r="M5332" s="14">
        <v>0</v>
      </c>
      <c r="N5332" t="s">
        <v>12934</v>
      </c>
    </row>
    <row r="5333" spans="1:14">
      <c r="A5333" t="s">
        <v>12933</v>
      </c>
      <c r="B5333" t="s">
        <v>12934</v>
      </c>
      <c r="C5333" s="13" t="s">
        <v>16088</v>
      </c>
      <c r="D5333" s="13" t="s">
        <v>16089</v>
      </c>
      <c r="E5333" t="s">
        <v>16090</v>
      </c>
      <c r="H5333" s="14">
        <v>0</v>
      </c>
      <c r="I5333" s="14">
        <v>0</v>
      </c>
      <c r="J5333" s="14">
        <v>0</v>
      </c>
      <c r="K5333" s="14">
        <v>0</v>
      </c>
      <c r="L5333" s="14">
        <v>0</v>
      </c>
      <c r="M5333" s="14">
        <v>0</v>
      </c>
      <c r="N5333" t="s">
        <v>12934</v>
      </c>
    </row>
    <row r="5334" spans="1:14">
      <c r="A5334" t="s">
        <v>12933</v>
      </c>
      <c r="B5334" t="s">
        <v>12934</v>
      </c>
      <c r="C5334" s="13" t="s">
        <v>16091</v>
      </c>
      <c r="D5334" s="13" t="s">
        <v>16092</v>
      </c>
      <c r="E5334" t="s">
        <v>16093</v>
      </c>
      <c r="H5334" s="14">
        <v>0</v>
      </c>
      <c r="I5334" s="14">
        <v>0</v>
      </c>
      <c r="J5334" s="14">
        <v>0</v>
      </c>
      <c r="K5334" s="14">
        <v>0</v>
      </c>
      <c r="L5334" s="14">
        <v>0</v>
      </c>
      <c r="M5334" s="14">
        <v>0</v>
      </c>
      <c r="N5334" t="s">
        <v>12934</v>
      </c>
    </row>
    <row r="5335" spans="1:14">
      <c r="A5335" t="s">
        <v>12933</v>
      </c>
      <c r="B5335" t="s">
        <v>12934</v>
      </c>
      <c r="C5335" s="13" t="s">
        <v>16094</v>
      </c>
      <c r="D5335" s="13" t="s">
        <v>16095</v>
      </c>
      <c r="E5335" t="s">
        <v>16096</v>
      </c>
      <c r="H5335" s="14">
        <v>10665</v>
      </c>
      <c r="I5335" s="14">
        <v>10665</v>
      </c>
      <c r="J5335" s="14">
        <v>13865</v>
      </c>
      <c r="K5335" s="14">
        <v>13865</v>
      </c>
      <c r="L5335" s="14">
        <v>0</v>
      </c>
      <c r="M5335" s="14">
        <v>0</v>
      </c>
      <c r="N5335" t="s">
        <v>12934</v>
      </c>
    </row>
    <row r="5336" spans="1:14">
      <c r="A5336" t="s">
        <v>12933</v>
      </c>
      <c r="B5336" t="s">
        <v>12934</v>
      </c>
      <c r="C5336" s="13" t="s">
        <v>16097</v>
      </c>
      <c r="D5336" s="13" t="s">
        <v>16098</v>
      </c>
      <c r="E5336" t="s">
        <v>16099</v>
      </c>
      <c r="H5336" s="14">
        <v>0</v>
      </c>
      <c r="I5336" s="14">
        <v>33178</v>
      </c>
      <c r="J5336" s="14">
        <v>0</v>
      </c>
      <c r="K5336" s="14">
        <v>43131</v>
      </c>
      <c r="L5336" s="14">
        <v>0</v>
      </c>
      <c r="M5336" s="14">
        <v>0</v>
      </c>
      <c r="N5336" t="s">
        <v>12934</v>
      </c>
    </row>
    <row r="5337" spans="1:14">
      <c r="A5337" t="s">
        <v>12933</v>
      </c>
      <c r="B5337" t="s">
        <v>12934</v>
      </c>
      <c r="C5337" s="13" t="s">
        <v>16100</v>
      </c>
      <c r="D5337" s="13" t="s">
        <v>16101</v>
      </c>
      <c r="E5337" t="s">
        <v>16102</v>
      </c>
      <c r="H5337" s="14">
        <v>19613</v>
      </c>
      <c r="I5337" s="14">
        <v>19613</v>
      </c>
      <c r="J5337" s="14">
        <v>25497</v>
      </c>
      <c r="K5337" s="14">
        <v>25497</v>
      </c>
      <c r="L5337" s="14">
        <v>0</v>
      </c>
      <c r="M5337" s="14">
        <v>0</v>
      </c>
      <c r="N5337" t="s">
        <v>12934</v>
      </c>
    </row>
    <row r="5338" spans="1:14">
      <c r="A5338" t="s">
        <v>12933</v>
      </c>
      <c r="B5338" t="s">
        <v>12934</v>
      </c>
      <c r="C5338" s="13" t="s">
        <v>16103</v>
      </c>
      <c r="D5338" s="13" t="s">
        <v>16104</v>
      </c>
      <c r="E5338" t="s">
        <v>16105</v>
      </c>
      <c r="H5338" s="14">
        <v>42035</v>
      </c>
      <c r="I5338" s="14">
        <v>42035</v>
      </c>
      <c r="J5338" s="14">
        <v>54645</v>
      </c>
      <c r="K5338" s="14">
        <v>54645</v>
      </c>
      <c r="L5338" s="14">
        <v>0</v>
      </c>
      <c r="M5338" s="14">
        <v>0</v>
      </c>
      <c r="N5338" t="s">
        <v>12934</v>
      </c>
    </row>
    <row r="5339" spans="1:14">
      <c r="A5339" t="s">
        <v>12933</v>
      </c>
      <c r="B5339" t="s">
        <v>12934</v>
      </c>
      <c r="C5339" s="13" t="s">
        <v>16106</v>
      </c>
      <c r="D5339" s="13" t="s">
        <v>16107</v>
      </c>
      <c r="E5339" t="s">
        <v>16108</v>
      </c>
      <c r="H5339" s="14">
        <v>60000</v>
      </c>
      <c r="I5339" s="14">
        <v>60000</v>
      </c>
      <c r="J5339" s="14">
        <v>117000</v>
      </c>
      <c r="K5339" s="14">
        <v>117000</v>
      </c>
      <c r="L5339" s="14">
        <v>0</v>
      </c>
      <c r="M5339" s="14">
        <v>0</v>
      </c>
      <c r="N5339" t="s">
        <v>12934</v>
      </c>
    </row>
    <row r="5340" spans="1:14">
      <c r="A5340" t="s">
        <v>12933</v>
      </c>
      <c r="B5340" t="s">
        <v>12934</v>
      </c>
      <c r="C5340" s="13" t="s">
        <v>16109</v>
      </c>
      <c r="D5340" s="13" t="s">
        <v>16110</v>
      </c>
      <c r="E5340" t="s">
        <v>16111</v>
      </c>
      <c r="H5340" s="14">
        <v>35000</v>
      </c>
      <c r="I5340" s="14">
        <v>35000</v>
      </c>
      <c r="J5340" s="14">
        <v>45500</v>
      </c>
      <c r="K5340" s="14">
        <v>45500</v>
      </c>
      <c r="L5340" s="14">
        <v>0</v>
      </c>
      <c r="M5340" s="14">
        <v>0</v>
      </c>
      <c r="N5340" t="s">
        <v>12934</v>
      </c>
    </row>
    <row r="5341" spans="1:14">
      <c r="A5341" t="s">
        <v>12933</v>
      </c>
      <c r="B5341" t="s">
        <v>12934</v>
      </c>
      <c r="C5341" s="13" t="s">
        <v>16112</v>
      </c>
      <c r="D5341" s="13" t="s">
        <v>16113</v>
      </c>
      <c r="E5341" t="s">
        <v>16114</v>
      </c>
      <c r="H5341" s="14">
        <v>67500</v>
      </c>
      <c r="I5341" s="14">
        <v>74250</v>
      </c>
      <c r="J5341" s="14">
        <v>87750</v>
      </c>
      <c r="K5341" s="14">
        <v>87750</v>
      </c>
      <c r="L5341" s="14">
        <v>0</v>
      </c>
      <c r="M5341" s="14">
        <v>0</v>
      </c>
      <c r="N5341" t="s">
        <v>12934</v>
      </c>
    </row>
    <row r="5342" spans="1:14">
      <c r="A5342" t="s">
        <v>12933</v>
      </c>
      <c r="B5342" t="s">
        <v>12934</v>
      </c>
      <c r="C5342" s="13" t="s">
        <v>16115</v>
      </c>
      <c r="D5342" s="13" t="s">
        <v>16116</v>
      </c>
      <c r="E5342" t="s">
        <v>16117</v>
      </c>
      <c r="H5342" s="14">
        <v>1650</v>
      </c>
      <c r="I5342" s="14">
        <v>1650</v>
      </c>
      <c r="J5342" s="14">
        <v>0</v>
      </c>
      <c r="K5342" s="14">
        <v>2145</v>
      </c>
      <c r="L5342" s="14">
        <v>0</v>
      </c>
      <c r="M5342" s="14">
        <v>0</v>
      </c>
      <c r="N5342" t="s">
        <v>12934</v>
      </c>
    </row>
    <row r="5343" spans="1:14">
      <c r="A5343" t="s">
        <v>12933</v>
      </c>
      <c r="B5343" t="s">
        <v>12934</v>
      </c>
      <c r="C5343" s="13" t="s">
        <v>16118</v>
      </c>
      <c r="D5343" s="13" t="s">
        <v>16119</v>
      </c>
      <c r="E5343" t="s">
        <v>16120</v>
      </c>
      <c r="H5343" s="14">
        <v>2100</v>
      </c>
      <c r="I5343" s="14">
        <v>2100</v>
      </c>
      <c r="J5343" s="14">
        <v>0</v>
      </c>
      <c r="K5343" s="14">
        <v>2730</v>
      </c>
      <c r="L5343" s="14">
        <v>0</v>
      </c>
      <c r="M5343" s="14">
        <v>0</v>
      </c>
      <c r="N5343" t="s">
        <v>12934</v>
      </c>
    </row>
    <row r="5344" spans="1:14">
      <c r="A5344" t="s">
        <v>12933</v>
      </c>
      <c r="B5344" t="s">
        <v>12934</v>
      </c>
      <c r="C5344" s="13" t="s">
        <v>16121</v>
      </c>
      <c r="D5344" s="13" t="s">
        <v>16122</v>
      </c>
      <c r="E5344" t="s">
        <v>16123</v>
      </c>
      <c r="H5344" s="14">
        <v>74250</v>
      </c>
      <c r="I5344" s="14">
        <v>74250</v>
      </c>
      <c r="J5344" s="14">
        <v>96525</v>
      </c>
      <c r="K5344" s="14">
        <v>96525</v>
      </c>
      <c r="L5344" s="14">
        <v>0</v>
      </c>
      <c r="M5344" s="14">
        <v>0</v>
      </c>
      <c r="N5344" t="s">
        <v>12934</v>
      </c>
    </row>
    <row r="5345" spans="1:14">
      <c r="A5345" t="s">
        <v>12933</v>
      </c>
      <c r="B5345" t="s">
        <v>12934</v>
      </c>
      <c r="C5345" s="13" t="s">
        <v>16124</v>
      </c>
      <c r="D5345" s="13" t="s">
        <v>16125</v>
      </c>
      <c r="E5345" t="s">
        <v>16126</v>
      </c>
      <c r="H5345" s="14">
        <v>9063</v>
      </c>
      <c r="I5345" s="14">
        <v>9063</v>
      </c>
      <c r="J5345" s="14">
        <v>11782</v>
      </c>
      <c r="K5345" s="14">
        <v>11782</v>
      </c>
      <c r="L5345" s="14">
        <v>0</v>
      </c>
      <c r="M5345" s="14">
        <v>0</v>
      </c>
      <c r="N5345" t="s">
        <v>12934</v>
      </c>
    </row>
    <row r="5346" spans="1:14">
      <c r="A5346" t="s">
        <v>12933</v>
      </c>
      <c r="B5346" t="s">
        <v>12934</v>
      </c>
      <c r="C5346" s="13" t="s">
        <v>16127</v>
      </c>
      <c r="D5346" s="13" t="s">
        <v>16128</v>
      </c>
      <c r="E5346" t="s">
        <v>16129</v>
      </c>
      <c r="H5346" s="14">
        <v>12150</v>
      </c>
      <c r="I5346" s="14">
        <v>12150</v>
      </c>
      <c r="J5346" s="14">
        <v>15795</v>
      </c>
      <c r="K5346" s="14">
        <v>15795</v>
      </c>
      <c r="L5346" s="14">
        <v>0</v>
      </c>
      <c r="M5346" s="14">
        <v>0</v>
      </c>
      <c r="N5346" t="s">
        <v>12934</v>
      </c>
    </row>
    <row r="5347" spans="1:14">
      <c r="A5347" t="s">
        <v>12933</v>
      </c>
      <c r="B5347" t="s">
        <v>12934</v>
      </c>
      <c r="C5347" s="13" t="s">
        <v>16130</v>
      </c>
      <c r="D5347" s="13" t="s">
        <v>16131</v>
      </c>
      <c r="E5347" t="s">
        <v>16132</v>
      </c>
      <c r="H5347" s="14">
        <v>0</v>
      </c>
      <c r="I5347" s="14">
        <v>2850</v>
      </c>
      <c r="J5347" s="14">
        <v>0</v>
      </c>
      <c r="K5347" s="14">
        <v>3705</v>
      </c>
      <c r="L5347" s="14">
        <v>0</v>
      </c>
      <c r="M5347" s="14">
        <v>0</v>
      </c>
      <c r="N5347" t="s">
        <v>12934</v>
      </c>
    </row>
    <row r="5348" spans="1:14">
      <c r="A5348" t="s">
        <v>12933</v>
      </c>
      <c r="B5348" t="s">
        <v>12934</v>
      </c>
      <c r="C5348" s="13" t="s">
        <v>16133</v>
      </c>
      <c r="D5348" s="13" t="s">
        <v>16134</v>
      </c>
      <c r="E5348" t="s">
        <v>16135</v>
      </c>
      <c r="H5348" s="14">
        <v>0</v>
      </c>
      <c r="I5348" s="14">
        <v>0</v>
      </c>
      <c r="J5348" s="14">
        <v>0</v>
      </c>
      <c r="K5348" s="14">
        <v>0</v>
      </c>
      <c r="L5348" s="14">
        <v>0</v>
      </c>
      <c r="M5348" s="14">
        <v>0</v>
      </c>
      <c r="N5348" t="s">
        <v>12934</v>
      </c>
    </row>
    <row r="5349" spans="1:14">
      <c r="A5349" t="s">
        <v>12933</v>
      </c>
      <c r="B5349" t="s">
        <v>12934</v>
      </c>
      <c r="C5349" s="13" t="s">
        <v>16136</v>
      </c>
      <c r="D5349" s="13" t="s">
        <v>16137</v>
      </c>
      <c r="E5349" t="s">
        <v>16138</v>
      </c>
      <c r="H5349" s="14">
        <v>25000</v>
      </c>
      <c r="I5349" s="14">
        <v>25000</v>
      </c>
      <c r="J5349" s="14">
        <v>32500</v>
      </c>
      <c r="K5349" s="14">
        <v>32500</v>
      </c>
      <c r="L5349" s="14">
        <v>0</v>
      </c>
      <c r="M5349" s="14">
        <v>0</v>
      </c>
      <c r="N5349" t="s">
        <v>12934</v>
      </c>
    </row>
    <row r="5350" spans="1:14">
      <c r="A5350" t="s">
        <v>12933</v>
      </c>
      <c r="B5350" t="s">
        <v>12934</v>
      </c>
      <c r="C5350" s="13" t="s">
        <v>16139</v>
      </c>
      <c r="D5350" s="13" t="s">
        <v>16140</v>
      </c>
      <c r="E5350" t="s">
        <v>16141</v>
      </c>
      <c r="H5350" s="14">
        <v>0</v>
      </c>
      <c r="I5350" s="14">
        <v>0</v>
      </c>
      <c r="J5350" s="14">
        <v>0</v>
      </c>
      <c r="K5350" s="14">
        <v>0</v>
      </c>
      <c r="L5350" s="14">
        <v>0</v>
      </c>
      <c r="M5350" s="14">
        <v>0</v>
      </c>
      <c r="N5350" t="s">
        <v>12934</v>
      </c>
    </row>
    <row r="5351" spans="1:14">
      <c r="A5351" t="s">
        <v>12933</v>
      </c>
      <c r="B5351" t="s">
        <v>12934</v>
      </c>
      <c r="C5351" s="13" t="s">
        <v>16142</v>
      </c>
      <c r="D5351" s="13" t="s">
        <v>16143</v>
      </c>
      <c r="E5351" t="s">
        <v>16144</v>
      </c>
      <c r="H5351" s="14">
        <v>22950</v>
      </c>
      <c r="I5351" s="14">
        <v>22950</v>
      </c>
      <c r="J5351" s="14">
        <v>29835</v>
      </c>
      <c r="K5351" s="14">
        <v>29835</v>
      </c>
      <c r="L5351" s="14">
        <v>0</v>
      </c>
      <c r="M5351" s="14">
        <v>0</v>
      </c>
      <c r="N5351" t="s">
        <v>12934</v>
      </c>
    </row>
    <row r="5352" spans="1:14">
      <c r="A5352" t="s">
        <v>12933</v>
      </c>
      <c r="B5352" t="s">
        <v>12934</v>
      </c>
      <c r="C5352" s="13" t="s">
        <v>16145</v>
      </c>
      <c r="D5352" s="13" t="s">
        <v>16146</v>
      </c>
      <c r="E5352" t="s">
        <v>16147</v>
      </c>
      <c r="H5352" s="14">
        <v>16200</v>
      </c>
      <c r="I5352" s="14">
        <v>16200</v>
      </c>
      <c r="J5352" s="14">
        <v>21060</v>
      </c>
      <c r="K5352" s="14">
        <v>21060</v>
      </c>
      <c r="L5352" s="14">
        <v>0</v>
      </c>
      <c r="M5352" s="14">
        <v>0</v>
      </c>
      <c r="N5352" t="s">
        <v>12934</v>
      </c>
    </row>
    <row r="5353" spans="1:14">
      <c r="A5353" t="s">
        <v>12933</v>
      </c>
      <c r="B5353" t="s">
        <v>12934</v>
      </c>
      <c r="C5353" s="13" t="s">
        <v>16148</v>
      </c>
      <c r="D5353" s="13" t="s">
        <v>16149</v>
      </c>
      <c r="E5353" t="s">
        <v>16150</v>
      </c>
      <c r="H5353" s="14">
        <v>16200</v>
      </c>
      <c r="I5353" s="14">
        <v>16200</v>
      </c>
      <c r="J5353" s="14">
        <v>0</v>
      </c>
      <c r="K5353" s="14">
        <v>21060</v>
      </c>
      <c r="L5353" s="14">
        <v>0</v>
      </c>
      <c r="M5353" s="14">
        <v>0</v>
      </c>
      <c r="N5353" t="s">
        <v>12934</v>
      </c>
    </row>
    <row r="5354" spans="1:14">
      <c r="A5354" t="s">
        <v>12933</v>
      </c>
      <c r="B5354" t="s">
        <v>12934</v>
      </c>
      <c r="C5354" s="13" t="s">
        <v>16151</v>
      </c>
      <c r="D5354" s="13" t="s">
        <v>16152</v>
      </c>
      <c r="E5354" t="s">
        <v>16153</v>
      </c>
      <c r="H5354" s="14">
        <v>6442</v>
      </c>
      <c r="I5354" s="14">
        <v>6442</v>
      </c>
      <c r="J5354" s="14">
        <v>8375</v>
      </c>
      <c r="K5354" s="14">
        <v>8375</v>
      </c>
      <c r="L5354" s="14">
        <v>0</v>
      </c>
      <c r="M5354" s="14">
        <v>0</v>
      </c>
      <c r="N5354" t="s">
        <v>12934</v>
      </c>
    </row>
    <row r="5355" spans="1:14">
      <c r="A5355" t="s">
        <v>12933</v>
      </c>
      <c r="B5355" t="s">
        <v>12934</v>
      </c>
      <c r="C5355" s="13" t="s">
        <v>16154</v>
      </c>
      <c r="D5355" s="13" t="s">
        <v>16155</v>
      </c>
      <c r="E5355" t="s">
        <v>16156</v>
      </c>
      <c r="H5355" s="14">
        <v>0</v>
      </c>
      <c r="I5355" s="14">
        <v>8295</v>
      </c>
      <c r="J5355" s="14">
        <v>0</v>
      </c>
      <c r="K5355" s="14">
        <v>10783</v>
      </c>
      <c r="L5355" s="14">
        <v>0</v>
      </c>
      <c r="M5355" s="14">
        <v>0</v>
      </c>
      <c r="N5355" t="s">
        <v>12934</v>
      </c>
    </row>
    <row r="5356" spans="1:14">
      <c r="A5356" t="s">
        <v>12933</v>
      </c>
      <c r="B5356" t="s">
        <v>12934</v>
      </c>
      <c r="C5356" s="13" t="s">
        <v>16157</v>
      </c>
      <c r="D5356" s="13" t="s">
        <v>16158</v>
      </c>
      <c r="E5356" t="s">
        <v>16159</v>
      </c>
      <c r="H5356" s="14">
        <v>0</v>
      </c>
      <c r="I5356" s="14">
        <v>16200</v>
      </c>
      <c r="J5356" s="14">
        <v>0</v>
      </c>
      <c r="K5356" s="14">
        <v>21060</v>
      </c>
      <c r="L5356" s="14">
        <v>0</v>
      </c>
      <c r="M5356" s="14">
        <v>0</v>
      </c>
      <c r="N5356" t="s">
        <v>12934</v>
      </c>
    </row>
    <row r="5357" spans="1:14">
      <c r="A5357" t="s">
        <v>12933</v>
      </c>
      <c r="B5357" t="s">
        <v>12934</v>
      </c>
      <c r="C5357" s="13" t="s">
        <v>16160</v>
      </c>
      <c r="D5357" s="13" t="s">
        <v>16161</v>
      </c>
      <c r="E5357" t="s">
        <v>16162</v>
      </c>
      <c r="H5357" s="14">
        <v>17334</v>
      </c>
      <c r="I5357" s="14">
        <v>17334</v>
      </c>
      <c r="J5357" s="14">
        <v>0</v>
      </c>
      <c r="K5357" s="14">
        <v>22534</v>
      </c>
      <c r="L5357" s="14">
        <v>0</v>
      </c>
      <c r="M5357" s="14">
        <v>0</v>
      </c>
      <c r="N5357" t="s">
        <v>12934</v>
      </c>
    </row>
    <row r="5358" spans="1:14">
      <c r="A5358" t="s">
        <v>12933</v>
      </c>
      <c r="B5358" t="s">
        <v>12934</v>
      </c>
      <c r="C5358" s="13" t="s">
        <v>16163</v>
      </c>
      <c r="D5358" s="13" t="s">
        <v>16164</v>
      </c>
      <c r="E5358" t="s">
        <v>16165</v>
      </c>
      <c r="H5358" s="14">
        <v>5950</v>
      </c>
      <c r="I5358" s="14">
        <v>5950</v>
      </c>
      <c r="J5358" s="14">
        <v>7735</v>
      </c>
      <c r="K5358" s="14">
        <v>7735</v>
      </c>
      <c r="L5358" s="14">
        <v>0</v>
      </c>
      <c r="M5358" s="14">
        <v>0</v>
      </c>
      <c r="N5358" t="s">
        <v>12934</v>
      </c>
    </row>
    <row r="5359" spans="1:14">
      <c r="A5359" t="s">
        <v>12933</v>
      </c>
      <c r="B5359" t="s">
        <v>12934</v>
      </c>
      <c r="C5359" s="13" t="s">
        <v>16166</v>
      </c>
      <c r="D5359" s="13" t="s">
        <v>16167</v>
      </c>
      <c r="E5359" t="s">
        <v>16168</v>
      </c>
      <c r="H5359" s="14">
        <v>4270</v>
      </c>
      <c r="I5359" s="14">
        <v>4270</v>
      </c>
      <c r="J5359" s="14">
        <v>5551</v>
      </c>
      <c r="K5359" s="14">
        <v>5551</v>
      </c>
      <c r="L5359" s="14">
        <v>0</v>
      </c>
      <c r="M5359" s="14">
        <v>0</v>
      </c>
      <c r="N5359" t="s">
        <v>12934</v>
      </c>
    </row>
    <row r="5360" spans="1:14">
      <c r="A5360" t="s">
        <v>12933</v>
      </c>
      <c r="B5360" t="s">
        <v>12934</v>
      </c>
      <c r="C5360" s="13" t="s">
        <v>16169</v>
      </c>
      <c r="D5360" s="13" t="s">
        <v>16170</v>
      </c>
      <c r="E5360" t="s">
        <v>16171</v>
      </c>
      <c r="H5360" s="14">
        <v>5600</v>
      </c>
      <c r="I5360" s="14">
        <v>5600</v>
      </c>
      <c r="J5360" s="14">
        <v>7280</v>
      </c>
      <c r="K5360" s="14">
        <v>7280</v>
      </c>
      <c r="L5360" s="14">
        <v>0</v>
      </c>
      <c r="M5360" s="14">
        <v>0</v>
      </c>
      <c r="N5360" t="s">
        <v>12934</v>
      </c>
    </row>
    <row r="5361" spans="1:14">
      <c r="A5361" t="s">
        <v>12933</v>
      </c>
      <c r="B5361" t="s">
        <v>12934</v>
      </c>
      <c r="C5361" s="13" t="s">
        <v>16172</v>
      </c>
      <c r="D5361" s="13" t="s">
        <v>16173</v>
      </c>
      <c r="E5361" t="s">
        <v>16174</v>
      </c>
      <c r="H5361" s="14">
        <v>2925</v>
      </c>
      <c r="I5361" s="14">
        <v>2925</v>
      </c>
      <c r="J5361" s="14">
        <v>3803</v>
      </c>
      <c r="K5361" s="14">
        <v>3803</v>
      </c>
      <c r="L5361" s="14">
        <v>0</v>
      </c>
      <c r="M5361" s="14">
        <v>0</v>
      </c>
      <c r="N5361" t="s">
        <v>12934</v>
      </c>
    </row>
    <row r="5362" spans="1:14">
      <c r="A5362" t="s">
        <v>12933</v>
      </c>
      <c r="B5362" t="s">
        <v>12934</v>
      </c>
      <c r="C5362" s="13" t="s">
        <v>16175</v>
      </c>
      <c r="D5362" s="13" t="s">
        <v>16176</v>
      </c>
      <c r="E5362" t="s">
        <v>16177</v>
      </c>
      <c r="H5362" s="14">
        <v>2925</v>
      </c>
      <c r="I5362" s="14">
        <v>2925</v>
      </c>
      <c r="J5362" s="14">
        <v>3803</v>
      </c>
      <c r="K5362" s="14">
        <v>3803</v>
      </c>
      <c r="L5362" s="14">
        <v>0</v>
      </c>
      <c r="M5362" s="14">
        <v>0</v>
      </c>
      <c r="N5362" t="s">
        <v>12934</v>
      </c>
    </row>
    <row r="5363" spans="1:14">
      <c r="A5363" t="s">
        <v>12933</v>
      </c>
      <c r="B5363" t="s">
        <v>12934</v>
      </c>
      <c r="C5363" s="13" t="s">
        <v>16178</v>
      </c>
      <c r="D5363" s="13" t="s">
        <v>16179</v>
      </c>
      <c r="E5363" t="s">
        <v>16180</v>
      </c>
      <c r="H5363" s="14">
        <v>21500</v>
      </c>
      <c r="I5363" s="14">
        <v>16500</v>
      </c>
      <c r="J5363" s="14">
        <v>21500</v>
      </c>
      <c r="K5363" s="14">
        <v>21500</v>
      </c>
      <c r="L5363" s="14">
        <v>0</v>
      </c>
      <c r="M5363" s="14">
        <v>0</v>
      </c>
      <c r="N5363" t="s">
        <v>12934</v>
      </c>
    </row>
    <row r="5364" spans="1:14">
      <c r="A5364" t="s">
        <v>12933</v>
      </c>
      <c r="B5364" t="s">
        <v>12934</v>
      </c>
      <c r="C5364" s="13" t="s">
        <v>16181</v>
      </c>
      <c r="D5364" s="13" t="s">
        <v>16182</v>
      </c>
      <c r="E5364" t="s">
        <v>16183</v>
      </c>
      <c r="H5364" s="14">
        <v>37800</v>
      </c>
      <c r="I5364" s="14">
        <v>37800</v>
      </c>
      <c r="J5364" s="14">
        <v>0</v>
      </c>
      <c r="K5364" s="14">
        <v>49140</v>
      </c>
      <c r="L5364" s="14">
        <v>0</v>
      </c>
      <c r="M5364" s="14">
        <v>0</v>
      </c>
      <c r="N5364" t="s">
        <v>12934</v>
      </c>
    </row>
    <row r="5365" spans="1:14">
      <c r="A5365" t="s">
        <v>12933</v>
      </c>
      <c r="B5365" t="s">
        <v>12934</v>
      </c>
      <c r="C5365" s="13" t="s">
        <v>16184</v>
      </c>
      <c r="D5365" s="13" t="s">
        <v>16185</v>
      </c>
      <c r="E5365" t="s">
        <v>16186</v>
      </c>
      <c r="H5365" s="14">
        <v>40500</v>
      </c>
      <c r="I5365" s="14">
        <v>40500</v>
      </c>
      <c r="J5365" s="14">
        <v>0</v>
      </c>
      <c r="K5365" s="14">
        <v>52650</v>
      </c>
      <c r="L5365" s="14">
        <v>0</v>
      </c>
      <c r="M5365" s="14">
        <v>0</v>
      </c>
      <c r="N5365" t="s">
        <v>12934</v>
      </c>
    </row>
    <row r="5366" spans="1:14">
      <c r="A5366" t="s">
        <v>12933</v>
      </c>
      <c r="B5366" t="s">
        <v>12934</v>
      </c>
      <c r="C5366" s="13" t="s">
        <v>16187</v>
      </c>
      <c r="D5366" s="13" t="s">
        <v>16188</v>
      </c>
      <c r="E5366" t="s">
        <v>16189</v>
      </c>
      <c r="H5366" s="14">
        <v>18900</v>
      </c>
      <c r="I5366" s="14">
        <v>18900</v>
      </c>
      <c r="J5366" s="14">
        <v>0</v>
      </c>
      <c r="K5366" s="14">
        <v>24570</v>
      </c>
      <c r="L5366" s="14">
        <v>0</v>
      </c>
      <c r="M5366" s="14">
        <v>0</v>
      </c>
      <c r="N5366" t="s">
        <v>12934</v>
      </c>
    </row>
    <row r="5367" spans="1:14">
      <c r="A5367" t="s">
        <v>12933</v>
      </c>
      <c r="B5367" t="s">
        <v>12934</v>
      </c>
      <c r="C5367" s="13" t="s">
        <v>16190</v>
      </c>
      <c r="D5367" s="13" t="s">
        <v>16191</v>
      </c>
      <c r="E5367" t="s">
        <v>16192</v>
      </c>
      <c r="H5367" s="14">
        <v>0</v>
      </c>
      <c r="I5367" s="14">
        <v>0</v>
      </c>
      <c r="J5367" s="14">
        <v>0</v>
      </c>
      <c r="K5367" s="14">
        <v>0</v>
      </c>
      <c r="L5367" s="14">
        <v>0</v>
      </c>
      <c r="M5367" s="14">
        <v>0</v>
      </c>
      <c r="N5367" t="s">
        <v>12934</v>
      </c>
    </row>
    <row r="5368" spans="1:14">
      <c r="A5368" t="s">
        <v>12933</v>
      </c>
      <c r="B5368" t="s">
        <v>12934</v>
      </c>
      <c r="C5368" s="13" t="s">
        <v>16193</v>
      </c>
      <c r="D5368" s="13" t="s">
        <v>16194</v>
      </c>
      <c r="E5368" t="s">
        <v>16195</v>
      </c>
      <c r="H5368" s="14">
        <v>3600</v>
      </c>
      <c r="I5368" s="14">
        <v>3960</v>
      </c>
      <c r="J5368" s="14">
        <v>4680</v>
      </c>
      <c r="K5368" s="14">
        <v>4680</v>
      </c>
      <c r="L5368" s="14">
        <v>0</v>
      </c>
      <c r="M5368" s="14">
        <v>0</v>
      </c>
      <c r="N5368" t="s">
        <v>12934</v>
      </c>
    </row>
    <row r="5369" spans="1:14">
      <c r="A5369" t="s">
        <v>12933</v>
      </c>
      <c r="B5369" t="s">
        <v>12934</v>
      </c>
      <c r="C5369" s="13" t="s">
        <v>16196</v>
      </c>
      <c r="D5369" s="13" t="s">
        <v>16197</v>
      </c>
      <c r="E5369" t="s">
        <v>16198</v>
      </c>
      <c r="H5369" s="14">
        <v>217</v>
      </c>
      <c r="I5369" s="14">
        <v>217</v>
      </c>
      <c r="J5369" s="14">
        <v>252</v>
      </c>
      <c r="K5369" s="14">
        <v>252</v>
      </c>
      <c r="L5369" s="14">
        <v>0</v>
      </c>
      <c r="M5369" s="14">
        <v>0</v>
      </c>
      <c r="N5369" t="s">
        <v>12934</v>
      </c>
    </row>
    <row r="5370" spans="1:14">
      <c r="A5370" t="s">
        <v>12933</v>
      </c>
      <c r="B5370" t="s">
        <v>12934</v>
      </c>
      <c r="C5370" s="13" t="s">
        <v>16199</v>
      </c>
      <c r="D5370" s="13" t="s">
        <v>16200</v>
      </c>
      <c r="E5370" t="s">
        <v>16201</v>
      </c>
      <c r="H5370" s="14">
        <v>0</v>
      </c>
      <c r="I5370" s="14">
        <v>0</v>
      </c>
      <c r="J5370" s="14">
        <v>0</v>
      </c>
      <c r="K5370" s="14">
        <v>0</v>
      </c>
      <c r="L5370" s="14">
        <v>0</v>
      </c>
      <c r="M5370" s="14">
        <v>0</v>
      </c>
      <c r="N5370" t="s">
        <v>12934</v>
      </c>
    </row>
    <row r="5371" spans="1:14">
      <c r="A5371" t="s">
        <v>12933</v>
      </c>
      <c r="B5371" t="s">
        <v>12934</v>
      </c>
      <c r="C5371" s="13" t="s">
        <v>16202</v>
      </c>
      <c r="D5371" s="13" t="s">
        <v>16203</v>
      </c>
      <c r="E5371" t="s">
        <v>16204</v>
      </c>
      <c r="H5371" s="14">
        <v>0</v>
      </c>
      <c r="I5371" s="14">
        <v>33750</v>
      </c>
      <c r="J5371" s="14">
        <v>0</v>
      </c>
      <c r="K5371" s="14">
        <v>43875</v>
      </c>
      <c r="L5371" s="14">
        <v>0</v>
      </c>
      <c r="M5371" s="14">
        <v>0</v>
      </c>
      <c r="N5371" t="s">
        <v>12934</v>
      </c>
    </row>
    <row r="5372" spans="1:14">
      <c r="A5372" t="s">
        <v>12933</v>
      </c>
      <c r="B5372" t="s">
        <v>12934</v>
      </c>
      <c r="C5372" s="13" t="s">
        <v>16205</v>
      </c>
      <c r="D5372" s="13" t="s">
        <v>16206</v>
      </c>
      <c r="E5372" t="s">
        <v>16207</v>
      </c>
      <c r="H5372" s="14">
        <v>6510</v>
      </c>
      <c r="I5372" s="14">
        <v>6510</v>
      </c>
      <c r="J5372" s="14">
        <v>0</v>
      </c>
      <c r="K5372" s="14">
        <v>8463</v>
      </c>
      <c r="L5372" s="14">
        <v>0</v>
      </c>
      <c r="M5372" s="14">
        <v>0</v>
      </c>
      <c r="N5372" t="s">
        <v>12934</v>
      </c>
    </row>
    <row r="5373" spans="1:14">
      <c r="A5373" t="s">
        <v>12933</v>
      </c>
      <c r="B5373" t="s">
        <v>12934</v>
      </c>
      <c r="C5373" s="13" t="s">
        <v>16208</v>
      </c>
      <c r="D5373" s="13" t="s">
        <v>16209</v>
      </c>
      <c r="E5373" t="s">
        <v>16210</v>
      </c>
      <c r="H5373" s="14">
        <v>8114</v>
      </c>
      <c r="I5373" s="14">
        <v>8114</v>
      </c>
      <c r="J5373" s="14">
        <v>10549</v>
      </c>
      <c r="K5373" s="14">
        <v>10549</v>
      </c>
      <c r="L5373" s="14">
        <v>0</v>
      </c>
      <c r="M5373" s="14">
        <v>0</v>
      </c>
      <c r="N5373" t="s">
        <v>12934</v>
      </c>
    </row>
    <row r="5374" spans="1:14">
      <c r="A5374" t="s">
        <v>12933</v>
      </c>
      <c r="B5374" t="s">
        <v>12934</v>
      </c>
      <c r="C5374" s="13" t="s">
        <v>16211</v>
      </c>
      <c r="D5374" s="13" t="s">
        <v>16212</v>
      </c>
      <c r="E5374" t="s">
        <v>16213</v>
      </c>
      <c r="H5374" s="14">
        <v>0</v>
      </c>
      <c r="I5374" s="14">
        <v>32400</v>
      </c>
      <c r="J5374" s="14">
        <v>0</v>
      </c>
      <c r="K5374" s="14">
        <v>42120</v>
      </c>
      <c r="L5374" s="14">
        <v>0</v>
      </c>
      <c r="M5374" s="14">
        <v>0</v>
      </c>
      <c r="N5374" t="s">
        <v>12934</v>
      </c>
    </row>
    <row r="5375" spans="1:14">
      <c r="A5375" t="s">
        <v>12933</v>
      </c>
      <c r="B5375" t="s">
        <v>12934</v>
      </c>
      <c r="C5375" s="13" t="s">
        <v>16214</v>
      </c>
      <c r="D5375" s="13" t="s">
        <v>16215</v>
      </c>
      <c r="E5375" t="s">
        <v>16216</v>
      </c>
      <c r="H5375" s="14">
        <v>8300</v>
      </c>
      <c r="I5375" s="14">
        <v>8700</v>
      </c>
      <c r="J5375" s="14">
        <v>11350</v>
      </c>
      <c r="K5375" s="14">
        <v>11350</v>
      </c>
      <c r="L5375" s="14">
        <v>0</v>
      </c>
      <c r="M5375" s="14">
        <v>0</v>
      </c>
      <c r="N5375" t="s">
        <v>12934</v>
      </c>
    </row>
    <row r="5376" spans="1:14">
      <c r="A5376" t="s">
        <v>12933</v>
      </c>
      <c r="B5376" t="s">
        <v>12934</v>
      </c>
      <c r="C5376" s="13" t="s">
        <v>16217</v>
      </c>
      <c r="D5376" s="13" t="s">
        <v>16218</v>
      </c>
      <c r="E5376" t="s">
        <v>16219</v>
      </c>
      <c r="H5376" s="14">
        <v>4000</v>
      </c>
      <c r="I5376" s="14">
        <v>4400</v>
      </c>
      <c r="J5376" s="14">
        <v>5200</v>
      </c>
      <c r="K5376" s="14">
        <v>5200</v>
      </c>
      <c r="L5376" s="14">
        <v>0</v>
      </c>
      <c r="M5376" s="14">
        <v>0</v>
      </c>
      <c r="N5376" t="s">
        <v>12934</v>
      </c>
    </row>
    <row r="5377" spans="1:14">
      <c r="A5377" t="s">
        <v>12933</v>
      </c>
      <c r="B5377" t="s">
        <v>12934</v>
      </c>
      <c r="C5377" s="13" t="s">
        <v>16220</v>
      </c>
      <c r="D5377" s="13" t="s">
        <v>16221</v>
      </c>
      <c r="E5377" t="s">
        <v>16222</v>
      </c>
      <c r="H5377" s="14">
        <v>7200</v>
      </c>
      <c r="I5377" s="14">
        <v>7200</v>
      </c>
      <c r="J5377" s="14">
        <v>9360</v>
      </c>
      <c r="K5377" s="14">
        <v>9360</v>
      </c>
      <c r="L5377" s="14">
        <v>0</v>
      </c>
      <c r="M5377" s="14">
        <v>0</v>
      </c>
      <c r="N5377" t="s">
        <v>12934</v>
      </c>
    </row>
    <row r="5378" spans="1:14">
      <c r="A5378" t="s">
        <v>12933</v>
      </c>
      <c r="B5378" t="s">
        <v>12934</v>
      </c>
      <c r="C5378" s="13" t="s">
        <v>16223</v>
      </c>
      <c r="D5378" s="13" t="s">
        <v>16224</v>
      </c>
      <c r="E5378" t="s">
        <v>16225</v>
      </c>
      <c r="H5378" s="14">
        <v>7200</v>
      </c>
      <c r="I5378" s="14">
        <v>7920</v>
      </c>
      <c r="J5378" s="14">
        <v>9360</v>
      </c>
      <c r="K5378" s="14">
        <v>9360</v>
      </c>
      <c r="L5378" s="14">
        <v>0</v>
      </c>
      <c r="M5378" s="14">
        <v>0</v>
      </c>
      <c r="N5378" t="s">
        <v>12934</v>
      </c>
    </row>
    <row r="5379" spans="1:14">
      <c r="A5379" t="s">
        <v>12933</v>
      </c>
      <c r="B5379" t="s">
        <v>12934</v>
      </c>
      <c r="C5379" s="13" t="s">
        <v>16226</v>
      </c>
      <c r="D5379" s="13" t="s">
        <v>16227</v>
      </c>
      <c r="E5379" t="s">
        <v>16228</v>
      </c>
      <c r="H5379" s="14">
        <v>10000</v>
      </c>
      <c r="I5379" s="14">
        <v>10000</v>
      </c>
      <c r="J5379" s="14">
        <v>13000</v>
      </c>
      <c r="K5379" s="14">
        <v>13000</v>
      </c>
      <c r="L5379" s="14">
        <v>0</v>
      </c>
      <c r="M5379" s="14">
        <v>0</v>
      </c>
      <c r="N5379" t="s">
        <v>12934</v>
      </c>
    </row>
    <row r="5380" spans="1:14">
      <c r="A5380" t="s">
        <v>12933</v>
      </c>
      <c r="B5380" t="s">
        <v>12934</v>
      </c>
      <c r="C5380" s="13" t="s">
        <v>16229</v>
      </c>
      <c r="D5380" s="13" t="s">
        <v>16230</v>
      </c>
      <c r="E5380" t="s">
        <v>16231</v>
      </c>
      <c r="H5380" s="14">
        <v>8800</v>
      </c>
      <c r="I5380" s="14">
        <v>9680</v>
      </c>
      <c r="J5380" s="14">
        <v>11440</v>
      </c>
      <c r="K5380" s="14">
        <v>11440</v>
      </c>
      <c r="L5380" s="14">
        <v>0</v>
      </c>
      <c r="M5380" s="14">
        <v>0</v>
      </c>
      <c r="N5380" t="s">
        <v>12934</v>
      </c>
    </row>
    <row r="5381" spans="1:14">
      <c r="A5381" t="s">
        <v>12933</v>
      </c>
      <c r="B5381" t="s">
        <v>12934</v>
      </c>
      <c r="C5381" s="13" t="s">
        <v>16232</v>
      </c>
      <c r="D5381" s="13" t="s">
        <v>16233</v>
      </c>
      <c r="E5381" t="s">
        <v>16234</v>
      </c>
      <c r="H5381" s="14">
        <v>5750</v>
      </c>
      <c r="I5381" s="14">
        <v>5750</v>
      </c>
      <c r="J5381" s="14">
        <v>7465</v>
      </c>
      <c r="K5381" s="14">
        <v>7465</v>
      </c>
      <c r="L5381" s="14">
        <v>0</v>
      </c>
      <c r="M5381" s="14">
        <v>0</v>
      </c>
      <c r="N5381" t="s">
        <v>12934</v>
      </c>
    </row>
    <row r="5382" spans="1:14">
      <c r="A5382" t="s">
        <v>12933</v>
      </c>
      <c r="B5382" t="s">
        <v>12934</v>
      </c>
      <c r="C5382" s="13" t="s">
        <v>16235</v>
      </c>
      <c r="D5382" s="13" t="s">
        <v>16236</v>
      </c>
      <c r="E5382" t="s">
        <v>16237</v>
      </c>
      <c r="H5382" s="14">
        <v>4400</v>
      </c>
      <c r="I5382" s="14">
        <v>4400</v>
      </c>
      <c r="J5382" s="14">
        <v>5720</v>
      </c>
      <c r="K5382" s="14">
        <v>5720</v>
      </c>
      <c r="L5382" s="14">
        <v>0</v>
      </c>
      <c r="M5382" s="14">
        <v>0</v>
      </c>
      <c r="N5382" t="s">
        <v>12934</v>
      </c>
    </row>
    <row r="5383" spans="1:14">
      <c r="A5383" t="s">
        <v>12933</v>
      </c>
      <c r="B5383" t="s">
        <v>12934</v>
      </c>
      <c r="C5383" s="13" t="s">
        <v>16238</v>
      </c>
      <c r="D5383" s="13" t="s">
        <v>16239</v>
      </c>
      <c r="E5383" t="s">
        <v>16240</v>
      </c>
      <c r="H5383" s="14">
        <v>4000</v>
      </c>
      <c r="I5383" s="14">
        <v>4000</v>
      </c>
      <c r="J5383" s="14">
        <v>5200</v>
      </c>
      <c r="K5383" s="14">
        <v>5200</v>
      </c>
      <c r="L5383" s="14">
        <v>0</v>
      </c>
      <c r="M5383" s="14">
        <v>0</v>
      </c>
      <c r="N5383" t="s">
        <v>12934</v>
      </c>
    </row>
    <row r="5384" spans="1:14">
      <c r="A5384" t="s">
        <v>12933</v>
      </c>
      <c r="B5384" t="s">
        <v>12934</v>
      </c>
      <c r="C5384" s="13" t="s">
        <v>16241</v>
      </c>
      <c r="D5384" s="13" t="s">
        <v>16242</v>
      </c>
      <c r="E5384" t="s">
        <v>16243</v>
      </c>
      <c r="H5384" s="14">
        <v>9000</v>
      </c>
      <c r="I5384" s="14">
        <v>9000</v>
      </c>
      <c r="J5384" s="14">
        <v>11700</v>
      </c>
      <c r="K5384" s="14">
        <v>11700</v>
      </c>
      <c r="L5384" s="14">
        <v>0</v>
      </c>
      <c r="M5384" s="14">
        <v>0</v>
      </c>
      <c r="N5384" t="s">
        <v>12934</v>
      </c>
    </row>
    <row r="5385" spans="1:14">
      <c r="A5385" t="s">
        <v>12933</v>
      </c>
      <c r="B5385" t="s">
        <v>12934</v>
      </c>
      <c r="C5385" s="13" t="s">
        <v>16244</v>
      </c>
      <c r="D5385" s="13" t="s">
        <v>16245</v>
      </c>
      <c r="E5385" t="s">
        <v>16246</v>
      </c>
      <c r="H5385" s="14">
        <v>4000</v>
      </c>
      <c r="I5385" s="14">
        <v>4000</v>
      </c>
      <c r="J5385" s="14">
        <v>5200</v>
      </c>
      <c r="K5385" s="14">
        <v>5200</v>
      </c>
      <c r="L5385" s="14">
        <v>0</v>
      </c>
      <c r="M5385" s="14">
        <v>0</v>
      </c>
      <c r="N5385" t="s">
        <v>12934</v>
      </c>
    </row>
    <row r="5386" spans="1:14">
      <c r="A5386" t="s">
        <v>12933</v>
      </c>
      <c r="B5386" t="s">
        <v>12934</v>
      </c>
      <c r="C5386" s="13" t="s">
        <v>16247</v>
      </c>
      <c r="D5386" s="13" t="s">
        <v>16248</v>
      </c>
      <c r="E5386" t="s">
        <v>16249</v>
      </c>
      <c r="H5386" s="14">
        <v>7200</v>
      </c>
      <c r="I5386" s="14">
        <v>7920</v>
      </c>
      <c r="J5386" s="14">
        <v>9360</v>
      </c>
      <c r="K5386" s="14">
        <v>9360</v>
      </c>
      <c r="L5386" s="14">
        <v>0</v>
      </c>
      <c r="M5386" s="14">
        <v>0</v>
      </c>
      <c r="N5386" t="s">
        <v>12934</v>
      </c>
    </row>
    <row r="5387" spans="1:14">
      <c r="A5387" t="s">
        <v>12933</v>
      </c>
      <c r="B5387" t="s">
        <v>12934</v>
      </c>
      <c r="C5387" s="13" t="s">
        <v>16250</v>
      </c>
      <c r="D5387" s="13" t="s">
        <v>16251</v>
      </c>
      <c r="E5387" t="s">
        <v>16252</v>
      </c>
      <c r="H5387" s="14">
        <v>7200</v>
      </c>
      <c r="I5387" s="14">
        <v>7920</v>
      </c>
      <c r="J5387" s="14">
        <v>9360</v>
      </c>
      <c r="K5387" s="14">
        <v>9360</v>
      </c>
      <c r="L5387" s="14">
        <v>0</v>
      </c>
      <c r="M5387" s="14">
        <v>0</v>
      </c>
      <c r="N5387" t="s">
        <v>12934</v>
      </c>
    </row>
    <row r="5388" spans="1:14">
      <c r="A5388" t="s">
        <v>12933</v>
      </c>
      <c r="B5388" t="s">
        <v>12934</v>
      </c>
      <c r="C5388" s="13" t="s">
        <v>16253</v>
      </c>
      <c r="D5388" s="13" t="s">
        <v>16254</v>
      </c>
      <c r="E5388" t="s">
        <v>16255</v>
      </c>
      <c r="H5388" s="14">
        <v>9000</v>
      </c>
      <c r="I5388" s="14">
        <v>9000</v>
      </c>
      <c r="J5388" s="14">
        <v>11700</v>
      </c>
      <c r="K5388" s="14">
        <v>11700</v>
      </c>
      <c r="L5388" s="14">
        <v>0</v>
      </c>
      <c r="M5388" s="14">
        <v>0</v>
      </c>
      <c r="N5388" t="s">
        <v>12934</v>
      </c>
    </row>
    <row r="5389" spans="1:14">
      <c r="A5389" t="s">
        <v>12933</v>
      </c>
      <c r="B5389" t="s">
        <v>12934</v>
      </c>
      <c r="C5389" s="13" t="s">
        <v>16256</v>
      </c>
      <c r="D5389" s="13" t="s">
        <v>16257</v>
      </c>
      <c r="E5389" t="s">
        <v>16258</v>
      </c>
      <c r="H5389" s="14">
        <v>5600</v>
      </c>
      <c r="I5389" s="14">
        <v>5600</v>
      </c>
      <c r="J5389" s="14">
        <v>7300</v>
      </c>
      <c r="K5389" s="14">
        <v>7300</v>
      </c>
      <c r="L5389" s="14">
        <v>0</v>
      </c>
      <c r="M5389" s="14">
        <v>0</v>
      </c>
      <c r="N5389" t="s">
        <v>12934</v>
      </c>
    </row>
    <row r="5390" spans="1:14">
      <c r="A5390" t="s">
        <v>12933</v>
      </c>
      <c r="B5390" t="s">
        <v>12934</v>
      </c>
      <c r="C5390" s="13" t="s">
        <v>16259</v>
      </c>
      <c r="D5390" s="13" t="s">
        <v>16260</v>
      </c>
      <c r="E5390" t="s">
        <v>16261</v>
      </c>
      <c r="H5390" s="14">
        <v>500</v>
      </c>
      <c r="I5390" s="14">
        <v>800</v>
      </c>
      <c r="J5390" s="14">
        <v>650</v>
      </c>
      <c r="K5390" s="14">
        <v>650</v>
      </c>
      <c r="L5390" s="14">
        <v>0</v>
      </c>
      <c r="M5390" s="14">
        <v>0</v>
      </c>
      <c r="N5390" t="s">
        <v>12934</v>
      </c>
    </row>
    <row r="5391" spans="1:14">
      <c r="A5391" t="s">
        <v>12933</v>
      </c>
      <c r="B5391" t="s">
        <v>12934</v>
      </c>
      <c r="C5391" s="13" t="s">
        <v>16262</v>
      </c>
      <c r="D5391" s="13" t="s">
        <v>16263</v>
      </c>
      <c r="E5391" t="s">
        <v>16264</v>
      </c>
      <c r="H5391" s="14">
        <v>130</v>
      </c>
      <c r="I5391" s="14">
        <v>130</v>
      </c>
      <c r="J5391" s="14">
        <v>169</v>
      </c>
      <c r="K5391" s="14">
        <v>169</v>
      </c>
      <c r="L5391" s="14">
        <v>0</v>
      </c>
      <c r="M5391" s="14">
        <v>0</v>
      </c>
      <c r="N5391" t="s">
        <v>12934</v>
      </c>
    </row>
    <row r="5392" spans="1:14">
      <c r="A5392" t="s">
        <v>12933</v>
      </c>
      <c r="B5392" t="s">
        <v>12934</v>
      </c>
      <c r="C5392" s="13" t="s">
        <v>16265</v>
      </c>
      <c r="D5392" s="13" t="s">
        <v>16266</v>
      </c>
      <c r="E5392" t="s">
        <v>16267</v>
      </c>
      <c r="H5392" s="14">
        <v>0</v>
      </c>
      <c r="I5392" s="14">
        <v>0</v>
      </c>
      <c r="J5392" s="14">
        <v>0</v>
      </c>
      <c r="K5392" s="14">
        <v>0</v>
      </c>
      <c r="L5392" s="14">
        <v>0</v>
      </c>
      <c r="M5392" s="14">
        <v>0</v>
      </c>
      <c r="N5392" t="s">
        <v>12934</v>
      </c>
    </row>
    <row r="5393" spans="1:14">
      <c r="A5393" t="s">
        <v>12933</v>
      </c>
      <c r="B5393" t="s">
        <v>12934</v>
      </c>
      <c r="C5393" s="13" t="s">
        <v>16268</v>
      </c>
      <c r="D5393" s="13" t="s">
        <v>16269</v>
      </c>
      <c r="E5393" t="s">
        <v>16270</v>
      </c>
      <c r="H5393" s="14">
        <v>2250</v>
      </c>
      <c r="I5393" s="14">
        <v>2250</v>
      </c>
      <c r="J5393" s="14">
        <v>2925</v>
      </c>
      <c r="K5393" s="14">
        <v>2925</v>
      </c>
      <c r="L5393" s="14">
        <v>0</v>
      </c>
      <c r="M5393" s="14">
        <v>0</v>
      </c>
      <c r="N5393" t="s">
        <v>12934</v>
      </c>
    </row>
    <row r="5394" spans="1:14">
      <c r="A5394" t="s">
        <v>12933</v>
      </c>
      <c r="B5394" t="s">
        <v>12934</v>
      </c>
      <c r="C5394" s="13" t="s">
        <v>16271</v>
      </c>
      <c r="D5394" s="13" t="s">
        <v>16272</v>
      </c>
      <c r="E5394" t="s">
        <v>16273</v>
      </c>
      <c r="H5394" s="14">
        <v>2576</v>
      </c>
      <c r="I5394" s="14">
        <v>2576</v>
      </c>
      <c r="J5394" s="14">
        <v>3349</v>
      </c>
      <c r="K5394" s="14">
        <v>3349</v>
      </c>
      <c r="L5394" s="14">
        <v>0</v>
      </c>
      <c r="M5394" s="14">
        <v>0</v>
      </c>
      <c r="N5394" t="s">
        <v>12934</v>
      </c>
    </row>
    <row r="5395" spans="1:14">
      <c r="A5395" t="s">
        <v>12933</v>
      </c>
      <c r="B5395" t="s">
        <v>12934</v>
      </c>
      <c r="C5395" s="13" t="s">
        <v>16274</v>
      </c>
      <c r="D5395" s="13" t="s">
        <v>16275</v>
      </c>
      <c r="E5395" t="s">
        <v>16276</v>
      </c>
      <c r="H5395" s="14">
        <v>0</v>
      </c>
      <c r="I5395" s="14">
        <v>0</v>
      </c>
      <c r="J5395" s="14">
        <v>0</v>
      </c>
      <c r="K5395" s="14">
        <v>0</v>
      </c>
      <c r="L5395" s="14">
        <v>0</v>
      </c>
      <c r="M5395" s="14">
        <v>0</v>
      </c>
      <c r="N5395" t="s">
        <v>12934</v>
      </c>
    </row>
    <row r="5396" spans="1:14">
      <c r="A5396" t="s">
        <v>12933</v>
      </c>
      <c r="B5396" t="s">
        <v>12934</v>
      </c>
      <c r="C5396" s="13" t="s">
        <v>16277</v>
      </c>
      <c r="D5396" s="13" t="s">
        <v>16278</v>
      </c>
      <c r="E5396" t="s">
        <v>16279</v>
      </c>
      <c r="H5396" s="14">
        <v>0</v>
      </c>
      <c r="I5396" s="14">
        <v>0</v>
      </c>
      <c r="J5396" s="14">
        <v>0</v>
      </c>
      <c r="K5396" s="14">
        <v>0</v>
      </c>
      <c r="L5396" s="14">
        <v>0</v>
      </c>
      <c r="M5396" s="14">
        <v>0</v>
      </c>
      <c r="N5396" t="s">
        <v>12934</v>
      </c>
    </row>
    <row r="5397" spans="1:14">
      <c r="A5397" t="s">
        <v>12933</v>
      </c>
      <c r="B5397" t="s">
        <v>12934</v>
      </c>
      <c r="C5397" s="13" t="s">
        <v>16280</v>
      </c>
      <c r="D5397" s="13" t="s">
        <v>16281</v>
      </c>
      <c r="E5397" t="s">
        <v>16282</v>
      </c>
      <c r="H5397" s="14">
        <v>12568</v>
      </c>
      <c r="I5397" s="14">
        <v>12568</v>
      </c>
      <c r="J5397" s="14">
        <v>16339</v>
      </c>
      <c r="K5397" s="14">
        <v>16339</v>
      </c>
      <c r="L5397" s="14">
        <v>0</v>
      </c>
      <c r="M5397" s="14">
        <v>0</v>
      </c>
      <c r="N5397" t="s">
        <v>12934</v>
      </c>
    </row>
    <row r="5398" spans="1:14">
      <c r="A5398" t="s">
        <v>12933</v>
      </c>
      <c r="B5398" t="s">
        <v>12934</v>
      </c>
      <c r="C5398" s="13" t="s">
        <v>16283</v>
      </c>
      <c r="D5398" s="13" t="s">
        <v>16284</v>
      </c>
      <c r="E5398" t="s">
        <v>16285</v>
      </c>
      <c r="H5398" s="14">
        <v>2408</v>
      </c>
      <c r="I5398" s="14">
        <v>2408</v>
      </c>
      <c r="J5398" s="14">
        <v>0</v>
      </c>
      <c r="K5398" s="14">
        <v>3131</v>
      </c>
      <c r="L5398" s="14">
        <v>0</v>
      </c>
      <c r="M5398" s="14">
        <v>0</v>
      </c>
      <c r="N5398" t="s">
        <v>12934</v>
      </c>
    </row>
    <row r="5399" spans="1:14">
      <c r="A5399" t="s">
        <v>12933</v>
      </c>
      <c r="B5399" t="s">
        <v>12934</v>
      </c>
      <c r="C5399" s="13" t="s">
        <v>16286</v>
      </c>
      <c r="D5399" s="13" t="s">
        <v>16287</v>
      </c>
      <c r="E5399" t="s">
        <v>16288</v>
      </c>
      <c r="H5399" s="14">
        <v>5600</v>
      </c>
      <c r="I5399" s="14">
        <v>5600</v>
      </c>
      <c r="J5399" s="14">
        <v>7280</v>
      </c>
      <c r="K5399" s="14">
        <v>7280</v>
      </c>
      <c r="L5399" s="14">
        <v>0</v>
      </c>
      <c r="M5399" s="14">
        <v>0</v>
      </c>
      <c r="N5399" t="s">
        <v>12934</v>
      </c>
    </row>
    <row r="5400" spans="1:14">
      <c r="A5400" t="s">
        <v>12933</v>
      </c>
      <c r="B5400" t="s">
        <v>12934</v>
      </c>
      <c r="C5400" s="13" t="s">
        <v>16289</v>
      </c>
      <c r="D5400" s="13" t="s">
        <v>16290</v>
      </c>
      <c r="E5400" t="s">
        <v>16291</v>
      </c>
      <c r="H5400" s="14">
        <v>8667</v>
      </c>
      <c r="I5400" s="14">
        <v>8667</v>
      </c>
      <c r="J5400" s="14">
        <v>11270</v>
      </c>
      <c r="K5400" s="14">
        <v>11270</v>
      </c>
      <c r="L5400" s="14">
        <v>0</v>
      </c>
      <c r="M5400" s="14">
        <v>0</v>
      </c>
      <c r="N5400" t="s">
        <v>12934</v>
      </c>
    </row>
    <row r="5401" spans="1:14">
      <c r="A5401" t="s">
        <v>12933</v>
      </c>
      <c r="B5401" t="s">
        <v>12934</v>
      </c>
      <c r="C5401" s="13" t="s">
        <v>16292</v>
      </c>
      <c r="D5401" s="13" t="s">
        <v>16293</v>
      </c>
      <c r="E5401" t="s">
        <v>16294</v>
      </c>
      <c r="H5401" s="14">
        <v>5600</v>
      </c>
      <c r="I5401" s="14">
        <v>5600</v>
      </c>
      <c r="J5401" s="14">
        <v>0</v>
      </c>
      <c r="K5401" s="14">
        <v>7280</v>
      </c>
      <c r="L5401" s="14">
        <v>0</v>
      </c>
      <c r="M5401" s="14">
        <v>0</v>
      </c>
      <c r="N5401" t="s">
        <v>12934</v>
      </c>
    </row>
    <row r="5402" spans="1:14">
      <c r="A5402" t="s">
        <v>12933</v>
      </c>
      <c r="B5402" t="s">
        <v>12934</v>
      </c>
      <c r="C5402" s="13" t="s">
        <v>16295</v>
      </c>
      <c r="D5402" s="13" t="s">
        <v>16296</v>
      </c>
      <c r="E5402" t="s">
        <v>16297</v>
      </c>
      <c r="H5402" s="14">
        <v>0</v>
      </c>
      <c r="I5402" s="14">
        <v>0</v>
      </c>
      <c r="J5402" s="14">
        <v>0</v>
      </c>
      <c r="K5402" s="14">
        <v>0</v>
      </c>
      <c r="L5402" s="14">
        <v>0</v>
      </c>
      <c r="M5402" s="14">
        <v>0</v>
      </c>
      <c r="N5402" t="s">
        <v>12934</v>
      </c>
    </row>
    <row r="5403" spans="1:14">
      <c r="A5403" t="s">
        <v>12933</v>
      </c>
      <c r="B5403" t="s">
        <v>12934</v>
      </c>
      <c r="C5403" s="13" t="s">
        <v>16298</v>
      </c>
      <c r="D5403" s="13" t="s">
        <v>16299</v>
      </c>
      <c r="E5403" t="s">
        <v>16300</v>
      </c>
      <c r="H5403" s="14">
        <v>0</v>
      </c>
      <c r="I5403" s="14">
        <v>0</v>
      </c>
      <c r="J5403" s="14">
        <v>0</v>
      </c>
      <c r="K5403" s="14">
        <v>0</v>
      </c>
      <c r="L5403" s="14">
        <v>0</v>
      </c>
      <c r="M5403" s="14">
        <v>0</v>
      </c>
      <c r="N5403" t="s">
        <v>12934</v>
      </c>
    </row>
    <row r="5404" spans="1:14">
      <c r="A5404" t="s">
        <v>12933</v>
      </c>
      <c r="B5404" t="s">
        <v>12934</v>
      </c>
      <c r="C5404" s="13" t="s">
        <v>16301</v>
      </c>
      <c r="D5404" s="13" t="s">
        <v>16302</v>
      </c>
      <c r="E5404" t="s">
        <v>16303</v>
      </c>
      <c r="H5404" s="14">
        <v>0</v>
      </c>
      <c r="I5404" s="14">
        <v>28688</v>
      </c>
      <c r="J5404" s="14">
        <v>0</v>
      </c>
      <c r="K5404" s="14">
        <v>37294</v>
      </c>
      <c r="L5404" s="14">
        <v>0</v>
      </c>
      <c r="M5404" s="14">
        <v>0</v>
      </c>
      <c r="N5404" t="s">
        <v>12934</v>
      </c>
    </row>
    <row r="5405" spans="1:14">
      <c r="A5405" t="s">
        <v>12933</v>
      </c>
      <c r="B5405" t="s">
        <v>12934</v>
      </c>
      <c r="C5405" s="13" t="s">
        <v>16304</v>
      </c>
      <c r="D5405" s="13" t="s">
        <v>16305</v>
      </c>
      <c r="E5405" t="s">
        <v>16306</v>
      </c>
      <c r="H5405" s="14">
        <v>0</v>
      </c>
      <c r="I5405" s="14">
        <v>27000</v>
      </c>
      <c r="J5405" s="14">
        <v>0</v>
      </c>
      <c r="K5405" s="14">
        <v>35100</v>
      </c>
      <c r="L5405" s="14">
        <v>0</v>
      </c>
      <c r="M5405" s="14">
        <v>0</v>
      </c>
      <c r="N5405" t="s">
        <v>12934</v>
      </c>
    </row>
    <row r="5406" spans="1:14">
      <c r="A5406" t="s">
        <v>12933</v>
      </c>
      <c r="B5406" t="s">
        <v>12934</v>
      </c>
      <c r="C5406" s="13" t="s">
        <v>16307</v>
      </c>
      <c r="D5406" s="13" t="s">
        <v>16308</v>
      </c>
      <c r="E5406" t="s">
        <v>16309</v>
      </c>
      <c r="H5406" s="14">
        <v>0</v>
      </c>
      <c r="I5406" s="14">
        <v>0</v>
      </c>
      <c r="J5406" s="14">
        <v>0</v>
      </c>
      <c r="K5406" s="14">
        <v>0</v>
      </c>
      <c r="L5406" s="14">
        <v>0</v>
      </c>
      <c r="M5406" s="14">
        <v>0</v>
      </c>
      <c r="N5406" t="s">
        <v>12934</v>
      </c>
    </row>
    <row r="5407" spans="1:14">
      <c r="A5407" t="s">
        <v>12933</v>
      </c>
      <c r="B5407" t="s">
        <v>12934</v>
      </c>
      <c r="C5407" s="13" t="s">
        <v>16310</v>
      </c>
      <c r="D5407" s="13" t="s">
        <v>16311</v>
      </c>
      <c r="E5407" t="s">
        <v>16312</v>
      </c>
      <c r="H5407" s="14">
        <v>0</v>
      </c>
      <c r="I5407" s="14">
        <v>0</v>
      </c>
      <c r="J5407" s="14">
        <v>0</v>
      </c>
      <c r="K5407" s="14">
        <v>0</v>
      </c>
      <c r="L5407" s="14">
        <v>0</v>
      </c>
      <c r="M5407" s="14">
        <v>0</v>
      </c>
      <c r="N5407" t="s">
        <v>12934</v>
      </c>
    </row>
    <row r="5408" spans="1:14">
      <c r="A5408" t="s">
        <v>12933</v>
      </c>
      <c r="B5408" t="s">
        <v>12934</v>
      </c>
      <c r="C5408" s="13" t="s">
        <v>16313</v>
      </c>
      <c r="D5408" s="13" t="s">
        <v>16314</v>
      </c>
      <c r="E5408" t="s">
        <v>16315</v>
      </c>
      <c r="H5408" s="14">
        <v>30913</v>
      </c>
      <c r="I5408" s="14">
        <v>30913</v>
      </c>
      <c r="J5408" s="14">
        <v>40187</v>
      </c>
      <c r="K5408" s="14">
        <v>40187</v>
      </c>
      <c r="L5408" s="14">
        <v>0</v>
      </c>
      <c r="M5408" s="14">
        <v>0</v>
      </c>
      <c r="N5408" t="s">
        <v>12934</v>
      </c>
    </row>
    <row r="5409" spans="1:14">
      <c r="A5409" t="s">
        <v>12933</v>
      </c>
      <c r="B5409" t="s">
        <v>12934</v>
      </c>
      <c r="C5409" s="13" t="s">
        <v>16316</v>
      </c>
      <c r="D5409" s="13" t="s">
        <v>16317</v>
      </c>
      <c r="E5409" t="s">
        <v>16318</v>
      </c>
      <c r="H5409" s="14">
        <v>40013</v>
      </c>
      <c r="I5409" s="14">
        <v>40013</v>
      </c>
      <c r="J5409" s="14">
        <v>0</v>
      </c>
      <c r="K5409" s="14">
        <v>52017</v>
      </c>
      <c r="L5409" s="14">
        <v>0</v>
      </c>
      <c r="M5409" s="14">
        <v>0</v>
      </c>
      <c r="N5409" t="s">
        <v>12934</v>
      </c>
    </row>
    <row r="5410" spans="1:14">
      <c r="A5410" t="s">
        <v>12933</v>
      </c>
      <c r="B5410" t="s">
        <v>12934</v>
      </c>
      <c r="C5410" s="13" t="s">
        <v>16319</v>
      </c>
      <c r="D5410" s="13" t="s">
        <v>16320</v>
      </c>
      <c r="E5410" t="s">
        <v>16321</v>
      </c>
      <c r="H5410" s="14">
        <v>0</v>
      </c>
      <c r="I5410" s="14">
        <v>0</v>
      </c>
      <c r="J5410" s="14">
        <v>0</v>
      </c>
      <c r="K5410" s="14">
        <v>0</v>
      </c>
      <c r="L5410" s="14">
        <v>0</v>
      </c>
      <c r="M5410" s="14">
        <v>0</v>
      </c>
      <c r="N5410" t="s">
        <v>12934</v>
      </c>
    </row>
    <row r="5411" spans="1:14">
      <c r="A5411" t="s">
        <v>12933</v>
      </c>
      <c r="B5411" t="s">
        <v>12934</v>
      </c>
      <c r="C5411" s="13" t="s">
        <v>16322</v>
      </c>
      <c r="D5411" s="13" t="s">
        <v>16323</v>
      </c>
      <c r="E5411" t="s">
        <v>16324</v>
      </c>
      <c r="H5411" s="14">
        <v>17334</v>
      </c>
      <c r="I5411" s="14">
        <v>17334</v>
      </c>
      <c r="J5411" s="14">
        <v>22535</v>
      </c>
      <c r="K5411" s="14">
        <v>22535</v>
      </c>
      <c r="L5411" s="14">
        <v>0</v>
      </c>
      <c r="M5411" s="14">
        <v>0</v>
      </c>
      <c r="N5411" t="s">
        <v>12934</v>
      </c>
    </row>
    <row r="5412" spans="1:14">
      <c r="A5412" t="s">
        <v>12933</v>
      </c>
      <c r="B5412" t="s">
        <v>12934</v>
      </c>
      <c r="C5412" s="13" t="s">
        <v>16325</v>
      </c>
      <c r="D5412" s="13" t="s">
        <v>16326</v>
      </c>
      <c r="E5412" t="s">
        <v>16327</v>
      </c>
      <c r="H5412" s="14">
        <v>0</v>
      </c>
      <c r="I5412" s="14">
        <v>0</v>
      </c>
      <c r="J5412" s="14">
        <v>0</v>
      </c>
      <c r="K5412" s="14">
        <v>0</v>
      </c>
      <c r="L5412" s="14">
        <v>0</v>
      </c>
      <c r="M5412" s="14">
        <v>0</v>
      </c>
      <c r="N5412" t="s">
        <v>12934</v>
      </c>
    </row>
    <row r="5413" spans="1:14">
      <c r="A5413" t="s">
        <v>12933</v>
      </c>
      <c r="B5413" t="s">
        <v>12934</v>
      </c>
      <c r="C5413" s="13" t="s">
        <v>16328</v>
      </c>
      <c r="D5413" s="13" t="s">
        <v>16329</v>
      </c>
      <c r="E5413" t="s">
        <v>16330</v>
      </c>
      <c r="H5413" s="14">
        <v>0</v>
      </c>
      <c r="I5413" s="14">
        <v>0</v>
      </c>
      <c r="J5413" s="14">
        <v>0</v>
      </c>
      <c r="K5413" s="14">
        <v>0</v>
      </c>
      <c r="L5413" s="14">
        <v>0</v>
      </c>
      <c r="M5413" s="14">
        <v>0</v>
      </c>
      <c r="N5413" t="s">
        <v>12934</v>
      </c>
    </row>
    <row r="5414" spans="1:14">
      <c r="A5414" t="s">
        <v>12933</v>
      </c>
      <c r="B5414" t="s">
        <v>12934</v>
      </c>
      <c r="C5414" s="13" t="s">
        <v>16331</v>
      </c>
      <c r="D5414" s="13" t="s">
        <v>16332</v>
      </c>
      <c r="E5414" t="s">
        <v>16333</v>
      </c>
      <c r="H5414" s="14">
        <v>55080</v>
      </c>
      <c r="I5414" s="14">
        <v>55080</v>
      </c>
      <c r="J5414" s="14">
        <v>71604</v>
      </c>
      <c r="K5414" s="14">
        <v>71604</v>
      </c>
      <c r="L5414" s="14">
        <v>0</v>
      </c>
      <c r="M5414" s="14">
        <v>0</v>
      </c>
      <c r="N5414" t="s">
        <v>12934</v>
      </c>
    </row>
    <row r="5415" spans="1:14">
      <c r="A5415" t="s">
        <v>12933</v>
      </c>
      <c r="B5415" t="s">
        <v>12934</v>
      </c>
      <c r="C5415" s="13" t="s">
        <v>16334</v>
      </c>
      <c r="D5415" s="13" t="s">
        <v>16335</v>
      </c>
      <c r="E5415" t="s">
        <v>16336</v>
      </c>
      <c r="H5415" s="14">
        <v>11990</v>
      </c>
      <c r="I5415" s="14">
        <v>11990</v>
      </c>
      <c r="J5415" s="14">
        <v>15586</v>
      </c>
      <c r="K5415" s="14">
        <v>15586</v>
      </c>
      <c r="L5415" s="14">
        <v>0</v>
      </c>
      <c r="M5415" s="14">
        <v>0</v>
      </c>
      <c r="N5415" t="s">
        <v>12934</v>
      </c>
    </row>
    <row r="5416" spans="1:14">
      <c r="A5416" t="s">
        <v>12933</v>
      </c>
      <c r="B5416" t="s">
        <v>12934</v>
      </c>
      <c r="C5416" s="13" t="s">
        <v>16337</v>
      </c>
      <c r="D5416" s="13" t="s">
        <v>16338</v>
      </c>
      <c r="E5416" t="s">
        <v>16339</v>
      </c>
      <c r="H5416" s="14">
        <v>6292</v>
      </c>
      <c r="I5416" s="14">
        <v>6292</v>
      </c>
      <c r="J5416" s="14">
        <v>8180</v>
      </c>
      <c r="K5416" s="14">
        <v>8180</v>
      </c>
      <c r="L5416" s="14">
        <v>0</v>
      </c>
      <c r="M5416" s="14">
        <v>0</v>
      </c>
      <c r="N5416" t="s">
        <v>12934</v>
      </c>
    </row>
    <row r="5417" spans="1:14">
      <c r="A5417" t="s">
        <v>12933</v>
      </c>
      <c r="B5417" t="s">
        <v>12934</v>
      </c>
      <c r="C5417" s="13" t="s">
        <v>16340</v>
      </c>
      <c r="D5417" s="13" t="s">
        <v>16341</v>
      </c>
      <c r="E5417" t="s">
        <v>16342</v>
      </c>
      <c r="H5417" s="14">
        <v>11990</v>
      </c>
      <c r="I5417" s="14">
        <v>11990</v>
      </c>
      <c r="J5417" s="14">
        <v>13632</v>
      </c>
      <c r="K5417" s="14">
        <v>13632</v>
      </c>
      <c r="L5417" s="14">
        <v>0</v>
      </c>
      <c r="M5417" s="14">
        <v>0</v>
      </c>
      <c r="N5417" t="s">
        <v>12934</v>
      </c>
    </row>
    <row r="5418" spans="1:14">
      <c r="A5418" t="s">
        <v>12933</v>
      </c>
      <c r="B5418" t="s">
        <v>12934</v>
      </c>
      <c r="C5418" s="13" t="s">
        <v>16343</v>
      </c>
      <c r="D5418" s="13" t="s">
        <v>16344</v>
      </c>
      <c r="E5418" t="s">
        <v>16345</v>
      </c>
      <c r="H5418" s="14">
        <v>0</v>
      </c>
      <c r="I5418" s="14">
        <v>0</v>
      </c>
      <c r="J5418" s="14">
        <v>0</v>
      </c>
      <c r="K5418" s="14">
        <v>0</v>
      </c>
      <c r="L5418" s="14">
        <v>0</v>
      </c>
      <c r="M5418" s="14">
        <v>0</v>
      </c>
      <c r="N5418" t="s">
        <v>12934</v>
      </c>
    </row>
    <row r="5419" spans="1:14">
      <c r="A5419" t="s">
        <v>12933</v>
      </c>
      <c r="B5419" t="s">
        <v>12934</v>
      </c>
      <c r="C5419" s="13" t="s">
        <v>16346</v>
      </c>
      <c r="D5419" s="13" t="s">
        <v>16347</v>
      </c>
      <c r="E5419" t="s">
        <v>16348</v>
      </c>
      <c r="H5419" s="14">
        <v>0</v>
      </c>
      <c r="I5419" s="14">
        <v>3000</v>
      </c>
      <c r="J5419" s="14">
        <v>0</v>
      </c>
      <c r="K5419" s="14">
        <v>0</v>
      </c>
      <c r="L5419" s="14">
        <v>0</v>
      </c>
      <c r="M5419" s="14">
        <v>0</v>
      </c>
      <c r="N5419" t="s">
        <v>12934</v>
      </c>
    </row>
    <row r="5420" spans="1:14">
      <c r="A5420" t="s">
        <v>12933</v>
      </c>
      <c r="B5420" t="s">
        <v>12934</v>
      </c>
      <c r="C5420" s="13" t="s">
        <v>16349</v>
      </c>
      <c r="D5420" s="13" t="s">
        <v>16350</v>
      </c>
      <c r="E5420" t="s">
        <v>16351</v>
      </c>
      <c r="H5420" s="14">
        <v>0</v>
      </c>
      <c r="I5420" s="14">
        <v>1285</v>
      </c>
      <c r="J5420" s="14">
        <v>0</v>
      </c>
      <c r="K5420" s="14">
        <v>1671</v>
      </c>
      <c r="L5420" s="14">
        <v>0</v>
      </c>
      <c r="M5420" s="14">
        <v>0</v>
      </c>
      <c r="N5420" t="s">
        <v>12934</v>
      </c>
    </row>
    <row r="5421" spans="1:14">
      <c r="A5421" t="s">
        <v>12933</v>
      </c>
      <c r="B5421" t="s">
        <v>12934</v>
      </c>
      <c r="C5421" s="13" t="s">
        <v>16352</v>
      </c>
      <c r="D5421" s="13" t="s">
        <v>16353</v>
      </c>
      <c r="E5421" t="s">
        <v>16354</v>
      </c>
      <c r="H5421" s="14">
        <v>0</v>
      </c>
      <c r="I5421" s="14">
        <v>24975</v>
      </c>
      <c r="J5421" s="14">
        <v>0</v>
      </c>
      <c r="K5421" s="14">
        <v>32468</v>
      </c>
      <c r="L5421" s="14">
        <v>0</v>
      </c>
      <c r="M5421" s="14">
        <v>0</v>
      </c>
      <c r="N5421" t="s">
        <v>12934</v>
      </c>
    </row>
    <row r="5422" spans="1:14">
      <c r="A5422" t="s">
        <v>12933</v>
      </c>
      <c r="B5422" t="s">
        <v>12934</v>
      </c>
      <c r="C5422" s="13" t="s">
        <v>16355</v>
      </c>
      <c r="D5422" s="13" t="s">
        <v>16356</v>
      </c>
      <c r="E5422" t="s">
        <v>16357</v>
      </c>
      <c r="H5422" s="14">
        <v>0</v>
      </c>
      <c r="I5422" s="14">
        <v>10800</v>
      </c>
      <c r="J5422" s="14">
        <v>0</v>
      </c>
      <c r="K5422" s="14">
        <v>14040</v>
      </c>
      <c r="L5422" s="14">
        <v>0</v>
      </c>
      <c r="M5422" s="14">
        <v>0</v>
      </c>
      <c r="N5422" t="s">
        <v>12934</v>
      </c>
    </row>
    <row r="5423" spans="1:14">
      <c r="A5423" t="s">
        <v>12933</v>
      </c>
      <c r="B5423" t="s">
        <v>12934</v>
      </c>
      <c r="C5423" s="13" t="s">
        <v>16358</v>
      </c>
      <c r="D5423" s="13" t="s">
        <v>16359</v>
      </c>
      <c r="E5423" t="s">
        <v>16360</v>
      </c>
      <c r="H5423" s="14">
        <v>37500</v>
      </c>
      <c r="I5423" s="14">
        <v>37500</v>
      </c>
      <c r="J5423" s="14">
        <v>0</v>
      </c>
      <c r="K5423" s="14">
        <v>0</v>
      </c>
      <c r="L5423" s="14">
        <v>0</v>
      </c>
      <c r="M5423" s="14">
        <v>0</v>
      </c>
      <c r="N5423" t="s">
        <v>12934</v>
      </c>
    </row>
    <row r="5424" spans="1:14">
      <c r="A5424" t="s">
        <v>12933</v>
      </c>
      <c r="B5424" t="s">
        <v>12934</v>
      </c>
      <c r="C5424" s="13" t="s">
        <v>16361</v>
      </c>
      <c r="D5424" s="13" t="s">
        <v>16362</v>
      </c>
      <c r="E5424" t="s">
        <v>16363</v>
      </c>
      <c r="H5424" s="14">
        <v>0</v>
      </c>
      <c r="I5424" s="14">
        <v>0</v>
      </c>
      <c r="J5424" s="14">
        <v>0</v>
      </c>
      <c r="K5424" s="14">
        <v>0</v>
      </c>
      <c r="L5424" s="14">
        <v>0</v>
      </c>
      <c r="M5424" s="14">
        <v>0</v>
      </c>
      <c r="N5424" t="s">
        <v>12934</v>
      </c>
    </row>
    <row r="5425" spans="1:14">
      <c r="A5425" t="s">
        <v>12933</v>
      </c>
      <c r="B5425" t="s">
        <v>12934</v>
      </c>
      <c r="C5425" s="13" t="s">
        <v>16364</v>
      </c>
      <c r="D5425" s="13" t="s">
        <v>16365</v>
      </c>
      <c r="E5425" t="s">
        <v>16366</v>
      </c>
      <c r="H5425" s="14">
        <v>72000</v>
      </c>
      <c r="I5425" s="14">
        <v>79200</v>
      </c>
      <c r="J5425" s="14">
        <v>93600</v>
      </c>
      <c r="K5425" s="14">
        <v>93600</v>
      </c>
      <c r="L5425" s="14">
        <v>0</v>
      </c>
      <c r="M5425" s="14">
        <v>0</v>
      </c>
      <c r="N5425" t="s">
        <v>12934</v>
      </c>
    </row>
    <row r="5426" spans="1:14">
      <c r="A5426" t="s">
        <v>12933</v>
      </c>
      <c r="B5426" t="s">
        <v>12934</v>
      </c>
      <c r="C5426" s="13" t="s">
        <v>16367</v>
      </c>
      <c r="D5426" s="13" t="s">
        <v>16368</v>
      </c>
      <c r="E5426" t="s">
        <v>16369</v>
      </c>
      <c r="H5426" s="14">
        <v>0</v>
      </c>
      <c r="I5426" s="14">
        <v>36450</v>
      </c>
      <c r="J5426" s="14">
        <v>0</v>
      </c>
      <c r="K5426" s="14">
        <v>47385</v>
      </c>
      <c r="L5426" s="14">
        <v>0</v>
      </c>
      <c r="M5426" s="14">
        <v>0</v>
      </c>
      <c r="N5426" t="s">
        <v>12934</v>
      </c>
    </row>
    <row r="5427" spans="1:14">
      <c r="A5427" t="s">
        <v>12933</v>
      </c>
      <c r="B5427" t="s">
        <v>12934</v>
      </c>
      <c r="C5427" s="13" t="s">
        <v>16370</v>
      </c>
      <c r="D5427" s="13" t="s">
        <v>16371</v>
      </c>
      <c r="E5427" t="s">
        <v>16372</v>
      </c>
      <c r="H5427" s="14">
        <v>0</v>
      </c>
      <c r="I5427" s="14">
        <v>0</v>
      </c>
      <c r="J5427" s="14">
        <v>0</v>
      </c>
      <c r="K5427" s="14">
        <v>0</v>
      </c>
      <c r="L5427" s="14">
        <v>0</v>
      </c>
      <c r="M5427" s="14">
        <v>0</v>
      </c>
      <c r="N5427" t="s">
        <v>12934</v>
      </c>
    </row>
    <row r="5428" spans="1:14">
      <c r="A5428" t="s">
        <v>12933</v>
      </c>
      <c r="B5428" t="s">
        <v>12934</v>
      </c>
      <c r="C5428" s="13" t="s">
        <v>16373</v>
      </c>
      <c r="D5428" s="13" t="s">
        <v>16374</v>
      </c>
      <c r="E5428" t="s">
        <v>16375</v>
      </c>
      <c r="H5428" s="14">
        <v>0</v>
      </c>
      <c r="I5428" s="14">
        <v>8400</v>
      </c>
      <c r="J5428" s="14">
        <v>0</v>
      </c>
      <c r="K5428" s="14">
        <v>10920</v>
      </c>
      <c r="L5428" s="14">
        <v>0</v>
      </c>
      <c r="M5428" s="14">
        <v>0</v>
      </c>
      <c r="N5428" t="s">
        <v>12934</v>
      </c>
    </row>
    <row r="5429" spans="1:14">
      <c r="A5429" t="s">
        <v>12933</v>
      </c>
      <c r="B5429" t="s">
        <v>12934</v>
      </c>
      <c r="C5429" s="13" t="s">
        <v>16376</v>
      </c>
      <c r="D5429" s="13" t="s">
        <v>16377</v>
      </c>
      <c r="E5429" t="s">
        <v>16378</v>
      </c>
      <c r="H5429" s="14">
        <v>0</v>
      </c>
      <c r="I5429" s="14">
        <v>4345</v>
      </c>
      <c r="J5429" s="14">
        <v>0</v>
      </c>
      <c r="K5429" s="14">
        <v>5648</v>
      </c>
      <c r="L5429" s="14">
        <v>0</v>
      </c>
      <c r="M5429" s="14">
        <v>0</v>
      </c>
      <c r="N5429" t="s">
        <v>12934</v>
      </c>
    </row>
    <row r="5430" spans="1:14">
      <c r="A5430" t="s">
        <v>12933</v>
      </c>
      <c r="B5430" t="s">
        <v>12934</v>
      </c>
      <c r="C5430" s="13" t="s">
        <v>16379</v>
      </c>
      <c r="D5430" s="13" t="s">
        <v>16380</v>
      </c>
      <c r="E5430" t="s">
        <v>16381</v>
      </c>
      <c r="H5430" s="14">
        <v>23112</v>
      </c>
      <c r="I5430" s="14">
        <v>23112</v>
      </c>
      <c r="J5430" s="14">
        <v>30046</v>
      </c>
      <c r="K5430" s="14">
        <v>30046</v>
      </c>
      <c r="L5430" s="14">
        <v>0</v>
      </c>
      <c r="M5430" s="14">
        <v>0</v>
      </c>
      <c r="N5430" t="s">
        <v>12934</v>
      </c>
    </row>
    <row r="5431" spans="1:14">
      <c r="A5431" t="s">
        <v>12933</v>
      </c>
      <c r="B5431" t="s">
        <v>12934</v>
      </c>
      <c r="C5431" s="13" t="s">
        <v>16382</v>
      </c>
      <c r="D5431" s="13" t="s">
        <v>16383</v>
      </c>
      <c r="E5431" t="s">
        <v>16384</v>
      </c>
      <c r="H5431" s="14">
        <v>0</v>
      </c>
      <c r="I5431" s="14">
        <v>8667</v>
      </c>
      <c r="J5431" s="14">
        <v>0</v>
      </c>
      <c r="K5431" s="14">
        <v>11267</v>
      </c>
      <c r="L5431" s="14">
        <v>0</v>
      </c>
      <c r="M5431" s="14">
        <v>0</v>
      </c>
      <c r="N5431" t="s">
        <v>12934</v>
      </c>
    </row>
    <row r="5432" spans="1:14">
      <c r="A5432" t="s">
        <v>12933</v>
      </c>
      <c r="B5432" t="s">
        <v>12934</v>
      </c>
      <c r="C5432" s="13" t="s">
        <v>16385</v>
      </c>
      <c r="D5432" s="13" t="s">
        <v>16386</v>
      </c>
      <c r="E5432" t="s">
        <v>16387</v>
      </c>
      <c r="H5432" s="14">
        <v>15890</v>
      </c>
      <c r="I5432" s="14">
        <v>15890</v>
      </c>
      <c r="J5432" s="14">
        <v>20657</v>
      </c>
      <c r="K5432" s="14">
        <v>20657</v>
      </c>
      <c r="L5432" s="14">
        <v>0</v>
      </c>
      <c r="M5432" s="14">
        <v>0</v>
      </c>
      <c r="N5432" t="s">
        <v>12934</v>
      </c>
    </row>
    <row r="5433" spans="1:14">
      <c r="A5433" t="s">
        <v>12933</v>
      </c>
      <c r="B5433" t="s">
        <v>12934</v>
      </c>
      <c r="C5433" s="13" t="s">
        <v>16388</v>
      </c>
      <c r="D5433" s="13" t="s">
        <v>16389</v>
      </c>
      <c r="E5433" t="s">
        <v>16390</v>
      </c>
      <c r="H5433" s="14">
        <v>3100</v>
      </c>
      <c r="I5433" s="14">
        <v>3100</v>
      </c>
      <c r="J5433" s="14">
        <v>4200</v>
      </c>
      <c r="K5433" s="14">
        <v>4200</v>
      </c>
      <c r="L5433" s="14">
        <v>0</v>
      </c>
      <c r="M5433" s="14">
        <v>0</v>
      </c>
      <c r="N5433" t="s">
        <v>12934</v>
      </c>
    </row>
    <row r="5434" spans="1:14">
      <c r="A5434" t="s">
        <v>12933</v>
      </c>
      <c r="B5434" t="s">
        <v>12934</v>
      </c>
      <c r="C5434" s="13" t="s">
        <v>16391</v>
      </c>
      <c r="D5434" s="13" t="s">
        <v>16392</v>
      </c>
      <c r="E5434" t="s">
        <v>16393</v>
      </c>
      <c r="H5434" s="14">
        <v>0</v>
      </c>
      <c r="I5434" s="14">
        <v>0</v>
      </c>
      <c r="J5434" s="14">
        <v>0</v>
      </c>
      <c r="K5434" s="14">
        <v>0</v>
      </c>
      <c r="L5434" s="14">
        <v>0</v>
      </c>
      <c r="M5434" s="14">
        <v>0</v>
      </c>
      <c r="N5434" t="s">
        <v>12934</v>
      </c>
    </row>
    <row r="5435" spans="1:14">
      <c r="A5435" t="s">
        <v>12933</v>
      </c>
      <c r="B5435" t="s">
        <v>12934</v>
      </c>
      <c r="C5435" s="13" t="s">
        <v>16394</v>
      </c>
      <c r="D5435" s="13" t="s">
        <v>16395</v>
      </c>
      <c r="E5435" t="s">
        <v>16396</v>
      </c>
      <c r="H5435" s="14">
        <v>0</v>
      </c>
      <c r="I5435" s="14">
        <v>0</v>
      </c>
      <c r="J5435" s="14">
        <v>0</v>
      </c>
      <c r="K5435" s="14">
        <v>0</v>
      </c>
      <c r="L5435" s="14">
        <v>0</v>
      </c>
      <c r="M5435" s="14">
        <v>0</v>
      </c>
      <c r="N5435" t="s">
        <v>12934</v>
      </c>
    </row>
    <row r="5436" spans="1:14">
      <c r="A5436" t="s">
        <v>12933</v>
      </c>
      <c r="B5436" t="s">
        <v>12934</v>
      </c>
      <c r="C5436" s="13" t="s">
        <v>16397</v>
      </c>
      <c r="D5436" s="13" t="s">
        <v>16398</v>
      </c>
      <c r="E5436" t="s">
        <v>16399</v>
      </c>
      <c r="H5436" s="14">
        <v>33750</v>
      </c>
      <c r="I5436" s="14">
        <v>33750</v>
      </c>
      <c r="J5436" s="14">
        <v>43875</v>
      </c>
      <c r="K5436" s="14">
        <v>43875</v>
      </c>
      <c r="L5436" s="14">
        <v>0</v>
      </c>
      <c r="M5436" s="14">
        <v>0</v>
      </c>
      <c r="N5436" t="s">
        <v>12934</v>
      </c>
    </row>
    <row r="5437" spans="1:14">
      <c r="A5437" t="s">
        <v>12933</v>
      </c>
      <c r="B5437" t="s">
        <v>12934</v>
      </c>
      <c r="C5437" s="13" t="s">
        <v>16400</v>
      </c>
      <c r="D5437" s="13" t="s">
        <v>16401</v>
      </c>
      <c r="E5437" t="s">
        <v>16402</v>
      </c>
      <c r="H5437" s="14">
        <v>34560</v>
      </c>
      <c r="I5437" s="14">
        <v>34560</v>
      </c>
      <c r="J5437" s="14">
        <v>44928</v>
      </c>
      <c r="K5437" s="14">
        <v>44928</v>
      </c>
      <c r="L5437" s="14">
        <v>0</v>
      </c>
      <c r="M5437" s="14">
        <v>0</v>
      </c>
      <c r="N5437" t="s">
        <v>12934</v>
      </c>
    </row>
    <row r="5438" spans="1:14">
      <c r="A5438" t="s">
        <v>12933</v>
      </c>
      <c r="B5438" t="s">
        <v>12934</v>
      </c>
      <c r="C5438" s="13" t="s">
        <v>16403</v>
      </c>
      <c r="D5438" s="13" t="s">
        <v>16404</v>
      </c>
      <c r="E5438" t="s">
        <v>16405</v>
      </c>
      <c r="H5438" s="14">
        <v>13000</v>
      </c>
      <c r="I5438" s="14">
        <v>13000</v>
      </c>
      <c r="J5438" s="14">
        <v>16900</v>
      </c>
      <c r="K5438" s="14">
        <v>16900</v>
      </c>
      <c r="L5438" s="14">
        <v>0</v>
      </c>
      <c r="M5438" s="14">
        <v>0</v>
      </c>
      <c r="N5438" t="s">
        <v>12934</v>
      </c>
    </row>
    <row r="5439" spans="1:14">
      <c r="A5439" t="s">
        <v>12933</v>
      </c>
      <c r="B5439" t="s">
        <v>12934</v>
      </c>
      <c r="C5439" s="13" t="s">
        <v>16406</v>
      </c>
      <c r="D5439" s="13" t="s">
        <v>16407</v>
      </c>
      <c r="E5439" t="s">
        <v>16408</v>
      </c>
      <c r="H5439" s="14">
        <v>6741</v>
      </c>
      <c r="I5439" s="14">
        <v>6741</v>
      </c>
      <c r="J5439" s="14">
        <v>8764</v>
      </c>
      <c r="K5439" s="14">
        <v>8764</v>
      </c>
      <c r="L5439" s="14">
        <v>0</v>
      </c>
      <c r="M5439" s="14">
        <v>0</v>
      </c>
      <c r="N5439" t="s">
        <v>12934</v>
      </c>
    </row>
    <row r="5440" spans="1:14">
      <c r="A5440" t="s">
        <v>12933</v>
      </c>
      <c r="B5440" t="s">
        <v>12934</v>
      </c>
      <c r="C5440" s="13" t="s">
        <v>16409</v>
      </c>
      <c r="D5440" s="13" t="s">
        <v>16410</v>
      </c>
      <c r="E5440" t="s">
        <v>16411</v>
      </c>
      <c r="H5440" s="14">
        <v>600</v>
      </c>
      <c r="I5440" s="14">
        <v>600</v>
      </c>
      <c r="J5440" s="14">
        <v>780</v>
      </c>
      <c r="K5440" s="14">
        <v>780</v>
      </c>
      <c r="L5440" s="14">
        <v>0</v>
      </c>
      <c r="M5440" s="14">
        <v>0</v>
      </c>
      <c r="N5440" t="s">
        <v>12934</v>
      </c>
    </row>
    <row r="5441" spans="1:14">
      <c r="A5441" t="s">
        <v>12933</v>
      </c>
      <c r="B5441" t="s">
        <v>12934</v>
      </c>
      <c r="C5441" s="13" t="s">
        <v>16412</v>
      </c>
      <c r="D5441" s="13" t="s">
        <v>16413</v>
      </c>
      <c r="E5441" t="s">
        <v>16414</v>
      </c>
      <c r="H5441" s="14">
        <v>600</v>
      </c>
      <c r="I5441" s="14">
        <v>600</v>
      </c>
      <c r="J5441" s="14">
        <v>780</v>
      </c>
      <c r="K5441" s="14">
        <v>780</v>
      </c>
      <c r="L5441" s="14">
        <v>0</v>
      </c>
      <c r="M5441" s="14">
        <v>0</v>
      </c>
      <c r="N5441" t="s">
        <v>12934</v>
      </c>
    </row>
    <row r="5442" spans="1:14">
      <c r="A5442" t="s">
        <v>12933</v>
      </c>
      <c r="B5442" t="s">
        <v>12934</v>
      </c>
      <c r="C5442" s="13" t="s">
        <v>16415</v>
      </c>
      <c r="D5442" s="13" t="s">
        <v>16416</v>
      </c>
      <c r="E5442" t="s">
        <v>16417</v>
      </c>
      <c r="H5442" s="14">
        <v>600</v>
      </c>
      <c r="I5442" s="14">
        <v>600</v>
      </c>
      <c r="J5442" s="14">
        <v>780</v>
      </c>
      <c r="K5442" s="14">
        <v>780</v>
      </c>
      <c r="L5442" s="14">
        <v>0</v>
      </c>
      <c r="M5442" s="14">
        <v>0</v>
      </c>
      <c r="N5442" t="s">
        <v>12934</v>
      </c>
    </row>
    <row r="5443" spans="1:14">
      <c r="A5443" t="s">
        <v>12933</v>
      </c>
      <c r="B5443" t="s">
        <v>12934</v>
      </c>
      <c r="C5443" s="13" t="s">
        <v>16418</v>
      </c>
      <c r="D5443" s="13" t="s">
        <v>16419</v>
      </c>
      <c r="E5443" t="s">
        <v>16420</v>
      </c>
      <c r="H5443" s="14">
        <v>600</v>
      </c>
      <c r="I5443" s="14">
        <v>600</v>
      </c>
      <c r="J5443" s="14">
        <v>780</v>
      </c>
      <c r="K5443" s="14">
        <v>780</v>
      </c>
      <c r="L5443" s="14">
        <v>0</v>
      </c>
      <c r="M5443" s="14">
        <v>0</v>
      </c>
      <c r="N5443" t="s">
        <v>12934</v>
      </c>
    </row>
    <row r="5444" spans="1:14">
      <c r="A5444" t="s">
        <v>12933</v>
      </c>
      <c r="B5444" t="s">
        <v>12934</v>
      </c>
      <c r="C5444" s="13" t="s">
        <v>16421</v>
      </c>
      <c r="D5444" s="13" t="s">
        <v>16422</v>
      </c>
      <c r="E5444" t="s">
        <v>16423</v>
      </c>
      <c r="H5444" s="14">
        <v>3105</v>
      </c>
      <c r="I5444" s="14">
        <v>3105</v>
      </c>
      <c r="J5444" s="14">
        <v>4035</v>
      </c>
      <c r="K5444" s="14">
        <v>4035</v>
      </c>
      <c r="L5444" s="14">
        <v>0</v>
      </c>
      <c r="M5444" s="14">
        <v>0</v>
      </c>
      <c r="N5444" t="s">
        <v>12934</v>
      </c>
    </row>
    <row r="5445" spans="1:14">
      <c r="A5445" t="s">
        <v>12933</v>
      </c>
      <c r="B5445" t="s">
        <v>12934</v>
      </c>
      <c r="C5445" s="13" t="s">
        <v>16424</v>
      </c>
      <c r="D5445" s="13" t="s">
        <v>16425</v>
      </c>
      <c r="E5445" t="s">
        <v>16426</v>
      </c>
      <c r="H5445" s="14">
        <v>0</v>
      </c>
      <c r="I5445" s="14">
        <v>3000</v>
      </c>
      <c r="J5445" s="14">
        <v>0</v>
      </c>
      <c r="K5445" s="14">
        <v>3900</v>
      </c>
      <c r="L5445" s="14">
        <v>0</v>
      </c>
      <c r="M5445" s="14">
        <v>0</v>
      </c>
      <c r="N5445" t="s">
        <v>12934</v>
      </c>
    </row>
    <row r="5446" spans="1:14">
      <c r="A5446" t="s">
        <v>12933</v>
      </c>
      <c r="B5446" t="s">
        <v>12934</v>
      </c>
      <c r="C5446" s="13" t="s">
        <v>16427</v>
      </c>
      <c r="D5446" s="13" t="s">
        <v>16428</v>
      </c>
      <c r="E5446" t="s">
        <v>16429</v>
      </c>
      <c r="H5446" s="14">
        <v>0</v>
      </c>
      <c r="I5446" s="14">
        <v>0</v>
      </c>
      <c r="J5446" s="14">
        <v>0</v>
      </c>
      <c r="K5446" s="14">
        <v>0</v>
      </c>
      <c r="L5446" s="14">
        <v>0</v>
      </c>
      <c r="M5446" s="14">
        <v>0</v>
      </c>
      <c r="N5446" t="s">
        <v>12934</v>
      </c>
    </row>
    <row r="5447" spans="1:14">
      <c r="A5447" t="s">
        <v>12933</v>
      </c>
      <c r="B5447" t="s">
        <v>12934</v>
      </c>
      <c r="C5447" s="13" t="s">
        <v>16430</v>
      </c>
      <c r="D5447" s="13" t="s">
        <v>16431</v>
      </c>
      <c r="E5447" t="s">
        <v>16432</v>
      </c>
      <c r="H5447" s="14">
        <v>0</v>
      </c>
      <c r="I5447" s="14">
        <v>0</v>
      </c>
      <c r="J5447" s="14">
        <v>0</v>
      </c>
      <c r="K5447" s="14">
        <v>0</v>
      </c>
      <c r="L5447" s="14">
        <v>0</v>
      </c>
      <c r="M5447" s="14">
        <v>0</v>
      </c>
      <c r="N5447" t="s">
        <v>12934</v>
      </c>
    </row>
    <row r="5448" spans="1:14">
      <c r="A5448" t="s">
        <v>12933</v>
      </c>
      <c r="B5448" t="s">
        <v>12934</v>
      </c>
      <c r="C5448" s="13" t="s">
        <v>16433</v>
      </c>
      <c r="D5448" s="13" t="s">
        <v>16434</v>
      </c>
      <c r="E5448" t="s">
        <v>16435</v>
      </c>
      <c r="H5448" s="14">
        <v>45000</v>
      </c>
      <c r="I5448" s="14">
        <v>45000</v>
      </c>
      <c r="J5448" s="14">
        <v>58500</v>
      </c>
      <c r="K5448" s="14">
        <v>58500</v>
      </c>
      <c r="L5448" s="14">
        <v>0</v>
      </c>
      <c r="M5448" s="14">
        <v>0</v>
      </c>
      <c r="N5448" t="s">
        <v>12934</v>
      </c>
    </row>
    <row r="5449" spans="1:14">
      <c r="A5449" t="s">
        <v>12933</v>
      </c>
      <c r="B5449" t="s">
        <v>12934</v>
      </c>
      <c r="C5449" s="13" t="s">
        <v>16436</v>
      </c>
      <c r="D5449" s="13" t="s">
        <v>16437</v>
      </c>
      <c r="E5449" t="s">
        <v>16438</v>
      </c>
      <c r="H5449" s="14">
        <v>43000</v>
      </c>
      <c r="I5449" s="14">
        <v>43000</v>
      </c>
      <c r="J5449" s="14">
        <v>55900</v>
      </c>
      <c r="K5449" s="14">
        <v>55900</v>
      </c>
      <c r="L5449" s="14">
        <v>0</v>
      </c>
      <c r="M5449" s="14">
        <v>0</v>
      </c>
      <c r="N5449" t="s">
        <v>12934</v>
      </c>
    </row>
    <row r="5450" spans="1:14">
      <c r="A5450" t="s">
        <v>12933</v>
      </c>
      <c r="B5450" t="s">
        <v>12934</v>
      </c>
      <c r="C5450" s="13" t="s">
        <v>16439</v>
      </c>
      <c r="D5450" s="13" t="s">
        <v>16440</v>
      </c>
      <c r="E5450" t="s">
        <v>16441</v>
      </c>
      <c r="H5450" s="14">
        <v>12000</v>
      </c>
      <c r="I5450" s="14">
        <v>12000</v>
      </c>
      <c r="J5450" s="14">
        <v>15600</v>
      </c>
      <c r="K5450" s="14">
        <v>15600</v>
      </c>
      <c r="L5450" s="14">
        <v>0</v>
      </c>
      <c r="M5450" s="14">
        <v>0</v>
      </c>
      <c r="N5450" t="s">
        <v>12934</v>
      </c>
    </row>
    <row r="5451" spans="1:14">
      <c r="A5451" t="s">
        <v>12933</v>
      </c>
      <c r="B5451" t="s">
        <v>12934</v>
      </c>
      <c r="C5451" s="13" t="s">
        <v>16442</v>
      </c>
      <c r="D5451" s="13" t="s">
        <v>16443</v>
      </c>
      <c r="E5451" t="s">
        <v>16444</v>
      </c>
      <c r="H5451" s="14">
        <v>2900</v>
      </c>
      <c r="I5451" s="14">
        <v>2900</v>
      </c>
      <c r="J5451" s="14">
        <v>0</v>
      </c>
      <c r="K5451" s="14">
        <v>3770</v>
      </c>
      <c r="L5451" s="14">
        <v>0</v>
      </c>
      <c r="M5451" s="14">
        <v>0</v>
      </c>
      <c r="N5451" t="s">
        <v>12934</v>
      </c>
    </row>
    <row r="5452" spans="1:14">
      <c r="A5452" t="s">
        <v>12933</v>
      </c>
      <c r="B5452" t="s">
        <v>12934</v>
      </c>
      <c r="C5452" s="13" t="s">
        <v>16445</v>
      </c>
      <c r="D5452" s="13" t="s">
        <v>16446</v>
      </c>
      <c r="E5452" t="s">
        <v>16447</v>
      </c>
      <c r="H5452" s="14">
        <v>3190</v>
      </c>
      <c r="I5452" s="14">
        <v>3190</v>
      </c>
      <c r="J5452" s="14">
        <v>0</v>
      </c>
      <c r="K5452" s="14">
        <v>4147</v>
      </c>
      <c r="L5452" s="14">
        <v>0</v>
      </c>
      <c r="M5452" s="14">
        <v>0</v>
      </c>
      <c r="N5452" t="s">
        <v>12934</v>
      </c>
    </row>
    <row r="5453" spans="1:14">
      <c r="A5453" t="s">
        <v>12933</v>
      </c>
      <c r="B5453" t="s">
        <v>12934</v>
      </c>
      <c r="C5453" s="13" t="s">
        <v>16448</v>
      </c>
      <c r="D5453" s="13" t="s">
        <v>16449</v>
      </c>
      <c r="E5453" t="s">
        <v>16450</v>
      </c>
      <c r="H5453" s="14">
        <v>40500</v>
      </c>
      <c r="I5453" s="14">
        <v>40500</v>
      </c>
      <c r="J5453" s="14">
        <v>0</v>
      </c>
      <c r="K5453" s="14">
        <v>52650</v>
      </c>
      <c r="L5453" s="14">
        <v>0</v>
      </c>
      <c r="M5453" s="14">
        <v>0</v>
      </c>
      <c r="N5453" t="s">
        <v>12934</v>
      </c>
    </row>
    <row r="5454" spans="1:14">
      <c r="A5454" t="s">
        <v>12933</v>
      </c>
      <c r="B5454" t="s">
        <v>12934</v>
      </c>
      <c r="C5454" s="13" t="s">
        <v>16451</v>
      </c>
      <c r="D5454" s="13" t="s">
        <v>16452</v>
      </c>
      <c r="E5454" t="s">
        <v>16453</v>
      </c>
      <c r="H5454" s="14">
        <v>18900</v>
      </c>
      <c r="I5454" s="14">
        <v>18900</v>
      </c>
      <c r="J5454" s="14">
        <v>0</v>
      </c>
      <c r="K5454" s="14">
        <v>24570</v>
      </c>
      <c r="L5454" s="14">
        <v>0</v>
      </c>
      <c r="M5454" s="14">
        <v>0</v>
      </c>
      <c r="N5454" t="s">
        <v>12934</v>
      </c>
    </row>
    <row r="5455" spans="1:14">
      <c r="A5455" t="s">
        <v>12933</v>
      </c>
      <c r="B5455" t="s">
        <v>12934</v>
      </c>
      <c r="C5455" s="13" t="s">
        <v>16454</v>
      </c>
      <c r="D5455" s="13" t="s">
        <v>16455</v>
      </c>
      <c r="E5455" t="s">
        <v>16456</v>
      </c>
      <c r="H5455" s="14">
        <v>37800</v>
      </c>
      <c r="I5455" s="14">
        <v>37800</v>
      </c>
      <c r="J5455" s="14">
        <v>0</v>
      </c>
      <c r="K5455" s="14">
        <v>49140</v>
      </c>
      <c r="L5455" s="14">
        <v>0</v>
      </c>
      <c r="M5455" s="14">
        <v>0</v>
      </c>
      <c r="N5455" t="s">
        <v>12934</v>
      </c>
    </row>
    <row r="5456" spans="1:14">
      <c r="A5456" t="s">
        <v>12933</v>
      </c>
      <c r="B5456" t="s">
        <v>12934</v>
      </c>
      <c r="C5456" s="13" t="s">
        <v>16457</v>
      </c>
      <c r="D5456" s="13" t="s">
        <v>16458</v>
      </c>
      <c r="E5456" t="s">
        <v>16459</v>
      </c>
      <c r="H5456" s="14">
        <v>5220</v>
      </c>
      <c r="I5456" s="14">
        <v>5742</v>
      </c>
      <c r="J5456" s="14">
        <v>6786</v>
      </c>
      <c r="K5456" s="14">
        <v>6786</v>
      </c>
      <c r="L5456" s="14">
        <v>0</v>
      </c>
      <c r="M5456" s="14">
        <v>0</v>
      </c>
      <c r="N5456" t="s">
        <v>12934</v>
      </c>
    </row>
    <row r="5457" spans="1:14">
      <c r="A5457" t="s">
        <v>12933</v>
      </c>
      <c r="B5457" t="s">
        <v>12934</v>
      </c>
      <c r="C5457" s="13" t="s">
        <v>16460</v>
      </c>
      <c r="D5457" s="13" t="s">
        <v>16461</v>
      </c>
      <c r="E5457" t="s">
        <v>16462</v>
      </c>
      <c r="H5457" s="14">
        <v>0</v>
      </c>
      <c r="I5457" s="14">
        <v>10800</v>
      </c>
      <c r="J5457" s="14">
        <v>0</v>
      </c>
      <c r="K5457" s="14">
        <v>14040</v>
      </c>
      <c r="L5457" s="14">
        <v>0</v>
      </c>
      <c r="M5457" s="14">
        <v>0</v>
      </c>
      <c r="N5457" t="s">
        <v>12934</v>
      </c>
    </row>
    <row r="5458" spans="1:14">
      <c r="A5458" t="s">
        <v>12933</v>
      </c>
      <c r="B5458" t="s">
        <v>12934</v>
      </c>
      <c r="C5458" s="13" t="s">
        <v>16463</v>
      </c>
      <c r="D5458" s="13" t="s">
        <v>16464</v>
      </c>
      <c r="E5458" t="s">
        <v>16465</v>
      </c>
      <c r="H5458" s="14">
        <v>0</v>
      </c>
      <c r="I5458" s="14">
        <v>6300</v>
      </c>
      <c r="J5458" s="14">
        <v>0</v>
      </c>
      <c r="K5458" s="14">
        <v>8190</v>
      </c>
      <c r="L5458" s="14">
        <v>0</v>
      </c>
      <c r="M5458" s="14">
        <v>0</v>
      </c>
      <c r="N5458" t="s">
        <v>12934</v>
      </c>
    </row>
    <row r="5459" spans="1:14">
      <c r="A5459" t="s">
        <v>12933</v>
      </c>
      <c r="B5459" t="s">
        <v>12934</v>
      </c>
      <c r="C5459" s="13" t="s">
        <v>16466</v>
      </c>
      <c r="D5459" s="13" t="s">
        <v>16467</v>
      </c>
      <c r="E5459" t="s">
        <v>16468</v>
      </c>
      <c r="H5459" s="14">
        <v>0</v>
      </c>
      <c r="I5459" s="14">
        <v>2250</v>
      </c>
      <c r="J5459" s="14">
        <v>0</v>
      </c>
      <c r="K5459" s="14">
        <v>2925</v>
      </c>
      <c r="L5459" s="14">
        <v>0</v>
      </c>
      <c r="M5459" s="14">
        <v>0</v>
      </c>
      <c r="N5459" t="s">
        <v>12934</v>
      </c>
    </row>
    <row r="5460" spans="1:14">
      <c r="A5460" t="s">
        <v>12933</v>
      </c>
      <c r="B5460" t="s">
        <v>12934</v>
      </c>
      <c r="C5460" s="13" t="s">
        <v>16469</v>
      </c>
      <c r="D5460" s="13" t="s">
        <v>16470</v>
      </c>
      <c r="E5460" t="s">
        <v>16471</v>
      </c>
      <c r="H5460" s="14">
        <v>0</v>
      </c>
      <c r="I5460" s="14">
        <v>2900</v>
      </c>
      <c r="J5460" s="14">
        <v>0</v>
      </c>
      <c r="K5460" s="14">
        <v>3770</v>
      </c>
      <c r="L5460" s="14">
        <v>0</v>
      </c>
      <c r="M5460" s="14">
        <v>0</v>
      </c>
      <c r="N5460" t="s">
        <v>12934</v>
      </c>
    </row>
    <row r="5461" spans="1:14">
      <c r="A5461" t="s">
        <v>12933</v>
      </c>
      <c r="B5461" t="s">
        <v>12934</v>
      </c>
      <c r="C5461" s="13" t="s">
        <v>16472</v>
      </c>
      <c r="D5461" s="13" t="s">
        <v>16473</v>
      </c>
      <c r="E5461" t="s">
        <v>16474</v>
      </c>
      <c r="H5461" s="14">
        <v>0</v>
      </c>
      <c r="I5461" s="14">
        <v>2325</v>
      </c>
      <c r="J5461" s="14">
        <v>0</v>
      </c>
      <c r="K5461" s="14">
        <v>3023</v>
      </c>
      <c r="L5461" s="14">
        <v>0</v>
      </c>
      <c r="M5461" s="14">
        <v>0</v>
      </c>
      <c r="N5461" t="s">
        <v>12934</v>
      </c>
    </row>
    <row r="5462" spans="1:14">
      <c r="A5462" t="s">
        <v>12933</v>
      </c>
      <c r="B5462" t="s">
        <v>12934</v>
      </c>
      <c r="C5462" s="13" t="s">
        <v>16475</v>
      </c>
      <c r="D5462" s="13" t="s">
        <v>16476</v>
      </c>
      <c r="E5462" t="s">
        <v>16477</v>
      </c>
      <c r="H5462" s="14">
        <v>61000</v>
      </c>
      <c r="I5462" s="14">
        <v>61000</v>
      </c>
      <c r="J5462" s="14">
        <v>79300</v>
      </c>
      <c r="K5462" s="14">
        <v>79300</v>
      </c>
      <c r="L5462" s="14">
        <v>0</v>
      </c>
      <c r="M5462" s="14">
        <v>0</v>
      </c>
      <c r="N5462" t="s">
        <v>12934</v>
      </c>
    </row>
    <row r="5463" spans="1:14">
      <c r="A5463" t="s">
        <v>12933</v>
      </c>
      <c r="B5463" t="s">
        <v>12934</v>
      </c>
      <c r="C5463" s="13" t="s">
        <v>16478</v>
      </c>
      <c r="D5463" s="13" t="s">
        <v>16479</v>
      </c>
      <c r="E5463" t="s">
        <v>16480</v>
      </c>
      <c r="H5463" s="14">
        <v>11556</v>
      </c>
      <c r="I5463" s="14">
        <v>11556</v>
      </c>
      <c r="J5463" s="14">
        <v>0</v>
      </c>
      <c r="K5463" s="14">
        <v>15029</v>
      </c>
      <c r="L5463" s="14">
        <v>0</v>
      </c>
      <c r="M5463" s="14">
        <v>0</v>
      </c>
      <c r="N5463" t="s">
        <v>12934</v>
      </c>
    </row>
    <row r="5464" spans="1:14">
      <c r="A5464" t="s">
        <v>12933</v>
      </c>
      <c r="B5464" t="s">
        <v>12934</v>
      </c>
      <c r="C5464" s="13" t="s">
        <v>16481</v>
      </c>
      <c r="D5464" s="13" t="s">
        <v>16482</v>
      </c>
      <c r="E5464" t="s">
        <v>16483</v>
      </c>
      <c r="H5464" s="14">
        <v>0</v>
      </c>
      <c r="I5464" s="14">
        <v>0</v>
      </c>
      <c r="J5464" s="14">
        <v>0</v>
      </c>
      <c r="K5464" s="14">
        <v>0</v>
      </c>
      <c r="L5464" s="14">
        <v>0</v>
      </c>
      <c r="M5464" s="14">
        <v>0</v>
      </c>
      <c r="N5464" t="s">
        <v>12934</v>
      </c>
    </row>
    <row r="5465" spans="1:14">
      <c r="A5465" t="s">
        <v>12933</v>
      </c>
      <c r="B5465" t="s">
        <v>12934</v>
      </c>
      <c r="C5465" s="13" t="s">
        <v>16484</v>
      </c>
      <c r="D5465" s="13" t="s">
        <v>16485</v>
      </c>
      <c r="E5465" t="s">
        <v>16486</v>
      </c>
      <c r="H5465" s="14">
        <v>0</v>
      </c>
      <c r="I5465" s="14">
        <v>0</v>
      </c>
      <c r="J5465" s="14">
        <v>0</v>
      </c>
      <c r="K5465" s="14">
        <v>0</v>
      </c>
      <c r="L5465" s="14">
        <v>0</v>
      </c>
      <c r="M5465" s="14">
        <v>0</v>
      </c>
      <c r="N5465" t="s">
        <v>12934</v>
      </c>
    </row>
    <row r="5466" spans="1:14">
      <c r="A5466" t="s">
        <v>12933</v>
      </c>
      <c r="B5466" t="s">
        <v>12934</v>
      </c>
      <c r="C5466" s="13" t="s">
        <v>16487</v>
      </c>
      <c r="D5466" s="13" t="s">
        <v>16488</v>
      </c>
      <c r="E5466" t="s">
        <v>16489</v>
      </c>
      <c r="H5466" s="14">
        <v>2000</v>
      </c>
      <c r="I5466" s="14">
        <v>3000</v>
      </c>
      <c r="J5466" s="14">
        <v>2600</v>
      </c>
      <c r="K5466" s="14">
        <v>3900</v>
      </c>
      <c r="L5466" s="14">
        <v>0</v>
      </c>
      <c r="M5466" s="14">
        <v>0</v>
      </c>
      <c r="N5466" t="s">
        <v>12934</v>
      </c>
    </row>
    <row r="5467" spans="1:14">
      <c r="A5467" t="s">
        <v>12933</v>
      </c>
      <c r="B5467" t="s">
        <v>12934</v>
      </c>
      <c r="C5467" s="13" t="s">
        <v>16490</v>
      </c>
      <c r="D5467" s="13" t="s">
        <v>16491</v>
      </c>
      <c r="E5467" t="s">
        <v>16492</v>
      </c>
      <c r="H5467" s="14">
        <v>0</v>
      </c>
      <c r="I5467" s="14">
        <v>10112</v>
      </c>
      <c r="J5467" s="14">
        <v>0</v>
      </c>
      <c r="K5467" s="14">
        <v>13146</v>
      </c>
      <c r="L5467" s="14">
        <v>0</v>
      </c>
      <c r="M5467" s="14">
        <v>0</v>
      </c>
      <c r="N5467" t="s">
        <v>12934</v>
      </c>
    </row>
    <row r="5468" spans="1:14">
      <c r="A5468" t="s">
        <v>12933</v>
      </c>
      <c r="B5468" t="s">
        <v>12934</v>
      </c>
      <c r="C5468" s="13" t="s">
        <v>16493</v>
      </c>
      <c r="D5468" s="13" t="s">
        <v>16494</v>
      </c>
      <c r="E5468" t="s">
        <v>16495</v>
      </c>
      <c r="H5468" s="14">
        <v>0</v>
      </c>
      <c r="I5468" s="14">
        <v>10112</v>
      </c>
      <c r="J5468" s="14">
        <v>0</v>
      </c>
      <c r="K5468" s="14">
        <v>13146</v>
      </c>
      <c r="L5468" s="14">
        <v>0</v>
      </c>
      <c r="M5468" s="14">
        <v>0</v>
      </c>
      <c r="N5468" t="s">
        <v>12934</v>
      </c>
    </row>
    <row r="5469" spans="1:14">
      <c r="A5469" t="s">
        <v>12933</v>
      </c>
      <c r="B5469" t="s">
        <v>12934</v>
      </c>
      <c r="C5469" s="13" t="s">
        <v>16496</v>
      </c>
      <c r="D5469" s="13" t="s">
        <v>16497</v>
      </c>
      <c r="E5469" t="s">
        <v>16498</v>
      </c>
      <c r="H5469" s="14">
        <v>3000</v>
      </c>
      <c r="I5469" s="14">
        <v>3000</v>
      </c>
      <c r="J5469" s="14">
        <v>3900</v>
      </c>
      <c r="K5469" s="14">
        <v>3900</v>
      </c>
      <c r="L5469" s="14">
        <v>0</v>
      </c>
      <c r="M5469" s="14">
        <v>0</v>
      </c>
      <c r="N5469" t="s">
        <v>12934</v>
      </c>
    </row>
    <row r="5470" spans="1:14">
      <c r="A5470" t="s">
        <v>12933</v>
      </c>
      <c r="B5470" t="s">
        <v>12934</v>
      </c>
      <c r="C5470" s="13" t="s">
        <v>16499</v>
      </c>
      <c r="D5470" s="13" t="s">
        <v>16500</v>
      </c>
      <c r="E5470" t="s">
        <v>16501</v>
      </c>
      <c r="H5470" s="14">
        <v>2000</v>
      </c>
      <c r="I5470" s="14">
        <v>3000</v>
      </c>
      <c r="J5470" s="14">
        <v>2600</v>
      </c>
      <c r="K5470" s="14">
        <v>2600</v>
      </c>
      <c r="L5470" s="14">
        <v>0</v>
      </c>
      <c r="M5470" s="14">
        <v>0</v>
      </c>
      <c r="N5470" t="s">
        <v>12934</v>
      </c>
    </row>
    <row r="5471" spans="1:14">
      <c r="A5471" t="s">
        <v>12933</v>
      </c>
      <c r="B5471" t="s">
        <v>12934</v>
      </c>
      <c r="C5471" s="13" t="s">
        <v>16502</v>
      </c>
      <c r="D5471" s="13" t="s">
        <v>16503</v>
      </c>
      <c r="E5471" t="s">
        <v>16504</v>
      </c>
      <c r="H5471" s="14">
        <v>5572</v>
      </c>
      <c r="I5471" s="14">
        <v>5572</v>
      </c>
      <c r="J5471" s="14">
        <v>7244</v>
      </c>
      <c r="K5471" s="14">
        <v>7244</v>
      </c>
      <c r="L5471" s="14">
        <v>0</v>
      </c>
      <c r="M5471" s="14">
        <v>0</v>
      </c>
      <c r="N5471" t="s">
        <v>12934</v>
      </c>
    </row>
    <row r="5472" spans="1:14">
      <c r="A5472" t="s">
        <v>12933</v>
      </c>
      <c r="B5472" t="s">
        <v>12934</v>
      </c>
      <c r="C5472" s="13" t="s">
        <v>16505</v>
      </c>
      <c r="D5472" s="13" t="s">
        <v>16506</v>
      </c>
      <c r="E5472" t="s">
        <v>16507</v>
      </c>
      <c r="H5472" s="14">
        <v>2700</v>
      </c>
      <c r="I5472" s="14">
        <v>2700</v>
      </c>
      <c r="J5472" s="14">
        <v>3510</v>
      </c>
      <c r="K5472" s="14">
        <v>3510</v>
      </c>
      <c r="L5472" s="14">
        <v>0</v>
      </c>
      <c r="M5472" s="14">
        <v>0</v>
      </c>
      <c r="N5472" t="s">
        <v>12934</v>
      </c>
    </row>
    <row r="5473" spans="1:14">
      <c r="A5473" t="s">
        <v>12933</v>
      </c>
      <c r="B5473" t="s">
        <v>12934</v>
      </c>
      <c r="C5473" s="13" t="s">
        <v>16508</v>
      </c>
      <c r="D5473" s="13" t="s">
        <v>16509</v>
      </c>
      <c r="E5473" t="s">
        <v>16510</v>
      </c>
      <c r="H5473" s="14">
        <v>0</v>
      </c>
      <c r="I5473" s="14">
        <v>11556</v>
      </c>
      <c r="J5473" s="14">
        <v>0</v>
      </c>
      <c r="K5473" s="14">
        <v>15023</v>
      </c>
      <c r="L5473" s="14">
        <v>0</v>
      </c>
      <c r="M5473" s="14">
        <v>0</v>
      </c>
      <c r="N5473" t="s">
        <v>12934</v>
      </c>
    </row>
    <row r="5474" spans="1:14">
      <c r="A5474" t="s">
        <v>12933</v>
      </c>
      <c r="B5474" t="s">
        <v>12934</v>
      </c>
      <c r="C5474" s="13" t="s">
        <v>16511</v>
      </c>
      <c r="D5474" s="13" t="s">
        <v>16512</v>
      </c>
      <c r="E5474" t="s">
        <v>16513</v>
      </c>
      <c r="H5474" s="14">
        <v>20946</v>
      </c>
      <c r="I5474" s="14">
        <v>20946</v>
      </c>
      <c r="J5474" s="14">
        <v>27229</v>
      </c>
      <c r="K5474" s="14">
        <v>27229</v>
      </c>
      <c r="L5474" s="14">
        <v>0</v>
      </c>
      <c r="M5474" s="14">
        <v>0</v>
      </c>
      <c r="N5474" t="s">
        <v>12934</v>
      </c>
    </row>
    <row r="5475" spans="1:14">
      <c r="A5475" t="s">
        <v>12933</v>
      </c>
      <c r="B5475" t="s">
        <v>12934</v>
      </c>
      <c r="C5475" s="13" t="s">
        <v>16514</v>
      </c>
      <c r="D5475" s="13" t="s">
        <v>16515</v>
      </c>
      <c r="E5475" t="s">
        <v>16516</v>
      </c>
      <c r="H5475" s="14">
        <v>0</v>
      </c>
      <c r="I5475" s="14">
        <v>14850</v>
      </c>
      <c r="J5475" s="14">
        <v>0</v>
      </c>
      <c r="K5475" s="14">
        <v>19305</v>
      </c>
      <c r="L5475" s="14">
        <v>0</v>
      </c>
      <c r="M5475" s="14">
        <v>0</v>
      </c>
      <c r="N5475" t="s">
        <v>12934</v>
      </c>
    </row>
    <row r="5476" spans="1:14">
      <c r="A5476" t="s">
        <v>12933</v>
      </c>
      <c r="B5476" t="s">
        <v>12934</v>
      </c>
      <c r="C5476" s="13" t="s">
        <v>16517</v>
      </c>
      <c r="D5476" s="13" t="s">
        <v>16518</v>
      </c>
      <c r="E5476" t="s">
        <v>16519</v>
      </c>
      <c r="H5476" s="14">
        <v>22500</v>
      </c>
      <c r="I5476" s="14">
        <v>22500</v>
      </c>
      <c r="J5476" s="14">
        <v>0</v>
      </c>
      <c r="K5476" s="14">
        <v>0</v>
      </c>
      <c r="L5476" s="14">
        <v>0</v>
      </c>
      <c r="M5476" s="14">
        <v>0</v>
      </c>
      <c r="N5476" t="s">
        <v>12934</v>
      </c>
    </row>
    <row r="5477" spans="1:14">
      <c r="A5477" t="s">
        <v>12933</v>
      </c>
      <c r="B5477" t="s">
        <v>12934</v>
      </c>
      <c r="C5477" s="13" t="s">
        <v>16520</v>
      </c>
      <c r="D5477" s="13" t="s">
        <v>16521</v>
      </c>
      <c r="E5477" t="s">
        <v>16522</v>
      </c>
      <c r="H5477" s="14">
        <v>5243</v>
      </c>
      <c r="I5477" s="14">
        <v>5243</v>
      </c>
      <c r="J5477" s="14">
        <v>6816</v>
      </c>
      <c r="K5477" s="14">
        <v>6816</v>
      </c>
      <c r="L5477" s="14">
        <v>0</v>
      </c>
      <c r="M5477" s="14">
        <v>0</v>
      </c>
      <c r="N5477" t="s">
        <v>12934</v>
      </c>
    </row>
    <row r="5478" spans="1:14">
      <c r="A5478" t="s">
        <v>12933</v>
      </c>
      <c r="B5478" t="s">
        <v>12934</v>
      </c>
      <c r="C5478" s="13" t="s">
        <v>16523</v>
      </c>
      <c r="D5478" s="13" t="s">
        <v>16524</v>
      </c>
      <c r="E5478" t="s">
        <v>16525</v>
      </c>
      <c r="H5478" s="14">
        <v>20368</v>
      </c>
      <c r="I5478" s="14">
        <v>20368</v>
      </c>
      <c r="J5478" s="14">
        <v>26478</v>
      </c>
      <c r="K5478" s="14">
        <v>26478</v>
      </c>
      <c r="L5478" s="14">
        <v>0</v>
      </c>
      <c r="M5478" s="14">
        <v>0</v>
      </c>
      <c r="N5478" t="s">
        <v>12934</v>
      </c>
    </row>
    <row r="5479" spans="1:14">
      <c r="A5479" t="s">
        <v>12933</v>
      </c>
      <c r="B5479" t="s">
        <v>12934</v>
      </c>
      <c r="C5479" s="13" t="s">
        <v>16526</v>
      </c>
      <c r="D5479" s="13" t="s">
        <v>16527</v>
      </c>
      <c r="E5479" t="s">
        <v>16528</v>
      </c>
      <c r="H5479" s="14">
        <v>21668</v>
      </c>
      <c r="I5479" s="14">
        <v>21668</v>
      </c>
      <c r="J5479" s="14">
        <v>0</v>
      </c>
      <c r="K5479" s="14">
        <v>28169</v>
      </c>
      <c r="L5479" s="14">
        <v>0</v>
      </c>
      <c r="M5479" s="14">
        <v>0</v>
      </c>
      <c r="N5479" t="s">
        <v>12934</v>
      </c>
    </row>
    <row r="5480" spans="1:14">
      <c r="A5480" t="s">
        <v>12933</v>
      </c>
      <c r="B5480" t="s">
        <v>12934</v>
      </c>
      <c r="C5480" s="13" t="s">
        <v>16529</v>
      </c>
      <c r="D5480" s="13" t="s">
        <v>16530</v>
      </c>
      <c r="E5480" t="s">
        <v>16531</v>
      </c>
      <c r="H5480" s="14">
        <v>14445</v>
      </c>
      <c r="I5480" s="14">
        <v>14445</v>
      </c>
      <c r="J5480" s="14">
        <v>0</v>
      </c>
      <c r="K5480" s="14">
        <v>18779</v>
      </c>
      <c r="L5480" s="14">
        <v>0</v>
      </c>
      <c r="M5480" s="14">
        <v>0</v>
      </c>
      <c r="N5480" t="s">
        <v>12934</v>
      </c>
    </row>
    <row r="5481" spans="1:14">
      <c r="A5481" t="s">
        <v>12933</v>
      </c>
      <c r="B5481" t="s">
        <v>12934</v>
      </c>
      <c r="C5481" s="13" t="s">
        <v>16532</v>
      </c>
      <c r="D5481" s="13" t="s">
        <v>16533</v>
      </c>
      <c r="E5481" t="s">
        <v>16534</v>
      </c>
      <c r="H5481" s="14">
        <v>45910</v>
      </c>
      <c r="I5481" s="14">
        <v>45910</v>
      </c>
      <c r="J5481" s="14">
        <v>59670</v>
      </c>
      <c r="K5481" s="14">
        <v>59670</v>
      </c>
      <c r="L5481" s="14">
        <v>0</v>
      </c>
      <c r="M5481" s="14">
        <v>0</v>
      </c>
      <c r="N5481" t="s">
        <v>12934</v>
      </c>
    </row>
    <row r="5482" spans="1:14">
      <c r="A5482" t="s">
        <v>12933</v>
      </c>
      <c r="B5482" t="s">
        <v>12934</v>
      </c>
      <c r="C5482" s="13" t="s">
        <v>16535</v>
      </c>
      <c r="D5482" s="13" t="s">
        <v>16536</v>
      </c>
      <c r="E5482" t="s">
        <v>16537</v>
      </c>
      <c r="H5482" s="14">
        <v>0</v>
      </c>
      <c r="I5482" s="14">
        <v>16901</v>
      </c>
      <c r="J5482" s="14">
        <v>0</v>
      </c>
      <c r="K5482" s="14">
        <v>21971</v>
      </c>
      <c r="L5482" s="14">
        <v>0</v>
      </c>
      <c r="M5482" s="14">
        <v>0</v>
      </c>
      <c r="N5482" t="s">
        <v>12934</v>
      </c>
    </row>
    <row r="5483" spans="1:14">
      <c r="A5483" t="s">
        <v>12933</v>
      </c>
      <c r="B5483" t="s">
        <v>12934</v>
      </c>
      <c r="C5483" s="13" t="s">
        <v>16538</v>
      </c>
      <c r="D5483" s="13" t="s">
        <v>16539</v>
      </c>
      <c r="E5483" t="s">
        <v>16540</v>
      </c>
      <c r="H5483" s="14">
        <v>0</v>
      </c>
      <c r="I5483" s="14">
        <v>0</v>
      </c>
      <c r="J5483" s="14">
        <v>0</v>
      </c>
      <c r="K5483" s="14">
        <v>0</v>
      </c>
      <c r="L5483" s="14">
        <v>0</v>
      </c>
      <c r="M5483" s="14">
        <v>0</v>
      </c>
      <c r="N5483" t="s">
        <v>12934</v>
      </c>
    </row>
    <row r="5484" spans="1:14">
      <c r="A5484" t="s">
        <v>12933</v>
      </c>
      <c r="B5484" t="s">
        <v>12934</v>
      </c>
      <c r="C5484" s="13" t="s">
        <v>16541</v>
      </c>
      <c r="D5484" s="13" t="s">
        <v>16542</v>
      </c>
      <c r="E5484" t="s">
        <v>16543</v>
      </c>
      <c r="H5484" s="14">
        <v>18786</v>
      </c>
      <c r="I5484" s="14">
        <v>18786</v>
      </c>
      <c r="J5484" s="14">
        <v>24421</v>
      </c>
      <c r="K5484" s="14">
        <v>24421</v>
      </c>
      <c r="L5484" s="14">
        <v>0</v>
      </c>
      <c r="M5484" s="14">
        <v>0</v>
      </c>
      <c r="N5484" t="s">
        <v>12934</v>
      </c>
    </row>
    <row r="5485" spans="1:14">
      <c r="A5485" t="s">
        <v>12933</v>
      </c>
      <c r="B5485" t="s">
        <v>12934</v>
      </c>
      <c r="C5485" s="13" t="s">
        <v>16544</v>
      </c>
      <c r="D5485" s="13" t="s">
        <v>16545</v>
      </c>
      <c r="E5485" t="s">
        <v>16546</v>
      </c>
      <c r="H5485" s="14">
        <v>0</v>
      </c>
      <c r="I5485" s="14">
        <v>0</v>
      </c>
      <c r="J5485" s="14">
        <v>0</v>
      </c>
      <c r="K5485" s="14">
        <v>0</v>
      </c>
      <c r="L5485" s="14">
        <v>0</v>
      </c>
      <c r="M5485" s="14">
        <v>0</v>
      </c>
      <c r="N5485" t="s">
        <v>12934</v>
      </c>
    </row>
    <row r="5486" spans="1:14">
      <c r="A5486" t="s">
        <v>12933</v>
      </c>
      <c r="B5486" t="s">
        <v>12934</v>
      </c>
      <c r="C5486" s="13" t="s">
        <v>16547</v>
      </c>
      <c r="D5486" s="13" t="s">
        <v>16548</v>
      </c>
      <c r="E5486" t="s">
        <v>16549</v>
      </c>
      <c r="H5486" s="14">
        <v>0</v>
      </c>
      <c r="I5486" s="14">
        <v>0</v>
      </c>
      <c r="J5486" s="14">
        <v>0</v>
      </c>
      <c r="K5486" s="14">
        <v>0</v>
      </c>
      <c r="L5486" s="14">
        <v>0</v>
      </c>
      <c r="M5486" s="14">
        <v>0</v>
      </c>
      <c r="N5486" t="s">
        <v>12934</v>
      </c>
    </row>
    <row r="5487" spans="1:14">
      <c r="A5487" t="s">
        <v>12933</v>
      </c>
      <c r="B5487" t="s">
        <v>12934</v>
      </c>
      <c r="C5487" s="13" t="s">
        <v>16550</v>
      </c>
      <c r="D5487" s="13" t="s">
        <v>16551</v>
      </c>
      <c r="E5487" t="s">
        <v>16552</v>
      </c>
      <c r="H5487" s="14">
        <v>7341</v>
      </c>
      <c r="I5487" s="14">
        <v>7341</v>
      </c>
      <c r="J5487" s="14">
        <v>9545</v>
      </c>
      <c r="K5487" s="14">
        <v>9545</v>
      </c>
      <c r="L5487" s="14">
        <v>0</v>
      </c>
      <c r="M5487" s="14">
        <v>0</v>
      </c>
      <c r="N5487" t="s">
        <v>12934</v>
      </c>
    </row>
    <row r="5488" spans="1:14">
      <c r="A5488" t="s">
        <v>12933</v>
      </c>
      <c r="B5488" t="s">
        <v>12934</v>
      </c>
      <c r="C5488" s="13" t="s">
        <v>16553</v>
      </c>
      <c r="D5488" s="13" t="s">
        <v>16554</v>
      </c>
      <c r="E5488" t="s">
        <v>16555</v>
      </c>
      <c r="H5488" s="14">
        <v>0</v>
      </c>
      <c r="I5488" s="14">
        <v>5000</v>
      </c>
      <c r="J5488" s="14">
        <v>0</v>
      </c>
      <c r="K5488" s="14">
        <v>0</v>
      </c>
      <c r="L5488" s="14">
        <v>0</v>
      </c>
      <c r="M5488" s="14">
        <v>0</v>
      </c>
      <c r="N5488" t="s">
        <v>12934</v>
      </c>
    </row>
    <row r="5489" spans="1:14">
      <c r="A5489" t="s">
        <v>12933</v>
      </c>
      <c r="B5489" t="s">
        <v>12934</v>
      </c>
      <c r="C5489" s="13" t="s">
        <v>16556</v>
      </c>
      <c r="D5489" s="13" t="s">
        <v>16557</v>
      </c>
      <c r="E5489" t="s">
        <v>16558</v>
      </c>
      <c r="H5489" s="14">
        <v>0</v>
      </c>
      <c r="I5489" s="14">
        <v>1766</v>
      </c>
      <c r="J5489" s="14">
        <v>0</v>
      </c>
      <c r="K5489" s="14">
        <v>2295</v>
      </c>
      <c r="L5489" s="14">
        <v>0</v>
      </c>
      <c r="M5489" s="14">
        <v>2472</v>
      </c>
      <c r="N5489" t="s">
        <v>12934</v>
      </c>
    </row>
    <row r="5490" spans="1:14">
      <c r="A5490" t="s">
        <v>12933</v>
      </c>
      <c r="B5490" t="s">
        <v>12934</v>
      </c>
      <c r="C5490" s="13" t="s">
        <v>16559</v>
      </c>
      <c r="D5490" s="13" t="s">
        <v>16560</v>
      </c>
      <c r="E5490" t="s">
        <v>16561</v>
      </c>
      <c r="H5490" s="14">
        <v>35000</v>
      </c>
      <c r="I5490" s="14">
        <v>38500</v>
      </c>
      <c r="J5490" s="14">
        <v>45500</v>
      </c>
      <c r="K5490" s="14">
        <v>45500</v>
      </c>
      <c r="L5490" s="14">
        <v>0</v>
      </c>
      <c r="M5490" s="14">
        <v>0</v>
      </c>
      <c r="N5490" t="s">
        <v>12934</v>
      </c>
    </row>
    <row r="5491" spans="1:14">
      <c r="A5491" t="s">
        <v>12933</v>
      </c>
      <c r="B5491" t="s">
        <v>12934</v>
      </c>
      <c r="C5491" s="13" t="s">
        <v>16562</v>
      </c>
      <c r="D5491" s="13" t="s">
        <v>16563</v>
      </c>
      <c r="E5491" t="s">
        <v>16564</v>
      </c>
      <c r="H5491" s="14">
        <v>44940</v>
      </c>
      <c r="I5491" s="14">
        <v>49434</v>
      </c>
      <c r="J5491" s="14">
        <v>58422</v>
      </c>
      <c r="K5491" s="14">
        <v>58422</v>
      </c>
      <c r="L5491" s="14">
        <v>0</v>
      </c>
      <c r="M5491" s="14">
        <v>0</v>
      </c>
      <c r="N5491" t="s">
        <v>12934</v>
      </c>
    </row>
    <row r="5492" spans="1:14">
      <c r="A5492" t="s">
        <v>12933</v>
      </c>
      <c r="B5492" t="s">
        <v>12934</v>
      </c>
      <c r="C5492" s="13" t="s">
        <v>16565</v>
      </c>
      <c r="D5492" s="13" t="s">
        <v>16566</v>
      </c>
      <c r="E5492" t="s">
        <v>16567</v>
      </c>
      <c r="H5492" s="14">
        <v>52500</v>
      </c>
      <c r="I5492" s="14">
        <v>57750</v>
      </c>
      <c r="J5492" s="14">
        <v>68250</v>
      </c>
      <c r="K5492" s="14">
        <v>68250</v>
      </c>
      <c r="L5492" s="14">
        <v>0</v>
      </c>
      <c r="M5492" s="14">
        <v>0</v>
      </c>
      <c r="N5492" t="s">
        <v>12934</v>
      </c>
    </row>
    <row r="5493" spans="1:14">
      <c r="A5493" t="s">
        <v>12933</v>
      </c>
      <c r="B5493" t="s">
        <v>12934</v>
      </c>
      <c r="C5493" s="13" t="s">
        <v>16568</v>
      </c>
      <c r="D5493" s="13" t="s">
        <v>16569</v>
      </c>
      <c r="E5493" t="s">
        <v>16570</v>
      </c>
      <c r="H5493" s="14">
        <v>59920</v>
      </c>
      <c r="I5493" s="14">
        <v>65912</v>
      </c>
      <c r="J5493" s="14">
        <v>77896</v>
      </c>
      <c r="K5493" s="14">
        <v>77896</v>
      </c>
      <c r="L5493" s="14">
        <v>0</v>
      </c>
      <c r="M5493" s="14">
        <v>0</v>
      </c>
      <c r="N5493" t="s">
        <v>12934</v>
      </c>
    </row>
    <row r="5494" spans="1:14">
      <c r="A5494" t="s">
        <v>12933</v>
      </c>
      <c r="B5494" t="s">
        <v>12934</v>
      </c>
      <c r="C5494" s="13" t="s">
        <v>16571</v>
      </c>
      <c r="D5494" s="13" t="s">
        <v>16572</v>
      </c>
      <c r="E5494" t="s">
        <v>16573</v>
      </c>
      <c r="H5494" s="14">
        <v>44940</v>
      </c>
      <c r="I5494" s="14">
        <v>49434</v>
      </c>
      <c r="J5494" s="14">
        <v>58422</v>
      </c>
      <c r="K5494" s="14">
        <v>58422</v>
      </c>
      <c r="L5494" s="14">
        <v>0</v>
      </c>
      <c r="M5494" s="14">
        <v>0</v>
      </c>
      <c r="N5494" t="s">
        <v>12934</v>
      </c>
    </row>
    <row r="5495" spans="1:14">
      <c r="A5495" t="s">
        <v>12933</v>
      </c>
      <c r="B5495" t="s">
        <v>12934</v>
      </c>
      <c r="C5495" s="13" t="s">
        <v>16574</v>
      </c>
      <c r="D5495" s="13" t="s">
        <v>16575</v>
      </c>
      <c r="E5495" t="s">
        <v>16576</v>
      </c>
      <c r="H5495" s="14">
        <v>44940</v>
      </c>
      <c r="I5495" s="14">
        <v>49434</v>
      </c>
      <c r="J5495" s="14">
        <v>58422</v>
      </c>
      <c r="K5495" s="14">
        <v>58422</v>
      </c>
      <c r="L5495" s="14">
        <v>0</v>
      </c>
      <c r="M5495" s="14">
        <v>0</v>
      </c>
      <c r="N5495" t="s">
        <v>12934</v>
      </c>
    </row>
    <row r="5496" spans="1:14">
      <c r="A5496" t="s">
        <v>12933</v>
      </c>
      <c r="B5496" t="s">
        <v>12934</v>
      </c>
      <c r="C5496" s="13" t="s">
        <v>16577</v>
      </c>
      <c r="D5496" s="13" t="s">
        <v>16578</v>
      </c>
      <c r="E5496" t="s">
        <v>16579</v>
      </c>
      <c r="H5496" s="14">
        <v>44940</v>
      </c>
      <c r="I5496" s="14">
        <v>49434</v>
      </c>
      <c r="J5496" s="14">
        <v>58422</v>
      </c>
      <c r="K5496" s="14">
        <v>58422</v>
      </c>
      <c r="L5496" s="14">
        <v>0</v>
      </c>
      <c r="M5496" s="14">
        <v>0</v>
      </c>
      <c r="N5496" t="s">
        <v>12934</v>
      </c>
    </row>
    <row r="5497" spans="1:14">
      <c r="A5497" t="s">
        <v>12933</v>
      </c>
      <c r="B5497" t="s">
        <v>12934</v>
      </c>
      <c r="C5497" s="13" t="s">
        <v>16580</v>
      </c>
      <c r="D5497" s="13" t="s">
        <v>16581</v>
      </c>
      <c r="E5497" t="s">
        <v>16582</v>
      </c>
      <c r="H5497" s="14">
        <v>44940</v>
      </c>
      <c r="I5497" s="14">
        <v>49434</v>
      </c>
      <c r="J5497" s="14">
        <v>58422</v>
      </c>
      <c r="K5497" s="14">
        <v>58422</v>
      </c>
      <c r="L5497" s="14">
        <v>0</v>
      </c>
      <c r="M5497" s="14">
        <v>0</v>
      </c>
      <c r="N5497" t="s">
        <v>12934</v>
      </c>
    </row>
    <row r="5498" spans="1:14">
      <c r="A5498" t="s">
        <v>12933</v>
      </c>
      <c r="B5498" t="s">
        <v>12934</v>
      </c>
      <c r="C5498" s="13" t="s">
        <v>16583</v>
      </c>
      <c r="D5498" s="13" t="s">
        <v>16584</v>
      </c>
      <c r="E5498" t="s">
        <v>16585</v>
      </c>
      <c r="H5498" s="14">
        <v>44940</v>
      </c>
      <c r="I5498" s="14">
        <v>49434</v>
      </c>
      <c r="J5498" s="14">
        <v>58422</v>
      </c>
      <c r="K5498" s="14">
        <v>58422</v>
      </c>
      <c r="L5498" s="14">
        <v>0</v>
      </c>
      <c r="M5498" s="14">
        <v>0</v>
      </c>
      <c r="N5498" t="s">
        <v>12934</v>
      </c>
    </row>
    <row r="5499" spans="1:14">
      <c r="A5499" t="s">
        <v>12933</v>
      </c>
      <c r="B5499" t="s">
        <v>12934</v>
      </c>
      <c r="C5499" s="13" t="s">
        <v>16586</v>
      </c>
      <c r="D5499" s="13" t="s">
        <v>16587</v>
      </c>
      <c r="E5499" t="s">
        <v>16588</v>
      </c>
      <c r="H5499" s="14">
        <v>44940</v>
      </c>
      <c r="I5499" s="14">
        <v>49434</v>
      </c>
      <c r="J5499" s="14">
        <v>58422</v>
      </c>
      <c r="K5499" s="14">
        <v>58422</v>
      </c>
      <c r="L5499" s="14">
        <v>0</v>
      </c>
      <c r="M5499" s="14">
        <v>0</v>
      </c>
      <c r="N5499" t="s">
        <v>12934</v>
      </c>
    </row>
    <row r="5500" spans="1:14">
      <c r="A5500" t="s">
        <v>12933</v>
      </c>
      <c r="B5500" t="s">
        <v>12934</v>
      </c>
      <c r="C5500" s="13" t="s">
        <v>16589</v>
      </c>
      <c r="D5500" s="13" t="s">
        <v>16590</v>
      </c>
      <c r="E5500" t="s">
        <v>16591</v>
      </c>
      <c r="H5500" s="14">
        <v>44940</v>
      </c>
      <c r="I5500" s="14">
        <v>49434</v>
      </c>
      <c r="J5500" s="14">
        <v>58422</v>
      </c>
      <c r="K5500" s="14">
        <v>58422</v>
      </c>
      <c r="L5500" s="14">
        <v>0</v>
      </c>
      <c r="M5500" s="14">
        <v>0</v>
      </c>
      <c r="N5500" t="s">
        <v>12934</v>
      </c>
    </row>
    <row r="5501" spans="1:14">
      <c r="A5501" t="s">
        <v>12933</v>
      </c>
      <c r="B5501" t="s">
        <v>12934</v>
      </c>
      <c r="C5501" s="13" t="s">
        <v>16592</v>
      </c>
      <c r="D5501" s="13" t="s">
        <v>16593</v>
      </c>
      <c r="E5501" t="s">
        <v>16594</v>
      </c>
      <c r="H5501" s="14">
        <v>41730</v>
      </c>
      <c r="I5501" s="14">
        <v>45903</v>
      </c>
      <c r="J5501" s="14">
        <v>54249</v>
      </c>
      <c r="K5501" s="14">
        <v>54249</v>
      </c>
      <c r="L5501" s="14">
        <v>0</v>
      </c>
      <c r="M5501" s="14">
        <v>0</v>
      </c>
      <c r="N5501" t="s">
        <v>12934</v>
      </c>
    </row>
    <row r="5502" spans="1:14">
      <c r="A5502" t="s">
        <v>12933</v>
      </c>
      <c r="B5502" t="s">
        <v>12934</v>
      </c>
      <c r="C5502" s="13" t="s">
        <v>16595</v>
      </c>
      <c r="D5502" s="13" t="s">
        <v>16596</v>
      </c>
      <c r="E5502" t="s">
        <v>16597</v>
      </c>
      <c r="H5502" s="14">
        <v>41730</v>
      </c>
      <c r="I5502" s="14">
        <v>45903</v>
      </c>
      <c r="J5502" s="14">
        <v>54249</v>
      </c>
      <c r="K5502" s="14">
        <v>54249</v>
      </c>
      <c r="L5502" s="14">
        <v>0</v>
      </c>
      <c r="M5502" s="14">
        <v>0</v>
      </c>
      <c r="N5502" t="s">
        <v>12934</v>
      </c>
    </row>
    <row r="5503" spans="1:14">
      <c r="A5503" t="s">
        <v>12933</v>
      </c>
      <c r="B5503" t="s">
        <v>12934</v>
      </c>
      <c r="C5503" s="13" t="s">
        <v>16598</v>
      </c>
      <c r="D5503" s="13" t="s">
        <v>16599</v>
      </c>
      <c r="E5503" t="s">
        <v>16600</v>
      </c>
      <c r="H5503" s="14">
        <v>41730</v>
      </c>
      <c r="I5503" s="14">
        <v>45903</v>
      </c>
      <c r="J5503" s="14">
        <v>54249</v>
      </c>
      <c r="K5503" s="14">
        <v>54249</v>
      </c>
      <c r="L5503" s="14">
        <v>0</v>
      </c>
      <c r="M5503" s="14">
        <v>0</v>
      </c>
      <c r="N5503" t="s">
        <v>12934</v>
      </c>
    </row>
    <row r="5504" spans="1:14">
      <c r="A5504" t="s">
        <v>12933</v>
      </c>
      <c r="B5504" t="s">
        <v>12934</v>
      </c>
      <c r="C5504" s="13" t="s">
        <v>16601</v>
      </c>
      <c r="D5504" s="13" t="s">
        <v>16602</v>
      </c>
      <c r="E5504" t="s">
        <v>113</v>
      </c>
      <c r="H5504" s="14">
        <v>0</v>
      </c>
      <c r="I5504" s="14">
        <v>2900</v>
      </c>
      <c r="J5504" s="14">
        <v>0</v>
      </c>
      <c r="K5504" s="14">
        <v>3770</v>
      </c>
      <c r="L5504" s="14">
        <v>0</v>
      </c>
      <c r="M5504" s="14">
        <v>0</v>
      </c>
      <c r="N5504" t="s">
        <v>12934</v>
      </c>
    </row>
    <row r="5505" spans="1:14">
      <c r="A5505" t="s">
        <v>12933</v>
      </c>
      <c r="B5505" t="s">
        <v>12934</v>
      </c>
      <c r="C5505" s="13" t="s">
        <v>16603</v>
      </c>
      <c r="D5505" s="13" t="s">
        <v>16604</v>
      </c>
      <c r="E5505" t="s">
        <v>108</v>
      </c>
      <c r="H5505" s="14">
        <v>0</v>
      </c>
      <c r="I5505" s="14">
        <v>1260</v>
      </c>
      <c r="J5505" s="14">
        <v>0</v>
      </c>
      <c r="K5505" s="14">
        <v>1638</v>
      </c>
      <c r="L5505" s="14">
        <v>0</v>
      </c>
      <c r="M5505" s="14">
        <v>0</v>
      </c>
      <c r="N5505" t="s">
        <v>12934</v>
      </c>
    </row>
    <row r="5506" spans="1:14">
      <c r="A5506" t="s">
        <v>12933</v>
      </c>
      <c r="B5506" t="s">
        <v>12934</v>
      </c>
      <c r="C5506" s="13" t="s">
        <v>16605</v>
      </c>
      <c r="D5506" s="13" t="s">
        <v>16606</v>
      </c>
      <c r="E5506" t="s">
        <v>16607</v>
      </c>
      <c r="H5506" s="14">
        <v>0</v>
      </c>
      <c r="I5506" s="14">
        <v>1440</v>
      </c>
      <c r="J5506" s="14">
        <v>0</v>
      </c>
      <c r="K5506" s="14">
        <v>1950</v>
      </c>
      <c r="L5506" s="14">
        <v>0</v>
      </c>
      <c r="M5506" s="14">
        <v>0</v>
      </c>
      <c r="N5506" t="s">
        <v>12934</v>
      </c>
    </row>
    <row r="5507" spans="1:14">
      <c r="A5507" t="s">
        <v>12933</v>
      </c>
      <c r="B5507" t="s">
        <v>12934</v>
      </c>
      <c r="C5507" s="13" t="s">
        <v>16608</v>
      </c>
      <c r="D5507" s="13" t="s">
        <v>16609</v>
      </c>
      <c r="E5507" t="s">
        <v>16610</v>
      </c>
      <c r="H5507" s="14">
        <v>1440</v>
      </c>
      <c r="I5507" s="14">
        <v>1440</v>
      </c>
      <c r="J5507" s="14">
        <v>1950</v>
      </c>
      <c r="K5507" s="14">
        <v>1950</v>
      </c>
      <c r="L5507" s="14">
        <v>0</v>
      </c>
      <c r="M5507" s="14">
        <v>0</v>
      </c>
      <c r="N5507" t="s">
        <v>12934</v>
      </c>
    </row>
    <row r="5508" spans="1:14">
      <c r="A5508" t="s">
        <v>12933</v>
      </c>
      <c r="B5508" t="s">
        <v>12934</v>
      </c>
      <c r="C5508" s="13" t="s">
        <v>16611</v>
      </c>
      <c r="D5508" s="13" t="s">
        <v>16612</v>
      </c>
      <c r="E5508" t="s">
        <v>16613</v>
      </c>
      <c r="H5508" s="14">
        <v>0</v>
      </c>
      <c r="I5508" s="14">
        <v>1440</v>
      </c>
      <c r="J5508" s="14">
        <v>1950</v>
      </c>
      <c r="K5508" s="14">
        <v>0</v>
      </c>
      <c r="L5508" s="14">
        <v>0</v>
      </c>
      <c r="M5508" s="14">
        <v>0</v>
      </c>
      <c r="N5508" t="s">
        <v>12934</v>
      </c>
    </row>
    <row r="5509" spans="1:14">
      <c r="A5509" t="s">
        <v>12933</v>
      </c>
      <c r="B5509" t="s">
        <v>12934</v>
      </c>
      <c r="C5509" s="13" t="s">
        <v>16614</v>
      </c>
      <c r="D5509" s="13" t="s">
        <v>16615</v>
      </c>
      <c r="E5509" t="s">
        <v>16616</v>
      </c>
      <c r="H5509" s="14">
        <v>0</v>
      </c>
      <c r="I5509" s="14">
        <v>8389</v>
      </c>
      <c r="J5509" s="14">
        <v>0</v>
      </c>
      <c r="K5509" s="14">
        <v>10906</v>
      </c>
      <c r="L5509" s="14">
        <v>0</v>
      </c>
      <c r="M5509" s="14">
        <v>0</v>
      </c>
      <c r="N5509" t="s">
        <v>12934</v>
      </c>
    </row>
    <row r="5510" spans="1:14">
      <c r="A5510" t="s">
        <v>12933</v>
      </c>
      <c r="B5510" t="s">
        <v>12934</v>
      </c>
      <c r="C5510" s="13" t="s">
        <v>16617</v>
      </c>
      <c r="D5510" s="13" t="s">
        <v>16618</v>
      </c>
      <c r="E5510" t="s">
        <v>16619</v>
      </c>
      <c r="H5510" s="14">
        <v>47250</v>
      </c>
      <c r="I5510" s="14">
        <v>47250</v>
      </c>
      <c r="J5510" s="14">
        <v>61425</v>
      </c>
      <c r="K5510" s="14">
        <v>61425</v>
      </c>
      <c r="L5510" s="14">
        <v>0</v>
      </c>
      <c r="M5510" s="14">
        <v>0</v>
      </c>
      <c r="N5510" t="s">
        <v>12934</v>
      </c>
    </row>
    <row r="5511" spans="1:14">
      <c r="A5511" t="s">
        <v>12933</v>
      </c>
      <c r="B5511" t="s">
        <v>12934</v>
      </c>
      <c r="C5511" s="13" t="s">
        <v>16620</v>
      </c>
      <c r="D5511" s="13" t="s">
        <v>16621</v>
      </c>
      <c r="E5511" t="s">
        <v>16622</v>
      </c>
      <c r="H5511" s="14">
        <v>0</v>
      </c>
      <c r="I5511" s="14">
        <v>87750</v>
      </c>
      <c r="J5511" s="14">
        <v>0</v>
      </c>
      <c r="K5511" s="14">
        <v>118463</v>
      </c>
      <c r="L5511" s="14">
        <v>0</v>
      </c>
      <c r="M5511" s="14">
        <v>0</v>
      </c>
      <c r="N5511" t="s">
        <v>12934</v>
      </c>
    </row>
    <row r="5512" spans="1:14">
      <c r="A5512" t="s">
        <v>12933</v>
      </c>
      <c r="B5512" t="s">
        <v>12934</v>
      </c>
      <c r="C5512" s="13" t="s">
        <v>16623</v>
      </c>
      <c r="D5512" s="13" t="s">
        <v>16624</v>
      </c>
      <c r="E5512" t="s">
        <v>16625</v>
      </c>
      <c r="H5512" s="14">
        <v>45000</v>
      </c>
      <c r="I5512" s="14">
        <v>45000</v>
      </c>
      <c r="J5512" s="14">
        <v>58500</v>
      </c>
      <c r="K5512" s="14">
        <v>58500</v>
      </c>
      <c r="L5512" s="14">
        <v>0</v>
      </c>
      <c r="M5512" s="14">
        <v>0</v>
      </c>
      <c r="N5512" t="s">
        <v>12934</v>
      </c>
    </row>
    <row r="5513" spans="1:14">
      <c r="A5513" t="s">
        <v>12933</v>
      </c>
      <c r="B5513" t="s">
        <v>12934</v>
      </c>
      <c r="C5513" s="13" t="s">
        <v>16626</v>
      </c>
      <c r="D5513" s="13" t="s">
        <v>16627</v>
      </c>
      <c r="E5513" t="s">
        <v>16628</v>
      </c>
      <c r="H5513" s="14">
        <v>0</v>
      </c>
      <c r="I5513" s="14">
        <v>7952</v>
      </c>
      <c r="J5513" s="14">
        <v>0</v>
      </c>
      <c r="K5513" s="14">
        <v>0</v>
      </c>
      <c r="L5513" s="14">
        <v>0</v>
      </c>
      <c r="M5513" s="14">
        <v>0</v>
      </c>
      <c r="N5513" t="s">
        <v>12934</v>
      </c>
    </row>
    <row r="5514" spans="1:14">
      <c r="A5514" t="s">
        <v>12933</v>
      </c>
      <c r="B5514" t="s">
        <v>12934</v>
      </c>
      <c r="C5514" s="13" t="s">
        <v>16629</v>
      </c>
      <c r="D5514" s="13" t="s">
        <v>16630</v>
      </c>
      <c r="E5514" t="s">
        <v>16631</v>
      </c>
      <c r="H5514" s="14">
        <v>0</v>
      </c>
      <c r="I5514" s="14">
        <v>0</v>
      </c>
      <c r="J5514" s="14">
        <v>0</v>
      </c>
      <c r="K5514" s="14">
        <v>0</v>
      </c>
      <c r="L5514" s="14">
        <v>0</v>
      </c>
      <c r="M5514" s="14">
        <v>0</v>
      </c>
      <c r="N5514" t="s">
        <v>12934</v>
      </c>
    </row>
    <row r="5515" spans="1:14">
      <c r="A5515" t="s">
        <v>12933</v>
      </c>
      <c r="B5515" t="s">
        <v>12934</v>
      </c>
      <c r="C5515" s="13" t="s">
        <v>16632</v>
      </c>
      <c r="D5515" s="13" t="s">
        <v>16633</v>
      </c>
      <c r="E5515" t="s">
        <v>16634</v>
      </c>
      <c r="H5515" s="14">
        <v>26400</v>
      </c>
      <c r="I5515" s="14">
        <v>29040</v>
      </c>
      <c r="J5515" s="14">
        <v>34320</v>
      </c>
      <c r="K5515" s="14">
        <v>34320</v>
      </c>
      <c r="L5515" s="14">
        <v>0</v>
      </c>
      <c r="M5515" s="14">
        <v>0</v>
      </c>
      <c r="N5515" t="s">
        <v>12934</v>
      </c>
    </row>
    <row r="5516" spans="1:14">
      <c r="A5516" t="s">
        <v>12933</v>
      </c>
      <c r="B5516" t="s">
        <v>12934</v>
      </c>
      <c r="C5516" s="13" t="s">
        <v>16635</v>
      </c>
      <c r="D5516" s="13" t="s">
        <v>16636</v>
      </c>
      <c r="E5516" t="s">
        <v>16637</v>
      </c>
      <c r="H5516" s="14">
        <v>108000</v>
      </c>
      <c r="I5516" s="14">
        <v>108000</v>
      </c>
      <c r="J5516" s="14">
        <v>140400</v>
      </c>
      <c r="K5516" s="14">
        <v>140400</v>
      </c>
      <c r="L5516" s="14">
        <v>0</v>
      </c>
      <c r="M5516" s="14">
        <v>0</v>
      </c>
      <c r="N5516" t="s">
        <v>12934</v>
      </c>
    </row>
    <row r="5517" spans="1:14">
      <c r="A5517" t="s">
        <v>12933</v>
      </c>
      <c r="B5517" t="s">
        <v>12934</v>
      </c>
      <c r="C5517" s="13" t="s">
        <v>16638</v>
      </c>
      <c r="D5517" s="13" t="s">
        <v>16639</v>
      </c>
      <c r="E5517" t="s">
        <v>16640</v>
      </c>
      <c r="H5517" s="14">
        <v>10401</v>
      </c>
      <c r="I5517" s="14">
        <v>10401</v>
      </c>
      <c r="J5517" s="14">
        <v>13521</v>
      </c>
      <c r="K5517" s="14">
        <v>13521</v>
      </c>
      <c r="L5517" s="14">
        <v>0</v>
      </c>
      <c r="M5517" s="14">
        <v>0</v>
      </c>
      <c r="N5517" t="s">
        <v>12934</v>
      </c>
    </row>
    <row r="5518" spans="1:14">
      <c r="A5518" t="s">
        <v>12933</v>
      </c>
      <c r="B5518" t="s">
        <v>12934</v>
      </c>
      <c r="C5518" s="13" t="s">
        <v>16641</v>
      </c>
      <c r="D5518" s="13" t="s">
        <v>16642</v>
      </c>
      <c r="E5518" t="s">
        <v>16643</v>
      </c>
      <c r="H5518" s="14">
        <v>10401</v>
      </c>
      <c r="I5518" s="14">
        <v>10401</v>
      </c>
      <c r="J5518" s="14">
        <v>13521</v>
      </c>
      <c r="K5518" s="14">
        <v>13521</v>
      </c>
      <c r="L5518" s="14">
        <v>0</v>
      </c>
      <c r="M5518" s="14">
        <v>0</v>
      </c>
      <c r="N5518" t="s">
        <v>12934</v>
      </c>
    </row>
    <row r="5519" spans="1:14">
      <c r="A5519" t="s">
        <v>12933</v>
      </c>
      <c r="B5519" t="s">
        <v>12934</v>
      </c>
      <c r="C5519" s="13" t="s">
        <v>16644</v>
      </c>
      <c r="D5519" s="13" t="s">
        <v>16645</v>
      </c>
      <c r="E5519" t="s">
        <v>16646</v>
      </c>
      <c r="H5519" s="14">
        <v>1605</v>
      </c>
      <c r="I5519" s="14">
        <v>1605</v>
      </c>
      <c r="J5519" s="14">
        <v>2087</v>
      </c>
      <c r="K5519" s="14">
        <v>2087</v>
      </c>
      <c r="L5519" s="14">
        <v>0</v>
      </c>
      <c r="M5519" s="14">
        <v>0</v>
      </c>
      <c r="N5519" t="s">
        <v>12934</v>
      </c>
    </row>
    <row r="5520" spans="1:14">
      <c r="A5520" t="s">
        <v>12933</v>
      </c>
      <c r="B5520" t="s">
        <v>12934</v>
      </c>
      <c r="C5520" s="13" t="s">
        <v>16647</v>
      </c>
      <c r="D5520" s="13" t="s">
        <v>16648</v>
      </c>
      <c r="E5520" t="s">
        <v>16649</v>
      </c>
      <c r="H5520" s="14">
        <v>0</v>
      </c>
      <c r="I5520" s="14">
        <v>0</v>
      </c>
      <c r="J5520" s="14">
        <v>0</v>
      </c>
      <c r="K5520" s="14">
        <v>0</v>
      </c>
      <c r="L5520" s="14">
        <v>0</v>
      </c>
      <c r="M5520" s="14">
        <v>0</v>
      </c>
      <c r="N5520" t="s">
        <v>12934</v>
      </c>
    </row>
    <row r="5521" spans="1:14">
      <c r="A5521" t="s">
        <v>12933</v>
      </c>
      <c r="B5521" t="s">
        <v>12934</v>
      </c>
      <c r="C5521" s="13" t="s">
        <v>16650</v>
      </c>
      <c r="D5521" s="13" t="s">
        <v>16651</v>
      </c>
      <c r="E5521" t="s">
        <v>16652</v>
      </c>
      <c r="H5521" s="14">
        <v>0</v>
      </c>
      <c r="I5521" s="14">
        <v>0</v>
      </c>
      <c r="J5521" s="14">
        <v>0</v>
      </c>
      <c r="K5521" s="14">
        <v>0</v>
      </c>
      <c r="L5521" s="14">
        <v>0</v>
      </c>
      <c r="M5521" s="14">
        <v>0</v>
      </c>
      <c r="N5521" t="s">
        <v>12934</v>
      </c>
    </row>
    <row r="5522" spans="1:14">
      <c r="A5522" t="s">
        <v>12933</v>
      </c>
      <c r="B5522" t="s">
        <v>12934</v>
      </c>
      <c r="C5522" s="13" t="s">
        <v>16653</v>
      </c>
      <c r="D5522" s="13" t="s">
        <v>16651</v>
      </c>
      <c r="E5522" t="s">
        <v>16654</v>
      </c>
      <c r="H5522" s="14">
        <v>0</v>
      </c>
      <c r="I5522" s="14">
        <v>0</v>
      </c>
      <c r="J5522" s="14">
        <v>0</v>
      </c>
      <c r="K5522" s="14">
        <v>0</v>
      </c>
      <c r="L5522" s="14">
        <v>0</v>
      </c>
      <c r="M5522" s="14">
        <v>0</v>
      </c>
      <c r="N5522" t="s">
        <v>12934</v>
      </c>
    </row>
    <row r="5523" spans="1:14">
      <c r="A5523" t="s">
        <v>12933</v>
      </c>
      <c r="B5523" t="s">
        <v>12934</v>
      </c>
      <c r="C5523" s="13" t="s">
        <v>16655</v>
      </c>
      <c r="D5523" s="13" t="s">
        <v>16656</v>
      </c>
      <c r="E5523" t="s">
        <v>16657</v>
      </c>
      <c r="H5523" s="14">
        <v>54000</v>
      </c>
      <c r="I5523" s="14">
        <v>54000</v>
      </c>
      <c r="J5523" s="14">
        <v>70200</v>
      </c>
      <c r="K5523" s="14">
        <v>70200</v>
      </c>
      <c r="L5523" s="14">
        <v>0</v>
      </c>
      <c r="M5523" s="14">
        <v>0</v>
      </c>
      <c r="N5523" t="s">
        <v>12934</v>
      </c>
    </row>
    <row r="5524" spans="1:14">
      <c r="A5524" t="s">
        <v>12933</v>
      </c>
      <c r="B5524" t="s">
        <v>12934</v>
      </c>
      <c r="C5524" s="13" t="s">
        <v>16658</v>
      </c>
      <c r="D5524" s="13" t="s">
        <v>16659</v>
      </c>
      <c r="E5524" t="s">
        <v>16660</v>
      </c>
      <c r="H5524" s="14">
        <v>17334</v>
      </c>
      <c r="I5524" s="14">
        <v>17334</v>
      </c>
      <c r="J5524" s="14">
        <v>22535</v>
      </c>
      <c r="K5524" s="14">
        <v>22535</v>
      </c>
      <c r="L5524" s="14">
        <v>0</v>
      </c>
      <c r="M5524" s="14">
        <v>0</v>
      </c>
      <c r="N5524" t="s">
        <v>12934</v>
      </c>
    </row>
    <row r="5525" spans="1:14">
      <c r="A5525" t="s">
        <v>12933</v>
      </c>
      <c r="B5525" t="s">
        <v>12934</v>
      </c>
      <c r="C5525" s="13" t="s">
        <v>16661</v>
      </c>
      <c r="D5525" s="13" t="s">
        <v>16662</v>
      </c>
      <c r="E5525" t="s">
        <v>16663</v>
      </c>
      <c r="H5525" s="14">
        <v>0</v>
      </c>
      <c r="I5525" s="14">
        <v>9390</v>
      </c>
      <c r="J5525" s="14">
        <v>0</v>
      </c>
      <c r="K5525" s="14">
        <v>12677</v>
      </c>
      <c r="L5525" s="14">
        <v>0</v>
      </c>
      <c r="M5525" s="14">
        <v>0</v>
      </c>
      <c r="N5525" t="s">
        <v>12934</v>
      </c>
    </row>
    <row r="5526" spans="1:14">
      <c r="A5526" t="s">
        <v>12933</v>
      </c>
      <c r="B5526" t="s">
        <v>12934</v>
      </c>
      <c r="C5526" s="13" t="s">
        <v>16664</v>
      </c>
      <c r="D5526" s="13" t="s">
        <v>16665</v>
      </c>
      <c r="E5526" t="s">
        <v>16666</v>
      </c>
      <c r="H5526" s="14">
        <v>0</v>
      </c>
      <c r="I5526" s="14">
        <v>2250</v>
      </c>
      <c r="J5526" s="14">
        <v>0</v>
      </c>
      <c r="K5526" s="14">
        <v>2925</v>
      </c>
      <c r="L5526" s="14">
        <v>0</v>
      </c>
      <c r="M5526" s="14">
        <v>0</v>
      </c>
      <c r="N5526" t="s">
        <v>12934</v>
      </c>
    </row>
    <row r="5527" spans="1:14">
      <c r="A5527" t="s">
        <v>12933</v>
      </c>
      <c r="B5527" t="s">
        <v>12934</v>
      </c>
      <c r="C5527" s="13" t="s">
        <v>16667</v>
      </c>
      <c r="D5527" s="13" t="s">
        <v>16668</v>
      </c>
      <c r="E5527" t="s">
        <v>16669</v>
      </c>
      <c r="H5527" s="14">
        <v>0</v>
      </c>
      <c r="I5527" s="14">
        <v>2250</v>
      </c>
      <c r="J5527" s="14">
        <v>0</v>
      </c>
      <c r="K5527" s="14">
        <v>2925</v>
      </c>
      <c r="L5527" s="14">
        <v>0</v>
      </c>
      <c r="M5527" s="14">
        <v>0</v>
      </c>
      <c r="N5527" t="s">
        <v>12934</v>
      </c>
    </row>
    <row r="5528" spans="1:14">
      <c r="A5528" t="s">
        <v>12933</v>
      </c>
      <c r="B5528" t="s">
        <v>12934</v>
      </c>
      <c r="C5528" s="13" t="s">
        <v>16670</v>
      </c>
      <c r="D5528" s="13" t="s">
        <v>16671</v>
      </c>
      <c r="E5528" t="s">
        <v>16672</v>
      </c>
      <c r="H5528" s="14">
        <v>0</v>
      </c>
      <c r="I5528" s="14">
        <v>2250</v>
      </c>
      <c r="J5528" s="14">
        <v>0</v>
      </c>
      <c r="K5528" s="14">
        <v>2925</v>
      </c>
      <c r="L5528" s="14">
        <v>0</v>
      </c>
      <c r="M5528" s="14">
        <v>0</v>
      </c>
      <c r="N5528" t="s">
        <v>12934</v>
      </c>
    </row>
    <row r="5529" spans="1:14">
      <c r="A5529" t="s">
        <v>12933</v>
      </c>
      <c r="B5529" t="s">
        <v>12934</v>
      </c>
      <c r="C5529" s="13" t="s">
        <v>16673</v>
      </c>
      <c r="D5529" s="13" t="s">
        <v>16674</v>
      </c>
      <c r="E5529" t="s">
        <v>16675</v>
      </c>
      <c r="H5529" s="14">
        <v>0</v>
      </c>
      <c r="I5529" s="14">
        <v>5880</v>
      </c>
      <c r="J5529" s="14">
        <v>0</v>
      </c>
      <c r="K5529" s="14">
        <v>7644</v>
      </c>
      <c r="L5529" s="14">
        <v>0</v>
      </c>
      <c r="M5529" s="14">
        <v>0</v>
      </c>
      <c r="N5529" t="s">
        <v>12934</v>
      </c>
    </row>
    <row r="5530" spans="1:14">
      <c r="A5530" t="s">
        <v>12933</v>
      </c>
      <c r="B5530" t="s">
        <v>12934</v>
      </c>
      <c r="C5530" s="13" t="s">
        <v>16676</v>
      </c>
      <c r="D5530" s="13" t="s">
        <v>16677</v>
      </c>
      <c r="E5530" t="s">
        <v>16678</v>
      </c>
      <c r="H5530" s="14">
        <v>0</v>
      </c>
      <c r="I5530" s="14">
        <v>5880</v>
      </c>
      <c r="J5530" s="14">
        <v>0</v>
      </c>
      <c r="K5530" s="14">
        <v>7644</v>
      </c>
      <c r="L5530" s="14">
        <v>0</v>
      </c>
      <c r="M5530" s="14">
        <v>0</v>
      </c>
      <c r="N5530" t="s">
        <v>12934</v>
      </c>
    </row>
    <row r="5531" spans="1:14">
      <c r="A5531" t="s">
        <v>12933</v>
      </c>
      <c r="B5531" t="s">
        <v>12934</v>
      </c>
      <c r="C5531" s="13" t="s">
        <v>16679</v>
      </c>
      <c r="D5531" s="13" t="s">
        <v>16680</v>
      </c>
      <c r="E5531" t="s">
        <v>16681</v>
      </c>
      <c r="H5531" s="14">
        <v>9390</v>
      </c>
      <c r="I5531" s="14">
        <v>9390</v>
      </c>
      <c r="J5531" s="14">
        <v>0</v>
      </c>
      <c r="K5531" s="14">
        <v>12677</v>
      </c>
      <c r="L5531" s="14">
        <v>0</v>
      </c>
      <c r="M5531" s="14">
        <v>0</v>
      </c>
      <c r="N5531" t="s">
        <v>12934</v>
      </c>
    </row>
    <row r="5532" spans="1:14">
      <c r="A5532" t="s">
        <v>12933</v>
      </c>
      <c r="B5532" t="s">
        <v>12934</v>
      </c>
      <c r="C5532" s="13" t="s">
        <v>16682</v>
      </c>
      <c r="D5532" s="13" t="s">
        <v>16683</v>
      </c>
      <c r="E5532" t="s">
        <v>16684</v>
      </c>
      <c r="H5532" s="14">
        <v>0</v>
      </c>
      <c r="I5532" s="14">
        <v>6292</v>
      </c>
      <c r="J5532" s="14">
        <v>0</v>
      </c>
      <c r="K5532" s="14">
        <v>8495</v>
      </c>
      <c r="L5532" s="14">
        <v>0</v>
      </c>
      <c r="M5532" s="14">
        <v>0</v>
      </c>
      <c r="N5532" t="s">
        <v>12934</v>
      </c>
    </row>
    <row r="5533" spans="1:14">
      <c r="A5533" t="s">
        <v>12933</v>
      </c>
      <c r="B5533" t="s">
        <v>12934</v>
      </c>
      <c r="C5533" s="13" t="s">
        <v>16685</v>
      </c>
      <c r="D5533" s="13" t="s">
        <v>16686</v>
      </c>
      <c r="E5533" t="s">
        <v>16687</v>
      </c>
      <c r="H5533" s="14">
        <v>0</v>
      </c>
      <c r="I5533" s="14">
        <v>1446</v>
      </c>
      <c r="J5533" s="14">
        <v>0</v>
      </c>
      <c r="K5533" s="14">
        <v>1085</v>
      </c>
      <c r="L5533" s="14">
        <v>0</v>
      </c>
      <c r="M5533" s="14">
        <v>0</v>
      </c>
      <c r="N5533" t="s">
        <v>12934</v>
      </c>
    </row>
    <row r="5534" spans="1:14">
      <c r="A5534" t="s">
        <v>12933</v>
      </c>
      <c r="B5534" t="s">
        <v>12934</v>
      </c>
      <c r="C5534" s="13" t="s">
        <v>16688</v>
      </c>
      <c r="D5534" s="13" t="s">
        <v>16689</v>
      </c>
      <c r="E5534" t="s">
        <v>16690</v>
      </c>
      <c r="H5534" s="14">
        <v>8775</v>
      </c>
      <c r="I5534" s="14">
        <v>8775</v>
      </c>
      <c r="J5534" s="14">
        <v>0</v>
      </c>
      <c r="K5534" s="14">
        <v>11408</v>
      </c>
      <c r="L5534" s="14">
        <v>0</v>
      </c>
      <c r="M5534" s="14">
        <v>0</v>
      </c>
      <c r="N5534" t="s">
        <v>12934</v>
      </c>
    </row>
    <row r="5535" spans="1:14">
      <c r="A5535" t="s">
        <v>12933</v>
      </c>
      <c r="B5535" t="s">
        <v>12934</v>
      </c>
      <c r="C5535" s="13" t="s">
        <v>16691</v>
      </c>
      <c r="D5535" s="13" t="s">
        <v>16692</v>
      </c>
      <c r="E5535" t="s">
        <v>16693</v>
      </c>
      <c r="H5535" s="14">
        <v>14445</v>
      </c>
      <c r="I5535" s="14">
        <v>14445</v>
      </c>
      <c r="J5535" s="14">
        <v>0</v>
      </c>
      <c r="K5535" s="14">
        <v>18779</v>
      </c>
      <c r="L5535" s="14">
        <v>0</v>
      </c>
      <c r="M5535" s="14">
        <v>0</v>
      </c>
      <c r="N5535" t="s">
        <v>12934</v>
      </c>
    </row>
    <row r="5536" spans="1:14">
      <c r="A5536" t="s">
        <v>12933</v>
      </c>
      <c r="B5536" t="s">
        <v>12934</v>
      </c>
      <c r="C5536" s="13" t="s">
        <v>16694</v>
      </c>
      <c r="D5536" s="13" t="s">
        <v>16695</v>
      </c>
      <c r="E5536" t="s">
        <v>16696</v>
      </c>
      <c r="H5536" s="14">
        <v>1400</v>
      </c>
      <c r="I5536" s="14">
        <v>1540</v>
      </c>
      <c r="J5536" s="14">
        <v>1820</v>
      </c>
      <c r="K5536" s="14">
        <v>1820</v>
      </c>
      <c r="L5536" s="14">
        <v>0</v>
      </c>
      <c r="M5536" s="14">
        <v>0</v>
      </c>
      <c r="N5536" t="s">
        <v>12934</v>
      </c>
    </row>
    <row r="5537" spans="1:14">
      <c r="A5537" t="s">
        <v>12933</v>
      </c>
      <c r="B5537" t="s">
        <v>12934</v>
      </c>
      <c r="C5537" s="13" t="s">
        <v>16697</v>
      </c>
      <c r="D5537" s="13" t="s">
        <v>16698</v>
      </c>
      <c r="E5537" t="s">
        <v>16699</v>
      </c>
      <c r="H5537" s="14">
        <v>990</v>
      </c>
      <c r="I5537" s="14">
        <v>990</v>
      </c>
      <c r="J5537" s="14">
        <v>1170</v>
      </c>
      <c r="K5537" s="14">
        <v>1170</v>
      </c>
      <c r="L5537" s="14">
        <v>0</v>
      </c>
      <c r="M5537" s="14">
        <v>0</v>
      </c>
      <c r="N5537" t="s">
        <v>12934</v>
      </c>
    </row>
    <row r="5538" spans="1:14">
      <c r="A5538" t="s">
        <v>12933</v>
      </c>
      <c r="B5538" t="s">
        <v>12934</v>
      </c>
      <c r="C5538" s="13" t="s">
        <v>16700</v>
      </c>
      <c r="D5538" s="13" t="s">
        <v>16701</v>
      </c>
      <c r="E5538" t="s">
        <v>16702</v>
      </c>
      <c r="H5538" s="14">
        <v>0</v>
      </c>
      <c r="I5538" s="14">
        <v>7715</v>
      </c>
      <c r="J5538" s="14">
        <v>0</v>
      </c>
      <c r="K5538" s="14">
        <v>10416</v>
      </c>
      <c r="L5538" s="14">
        <v>0</v>
      </c>
      <c r="M5538" s="14">
        <v>0</v>
      </c>
      <c r="N5538" t="s">
        <v>12934</v>
      </c>
    </row>
    <row r="5539" spans="1:14">
      <c r="A5539" t="s">
        <v>12933</v>
      </c>
      <c r="B5539" t="s">
        <v>12934</v>
      </c>
      <c r="C5539" s="13" t="s">
        <v>16703</v>
      </c>
      <c r="D5539" s="13" t="s">
        <v>16704</v>
      </c>
      <c r="E5539" t="s">
        <v>16705</v>
      </c>
      <c r="H5539" s="14">
        <v>0</v>
      </c>
      <c r="I5539" s="14">
        <v>0</v>
      </c>
      <c r="J5539" s="14">
        <v>0</v>
      </c>
      <c r="K5539" s="14">
        <v>0</v>
      </c>
      <c r="L5539" s="14">
        <v>0</v>
      </c>
      <c r="M5539" s="14">
        <v>0</v>
      </c>
      <c r="N5539" t="s">
        <v>12934</v>
      </c>
    </row>
    <row r="5540" spans="1:14">
      <c r="A5540" t="s">
        <v>12933</v>
      </c>
      <c r="B5540" t="s">
        <v>12934</v>
      </c>
      <c r="C5540" s="13" t="s">
        <v>16706</v>
      </c>
      <c r="D5540" s="13" t="s">
        <v>16707</v>
      </c>
      <c r="E5540" t="s">
        <v>16708</v>
      </c>
      <c r="H5540" s="14">
        <v>0</v>
      </c>
      <c r="I5540" s="14">
        <v>0</v>
      </c>
      <c r="J5540" s="14">
        <v>0</v>
      </c>
      <c r="K5540" s="14">
        <v>0</v>
      </c>
      <c r="L5540" s="14">
        <v>0</v>
      </c>
      <c r="M5540" s="14">
        <v>0</v>
      </c>
      <c r="N5540" t="s">
        <v>12934</v>
      </c>
    </row>
    <row r="5541" spans="1:14">
      <c r="A5541" t="s">
        <v>12933</v>
      </c>
      <c r="B5541" t="s">
        <v>12934</v>
      </c>
      <c r="C5541" s="13" t="s">
        <v>16709</v>
      </c>
      <c r="D5541" s="13" t="s">
        <v>16710</v>
      </c>
      <c r="E5541" t="s">
        <v>16711</v>
      </c>
      <c r="H5541" s="14">
        <v>0</v>
      </c>
      <c r="I5541" s="14">
        <v>0</v>
      </c>
      <c r="J5541" s="14">
        <v>0</v>
      </c>
      <c r="K5541" s="14">
        <v>0</v>
      </c>
      <c r="L5541" s="14">
        <v>0</v>
      </c>
      <c r="M5541" s="14">
        <v>0</v>
      </c>
      <c r="N5541" t="s">
        <v>12934</v>
      </c>
    </row>
    <row r="5542" spans="1:14">
      <c r="A5542" t="s">
        <v>12933</v>
      </c>
      <c r="B5542" t="s">
        <v>12934</v>
      </c>
      <c r="C5542" s="13" t="s">
        <v>16712</v>
      </c>
      <c r="D5542" s="13" t="s">
        <v>16713</v>
      </c>
      <c r="E5542" t="s">
        <v>16714</v>
      </c>
      <c r="H5542" s="14">
        <v>0</v>
      </c>
      <c r="I5542" s="14">
        <v>0</v>
      </c>
      <c r="J5542" s="14">
        <v>0</v>
      </c>
      <c r="K5542" s="14">
        <v>0</v>
      </c>
      <c r="L5542" s="14">
        <v>0</v>
      </c>
      <c r="M5542" s="14">
        <v>0</v>
      </c>
      <c r="N5542" t="s">
        <v>12934</v>
      </c>
    </row>
    <row r="5543" spans="1:14">
      <c r="A5543" t="s">
        <v>12933</v>
      </c>
      <c r="B5543" t="s">
        <v>12934</v>
      </c>
      <c r="C5543" s="13" t="s">
        <v>16715</v>
      </c>
      <c r="D5543" s="13" t="s">
        <v>16716</v>
      </c>
      <c r="E5543" t="s">
        <v>16717</v>
      </c>
      <c r="H5543" s="14">
        <v>0</v>
      </c>
      <c r="I5543" s="14">
        <v>0</v>
      </c>
      <c r="J5543" s="14">
        <v>0</v>
      </c>
      <c r="K5543" s="14">
        <v>0</v>
      </c>
      <c r="L5543" s="14">
        <v>0</v>
      </c>
      <c r="M5543" s="14">
        <v>0</v>
      </c>
      <c r="N5543" t="s">
        <v>12934</v>
      </c>
    </row>
    <row r="5544" spans="1:14">
      <c r="A5544" t="s">
        <v>12933</v>
      </c>
      <c r="B5544" t="s">
        <v>12934</v>
      </c>
      <c r="C5544" s="13" t="s">
        <v>16718</v>
      </c>
      <c r="D5544" s="13" t="s">
        <v>16719</v>
      </c>
      <c r="E5544" t="s">
        <v>16720</v>
      </c>
      <c r="H5544" s="14">
        <v>0</v>
      </c>
      <c r="I5544" s="14">
        <v>0</v>
      </c>
      <c r="J5544" s="14">
        <v>0</v>
      </c>
      <c r="K5544" s="14">
        <v>0</v>
      </c>
      <c r="L5544" s="14">
        <v>0</v>
      </c>
      <c r="M5544" s="14">
        <v>0</v>
      </c>
      <c r="N5544" t="s">
        <v>12934</v>
      </c>
    </row>
    <row r="5545" spans="1:14">
      <c r="A5545" t="s">
        <v>12933</v>
      </c>
      <c r="B5545" t="s">
        <v>12934</v>
      </c>
      <c r="C5545" s="13" t="s">
        <v>16721</v>
      </c>
      <c r="D5545" s="13" t="s">
        <v>16722</v>
      </c>
      <c r="E5545" t="s">
        <v>16723</v>
      </c>
      <c r="H5545" s="14">
        <v>0</v>
      </c>
      <c r="I5545" s="14">
        <v>0</v>
      </c>
      <c r="J5545" s="14">
        <v>0</v>
      </c>
      <c r="K5545" s="14">
        <v>0</v>
      </c>
      <c r="L5545" s="14">
        <v>0</v>
      </c>
      <c r="M5545" s="14">
        <v>0</v>
      </c>
      <c r="N5545" t="s">
        <v>12934</v>
      </c>
    </row>
    <row r="5546" spans="1:14">
      <c r="A5546" t="s">
        <v>12933</v>
      </c>
      <c r="B5546" t="s">
        <v>12934</v>
      </c>
      <c r="C5546" s="13" t="s">
        <v>16724</v>
      </c>
      <c r="D5546" s="13" t="s">
        <v>16725</v>
      </c>
      <c r="E5546" t="s">
        <v>16726</v>
      </c>
      <c r="H5546" s="14">
        <v>0</v>
      </c>
      <c r="I5546" s="14">
        <v>0</v>
      </c>
      <c r="J5546" s="14">
        <v>0</v>
      </c>
      <c r="K5546" s="14">
        <v>0</v>
      </c>
      <c r="L5546" s="14">
        <v>0</v>
      </c>
      <c r="M5546" s="14">
        <v>0</v>
      </c>
      <c r="N5546" t="s">
        <v>12934</v>
      </c>
    </row>
    <row r="5547" spans="1:14">
      <c r="A5547" t="s">
        <v>12933</v>
      </c>
      <c r="B5547" t="s">
        <v>12934</v>
      </c>
      <c r="C5547" s="13" t="s">
        <v>16727</v>
      </c>
      <c r="D5547" s="13" t="s">
        <v>16728</v>
      </c>
      <c r="E5547" t="s">
        <v>16729</v>
      </c>
      <c r="H5547" s="14">
        <v>0</v>
      </c>
      <c r="I5547" s="14">
        <v>0</v>
      </c>
      <c r="J5547" s="14">
        <v>0</v>
      </c>
      <c r="K5547" s="14">
        <v>0</v>
      </c>
      <c r="L5547" s="14">
        <v>0</v>
      </c>
      <c r="M5547" s="14">
        <v>0</v>
      </c>
      <c r="N5547" t="s">
        <v>12934</v>
      </c>
    </row>
    <row r="5548" spans="1:14">
      <c r="A5548" t="s">
        <v>12933</v>
      </c>
      <c r="B5548" t="s">
        <v>12934</v>
      </c>
      <c r="C5548" s="13" t="s">
        <v>16730</v>
      </c>
      <c r="D5548" s="13" t="s">
        <v>16731</v>
      </c>
      <c r="E5548" t="s">
        <v>16732</v>
      </c>
      <c r="H5548" s="14">
        <v>0</v>
      </c>
      <c r="I5548" s="14">
        <v>0</v>
      </c>
      <c r="J5548" s="14">
        <v>0</v>
      </c>
      <c r="K5548" s="14">
        <v>0</v>
      </c>
      <c r="L5548" s="14">
        <v>0</v>
      </c>
      <c r="M5548" s="14">
        <v>0</v>
      </c>
      <c r="N5548" t="s">
        <v>12934</v>
      </c>
    </row>
    <row r="5549" spans="1:14">
      <c r="A5549" t="s">
        <v>12933</v>
      </c>
      <c r="B5549" t="s">
        <v>12934</v>
      </c>
      <c r="C5549" s="13" t="s">
        <v>16733</v>
      </c>
      <c r="D5549" s="13" t="s">
        <v>16734</v>
      </c>
      <c r="E5549" t="s">
        <v>16735</v>
      </c>
      <c r="H5549" s="14">
        <v>0</v>
      </c>
      <c r="I5549" s="14">
        <v>0</v>
      </c>
      <c r="J5549" s="14">
        <v>0</v>
      </c>
      <c r="K5549" s="14">
        <v>0</v>
      </c>
      <c r="L5549" s="14">
        <v>0</v>
      </c>
      <c r="M5549" s="14">
        <v>0</v>
      </c>
      <c r="N5549" t="s">
        <v>12934</v>
      </c>
    </row>
    <row r="5550" spans="1:14">
      <c r="A5550" t="s">
        <v>12933</v>
      </c>
      <c r="B5550" t="s">
        <v>12934</v>
      </c>
      <c r="C5550" s="13" t="s">
        <v>16736</v>
      </c>
      <c r="D5550" s="13" t="s">
        <v>16737</v>
      </c>
      <c r="E5550" t="s">
        <v>16738</v>
      </c>
      <c r="H5550" s="14">
        <v>0</v>
      </c>
      <c r="I5550" s="14">
        <v>0</v>
      </c>
      <c r="J5550" s="14">
        <v>0</v>
      </c>
      <c r="K5550" s="14">
        <v>0</v>
      </c>
      <c r="L5550" s="14">
        <v>0</v>
      </c>
      <c r="M5550" s="14">
        <v>0</v>
      </c>
      <c r="N5550" t="s">
        <v>12934</v>
      </c>
    </row>
    <row r="5551" spans="1:14">
      <c r="A5551" t="s">
        <v>12933</v>
      </c>
      <c r="B5551" t="s">
        <v>12934</v>
      </c>
      <c r="C5551" s="13" t="s">
        <v>16739</v>
      </c>
      <c r="D5551" s="13" t="s">
        <v>16737</v>
      </c>
      <c r="E5551" t="s">
        <v>16740</v>
      </c>
      <c r="H5551" s="14">
        <v>0</v>
      </c>
      <c r="I5551" s="14">
        <v>0</v>
      </c>
      <c r="J5551" s="14">
        <v>0</v>
      </c>
      <c r="K5551" s="14">
        <v>0</v>
      </c>
      <c r="L5551" s="14">
        <v>0</v>
      </c>
      <c r="M5551" s="14">
        <v>0</v>
      </c>
      <c r="N5551" t="s">
        <v>12934</v>
      </c>
    </row>
    <row r="5552" spans="1:14">
      <c r="A5552" t="s">
        <v>12933</v>
      </c>
      <c r="B5552" t="s">
        <v>12934</v>
      </c>
      <c r="C5552" s="13" t="s">
        <v>16741</v>
      </c>
      <c r="D5552" s="13" t="s">
        <v>16742</v>
      </c>
      <c r="E5552" t="s">
        <v>16743</v>
      </c>
      <c r="H5552" s="14">
        <v>0</v>
      </c>
      <c r="I5552" s="14">
        <v>0</v>
      </c>
      <c r="J5552" s="14">
        <v>0</v>
      </c>
      <c r="K5552" s="14">
        <v>0</v>
      </c>
      <c r="L5552" s="14">
        <v>0</v>
      </c>
      <c r="M5552" s="14">
        <v>0</v>
      </c>
      <c r="N5552" t="s">
        <v>12934</v>
      </c>
    </row>
    <row r="5553" spans="1:14">
      <c r="A5553" t="s">
        <v>12933</v>
      </c>
      <c r="B5553" t="s">
        <v>12934</v>
      </c>
      <c r="C5553" s="13" t="s">
        <v>16744</v>
      </c>
      <c r="D5553" s="13" t="s">
        <v>16745</v>
      </c>
      <c r="E5553" t="s">
        <v>16746</v>
      </c>
      <c r="H5553" s="14">
        <v>0</v>
      </c>
      <c r="I5553" s="14">
        <v>0</v>
      </c>
      <c r="J5553" s="14">
        <v>0</v>
      </c>
      <c r="K5553" s="14">
        <v>0</v>
      </c>
      <c r="L5553" s="14">
        <v>0</v>
      </c>
      <c r="M5553" s="14">
        <v>0</v>
      </c>
      <c r="N5553" t="s">
        <v>12934</v>
      </c>
    </row>
    <row r="5554" spans="1:14">
      <c r="A5554" t="s">
        <v>12933</v>
      </c>
      <c r="B5554" t="s">
        <v>12934</v>
      </c>
      <c r="C5554" s="13" t="s">
        <v>16747</v>
      </c>
      <c r="D5554" s="13" t="s">
        <v>16748</v>
      </c>
      <c r="E5554" t="s">
        <v>16749</v>
      </c>
      <c r="H5554" s="14">
        <v>0</v>
      </c>
      <c r="I5554" s="14">
        <v>0</v>
      </c>
      <c r="J5554" s="14">
        <v>0</v>
      </c>
      <c r="K5554" s="14">
        <v>0</v>
      </c>
      <c r="L5554" s="14">
        <v>0</v>
      </c>
      <c r="M5554" s="14">
        <v>0</v>
      </c>
      <c r="N5554" t="s">
        <v>12934</v>
      </c>
    </row>
    <row r="5555" spans="1:14">
      <c r="A5555" t="s">
        <v>12933</v>
      </c>
      <c r="B5555" t="s">
        <v>12934</v>
      </c>
      <c r="C5555" s="13" t="s">
        <v>16750</v>
      </c>
      <c r="D5555" s="13" t="s">
        <v>16751</v>
      </c>
      <c r="E5555" t="s">
        <v>16752</v>
      </c>
      <c r="H5555" s="14">
        <v>0</v>
      </c>
      <c r="I5555" s="14">
        <v>0</v>
      </c>
      <c r="J5555" s="14">
        <v>0</v>
      </c>
      <c r="K5555" s="14">
        <v>0</v>
      </c>
      <c r="L5555" s="14">
        <v>0</v>
      </c>
      <c r="M5555" s="14">
        <v>0</v>
      </c>
      <c r="N5555" t="s">
        <v>12934</v>
      </c>
    </row>
    <row r="5556" spans="1:14">
      <c r="A5556" t="s">
        <v>12933</v>
      </c>
      <c r="B5556" t="s">
        <v>12934</v>
      </c>
      <c r="C5556" s="13" t="s">
        <v>16753</v>
      </c>
      <c r="D5556" s="13" t="s">
        <v>16754</v>
      </c>
      <c r="E5556" t="s">
        <v>16755</v>
      </c>
      <c r="H5556" s="14">
        <v>0</v>
      </c>
      <c r="I5556" s="14">
        <v>0</v>
      </c>
      <c r="J5556" s="14">
        <v>0</v>
      </c>
      <c r="K5556" s="14">
        <v>0</v>
      </c>
      <c r="L5556" s="14">
        <v>0</v>
      </c>
      <c r="M5556" s="14">
        <v>0</v>
      </c>
      <c r="N5556" t="s">
        <v>12934</v>
      </c>
    </row>
    <row r="5557" spans="1:14">
      <c r="A5557" t="s">
        <v>12933</v>
      </c>
      <c r="B5557" t="s">
        <v>12934</v>
      </c>
      <c r="C5557" s="13" t="s">
        <v>16756</v>
      </c>
      <c r="D5557" s="13" t="s">
        <v>16757</v>
      </c>
      <c r="E5557" t="s">
        <v>16758</v>
      </c>
      <c r="H5557" s="14">
        <v>0</v>
      </c>
      <c r="I5557" s="14">
        <v>0</v>
      </c>
      <c r="J5557" s="14">
        <v>0</v>
      </c>
      <c r="K5557" s="14">
        <v>0</v>
      </c>
      <c r="L5557" s="14">
        <v>0</v>
      </c>
      <c r="M5557" s="14">
        <v>0</v>
      </c>
      <c r="N5557" t="s">
        <v>12934</v>
      </c>
    </row>
    <row r="5558" spans="1:14">
      <c r="A5558" t="s">
        <v>12933</v>
      </c>
      <c r="B5558" t="s">
        <v>12934</v>
      </c>
      <c r="C5558" s="13" t="s">
        <v>16759</v>
      </c>
      <c r="D5558" s="13" t="s">
        <v>16760</v>
      </c>
      <c r="E5558" t="s">
        <v>16761</v>
      </c>
      <c r="H5558" s="14">
        <v>0</v>
      </c>
      <c r="I5558" s="14">
        <v>0</v>
      </c>
      <c r="J5558" s="14">
        <v>0</v>
      </c>
      <c r="K5558" s="14">
        <v>0</v>
      </c>
      <c r="L5558" s="14">
        <v>0</v>
      </c>
      <c r="M5558" s="14">
        <v>0</v>
      </c>
      <c r="N5558" t="s">
        <v>12934</v>
      </c>
    </row>
    <row r="5559" spans="1:14">
      <c r="A5559" t="s">
        <v>12933</v>
      </c>
      <c r="B5559" t="s">
        <v>12934</v>
      </c>
      <c r="C5559" s="13" t="s">
        <v>16762</v>
      </c>
      <c r="D5559" s="13" t="s">
        <v>16763</v>
      </c>
      <c r="E5559" t="s">
        <v>16764</v>
      </c>
      <c r="H5559" s="14">
        <v>0</v>
      </c>
      <c r="I5559" s="14">
        <v>0</v>
      </c>
      <c r="J5559" s="14">
        <v>0</v>
      </c>
      <c r="K5559" s="14">
        <v>0</v>
      </c>
      <c r="L5559" s="14">
        <v>0</v>
      </c>
      <c r="M5559" s="14">
        <v>0</v>
      </c>
      <c r="N5559" t="s">
        <v>12934</v>
      </c>
    </row>
    <row r="5560" spans="1:14">
      <c r="A5560" t="s">
        <v>12933</v>
      </c>
      <c r="B5560" t="s">
        <v>12934</v>
      </c>
      <c r="C5560" s="13" t="s">
        <v>16765</v>
      </c>
      <c r="D5560" s="13" t="s">
        <v>16766</v>
      </c>
      <c r="E5560" t="s">
        <v>16767</v>
      </c>
      <c r="H5560" s="14">
        <v>0</v>
      </c>
      <c r="I5560" s="14">
        <v>0</v>
      </c>
      <c r="J5560" s="14">
        <v>0</v>
      </c>
      <c r="K5560" s="14">
        <v>0</v>
      </c>
      <c r="L5560" s="14">
        <v>0</v>
      </c>
      <c r="M5560" s="14">
        <v>0</v>
      </c>
      <c r="N5560" t="s">
        <v>12934</v>
      </c>
    </row>
    <row r="5561" spans="1:14">
      <c r="A5561" t="s">
        <v>12933</v>
      </c>
      <c r="B5561" t="s">
        <v>12934</v>
      </c>
      <c r="C5561" s="13" t="s">
        <v>16768</v>
      </c>
      <c r="D5561" s="13" t="s">
        <v>16769</v>
      </c>
      <c r="E5561" t="s">
        <v>16770</v>
      </c>
      <c r="H5561" s="14">
        <v>0</v>
      </c>
      <c r="I5561" s="14">
        <v>0</v>
      </c>
      <c r="J5561" s="14">
        <v>0</v>
      </c>
      <c r="K5561" s="14">
        <v>0</v>
      </c>
      <c r="L5561" s="14">
        <v>0</v>
      </c>
      <c r="M5561" s="14">
        <v>0</v>
      </c>
      <c r="N5561" t="s">
        <v>12934</v>
      </c>
    </row>
    <row r="5562" spans="1:14">
      <c r="A5562" t="s">
        <v>12933</v>
      </c>
      <c r="B5562" t="s">
        <v>12934</v>
      </c>
      <c r="C5562" s="13" t="s">
        <v>16771</v>
      </c>
      <c r="D5562" s="13" t="s">
        <v>16772</v>
      </c>
      <c r="E5562" t="s">
        <v>16773</v>
      </c>
      <c r="H5562" s="14">
        <v>0</v>
      </c>
      <c r="I5562" s="14">
        <v>0</v>
      </c>
      <c r="J5562" s="14">
        <v>0</v>
      </c>
      <c r="K5562" s="14">
        <v>0</v>
      </c>
      <c r="L5562" s="14">
        <v>0</v>
      </c>
      <c r="M5562" s="14">
        <v>0</v>
      </c>
      <c r="N5562" t="s">
        <v>12934</v>
      </c>
    </row>
    <row r="5563" spans="1:14">
      <c r="A5563" t="s">
        <v>12933</v>
      </c>
      <c r="B5563" t="s">
        <v>12934</v>
      </c>
      <c r="C5563" s="13" t="s">
        <v>16774</v>
      </c>
      <c r="D5563" s="13" t="s">
        <v>16775</v>
      </c>
      <c r="E5563" t="s">
        <v>16776</v>
      </c>
      <c r="H5563" s="14">
        <v>0</v>
      </c>
      <c r="I5563" s="14">
        <v>0</v>
      </c>
      <c r="J5563" s="14">
        <v>0</v>
      </c>
      <c r="K5563" s="14">
        <v>0</v>
      </c>
      <c r="L5563" s="14">
        <v>0</v>
      </c>
      <c r="M5563" s="14">
        <v>0</v>
      </c>
      <c r="N5563" t="s">
        <v>12934</v>
      </c>
    </row>
    <row r="5564" spans="1:14">
      <c r="A5564" t="s">
        <v>12933</v>
      </c>
      <c r="B5564" t="s">
        <v>12934</v>
      </c>
      <c r="C5564" s="13" t="s">
        <v>16777</v>
      </c>
      <c r="D5564" s="13" t="s">
        <v>16778</v>
      </c>
      <c r="E5564" t="s">
        <v>16779</v>
      </c>
      <c r="H5564" s="14">
        <v>0</v>
      </c>
      <c r="I5564" s="14">
        <v>0</v>
      </c>
      <c r="J5564" s="14">
        <v>0</v>
      </c>
      <c r="K5564" s="14">
        <v>0</v>
      </c>
      <c r="L5564" s="14">
        <v>0</v>
      </c>
      <c r="M5564" s="14">
        <v>0</v>
      </c>
      <c r="N5564" t="s">
        <v>12934</v>
      </c>
    </row>
    <row r="5565" spans="1:14">
      <c r="A5565" t="s">
        <v>12933</v>
      </c>
      <c r="B5565" t="s">
        <v>12934</v>
      </c>
      <c r="C5565" s="13" t="s">
        <v>16780</v>
      </c>
      <c r="D5565" s="13" t="s">
        <v>16781</v>
      </c>
      <c r="E5565" t="s">
        <v>16782</v>
      </c>
      <c r="H5565" s="14">
        <v>0</v>
      </c>
      <c r="I5565" s="14">
        <v>0</v>
      </c>
      <c r="J5565" s="14">
        <v>0</v>
      </c>
      <c r="K5565" s="14">
        <v>0</v>
      </c>
      <c r="L5565" s="14">
        <v>0</v>
      </c>
      <c r="M5565" s="14">
        <v>0</v>
      </c>
      <c r="N5565" t="s">
        <v>12934</v>
      </c>
    </row>
    <row r="5566" spans="1:14">
      <c r="A5566" t="s">
        <v>12933</v>
      </c>
      <c r="B5566" t="s">
        <v>12934</v>
      </c>
      <c r="C5566" s="13" t="s">
        <v>16783</v>
      </c>
      <c r="D5566" s="13" t="s">
        <v>16784</v>
      </c>
      <c r="E5566" t="s">
        <v>16785</v>
      </c>
      <c r="H5566" s="14">
        <v>1100</v>
      </c>
      <c r="I5566" s="14">
        <v>1100</v>
      </c>
      <c r="J5566" s="14">
        <v>1450</v>
      </c>
      <c r="K5566" s="14">
        <v>1450</v>
      </c>
      <c r="L5566" s="14">
        <v>0</v>
      </c>
      <c r="M5566" s="14">
        <v>0</v>
      </c>
      <c r="N5566" t="s">
        <v>12934</v>
      </c>
    </row>
    <row r="5567" spans="1:14">
      <c r="A5567" t="s">
        <v>12933</v>
      </c>
      <c r="B5567" t="s">
        <v>12934</v>
      </c>
      <c r="C5567" s="13" t="s">
        <v>16786</v>
      </c>
      <c r="D5567" s="13" t="s">
        <v>16787</v>
      </c>
      <c r="E5567" t="s">
        <v>16788</v>
      </c>
      <c r="H5567" s="14">
        <v>1000</v>
      </c>
      <c r="I5567" s="14">
        <v>1000</v>
      </c>
      <c r="J5567" s="14">
        <v>1300</v>
      </c>
      <c r="K5567" s="14">
        <v>1300</v>
      </c>
      <c r="L5567" s="14">
        <v>0</v>
      </c>
      <c r="M5567" s="14">
        <v>0</v>
      </c>
      <c r="N5567" t="s">
        <v>12934</v>
      </c>
    </row>
    <row r="5568" spans="1:14">
      <c r="A5568" t="s">
        <v>12933</v>
      </c>
      <c r="B5568" t="s">
        <v>12934</v>
      </c>
      <c r="C5568" s="13" t="s">
        <v>16789</v>
      </c>
      <c r="D5568" s="13" t="s">
        <v>16790</v>
      </c>
      <c r="E5568" t="s">
        <v>16791</v>
      </c>
      <c r="H5568" s="14">
        <v>1000</v>
      </c>
      <c r="I5568" s="14">
        <v>1000</v>
      </c>
      <c r="J5568" s="14">
        <v>1300</v>
      </c>
      <c r="K5568" s="14">
        <v>1300</v>
      </c>
      <c r="L5568" s="14">
        <v>0</v>
      </c>
      <c r="M5568" s="14">
        <v>0</v>
      </c>
      <c r="N5568" t="s">
        <v>12934</v>
      </c>
    </row>
    <row r="5569" spans="1:14">
      <c r="A5569" t="s">
        <v>12933</v>
      </c>
      <c r="B5569" t="s">
        <v>12934</v>
      </c>
      <c r="C5569" s="13" t="s">
        <v>16792</v>
      </c>
      <c r="D5569" s="13" t="s">
        <v>16793</v>
      </c>
      <c r="E5569" t="s">
        <v>16794</v>
      </c>
      <c r="H5569" s="14">
        <v>670</v>
      </c>
      <c r="I5569" s="14">
        <v>737</v>
      </c>
      <c r="J5569" s="14">
        <v>871</v>
      </c>
      <c r="K5569" s="14">
        <v>871</v>
      </c>
      <c r="L5569" s="14">
        <v>0</v>
      </c>
      <c r="M5569" s="14">
        <v>0</v>
      </c>
      <c r="N5569" t="s">
        <v>12934</v>
      </c>
    </row>
    <row r="5570" spans="1:14">
      <c r="A5570" t="s">
        <v>12933</v>
      </c>
      <c r="B5570" t="s">
        <v>12934</v>
      </c>
      <c r="C5570" s="13" t="s">
        <v>16795</v>
      </c>
      <c r="D5570" s="13" t="s">
        <v>16796</v>
      </c>
      <c r="E5570" t="s">
        <v>16797</v>
      </c>
      <c r="H5570" s="14">
        <v>1200</v>
      </c>
      <c r="I5570" s="14">
        <v>1300</v>
      </c>
      <c r="J5570" s="14">
        <v>1500</v>
      </c>
      <c r="K5570" s="14">
        <v>1500</v>
      </c>
      <c r="L5570" s="14">
        <v>0</v>
      </c>
      <c r="M5570" s="14">
        <v>0</v>
      </c>
      <c r="N5570" t="s">
        <v>12934</v>
      </c>
    </row>
    <row r="5571" spans="1:14">
      <c r="A5571" t="s">
        <v>12933</v>
      </c>
      <c r="B5571" t="s">
        <v>12934</v>
      </c>
      <c r="C5571" s="13" t="s">
        <v>16798</v>
      </c>
      <c r="D5571" s="13" t="s">
        <v>16799</v>
      </c>
      <c r="E5571" t="s">
        <v>16800</v>
      </c>
      <c r="H5571" s="14">
        <v>610</v>
      </c>
      <c r="I5571" s="14">
        <v>671</v>
      </c>
      <c r="J5571" s="14">
        <v>793</v>
      </c>
      <c r="K5571" s="14">
        <v>793</v>
      </c>
      <c r="L5571" s="14">
        <v>0</v>
      </c>
      <c r="M5571" s="14">
        <v>0</v>
      </c>
      <c r="N5571" t="s">
        <v>12934</v>
      </c>
    </row>
    <row r="5572" spans="1:14">
      <c r="A5572" t="s">
        <v>12933</v>
      </c>
      <c r="B5572" t="s">
        <v>12934</v>
      </c>
      <c r="C5572" s="13" t="s">
        <v>16801</v>
      </c>
      <c r="D5572" s="13" t="s">
        <v>16802</v>
      </c>
      <c r="E5572" t="s">
        <v>16803</v>
      </c>
      <c r="H5572" s="14">
        <v>610</v>
      </c>
      <c r="I5572" s="14">
        <v>671</v>
      </c>
      <c r="J5572" s="14">
        <v>793</v>
      </c>
      <c r="K5572" s="14">
        <v>793</v>
      </c>
      <c r="L5572" s="14">
        <v>0</v>
      </c>
      <c r="M5572" s="14">
        <v>0</v>
      </c>
      <c r="N5572" t="s">
        <v>12934</v>
      </c>
    </row>
    <row r="5573" spans="1:14">
      <c r="A5573" t="s">
        <v>12933</v>
      </c>
      <c r="B5573" t="s">
        <v>12934</v>
      </c>
      <c r="C5573" s="13" t="s">
        <v>16804</v>
      </c>
      <c r="D5573" s="13" t="s">
        <v>16805</v>
      </c>
      <c r="E5573" t="s">
        <v>16806</v>
      </c>
      <c r="H5573" s="14">
        <v>1300</v>
      </c>
      <c r="I5573" s="14">
        <v>1500</v>
      </c>
      <c r="J5573" s="14">
        <v>1690</v>
      </c>
      <c r="K5573" s="14">
        <v>1690</v>
      </c>
      <c r="L5573" s="14">
        <v>0</v>
      </c>
      <c r="M5573" s="14">
        <v>0</v>
      </c>
      <c r="N5573" t="s">
        <v>12934</v>
      </c>
    </row>
    <row r="5574" spans="1:14">
      <c r="A5574" t="s">
        <v>12933</v>
      </c>
      <c r="B5574" t="s">
        <v>12934</v>
      </c>
      <c r="C5574" s="13" t="s">
        <v>16807</v>
      </c>
      <c r="D5574" s="13" t="s">
        <v>16808</v>
      </c>
      <c r="E5574" t="s">
        <v>16809</v>
      </c>
      <c r="H5574" s="14">
        <v>1500</v>
      </c>
      <c r="I5574" s="14">
        <v>1500</v>
      </c>
      <c r="J5574" s="14">
        <v>1950</v>
      </c>
      <c r="K5574" s="14">
        <v>1950</v>
      </c>
      <c r="L5574" s="14">
        <v>0</v>
      </c>
      <c r="M5574" s="14">
        <v>0</v>
      </c>
      <c r="N5574" t="s">
        <v>12934</v>
      </c>
    </row>
    <row r="5575" spans="1:14">
      <c r="A5575" t="s">
        <v>12933</v>
      </c>
      <c r="B5575" t="s">
        <v>12934</v>
      </c>
      <c r="C5575" s="13" t="s">
        <v>16810</v>
      </c>
      <c r="D5575" s="13" t="s">
        <v>16811</v>
      </c>
      <c r="E5575" t="s">
        <v>16812</v>
      </c>
      <c r="H5575" s="14">
        <v>790</v>
      </c>
      <c r="I5575" s="14">
        <v>869</v>
      </c>
      <c r="J5575" s="14">
        <v>1027</v>
      </c>
      <c r="K5575" s="14">
        <v>1027</v>
      </c>
      <c r="L5575" s="14">
        <v>0</v>
      </c>
      <c r="M5575" s="14">
        <v>0</v>
      </c>
      <c r="N5575" t="s">
        <v>12934</v>
      </c>
    </row>
    <row r="5576" spans="1:14">
      <c r="A5576" t="s">
        <v>12933</v>
      </c>
      <c r="B5576" t="s">
        <v>12934</v>
      </c>
      <c r="C5576" s="13" t="s">
        <v>16813</v>
      </c>
      <c r="D5576" s="13" t="s">
        <v>16814</v>
      </c>
      <c r="E5576" t="s">
        <v>16815</v>
      </c>
      <c r="H5576" s="14">
        <v>1700</v>
      </c>
      <c r="I5576" s="14">
        <v>1800</v>
      </c>
      <c r="J5576" s="14">
        <v>1950</v>
      </c>
      <c r="K5576" s="14">
        <v>1950</v>
      </c>
      <c r="L5576" s="14">
        <v>0</v>
      </c>
      <c r="M5576" s="14">
        <v>0</v>
      </c>
      <c r="N5576" t="s">
        <v>12934</v>
      </c>
    </row>
    <row r="5577" spans="1:14">
      <c r="A5577" t="s">
        <v>12933</v>
      </c>
      <c r="B5577" t="s">
        <v>12934</v>
      </c>
      <c r="C5577" s="13" t="s">
        <v>16816</v>
      </c>
      <c r="D5577" s="13" t="s">
        <v>16817</v>
      </c>
      <c r="E5577" t="s">
        <v>16818</v>
      </c>
      <c r="H5577" s="14">
        <v>1500</v>
      </c>
      <c r="I5577" s="14">
        <v>1700</v>
      </c>
      <c r="J5577" s="14">
        <v>1950</v>
      </c>
      <c r="K5577" s="14">
        <v>1950</v>
      </c>
      <c r="L5577" s="14">
        <v>0</v>
      </c>
      <c r="M5577" s="14">
        <v>0</v>
      </c>
      <c r="N5577" t="s">
        <v>12934</v>
      </c>
    </row>
    <row r="5578" spans="1:14">
      <c r="A5578" t="s">
        <v>12933</v>
      </c>
      <c r="B5578" t="s">
        <v>12934</v>
      </c>
      <c r="C5578" s="13" t="s">
        <v>16819</v>
      </c>
      <c r="D5578" s="13" t="s">
        <v>16820</v>
      </c>
      <c r="E5578" t="s">
        <v>16821</v>
      </c>
      <c r="H5578" s="14">
        <v>1030</v>
      </c>
      <c r="I5578" s="14">
        <v>1133</v>
      </c>
      <c r="J5578" s="14">
        <v>1339</v>
      </c>
      <c r="K5578" s="14">
        <v>1339</v>
      </c>
      <c r="L5578" s="14">
        <v>0</v>
      </c>
      <c r="M5578" s="14">
        <v>0</v>
      </c>
      <c r="N5578" t="s">
        <v>12934</v>
      </c>
    </row>
    <row r="5579" spans="1:14">
      <c r="A5579" t="s">
        <v>12933</v>
      </c>
      <c r="B5579" t="s">
        <v>12934</v>
      </c>
      <c r="C5579" s="13" t="s">
        <v>16822</v>
      </c>
      <c r="D5579" s="13" t="s">
        <v>16823</v>
      </c>
      <c r="E5579" t="s">
        <v>16824</v>
      </c>
      <c r="H5579" s="14">
        <v>1200</v>
      </c>
      <c r="I5579" s="14">
        <v>1500</v>
      </c>
      <c r="J5579" s="14">
        <v>1560</v>
      </c>
      <c r="K5579" s="14">
        <v>1560</v>
      </c>
      <c r="L5579" s="14">
        <v>0</v>
      </c>
      <c r="M5579" s="14">
        <v>0</v>
      </c>
      <c r="N5579" t="s">
        <v>12934</v>
      </c>
    </row>
    <row r="5580" spans="1:14">
      <c r="A5580" t="s">
        <v>12933</v>
      </c>
      <c r="B5580" t="s">
        <v>12934</v>
      </c>
      <c r="C5580" s="13" t="s">
        <v>16825</v>
      </c>
      <c r="D5580" s="13" t="s">
        <v>16826</v>
      </c>
      <c r="E5580" t="s">
        <v>16827</v>
      </c>
      <c r="H5580" s="14">
        <v>950</v>
      </c>
      <c r="I5580" s="14">
        <v>1500</v>
      </c>
      <c r="J5580" s="14">
        <v>1235</v>
      </c>
      <c r="K5580" s="14">
        <v>1235</v>
      </c>
      <c r="L5580" s="14">
        <v>0</v>
      </c>
      <c r="M5580" s="14">
        <v>0</v>
      </c>
      <c r="N5580" t="s">
        <v>12934</v>
      </c>
    </row>
    <row r="5581" spans="1:14">
      <c r="A5581" t="s">
        <v>12933</v>
      </c>
      <c r="B5581" t="s">
        <v>12934</v>
      </c>
      <c r="C5581" s="13" t="s">
        <v>16828</v>
      </c>
      <c r="D5581" s="13" t="s">
        <v>16829</v>
      </c>
      <c r="E5581" t="s">
        <v>16830</v>
      </c>
      <c r="H5581" s="14">
        <v>1500</v>
      </c>
      <c r="I5581" s="14">
        <v>1800</v>
      </c>
      <c r="J5581" s="14">
        <v>1950</v>
      </c>
      <c r="K5581" s="14">
        <v>1950</v>
      </c>
      <c r="L5581" s="14">
        <v>0</v>
      </c>
      <c r="M5581" s="14">
        <v>0</v>
      </c>
      <c r="N5581" t="s">
        <v>12934</v>
      </c>
    </row>
    <row r="5582" spans="1:14">
      <c r="A5582" t="s">
        <v>12933</v>
      </c>
      <c r="B5582" t="s">
        <v>12934</v>
      </c>
      <c r="C5582" s="13" t="s">
        <v>16831</v>
      </c>
      <c r="D5582" s="13" t="s">
        <v>16832</v>
      </c>
      <c r="E5582" t="s">
        <v>16833</v>
      </c>
      <c r="H5582" s="14">
        <v>2000</v>
      </c>
      <c r="I5582" s="14">
        <v>2000</v>
      </c>
      <c r="J5582" s="14">
        <v>2600</v>
      </c>
      <c r="K5582" s="14">
        <v>2600</v>
      </c>
      <c r="L5582" s="14">
        <v>0</v>
      </c>
      <c r="M5582" s="14">
        <v>0</v>
      </c>
      <c r="N5582" t="s">
        <v>12934</v>
      </c>
    </row>
    <row r="5583" spans="1:14">
      <c r="A5583" t="s">
        <v>12933</v>
      </c>
      <c r="B5583" t="s">
        <v>12934</v>
      </c>
      <c r="C5583" s="13" t="s">
        <v>16834</v>
      </c>
      <c r="D5583" s="13" t="s">
        <v>16835</v>
      </c>
      <c r="E5583" t="s">
        <v>16836</v>
      </c>
      <c r="H5583" s="14">
        <v>1500</v>
      </c>
      <c r="I5583" s="14">
        <v>1700</v>
      </c>
      <c r="J5583" s="14">
        <v>1950</v>
      </c>
      <c r="K5583" s="14">
        <v>1950</v>
      </c>
      <c r="L5583" s="14">
        <v>0</v>
      </c>
      <c r="M5583" s="14">
        <v>0</v>
      </c>
      <c r="N5583" t="s">
        <v>12934</v>
      </c>
    </row>
    <row r="5584" spans="1:14">
      <c r="A5584" t="s">
        <v>12933</v>
      </c>
      <c r="B5584" t="s">
        <v>12934</v>
      </c>
      <c r="C5584" s="13" t="s">
        <v>16837</v>
      </c>
      <c r="D5584" s="13" t="s">
        <v>16838</v>
      </c>
      <c r="E5584" t="s">
        <v>16839</v>
      </c>
      <c r="H5584" s="14">
        <v>1500</v>
      </c>
      <c r="I5584" s="14">
        <v>1800</v>
      </c>
      <c r="J5584" s="14">
        <v>1950</v>
      </c>
      <c r="K5584" s="14">
        <v>1950</v>
      </c>
      <c r="L5584" s="14">
        <v>0</v>
      </c>
      <c r="M5584" s="14">
        <v>0</v>
      </c>
      <c r="N5584" t="s">
        <v>12934</v>
      </c>
    </row>
    <row r="5585" spans="1:14">
      <c r="A5585" t="s">
        <v>12933</v>
      </c>
      <c r="B5585" t="s">
        <v>12934</v>
      </c>
      <c r="C5585" s="13" t="s">
        <v>16840</v>
      </c>
      <c r="D5585" s="13" t="s">
        <v>16841</v>
      </c>
      <c r="E5585" t="s">
        <v>16842</v>
      </c>
      <c r="H5585" s="14">
        <v>2000</v>
      </c>
      <c r="I5585" s="14">
        <v>2000</v>
      </c>
      <c r="J5585" s="14">
        <v>2600</v>
      </c>
      <c r="K5585" s="14">
        <v>2600</v>
      </c>
      <c r="L5585" s="14">
        <v>0</v>
      </c>
      <c r="M5585" s="14">
        <v>0</v>
      </c>
      <c r="N5585" t="s">
        <v>12934</v>
      </c>
    </row>
    <row r="5586" spans="1:14">
      <c r="A5586" t="s">
        <v>12933</v>
      </c>
      <c r="B5586" t="s">
        <v>12934</v>
      </c>
      <c r="C5586" s="13" t="s">
        <v>16843</v>
      </c>
      <c r="D5586" s="13" t="s">
        <v>16844</v>
      </c>
      <c r="E5586" t="s">
        <v>16845</v>
      </c>
      <c r="H5586" s="14">
        <v>1500</v>
      </c>
      <c r="I5586" s="14">
        <v>1800</v>
      </c>
      <c r="J5586" s="14">
        <v>1950</v>
      </c>
      <c r="K5586" s="14">
        <v>1950</v>
      </c>
      <c r="L5586" s="14">
        <v>0</v>
      </c>
      <c r="M5586" s="14">
        <v>0</v>
      </c>
      <c r="N5586" t="s">
        <v>12934</v>
      </c>
    </row>
    <row r="5587" spans="1:14">
      <c r="A5587" t="s">
        <v>12933</v>
      </c>
      <c r="B5587" t="s">
        <v>12934</v>
      </c>
      <c r="C5587" s="13" t="s">
        <v>16846</v>
      </c>
      <c r="D5587" s="13" t="s">
        <v>16847</v>
      </c>
      <c r="E5587" t="s">
        <v>16848</v>
      </c>
      <c r="H5587" s="14">
        <v>1000</v>
      </c>
      <c r="I5587" s="14">
        <v>1100</v>
      </c>
      <c r="J5587" s="14">
        <v>1300</v>
      </c>
      <c r="K5587" s="14">
        <v>1300</v>
      </c>
      <c r="L5587" s="14">
        <v>0</v>
      </c>
      <c r="M5587" s="14">
        <v>0</v>
      </c>
      <c r="N5587" t="s">
        <v>12934</v>
      </c>
    </row>
    <row r="5588" spans="1:14">
      <c r="A5588" t="s">
        <v>12933</v>
      </c>
      <c r="B5588" t="s">
        <v>12934</v>
      </c>
      <c r="C5588" s="13" t="s">
        <v>16849</v>
      </c>
      <c r="D5588" s="13" t="s">
        <v>16850</v>
      </c>
      <c r="E5588" t="s">
        <v>16851</v>
      </c>
      <c r="H5588" s="14">
        <v>1050</v>
      </c>
      <c r="I5588" s="14">
        <v>1155</v>
      </c>
      <c r="J5588" s="14">
        <v>1365</v>
      </c>
      <c r="K5588" s="14">
        <v>1365</v>
      </c>
      <c r="L5588" s="14">
        <v>0</v>
      </c>
      <c r="M5588" s="14">
        <v>0</v>
      </c>
      <c r="N5588" t="s">
        <v>12934</v>
      </c>
    </row>
    <row r="5589" spans="1:14">
      <c r="A5589" t="s">
        <v>12933</v>
      </c>
      <c r="B5589" t="s">
        <v>12934</v>
      </c>
      <c r="C5589" s="13" t="s">
        <v>16852</v>
      </c>
      <c r="D5589" s="13" t="s">
        <v>16853</v>
      </c>
      <c r="E5589" t="s">
        <v>16854</v>
      </c>
      <c r="H5589" s="14">
        <v>0</v>
      </c>
      <c r="I5589" s="14">
        <v>0</v>
      </c>
      <c r="J5589" s="14">
        <v>0</v>
      </c>
      <c r="K5589" s="14">
        <v>0</v>
      </c>
      <c r="L5589" s="14">
        <v>0</v>
      </c>
      <c r="M5589" s="14">
        <v>0</v>
      </c>
      <c r="N5589" t="s">
        <v>12934</v>
      </c>
    </row>
    <row r="5590" spans="1:14">
      <c r="A5590" t="s">
        <v>12933</v>
      </c>
      <c r="B5590" t="s">
        <v>12934</v>
      </c>
      <c r="C5590" s="13" t="s">
        <v>16855</v>
      </c>
      <c r="D5590" s="13" t="s">
        <v>16856</v>
      </c>
      <c r="E5590" t="s">
        <v>16857</v>
      </c>
      <c r="H5590" s="14">
        <v>2000</v>
      </c>
      <c r="I5590" s="14">
        <v>2000</v>
      </c>
      <c r="J5590" s="14">
        <v>2600</v>
      </c>
      <c r="K5590" s="14">
        <v>2600</v>
      </c>
      <c r="L5590" s="14">
        <v>0</v>
      </c>
      <c r="M5590" s="14">
        <v>0</v>
      </c>
      <c r="N5590" t="s">
        <v>12934</v>
      </c>
    </row>
    <row r="5591" spans="1:14">
      <c r="A5591" t="s">
        <v>12933</v>
      </c>
      <c r="B5591" t="s">
        <v>12934</v>
      </c>
      <c r="C5591" s="13" t="s">
        <v>16858</v>
      </c>
      <c r="D5591" s="13" t="s">
        <v>16859</v>
      </c>
      <c r="E5591" t="s">
        <v>16860</v>
      </c>
      <c r="H5591" s="14">
        <v>2000</v>
      </c>
      <c r="I5591" s="14">
        <v>2000</v>
      </c>
      <c r="J5591" s="14">
        <v>2600</v>
      </c>
      <c r="K5591" s="14">
        <v>2600</v>
      </c>
      <c r="L5591" s="14">
        <v>0</v>
      </c>
      <c r="M5591" s="14">
        <v>0</v>
      </c>
      <c r="N5591" t="s">
        <v>12934</v>
      </c>
    </row>
    <row r="5592" spans="1:14">
      <c r="A5592" t="s">
        <v>12933</v>
      </c>
      <c r="B5592" t="s">
        <v>12934</v>
      </c>
      <c r="C5592" s="13" t="s">
        <v>16861</v>
      </c>
      <c r="D5592" s="13" t="s">
        <v>16862</v>
      </c>
      <c r="E5592" t="s">
        <v>16863</v>
      </c>
      <c r="H5592" s="14">
        <v>2000</v>
      </c>
      <c r="I5592" s="14">
        <v>3000</v>
      </c>
      <c r="J5592" s="14">
        <v>2600</v>
      </c>
      <c r="K5592" s="14">
        <v>2600</v>
      </c>
      <c r="L5592" s="14">
        <v>0</v>
      </c>
      <c r="M5592" s="14">
        <v>0</v>
      </c>
      <c r="N5592" t="s">
        <v>12934</v>
      </c>
    </row>
    <row r="5593" spans="1:14">
      <c r="A5593" t="s">
        <v>12933</v>
      </c>
      <c r="B5593" t="s">
        <v>12934</v>
      </c>
      <c r="C5593" s="13" t="s">
        <v>16864</v>
      </c>
      <c r="D5593" s="13" t="s">
        <v>16865</v>
      </c>
      <c r="E5593" t="s">
        <v>16866</v>
      </c>
      <c r="H5593" s="14">
        <v>1700</v>
      </c>
      <c r="I5593" s="14">
        <v>1800</v>
      </c>
      <c r="J5593" s="14">
        <v>2210</v>
      </c>
      <c r="K5593" s="14">
        <v>2210</v>
      </c>
      <c r="L5593" s="14">
        <v>0</v>
      </c>
      <c r="M5593" s="14">
        <v>0</v>
      </c>
      <c r="N5593" t="s">
        <v>12934</v>
      </c>
    </row>
    <row r="5594" spans="1:14">
      <c r="A5594" t="s">
        <v>12933</v>
      </c>
      <c r="B5594" t="s">
        <v>12934</v>
      </c>
      <c r="C5594" s="13" t="s">
        <v>16867</v>
      </c>
      <c r="D5594" s="13" t="s">
        <v>16868</v>
      </c>
      <c r="E5594" t="s">
        <v>16869</v>
      </c>
      <c r="H5594" s="14">
        <v>1080</v>
      </c>
      <c r="I5594" s="14">
        <v>1188</v>
      </c>
      <c r="J5594" s="14">
        <v>1404</v>
      </c>
      <c r="K5594" s="14">
        <v>1404</v>
      </c>
      <c r="L5594" s="14">
        <v>0</v>
      </c>
      <c r="M5594" s="14">
        <v>0</v>
      </c>
      <c r="N5594" t="s">
        <v>12934</v>
      </c>
    </row>
    <row r="5595" spans="1:14">
      <c r="A5595" t="s">
        <v>12933</v>
      </c>
      <c r="B5595" t="s">
        <v>12934</v>
      </c>
      <c r="C5595" s="13" t="s">
        <v>16870</v>
      </c>
      <c r="D5595" s="13" t="s">
        <v>16871</v>
      </c>
      <c r="E5595" t="s">
        <v>16872</v>
      </c>
      <c r="H5595" s="14">
        <v>1140</v>
      </c>
      <c r="I5595" s="14">
        <v>1254</v>
      </c>
      <c r="J5595" s="14">
        <v>1482</v>
      </c>
      <c r="K5595" s="14">
        <v>1482</v>
      </c>
      <c r="L5595" s="14">
        <v>0</v>
      </c>
      <c r="M5595" s="14">
        <v>0</v>
      </c>
      <c r="N5595" t="s">
        <v>12934</v>
      </c>
    </row>
    <row r="5596" spans="1:14">
      <c r="A5596" t="s">
        <v>12933</v>
      </c>
      <c r="B5596" t="s">
        <v>12934</v>
      </c>
      <c r="C5596" s="13" t="s">
        <v>16873</v>
      </c>
      <c r="D5596" s="13" t="s">
        <v>16874</v>
      </c>
      <c r="E5596" t="s">
        <v>16875</v>
      </c>
      <c r="H5596" s="14">
        <v>1060</v>
      </c>
      <c r="I5596" s="14">
        <v>1166</v>
      </c>
      <c r="J5596" s="14">
        <v>1378</v>
      </c>
      <c r="K5596" s="14">
        <v>1378</v>
      </c>
      <c r="L5596" s="14">
        <v>0</v>
      </c>
      <c r="M5596" s="14">
        <v>0</v>
      </c>
      <c r="N5596" t="s">
        <v>12934</v>
      </c>
    </row>
    <row r="5597" spans="1:14">
      <c r="A5597" t="s">
        <v>12933</v>
      </c>
      <c r="B5597" t="s">
        <v>12934</v>
      </c>
      <c r="C5597" s="13" t="s">
        <v>16876</v>
      </c>
      <c r="D5597" s="13" t="s">
        <v>16877</v>
      </c>
      <c r="E5597" t="s">
        <v>16878</v>
      </c>
      <c r="H5597" s="14">
        <v>2000</v>
      </c>
      <c r="I5597" s="14">
        <v>2000</v>
      </c>
      <c r="J5597" s="14">
        <v>2600</v>
      </c>
      <c r="K5597" s="14">
        <v>2600</v>
      </c>
      <c r="L5597" s="14">
        <v>0</v>
      </c>
      <c r="M5597" s="14">
        <v>0</v>
      </c>
      <c r="N5597" t="s">
        <v>12934</v>
      </c>
    </row>
    <row r="5598" spans="1:14">
      <c r="A5598" t="s">
        <v>12933</v>
      </c>
      <c r="B5598" t="s">
        <v>12934</v>
      </c>
      <c r="C5598" s="13" t="s">
        <v>16879</v>
      </c>
      <c r="D5598" s="13" t="s">
        <v>16880</v>
      </c>
      <c r="E5598" t="s">
        <v>16881</v>
      </c>
      <c r="H5598" s="14">
        <v>1090</v>
      </c>
      <c r="I5598" s="14">
        <v>1199</v>
      </c>
      <c r="J5598" s="14">
        <v>1417</v>
      </c>
      <c r="K5598" s="14">
        <v>1417</v>
      </c>
      <c r="L5598" s="14">
        <v>0</v>
      </c>
      <c r="M5598" s="14">
        <v>0</v>
      </c>
      <c r="N5598" t="s">
        <v>12934</v>
      </c>
    </row>
    <row r="5599" spans="1:14">
      <c r="A5599" t="s">
        <v>12933</v>
      </c>
      <c r="B5599" t="s">
        <v>12934</v>
      </c>
      <c r="C5599" s="13" t="s">
        <v>16882</v>
      </c>
      <c r="D5599" s="13" t="s">
        <v>16883</v>
      </c>
      <c r="E5599" t="s">
        <v>16884</v>
      </c>
      <c r="H5599" s="14">
        <v>1125</v>
      </c>
      <c r="I5599" s="14">
        <v>1238</v>
      </c>
      <c r="J5599" s="14">
        <v>1463</v>
      </c>
      <c r="K5599" s="14">
        <v>1463</v>
      </c>
      <c r="L5599" s="14">
        <v>0</v>
      </c>
      <c r="M5599" s="14">
        <v>0</v>
      </c>
      <c r="N5599" t="s">
        <v>12934</v>
      </c>
    </row>
    <row r="5600" spans="1:14">
      <c r="A5600" t="s">
        <v>12933</v>
      </c>
      <c r="B5600" t="s">
        <v>12934</v>
      </c>
      <c r="C5600" s="13" t="s">
        <v>16885</v>
      </c>
      <c r="D5600" s="13" t="s">
        <v>16886</v>
      </c>
      <c r="E5600" t="s">
        <v>16887</v>
      </c>
      <c r="H5600" s="14">
        <v>1250</v>
      </c>
      <c r="I5600" s="14">
        <v>1375</v>
      </c>
      <c r="J5600" s="14">
        <v>1625</v>
      </c>
      <c r="K5600" s="14">
        <v>1625</v>
      </c>
      <c r="L5600" s="14">
        <v>0</v>
      </c>
      <c r="M5600" s="14">
        <v>0</v>
      </c>
      <c r="N5600" t="s">
        <v>12934</v>
      </c>
    </row>
    <row r="5601" spans="1:14">
      <c r="A5601" t="s">
        <v>12933</v>
      </c>
      <c r="B5601" t="s">
        <v>12934</v>
      </c>
      <c r="C5601" s="13" t="s">
        <v>16888</v>
      </c>
      <c r="D5601" s="13" t="s">
        <v>16889</v>
      </c>
      <c r="E5601" t="s">
        <v>16890</v>
      </c>
      <c r="H5601" s="14">
        <v>1250</v>
      </c>
      <c r="I5601" s="14">
        <v>1375</v>
      </c>
      <c r="J5601" s="14">
        <v>1625</v>
      </c>
      <c r="K5601" s="14">
        <v>1625</v>
      </c>
      <c r="L5601" s="14">
        <v>0</v>
      </c>
      <c r="M5601" s="14">
        <v>0</v>
      </c>
      <c r="N5601" t="s">
        <v>12934</v>
      </c>
    </row>
    <row r="5602" spans="1:14">
      <c r="A5602" t="s">
        <v>12933</v>
      </c>
      <c r="B5602" t="s">
        <v>12934</v>
      </c>
      <c r="C5602" s="13" t="s">
        <v>16891</v>
      </c>
      <c r="D5602" s="13" t="s">
        <v>16892</v>
      </c>
      <c r="E5602" t="s">
        <v>16893</v>
      </c>
      <c r="H5602" s="14">
        <v>1300</v>
      </c>
      <c r="I5602" s="14">
        <v>1430</v>
      </c>
      <c r="J5602" s="14">
        <v>1690</v>
      </c>
      <c r="K5602" s="14">
        <v>1690</v>
      </c>
      <c r="L5602" s="14">
        <v>0</v>
      </c>
      <c r="M5602" s="14">
        <v>0</v>
      </c>
      <c r="N5602" t="s">
        <v>12934</v>
      </c>
    </row>
    <row r="5603" spans="1:14">
      <c r="A5603" t="s">
        <v>12933</v>
      </c>
      <c r="B5603" t="s">
        <v>12934</v>
      </c>
      <c r="C5603" s="13" t="s">
        <v>16894</v>
      </c>
      <c r="D5603" s="13" t="s">
        <v>16895</v>
      </c>
      <c r="E5603" t="s">
        <v>16896</v>
      </c>
      <c r="H5603" s="14">
        <v>1300</v>
      </c>
      <c r="I5603" s="14">
        <v>1430</v>
      </c>
      <c r="J5603" s="14">
        <v>1690</v>
      </c>
      <c r="K5603" s="14">
        <v>1690</v>
      </c>
      <c r="L5603" s="14">
        <v>0</v>
      </c>
      <c r="M5603" s="14">
        <v>0</v>
      </c>
      <c r="N5603" t="s">
        <v>12934</v>
      </c>
    </row>
    <row r="5604" spans="1:14">
      <c r="A5604" t="s">
        <v>12933</v>
      </c>
      <c r="B5604" t="s">
        <v>12934</v>
      </c>
      <c r="C5604" s="13" t="s">
        <v>16897</v>
      </c>
      <c r="D5604" s="13" t="s">
        <v>16898</v>
      </c>
      <c r="E5604" t="s">
        <v>16899</v>
      </c>
      <c r="H5604" s="14">
        <v>2000</v>
      </c>
      <c r="I5604" s="14">
        <v>2000</v>
      </c>
      <c r="J5604" s="14">
        <v>2500</v>
      </c>
      <c r="K5604" s="14">
        <v>2500</v>
      </c>
      <c r="L5604" s="14">
        <v>0</v>
      </c>
      <c r="M5604" s="14">
        <v>0</v>
      </c>
      <c r="N5604" t="s">
        <v>12934</v>
      </c>
    </row>
    <row r="5605" spans="1:14">
      <c r="A5605" t="s">
        <v>12933</v>
      </c>
      <c r="B5605" t="s">
        <v>12934</v>
      </c>
      <c r="C5605" s="13" t="s">
        <v>16900</v>
      </c>
      <c r="D5605" s="13" t="s">
        <v>16901</v>
      </c>
      <c r="E5605" t="s">
        <v>16902</v>
      </c>
      <c r="H5605" s="14">
        <v>2000</v>
      </c>
      <c r="I5605" s="14">
        <v>2000</v>
      </c>
      <c r="J5605" s="14">
        <v>2500</v>
      </c>
      <c r="K5605" s="14">
        <v>2500</v>
      </c>
      <c r="L5605" s="14">
        <v>0</v>
      </c>
      <c r="M5605" s="14">
        <v>0</v>
      </c>
      <c r="N5605" t="s">
        <v>12934</v>
      </c>
    </row>
    <row r="5606" spans="1:14">
      <c r="A5606" t="s">
        <v>12933</v>
      </c>
      <c r="B5606" t="s">
        <v>12934</v>
      </c>
      <c r="C5606" s="13" t="s">
        <v>16903</v>
      </c>
      <c r="D5606" s="13" t="s">
        <v>16904</v>
      </c>
      <c r="E5606" t="s">
        <v>16905</v>
      </c>
      <c r="H5606" s="14">
        <v>2500</v>
      </c>
      <c r="I5606" s="14">
        <v>2500</v>
      </c>
      <c r="J5606" s="14">
        <v>2000</v>
      </c>
      <c r="K5606" s="14">
        <v>2000</v>
      </c>
      <c r="L5606" s="14">
        <v>0</v>
      </c>
      <c r="M5606" s="14">
        <v>0</v>
      </c>
      <c r="N5606" t="s">
        <v>12934</v>
      </c>
    </row>
    <row r="5607" spans="1:14">
      <c r="A5607" t="s">
        <v>12933</v>
      </c>
      <c r="B5607" t="s">
        <v>12934</v>
      </c>
      <c r="C5607" s="13" t="s">
        <v>16906</v>
      </c>
      <c r="D5607" s="13" t="s">
        <v>16907</v>
      </c>
      <c r="E5607" t="s">
        <v>16908</v>
      </c>
      <c r="H5607" s="14">
        <v>2500</v>
      </c>
      <c r="I5607" s="14">
        <v>2500</v>
      </c>
      <c r="J5607" s="14">
        <v>3000</v>
      </c>
      <c r="K5607" s="14">
        <v>3000</v>
      </c>
      <c r="L5607" s="14">
        <v>0</v>
      </c>
      <c r="M5607" s="14">
        <v>0</v>
      </c>
      <c r="N5607" t="s">
        <v>12934</v>
      </c>
    </row>
    <row r="5608" spans="1:14">
      <c r="A5608" t="s">
        <v>12933</v>
      </c>
      <c r="B5608" t="s">
        <v>12934</v>
      </c>
      <c r="C5608" s="13" t="s">
        <v>16909</v>
      </c>
      <c r="D5608" s="13" t="s">
        <v>16910</v>
      </c>
      <c r="E5608" t="s">
        <v>16911</v>
      </c>
      <c r="H5608" s="14">
        <v>2000</v>
      </c>
      <c r="I5608" s="14">
        <v>2000</v>
      </c>
      <c r="J5608" s="14">
        <v>2500</v>
      </c>
      <c r="K5608" s="14">
        <v>2500</v>
      </c>
      <c r="L5608" s="14">
        <v>0</v>
      </c>
      <c r="M5608" s="14">
        <v>0</v>
      </c>
      <c r="N5608" t="s">
        <v>12934</v>
      </c>
    </row>
    <row r="5609" spans="1:14">
      <c r="A5609" t="s">
        <v>12933</v>
      </c>
      <c r="B5609" t="s">
        <v>12934</v>
      </c>
      <c r="C5609" s="13" t="s">
        <v>16912</v>
      </c>
      <c r="D5609" s="13" t="s">
        <v>16913</v>
      </c>
      <c r="E5609" t="s">
        <v>16914</v>
      </c>
      <c r="H5609" s="14">
        <v>2000</v>
      </c>
      <c r="I5609" s="14">
        <v>2000</v>
      </c>
      <c r="J5609" s="14">
        <v>2500</v>
      </c>
      <c r="K5609" s="14">
        <v>2500</v>
      </c>
      <c r="L5609" s="14">
        <v>0</v>
      </c>
      <c r="M5609" s="14">
        <v>0</v>
      </c>
      <c r="N5609" t="s">
        <v>12934</v>
      </c>
    </row>
    <row r="5610" spans="1:14">
      <c r="A5610" t="s">
        <v>12933</v>
      </c>
      <c r="B5610" t="s">
        <v>12934</v>
      </c>
      <c r="C5610" s="13" t="s">
        <v>16915</v>
      </c>
      <c r="D5610" s="13" t="s">
        <v>16916</v>
      </c>
      <c r="E5610" t="s">
        <v>16917</v>
      </c>
      <c r="H5610" s="14">
        <v>2500</v>
      </c>
      <c r="I5610" s="14">
        <v>2500</v>
      </c>
      <c r="J5610" s="14">
        <v>3000</v>
      </c>
      <c r="K5610" s="14">
        <v>3000</v>
      </c>
      <c r="L5610" s="14">
        <v>0</v>
      </c>
      <c r="M5610" s="14">
        <v>0</v>
      </c>
      <c r="N5610" t="s">
        <v>12934</v>
      </c>
    </row>
    <row r="5611" spans="1:14">
      <c r="A5611" t="s">
        <v>12933</v>
      </c>
      <c r="B5611" t="s">
        <v>12934</v>
      </c>
      <c r="C5611" s="13" t="s">
        <v>16918</v>
      </c>
      <c r="D5611" s="13" t="s">
        <v>16919</v>
      </c>
      <c r="E5611" t="s">
        <v>16920</v>
      </c>
      <c r="H5611" s="14">
        <v>2000</v>
      </c>
      <c r="I5611" s="14">
        <v>2000</v>
      </c>
      <c r="J5611" s="14">
        <v>2600</v>
      </c>
      <c r="K5611" s="14">
        <v>2600</v>
      </c>
      <c r="L5611" s="14">
        <v>0</v>
      </c>
      <c r="M5611" s="14">
        <v>0</v>
      </c>
      <c r="N5611" t="s">
        <v>12934</v>
      </c>
    </row>
    <row r="5612" spans="1:14">
      <c r="A5612" t="s">
        <v>12933</v>
      </c>
      <c r="B5612" t="s">
        <v>12934</v>
      </c>
      <c r="C5612" s="13" t="s">
        <v>16921</v>
      </c>
      <c r="D5612" s="13" t="s">
        <v>16922</v>
      </c>
      <c r="E5612" t="s">
        <v>16923</v>
      </c>
      <c r="H5612" s="14">
        <v>2500</v>
      </c>
      <c r="I5612" s="14">
        <v>2500</v>
      </c>
      <c r="J5612" s="14">
        <v>3250</v>
      </c>
      <c r="K5612" s="14">
        <v>3250</v>
      </c>
      <c r="L5612" s="14">
        <v>0</v>
      </c>
      <c r="M5612" s="14">
        <v>0</v>
      </c>
      <c r="N5612" t="s">
        <v>12934</v>
      </c>
    </row>
    <row r="5613" spans="1:14">
      <c r="A5613" t="s">
        <v>12933</v>
      </c>
      <c r="B5613" t="s">
        <v>12934</v>
      </c>
      <c r="C5613" s="13" t="s">
        <v>16924</v>
      </c>
      <c r="D5613" s="13" t="s">
        <v>16925</v>
      </c>
      <c r="E5613" t="s">
        <v>16926</v>
      </c>
      <c r="H5613" s="14">
        <v>2200</v>
      </c>
      <c r="I5613" s="14">
        <v>2500</v>
      </c>
      <c r="J5613" s="14">
        <v>2860</v>
      </c>
      <c r="K5613" s="14">
        <v>2860</v>
      </c>
      <c r="L5613" s="14">
        <v>0</v>
      </c>
      <c r="M5613" s="14">
        <v>0</v>
      </c>
      <c r="N5613" t="s">
        <v>12934</v>
      </c>
    </row>
    <row r="5614" spans="1:14">
      <c r="A5614" t="s">
        <v>12933</v>
      </c>
      <c r="B5614" t="s">
        <v>12934</v>
      </c>
      <c r="C5614" s="13" t="s">
        <v>16927</v>
      </c>
      <c r="D5614" s="13" t="s">
        <v>16928</v>
      </c>
      <c r="E5614" t="s">
        <v>16929</v>
      </c>
      <c r="H5614" s="14">
        <v>2200</v>
      </c>
      <c r="I5614" s="14">
        <v>2200</v>
      </c>
      <c r="J5614" s="14">
        <v>2860</v>
      </c>
      <c r="K5614" s="14">
        <v>2860</v>
      </c>
      <c r="L5614" s="14">
        <v>0</v>
      </c>
      <c r="M5614" s="14">
        <v>0</v>
      </c>
      <c r="N5614" t="s">
        <v>12934</v>
      </c>
    </row>
    <row r="5615" spans="1:14">
      <c r="A5615" t="s">
        <v>12933</v>
      </c>
      <c r="B5615" t="s">
        <v>12934</v>
      </c>
      <c r="C5615" s="13" t="s">
        <v>16930</v>
      </c>
      <c r="D5615" s="13" t="s">
        <v>16931</v>
      </c>
      <c r="E5615" t="s">
        <v>16932</v>
      </c>
      <c r="H5615" s="14">
        <v>2000</v>
      </c>
      <c r="I5615" s="14">
        <v>2000</v>
      </c>
      <c r="J5615" s="14">
        <v>2600</v>
      </c>
      <c r="K5615" s="14">
        <v>2600</v>
      </c>
      <c r="L5615" s="14">
        <v>0</v>
      </c>
      <c r="M5615" s="14">
        <v>0</v>
      </c>
      <c r="N5615" t="s">
        <v>12934</v>
      </c>
    </row>
    <row r="5616" spans="1:14">
      <c r="A5616" t="s">
        <v>12933</v>
      </c>
      <c r="B5616" t="s">
        <v>12934</v>
      </c>
      <c r="C5616" s="13" t="s">
        <v>16933</v>
      </c>
      <c r="D5616" s="13" t="s">
        <v>16934</v>
      </c>
      <c r="E5616" t="s">
        <v>16935</v>
      </c>
      <c r="H5616" s="14">
        <v>2300</v>
      </c>
      <c r="I5616" s="14">
        <v>2500</v>
      </c>
      <c r="J5616" s="14">
        <v>2990</v>
      </c>
      <c r="K5616" s="14">
        <v>2990</v>
      </c>
      <c r="L5616" s="14">
        <v>0</v>
      </c>
      <c r="M5616" s="14">
        <v>0</v>
      </c>
      <c r="N5616" t="s">
        <v>12934</v>
      </c>
    </row>
    <row r="5617" spans="1:14">
      <c r="A5617" t="s">
        <v>12933</v>
      </c>
      <c r="B5617" t="s">
        <v>12934</v>
      </c>
      <c r="C5617" s="13" t="s">
        <v>16936</v>
      </c>
      <c r="D5617" s="13" t="s">
        <v>16937</v>
      </c>
      <c r="E5617" t="s">
        <v>16938</v>
      </c>
      <c r="H5617" s="14">
        <v>1550</v>
      </c>
      <c r="I5617" s="14">
        <v>1705</v>
      </c>
      <c r="J5617" s="14">
        <v>2015</v>
      </c>
      <c r="K5617" s="14">
        <v>2015</v>
      </c>
      <c r="L5617" s="14">
        <v>0</v>
      </c>
      <c r="M5617" s="14">
        <v>0</v>
      </c>
      <c r="N5617" t="s">
        <v>12934</v>
      </c>
    </row>
    <row r="5618" spans="1:14">
      <c r="A5618" t="s">
        <v>12933</v>
      </c>
      <c r="B5618" t="s">
        <v>12934</v>
      </c>
      <c r="C5618" s="13" t="s">
        <v>16939</v>
      </c>
      <c r="D5618" s="13" t="s">
        <v>16940</v>
      </c>
      <c r="E5618" t="s">
        <v>16941</v>
      </c>
      <c r="H5618" s="14">
        <v>1450</v>
      </c>
      <c r="I5618" s="14">
        <v>1595</v>
      </c>
      <c r="J5618" s="14">
        <v>1885</v>
      </c>
      <c r="K5618" s="14">
        <v>1885</v>
      </c>
      <c r="L5618" s="14">
        <v>0</v>
      </c>
      <c r="M5618" s="14">
        <v>0</v>
      </c>
      <c r="N5618" t="s">
        <v>12934</v>
      </c>
    </row>
    <row r="5619" spans="1:14">
      <c r="A5619" t="s">
        <v>12933</v>
      </c>
      <c r="B5619" t="s">
        <v>12934</v>
      </c>
      <c r="C5619" s="13" t="s">
        <v>16942</v>
      </c>
      <c r="D5619" s="13" t="s">
        <v>16943</v>
      </c>
      <c r="E5619" t="s">
        <v>16944</v>
      </c>
      <c r="H5619" s="14">
        <v>2500</v>
      </c>
      <c r="I5619" s="14">
        <v>2500</v>
      </c>
      <c r="J5619" s="14">
        <v>3250</v>
      </c>
      <c r="K5619" s="14">
        <v>3250</v>
      </c>
      <c r="L5619" s="14">
        <v>0</v>
      </c>
      <c r="M5619" s="14">
        <v>0</v>
      </c>
      <c r="N5619" t="s">
        <v>12934</v>
      </c>
    </row>
    <row r="5620" spans="1:14">
      <c r="A5620" t="s">
        <v>12933</v>
      </c>
      <c r="B5620" t="s">
        <v>12934</v>
      </c>
      <c r="C5620" s="13" t="s">
        <v>16945</v>
      </c>
      <c r="D5620" s="13" t="s">
        <v>16946</v>
      </c>
      <c r="E5620" t="s">
        <v>16947</v>
      </c>
      <c r="H5620" s="14">
        <v>8600</v>
      </c>
      <c r="I5620" s="14">
        <v>8600</v>
      </c>
      <c r="J5620" s="14">
        <v>11180</v>
      </c>
      <c r="K5620" s="14">
        <v>11180</v>
      </c>
      <c r="L5620" s="14">
        <v>0</v>
      </c>
      <c r="M5620" s="14">
        <v>0</v>
      </c>
      <c r="N5620" t="s">
        <v>12934</v>
      </c>
    </row>
    <row r="5621" spans="1:14">
      <c r="A5621" t="s">
        <v>12933</v>
      </c>
      <c r="B5621" t="s">
        <v>12934</v>
      </c>
      <c r="C5621" s="13" t="s">
        <v>16948</v>
      </c>
      <c r="D5621" s="13" t="s">
        <v>16949</v>
      </c>
      <c r="E5621" t="s">
        <v>16950</v>
      </c>
      <c r="H5621" s="14">
        <v>12000</v>
      </c>
      <c r="I5621" s="14">
        <v>12000</v>
      </c>
      <c r="J5621" s="14">
        <v>15600</v>
      </c>
      <c r="K5621" s="14">
        <v>15600</v>
      </c>
      <c r="L5621" s="14">
        <v>0</v>
      </c>
      <c r="M5621" s="14">
        <v>0</v>
      </c>
      <c r="N5621" t="s">
        <v>12934</v>
      </c>
    </row>
    <row r="5622" spans="1:14">
      <c r="A5622" t="s">
        <v>12933</v>
      </c>
      <c r="B5622" t="s">
        <v>12934</v>
      </c>
      <c r="C5622" s="13" t="s">
        <v>16951</v>
      </c>
      <c r="D5622" s="13" t="s">
        <v>16952</v>
      </c>
      <c r="E5622" t="s">
        <v>177</v>
      </c>
      <c r="H5622" s="14">
        <v>800</v>
      </c>
      <c r="I5622" s="14">
        <v>1000</v>
      </c>
      <c r="J5622" s="14">
        <v>1040</v>
      </c>
      <c r="K5622" s="14">
        <v>1040</v>
      </c>
      <c r="L5622" s="14">
        <v>0</v>
      </c>
      <c r="M5622" s="14">
        <v>0</v>
      </c>
      <c r="N5622" t="s">
        <v>12934</v>
      </c>
    </row>
    <row r="5623" spans="1:14">
      <c r="A5623" t="s">
        <v>12933</v>
      </c>
      <c r="B5623" t="s">
        <v>12934</v>
      </c>
      <c r="C5623" s="13" t="s">
        <v>16953</v>
      </c>
      <c r="D5623" s="13" t="s">
        <v>16954</v>
      </c>
      <c r="E5623" t="s">
        <v>16955</v>
      </c>
      <c r="H5623" s="14">
        <v>7670</v>
      </c>
      <c r="I5623" s="14">
        <v>7670</v>
      </c>
      <c r="J5623" s="14">
        <v>9971</v>
      </c>
      <c r="K5623" s="14">
        <v>9971</v>
      </c>
      <c r="L5623" s="14">
        <v>0</v>
      </c>
      <c r="M5623" s="14">
        <v>0</v>
      </c>
      <c r="N5623" t="s">
        <v>12934</v>
      </c>
    </row>
    <row r="5624" spans="1:14">
      <c r="A5624" t="s">
        <v>12933</v>
      </c>
      <c r="B5624" t="s">
        <v>12934</v>
      </c>
      <c r="C5624" s="13" t="s">
        <v>16956</v>
      </c>
      <c r="D5624" s="13" t="s">
        <v>16957</v>
      </c>
      <c r="E5624" t="s">
        <v>16958</v>
      </c>
      <c r="H5624" s="14">
        <v>7800</v>
      </c>
      <c r="I5624" s="14">
        <v>7800</v>
      </c>
      <c r="J5624" s="14">
        <v>10140</v>
      </c>
      <c r="K5624" s="14">
        <v>10140</v>
      </c>
      <c r="L5624" s="14">
        <v>0</v>
      </c>
      <c r="M5624" s="14">
        <v>0</v>
      </c>
      <c r="N5624" t="s">
        <v>12934</v>
      </c>
    </row>
    <row r="5625" spans="1:14">
      <c r="A5625" t="s">
        <v>12933</v>
      </c>
      <c r="B5625" t="s">
        <v>12934</v>
      </c>
      <c r="C5625" s="13" t="s">
        <v>16959</v>
      </c>
      <c r="D5625" s="13" t="s">
        <v>16960</v>
      </c>
      <c r="E5625" t="s">
        <v>16961</v>
      </c>
      <c r="H5625" s="14">
        <v>4500</v>
      </c>
      <c r="I5625" s="14">
        <v>4500</v>
      </c>
      <c r="J5625" s="14">
        <v>5850</v>
      </c>
      <c r="K5625" s="14">
        <v>5850</v>
      </c>
      <c r="L5625" s="14">
        <v>0</v>
      </c>
      <c r="M5625" s="14">
        <v>0</v>
      </c>
      <c r="N5625" t="s">
        <v>12934</v>
      </c>
    </row>
    <row r="5626" spans="1:14">
      <c r="A5626" t="s">
        <v>12933</v>
      </c>
      <c r="B5626" t="s">
        <v>12934</v>
      </c>
      <c r="C5626" s="13" t="s">
        <v>16962</v>
      </c>
      <c r="D5626" s="13" t="s">
        <v>16963</v>
      </c>
      <c r="E5626" t="s">
        <v>16964</v>
      </c>
      <c r="H5626" s="14">
        <v>6658</v>
      </c>
      <c r="I5626" s="14">
        <v>6658</v>
      </c>
      <c r="J5626" s="14">
        <v>8656</v>
      </c>
      <c r="K5626" s="14">
        <v>8656</v>
      </c>
      <c r="L5626" s="14">
        <v>0</v>
      </c>
      <c r="M5626" s="14">
        <v>0</v>
      </c>
      <c r="N5626" t="s">
        <v>12934</v>
      </c>
    </row>
    <row r="5627" spans="1:14">
      <c r="A5627" t="s">
        <v>12933</v>
      </c>
      <c r="B5627" t="s">
        <v>12934</v>
      </c>
      <c r="C5627" s="13" t="s">
        <v>16965</v>
      </c>
      <c r="D5627" s="13" t="s">
        <v>16966</v>
      </c>
      <c r="E5627" t="s">
        <v>16967</v>
      </c>
      <c r="H5627" s="14">
        <v>9000</v>
      </c>
      <c r="I5627" s="14">
        <v>9000</v>
      </c>
      <c r="J5627" s="14">
        <v>11700</v>
      </c>
      <c r="K5627" s="14">
        <v>11700</v>
      </c>
      <c r="L5627" s="14">
        <v>0</v>
      </c>
      <c r="M5627" s="14">
        <v>0</v>
      </c>
      <c r="N5627" t="s">
        <v>12934</v>
      </c>
    </row>
    <row r="5628" spans="1:14">
      <c r="A5628" t="s">
        <v>12933</v>
      </c>
      <c r="B5628" t="s">
        <v>12934</v>
      </c>
      <c r="C5628" s="13" t="s">
        <v>16968</v>
      </c>
      <c r="D5628" s="13" t="s">
        <v>16969</v>
      </c>
      <c r="E5628" t="s">
        <v>16970</v>
      </c>
      <c r="H5628" s="14">
        <v>4800</v>
      </c>
      <c r="I5628" s="14">
        <v>5280</v>
      </c>
      <c r="J5628" s="14">
        <v>6240</v>
      </c>
      <c r="K5628" s="14">
        <v>6240</v>
      </c>
      <c r="L5628" s="14">
        <v>0</v>
      </c>
      <c r="M5628" s="14">
        <v>0</v>
      </c>
      <c r="N5628" t="s">
        <v>12934</v>
      </c>
    </row>
    <row r="5629" spans="1:14">
      <c r="A5629" t="s">
        <v>12933</v>
      </c>
      <c r="B5629" t="s">
        <v>12934</v>
      </c>
      <c r="C5629" s="13" t="s">
        <v>16971</v>
      </c>
      <c r="D5629" s="13" t="s">
        <v>16972</v>
      </c>
      <c r="E5629" t="s">
        <v>16973</v>
      </c>
      <c r="H5629" s="14">
        <v>8150</v>
      </c>
      <c r="I5629" s="14">
        <v>8965</v>
      </c>
      <c r="J5629" s="14">
        <v>10595</v>
      </c>
      <c r="K5629" s="14">
        <v>10595</v>
      </c>
      <c r="L5629" s="14">
        <v>0</v>
      </c>
      <c r="M5629" s="14">
        <v>0</v>
      </c>
      <c r="N5629" t="s">
        <v>12934</v>
      </c>
    </row>
    <row r="5630" spans="1:14">
      <c r="A5630" t="s">
        <v>12933</v>
      </c>
      <c r="B5630" t="s">
        <v>12934</v>
      </c>
      <c r="C5630" s="13" t="s">
        <v>16974</v>
      </c>
      <c r="D5630" s="13" t="s">
        <v>16975</v>
      </c>
      <c r="E5630" t="s">
        <v>16976</v>
      </c>
      <c r="H5630" s="14">
        <v>0</v>
      </c>
      <c r="I5630" s="14">
        <v>0</v>
      </c>
      <c r="J5630" s="14">
        <v>0</v>
      </c>
      <c r="K5630" s="14">
        <v>0</v>
      </c>
      <c r="L5630" s="14">
        <v>0</v>
      </c>
      <c r="M5630" s="14">
        <v>0</v>
      </c>
      <c r="N5630" t="s">
        <v>12934</v>
      </c>
    </row>
    <row r="5631" spans="1:14">
      <c r="A5631" t="s">
        <v>12933</v>
      </c>
      <c r="B5631" t="s">
        <v>12934</v>
      </c>
      <c r="C5631" s="13" t="s">
        <v>16977</v>
      </c>
      <c r="D5631" s="13" t="s">
        <v>16978</v>
      </c>
      <c r="E5631" t="s">
        <v>16979</v>
      </c>
      <c r="H5631" s="14">
        <v>4950</v>
      </c>
      <c r="I5631" s="14">
        <v>5445</v>
      </c>
      <c r="J5631" s="14">
        <v>6435</v>
      </c>
      <c r="K5631" s="14">
        <v>6435</v>
      </c>
      <c r="L5631" s="14">
        <v>0</v>
      </c>
      <c r="M5631" s="14">
        <v>0</v>
      </c>
      <c r="N5631" t="s">
        <v>12934</v>
      </c>
    </row>
    <row r="5632" spans="1:14">
      <c r="A5632" t="s">
        <v>12933</v>
      </c>
      <c r="B5632" t="s">
        <v>12934</v>
      </c>
      <c r="C5632" s="13" t="s">
        <v>16980</v>
      </c>
      <c r="D5632" s="13" t="s">
        <v>16981</v>
      </c>
      <c r="E5632" t="s">
        <v>16982</v>
      </c>
      <c r="H5632" s="14">
        <v>6000</v>
      </c>
      <c r="I5632" s="14">
        <v>6000</v>
      </c>
      <c r="J5632" s="14">
        <v>7800</v>
      </c>
      <c r="K5632" s="14">
        <v>7800</v>
      </c>
      <c r="L5632" s="14">
        <v>0</v>
      </c>
      <c r="M5632" s="14">
        <v>0</v>
      </c>
      <c r="N5632" t="s">
        <v>12934</v>
      </c>
    </row>
    <row r="5633" spans="1:14">
      <c r="A5633" t="s">
        <v>12933</v>
      </c>
      <c r="B5633" t="s">
        <v>12934</v>
      </c>
      <c r="C5633" s="13" t="s">
        <v>16983</v>
      </c>
      <c r="D5633" s="13" t="s">
        <v>16984</v>
      </c>
      <c r="E5633" t="s">
        <v>16985</v>
      </c>
      <c r="H5633" s="14">
        <v>3000</v>
      </c>
      <c r="I5633" s="14">
        <v>3000</v>
      </c>
      <c r="J5633" s="14">
        <v>3900</v>
      </c>
      <c r="K5633" s="14">
        <v>3900</v>
      </c>
      <c r="L5633" s="14">
        <v>0</v>
      </c>
      <c r="M5633" s="14">
        <v>0</v>
      </c>
      <c r="N5633" t="s">
        <v>12934</v>
      </c>
    </row>
    <row r="5634" spans="1:14">
      <c r="A5634" t="s">
        <v>12933</v>
      </c>
      <c r="B5634" t="s">
        <v>12934</v>
      </c>
      <c r="C5634" s="13" t="s">
        <v>16986</v>
      </c>
      <c r="D5634" s="13" t="s">
        <v>16987</v>
      </c>
      <c r="E5634" t="s">
        <v>16988</v>
      </c>
      <c r="H5634" s="14">
        <v>2500</v>
      </c>
      <c r="I5634" s="14">
        <v>2500</v>
      </c>
      <c r="J5634" s="14">
        <v>3250</v>
      </c>
      <c r="K5634" s="14">
        <v>3250</v>
      </c>
      <c r="L5634" s="14">
        <v>0</v>
      </c>
      <c r="M5634" s="14">
        <v>0</v>
      </c>
      <c r="N5634" t="s">
        <v>12934</v>
      </c>
    </row>
    <row r="5635" spans="1:14">
      <c r="A5635" t="s">
        <v>12933</v>
      </c>
      <c r="B5635" t="s">
        <v>12934</v>
      </c>
      <c r="C5635" s="13" t="s">
        <v>16989</v>
      </c>
      <c r="D5635" s="13" t="s">
        <v>16990</v>
      </c>
      <c r="E5635" t="s">
        <v>16991</v>
      </c>
      <c r="H5635" s="14">
        <v>4800</v>
      </c>
      <c r="I5635" s="14">
        <v>4800</v>
      </c>
      <c r="J5635" s="14">
        <v>6240</v>
      </c>
      <c r="K5635" s="14">
        <v>6240</v>
      </c>
      <c r="L5635" s="14">
        <v>0</v>
      </c>
      <c r="M5635" s="14">
        <v>0</v>
      </c>
      <c r="N5635" t="s">
        <v>12934</v>
      </c>
    </row>
    <row r="5636" spans="1:14">
      <c r="A5636" t="s">
        <v>12933</v>
      </c>
      <c r="B5636" t="s">
        <v>12934</v>
      </c>
      <c r="C5636" s="13" t="s">
        <v>16992</v>
      </c>
      <c r="D5636" s="13" t="s">
        <v>16993</v>
      </c>
      <c r="E5636" t="s">
        <v>16994</v>
      </c>
      <c r="H5636" s="14">
        <v>12000</v>
      </c>
      <c r="I5636" s="14">
        <v>12000</v>
      </c>
      <c r="J5636" s="14">
        <v>15600</v>
      </c>
      <c r="K5636" s="14">
        <v>15600</v>
      </c>
      <c r="L5636" s="14">
        <v>0</v>
      </c>
      <c r="M5636" s="14">
        <v>0</v>
      </c>
      <c r="N5636" t="s">
        <v>12934</v>
      </c>
    </row>
    <row r="5637" spans="1:14">
      <c r="A5637" t="s">
        <v>12933</v>
      </c>
      <c r="B5637" t="s">
        <v>12934</v>
      </c>
      <c r="C5637" s="13" t="s">
        <v>16995</v>
      </c>
      <c r="D5637" s="13" t="s">
        <v>16996</v>
      </c>
      <c r="E5637" t="s">
        <v>16997</v>
      </c>
      <c r="H5637" s="14">
        <v>1222</v>
      </c>
      <c r="I5637" s="14">
        <v>2000</v>
      </c>
      <c r="J5637" s="14">
        <v>1589</v>
      </c>
      <c r="K5637" s="14">
        <v>1589</v>
      </c>
      <c r="L5637" s="14">
        <v>0</v>
      </c>
      <c r="M5637" s="14">
        <v>0</v>
      </c>
      <c r="N5637" t="s">
        <v>12934</v>
      </c>
    </row>
    <row r="5638" spans="1:14">
      <c r="A5638" t="s">
        <v>12933</v>
      </c>
      <c r="B5638" t="s">
        <v>12934</v>
      </c>
      <c r="C5638" s="13" t="s">
        <v>16998</v>
      </c>
      <c r="D5638" s="13" t="s">
        <v>16999</v>
      </c>
      <c r="E5638" t="s">
        <v>17000</v>
      </c>
      <c r="H5638" s="14">
        <v>2000</v>
      </c>
      <c r="I5638" s="14">
        <v>2000</v>
      </c>
      <c r="J5638" s="14">
        <v>2600</v>
      </c>
      <c r="K5638" s="14">
        <v>2600</v>
      </c>
      <c r="L5638" s="14">
        <v>0</v>
      </c>
      <c r="M5638" s="14">
        <v>0</v>
      </c>
      <c r="N5638" t="s">
        <v>12934</v>
      </c>
    </row>
    <row r="5639" spans="1:14">
      <c r="A5639" t="s">
        <v>12933</v>
      </c>
      <c r="B5639" t="s">
        <v>12934</v>
      </c>
      <c r="C5639" s="13" t="s">
        <v>17001</v>
      </c>
      <c r="D5639" s="13" t="s">
        <v>17002</v>
      </c>
      <c r="E5639" t="s">
        <v>17003</v>
      </c>
      <c r="H5639" s="14">
        <v>6800</v>
      </c>
      <c r="I5639" s="14">
        <v>7480</v>
      </c>
      <c r="J5639" s="14">
        <v>8840</v>
      </c>
      <c r="K5639" s="14">
        <v>8840</v>
      </c>
      <c r="L5639" s="14">
        <v>0</v>
      </c>
      <c r="M5639" s="14">
        <v>0</v>
      </c>
      <c r="N5639" t="s">
        <v>12934</v>
      </c>
    </row>
    <row r="5640" spans="1:14">
      <c r="A5640" t="s">
        <v>12933</v>
      </c>
      <c r="B5640" t="s">
        <v>12934</v>
      </c>
      <c r="C5640" s="13" t="s">
        <v>17004</v>
      </c>
      <c r="D5640" s="13" t="s">
        <v>17005</v>
      </c>
      <c r="E5640" t="s">
        <v>17006</v>
      </c>
      <c r="H5640" s="14">
        <v>0</v>
      </c>
      <c r="I5640" s="14">
        <v>1134</v>
      </c>
      <c r="J5640" s="14">
        <v>1475</v>
      </c>
      <c r="K5640" s="14">
        <v>0</v>
      </c>
      <c r="L5640" s="14">
        <v>0</v>
      </c>
      <c r="M5640" s="14">
        <v>0</v>
      </c>
      <c r="N5640" t="s">
        <v>12934</v>
      </c>
    </row>
    <row r="5641" spans="1:14">
      <c r="A5641" t="s">
        <v>12933</v>
      </c>
      <c r="B5641" t="s">
        <v>12934</v>
      </c>
      <c r="C5641" s="13" t="s">
        <v>17007</v>
      </c>
      <c r="D5641" s="13" t="s">
        <v>17008</v>
      </c>
      <c r="E5641" t="s">
        <v>17009</v>
      </c>
      <c r="H5641" s="14">
        <v>1222</v>
      </c>
      <c r="I5641" s="14">
        <v>2000</v>
      </c>
      <c r="J5641" s="14">
        <v>1589</v>
      </c>
      <c r="K5641" s="14">
        <v>1589</v>
      </c>
      <c r="L5641" s="14">
        <v>0</v>
      </c>
      <c r="M5641" s="14">
        <v>0</v>
      </c>
      <c r="N5641" t="s">
        <v>12934</v>
      </c>
    </row>
    <row r="5642" spans="1:14">
      <c r="A5642" t="s">
        <v>12933</v>
      </c>
      <c r="B5642" t="s">
        <v>12934</v>
      </c>
      <c r="C5642" s="13" t="s">
        <v>17010</v>
      </c>
      <c r="D5642" s="13" t="s">
        <v>17011</v>
      </c>
      <c r="E5642" t="s">
        <v>17012</v>
      </c>
      <c r="H5642" s="14">
        <v>7200</v>
      </c>
      <c r="I5642" s="14">
        <v>7920</v>
      </c>
      <c r="J5642" s="14">
        <v>9360</v>
      </c>
      <c r="K5642" s="14">
        <v>9360</v>
      </c>
      <c r="L5642" s="14">
        <v>0</v>
      </c>
      <c r="M5642" s="14">
        <v>0</v>
      </c>
      <c r="N5642" t="s">
        <v>12934</v>
      </c>
    </row>
    <row r="5643" spans="1:14">
      <c r="A5643" t="s">
        <v>12933</v>
      </c>
      <c r="B5643" t="s">
        <v>12934</v>
      </c>
      <c r="C5643" s="13" t="s">
        <v>17013</v>
      </c>
      <c r="D5643" s="13" t="s">
        <v>13721</v>
      </c>
      <c r="E5643" t="s">
        <v>17014</v>
      </c>
      <c r="H5643" s="14">
        <v>7500</v>
      </c>
      <c r="I5643" s="14">
        <v>8250</v>
      </c>
      <c r="J5643" s="14">
        <v>9750</v>
      </c>
      <c r="K5643" s="14">
        <v>9750</v>
      </c>
      <c r="L5643" s="14">
        <v>0</v>
      </c>
      <c r="M5643" s="14">
        <v>0</v>
      </c>
      <c r="N5643" t="s">
        <v>12934</v>
      </c>
    </row>
    <row r="5644" spans="1:14">
      <c r="A5644" t="s">
        <v>12933</v>
      </c>
      <c r="B5644" t="s">
        <v>12934</v>
      </c>
      <c r="C5644" s="13" t="s">
        <v>17015</v>
      </c>
      <c r="D5644" s="13" t="s">
        <v>17016</v>
      </c>
      <c r="E5644" t="s">
        <v>17017</v>
      </c>
      <c r="H5644" s="14">
        <v>1575</v>
      </c>
      <c r="I5644" s="14">
        <v>1575</v>
      </c>
      <c r="J5644" s="14">
        <v>2048</v>
      </c>
      <c r="K5644" s="14">
        <v>2048</v>
      </c>
      <c r="L5644" s="14">
        <v>0</v>
      </c>
      <c r="M5644" s="14">
        <v>0</v>
      </c>
      <c r="N5644" t="s">
        <v>12934</v>
      </c>
    </row>
    <row r="5645" spans="1:14">
      <c r="A5645" t="s">
        <v>12933</v>
      </c>
      <c r="B5645" t="s">
        <v>12934</v>
      </c>
      <c r="C5645" s="13" t="s">
        <v>17018</v>
      </c>
      <c r="D5645" s="13" t="s">
        <v>17019</v>
      </c>
      <c r="E5645" t="s">
        <v>17020</v>
      </c>
      <c r="H5645" s="14">
        <v>7200</v>
      </c>
      <c r="I5645" s="14">
        <v>7920</v>
      </c>
      <c r="J5645" s="14">
        <v>9360</v>
      </c>
      <c r="K5645" s="14">
        <v>9360</v>
      </c>
      <c r="L5645" s="14">
        <v>0</v>
      </c>
      <c r="M5645" s="14">
        <v>0</v>
      </c>
      <c r="N5645" t="s">
        <v>12934</v>
      </c>
    </row>
    <row r="5646" spans="1:14">
      <c r="A5646" t="s">
        <v>12933</v>
      </c>
      <c r="B5646" t="s">
        <v>12934</v>
      </c>
      <c r="C5646" s="13" t="s">
        <v>17021</v>
      </c>
      <c r="D5646" s="13" t="s">
        <v>17022</v>
      </c>
      <c r="E5646" t="s">
        <v>17023</v>
      </c>
      <c r="H5646" s="14">
        <v>18640</v>
      </c>
      <c r="I5646" s="14">
        <v>20504</v>
      </c>
      <c r="J5646" s="14">
        <v>24232</v>
      </c>
      <c r="K5646" s="14">
        <v>24232</v>
      </c>
      <c r="L5646" s="14">
        <v>0</v>
      </c>
      <c r="M5646" s="14">
        <v>0</v>
      </c>
      <c r="N5646" t="s">
        <v>12934</v>
      </c>
    </row>
    <row r="5647" spans="1:14">
      <c r="A5647" t="s">
        <v>12933</v>
      </c>
      <c r="B5647" t="s">
        <v>12934</v>
      </c>
      <c r="C5647" s="13" t="s">
        <v>17024</v>
      </c>
      <c r="D5647" s="13" t="s">
        <v>17025</v>
      </c>
      <c r="E5647" t="s">
        <v>17026</v>
      </c>
      <c r="H5647" s="14">
        <v>16460</v>
      </c>
      <c r="I5647" s="14">
        <v>18106</v>
      </c>
      <c r="J5647" s="14">
        <v>21398</v>
      </c>
      <c r="K5647" s="14">
        <v>21398</v>
      </c>
      <c r="L5647" s="14">
        <v>0</v>
      </c>
      <c r="M5647" s="14">
        <v>0</v>
      </c>
      <c r="N5647" t="s">
        <v>12934</v>
      </c>
    </row>
    <row r="5648" spans="1:14">
      <c r="A5648" t="s">
        <v>12933</v>
      </c>
      <c r="B5648" t="s">
        <v>12934</v>
      </c>
      <c r="C5648" s="13" t="s">
        <v>17027</v>
      </c>
      <c r="D5648" s="13" t="s">
        <v>17028</v>
      </c>
      <c r="E5648" t="s">
        <v>17029</v>
      </c>
      <c r="H5648" s="14">
        <v>29440</v>
      </c>
      <c r="I5648" s="14">
        <v>32384</v>
      </c>
      <c r="J5648" s="14">
        <v>38272</v>
      </c>
      <c r="K5648" s="14">
        <v>38272</v>
      </c>
      <c r="L5648" s="14">
        <v>0</v>
      </c>
      <c r="M5648" s="14">
        <v>0</v>
      </c>
      <c r="N5648" t="s">
        <v>12934</v>
      </c>
    </row>
    <row r="5649" spans="1:14">
      <c r="A5649" t="s">
        <v>12933</v>
      </c>
      <c r="B5649" t="s">
        <v>12934</v>
      </c>
      <c r="C5649" s="13" t="s">
        <v>17030</v>
      </c>
      <c r="D5649" s="13" t="s">
        <v>17031</v>
      </c>
      <c r="E5649" t="s">
        <v>17032</v>
      </c>
      <c r="H5649" s="14">
        <v>30880</v>
      </c>
      <c r="I5649" s="14">
        <v>33968</v>
      </c>
      <c r="J5649" s="14">
        <v>40144</v>
      </c>
      <c r="K5649" s="14">
        <v>40144</v>
      </c>
      <c r="L5649" s="14">
        <v>0</v>
      </c>
      <c r="M5649" s="14">
        <v>0</v>
      </c>
      <c r="N5649" t="s">
        <v>12934</v>
      </c>
    </row>
    <row r="5650" spans="1:14">
      <c r="A5650" t="s">
        <v>12933</v>
      </c>
      <c r="B5650" t="s">
        <v>12934</v>
      </c>
      <c r="C5650" s="13" t="s">
        <v>17033</v>
      </c>
      <c r="D5650" s="13" t="s">
        <v>17034</v>
      </c>
      <c r="E5650" t="s">
        <v>17035</v>
      </c>
      <c r="H5650" s="14">
        <v>500</v>
      </c>
      <c r="I5650" s="14">
        <v>1000</v>
      </c>
      <c r="J5650" s="14">
        <v>650</v>
      </c>
      <c r="K5650" s="14">
        <v>650</v>
      </c>
      <c r="L5650" s="14">
        <v>0</v>
      </c>
      <c r="M5650" s="14">
        <v>0</v>
      </c>
      <c r="N5650" t="s">
        <v>12934</v>
      </c>
    </row>
    <row r="5651" spans="1:14">
      <c r="A5651" t="s">
        <v>12933</v>
      </c>
      <c r="B5651" t="s">
        <v>12934</v>
      </c>
      <c r="C5651" s="13" t="s">
        <v>17036</v>
      </c>
      <c r="D5651" s="13" t="s">
        <v>17037</v>
      </c>
      <c r="E5651" t="s">
        <v>17038</v>
      </c>
      <c r="H5651" s="14">
        <v>2000</v>
      </c>
      <c r="I5651" s="14">
        <v>2000</v>
      </c>
      <c r="J5651" s="14">
        <v>2600</v>
      </c>
      <c r="K5651" s="14">
        <v>2600</v>
      </c>
      <c r="L5651" s="14">
        <v>0</v>
      </c>
      <c r="M5651" s="14">
        <v>0</v>
      </c>
      <c r="N5651" t="s">
        <v>12934</v>
      </c>
    </row>
    <row r="5652" spans="1:14">
      <c r="A5652" t="s">
        <v>12933</v>
      </c>
      <c r="B5652" t="s">
        <v>12934</v>
      </c>
      <c r="C5652" s="13" t="s">
        <v>17039</v>
      </c>
      <c r="D5652" s="13" t="s">
        <v>17040</v>
      </c>
      <c r="E5652" t="s">
        <v>17041</v>
      </c>
      <c r="H5652" s="14">
        <v>4300</v>
      </c>
      <c r="I5652" s="14">
        <v>4500</v>
      </c>
      <c r="J5652" s="14">
        <v>5590</v>
      </c>
      <c r="K5652" s="14">
        <v>5590</v>
      </c>
      <c r="L5652" s="14">
        <v>0</v>
      </c>
      <c r="M5652" s="14">
        <v>0</v>
      </c>
      <c r="N5652" t="s">
        <v>12934</v>
      </c>
    </row>
    <row r="5653" spans="1:14">
      <c r="A5653" t="s">
        <v>12933</v>
      </c>
      <c r="B5653" t="s">
        <v>12934</v>
      </c>
      <c r="C5653" s="13" t="s">
        <v>17042</v>
      </c>
      <c r="D5653" s="13" t="s">
        <v>17043</v>
      </c>
      <c r="E5653" t="s">
        <v>17044</v>
      </c>
      <c r="H5653" s="14">
        <v>3010</v>
      </c>
      <c r="I5653" s="14">
        <v>3311</v>
      </c>
      <c r="J5653" s="14">
        <v>3913</v>
      </c>
      <c r="K5653" s="14">
        <v>3913</v>
      </c>
      <c r="L5653" s="14">
        <v>0</v>
      </c>
      <c r="M5653" s="14">
        <v>0</v>
      </c>
      <c r="N5653" t="s">
        <v>12934</v>
      </c>
    </row>
    <row r="5654" spans="1:14">
      <c r="A5654" t="s">
        <v>12933</v>
      </c>
      <c r="B5654" t="s">
        <v>12934</v>
      </c>
      <c r="C5654" s="13" t="s">
        <v>17045</v>
      </c>
      <c r="D5654" s="13" t="s">
        <v>17046</v>
      </c>
      <c r="E5654" t="s">
        <v>17047</v>
      </c>
      <c r="H5654" s="14">
        <v>2130</v>
      </c>
      <c r="I5654" s="14">
        <v>2130</v>
      </c>
      <c r="J5654" s="14">
        <v>2769</v>
      </c>
      <c r="K5654" s="14">
        <v>2769</v>
      </c>
      <c r="L5654" s="14">
        <v>0</v>
      </c>
      <c r="M5654" s="14">
        <v>0</v>
      </c>
      <c r="N5654" t="s">
        <v>12934</v>
      </c>
    </row>
    <row r="5655" spans="1:14">
      <c r="A5655" t="s">
        <v>12933</v>
      </c>
      <c r="B5655" t="s">
        <v>12934</v>
      </c>
      <c r="C5655" s="13" t="s">
        <v>17048</v>
      </c>
      <c r="D5655" s="13" t="s">
        <v>17049</v>
      </c>
      <c r="E5655" t="s">
        <v>17050</v>
      </c>
      <c r="H5655" s="14">
        <v>2345</v>
      </c>
      <c r="I5655" s="14">
        <v>2580</v>
      </c>
      <c r="J5655" s="14">
        <v>3049</v>
      </c>
      <c r="K5655" s="14">
        <v>3049</v>
      </c>
      <c r="L5655" s="14">
        <v>0</v>
      </c>
      <c r="M5655" s="14">
        <v>0</v>
      </c>
      <c r="N5655" t="s">
        <v>12934</v>
      </c>
    </row>
    <row r="5656" spans="1:14">
      <c r="A5656" t="s">
        <v>12933</v>
      </c>
      <c r="B5656" t="s">
        <v>12934</v>
      </c>
      <c r="C5656" s="13" t="s">
        <v>17051</v>
      </c>
      <c r="D5656" s="13" t="s">
        <v>17052</v>
      </c>
      <c r="E5656" t="s">
        <v>17053</v>
      </c>
      <c r="H5656" s="14">
        <v>3400</v>
      </c>
      <c r="I5656" s="14">
        <v>3740</v>
      </c>
      <c r="J5656" s="14">
        <v>4420</v>
      </c>
      <c r="K5656" s="14">
        <v>4420</v>
      </c>
      <c r="L5656" s="14">
        <v>0</v>
      </c>
      <c r="M5656" s="14">
        <v>0</v>
      </c>
      <c r="N5656" t="s">
        <v>12934</v>
      </c>
    </row>
    <row r="5657" spans="1:14">
      <c r="A5657" t="s">
        <v>12933</v>
      </c>
      <c r="B5657" t="s">
        <v>12934</v>
      </c>
      <c r="C5657" s="13" t="s">
        <v>17054</v>
      </c>
      <c r="D5657" s="13" t="s">
        <v>17055</v>
      </c>
      <c r="E5657" t="s">
        <v>17056</v>
      </c>
      <c r="H5657" s="14">
        <v>3850</v>
      </c>
      <c r="I5657" s="14">
        <v>4235</v>
      </c>
      <c r="J5657" s="14">
        <v>5005</v>
      </c>
      <c r="K5657" s="14">
        <v>5005</v>
      </c>
      <c r="L5657" s="14">
        <v>0</v>
      </c>
      <c r="M5657" s="14">
        <v>0</v>
      </c>
      <c r="N5657" t="s">
        <v>12934</v>
      </c>
    </row>
    <row r="5658" spans="1:14">
      <c r="A5658" t="s">
        <v>12933</v>
      </c>
      <c r="B5658" t="s">
        <v>12934</v>
      </c>
      <c r="C5658" s="13" t="s">
        <v>17057</v>
      </c>
      <c r="D5658" s="13" t="s">
        <v>17058</v>
      </c>
      <c r="E5658" t="s">
        <v>17059</v>
      </c>
      <c r="H5658" s="14">
        <v>2750</v>
      </c>
      <c r="I5658" s="14">
        <v>3025</v>
      </c>
      <c r="J5658" s="14">
        <v>3575</v>
      </c>
      <c r="K5658" s="14">
        <v>3575</v>
      </c>
      <c r="L5658" s="14">
        <v>0</v>
      </c>
      <c r="M5658" s="14">
        <v>0</v>
      </c>
      <c r="N5658" t="s">
        <v>12934</v>
      </c>
    </row>
    <row r="5659" spans="1:14">
      <c r="A5659" t="s">
        <v>12933</v>
      </c>
      <c r="B5659" t="s">
        <v>12934</v>
      </c>
      <c r="C5659" s="13" t="s">
        <v>17060</v>
      </c>
      <c r="D5659" s="13" t="s">
        <v>17061</v>
      </c>
      <c r="E5659" t="s">
        <v>17062</v>
      </c>
      <c r="H5659" s="14">
        <v>2200</v>
      </c>
      <c r="I5659" s="14">
        <v>2420</v>
      </c>
      <c r="J5659" s="14">
        <v>2860</v>
      </c>
      <c r="K5659" s="14">
        <v>2860</v>
      </c>
      <c r="L5659" s="14">
        <v>0</v>
      </c>
      <c r="M5659" s="14">
        <v>0</v>
      </c>
      <c r="N5659" t="s">
        <v>12934</v>
      </c>
    </row>
    <row r="5660" spans="1:14">
      <c r="A5660" t="s">
        <v>12933</v>
      </c>
      <c r="B5660" t="s">
        <v>12934</v>
      </c>
      <c r="C5660" s="13" t="s">
        <v>17063</v>
      </c>
      <c r="D5660" s="13" t="s">
        <v>17064</v>
      </c>
      <c r="E5660" t="s">
        <v>17065</v>
      </c>
      <c r="H5660" s="14">
        <v>6000</v>
      </c>
      <c r="I5660" s="14">
        <v>7000</v>
      </c>
      <c r="J5660" s="14">
        <v>7800</v>
      </c>
      <c r="K5660" s="14">
        <v>7800</v>
      </c>
      <c r="L5660" s="14">
        <v>0</v>
      </c>
      <c r="M5660" s="14">
        <v>0</v>
      </c>
      <c r="N5660" t="s">
        <v>12934</v>
      </c>
    </row>
    <row r="5661" spans="1:14">
      <c r="A5661" t="s">
        <v>12933</v>
      </c>
      <c r="B5661" t="s">
        <v>12934</v>
      </c>
      <c r="C5661" s="13" t="s">
        <v>17066</v>
      </c>
      <c r="D5661" s="13" t="s">
        <v>17067</v>
      </c>
      <c r="E5661" t="s">
        <v>17068</v>
      </c>
      <c r="H5661" s="14">
        <v>12000</v>
      </c>
      <c r="I5661" s="14">
        <v>12000</v>
      </c>
      <c r="J5661" s="14">
        <v>15600</v>
      </c>
      <c r="K5661" s="14">
        <v>15600</v>
      </c>
      <c r="L5661" s="14">
        <v>0</v>
      </c>
      <c r="M5661" s="14">
        <v>0</v>
      </c>
      <c r="N5661" t="s">
        <v>12934</v>
      </c>
    </row>
    <row r="5662" spans="1:14">
      <c r="A5662" t="s">
        <v>12933</v>
      </c>
      <c r="B5662" t="s">
        <v>12934</v>
      </c>
      <c r="C5662" s="13" t="s">
        <v>17069</v>
      </c>
      <c r="D5662" s="13" t="s">
        <v>17070</v>
      </c>
      <c r="E5662" t="s">
        <v>17071</v>
      </c>
      <c r="H5662" s="14">
        <v>0</v>
      </c>
      <c r="I5662" s="14">
        <v>0</v>
      </c>
      <c r="J5662" s="14">
        <v>0</v>
      </c>
      <c r="K5662" s="14">
        <v>0</v>
      </c>
      <c r="L5662" s="14">
        <v>0</v>
      </c>
      <c r="M5662" s="14">
        <v>0</v>
      </c>
      <c r="N5662" t="s">
        <v>12934</v>
      </c>
    </row>
    <row r="5663" spans="1:14">
      <c r="A5663" t="s">
        <v>12933</v>
      </c>
      <c r="B5663" t="s">
        <v>12934</v>
      </c>
      <c r="C5663" s="13" t="s">
        <v>17072</v>
      </c>
      <c r="D5663" s="13" t="s">
        <v>17073</v>
      </c>
      <c r="E5663" t="s">
        <v>17074</v>
      </c>
      <c r="H5663" s="14">
        <v>57780</v>
      </c>
      <c r="I5663" s="14">
        <v>57780</v>
      </c>
      <c r="J5663" s="14">
        <v>75114</v>
      </c>
      <c r="K5663" s="14">
        <v>75114</v>
      </c>
      <c r="L5663" s="14">
        <v>80892</v>
      </c>
      <c r="M5663" s="14">
        <v>80892</v>
      </c>
      <c r="N5663" t="s">
        <v>12934</v>
      </c>
    </row>
    <row r="5664" spans="1:14">
      <c r="A5664" t="s">
        <v>12933</v>
      </c>
      <c r="B5664" t="s">
        <v>12934</v>
      </c>
      <c r="C5664" s="13" t="s">
        <v>17075</v>
      </c>
      <c r="D5664" s="13" t="s">
        <v>17076</v>
      </c>
      <c r="E5664" t="s">
        <v>17077</v>
      </c>
      <c r="H5664" s="14">
        <v>3625</v>
      </c>
      <c r="I5664" s="14">
        <v>3625</v>
      </c>
      <c r="J5664" s="14">
        <v>4713</v>
      </c>
      <c r="K5664" s="14">
        <v>4713</v>
      </c>
      <c r="L5664" s="14">
        <v>0</v>
      </c>
      <c r="M5664" s="14">
        <v>0</v>
      </c>
      <c r="N5664" t="s">
        <v>12934</v>
      </c>
    </row>
    <row r="5665" spans="1:14">
      <c r="A5665" t="s">
        <v>12933</v>
      </c>
      <c r="B5665" t="s">
        <v>12934</v>
      </c>
      <c r="C5665" s="13" t="s">
        <v>17078</v>
      </c>
      <c r="D5665" s="13" t="s">
        <v>17079</v>
      </c>
      <c r="E5665" t="s">
        <v>17080</v>
      </c>
      <c r="H5665" s="14">
        <v>8925</v>
      </c>
      <c r="I5665" s="14">
        <v>8925</v>
      </c>
      <c r="J5665" s="14">
        <v>11605</v>
      </c>
      <c r="K5665" s="14">
        <v>11605</v>
      </c>
      <c r="L5665" s="14">
        <v>0</v>
      </c>
      <c r="M5665" s="14">
        <v>0</v>
      </c>
      <c r="N5665" t="s">
        <v>12934</v>
      </c>
    </row>
    <row r="5666" spans="1:14">
      <c r="A5666" t="s">
        <v>12933</v>
      </c>
      <c r="B5666" t="s">
        <v>12934</v>
      </c>
      <c r="C5666" s="13" t="s">
        <v>17081</v>
      </c>
      <c r="D5666" s="13" t="s">
        <v>17082</v>
      </c>
      <c r="E5666" t="s">
        <v>17083</v>
      </c>
      <c r="H5666" s="14">
        <v>1170</v>
      </c>
      <c r="I5666" s="14">
        <v>1287</v>
      </c>
      <c r="J5666" s="14">
        <v>1521</v>
      </c>
      <c r="K5666" s="14">
        <v>1521</v>
      </c>
      <c r="L5666" s="14">
        <v>0</v>
      </c>
      <c r="M5666" s="14">
        <v>0</v>
      </c>
      <c r="N5666" t="s">
        <v>12934</v>
      </c>
    </row>
    <row r="5667" spans="1:14">
      <c r="A5667" t="s">
        <v>12933</v>
      </c>
      <c r="B5667" t="s">
        <v>12934</v>
      </c>
      <c r="C5667" s="13" t="s">
        <v>17084</v>
      </c>
      <c r="D5667" s="13" t="s">
        <v>17085</v>
      </c>
      <c r="E5667" t="s">
        <v>17086</v>
      </c>
      <c r="H5667" s="14">
        <v>17334</v>
      </c>
      <c r="I5667" s="14">
        <v>17334</v>
      </c>
      <c r="J5667" s="14">
        <v>22535</v>
      </c>
      <c r="K5667" s="14">
        <v>22535</v>
      </c>
      <c r="L5667" s="14">
        <v>0</v>
      </c>
      <c r="M5667" s="14">
        <v>0</v>
      </c>
      <c r="N5667" t="s">
        <v>12934</v>
      </c>
    </row>
    <row r="5668" spans="1:14">
      <c r="A5668" t="s">
        <v>12933</v>
      </c>
      <c r="B5668" t="s">
        <v>12934</v>
      </c>
      <c r="C5668" s="13" t="s">
        <v>17087</v>
      </c>
      <c r="D5668" s="13" t="s">
        <v>17088</v>
      </c>
      <c r="E5668" t="s">
        <v>17089</v>
      </c>
      <c r="H5668" s="14">
        <v>8667</v>
      </c>
      <c r="I5668" s="14">
        <v>8667</v>
      </c>
      <c r="J5668" s="14">
        <v>11268</v>
      </c>
      <c r="K5668" s="14">
        <v>11268</v>
      </c>
      <c r="L5668" s="14">
        <v>0</v>
      </c>
      <c r="M5668" s="14">
        <v>0</v>
      </c>
      <c r="N5668" t="s">
        <v>12934</v>
      </c>
    </row>
    <row r="5669" spans="1:14">
      <c r="A5669" t="s">
        <v>12933</v>
      </c>
      <c r="B5669" t="s">
        <v>12934</v>
      </c>
      <c r="C5669" s="13" t="s">
        <v>17090</v>
      </c>
      <c r="D5669" s="13" t="s">
        <v>17091</v>
      </c>
      <c r="E5669" t="s">
        <v>17092</v>
      </c>
      <c r="H5669" s="14">
        <v>6000</v>
      </c>
      <c r="I5669" s="14">
        <v>7000</v>
      </c>
      <c r="J5669" s="14">
        <v>7800</v>
      </c>
      <c r="K5669" s="14">
        <v>7800</v>
      </c>
      <c r="L5669" s="14">
        <v>0</v>
      </c>
      <c r="M5669" s="14">
        <v>0</v>
      </c>
      <c r="N5669" t="s">
        <v>12934</v>
      </c>
    </row>
    <row r="5670" spans="1:14">
      <c r="A5670" t="s">
        <v>12933</v>
      </c>
      <c r="B5670" t="s">
        <v>12934</v>
      </c>
      <c r="C5670" s="13" t="s">
        <v>17093</v>
      </c>
      <c r="D5670" s="13" t="s">
        <v>17094</v>
      </c>
      <c r="E5670" t="s">
        <v>17095</v>
      </c>
      <c r="H5670" s="14">
        <v>700</v>
      </c>
      <c r="I5670" s="14">
        <v>700</v>
      </c>
      <c r="J5670" s="14">
        <v>910</v>
      </c>
      <c r="K5670" s="14">
        <v>910</v>
      </c>
      <c r="L5670" s="14">
        <v>0</v>
      </c>
      <c r="M5670" s="14">
        <v>0</v>
      </c>
      <c r="N5670" t="s">
        <v>12934</v>
      </c>
    </row>
    <row r="5671" spans="1:14">
      <c r="A5671" t="s">
        <v>12933</v>
      </c>
      <c r="B5671" t="s">
        <v>12934</v>
      </c>
      <c r="C5671" s="13" t="s">
        <v>17096</v>
      </c>
      <c r="D5671" s="13" t="s">
        <v>17097</v>
      </c>
      <c r="E5671" t="s">
        <v>17098</v>
      </c>
      <c r="H5671" s="14">
        <v>0</v>
      </c>
      <c r="I5671" s="14">
        <v>800</v>
      </c>
      <c r="J5671" s="14">
        <v>1050</v>
      </c>
      <c r="K5671" s="14">
        <v>1050</v>
      </c>
      <c r="L5671" s="14">
        <v>0</v>
      </c>
      <c r="M5671" s="14">
        <v>0</v>
      </c>
      <c r="N5671" t="s">
        <v>12934</v>
      </c>
    </row>
    <row r="5672" spans="1:14">
      <c r="A5672" t="s">
        <v>12933</v>
      </c>
      <c r="B5672" t="s">
        <v>12934</v>
      </c>
      <c r="C5672" s="13" t="s">
        <v>17099</v>
      </c>
      <c r="D5672" s="13" t="s">
        <v>17100</v>
      </c>
      <c r="E5672" t="s">
        <v>17101</v>
      </c>
      <c r="H5672" s="14">
        <v>3000</v>
      </c>
      <c r="I5672" s="14">
        <v>3000</v>
      </c>
      <c r="J5672" s="14">
        <v>3900</v>
      </c>
      <c r="K5672" s="14">
        <v>3900</v>
      </c>
      <c r="L5672" s="14">
        <v>0</v>
      </c>
      <c r="M5672" s="14">
        <v>0</v>
      </c>
      <c r="N5672" t="s">
        <v>12934</v>
      </c>
    </row>
    <row r="5673" spans="1:14">
      <c r="A5673" t="s">
        <v>12933</v>
      </c>
      <c r="B5673" t="s">
        <v>12934</v>
      </c>
      <c r="C5673" s="13" t="s">
        <v>17102</v>
      </c>
      <c r="D5673" s="13" t="s">
        <v>17103</v>
      </c>
      <c r="E5673" t="s">
        <v>17104</v>
      </c>
      <c r="H5673" s="14">
        <v>0</v>
      </c>
      <c r="I5673" s="14">
        <v>0</v>
      </c>
      <c r="J5673" s="14">
        <v>0</v>
      </c>
      <c r="K5673" s="14">
        <v>0</v>
      </c>
      <c r="L5673" s="14">
        <v>0</v>
      </c>
      <c r="M5673" s="14">
        <v>0</v>
      </c>
      <c r="N5673" t="s">
        <v>12934</v>
      </c>
    </row>
    <row r="5674" spans="1:14">
      <c r="A5674" t="s">
        <v>12933</v>
      </c>
      <c r="B5674" t="s">
        <v>12934</v>
      </c>
      <c r="C5674" s="13" t="s">
        <v>17105</v>
      </c>
      <c r="D5674" s="13" t="s">
        <v>17106</v>
      </c>
      <c r="E5674" t="s">
        <v>17107</v>
      </c>
      <c r="H5674" s="14">
        <v>0</v>
      </c>
      <c r="I5674" s="14">
        <v>0</v>
      </c>
      <c r="J5674" s="14">
        <v>0</v>
      </c>
      <c r="K5674" s="14">
        <v>0</v>
      </c>
      <c r="L5674" s="14">
        <v>0</v>
      </c>
      <c r="M5674" s="14">
        <v>0</v>
      </c>
      <c r="N5674" t="s">
        <v>12934</v>
      </c>
    </row>
    <row r="5675" spans="1:14">
      <c r="A5675" t="s">
        <v>12933</v>
      </c>
      <c r="B5675" t="s">
        <v>12934</v>
      </c>
      <c r="C5675" s="13" t="s">
        <v>17108</v>
      </c>
      <c r="D5675" s="13" t="s">
        <v>17109</v>
      </c>
      <c r="E5675" t="s">
        <v>17110</v>
      </c>
      <c r="H5675" s="14">
        <v>0</v>
      </c>
      <c r="I5675" s="14">
        <v>0</v>
      </c>
      <c r="J5675" s="14">
        <v>0</v>
      </c>
      <c r="K5675" s="14">
        <v>0</v>
      </c>
      <c r="L5675" s="14">
        <v>0</v>
      </c>
      <c r="M5675" s="14">
        <v>0</v>
      </c>
      <c r="N5675" t="s">
        <v>12934</v>
      </c>
    </row>
    <row r="5676" spans="1:14">
      <c r="A5676" t="s">
        <v>17111</v>
      </c>
      <c r="B5676" t="s">
        <v>17112</v>
      </c>
      <c r="C5676" s="13" t="s">
        <v>17113</v>
      </c>
      <c r="D5676" s="13" t="s">
        <v>17114</v>
      </c>
      <c r="E5676" t="s">
        <v>17115</v>
      </c>
      <c r="H5676" s="14">
        <v>300</v>
      </c>
      <c r="I5676" s="14">
        <v>300</v>
      </c>
      <c r="J5676" s="14">
        <v>0</v>
      </c>
      <c r="K5676" s="14">
        <v>0</v>
      </c>
      <c r="L5676" s="14">
        <v>0</v>
      </c>
      <c r="M5676" s="14">
        <v>0</v>
      </c>
      <c r="N5676" t="s">
        <v>17112</v>
      </c>
    </row>
    <row r="5677" spans="1:14">
      <c r="A5677" t="s">
        <v>17111</v>
      </c>
      <c r="B5677" t="s">
        <v>17112</v>
      </c>
      <c r="C5677" s="13" t="s">
        <v>17116</v>
      </c>
      <c r="D5677" s="13" t="s">
        <v>17116</v>
      </c>
      <c r="E5677" t="s">
        <v>17117</v>
      </c>
      <c r="H5677" s="14">
        <v>7300</v>
      </c>
      <c r="I5677" s="14">
        <v>7300</v>
      </c>
      <c r="J5677" s="14">
        <v>10140</v>
      </c>
      <c r="K5677" s="14">
        <v>10140</v>
      </c>
      <c r="L5677" s="14">
        <v>0</v>
      </c>
      <c r="M5677" s="14">
        <v>0</v>
      </c>
      <c r="N5677" t="s">
        <v>17112</v>
      </c>
    </row>
    <row r="5678" spans="1:14">
      <c r="A5678" t="s">
        <v>17111</v>
      </c>
      <c r="B5678" t="s">
        <v>17112</v>
      </c>
      <c r="C5678" s="13" t="s">
        <v>17118</v>
      </c>
      <c r="D5678" s="13" t="s">
        <v>17118</v>
      </c>
      <c r="E5678" t="s">
        <v>17119</v>
      </c>
      <c r="H5678" s="14">
        <v>400</v>
      </c>
      <c r="I5678" s="14">
        <v>400</v>
      </c>
      <c r="J5678" s="14">
        <v>1170</v>
      </c>
      <c r="K5678" s="14">
        <v>1170</v>
      </c>
      <c r="L5678" s="14">
        <v>0</v>
      </c>
      <c r="M5678" s="14">
        <v>0</v>
      </c>
      <c r="N5678" t="s">
        <v>17112</v>
      </c>
    </row>
    <row r="5679" spans="1:14">
      <c r="A5679" t="s">
        <v>17111</v>
      </c>
      <c r="B5679" t="s">
        <v>17112</v>
      </c>
      <c r="C5679" s="13" t="s">
        <v>17120</v>
      </c>
      <c r="D5679" s="13" t="s">
        <v>17120</v>
      </c>
      <c r="E5679" t="s">
        <v>17121</v>
      </c>
      <c r="H5679" s="14">
        <v>400</v>
      </c>
      <c r="I5679" s="14">
        <v>400</v>
      </c>
      <c r="J5679" s="14">
        <v>1170</v>
      </c>
      <c r="K5679" s="14">
        <v>1170</v>
      </c>
      <c r="L5679" s="14">
        <v>0</v>
      </c>
      <c r="M5679" s="14">
        <v>0</v>
      </c>
      <c r="N5679" t="s">
        <v>17112</v>
      </c>
    </row>
    <row r="5680" spans="1:14">
      <c r="A5680" t="s">
        <v>17111</v>
      </c>
      <c r="B5680" t="s">
        <v>17112</v>
      </c>
      <c r="C5680" s="13" t="s">
        <v>17122</v>
      </c>
      <c r="D5680" s="13" t="s">
        <v>17123</v>
      </c>
      <c r="E5680" t="s">
        <v>17124</v>
      </c>
      <c r="H5680" s="14">
        <v>3200</v>
      </c>
      <c r="I5680" s="14">
        <v>3200</v>
      </c>
      <c r="J5680" s="14">
        <v>4200</v>
      </c>
      <c r="K5680" s="14">
        <v>4200</v>
      </c>
      <c r="L5680" s="14">
        <v>0</v>
      </c>
      <c r="M5680" s="14">
        <v>0</v>
      </c>
      <c r="N5680" t="s">
        <v>17112</v>
      </c>
    </row>
    <row r="5681" spans="1:14">
      <c r="A5681" t="s">
        <v>17111</v>
      </c>
      <c r="B5681" t="s">
        <v>17112</v>
      </c>
      <c r="C5681" s="13" t="s">
        <v>17125</v>
      </c>
      <c r="D5681" s="13" t="s">
        <v>17125</v>
      </c>
      <c r="E5681" t="s">
        <v>17126</v>
      </c>
      <c r="H5681" s="14">
        <v>1300</v>
      </c>
      <c r="I5681" s="14">
        <v>1300</v>
      </c>
      <c r="J5681" s="14">
        <v>2600</v>
      </c>
      <c r="K5681" s="14">
        <v>2600</v>
      </c>
      <c r="L5681" s="14">
        <v>0</v>
      </c>
      <c r="M5681" s="14">
        <v>0</v>
      </c>
      <c r="N5681" t="s">
        <v>17112</v>
      </c>
    </row>
    <row r="5682" spans="1:14">
      <c r="A5682" t="s">
        <v>17111</v>
      </c>
      <c r="B5682" t="s">
        <v>17112</v>
      </c>
      <c r="C5682" s="13" t="s">
        <v>17127</v>
      </c>
      <c r="D5682" s="13" t="s">
        <v>398</v>
      </c>
      <c r="E5682" t="s">
        <v>17112</v>
      </c>
      <c r="H5682" s="14">
        <v>0</v>
      </c>
      <c r="I5682" s="14">
        <v>0</v>
      </c>
      <c r="J5682" s="14">
        <v>0</v>
      </c>
      <c r="K5682" s="14">
        <v>0</v>
      </c>
      <c r="L5682" s="14">
        <v>0</v>
      </c>
      <c r="M5682" s="14">
        <v>0</v>
      </c>
      <c r="N5682" t="s">
        <v>17112</v>
      </c>
    </row>
    <row r="5683" spans="1:14">
      <c r="A5683" t="s">
        <v>17111</v>
      </c>
      <c r="B5683" t="s">
        <v>17112</v>
      </c>
      <c r="C5683" s="13" t="s">
        <v>17128</v>
      </c>
      <c r="D5683" s="13" t="s">
        <v>17128</v>
      </c>
      <c r="E5683" t="s">
        <v>17129</v>
      </c>
      <c r="H5683" s="14">
        <v>400</v>
      </c>
      <c r="I5683" s="14">
        <v>400</v>
      </c>
      <c r="J5683" s="14">
        <v>1170</v>
      </c>
      <c r="K5683" s="14">
        <v>1170</v>
      </c>
      <c r="L5683" s="14">
        <v>0</v>
      </c>
      <c r="M5683" s="14">
        <v>0</v>
      </c>
      <c r="N5683" t="s">
        <v>17112</v>
      </c>
    </row>
    <row r="5684" spans="1:14">
      <c r="A5684" t="s">
        <v>17111</v>
      </c>
      <c r="B5684" t="s">
        <v>17112</v>
      </c>
      <c r="C5684" s="13" t="s">
        <v>17130</v>
      </c>
      <c r="D5684" s="13" t="s">
        <v>17130</v>
      </c>
      <c r="E5684" t="s">
        <v>17131</v>
      </c>
      <c r="H5684" s="14">
        <v>400</v>
      </c>
      <c r="I5684" s="14">
        <v>400</v>
      </c>
      <c r="J5684" s="14">
        <v>1170</v>
      </c>
      <c r="K5684" s="14">
        <v>1170</v>
      </c>
      <c r="L5684" s="14">
        <v>0</v>
      </c>
      <c r="M5684" s="14">
        <v>0</v>
      </c>
      <c r="N5684" t="s">
        <v>17112</v>
      </c>
    </row>
    <row r="5685" spans="1:14">
      <c r="A5685" t="s">
        <v>17111</v>
      </c>
      <c r="B5685" t="s">
        <v>17112</v>
      </c>
      <c r="C5685" s="13" t="s">
        <v>17132</v>
      </c>
      <c r="D5685" s="13" t="s">
        <v>17132</v>
      </c>
      <c r="E5685" t="s">
        <v>17133</v>
      </c>
      <c r="H5685" s="14">
        <v>3500</v>
      </c>
      <c r="I5685" s="14">
        <v>3500</v>
      </c>
      <c r="J5685" s="14">
        <v>5330</v>
      </c>
      <c r="K5685" s="14">
        <v>5330</v>
      </c>
      <c r="L5685" s="14">
        <v>0</v>
      </c>
      <c r="M5685" s="14">
        <v>0</v>
      </c>
      <c r="N5685" t="s">
        <v>17112</v>
      </c>
    </row>
    <row r="5686" spans="1:14">
      <c r="A5686" t="s">
        <v>17111</v>
      </c>
      <c r="B5686" t="s">
        <v>17112</v>
      </c>
      <c r="C5686" s="13" t="s">
        <v>17134</v>
      </c>
      <c r="D5686" s="13" t="s">
        <v>17134</v>
      </c>
      <c r="E5686" t="s">
        <v>17135</v>
      </c>
      <c r="H5686" s="14">
        <v>300</v>
      </c>
      <c r="I5686" s="14">
        <v>300</v>
      </c>
      <c r="J5686" s="14">
        <v>1040</v>
      </c>
      <c r="K5686" s="14">
        <v>1040</v>
      </c>
      <c r="L5686" s="14">
        <v>0</v>
      </c>
      <c r="M5686" s="14">
        <v>0</v>
      </c>
      <c r="N5686" t="s">
        <v>17112</v>
      </c>
    </row>
    <row r="5687" spans="1:14">
      <c r="A5687" t="s">
        <v>17111</v>
      </c>
      <c r="B5687" t="s">
        <v>17112</v>
      </c>
      <c r="C5687" s="13" t="s">
        <v>17136</v>
      </c>
      <c r="D5687" s="13" t="s">
        <v>17136</v>
      </c>
      <c r="E5687" t="s">
        <v>17137</v>
      </c>
      <c r="H5687" s="14">
        <v>300</v>
      </c>
      <c r="I5687" s="14">
        <v>300</v>
      </c>
      <c r="J5687" s="14">
        <v>1040</v>
      </c>
      <c r="K5687" s="14">
        <v>1040</v>
      </c>
      <c r="L5687" s="14">
        <v>0</v>
      </c>
      <c r="M5687" s="14">
        <v>0</v>
      </c>
      <c r="N5687" t="s">
        <v>17112</v>
      </c>
    </row>
    <row r="5688" spans="1:14">
      <c r="A5688" t="s">
        <v>17138</v>
      </c>
      <c r="B5688" t="s">
        <v>17139</v>
      </c>
      <c r="C5688" s="13" t="s">
        <v>17140</v>
      </c>
      <c r="D5688" s="13" t="s">
        <v>17141</v>
      </c>
      <c r="E5688" t="s">
        <v>17142</v>
      </c>
      <c r="H5688" s="14">
        <v>100</v>
      </c>
      <c r="I5688" s="14">
        <v>100</v>
      </c>
      <c r="J5688" s="14">
        <v>130</v>
      </c>
      <c r="K5688" s="14">
        <v>130</v>
      </c>
      <c r="L5688" s="14">
        <v>0</v>
      </c>
      <c r="M5688" s="14">
        <v>0</v>
      </c>
      <c r="N5688" t="s">
        <v>17139</v>
      </c>
    </row>
    <row r="5689" spans="1:14">
      <c r="A5689" t="s">
        <v>17138</v>
      </c>
      <c r="B5689" t="s">
        <v>17139</v>
      </c>
      <c r="C5689" s="13" t="s">
        <v>17143</v>
      </c>
      <c r="D5689" s="13" t="s">
        <v>17144</v>
      </c>
      <c r="E5689" t="s">
        <v>17145</v>
      </c>
      <c r="H5689" s="14">
        <v>300</v>
      </c>
      <c r="I5689" s="14">
        <v>300</v>
      </c>
      <c r="J5689" s="14">
        <v>390</v>
      </c>
      <c r="K5689" s="14">
        <v>390</v>
      </c>
      <c r="L5689" s="14">
        <v>0</v>
      </c>
      <c r="M5689" s="14">
        <v>0</v>
      </c>
      <c r="N5689" t="s">
        <v>17139</v>
      </c>
    </row>
    <row r="5690" spans="1:14">
      <c r="A5690" t="s">
        <v>17138</v>
      </c>
      <c r="B5690" t="s">
        <v>17139</v>
      </c>
      <c r="C5690" s="13" t="s">
        <v>17146</v>
      </c>
      <c r="D5690" s="13" t="s">
        <v>17147</v>
      </c>
      <c r="E5690" t="s">
        <v>17148</v>
      </c>
      <c r="H5690" s="14">
        <v>400</v>
      </c>
      <c r="I5690" s="14">
        <v>400</v>
      </c>
      <c r="J5690" s="14">
        <v>520</v>
      </c>
      <c r="K5690" s="14">
        <v>520</v>
      </c>
      <c r="L5690" s="14">
        <v>0</v>
      </c>
      <c r="M5690" s="14">
        <v>0</v>
      </c>
      <c r="N5690" t="s">
        <v>17139</v>
      </c>
    </row>
    <row r="5691" spans="1:14">
      <c r="A5691" t="s">
        <v>17138</v>
      </c>
      <c r="B5691" t="s">
        <v>17139</v>
      </c>
      <c r="C5691" s="13" t="s">
        <v>17149</v>
      </c>
      <c r="D5691" s="13" t="s">
        <v>17150</v>
      </c>
      <c r="E5691" t="s">
        <v>17151</v>
      </c>
      <c r="H5691" s="14">
        <v>900</v>
      </c>
      <c r="I5691" s="14">
        <v>900</v>
      </c>
      <c r="J5691" s="14">
        <v>1170</v>
      </c>
      <c r="K5691" s="14">
        <v>1170</v>
      </c>
      <c r="L5691" s="14">
        <v>0</v>
      </c>
      <c r="M5691" s="14">
        <v>0</v>
      </c>
      <c r="N5691" t="s">
        <v>17139</v>
      </c>
    </row>
    <row r="5692" spans="1:14">
      <c r="A5692" t="s">
        <v>17138</v>
      </c>
      <c r="B5692" t="s">
        <v>17139</v>
      </c>
      <c r="C5692" s="13" t="s">
        <v>17152</v>
      </c>
      <c r="D5692" s="13" t="s">
        <v>17153</v>
      </c>
      <c r="E5692" t="s">
        <v>17154</v>
      </c>
      <c r="H5692" s="14">
        <v>440</v>
      </c>
      <c r="I5692" s="14">
        <v>440</v>
      </c>
      <c r="J5692" s="14">
        <v>572</v>
      </c>
      <c r="K5692" s="14">
        <v>572</v>
      </c>
      <c r="L5692" s="14">
        <v>0</v>
      </c>
      <c r="M5692" s="14">
        <v>0</v>
      </c>
      <c r="N5692" t="s">
        <v>17139</v>
      </c>
    </row>
    <row r="5693" spans="1:14">
      <c r="A5693" t="s">
        <v>17138</v>
      </c>
      <c r="B5693" t="s">
        <v>17139</v>
      </c>
      <c r="C5693" s="13" t="s">
        <v>17155</v>
      </c>
      <c r="D5693" s="13" t="s">
        <v>17156</v>
      </c>
      <c r="E5693" t="s">
        <v>17157</v>
      </c>
      <c r="H5693" s="14">
        <v>440</v>
      </c>
      <c r="I5693" s="14">
        <v>440</v>
      </c>
      <c r="J5693" s="14">
        <v>572</v>
      </c>
      <c r="K5693" s="14">
        <v>572</v>
      </c>
      <c r="L5693" s="14">
        <v>0</v>
      </c>
      <c r="M5693" s="14">
        <v>0</v>
      </c>
      <c r="N5693" t="s">
        <v>17139</v>
      </c>
    </row>
    <row r="5694" spans="1:14">
      <c r="A5694" t="s">
        <v>17138</v>
      </c>
      <c r="B5694" t="s">
        <v>17139</v>
      </c>
      <c r="C5694" s="13" t="s">
        <v>17158</v>
      </c>
      <c r="D5694" s="13" t="s">
        <v>17159</v>
      </c>
      <c r="E5694" t="s">
        <v>17160</v>
      </c>
      <c r="H5694" s="14">
        <v>440</v>
      </c>
      <c r="I5694" s="14">
        <v>440</v>
      </c>
      <c r="J5694" s="14">
        <v>572</v>
      </c>
      <c r="K5694" s="14">
        <v>572</v>
      </c>
      <c r="L5694" s="14">
        <v>0</v>
      </c>
      <c r="M5694" s="14">
        <v>0</v>
      </c>
      <c r="N5694" t="s">
        <v>17139</v>
      </c>
    </row>
    <row r="5695" spans="1:14">
      <c r="A5695" t="s">
        <v>17138</v>
      </c>
      <c r="B5695" t="s">
        <v>17139</v>
      </c>
      <c r="C5695" s="13" t="s">
        <v>17161</v>
      </c>
      <c r="D5695" s="13" t="s">
        <v>17162</v>
      </c>
      <c r="E5695" t="s">
        <v>17163</v>
      </c>
      <c r="H5695" s="14">
        <v>150</v>
      </c>
      <c r="I5695" s="14">
        <v>150</v>
      </c>
      <c r="J5695" s="14">
        <v>195</v>
      </c>
      <c r="K5695" s="14">
        <v>195</v>
      </c>
      <c r="L5695" s="14">
        <v>0</v>
      </c>
      <c r="M5695" s="14">
        <v>0</v>
      </c>
      <c r="N5695" t="s">
        <v>17139</v>
      </c>
    </row>
    <row r="5696" spans="1:14">
      <c r="A5696" t="s">
        <v>17138</v>
      </c>
      <c r="B5696" t="s">
        <v>17139</v>
      </c>
      <c r="C5696" s="13" t="s">
        <v>17164</v>
      </c>
      <c r="D5696" s="13" t="s">
        <v>17165</v>
      </c>
      <c r="E5696" t="s">
        <v>17166</v>
      </c>
      <c r="H5696" s="14">
        <v>0</v>
      </c>
      <c r="I5696" s="14">
        <v>0</v>
      </c>
      <c r="J5696" s="14">
        <v>0</v>
      </c>
      <c r="K5696" s="14">
        <v>0</v>
      </c>
      <c r="L5696" s="14">
        <v>0</v>
      </c>
      <c r="M5696" s="14">
        <v>0</v>
      </c>
      <c r="N5696" t="s">
        <v>17139</v>
      </c>
    </row>
    <row r="5697" spans="1:14">
      <c r="A5697" t="s">
        <v>17138</v>
      </c>
      <c r="B5697" t="s">
        <v>17139</v>
      </c>
      <c r="C5697" s="13" t="s">
        <v>17167</v>
      </c>
      <c r="D5697" s="13" t="s">
        <v>17168</v>
      </c>
      <c r="E5697" t="s">
        <v>17169</v>
      </c>
      <c r="H5697" s="14">
        <v>150</v>
      </c>
      <c r="I5697" s="14">
        <v>150</v>
      </c>
      <c r="J5697" s="14">
        <v>195</v>
      </c>
      <c r="K5697" s="14">
        <v>195</v>
      </c>
      <c r="L5697" s="14">
        <v>0</v>
      </c>
      <c r="M5697" s="14">
        <v>0</v>
      </c>
      <c r="N5697" t="s">
        <v>17139</v>
      </c>
    </row>
    <row r="5698" spans="1:14">
      <c r="A5698" t="s">
        <v>17138</v>
      </c>
      <c r="B5698" t="s">
        <v>17139</v>
      </c>
      <c r="C5698" s="13" t="s">
        <v>17170</v>
      </c>
      <c r="D5698" s="13" t="s">
        <v>17171</v>
      </c>
      <c r="E5698" t="s">
        <v>17172</v>
      </c>
      <c r="H5698" s="14">
        <v>150</v>
      </c>
      <c r="I5698" s="14">
        <v>150</v>
      </c>
      <c r="J5698" s="14">
        <v>195</v>
      </c>
      <c r="K5698" s="14">
        <v>195</v>
      </c>
      <c r="L5698" s="14">
        <v>0</v>
      </c>
      <c r="M5698" s="14">
        <v>0</v>
      </c>
      <c r="N5698" t="s">
        <v>17139</v>
      </c>
    </row>
    <row r="5699" spans="1:14">
      <c r="A5699" t="s">
        <v>17138</v>
      </c>
      <c r="B5699" t="s">
        <v>17139</v>
      </c>
      <c r="C5699" s="13" t="s">
        <v>17173</v>
      </c>
      <c r="D5699" s="13" t="s">
        <v>17174</v>
      </c>
      <c r="E5699" t="s">
        <v>17175</v>
      </c>
      <c r="H5699" s="14">
        <v>150</v>
      </c>
      <c r="I5699" s="14">
        <v>150</v>
      </c>
      <c r="J5699" s="14">
        <v>195</v>
      </c>
      <c r="K5699" s="14">
        <v>195</v>
      </c>
      <c r="L5699" s="14">
        <v>0</v>
      </c>
      <c r="M5699" s="14">
        <v>0</v>
      </c>
      <c r="N5699" t="s">
        <v>17139</v>
      </c>
    </row>
    <row r="5700" spans="1:14">
      <c r="A5700" t="s">
        <v>17138</v>
      </c>
      <c r="B5700" t="s">
        <v>17139</v>
      </c>
      <c r="C5700" s="13" t="s">
        <v>17176</v>
      </c>
      <c r="D5700" s="13" t="s">
        <v>17177</v>
      </c>
      <c r="E5700" t="s">
        <v>17178</v>
      </c>
      <c r="H5700" s="14">
        <v>0</v>
      </c>
      <c r="I5700" s="14">
        <v>0</v>
      </c>
      <c r="J5700" s="14">
        <v>0</v>
      </c>
      <c r="K5700" s="14">
        <v>0</v>
      </c>
      <c r="L5700" s="14">
        <v>0</v>
      </c>
      <c r="M5700" s="14">
        <v>0</v>
      </c>
      <c r="N5700" t="s">
        <v>17139</v>
      </c>
    </row>
    <row r="5701" spans="1:14">
      <c r="A5701" t="s">
        <v>17138</v>
      </c>
      <c r="B5701" t="s">
        <v>17139</v>
      </c>
      <c r="C5701" s="13" t="s">
        <v>17179</v>
      </c>
      <c r="D5701" s="13" t="s">
        <v>17180</v>
      </c>
      <c r="E5701" t="s">
        <v>17181</v>
      </c>
      <c r="H5701" s="14">
        <v>1000</v>
      </c>
      <c r="I5701" s="14">
        <v>1000</v>
      </c>
      <c r="J5701" s="14">
        <v>1300</v>
      </c>
      <c r="K5701" s="14">
        <v>1300</v>
      </c>
      <c r="L5701" s="14">
        <v>0</v>
      </c>
      <c r="M5701" s="14">
        <v>0</v>
      </c>
      <c r="N5701" t="s">
        <v>17139</v>
      </c>
    </row>
    <row r="5702" spans="1:14">
      <c r="A5702" t="s">
        <v>17138</v>
      </c>
      <c r="B5702" t="s">
        <v>17139</v>
      </c>
      <c r="C5702" s="13" t="s">
        <v>17182</v>
      </c>
      <c r="D5702" s="13" t="s">
        <v>17183</v>
      </c>
      <c r="E5702" t="s">
        <v>17184</v>
      </c>
      <c r="H5702" s="14">
        <v>2520</v>
      </c>
      <c r="I5702" s="14">
        <v>2520</v>
      </c>
      <c r="J5702" s="14">
        <v>2520</v>
      </c>
      <c r="K5702" s="14">
        <v>2520</v>
      </c>
      <c r="L5702" s="14">
        <v>0</v>
      </c>
      <c r="M5702" s="14">
        <v>0</v>
      </c>
      <c r="N5702" t="s">
        <v>17139</v>
      </c>
    </row>
    <row r="5703" spans="1:14">
      <c r="A5703" t="s">
        <v>17138</v>
      </c>
      <c r="B5703" t="s">
        <v>17139</v>
      </c>
      <c r="C5703" s="13" t="s">
        <v>17185</v>
      </c>
      <c r="D5703" s="13" t="s">
        <v>17186</v>
      </c>
      <c r="E5703" t="s">
        <v>17187</v>
      </c>
      <c r="H5703" s="14">
        <v>2600</v>
      </c>
      <c r="I5703" s="14">
        <v>2600</v>
      </c>
      <c r="J5703" s="14">
        <v>3380</v>
      </c>
      <c r="K5703" s="14">
        <v>3380</v>
      </c>
      <c r="L5703" s="14">
        <v>0</v>
      </c>
      <c r="M5703" s="14">
        <v>0</v>
      </c>
      <c r="N5703" t="s">
        <v>17139</v>
      </c>
    </row>
    <row r="5704" spans="1:14">
      <c r="A5704" t="s">
        <v>17138</v>
      </c>
      <c r="B5704" t="s">
        <v>17139</v>
      </c>
      <c r="C5704" s="13" t="s">
        <v>17188</v>
      </c>
      <c r="D5704" s="13" t="s">
        <v>17189</v>
      </c>
      <c r="E5704" t="s">
        <v>17190</v>
      </c>
      <c r="H5704" s="14">
        <v>1800</v>
      </c>
      <c r="I5704" s="14">
        <v>1800</v>
      </c>
      <c r="J5704" s="14">
        <v>2340</v>
      </c>
      <c r="K5704" s="14">
        <v>2340</v>
      </c>
      <c r="L5704" s="14">
        <v>0</v>
      </c>
      <c r="M5704" s="14">
        <v>0</v>
      </c>
      <c r="N5704" t="s">
        <v>17139</v>
      </c>
    </row>
    <row r="5705" spans="1:14">
      <c r="A5705" t="s">
        <v>17138</v>
      </c>
      <c r="B5705" t="s">
        <v>17139</v>
      </c>
      <c r="C5705" s="13" t="s">
        <v>17191</v>
      </c>
      <c r="D5705" s="13" t="s">
        <v>17192</v>
      </c>
      <c r="E5705" t="s">
        <v>17193</v>
      </c>
      <c r="H5705" s="14">
        <v>130</v>
      </c>
      <c r="I5705" s="14">
        <v>130</v>
      </c>
      <c r="J5705" s="14">
        <v>169</v>
      </c>
      <c r="K5705" s="14">
        <v>169</v>
      </c>
      <c r="L5705" s="14">
        <v>0</v>
      </c>
      <c r="M5705" s="14">
        <v>0</v>
      </c>
      <c r="N5705" t="s">
        <v>17139</v>
      </c>
    </row>
    <row r="5706" spans="1:14">
      <c r="A5706" t="s">
        <v>17138</v>
      </c>
      <c r="B5706" t="s">
        <v>17139</v>
      </c>
      <c r="C5706" s="13" t="s">
        <v>17194</v>
      </c>
      <c r="D5706" s="13" t="s">
        <v>17195</v>
      </c>
      <c r="E5706" t="s">
        <v>17196</v>
      </c>
      <c r="H5706" s="14">
        <v>400</v>
      </c>
      <c r="I5706" s="14">
        <v>400</v>
      </c>
      <c r="J5706" s="14">
        <v>520</v>
      </c>
      <c r="K5706" s="14">
        <v>520</v>
      </c>
      <c r="L5706" s="14">
        <v>0</v>
      </c>
      <c r="M5706" s="14">
        <v>0</v>
      </c>
      <c r="N5706" t="s">
        <v>17139</v>
      </c>
    </row>
    <row r="5707" spans="1:14">
      <c r="A5707" t="s">
        <v>17138</v>
      </c>
      <c r="B5707" t="s">
        <v>17139</v>
      </c>
      <c r="C5707" s="13" t="s">
        <v>17197</v>
      </c>
      <c r="D5707" s="13" t="s">
        <v>17198</v>
      </c>
      <c r="E5707" t="s">
        <v>17199</v>
      </c>
      <c r="H5707" s="14">
        <v>800</v>
      </c>
      <c r="I5707" s="14">
        <v>800</v>
      </c>
      <c r="J5707" s="14">
        <v>1040</v>
      </c>
      <c r="K5707" s="14">
        <v>1040</v>
      </c>
      <c r="L5707" s="14">
        <v>0</v>
      </c>
      <c r="M5707" s="14">
        <v>0</v>
      </c>
      <c r="N5707" t="s">
        <v>17139</v>
      </c>
    </row>
    <row r="5708" spans="1:14">
      <c r="A5708" t="s">
        <v>17138</v>
      </c>
      <c r="B5708" t="s">
        <v>17139</v>
      </c>
      <c r="C5708" s="13" t="s">
        <v>17200</v>
      </c>
      <c r="D5708" s="13" t="s">
        <v>17201</v>
      </c>
      <c r="E5708" t="s">
        <v>17202</v>
      </c>
      <c r="H5708" s="14">
        <v>400</v>
      </c>
      <c r="I5708" s="14">
        <v>400</v>
      </c>
      <c r="J5708" s="14">
        <v>520</v>
      </c>
      <c r="K5708" s="14">
        <v>520</v>
      </c>
      <c r="L5708" s="14">
        <v>0</v>
      </c>
      <c r="M5708" s="14">
        <v>0</v>
      </c>
      <c r="N5708" t="s">
        <v>17139</v>
      </c>
    </row>
    <row r="5709" spans="1:14">
      <c r="A5709" t="s">
        <v>17138</v>
      </c>
      <c r="B5709" t="s">
        <v>17139</v>
      </c>
      <c r="C5709" s="13" t="s">
        <v>17203</v>
      </c>
      <c r="D5709" s="13" t="s">
        <v>17204</v>
      </c>
      <c r="E5709" t="s">
        <v>17205</v>
      </c>
      <c r="H5709" s="14">
        <v>800</v>
      </c>
      <c r="I5709" s="14">
        <v>800</v>
      </c>
      <c r="J5709" s="14">
        <v>1040</v>
      </c>
      <c r="K5709" s="14">
        <v>1040</v>
      </c>
      <c r="L5709" s="14">
        <v>0</v>
      </c>
      <c r="M5709" s="14">
        <v>0</v>
      </c>
      <c r="N5709" t="s">
        <v>17139</v>
      </c>
    </row>
    <row r="5710" spans="1:14">
      <c r="A5710" t="s">
        <v>17138</v>
      </c>
      <c r="B5710" t="s">
        <v>17139</v>
      </c>
      <c r="C5710" s="13" t="s">
        <v>17206</v>
      </c>
      <c r="D5710" s="13" t="s">
        <v>17207</v>
      </c>
      <c r="E5710" t="s">
        <v>17208</v>
      </c>
      <c r="H5710" s="14">
        <v>400</v>
      </c>
      <c r="I5710" s="14">
        <v>400</v>
      </c>
      <c r="J5710" s="14">
        <v>520</v>
      </c>
      <c r="K5710" s="14">
        <v>520</v>
      </c>
      <c r="L5710" s="14">
        <v>0</v>
      </c>
      <c r="M5710" s="14">
        <v>0</v>
      </c>
      <c r="N5710" t="s">
        <v>17139</v>
      </c>
    </row>
    <row r="5711" spans="1:14">
      <c r="A5711" t="s">
        <v>17138</v>
      </c>
      <c r="B5711" t="s">
        <v>17139</v>
      </c>
      <c r="C5711" s="13" t="s">
        <v>17209</v>
      </c>
      <c r="D5711" s="13" t="s">
        <v>17210</v>
      </c>
      <c r="E5711" t="s">
        <v>17211</v>
      </c>
      <c r="H5711" s="14">
        <v>700</v>
      </c>
      <c r="I5711" s="14">
        <v>700</v>
      </c>
      <c r="J5711" s="14">
        <v>910</v>
      </c>
      <c r="K5711" s="14">
        <v>910</v>
      </c>
      <c r="L5711" s="14">
        <v>0</v>
      </c>
      <c r="M5711" s="14">
        <v>0</v>
      </c>
      <c r="N5711" t="s">
        <v>17139</v>
      </c>
    </row>
    <row r="5712" spans="1:14">
      <c r="A5712" t="s">
        <v>17138</v>
      </c>
      <c r="B5712" t="s">
        <v>17139</v>
      </c>
      <c r="C5712" s="13" t="s">
        <v>17212</v>
      </c>
      <c r="D5712" s="13" t="s">
        <v>17213</v>
      </c>
      <c r="E5712" t="s">
        <v>17214</v>
      </c>
      <c r="H5712" s="14">
        <v>1000</v>
      </c>
      <c r="I5712" s="14">
        <v>1000</v>
      </c>
      <c r="J5712" s="14">
        <v>1300</v>
      </c>
      <c r="K5712" s="14">
        <v>1300</v>
      </c>
      <c r="L5712" s="14">
        <v>0</v>
      </c>
      <c r="M5712" s="14">
        <v>0</v>
      </c>
      <c r="N5712" t="s">
        <v>17139</v>
      </c>
    </row>
    <row r="5713" spans="1:14">
      <c r="A5713" t="s">
        <v>17138</v>
      </c>
      <c r="B5713" t="s">
        <v>17139</v>
      </c>
      <c r="C5713" s="13" t="s">
        <v>17215</v>
      </c>
      <c r="D5713" s="13" t="s">
        <v>17216</v>
      </c>
      <c r="E5713" t="s">
        <v>17217</v>
      </c>
      <c r="H5713" s="14">
        <v>3000</v>
      </c>
      <c r="I5713" s="14">
        <v>3000</v>
      </c>
      <c r="J5713" s="14">
        <v>3900</v>
      </c>
      <c r="K5713" s="14">
        <v>3900</v>
      </c>
      <c r="L5713" s="14">
        <v>0</v>
      </c>
      <c r="M5713" s="14">
        <v>0</v>
      </c>
      <c r="N5713" t="s">
        <v>17139</v>
      </c>
    </row>
    <row r="5714" spans="1:14">
      <c r="A5714" t="s">
        <v>17138</v>
      </c>
      <c r="B5714" t="s">
        <v>17139</v>
      </c>
      <c r="C5714" s="13" t="s">
        <v>17218</v>
      </c>
      <c r="D5714" s="13" t="s">
        <v>17219</v>
      </c>
      <c r="E5714" t="s">
        <v>17220</v>
      </c>
      <c r="H5714" s="14">
        <v>400</v>
      </c>
      <c r="I5714" s="14">
        <v>400</v>
      </c>
      <c r="J5714" s="14">
        <v>520</v>
      </c>
      <c r="K5714" s="14">
        <v>520</v>
      </c>
      <c r="L5714" s="14">
        <v>0</v>
      </c>
      <c r="M5714" s="14">
        <v>0</v>
      </c>
      <c r="N5714" t="s">
        <v>17139</v>
      </c>
    </row>
    <row r="5715" spans="1:14">
      <c r="A5715" t="s">
        <v>17138</v>
      </c>
      <c r="B5715" t="s">
        <v>17139</v>
      </c>
      <c r="C5715" s="13" t="s">
        <v>17221</v>
      </c>
      <c r="D5715" s="13" t="s">
        <v>17222</v>
      </c>
      <c r="E5715" t="s">
        <v>17223</v>
      </c>
      <c r="H5715" s="14">
        <v>400</v>
      </c>
      <c r="I5715" s="14">
        <v>400</v>
      </c>
      <c r="J5715" s="14">
        <v>520</v>
      </c>
      <c r="K5715" s="14">
        <v>468</v>
      </c>
      <c r="L5715" s="14">
        <v>0</v>
      </c>
      <c r="M5715" s="14">
        <v>0</v>
      </c>
      <c r="N5715" t="s">
        <v>17139</v>
      </c>
    </row>
    <row r="5716" spans="1:14">
      <c r="A5716" t="s">
        <v>17138</v>
      </c>
      <c r="B5716" t="s">
        <v>17139</v>
      </c>
      <c r="C5716" s="13" t="s">
        <v>17224</v>
      </c>
      <c r="D5716" s="13" t="s">
        <v>17225</v>
      </c>
      <c r="E5716" t="s">
        <v>17226</v>
      </c>
      <c r="H5716" s="14">
        <v>500</v>
      </c>
      <c r="I5716" s="14">
        <v>500</v>
      </c>
      <c r="J5716" s="14">
        <v>650</v>
      </c>
      <c r="K5716" s="14">
        <v>650</v>
      </c>
      <c r="L5716" s="14">
        <v>0</v>
      </c>
      <c r="M5716" s="14">
        <v>0</v>
      </c>
      <c r="N5716" t="s">
        <v>17139</v>
      </c>
    </row>
    <row r="5717" spans="1:14">
      <c r="A5717" t="s">
        <v>17138</v>
      </c>
      <c r="B5717" t="s">
        <v>17139</v>
      </c>
      <c r="C5717" s="13" t="s">
        <v>17227</v>
      </c>
      <c r="D5717" s="13" t="s">
        <v>17228</v>
      </c>
      <c r="E5717" t="s">
        <v>253</v>
      </c>
      <c r="H5717" s="14">
        <v>500</v>
      </c>
      <c r="I5717" s="14">
        <v>500</v>
      </c>
      <c r="J5717" s="14">
        <v>650</v>
      </c>
      <c r="K5717" s="14">
        <v>650</v>
      </c>
      <c r="L5717" s="14">
        <v>0</v>
      </c>
      <c r="M5717" s="14">
        <v>0</v>
      </c>
      <c r="N5717" t="s">
        <v>17139</v>
      </c>
    </row>
    <row r="5718" spans="1:14">
      <c r="A5718" t="s">
        <v>17138</v>
      </c>
      <c r="B5718" t="s">
        <v>17139</v>
      </c>
      <c r="C5718" s="13" t="s">
        <v>17229</v>
      </c>
      <c r="D5718" s="13" t="s">
        <v>17230</v>
      </c>
      <c r="E5718" t="s">
        <v>17231</v>
      </c>
      <c r="H5718" s="14">
        <v>1800</v>
      </c>
      <c r="I5718" s="14">
        <v>1800</v>
      </c>
      <c r="J5718" s="14">
        <v>2340</v>
      </c>
      <c r="K5718" s="14">
        <v>2340</v>
      </c>
      <c r="L5718" s="14">
        <v>0</v>
      </c>
      <c r="M5718" s="14">
        <v>0</v>
      </c>
      <c r="N5718" t="s">
        <v>17139</v>
      </c>
    </row>
    <row r="5719" spans="1:14">
      <c r="A5719" t="s">
        <v>17138</v>
      </c>
      <c r="B5719" t="s">
        <v>17139</v>
      </c>
      <c r="C5719" s="13" t="s">
        <v>17232</v>
      </c>
      <c r="D5719" s="13" t="s">
        <v>17233</v>
      </c>
      <c r="E5719" t="s">
        <v>17234</v>
      </c>
      <c r="H5719" s="14">
        <v>1300</v>
      </c>
      <c r="I5719" s="14">
        <v>1300</v>
      </c>
      <c r="J5719" s="14">
        <v>1690</v>
      </c>
      <c r="K5719" s="14">
        <v>1690</v>
      </c>
      <c r="L5719" s="14">
        <v>0</v>
      </c>
      <c r="M5719" s="14">
        <v>0</v>
      </c>
      <c r="N5719" t="s">
        <v>17139</v>
      </c>
    </row>
    <row r="5720" spans="1:14">
      <c r="A5720" t="s">
        <v>17138</v>
      </c>
      <c r="B5720" t="s">
        <v>17139</v>
      </c>
      <c r="C5720" s="13" t="s">
        <v>17235</v>
      </c>
      <c r="D5720" s="13" t="s">
        <v>17236</v>
      </c>
      <c r="E5720" t="s">
        <v>17237</v>
      </c>
      <c r="H5720" s="14">
        <v>400</v>
      </c>
      <c r="I5720" s="14">
        <v>400</v>
      </c>
      <c r="J5720" s="14">
        <v>520</v>
      </c>
      <c r="K5720" s="14">
        <v>520</v>
      </c>
      <c r="L5720" s="14">
        <v>0</v>
      </c>
      <c r="M5720" s="14">
        <v>0</v>
      </c>
      <c r="N5720" t="s">
        <v>17139</v>
      </c>
    </row>
    <row r="5721" spans="1:14">
      <c r="A5721" t="s">
        <v>17138</v>
      </c>
      <c r="B5721" t="s">
        <v>17139</v>
      </c>
      <c r="C5721" s="13" t="s">
        <v>17238</v>
      </c>
      <c r="D5721" s="13" t="s">
        <v>17239</v>
      </c>
      <c r="E5721" t="s">
        <v>17240</v>
      </c>
      <c r="H5721" s="14">
        <v>1000</v>
      </c>
      <c r="I5721" s="14">
        <v>1000</v>
      </c>
      <c r="J5721" s="14">
        <v>1300</v>
      </c>
      <c r="K5721" s="14">
        <v>1300</v>
      </c>
      <c r="L5721" s="14">
        <v>0</v>
      </c>
      <c r="M5721" s="14">
        <v>0</v>
      </c>
      <c r="N5721" t="s">
        <v>17139</v>
      </c>
    </row>
    <row r="5722" spans="1:14">
      <c r="A5722" t="s">
        <v>17138</v>
      </c>
      <c r="B5722" t="s">
        <v>17139</v>
      </c>
      <c r="C5722" s="13" t="s">
        <v>17241</v>
      </c>
      <c r="D5722" s="13" t="s">
        <v>17242</v>
      </c>
      <c r="E5722" t="s">
        <v>17243</v>
      </c>
      <c r="H5722" s="14">
        <v>450</v>
      </c>
      <c r="I5722" s="14">
        <v>450</v>
      </c>
      <c r="J5722" s="14">
        <v>585</v>
      </c>
      <c r="K5722" s="14">
        <v>585</v>
      </c>
      <c r="L5722" s="14">
        <v>0</v>
      </c>
      <c r="M5722" s="14">
        <v>0</v>
      </c>
      <c r="N5722" t="s">
        <v>17139</v>
      </c>
    </row>
    <row r="5723" spans="1:14">
      <c r="A5723" t="s">
        <v>17138</v>
      </c>
      <c r="B5723" t="s">
        <v>17139</v>
      </c>
      <c r="C5723" s="13" t="s">
        <v>17244</v>
      </c>
      <c r="D5723" s="13" t="s">
        <v>17245</v>
      </c>
      <c r="E5723" t="s">
        <v>17246</v>
      </c>
      <c r="H5723" s="14">
        <v>300</v>
      </c>
      <c r="I5723" s="14">
        <v>300</v>
      </c>
      <c r="J5723" s="14">
        <v>390</v>
      </c>
      <c r="K5723" s="14">
        <v>390</v>
      </c>
      <c r="L5723" s="14">
        <v>0</v>
      </c>
      <c r="M5723" s="14">
        <v>0</v>
      </c>
      <c r="N5723" t="s">
        <v>17139</v>
      </c>
    </row>
    <row r="5724" spans="1:14">
      <c r="A5724" t="s">
        <v>17138</v>
      </c>
      <c r="B5724" t="s">
        <v>17139</v>
      </c>
      <c r="C5724" s="13" t="s">
        <v>17247</v>
      </c>
      <c r="D5724" s="13" t="s">
        <v>17248</v>
      </c>
      <c r="E5724" t="s">
        <v>17249</v>
      </c>
      <c r="H5724" s="14">
        <v>600</v>
      </c>
      <c r="I5724" s="14">
        <v>600</v>
      </c>
      <c r="J5724" s="14">
        <v>780</v>
      </c>
      <c r="K5724" s="14">
        <v>780</v>
      </c>
      <c r="L5724" s="14">
        <v>0</v>
      </c>
      <c r="M5724" s="14">
        <v>0</v>
      </c>
      <c r="N5724" t="s">
        <v>17139</v>
      </c>
    </row>
    <row r="5725" spans="1:14">
      <c r="A5725" t="s">
        <v>17138</v>
      </c>
      <c r="B5725" t="s">
        <v>17139</v>
      </c>
      <c r="C5725" s="13" t="s">
        <v>17250</v>
      </c>
      <c r="D5725" s="13" t="s">
        <v>17251</v>
      </c>
      <c r="E5725" t="s">
        <v>17252</v>
      </c>
      <c r="H5725" s="14">
        <v>500</v>
      </c>
      <c r="I5725" s="14">
        <v>500</v>
      </c>
      <c r="J5725" s="14">
        <v>650</v>
      </c>
      <c r="K5725" s="14">
        <v>650</v>
      </c>
      <c r="L5725" s="14">
        <v>0</v>
      </c>
      <c r="M5725" s="14">
        <v>0</v>
      </c>
      <c r="N5725" t="s">
        <v>17139</v>
      </c>
    </row>
    <row r="5726" spans="1:14">
      <c r="A5726" t="s">
        <v>17138</v>
      </c>
      <c r="B5726" t="s">
        <v>17139</v>
      </c>
      <c r="C5726" s="13" t="s">
        <v>17253</v>
      </c>
      <c r="D5726" s="13" t="s">
        <v>17254</v>
      </c>
      <c r="E5726" t="s">
        <v>17255</v>
      </c>
      <c r="H5726" s="14">
        <v>1440</v>
      </c>
      <c r="I5726" s="14">
        <v>1440</v>
      </c>
      <c r="J5726" s="14">
        <v>1900</v>
      </c>
      <c r="K5726" s="14">
        <v>1900</v>
      </c>
      <c r="L5726" s="14">
        <v>0</v>
      </c>
      <c r="M5726" s="14">
        <v>0</v>
      </c>
      <c r="N5726" t="s">
        <v>17139</v>
      </c>
    </row>
    <row r="5727" spans="1:14">
      <c r="A5727" t="s">
        <v>17138</v>
      </c>
      <c r="B5727" t="s">
        <v>17139</v>
      </c>
      <c r="C5727" s="13" t="s">
        <v>17256</v>
      </c>
      <c r="D5727" s="13" t="s">
        <v>17257</v>
      </c>
      <c r="E5727" t="s">
        <v>17258</v>
      </c>
      <c r="H5727" s="14">
        <v>600</v>
      </c>
      <c r="I5727" s="14">
        <v>600</v>
      </c>
      <c r="J5727" s="14">
        <v>780</v>
      </c>
      <c r="K5727" s="14">
        <v>780</v>
      </c>
      <c r="L5727" s="14">
        <v>0</v>
      </c>
      <c r="M5727" s="14">
        <v>0</v>
      </c>
      <c r="N5727" t="s">
        <v>17139</v>
      </c>
    </row>
    <row r="5728" spans="1:14">
      <c r="A5728" t="s">
        <v>17138</v>
      </c>
      <c r="B5728" t="s">
        <v>17139</v>
      </c>
      <c r="C5728" s="13" t="s">
        <v>17259</v>
      </c>
      <c r="D5728" s="13" t="s">
        <v>17260</v>
      </c>
      <c r="E5728" t="s">
        <v>17261</v>
      </c>
      <c r="H5728" s="14">
        <v>1800</v>
      </c>
      <c r="I5728" s="14">
        <v>1800</v>
      </c>
      <c r="J5728" s="14">
        <v>2430</v>
      </c>
      <c r="K5728" s="14">
        <v>2430</v>
      </c>
      <c r="L5728" s="14">
        <v>0</v>
      </c>
      <c r="M5728" s="14">
        <v>0</v>
      </c>
      <c r="N5728" t="s">
        <v>17139</v>
      </c>
    </row>
    <row r="5729" spans="1:14">
      <c r="A5729" t="s">
        <v>17138</v>
      </c>
      <c r="B5729" t="s">
        <v>17139</v>
      </c>
      <c r="C5729" s="13" t="s">
        <v>17262</v>
      </c>
      <c r="D5729" s="13" t="s">
        <v>17263</v>
      </c>
      <c r="E5729" t="s">
        <v>17264</v>
      </c>
      <c r="H5729" s="14">
        <v>1000</v>
      </c>
      <c r="I5729" s="14">
        <v>1000</v>
      </c>
      <c r="J5729" s="14">
        <v>1300</v>
      </c>
      <c r="K5729" s="14">
        <v>1300</v>
      </c>
      <c r="L5729" s="14">
        <v>0</v>
      </c>
      <c r="M5729" s="14">
        <v>0</v>
      </c>
      <c r="N5729" t="s">
        <v>17139</v>
      </c>
    </row>
    <row r="5730" spans="1:14">
      <c r="A5730" t="s">
        <v>17138</v>
      </c>
      <c r="B5730" t="s">
        <v>17139</v>
      </c>
      <c r="C5730" s="13" t="s">
        <v>17265</v>
      </c>
      <c r="D5730" s="13" t="s">
        <v>17266</v>
      </c>
      <c r="E5730" t="s">
        <v>17267</v>
      </c>
      <c r="H5730" s="14">
        <v>650</v>
      </c>
      <c r="I5730" s="14">
        <v>650</v>
      </c>
      <c r="J5730" s="14">
        <v>845</v>
      </c>
      <c r="K5730" s="14">
        <v>845</v>
      </c>
      <c r="L5730" s="14">
        <v>0</v>
      </c>
      <c r="M5730" s="14">
        <v>0</v>
      </c>
      <c r="N5730" t="s">
        <v>17139</v>
      </c>
    </row>
    <row r="5731" spans="1:14">
      <c r="A5731" t="s">
        <v>17138</v>
      </c>
      <c r="B5731" t="s">
        <v>17139</v>
      </c>
      <c r="C5731" s="13" t="s">
        <v>17268</v>
      </c>
      <c r="D5731" s="13" t="s">
        <v>17269</v>
      </c>
      <c r="E5731" t="s">
        <v>17270</v>
      </c>
      <c r="H5731" s="14">
        <v>2200</v>
      </c>
      <c r="I5731" s="14">
        <v>2200</v>
      </c>
      <c r="J5731" s="14">
        <v>2860</v>
      </c>
      <c r="K5731" s="14">
        <v>2860</v>
      </c>
      <c r="L5731" s="14">
        <v>0</v>
      </c>
      <c r="M5731" s="14">
        <v>0</v>
      </c>
      <c r="N5731" t="s">
        <v>17139</v>
      </c>
    </row>
    <row r="5732" spans="1:14">
      <c r="A5732" t="s">
        <v>17138</v>
      </c>
      <c r="B5732" t="s">
        <v>17139</v>
      </c>
      <c r="C5732" s="13" t="s">
        <v>17271</v>
      </c>
      <c r="D5732" s="13" t="s">
        <v>17272</v>
      </c>
      <c r="E5732" t="s">
        <v>17273</v>
      </c>
      <c r="H5732" s="14">
        <v>960</v>
      </c>
      <c r="I5732" s="14">
        <v>960</v>
      </c>
      <c r="J5732" s="14">
        <v>1248</v>
      </c>
      <c r="K5732" s="14">
        <v>1248</v>
      </c>
      <c r="L5732" s="14">
        <v>0</v>
      </c>
      <c r="M5732" s="14">
        <v>0</v>
      </c>
      <c r="N5732" t="s">
        <v>17139</v>
      </c>
    </row>
    <row r="5733" spans="1:14">
      <c r="A5733" t="s">
        <v>17138</v>
      </c>
      <c r="B5733" t="s">
        <v>17139</v>
      </c>
      <c r="C5733" s="13" t="s">
        <v>17274</v>
      </c>
      <c r="D5733" s="13" t="s">
        <v>17275</v>
      </c>
      <c r="E5733" t="s">
        <v>17276</v>
      </c>
      <c r="H5733" s="14">
        <v>500</v>
      </c>
      <c r="I5733" s="14">
        <v>0</v>
      </c>
      <c r="J5733" s="14">
        <v>0</v>
      </c>
      <c r="K5733" s="14">
        <v>0</v>
      </c>
      <c r="L5733" s="14">
        <v>0</v>
      </c>
      <c r="M5733" s="14">
        <v>0</v>
      </c>
      <c r="N5733" t="s">
        <v>17139</v>
      </c>
    </row>
    <row r="5734" spans="1:14">
      <c r="A5734" t="s">
        <v>17138</v>
      </c>
      <c r="B5734" t="s">
        <v>17139</v>
      </c>
      <c r="C5734" s="13" t="s">
        <v>17277</v>
      </c>
      <c r="D5734" s="13" t="s">
        <v>17278</v>
      </c>
      <c r="E5734" t="s">
        <v>17279</v>
      </c>
      <c r="H5734" s="14">
        <v>650</v>
      </c>
      <c r="I5734" s="14">
        <v>650</v>
      </c>
      <c r="J5734" s="14">
        <v>845</v>
      </c>
      <c r="K5734" s="14">
        <v>845</v>
      </c>
      <c r="L5734" s="14">
        <v>0</v>
      </c>
      <c r="M5734" s="14">
        <v>0</v>
      </c>
      <c r="N5734" t="s">
        <v>17139</v>
      </c>
    </row>
    <row r="5735" spans="1:14">
      <c r="A5735" t="s">
        <v>17138</v>
      </c>
      <c r="B5735" t="s">
        <v>17139</v>
      </c>
      <c r="C5735" s="13" t="s">
        <v>17280</v>
      </c>
      <c r="D5735" s="13" t="s">
        <v>17281</v>
      </c>
      <c r="E5735" t="s">
        <v>17282</v>
      </c>
      <c r="H5735" s="14">
        <v>80</v>
      </c>
      <c r="I5735" s="14">
        <v>80</v>
      </c>
      <c r="J5735" s="14">
        <v>104</v>
      </c>
      <c r="K5735" s="14">
        <v>104</v>
      </c>
      <c r="L5735" s="14">
        <v>0</v>
      </c>
      <c r="M5735" s="14">
        <v>0</v>
      </c>
      <c r="N5735" t="s">
        <v>17139</v>
      </c>
    </row>
    <row r="5736" spans="1:14">
      <c r="A5736" t="s">
        <v>17138</v>
      </c>
      <c r="B5736" t="s">
        <v>17139</v>
      </c>
      <c r="C5736" s="13" t="s">
        <v>17283</v>
      </c>
      <c r="D5736" s="13" t="s">
        <v>17284</v>
      </c>
      <c r="E5736" t="s">
        <v>17285</v>
      </c>
      <c r="H5736" s="14">
        <v>900</v>
      </c>
      <c r="I5736" s="14">
        <v>900</v>
      </c>
      <c r="J5736" s="14">
        <v>1170</v>
      </c>
      <c r="K5736" s="14">
        <v>1170</v>
      </c>
      <c r="L5736" s="14">
        <v>0</v>
      </c>
      <c r="M5736" s="14">
        <v>0</v>
      </c>
      <c r="N5736" t="s">
        <v>17139</v>
      </c>
    </row>
    <row r="5737" spans="1:14">
      <c r="A5737" t="s">
        <v>17138</v>
      </c>
      <c r="B5737" t="s">
        <v>17139</v>
      </c>
      <c r="C5737" s="13" t="s">
        <v>17286</v>
      </c>
      <c r="D5737" s="13" t="s">
        <v>17287</v>
      </c>
      <c r="E5737" t="s">
        <v>17288</v>
      </c>
      <c r="H5737" s="14">
        <v>300</v>
      </c>
      <c r="I5737" s="14">
        <v>300</v>
      </c>
      <c r="J5737" s="14">
        <v>390</v>
      </c>
      <c r="K5737" s="14">
        <v>390</v>
      </c>
      <c r="L5737" s="14">
        <v>0</v>
      </c>
      <c r="M5737" s="14">
        <v>0</v>
      </c>
      <c r="N5737" t="s">
        <v>17139</v>
      </c>
    </row>
    <row r="5738" spans="1:14">
      <c r="A5738" t="s">
        <v>17138</v>
      </c>
      <c r="B5738" t="s">
        <v>17139</v>
      </c>
      <c r="C5738" s="13" t="s">
        <v>17289</v>
      </c>
      <c r="D5738" s="13" t="s">
        <v>17290</v>
      </c>
      <c r="E5738" t="s">
        <v>17291</v>
      </c>
      <c r="H5738" s="14">
        <v>80</v>
      </c>
      <c r="I5738" s="14">
        <v>80</v>
      </c>
      <c r="J5738" s="14">
        <v>104</v>
      </c>
      <c r="K5738" s="14">
        <v>104</v>
      </c>
      <c r="L5738" s="14">
        <v>0</v>
      </c>
      <c r="M5738" s="14">
        <v>0</v>
      </c>
      <c r="N5738" t="s">
        <v>17139</v>
      </c>
    </row>
    <row r="5739" spans="1:14">
      <c r="A5739" t="s">
        <v>17138</v>
      </c>
      <c r="B5739" t="s">
        <v>17139</v>
      </c>
      <c r="C5739" s="13" t="s">
        <v>17292</v>
      </c>
      <c r="D5739" s="13" t="s">
        <v>17293</v>
      </c>
      <c r="E5739" t="s">
        <v>17294</v>
      </c>
      <c r="H5739" s="14">
        <v>240</v>
      </c>
      <c r="I5739" s="14">
        <v>240</v>
      </c>
      <c r="J5739" s="14">
        <v>312</v>
      </c>
      <c r="K5739" s="14">
        <v>312</v>
      </c>
      <c r="L5739" s="14">
        <v>0</v>
      </c>
      <c r="M5739" s="14">
        <v>0</v>
      </c>
      <c r="N5739" t="s">
        <v>17139</v>
      </c>
    </row>
    <row r="5740" spans="1:14">
      <c r="A5740" t="s">
        <v>17138</v>
      </c>
      <c r="B5740" t="s">
        <v>17139</v>
      </c>
      <c r="C5740" s="13" t="s">
        <v>17295</v>
      </c>
      <c r="D5740" s="13" t="s">
        <v>17296</v>
      </c>
      <c r="E5740" t="s">
        <v>17297</v>
      </c>
      <c r="H5740" s="14">
        <v>360</v>
      </c>
      <c r="I5740" s="14">
        <v>360</v>
      </c>
      <c r="J5740" s="14">
        <v>468</v>
      </c>
      <c r="K5740" s="14">
        <v>468</v>
      </c>
      <c r="L5740" s="14">
        <v>0</v>
      </c>
      <c r="M5740" s="14">
        <v>0</v>
      </c>
      <c r="N5740" t="s">
        <v>17139</v>
      </c>
    </row>
    <row r="5741" spans="1:14">
      <c r="A5741" t="s">
        <v>17138</v>
      </c>
      <c r="B5741" t="s">
        <v>17139</v>
      </c>
      <c r="C5741" s="13" t="s">
        <v>17298</v>
      </c>
      <c r="D5741" s="13" t="s">
        <v>17299</v>
      </c>
      <c r="E5741" t="s">
        <v>17300</v>
      </c>
      <c r="H5741" s="14">
        <v>720</v>
      </c>
      <c r="I5741" s="14">
        <v>720</v>
      </c>
      <c r="J5741" s="14">
        <v>936</v>
      </c>
      <c r="K5741" s="14">
        <v>936</v>
      </c>
      <c r="L5741" s="14">
        <v>0</v>
      </c>
      <c r="M5741" s="14">
        <v>0</v>
      </c>
      <c r="N5741" t="s">
        <v>17139</v>
      </c>
    </row>
    <row r="5742" spans="1:14">
      <c r="A5742" t="s">
        <v>17138</v>
      </c>
      <c r="B5742" t="s">
        <v>17139</v>
      </c>
      <c r="C5742" s="13" t="s">
        <v>17301</v>
      </c>
      <c r="D5742" s="13" t="s">
        <v>17302</v>
      </c>
      <c r="E5742" t="s">
        <v>17303</v>
      </c>
      <c r="H5742" s="14">
        <v>200</v>
      </c>
      <c r="I5742" s="14">
        <v>200</v>
      </c>
      <c r="J5742" s="14">
        <v>260</v>
      </c>
      <c r="K5742" s="14">
        <v>260</v>
      </c>
      <c r="L5742" s="14">
        <v>0</v>
      </c>
      <c r="M5742" s="14">
        <v>0</v>
      </c>
      <c r="N5742" t="s">
        <v>17139</v>
      </c>
    </row>
    <row r="5743" spans="1:14">
      <c r="A5743" t="s">
        <v>17138</v>
      </c>
      <c r="B5743" t="s">
        <v>17139</v>
      </c>
      <c r="C5743" s="13" t="s">
        <v>17304</v>
      </c>
      <c r="D5743" s="13" t="s">
        <v>17305</v>
      </c>
      <c r="E5743" t="s">
        <v>17306</v>
      </c>
      <c r="H5743" s="14">
        <v>120</v>
      </c>
      <c r="I5743" s="14">
        <v>120</v>
      </c>
      <c r="J5743" s="14">
        <v>156</v>
      </c>
      <c r="K5743" s="14">
        <v>156</v>
      </c>
      <c r="L5743" s="14">
        <v>0</v>
      </c>
      <c r="M5743" s="14">
        <v>0</v>
      </c>
      <c r="N5743" t="s">
        <v>17139</v>
      </c>
    </row>
    <row r="5744" spans="1:14">
      <c r="A5744" t="s">
        <v>17138</v>
      </c>
      <c r="B5744" t="s">
        <v>17139</v>
      </c>
      <c r="C5744" s="13" t="s">
        <v>17307</v>
      </c>
      <c r="D5744" s="13" t="s">
        <v>17308</v>
      </c>
      <c r="E5744" t="s">
        <v>17309</v>
      </c>
      <c r="H5744" s="14">
        <v>200</v>
      </c>
      <c r="I5744" s="14">
        <v>200</v>
      </c>
      <c r="J5744" s="14">
        <v>260</v>
      </c>
      <c r="K5744" s="14">
        <v>260</v>
      </c>
      <c r="L5744" s="14">
        <v>0</v>
      </c>
      <c r="M5744" s="14">
        <v>0</v>
      </c>
      <c r="N5744" t="s">
        <v>17139</v>
      </c>
    </row>
    <row r="5745" spans="1:14">
      <c r="A5745" t="s">
        <v>17138</v>
      </c>
      <c r="B5745" t="s">
        <v>17139</v>
      </c>
      <c r="C5745" s="13" t="s">
        <v>17310</v>
      </c>
      <c r="D5745" s="13" t="s">
        <v>17311</v>
      </c>
      <c r="E5745" t="s">
        <v>17312</v>
      </c>
      <c r="H5745" s="14">
        <v>160</v>
      </c>
      <c r="I5745" s="14">
        <v>160</v>
      </c>
      <c r="J5745" s="14">
        <v>208</v>
      </c>
      <c r="K5745" s="14">
        <v>208</v>
      </c>
      <c r="L5745" s="14">
        <v>0</v>
      </c>
      <c r="M5745" s="14">
        <v>0</v>
      </c>
      <c r="N5745" t="s">
        <v>17139</v>
      </c>
    </row>
    <row r="5746" spans="1:14">
      <c r="A5746" t="s">
        <v>17138</v>
      </c>
      <c r="B5746" t="s">
        <v>17139</v>
      </c>
      <c r="C5746" s="13" t="s">
        <v>17313</v>
      </c>
      <c r="D5746" s="13" t="s">
        <v>17314</v>
      </c>
      <c r="E5746" t="s">
        <v>17315</v>
      </c>
      <c r="H5746" s="14">
        <v>2500</v>
      </c>
      <c r="I5746" s="14">
        <v>2500</v>
      </c>
      <c r="J5746" s="14">
        <v>2500</v>
      </c>
      <c r="K5746" s="14">
        <v>2500</v>
      </c>
      <c r="L5746" s="14">
        <v>0</v>
      </c>
      <c r="M5746" s="14">
        <v>0</v>
      </c>
      <c r="N5746" t="s">
        <v>17139</v>
      </c>
    </row>
    <row r="5747" spans="1:14">
      <c r="A5747" t="s">
        <v>17138</v>
      </c>
      <c r="B5747" t="s">
        <v>17139</v>
      </c>
      <c r="C5747" s="13" t="s">
        <v>17316</v>
      </c>
      <c r="D5747" s="13" t="s">
        <v>17317</v>
      </c>
      <c r="E5747" t="s">
        <v>17318</v>
      </c>
      <c r="H5747" s="14">
        <v>1000</v>
      </c>
      <c r="I5747" s="14">
        <v>1000</v>
      </c>
      <c r="J5747" s="14">
        <v>1000</v>
      </c>
      <c r="K5747" s="14">
        <v>1000</v>
      </c>
      <c r="L5747" s="14">
        <v>0</v>
      </c>
      <c r="M5747" s="14">
        <v>0</v>
      </c>
      <c r="N5747" t="s">
        <v>17139</v>
      </c>
    </row>
    <row r="5748" spans="1:14">
      <c r="A5748" t="s">
        <v>17138</v>
      </c>
      <c r="B5748" t="s">
        <v>17139</v>
      </c>
      <c r="C5748" s="13" t="s">
        <v>17319</v>
      </c>
      <c r="D5748" s="13" t="s">
        <v>17320</v>
      </c>
      <c r="E5748" t="s">
        <v>17321</v>
      </c>
      <c r="H5748" s="14">
        <v>60</v>
      </c>
      <c r="I5748" s="14">
        <v>60</v>
      </c>
      <c r="J5748" s="14">
        <v>60</v>
      </c>
      <c r="K5748" s="14">
        <v>60</v>
      </c>
      <c r="L5748" s="14">
        <v>0</v>
      </c>
      <c r="M5748" s="14">
        <v>0</v>
      </c>
      <c r="N5748" t="s">
        <v>17139</v>
      </c>
    </row>
    <row r="5749" spans="1:14">
      <c r="A5749" t="s">
        <v>17138</v>
      </c>
      <c r="B5749" t="s">
        <v>17139</v>
      </c>
      <c r="C5749" s="13" t="s">
        <v>17322</v>
      </c>
      <c r="D5749" s="13" t="s">
        <v>17323</v>
      </c>
      <c r="E5749" t="s">
        <v>17324</v>
      </c>
      <c r="H5749" s="14">
        <v>400</v>
      </c>
      <c r="I5749" s="14">
        <v>400</v>
      </c>
      <c r="J5749" s="14">
        <v>520</v>
      </c>
      <c r="K5749" s="14">
        <v>520</v>
      </c>
      <c r="L5749" s="14">
        <v>0</v>
      </c>
      <c r="M5749" s="14">
        <v>0</v>
      </c>
      <c r="N5749" t="s">
        <v>17139</v>
      </c>
    </row>
    <row r="5750" spans="1:14">
      <c r="A5750" t="s">
        <v>17138</v>
      </c>
      <c r="B5750" t="s">
        <v>17139</v>
      </c>
      <c r="C5750" s="13" t="s">
        <v>17325</v>
      </c>
      <c r="D5750" s="13" t="s">
        <v>17326</v>
      </c>
      <c r="E5750" t="s">
        <v>17327</v>
      </c>
      <c r="H5750" s="14">
        <v>50</v>
      </c>
      <c r="I5750" s="14">
        <v>30</v>
      </c>
      <c r="J5750" s="14">
        <v>30</v>
      </c>
      <c r="K5750" s="14">
        <v>30</v>
      </c>
      <c r="L5750" s="14">
        <v>0</v>
      </c>
      <c r="M5750" s="14">
        <v>0</v>
      </c>
      <c r="N5750" t="s">
        <v>17139</v>
      </c>
    </row>
    <row r="5751" spans="1:14">
      <c r="A5751" t="s">
        <v>17138</v>
      </c>
      <c r="B5751" t="s">
        <v>17139</v>
      </c>
      <c r="C5751" s="13" t="s">
        <v>17328</v>
      </c>
      <c r="D5751" s="13" t="s">
        <v>17329</v>
      </c>
      <c r="E5751" t="s">
        <v>17330</v>
      </c>
      <c r="H5751" s="14">
        <v>300</v>
      </c>
      <c r="I5751" s="14">
        <v>300</v>
      </c>
      <c r="J5751" s="14">
        <v>405</v>
      </c>
      <c r="K5751" s="14">
        <v>405</v>
      </c>
      <c r="L5751" s="14">
        <v>0</v>
      </c>
      <c r="M5751" s="14">
        <v>0</v>
      </c>
      <c r="N5751" t="s">
        <v>17139</v>
      </c>
    </row>
    <row r="5752" spans="1:14">
      <c r="A5752" t="s">
        <v>17138</v>
      </c>
      <c r="B5752" t="s">
        <v>17139</v>
      </c>
      <c r="C5752" s="13" t="s">
        <v>17331</v>
      </c>
      <c r="D5752" s="13" t="s">
        <v>17332</v>
      </c>
      <c r="E5752" t="s">
        <v>17333</v>
      </c>
      <c r="H5752" s="14">
        <v>200</v>
      </c>
      <c r="I5752" s="14">
        <v>200</v>
      </c>
      <c r="J5752" s="14">
        <v>260</v>
      </c>
      <c r="K5752" s="14">
        <v>260</v>
      </c>
      <c r="L5752" s="14">
        <v>0</v>
      </c>
      <c r="M5752" s="14">
        <v>0</v>
      </c>
      <c r="N5752" t="s">
        <v>17139</v>
      </c>
    </row>
    <row r="5753" spans="1:14">
      <c r="A5753" t="s">
        <v>17138</v>
      </c>
      <c r="B5753" t="s">
        <v>17139</v>
      </c>
      <c r="C5753" s="13" t="s">
        <v>17334</v>
      </c>
      <c r="D5753" s="13" t="s">
        <v>17335</v>
      </c>
      <c r="E5753" t="s">
        <v>17336</v>
      </c>
      <c r="H5753" s="14">
        <v>440</v>
      </c>
      <c r="I5753" s="14">
        <v>440</v>
      </c>
      <c r="J5753" s="14">
        <v>572</v>
      </c>
      <c r="K5753" s="14">
        <v>572</v>
      </c>
      <c r="L5753" s="14">
        <v>0</v>
      </c>
      <c r="M5753" s="14">
        <v>0</v>
      </c>
      <c r="N5753" t="s">
        <v>17139</v>
      </c>
    </row>
    <row r="5754" spans="1:14">
      <c r="A5754" t="s">
        <v>17138</v>
      </c>
      <c r="B5754" t="s">
        <v>17139</v>
      </c>
      <c r="C5754" s="13" t="s">
        <v>17337</v>
      </c>
      <c r="D5754" s="13" t="s">
        <v>17338</v>
      </c>
      <c r="E5754" t="s">
        <v>17339</v>
      </c>
      <c r="H5754" s="14">
        <v>400</v>
      </c>
      <c r="I5754" s="14">
        <v>400</v>
      </c>
      <c r="J5754" s="14">
        <v>520</v>
      </c>
      <c r="K5754" s="14">
        <v>520</v>
      </c>
      <c r="L5754" s="14">
        <v>0</v>
      </c>
      <c r="M5754" s="14">
        <v>0</v>
      </c>
      <c r="N5754" t="s">
        <v>17139</v>
      </c>
    </row>
    <row r="5755" spans="1:14">
      <c r="A5755" t="s">
        <v>17138</v>
      </c>
      <c r="B5755" t="s">
        <v>17139</v>
      </c>
      <c r="C5755" s="13" t="s">
        <v>17340</v>
      </c>
      <c r="D5755" s="13" t="s">
        <v>17341</v>
      </c>
      <c r="E5755" t="s">
        <v>17342</v>
      </c>
      <c r="H5755" s="14">
        <v>440</v>
      </c>
      <c r="I5755" s="14">
        <v>440</v>
      </c>
      <c r="J5755" s="14">
        <v>572</v>
      </c>
      <c r="K5755" s="14">
        <v>572</v>
      </c>
      <c r="L5755" s="14">
        <v>0</v>
      </c>
      <c r="M5755" s="14">
        <v>0</v>
      </c>
      <c r="N5755" t="s">
        <v>17139</v>
      </c>
    </row>
    <row r="5756" spans="1:14">
      <c r="A5756" t="s">
        <v>17138</v>
      </c>
      <c r="B5756" t="s">
        <v>17139</v>
      </c>
      <c r="C5756" s="13" t="s">
        <v>17343</v>
      </c>
      <c r="D5756" s="13" t="s">
        <v>17344</v>
      </c>
      <c r="E5756" t="s">
        <v>17345</v>
      </c>
      <c r="H5756" s="14">
        <v>800</v>
      </c>
      <c r="I5756" s="14">
        <v>800</v>
      </c>
      <c r="J5756" s="14">
        <v>1100</v>
      </c>
      <c r="K5756" s="14">
        <v>1100</v>
      </c>
      <c r="L5756" s="14">
        <v>0</v>
      </c>
      <c r="M5756" s="14">
        <v>0</v>
      </c>
      <c r="N5756" t="s">
        <v>17139</v>
      </c>
    </row>
    <row r="5757" spans="1:14">
      <c r="A5757" t="s">
        <v>17138</v>
      </c>
      <c r="B5757" t="s">
        <v>17139</v>
      </c>
      <c r="C5757" s="13" t="s">
        <v>17346</v>
      </c>
      <c r="D5757" s="13" t="s">
        <v>17347</v>
      </c>
      <c r="E5757" t="s">
        <v>17348</v>
      </c>
      <c r="H5757" s="14">
        <v>300</v>
      </c>
      <c r="I5757" s="14">
        <v>300</v>
      </c>
      <c r="J5757" s="14">
        <v>405</v>
      </c>
      <c r="K5757" s="14">
        <v>405</v>
      </c>
      <c r="L5757" s="14">
        <v>0</v>
      </c>
      <c r="M5757" s="14">
        <v>0</v>
      </c>
      <c r="N5757" t="s">
        <v>17139</v>
      </c>
    </row>
    <row r="5758" spans="1:14">
      <c r="A5758" t="s">
        <v>17138</v>
      </c>
      <c r="B5758" t="s">
        <v>17139</v>
      </c>
      <c r="C5758" s="13" t="s">
        <v>17349</v>
      </c>
      <c r="D5758" s="13" t="s">
        <v>17350</v>
      </c>
      <c r="E5758" t="s">
        <v>17351</v>
      </c>
      <c r="H5758" s="14">
        <v>440</v>
      </c>
      <c r="I5758" s="14">
        <v>440</v>
      </c>
      <c r="J5758" s="14">
        <v>572</v>
      </c>
      <c r="K5758" s="14">
        <v>572</v>
      </c>
      <c r="L5758" s="14">
        <v>0</v>
      </c>
      <c r="M5758" s="14">
        <v>0</v>
      </c>
      <c r="N5758" t="s">
        <v>17139</v>
      </c>
    </row>
    <row r="5759" spans="1:14">
      <c r="A5759" t="s">
        <v>17138</v>
      </c>
      <c r="B5759" t="s">
        <v>17139</v>
      </c>
      <c r="C5759" s="13" t="s">
        <v>17352</v>
      </c>
      <c r="D5759" s="13" t="s">
        <v>17353</v>
      </c>
      <c r="E5759" t="s">
        <v>17354</v>
      </c>
      <c r="H5759" s="14">
        <v>440</v>
      </c>
      <c r="I5759" s="14">
        <v>440</v>
      </c>
      <c r="J5759" s="14">
        <v>572</v>
      </c>
      <c r="K5759" s="14">
        <v>572</v>
      </c>
      <c r="L5759" s="14">
        <v>0</v>
      </c>
      <c r="M5759" s="14">
        <v>0</v>
      </c>
      <c r="N5759" t="s">
        <v>17139</v>
      </c>
    </row>
    <row r="5760" spans="1:14">
      <c r="A5760" t="s">
        <v>17138</v>
      </c>
      <c r="B5760" t="s">
        <v>17139</v>
      </c>
      <c r="C5760" s="13" t="s">
        <v>17355</v>
      </c>
      <c r="D5760" s="13" t="s">
        <v>17356</v>
      </c>
      <c r="E5760" t="s">
        <v>314</v>
      </c>
      <c r="H5760" s="14">
        <v>440</v>
      </c>
      <c r="I5760" s="14">
        <v>440</v>
      </c>
      <c r="J5760" s="14">
        <v>572</v>
      </c>
      <c r="K5760" s="14">
        <v>572</v>
      </c>
      <c r="L5760" s="14">
        <v>0</v>
      </c>
      <c r="M5760" s="14">
        <v>0</v>
      </c>
      <c r="N5760" t="s">
        <v>17139</v>
      </c>
    </row>
    <row r="5761" spans="1:14">
      <c r="A5761" t="s">
        <v>17138</v>
      </c>
      <c r="B5761" t="s">
        <v>17139</v>
      </c>
      <c r="C5761" s="13" t="s">
        <v>17357</v>
      </c>
      <c r="D5761" s="13" t="s">
        <v>17358</v>
      </c>
      <c r="E5761" t="s">
        <v>17359</v>
      </c>
      <c r="H5761" s="14">
        <v>800</v>
      </c>
      <c r="I5761" s="14">
        <v>800</v>
      </c>
      <c r="J5761" s="14">
        <v>1040</v>
      </c>
      <c r="K5761" s="14">
        <v>1040</v>
      </c>
      <c r="L5761" s="14">
        <v>0</v>
      </c>
      <c r="M5761" s="14">
        <v>0</v>
      </c>
      <c r="N5761" t="s">
        <v>17139</v>
      </c>
    </row>
    <row r="5762" spans="1:14">
      <c r="A5762" t="s">
        <v>17138</v>
      </c>
      <c r="B5762" t="s">
        <v>17139</v>
      </c>
      <c r="C5762" s="13" t="s">
        <v>17360</v>
      </c>
      <c r="D5762" s="13" t="s">
        <v>17361</v>
      </c>
      <c r="E5762" t="s">
        <v>17362</v>
      </c>
      <c r="H5762" s="14">
        <v>120</v>
      </c>
      <c r="I5762" s="14">
        <v>120</v>
      </c>
      <c r="J5762" s="14">
        <v>156</v>
      </c>
      <c r="K5762" s="14">
        <v>156</v>
      </c>
      <c r="L5762" s="14">
        <v>0</v>
      </c>
      <c r="M5762" s="14">
        <v>0</v>
      </c>
      <c r="N5762" t="s">
        <v>17139</v>
      </c>
    </row>
    <row r="5763" spans="1:14">
      <c r="A5763" t="s">
        <v>17138</v>
      </c>
      <c r="B5763" t="s">
        <v>17139</v>
      </c>
      <c r="C5763" s="13" t="s">
        <v>17363</v>
      </c>
      <c r="D5763" s="13" t="s">
        <v>17364</v>
      </c>
      <c r="E5763" t="s">
        <v>17365</v>
      </c>
      <c r="H5763" s="14">
        <v>800</v>
      </c>
      <c r="I5763" s="14">
        <v>800</v>
      </c>
      <c r="J5763" s="14">
        <v>1690</v>
      </c>
      <c r="K5763" s="14">
        <v>1690</v>
      </c>
      <c r="L5763" s="14">
        <v>0</v>
      </c>
      <c r="M5763" s="14">
        <v>0</v>
      </c>
      <c r="N5763" t="s">
        <v>17139</v>
      </c>
    </row>
    <row r="5764" spans="1:14">
      <c r="A5764" t="s">
        <v>17138</v>
      </c>
      <c r="B5764" t="s">
        <v>17139</v>
      </c>
      <c r="C5764" s="13" t="s">
        <v>17366</v>
      </c>
      <c r="D5764" s="13" t="s">
        <v>17367</v>
      </c>
      <c r="E5764" t="s">
        <v>17368</v>
      </c>
      <c r="H5764" s="14">
        <v>300</v>
      </c>
      <c r="I5764" s="14">
        <v>300</v>
      </c>
      <c r="J5764" s="14">
        <v>390</v>
      </c>
      <c r="K5764" s="14">
        <v>390</v>
      </c>
      <c r="L5764" s="14">
        <v>0</v>
      </c>
      <c r="M5764" s="14">
        <v>0</v>
      </c>
      <c r="N5764" t="s">
        <v>17139</v>
      </c>
    </row>
    <row r="5765" spans="1:14">
      <c r="A5765" t="s">
        <v>17138</v>
      </c>
      <c r="B5765" t="s">
        <v>17139</v>
      </c>
      <c r="C5765" s="13" t="s">
        <v>17369</v>
      </c>
      <c r="D5765" s="13" t="s">
        <v>17370</v>
      </c>
      <c r="E5765" t="s">
        <v>311</v>
      </c>
      <c r="H5765" s="14">
        <v>200</v>
      </c>
      <c r="I5765" s="14">
        <v>200</v>
      </c>
      <c r="J5765" s="14">
        <v>260</v>
      </c>
      <c r="K5765" s="14">
        <v>260</v>
      </c>
      <c r="L5765" s="14">
        <v>0</v>
      </c>
      <c r="M5765" s="14">
        <v>0</v>
      </c>
      <c r="N5765" t="s">
        <v>17139</v>
      </c>
    </row>
    <row r="5766" spans="1:14">
      <c r="A5766" t="s">
        <v>17138</v>
      </c>
      <c r="B5766" t="s">
        <v>17139</v>
      </c>
      <c r="C5766" s="13" t="s">
        <v>17371</v>
      </c>
      <c r="D5766" s="13" t="s">
        <v>17372</v>
      </c>
      <c r="E5766" t="s">
        <v>17373</v>
      </c>
      <c r="H5766" s="14">
        <v>400</v>
      </c>
      <c r="I5766" s="14">
        <v>400</v>
      </c>
      <c r="J5766" s="14">
        <v>520</v>
      </c>
      <c r="K5766" s="14">
        <v>520</v>
      </c>
      <c r="L5766" s="14">
        <v>0</v>
      </c>
      <c r="M5766" s="14">
        <v>0</v>
      </c>
      <c r="N5766" t="s">
        <v>17139</v>
      </c>
    </row>
    <row r="5767" spans="1:14">
      <c r="A5767" t="s">
        <v>17138</v>
      </c>
      <c r="B5767" t="s">
        <v>17139</v>
      </c>
      <c r="C5767" s="13" t="s">
        <v>17374</v>
      </c>
      <c r="D5767" s="13" t="s">
        <v>17375</v>
      </c>
      <c r="E5767" t="s">
        <v>17376</v>
      </c>
      <c r="H5767" s="14">
        <v>600</v>
      </c>
      <c r="I5767" s="14">
        <v>600</v>
      </c>
      <c r="J5767" s="14">
        <v>780</v>
      </c>
      <c r="K5767" s="14">
        <v>780</v>
      </c>
      <c r="L5767" s="14">
        <v>0</v>
      </c>
      <c r="M5767" s="14">
        <v>0</v>
      </c>
      <c r="N5767" t="s">
        <v>17139</v>
      </c>
    </row>
    <row r="5768" spans="1:14">
      <c r="A5768" t="s">
        <v>17138</v>
      </c>
      <c r="B5768" t="s">
        <v>17139</v>
      </c>
      <c r="C5768" s="13" t="s">
        <v>17377</v>
      </c>
      <c r="D5768" s="13" t="s">
        <v>17378</v>
      </c>
      <c r="E5768" t="s">
        <v>17379</v>
      </c>
      <c r="H5768" s="14">
        <v>400</v>
      </c>
      <c r="I5768" s="14">
        <v>400</v>
      </c>
      <c r="J5768" s="14">
        <v>520</v>
      </c>
      <c r="K5768" s="14">
        <v>520</v>
      </c>
      <c r="L5768" s="14">
        <v>0</v>
      </c>
      <c r="M5768" s="14">
        <v>0</v>
      </c>
      <c r="N5768" t="s">
        <v>17139</v>
      </c>
    </row>
    <row r="5769" spans="1:14">
      <c r="A5769" t="s">
        <v>17138</v>
      </c>
      <c r="B5769" t="s">
        <v>17139</v>
      </c>
      <c r="C5769" s="13" t="s">
        <v>17380</v>
      </c>
      <c r="D5769" s="13" t="s">
        <v>17381</v>
      </c>
      <c r="E5769" t="s">
        <v>17382</v>
      </c>
      <c r="H5769" s="14">
        <v>1500</v>
      </c>
      <c r="I5769" s="14">
        <v>1500</v>
      </c>
      <c r="J5769" s="14">
        <v>1950</v>
      </c>
      <c r="K5769" s="14">
        <v>1950</v>
      </c>
      <c r="L5769" s="14">
        <v>0</v>
      </c>
      <c r="M5769" s="14">
        <v>0</v>
      </c>
      <c r="N5769" t="s">
        <v>17139</v>
      </c>
    </row>
    <row r="5770" spans="1:14">
      <c r="A5770" t="s">
        <v>17138</v>
      </c>
      <c r="B5770" t="s">
        <v>17139</v>
      </c>
      <c r="C5770" s="13" t="s">
        <v>17383</v>
      </c>
      <c r="D5770" s="13" t="s">
        <v>17384</v>
      </c>
      <c r="E5770" t="s">
        <v>256</v>
      </c>
      <c r="H5770" s="14">
        <v>120</v>
      </c>
      <c r="I5770" s="14">
        <v>120</v>
      </c>
      <c r="J5770" s="14">
        <v>156</v>
      </c>
      <c r="K5770" s="14">
        <v>156</v>
      </c>
      <c r="L5770" s="14">
        <v>0</v>
      </c>
      <c r="M5770" s="14">
        <v>0</v>
      </c>
      <c r="N5770" t="s">
        <v>17139</v>
      </c>
    </row>
    <row r="5771" spans="1:14">
      <c r="A5771" t="s">
        <v>17138</v>
      </c>
      <c r="B5771" t="s">
        <v>17139</v>
      </c>
      <c r="C5771" s="13" t="s">
        <v>17385</v>
      </c>
      <c r="D5771" s="13" t="s">
        <v>17386</v>
      </c>
      <c r="E5771" t="s">
        <v>17387</v>
      </c>
      <c r="H5771" s="14">
        <v>200</v>
      </c>
      <c r="I5771" s="14">
        <v>200</v>
      </c>
      <c r="J5771" s="14">
        <v>260</v>
      </c>
      <c r="K5771" s="14">
        <v>260</v>
      </c>
      <c r="L5771" s="14">
        <v>0</v>
      </c>
      <c r="M5771" s="14">
        <v>0</v>
      </c>
      <c r="N5771" t="s">
        <v>17139</v>
      </c>
    </row>
    <row r="5772" spans="1:14">
      <c r="A5772" t="s">
        <v>17138</v>
      </c>
      <c r="B5772" t="s">
        <v>17139</v>
      </c>
      <c r="C5772" s="13" t="s">
        <v>17388</v>
      </c>
      <c r="D5772" s="13" t="s">
        <v>17389</v>
      </c>
      <c r="E5772" t="s">
        <v>17390</v>
      </c>
      <c r="H5772" s="14">
        <v>300</v>
      </c>
      <c r="I5772" s="14">
        <v>300</v>
      </c>
      <c r="J5772" s="14">
        <v>390</v>
      </c>
      <c r="K5772" s="14">
        <v>390</v>
      </c>
      <c r="L5772" s="14">
        <v>0</v>
      </c>
      <c r="M5772" s="14">
        <v>0</v>
      </c>
      <c r="N5772" t="s">
        <v>17139</v>
      </c>
    </row>
    <row r="5773" spans="1:14">
      <c r="A5773" t="s">
        <v>17138</v>
      </c>
      <c r="B5773" t="s">
        <v>17139</v>
      </c>
      <c r="C5773" s="13" t="s">
        <v>17391</v>
      </c>
      <c r="D5773" s="13" t="s">
        <v>17392</v>
      </c>
      <c r="E5773" t="s">
        <v>17393</v>
      </c>
      <c r="H5773" s="14">
        <v>350</v>
      </c>
      <c r="I5773" s="14">
        <v>350</v>
      </c>
      <c r="J5773" s="14">
        <v>455</v>
      </c>
      <c r="K5773" s="14">
        <v>455</v>
      </c>
      <c r="L5773" s="14">
        <v>0</v>
      </c>
      <c r="M5773" s="14">
        <v>0</v>
      </c>
      <c r="N5773" t="s">
        <v>17139</v>
      </c>
    </row>
    <row r="5774" spans="1:14">
      <c r="A5774" t="s">
        <v>17138</v>
      </c>
      <c r="B5774" t="s">
        <v>17139</v>
      </c>
      <c r="C5774" s="13" t="s">
        <v>17394</v>
      </c>
      <c r="D5774" s="13" t="s">
        <v>17395</v>
      </c>
      <c r="E5774" t="s">
        <v>17396</v>
      </c>
      <c r="H5774" s="14">
        <v>400</v>
      </c>
      <c r="I5774" s="14">
        <v>400</v>
      </c>
      <c r="J5774" s="14">
        <v>520</v>
      </c>
      <c r="K5774" s="14">
        <v>520</v>
      </c>
      <c r="L5774" s="14">
        <v>0</v>
      </c>
      <c r="M5774" s="14">
        <v>0</v>
      </c>
      <c r="N5774" t="s">
        <v>17139</v>
      </c>
    </row>
    <row r="5775" spans="1:14">
      <c r="A5775" t="s">
        <v>17138</v>
      </c>
      <c r="B5775" t="s">
        <v>17139</v>
      </c>
      <c r="C5775" s="13" t="s">
        <v>17397</v>
      </c>
      <c r="D5775" s="13" t="s">
        <v>17398</v>
      </c>
      <c r="E5775" t="s">
        <v>17399</v>
      </c>
      <c r="H5775" s="14">
        <v>400</v>
      </c>
      <c r="I5775" s="14">
        <v>400</v>
      </c>
      <c r="J5775" s="14">
        <v>520</v>
      </c>
      <c r="K5775" s="14">
        <v>520</v>
      </c>
      <c r="L5775" s="14">
        <v>0</v>
      </c>
      <c r="M5775" s="14">
        <v>0</v>
      </c>
      <c r="N5775" t="s">
        <v>17139</v>
      </c>
    </row>
    <row r="5776" spans="1:14">
      <c r="A5776" t="s">
        <v>17138</v>
      </c>
      <c r="B5776" t="s">
        <v>17139</v>
      </c>
      <c r="C5776" s="13" t="s">
        <v>17400</v>
      </c>
      <c r="D5776" s="13" t="s">
        <v>17401</v>
      </c>
      <c r="E5776" t="s">
        <v>17402</v>
      </c>
      <c r="H5776" s="14">
        <v>120</v>
      </c>
      <c r="I5776" s="14">
        <v>120</v>
      </c>
      <c r="J5776" s="14">
        <v>156</v>
      </c>
      <c r="K5776" s="14">
        <v>156</v>
      </c>
      <c r="L5776" s="14">
        <v>0</v>
      </c>
      <c r="M5776" s="14">
        <v>0</v>
      </c>
      <c r="N5776" t="s">
        <v>17139</v>
      </c>
    </row>
    <row r="5777" spans="1:14">
      <c r="A5777" t="s">
        <v>17138</v>
      </c>
      <c r="B5777" t="s">
        <v>17139</v>
      </c>
      <c r="C5777" s="13" t="s">
        <v>17403</v>
      </c>
      <c r="D5777" s="13" t="s">
        <v>17404</v>
      </c>
      <c r="E5777" t="s">
        <v>17405</v>
      </c>
      <c r="H5777" s="14">
        <v>400</v>
      </c>
      <c r="I5777" s="14">
        <v>400</v>
      </c>
      <c r="J5777" s="14">
        <v>520</v>
      </c>
      <c r="K5777" s="14">
        <v>520</v>
      </c>
      <c r="L5777" s="14">
        <v>0</v>
      </c>
      <c r="M5777" s="14">
        <v>0</v>
      </c>
      <c r="N5777" t="s">
        <v>17139</v>
      </c>
    </row>
    <row r="5778" spans="1:14">
      <c r="A5778" t="s">
        <v>17138</v>
      </c>
      <c r="B5778" t="s">
        <v>17139</v>
      </c>
      <c r="C5778" s="13" t="s">
        <v>17406</v>
      </c>
      <c r="D5778" s="13" t="s">
        <v>17407</v>
      </c>
      <c r="E5778" t="s">
        <v>17408</v>
      </c>
      <c r="H5778" s="14">
        <v>320</v>
      </c>
      <c r="I5778" s="14">
        <v>320</v>
      </c>
      <c r="J5778" s="14">
        <v>416</v>
      </c>
      <c r="K5778" s="14">
        <v>416</v>
      </c>
      <c r="L5778" s="14">
        <v>0</v>
      </c>
      <c r="M5778" s="14">
        <v>0</v>
      </c>
      <c r="N5778" t="s">
        <v>17139</v>
      </c>
    </row>
    <row r="5779" spans="1:14">
      <c r="A5779" t="s">
        <v>17138</v>
      </c>
      <c r="B5779" t="s">
        <v>17139</v>
      </c>
      <c r="C5779" s="13" t="s">
        <v>17409</v>
      </c>
      <c r="D5779" s="13" t="s">
        <v>17410</v>
      </c>
      <c r="E5779" t="s">
        <v>17411</v>
      </c>
      <c r="H5779" s="14">
        <v>200</v>
      </c>
      <c r="I5779" s="14">
        <v>200</v>
      </c>
      <c r="J5779" s="14">
        <v>260</v>
      </c>
      <c r="K5779" s="14">
        <v>260</v>
      </c>
      <c r="L5779" s="14">
        <v>0</v>
      </c>
      <c r="M5779" s="14">
        <v>0</v>
      </c>
      <c r="N5779" t="s">
        <v>17139</v>
      </c>
    </row>
    <row r="5780" spans="1:14">
      <c r="A5780" t="s">
        <v>17138</v>
      </c>
      <c r="B5780" t="s">
        <v>17139</v>
      </c>
      <c r="C5780" s="13" t="s">
        <v>17412</v>
      </c>
      <c r="D5780" s="13" t="s">
        <v>17413</v>
      </c>
      <c r="E5780" t="s">
        <v>17414</v>
      </c>
      <c r="H5780" s="14">
        <v>550</v>
      </c>
      <c r="I5780" s="14">
        <v>550</v>
      </c>
      <c r="J5780" s="14">
        <v>715</v>
      </c>
      <c r="K5780" s="14">
        <v>715</v>
      </c>
      <c r="L5780" s="14">
        <v>0</v>
      </c>
      <c r="M5780" s="14">
        <v>0</v>
      </c>
      <c r="N5780" t="s">
        <v>17139</v>
      </c>
    </row>
    <row r="5781" spans="1:14">
      <c r="A5781" t="s">
        <v>17138</v>
      </c>
      <c r="B5781" t="s">
        <v>17139</v>
      </c>
      <c r="C5781" s="13" t="s">
        <v>17415</v>
      </c>
      <c r="D5781" s="13" t="s">
        <v>17416</v>
      </c>
      <c r="E5781" t="s">
        <v>17417</v>
      </c>
      <c r="H5781" s="14">
        <v>700</v>
      </c>
      <c r="I5781" s="14">
        <v>700</v>
      </c>
      <c r="J5781" s="14">
        <v>910</v>
      </c>
      <c r="K5781" s="14">
        <v>910</v>
      </c>
      <c r="L5781" s="14">
        <v>0</v>
      </c>
      <c r="M5781" s="14">
        <v>0</v>
      </c>
      <c r="N5781" t="s">
        <v>17139</v>
      </c>
    </row>
    <row r="5782" spans="1:14">
      <c r="A5782" t="s">
        <v>17138</v>
      </c>
      <c r="B5782" t="s">
        <v>17139</v>
      </c>
      <c r="C5782" s="13" t="s">
        <v>17418</v>
      </c>
      <c r="D5782" s="13" t="s">
        <v>17419</v>
      </c>
      <c r="E5782" t="s">
        <v>17420</v>
      </c>
      <c r="H5782" s="14">
        <v>300</v>
      </c>
      <c r="I5782" s="14">
        <v>300</v>
      </c>
      <c r="J5782" s="14">
        <v>390</v>
      </c>
      <c r="K5782" s="14">
        <v>390</v>
      </c>
      <c r="L5782" s="14">
        <v>0</v>
      </c>
      <c r="M5782" s="14">
        <v>0</v>
      </c>
      <c r="N5782" t="s">
        <v>17139</v>
      </c>
    </row>
    <row r="5783" spans="1:14">
      <c r="A5783" t="s">
        <v>17138</v>
      </c>
      <c r="B5783" t="s">
        <v>17139</v>
      </c>
      <c r="C5783" s="13" t="s">
        <v>17421</v>
      </c>
      <c r="D5783" s="13" t="s">
        <v>17422</v>
      </c>
      <c r="E5783" t="s">
        <v>17423</v>
      </c>
      <c r="H5783" s="14">
        <v>120</v>
      </c>
      <c r="I5783" s="14">
        <v>120</v>
      </c>
      <c r="J5783" s="14">
        <v>156</v>
      </c>
      <c r="K5783" s="14">
        <v>156</v>
      </c>
      <c r="L5783" s="14">
        <v>0</v>
      </c>
      <c r="M5783" s="14">
        <v>0</v>
      </c>
      <c r="N5783" t="s">
        <v>17139</v>
      </c>
    </row>
    <row r="5784" spans="1:14">
      <c r="A5784" t="s">
        <v>17138</v>
      </c>
      <c r="B5784" t="s">
        <v>17139</v>
      </c>
      <c r="C5784" s="13" t="s">
        <v>17424</v>
      </c>
      <c r="D5784" s="13" t="s">
        <v>17425</v>
      </c>
      <c r="E5784" t="s">
        <v>17426</v>
      </c>
      <c r="H5784" s="14">
        <v>180</v>
      </c>
      <c r="I5784" s="14">
        <v>180</v>
      </c>
      <c r="J5784" s="14">
        <v>234</v>
      </c>
      <c r="K5784" s="14">
        <v>234</v>
      </c>
      <c r="L5784" s="14">
        <v>0</v>
      </c>
      <c r="M5784" s="14">
        <v>0</v>
      </c>
      <c r="N5784" t="s">
        <v>17139</v>
      </c>
    </row>
    <row r="5785" spans="1:14">
      <c r="A5785" t="s">
        <v>17138</v>
      </c>
      <c r="B5785" t="s">
        <v>17139</v>
      </c>
      <c r="C5785" s="13" t="s">
        <v>17427</v>
      </c>
      <c r="D5785" s="13" t="s">
        <v>17428</v>
      </c>
      <c r="E5785" t="s">
        <v>17429</v>
      </c>
      <c r="H5785" s="14">
        <v>200</v>
      </c>
      <c r="I5785" s="14">
        <v>200</v>
      </c>
      <c r="J5785" s="14">
        <v>260</v>
      </c>
      <c r="K5785" s="14">
        <v>260</v>
      </c>
      <c r="L5785" s="14">
        <v>0</v>
      </c>
      <c r="M5785" s="14">
        <v>0</v>
      </c>
      <c r="N5785" t="s">
        <v>17139</v>
      </c>
    </row>
    <row r="5786" spans="1:14">
      <c r="A5786" t="s">
        <v>17138</v>
      </c>
      <c r="B5786" t="s">
        <v>17139</v>
      </c>
      <c r="C5786" s="13" t="s">
        <v>17430</v>
      </c>
      <c r="D5786" s="13" t="s">
        <v>17431</v>
      </c>
      <c r="E5786" t="s">
        <v>17432</v>
      </c>
      <c r="H5786" s="14">
        <v>150</v>
      </c>
      <c r="I5786" s="14">
        <v>150</v>
      </c>
      <c r="J5786" s="14">
        <v>195</v>
      </c>
      <c r="K5786" s="14">
        <v>195</v>
      </c>
      <c r="L5786" s="14">
        <v>0</v>
      </c>
      <c r="M5786" s="14">
        <v>0</v>
      </c>
      <c r="N5786" t="s">
        <v>17139</v>
      </c>
    </row>
    <row r="5787" spans="1:14">
      <c r="A5787" t="s">
        <v>17138</v>
      </c>
      <c r="B5787" t="s">
        <v>17139</v>
      </c>
      <c r="C5787" s="13" t="s">
        <v>17433</v>
      </c>
      <c r="D5787" s="13" t="s">
        <v>17434</v>
      </c>
      <c r="E5787" t="s">
        <v>17435</v>
      </c>
      <c r="H5787" s="14">
        <v>300</v>
      </c>
      <c r="I5787" s="14">
        <v>300</v>
      </c>
      <c r="J5787" s="14">
        <v>390</v>
      </c>
      <c r="K5787" s="14">
        <v>390</v>
      </c>
      <c r="L5787" s="14">
        <v>0</v>
      </c>
      <c r="M5787" s="14">
        <v>0</v>
      </c>
      <c r="N5787" t="s">
        <v>17139</v>
      </c>
    </row>
    <row r="5788" spans="1:14">
      <c r="A5788" t="s">
        <v>17138</v>
      </c>
      <c r="B5788" t="s">
        <v>17139</v>
      </c>
      <c r="C5788" s="13" t="s">
        <v>17436</v>
      </c>
      <c r="D5788" s="13" t="s">
        <v>17437</v>
      </c>
      <c r="E5788" t="s">
        <v>17438</v>
      </c>
      <c r="H5788" s="14">
        <v>150</v>
      </c>
      <c r="I5788" s="14">
        <v>150</v>
      </c>
      <c r="J5788" s="14">
        <v>195</v>
      </c>
      <c r="K5788" s="14">
        <v>195</v>
      </c>
      <c r="L5788" s="14">
        <v>0</v>
      </c>
      <c r="M5788" s="14">
        <v>0</v>
      </c>
      <c r="N5788" t="s">
        <v>17139</v>
      </c>
    </row>
    <row r="5789" spans="1:14">
      <c r="A5789" t="s">
        <v>17138</v>
      </c>
      <c r="B5789" t="s">
        <v>17139</v>
      </c>
      <c r="C5789" s="13" t="s">
        <v>17439</v>
      </c>
      <c r="D5789" s="13" t="s">
        <v>17440</v>
      </c>
      <c r="E5789" t="s">
        <v>17441</v>
      </c>
      <c r="H5789" s="14">
        <v>600</v>
      </c>
      <c r="I5789" s="14">
        <v>600</v>
      </c>
      <c r="J5789" s="14">
        <v>780</v>
      </c>
      <c r="K5789" s="14">
        <v>780</v>
      </c>
      <c r="L5789" s="14">
        <v>0</v>
      </c>
      <c r="M5789" s="14">
        <v>0</v>
      </c>
      <c r="N5789" t="s">
        <v>17139</v>
      </c>
    </row>
    <row r="5790" spans="1:14">
      <c r="A5790" t="s">
        <v>17138</v>
      </c>
      <c r="B5790" t="s">
        <v>17139</v>
      </c>
      <c r="C5790" s="13" t="s">
        <v>17442</v>
      </c>
      <c r="D5790" s="13" t="s">
        <v>17443</v>
      </c>
      <c r="E5790" t="s">
        <v>17444</v>
      </c>
      <c r="H5790" s="14">
        <v>100</v>
      </c>
      <c r="I5790" s="14">
        <v>100</v>
      </c>
      <c r="J5790" s="14">
        <v>130</v>
      </c>
      <c r="K5790" s="14">
        <v>130</v>
      </c>
      <c r="L5790" s="14">
        <v>0</v>
      </c>
      <c r="M5790" s="14">
        <v>0</v>
      </c>
      <c r="N5790" t="s">
        <v>17139</v>
      </c>
    </row>
    <row r="5791" spans="1:14">
      <c r="A5791" t="s">
        <v>17138</v>
      </c>
      <c r="B5791" t="s">
        <v>17139</v>
      </c>
      <c r="C5791" s="13" t="s">
        <v>17445</v>
      </c>
      <c r="D5791" s="13" t="s">
        <v>17446</v>
      </c>
      <c r="E5791" t="s">
        <v>17447</v>
      </c>
      <c r="H5791" s="14">
        <v>500</v>
      </c>
      <c r="I5791" s="14">
        <v>500</v>
      </c>
      <c r="J5791" s="14">
        <v>650</v>
      </c>
      <c r="K5791" s="14">
        <v>650</v>
      </c>
      <c r="L5791" s="14">
        <v>0</v>
      </c>
      <c r="M5791" s="14">
        <v>0</v>
      </c>
      <c r="N5791" t="s">
        <v>17139</v>
      </c>
    </row>
    <row r="5792" spans="1:14">
      <c r="A5792" t="s">
        <v>17138</v>
      </c>
      <c r="B5792" t="s">
        <v>17139</v>
      </c>
      <c r="C5792" s="13" t="s">
        <v>17448</v>
      </c>
      <c r="D5792" s="13" t="s">
        <v>17449</v>
      </c>
      <c r="E5792" t="s">
        <v>17450</v>
      </c>
      <c r="H5792" s="14">
        <v>1200</v>
      </c>
      <c r="I5792" s="14">
        <v>1200</v>
      </c>
      <c r="J5792" s="14">
        <v>1560</v>
      </c>
      <c r="K5792" s="14">
        <v>1560</v>
      </c>
      <c r="L5792" s="14">
        <v>0</v>
      </c>
      <c r="M5792" s="14">
        <v>0</v>
      </c>
      <c r="N5792" t="s">
        <v>17139</v>
      </c>
    </row>
    <row r="5793" spans="1:14">
      <c r="A5793" t="s">
        <v>17138</v>
      </c>
      <c r="B5793" t="s">
        <v>17139</v>
      </c>
      <c r="C5793" s="13" t="s">
        <v>17451</v>
      </c>
      <c r="D5793" s="13" t="s">
        <v>17452</v>
      </c>
      <c r="E5793" t="s">
        <v>17453</v>
      </c>
      <c r="H5793" s="14">
        <v>0</v>
      </c>
      <c r="I5793" s="14">
        <v>0</v>
      </c>
      <c r="J5793" s="14">
        <v>0</v>
      </c>
      <c r="K5793" s="14">
        <v>0</v>
      </c>
      <c r="L5793" s="14">
        <v>0</v>
      </c>
      <c r="M5793" s="14">
        <v>0</v>
      </c>
      <c r="N5793" t="s">
        <v>17139</v>
      </c>
    </row>
    <row r="5794" spans="1:14">
      <c r="A5794" t="s">
        <v>17138</v>
      </c>
      <c r="B5794" t="s">
        <v>17139</v>
      </c>
      <c r="C5794" s="13" t="s">
        <v>17454</v>
      </c>
      <c r="D5794" s="13" t="s">
        <v>17455</v>
      </c>
      <c r="E5794" t="s">
        <v>17456</v>
      </c>
      <c r="H5794" s="14">
        <v>200</v>
      </c>
      <c r="I5794" s="14">
        <v>200</v>
      </c>
      <c r="J5794" s="14">
        <v>260</v>
      </c>
      <c r="K5794" s="14">
        <v>260</v>
      </c>
      <c r="L5794" s="14">
        <v>0</v>
      </c>
      <c r="M5794" s="14">
        <v>0</v>
      </c>
      <c r="N5794" t="s">
        <v>17139</v>
      </c>
    </row>
    <row r="5795" spans="1:14">
      <c r="A5795" t="s">
        <v>17138</v>
      </c>
      <c r="B5795" t="s">
        <v>17139</v>
      </c>
      <c r="C5795" s="13" t="s">
        <v>17457</v>
      </c>
      <c r="D5795" s="13" t="s">
        <v>17458</v>
      </c>
      <c r="E5795" t="s">
        <v>17459</v>
      </c>
      <c r="H5795" s="14">
        <v>300</v>
      </c>
      <c r="I5795" s="14">
        <v>300</v>
      </c>
      <c r="J5795" s="14">
        <v>390</v>
      </c>
      <c r="K5795" s="14">
        <v>390</v>
      </c>
      <c r="L5795" s="14">
        <v>0</v>
      </c>
      <c r="M5795" s="14">
        <v>0</v>
      </c>
      <c r="N5795" t="s">
        <v>17139</v>
      </c>
    </row>
    <row r="5796" spans="1:14">
      <c r="A5796" t="s">
        <v>17138</v>
      </c>
      <c r="B5796" t="s">
        <v>17139</v>
      </c>
      <c r="C5796" s="13" t="s">
        <v>17460</v>
      </c>
      <c r="D5796" s="13" t="s">
        <v>17461</v>
      </c>
      <c r="E5796" t="s">
        <v>17462</v>
      </c>
      <c r="H5796" s="14">
        <v>400</v>
      </c>
      <c r="I5796" s="14">
        <v>400</v>
      </c>
      <c r="J5796" s="14">
        <v>520</v>
      </c>
      <c r="K5796" s="14">
        <v>520</v>
      </c>
      <c r="L5796" s="14">
        <v>0</v>
      </c>
      <c r="M5796" s="14">
        <v>0</v>
      </c>
      <c r="N5796" t="s">
        <v>17139</v>
      </c>
    </row>
    <row r="5797" spans="1:14">
      <c r="A5797" t="s">
        <v>17138</v>
      </c>
      <c r="B5797" t="s">
        <v>17139</v>
      </c>
      <c r="C5797" s="13" t="s">
        <v>17463</v>
      </c>
      <c r="D5797" s="13" t="s">
        <v>17464</v>
      </c>
      <c r="E5797" t="s">
        <v>17465</v>
      </c>
      <c r="H5797" s="14">
        <v>120</v>
      </c>
      <c r="I5797" s="14">
        <v>120</v>
      </c>
      <c r="J5797" s="14">
        <v>156</v>
      </c>
      <c r="K5797" s="14">
        <v>156</v>
      </c>
      <c r="L5797" s="14">
        <v>0</v>
      </c>
      <c r="M5797" s="14">
        <v>0</v>
      </c>
      <c r="N5797" t="s">
        <v>17139</v>
      </c>
    </row>
    <row r="5798" spans="1:14">
      <c r="A5798" t="s">
        <v>17138</v>
      </c>
      <c r="B5798" t="s">
        <v>17139</v>
      </c>
      <c r="C5798" s="13" t="s">
        <v>17466</v>
      </c>
      <c r="D5798" s="13" t="s">
        <v>17467</v>
      </c>
      <c r="E5798" t="s">
        <v>17468</v>
      </c>
      <c r="H5798" s="14">
        <v>900</v>
      </c>
      <c r="I5798" s="14">
        <v>900</v>
      </c>
      <c r="J5798" s="14">
        <v>1170</v>
      </c>
      <c r="K5798" s="14">
        <v>1170</v>
      </c>
      <c r="L5798" s="14">
        <v>0</v>
      </c>
      <c r="M5798" s="14">
        <v>0</v>
      </c>
      <c r="N5798" t="s">
        <v>17139</v>
      </c>
    </row>
    <row r="5799" spans="1:14">
      <c r="A5799" t="s">
        <v>17138</v>
      </c>
      <c r="B5799" t="s">
        <v>17139</v>
      </c>
      <c r="C5799" s="13" t="s">
        <v>17469</v>
      </c>
      <c r="D5799" s="13" t="s">
        <v>17470</v>
      </c>
      <c r="E5799" t="s">
        <v>17471</v>
      </c>
      <c r="H5799" s="14">
        <v>1200</v>
      </c>
      <c r="I5799" s="14">
        <v>1200</v>
      </c>
      <c r="J5799" s="14">
        <v>1560</v>
      </c>
      <c r="K5799" s="14">
        <v>1560</v>
      </c>
      <c r="L5799" s="14">
        <v>0</v>
      </c>
      <c r="M5799" s="14">
        <v>0</v>
      </c>
      <c r="N5799" t="s">
        <v>17139</v>
      </c>
    </row>
    <row r="5800" spans="1:14">
      <c r="A5800" t="s">
        <v>17138</v>
      </c>
      <c r="B5800" t="s">
        <v>17139</v>
      </c>
      <c r="C5800" s="13" t="s">
        <v>17472</v>
      </c>
      <c r="D5800" s="13" t="s">
        <v>17473</v>
      </c>
      <c r="E5800" t="s">
        <v>17474</v>
      </c>
      <c r="H5800" s="14">
        <v>500</v>
      </c>
      <c r="I5800" s="14">
        <v>500</v>
      </c>
      <c r="J5800" s="14">
        <v>650</v>
      </c>
      <c r="K5800" s="14">
        <v>650</v>
      </c>
      <c r="L5800" s="14">
        <v>0</v>
      </c>
      <c r="M5800" s="14">
        <v>0</v>
      </c>
      <c r="N5800" t="s">
        <v>17139</v>
      </c>
    </row>
    <row r="5801" spans="1:14">
      <c r="A5801" t="s">
        <v>17138</v>
      </c>
      <c r="B5801" t="s">
        <v>17139</v>
      </c>
      <c r="C5801" s="13" t="s">
        <v>17475</v>
      </c>
      <c r="D5801" s="13" t="s">
        <v>17476</v>
      </c>
      <c r="E5801" t="s">
        <v>17477</v>
      </c>
      <c r="H5801" s="14">
        <v>1200</v>
      </c>
      <c r="I5801" s="14">
        <v>1200</v>
      </c>
      <c r="J5801" s="14">
        <v>1560</v>
      </c>
      <c r="K5801" s="14">
        <v>1560</v>
      </c>
      <c r="L5801" s="14">
        <v>0</v>
      </c>
      <c r="M5801" s="14">
        <v>0</v>
      </c>
      <c r="N5801" t="s">
        <v>17139</v>
      </c>
    </row>
    <row r="5802" spans="1:14">
      <c r="A5802" t="s">
        <v>17138</v>
      </c>
      <c r="B5802" t="s">
        <v>17139</v>
      </c>
      <c r="C5802" s="13" t="s">
        <v>17478</v>
      </c>
      <c r="D5802" s="13" t="s">
        <v>17479</v>
      </c>
      <c r="E5802" t="s">
        <v>17480</v>
      </c>
      <c r="H5802" s="14">
        <v>3000</v>
      </c>
      <c r="I5802" s="14">
        <v>3000</v>
      </c>
      <c r="J5802" s="14">
        <v>3900</v>
      </c>
      <c r="K5802" s="14">
        <v>3900</v>
      </c>
      <c r="L5802" s="14">
        <v>0</v>
      </c>
      <c r="M5802" s="14">
        <v>0</v>
      </c>
      <c r="N5802" t="s">
        <v>17139</v>
      </c>
    </row>
    <row r="5803" spans="1:14">
      <c r="A5803" t="s">
        <v>17138</v>
      </c>
      <c r="B5803" t="s">
        <v>17139</v>
      </c>
      <c r="C5803" s="13" t="s">
        <v>17481</v>
      </c>
      <c r="D5803" s="13" t="s">
        <v>17482</v>
      </c>
      <c r="E5803" t="s">
        <v>17483</v>
      </c>
      <c r="H5803" s="14">
        <v>900</v>
      </c>
      <c r="I5803" s="14">
        <v>900</v>
      </c>
      <c r="J5803" s="14">
        <v>1170</v>
      </c>
      <c r="K5803" s="14">
        <v>1170</v>
      </c>
      <c r="L5803" s="14">
        <v>0</v>
      </c>
      <c r="M5803" s="14">
        <v>0</v>
      </c>
      <c r="N5803" t="s">
        <v>17139</v>
      </c>
    </row>
    <row r="5804" spans="1:14">
      <c r="A5804" t="s">
        <v>17138</v>
      </c>
      <c r="B5804" t="s">
        <v>17139</v>
      </c>
      <c r="C5804" s="13" t="s">
        <v>17484</v>
      </c>
      <c r="D5804" s="13" t="s">
        <v>17485</v>
      </c>
      <c r="E5804" t="s">
        <v>17486</v>
      </c>
      <c r="H5804" s="14">
        <v>720</v>
      </c>
      <c r="I5804" s="14">
        <v>720</v>
      </c>
      <c r="J5804" s="14">
        <v>936</v>
      </c>
      <c r="K5804" s="14">
        <v>936</v>
      </c>
      <c r="L5804" s="14">
        <v>0</v>
      </c>
      <c r="M5804" s="14">
        <v>0</v>
      </c>
      <c r="N5804" t="s">
        <v>17139</v>
      </c>
    </row>
    <row r="5805" spans="1:14">
      <c r="A5805" t="s">
        <v>17138</v>
      </c>
      <c r="B5805" t="s">
        <v>17139</v>
      </c>
      <c r="C5805" s="13" t="s">
        <v>17487</v>
      </c>
      <c r="D5805" s="13" t="s">
        <v>17488</v>
      </c>
      <c r="E5805" t="s">
        <v>17489</v>
      </c>
      <c r="H5805" s="14">
        <v>200</v>
      </c>
      <c r="I5805" s="14">
        <v>200</v>
      </c>
      <c r="J5805" s="14">
        <v>260</v>
      </c>
      <c r="K5805" s="14">
        <v>260</v>
      </c>
      <c r="L5805" s="14">
        <v>0</v>
      </c>
      <c r="M5805" s="14">
        <v>0</v>
      </c>
      <c r="N5805" t="s">
        <v>17139</v>
      </c>
    </row>
    <row r="5806" spans="1:14">
      <c r="A5806" t="s">
        <v>17138</v>
      </c>
      <c r="B5806" t="s">
        <v>17139</v>
      </c>
      <c r="C5806" s="13" t="s">
        <v>17490</v>
      </c>
      <c r="D5806" s="13" t="s">
        <v>17491</v>
      </c>
      <c r="E5806" t="s">
        <v>17492</v>
      </c>
      <c r="H5806" s="14">
        <v>2000</v>
      </c>
      <c r="I5806" s="14">
        <v>2000</v>
      </c>
      <c r="J5806" s="14">
        <v>2600</v>
      </c>
      <c r="K5806" s="14">
        <v>2600</v>
      </c>
      <c r="L5806" s="14">
        <v>0</v>
      </c>
      <c r="M5806" s="14">
        <v>0</v>
      </c>
      <c r="N5806" t="s">
        <v>17139</v>
      </c>
    </row>
    <row r="5807" spans="1:14">
      <c r="A5807" t="s">
        <v>17138</v>
      </c>
      <c r="B5807" t="s">
        <v>17139</v>
      </c>
      <c r="C5807" s="13" t="s">
        <v>17493</v>
      </c>
      <c r="D5807" s="13" t="s">
        <v>17494</v>
      </c>
      <c r="E5807" t="s">
        <v>17495</v>
      </c>
      <c r="H5807" s="14">
        <v>50</v>
      </c>
      <c r="I5807" s="14">
        <v>50</v>
      </c>
      <c r="J5807" s="14">
        <v>53</v>
      </c>
      <c r="K5807" s="14">
        <v>53</v>
      </c>
      <c r="L5807" s="14">
        <v>0</v>
      </c>
      <c r="M5807" s="14">
        <v>0</v>
      </c>
      <c r="N5807" t="s">
        <v>17139</v>
      </c>
    </row>
    <row r="5808" spans="1:14">
      <c r="A5808" t="s">
        <v>17138</v>
      </c>
      <c r="B5808" t="s">
        <v>17139</v>
      </c>
      <c r="C5808" s="13" t="s">
        <v>17496</v>
      </c>
      <c r="D5808" s="13" t="s">
        <v>17497</v>
      </c>
      <c r="E5808" t="s">
        <v>17498</v>
      </c>
      <c r="H5808" s="14">
        <v>2500</v>
      </c>
      <c r="I5808" s="14">
        <v>2500</v>
      </c>
      <c r="J5808" s="14">
        <v>2500</v>
      </c>
      <c r="K5808" s="14">
        <v>2500</v>
      </c>
      <c r="L5808" s="14">
        <v>0</v>
      </c>
      <c r="M5808" s="14">
        <v>0</v>
      </c>
      <c r="N5808" t="s">
        <v>17139</v>
      </c>
    </row>
    <row r="5809" spans="1:14">
      <c r="A5809" t="s">
        <v>17138</v>
      </c>
      <c r="B5809" t="s">
        <v>17139</v>
      </c>
      <c r="C5809" s="13" t="s">
        <v>17499</v>
      </c>
      <c r="D5809" s="13" t="s">
        <v>17500</v>
      </c>
      <c r="E5809" t="s">
        <v>17501</v>
      </c>
      <c r="H5809" s="14">
        <v>2320</v>
      </c>
      <c r="I5809" s="14">
        <v>2320</v>
      </c>
      <c r="J5809" s="14">
        <v>2320</v>
      </c>
      <c r="K5809" s="14">
        <v>2320</v>
      </c>
      <c r="L5809" s="14">
        <v>0</v>
      </c>
      <c r="M5809" s="14">
        <v>0</v>
      </c>
      <c r="N5809" t="s">
        <v>17139</v>
      </c>
    </row>
    <row r="5810" spans="1:14">
      <c r="A5810" t="s">
        <v>17138</v>
      </c>
      <c r="B5810" t="s">
        <v>17139</v>
      </c>
      <c r="C5810" s="13" t="s">
        <v>17502</v>
      </c>
      <c r="D5810" s="13" t="s">
        <v>17503</v>
      </c>
      <c r="E5810" t="s">
        <v>17504</v>
      </c>
      <c r="H5810" s="14">
        <v>2700</v>
      </c>
      <c r="I5810" s="14">
        <v>2700</v>
      </c>
      <c r="J5810" s="14">
        <v>2700</v>
      </c>
      <c r="K5810" s="14">
        <v>2700</v>
      </c>
      <c r="L5810" s="14">
        <v>0</v>
      </c>
      <c r="M5810" s="14">
        <v>0</v>
      </c>
      <c r="N5810" t="s">
        <v>17139</v>
      </c>
    </row>
    <row r="5811" spans="1:14">
      <c r="A5811" t="s">
        <v>17138</v>
      </c>
      <c r="B5811" t="s">
        <v>17139</v>
      </c>
      <c r="C5811" s="13" t="s">
        <v>17505</v>
      </c>
      <c r="D5811" s="13" t="s">
        <v>17506</v>
      </c>
      <c r="E5811" t="s">
        <v>263</v>
      </c>
      <c r="H5811" s="14">
        <v>180</v>
      </c>
      <c r="I5811" s="14">
        <v>180</v>
      </c>
      <c r="J5811" s="14">
        <v>234</v>
      </c>
      <c r="K5811" s="14">
        <v>234</v>
      </c>
      <c r="L5811" s="14">
        <v>0</v>
      </c>
      <c r="M5811" s="14">
        <v>0</v>
      </c>
      <c r="N5811" t="s">
        <v>17139</v>
      </c>
    </row>
    <row r="5812" spans="1:14">
      <c r="A5812" t="s">
        <v>17138</v>
      </c>
      <c r="B5812" t="s">
        <v>17139</v>
      </c>
      <c r="C5812" s="13" t="s">
        <v>17507</v>
      </c>
      <c r="D5812" s="13" t="s">
        <v>17508</v>
      </c>
      <c r="E5812" t="s">
        <v>17509</v>
      </c>
      <c r="H5812" s="14">
        <v>200</v>
      </c>
      <c r="I5812" s="14">
        <v>200</v>
      </c>
      <c r="J5812" s="14">
        <v>260</v>
      </c>
      <c r="K5812" s="14">
        <v>260</v>
      </c>
      <c r="L5812" s="14">
        <v>0</v>
      </c>
      <c r="M5812" s="14">
        <v>0</v>
      </c>
      <c r="N5812" t="s">
        <v>17139</v>
      </c>
    </row>
    <row r="5813" spans="1:14">
      <c r="A5813" t="s">
        <v>17138</v>
      </c>
      <c r="B5813" t="s">
        <v>17139</v>
      </c>
      <c r="C5813" s="13" t="s">
        <v>17510</v>
      </c>
      <c r="D5813" s="13" t="s">
        <v>17511</v>
      </c>
      <c r="E5813" t="s">
        <v>254</v>
      </c>
      <c r="H5813" s="14">
        <v>120</v>
      </c>
      <c r="I5813" s="14">
        <v>120</v>
      </c>
      <c r="J5813" s="14">
        <v>156</v>
      </c>
      <c r="K5813" s="14">
        <v>156</v>
      </c>
      <c r="L5813" s="14">
        <v>0</v>
      </c>
      <c r="M5813" s="14">
        <v>0</v>
      </c>
      <c r="N5813" t="s">
        <v>17139</v>
      </c>
    </row>
    <row r="5814" spans="1:14">
      <c r="A5814" t="s">
        <v>17138</v>
      </c>
      <c r="B5814" t="s">
        <v>17139</v>
      </c>
      <c r="C5814" s="13" t="s">
        <v>17512</v>
      </c>
      <c r="D5814" s="13" t="s">
        <v>17513</v>
      </c>
      <c r="E5814" t="s">
        <v>17514</v>
      </c>
      <c r="H5814" s="14">
        <v>200</v>
      </c>
      <c r="I5814" s="14">
        <v>200</v>
      </c>
      <c r="J5814" s="14">
        <v>260</v>
      </c>
      <c r="K5814" s="14">
        <v>260</v>
      </c>
      <c r="L5814" s="14">
        <v>0</v>
      </c>
      <c r="M5814" s="14">
        <v>0</v>
      </c>
      <c r="N5814" t="s">
        <v>17139</v>
      </c>
    </row>
    <row r="5815" spans="1:14">
      <c r="A5815" t="s">
        <v>17138</v>
      </c>
      <c r="B5815" t="s">
        <v>17139</v>
      </c>
      <c r="C5815" s="13" t="s">
        <v>17515</v>
      </c>
      <c r="D5815" s="13" t="s">
        <v>17516</v>
      </c>
      <c r="E5815" t="s">
        <v>17517</v>
      </c>
      <c r="H5815" s="14">
        <v>250</v>
      </c>
      <c r="I5815" s="14">
        <v>250</v>
      </c>
      <c r="J5815" s="14">
        <v>325</v>
      </c>
      <c r="K5815" s="14">
        <v>325</v>
      </c>
      <c r="L5815" s="14">
        <v>0</v>
      </c>
      <c r="M5815" s="14">
        <v>0</v>
      </c>
      <c r="N5815" t="s">
        <v>17139</v>
      </c>
    </row>
    <row r="5816" spans="1:14">
      <c r="A5816" t="s">
        <v>17138</v>
      </c>
      <c r="B5816" t="s">
        <v>17139</v>
      </c>
      <c r="C5816" s="13" t="s">
        <v>17518</v>
      </c>
      <c r="D5816" s="13" t="s">
        <v>17519</v>
      </c>
      <c r="E5816" t="s">
        <v>17520</v>
      </c>
      <c r="H5816" s="14">
        <v>1200</v>
      </c>
      <c r="I5816" s="14">
        <v>1200</v>
      </c>
      <c r="J5816" s="14">
        <v>1560</v>
      </c>
      <c r="K5816" s="14">
        <v>1560</v>
      </c>
      <c r="L5816" s="14">
        <v>0</v>
      </c>
      <c r="M5816" s="14">
        <v>0</v>
      </c>
      <c r="N5816" t="s">
        <v>17139</v>
      </c>
    </row>
    <row r="5817" spans="1:14">
      <c r="A5817" t="s">
        <v>17138</v>
      </c>
      <c r="B5817" t="s">
        <v>17139</v>
      </c>
      <c r="C5817" s="13" t="s">
        <v>17521</v>
      </c>
      <c r="D5817" s="13" t="s">
        <v>17522</v>
      </c>
      <c r="E5817" t="s">
        <v>17523</v>
      </c>
      <c r="H5817" s="14">
        <v>300</v>
      </c>
      <c r="I5817" s="14">
        <v>300</v>
      </c>
      <c r="J5817" s="14">
        <v>390</v>
      </c>
      <c r="K5817" s="14">
        <v>390</v>
      </c>
      <c r="L5817" s="14">
        <v>0</v>
      </c>
      <c r="M5817" s="14">
        <v>0</v>
      </c>
      <c r="N5817" t="s">
        <v>17139</v>
      </c>
    </row>
    <row r="5818" spans="1:14">
      <c r="A5818" t="s">
        <v>17138</v>
      </c>
      <c r="B5818" t="s">
        <v>17139</v>
      </c>
      <c r="C5818" s="13" t="s">
        <v>17524</v>
      </c>
      <c r="D5818" s="13" t="s">
        <v>17525</v>
      </c>
      <c r="E5818" t="s">
        <v>17526</v>
      </c>
      <c r="H5818" s="14">
        <v>200</v>
      </c>
      <c r="I5818" s="14">
        <v>200</v>
      </c>
      <c r="J5818" s="14">
        <v>260</v>
      </c>
      <c r="K5818" s="14">
        <v>260</v>
      </c>
      <c r="L5818" s="14">
        <v>0</v>
      </c>
      <c r="M5818" s="14">
        <v>0</v>
      </c>
      <c r="N5818" t="s">
        <v>17139</v>
      </c>
    </row>
    <row r="5819" spans="1:14">
      <c r="A5819" t="s">
        <v>17138</v>
      </c>
      <c r="B5819" t="s">
        <v>17139</v>
      </c>
      <c r="C5819" s="13" t="s">
        <v>17527</v>
      </c>
      <c r="D5819" s="13" t="s">
        <v>17528</v>
      </c>
      <c r="E5819" t="s">
        <v>17529</v>
      </c>
      <c r="H5819" s="14">
        <v>120</v>
      </c>
      <c r="I5819" s="14">
        <v>120</v>
      </c>
      <c r="J5819" s="14">
        <v>156</v>
      </c>
      <c r="K5819" s="14">
        <v>156</v>
      </c>
      <c r="L5819" s="14">
        <v>0</v>
      </c>
      <c r="M5819" s="14">
        <v>0</v>
      </c>
      <c r="N5819" t="s">
        <v>17139</v>
      </c>
    </row>
    <row r="5820" spans="1:14">
      <c r="A5820" t="s">
        <v>17138</v>
      </c>
      <c r="B5820" t="s">
        <v>17139</v>
      </c>
      <c r="C5820" s="13" t="s">
        <v>17530</v>
      </c>
      <c r="D5820" s="13" t="s">
        <v>17531</v>
      </c>
      <c r="E5820" t="s">
        <v>17532</v>
      </c>
      <c r="H5820" s="14">
        <v>3250</v>
      </c>
      <c r="I5820" s="14">
        <v>3250</v>
      </c>
      <c r="J5820" s="14">
        <v>4225</v>
      </c>
      <c r="K5820" s="14">
        <v>4225</v>
      </c>
      <c r="L5820" s="14">
        <v>0</v>
      </c>
      <c r="M5820" s="14">
        <v>0</v>
      </c>
      <c r="N5820" t="s">
        <v>17139</v>
      </c>
    </row>
    <row r="5821" spans="1:14">
      <c r="A5821" t="s">
        <v>17138</v>
      </c>
      <c r="B5821" t="s">
        <v>17139</v>
      </c>
      <c r="C5821" s="13" t="s">
        <v>17533</v>
      </c>
      <c r="D5821" s="13" t="s">
        <v>17534</v>
      </c>
      <c r="E5821" t="s">
        <v>17535</v>
      </c>
      <c r="H5821" s="14">
        <v>5800</v>
      </c>
      <c r="I5821" s="14">
        <v>5800</v>
      </c>
      <c r="J5821" s="14">
        <v>7540</v>
      </c>
      <c r="K5821" s="14">
        <v>7540</v>
      </c>
      <c r="L5821" s="14">
        <v>0</v>
      </c>
      <c r="M5821" s="14">
        <v>0</v>
      </c>
      <c r="N5821" t="s">
        <v>17139</v>
      </c>
    </row>
    <row r="5822" spans="1:14">
      <c r="A5822" t="s">
        <v>17138</v>
      </c>
      <c r="B5822" t="s">
        <v>17139</v>
      </c>
      <c r="C5822" s="13" t="s">
        <v>17536</v>
      </c>
      <c r="D5822" s="13" t="s">
        <v>17537</v>
      </c>
      <c r="E5822" t="s">
        <v>17538</v>
      </c>
      <c r="H5822" s="14">
        <v>140</v>
      </c>
      <c r="I5822" s="14">
        <v>140</v>
      </c>
      <c r="J5822" s="14">
        <v>182</v>
      </c>
      <c r="K5822" s="14">
        <v>182</v>
      </c>
      <c r="L5822" s="14">
        <v>0</v>
      </c>
      <c r="M5822" s="14">
        <v>0</v>
      </c>
      <c r="N5822" t="s">
        <v>17139</v>
      </c>
    </row>
    <row r="5823" spans="1:14">
      <c r="A5823" t="s">
        <v>17138</v>
      </c>
      <c r="B5823" t="s">
        <v>17139</v>
      </c>
      <c r="C5823" s="13" t="s">
        <v>17539</v>
      </c>
      <c r="D5823" s="13" t="s">
        <v>17540</v>
      </c>
      <c r="E5823" t="s">
        <v>17541</v>
      </c>
      <c r="H5823" s="14">
        <v>200</v>
      </c>
      <c r="I5823" s="14">
        <v>200</v>
      </c>
      <c r="J5823" s="14">
        <v>260</v>
      </c>
      <c r="K5823" s="14">
        <v>260</v>
      </c>
      <c r="L5823" s="14">
        <v>0</v>
      </c>
      <c r="M5823" s="14">
        <v>0</v>
      </c>
      <c r="N5823" t="s">
        <v>17139</v>
      </c>
    </row>
    <row r="5824" spans="1:14">
      <c r="A5824" t="s">
        <v>17138</v>
      </c>
      <c r="B5824" t="s">
        <v>17139</v>
      </c>
      <c r="C5824" s="13" t="s">
        <v>17542</v>
      </c>
      <c r="D5824" s="13" t="s">
        <v>17543</v>
      </c>
      <c r="E5824" t="s">
        <v>17544</v>
      </c>
      <c r="H5824" s="14">
        <v>140</v>
      </c>
      <c r="I5824" s="14">
        <v>140</v>
      </c>
      <c r="J5824" s="14">
        <v>182</v>
      </c>
      <c r="K5824" s="14">
        <v>182</v>
      </c>
      <c r="L5824" s="14">
        <v>0</v>
      </c>
      <c r="M5824" s="14">
        <v>0</v>
      </c>
      <c r="N5824" t="s">
        <v>17139</v>
      </c>
    </row>
    <row r="5825" spans="1:14">
      <c r="A5825" t="s">
        <v>17138</v>
      </c>
      <c r="B5825" t="s">
        <v>17139</v>
      </c>
      <c r="C5825" s="13" t="s">
        <v>17545</v>
      </c>
      <c r="D5825" s="13" t="s">
        <v>17546</v>
      </c>
      <c r="E5825" t="s">
        <v>17547</v>
      </c>
      <c r="H5825" s="14">
        <v>200</v>
      </c>
      <c r="I5825" s="14">
        <v>200</v>
      </c>
      <c r="J5825" s="14">
        <v>260</v>
      </c>
      <c r="K5825" s="14">
        <v>260</v>
      </c>
      <c r="L5825" s="14">
        <v>0</v>
      </c>
      <c r="M5825" s="14">
        <v>0</v>
      </c>
      <c r="N5825" t="s">
        <v>17139</v>
      </c>
    </row>
    <row r="5826" spans="1:14">
      <c r="A5826" t="s">
        <v>17138</v>
      </c>
      <c r="B5826" t="s">
        <v>17139</v>
      </c>
      <c r="C5826" s="13" t="s">
        <v>17548</v>
      </c>
      <c r="D5826" s="13" t="s">
        <v>17549</v>
      </c>
      <c r="E5826" t="s">
        <v>17550</v>
      </c>
      <c r="H5826" s="14">
        <v>140</v>
      </c>
      <c r="I5826" s="14">
        <v>140</v>
      </c>
      <c r="J5826" s="14">
        <v>182</v>
      </c>
      <c r="K5826" s="14">
        <v>182</v>
      </c>
      <c r="L5826" s="14">
        <v>0</v>
      </c>
      <c r="M5826" s="14">
        <v>0</v>
      </c>
      <c r="N5826" t="s">
        <v>17139</v>
      </c>
    </row>
    <row r="5827" spans="1:14">
      <c r="A5827" t="s">
        <v>17138</v>
      </c>
      <c r="B5827" t="s">
        <v>17139</v>
      </c>
      <c r="C5827" s="13" t="s">
        <v>17551</v>
      </c>
      <c r="D5827" s="13" t="s">
        <v>17552</v>
      </c>
      <c r="E5827" t="s">
        <v>17553</v>
      </c>
      <c r="H5827" s="14">
        <v>450</v>
      </c>
      <c r="I5827" s="14">
        <v>450</v>
      </c>
      <c r="J5827" s="14">
        <v>585</v>
      </c>
      <c r="K5827" s="14">
        <v>585</v>
      </c>
      <c r="L5827" s="14">
        <v>0</v>
      </c>
      <c r="M5827" s="14">
        <v>0</v>
      </c>
      <c r="N5827" t="s">
        <v>17139</v>
      </c>
    </row>
    <row r="5828" spans="1:14">
      <c r="A5828" t="s">
        <v>17138</v>
      </c>
      <c r="B5828" t="s">
        <v>17139</v>
      </c>
      <c r="C5828" s="13" t="s">
        <v>17554</v>
      </c>
      <c r="D5828" s="13" t="s">
        <v>17555</v>
      </c>
      <c r="E5828" t="s">
        <v>252</v>
      </c>
      <c r="H5828" s="14">
        <v>500</v>
      </c>
      <c r="I5828" s="14">
        <v>500</v>
      </c>
      <c r="J5828" s="14">
        <v>650</v>
      </c>
      <c r="K5828" s="14">
        <v>650</v>
      </c>
      <c r="L5828" s="14">
        <v>0</v>
      </c>
      <c r="M5828" s="14">
        <v>0</v>
      </c>
      <c r="N5828" t="s">
        <v>17139</v>
      </c>
    </row>
    <row r="5829" spans="1:14">
      <c r="A5829" t="s">
        <v>17138</v>
      </c>
      <c r="B5829" t="s">
        <v>17139</v>
      </c>
      <c r="C5829" s="13" t="s">
        <v>17556</v>
      </c>
      <c r="D5829" s="13" t="s">
        <v>17557</v>
      </c>
      <c r="E5829" t="s">
        <v>17558</v>
      </c>
      <c r="H5829" s="14">
        <v>130</v>
      </c>
      <c r="I5829" s="14">
        <v>130</v>
      </c>
      <c r="J5829" s="14">
        <v>169</v>
      </c>
      <c r="K5829" s="14">
        <v>169</v>
      </c>
      <c r="L5829" s="14">
        <v>0</v>
      </c>
      <c r="M5829" s="14">
        <v>0</v>
      </c>
      <c r="N5829" t="s">
        <v>17139</v>
      </c>
    </row>
    <row r="5830" spans="1:14">
      <c r="A5830" t="s">
        <v>17138</v>
      </c>
      <c r="B5830" t="s">
        <v>17139</v>
      </c>
      <c r="C5830" s="13" t="s">
        <v>17559</v>
      </c>
      <c r="D5830" s="13" t="s">
        <v>17560</v>
      </c>
      <c r="E5830" t="s">
        <v>17561</v>
      </c>
      <c r="H5830" s="14">
        <v>100</v>
      </c>
      <c r="I5830" s="14">
        <v>100</v>
      </c>
      <c r="J5830" s="14">
        <v>130</v>
      </c>
      <c r="K5830" s="14">
        <v>130</v>
      </c>
      <c r="L5830" s="14">
        <v>0</v>
      </c>
      <c r="M5830" s="14">
        <v>0</v>
      </c>
      <c r="N5830" t="s">
        <v>17139</v>
      </c>
    </row>
    <row r="5831" spans="1:14">
      <c r="A5831" t="s">
        <v>17138</v>
      </c>
      <c r="B5831" t="s">
        <v>17139</v>
      </c>
      <c r="C5831" s="13" t="s">
        <v>17562</v>
      </c>
      <c r="D5831" s="13" t="s">
        <v>17563</v>
      </c>
      <c r="E5831" t="s">
        <v>17564</v>
      </c>
      <c r="H5831" s="14">
        <v>200</v>
      </c>
      <c r="I5831" s="14">
        <v>200</v>
      </c>
      <c r="J5831" s="14">
        <v>260</v>
      </c>
      <c r="K5831" s="14">
        <v>260</v>
      </c>
      <c r="L5831" s="14">
        <v>0</v>
      </c>
      <c r="M5831" s="14">
        <v>0</v>
      </c>
      <c r="N5831" t="s">
        <v>17139</v>
      </c>
    </row>
    <row r="5832" spans="1:14">
      <c r="A5832" t="s">
        <v>17138</v>
      </c>
      <c r="B5832" t="s">
        <v>17139</v>
      </c>
      <c r="C5832" s="13" t="s">
        <v>17565</v>
      </c>
      <c r="D5832" s="13" t="s">
        <v>17566</v>
      </c>
      <c r="E5832" t="s">
        <v>17567</v>
      </c>
      <c r="H5832" s="14">
        <v>300</v>
      </c>
      <c r="I5832" s="14">
        <v>300</v>
      </c>
      <c r="J5832" s="14">
        <v>390</v>
      </c>
      <c r="K5832" s="14">
        <v>390</v>
      </c>
      <c r="L5832" s="14">
        <v>0</v>
      </c>
      <c r="M5832" s="14">
        <v>0</v>
      </c>
      <c r="N5832" t="s">
        <v>17139</v>
      </c>
    </row>
    <row r="5833" spans="1:14">
      <c r="A5833" t="s">
        <v>17138</v>
      </c>
      <c r="B5833" t="s">
        <v>17139</v>
      </c>
      <c r="C5833" s="13" t="s">
        <v>17568</v>
      </c>
      <c r="D5833" s="13" t="s">
        <v>17569</v>
      </c>
      <c r="E5833" t="s">
        <v>17570</v>
      </c>
      <c r="H5833" s="14">
        <v>150</v>
      </c>
      <c r="I5833" s="14">
        <v>150</v>
      </c>
      <c r="J5833" s="14">
        <v>195</v>
      </c>
      <c r="K5833" s="14">
        <v>195</v>
      </c>
      <c r="L5833" s="14">
        <v>0</v>
      </c>
      <c r="M5833" s="14">
        <v>0</v>
      </c>
      <c r="N5833" t="s">
        <v>17139</v>
      </c>
    </row>
    <row r="5834" spans="1:14">
      <c r="A5834" t="s">
        <v>17138</v>
      </c>
      <c r="B5834" t="s">
        <v>17139</v>
      </c>
      <c r="C5834" s="13" t="s">
        <v>17571</v>
      </c>
      <c r="D5834" s="13" t="s">
        <v>17572</v>
      </c>
      <c r="E5834" t="s">
        <v>17573</v>
      </c>
      <c r="H5834" s="14">
        <v>200</v>
      </c>
      <c r="I5834" s="14">
        <v>200</v>
      </c>
      <c r="J5834" s="14">
        <v>260</v>
      </c>
      <c r="K5834" s="14">
        <v>260</v>
      </c>
      <c r="L5834" s="14">
        <v>0</v>
      </c>
      <c r="M5834" s="14">
        <v>0</v>
      </c>
      <c r="N5834" t="s">
        <v>17139</v>
      </c>
    </row>
    <row r="5835" spans="1:14">
      <c r="A5835" t="s">
        <v>17138</v>
      </c>
      <c r="B5835" t="s">
        <v>17139</v>
      </c>
      <c r="C5835" s="13" t="s">
        <v>17574</v>
      </c>
      <c r="D5835" s="13" t="s">
        <v>17575</v>
      </c>
      <c r="E5835" t="s">
        <v>17576</v>
      </c>
      <c r="H5835" s="14">
        <v>1500</v>
      </c>
      <c r="I5835" s="14">
        <v>1500</v>
      </c>
      <c r="J5835" s="14">
        <v>1950</v>
      </c>
      <c r="K5835" s="14">
        <v>1950</v>
      </c>
      <c r="L5835" s="14">
        <v>0</v>
      </c>
      <c r="M5835" s="14">
        <v>0</v>
      </c>
      <c r="N5835" t="s">
        <v>17139</v>
      </c>
    </row>
    <row r="5836" spans="1:14">
      <c r="A5836" t="s">
        <v>17138</v>
      </c>
      <c r="B5836" t="s">
        <v>17139</v>
      </c>
      <c r="C5836" s="13" t="s">
        <v>17577</v>
      </c>
      <c r="D5836" s="13" t="s">
        <v>17578</v>
      </c>
      <c r="E5836" t="s">
        <v>17579</v>
      </c>
      <c r="H5836" s="14">
        <v>440</v>
      </c>
      <c r="I5836" s="14">
        <v>440</v>
      </c>
      <c r="J5836" s="14">
        <v>572</v>
      </c>
      <c r="K5836" s="14">
        <v>572</v>
      </c>
      <c r="L5836" s="14">
        <v>0</v>
      </c>
      <c r="M5836" s="14">
        <v>0</v>
      </c>
      <c r="N5836" t="s">
        <v>17139</v>
      </c>
    </row>
    <row r="5837" spans="1:14">
      <c r="A5837" t="s">
        <v>17138</v>
      </c>
      <c r="B5837" t="s">
        <v>17139</v>
      </c>
      <c r="C5837" s="13" t="s">
        <v>17580</v>
      </c>
      <c r="D5837" s="13" t="s">
        <v>17581</v>
      </c>
      <c r="E5837" t="s">
        <v>17582</v>
      </c>
      <c r="H5837" s="14">
        <v>800</v>
      </c>
      <c r="I5837" s="14">
        <v>800</v>
      </c>
      <c r="J5837" s="14">
        <v>1040</v>
      </c>
      <c r="K5837" s="14">
        <v>1040</v>
      </c>
      <c r="L5837" s="14">
        <v>0</v>
      </c>
      <c r="M5837" s="14">
        <v>0</v>
      </c>
      <c r="N5837" t="s">
        <v>17139</v>
      </c>
    </row>
    <row r="5838" spans="1:14">
      <c r="A5838" t="s">
        <v>17138</v>
      </c>
      <c r="B5838" t="s">
        <v>17139</v>
      </c>
      <c r="C5838" s="13" t="s">
        <v>17583</v>
      </c>
      <c r="D5838" s="13" t="s">
        <v>17584</v>
      </c>
      <c r="E5838" t="s">
        <v>17585</v>
      </c>
      <c r="H5838" s="14">
        <v>600</v>
      </c>
      <c r="I5838" s="14">
        <v>600</v>
      </c>
      <c r="J5838" s="14">
        <v>780</v>
      </c>
      <c r="K5838" s="14">
        <v>780</v>
      </c>
      <c r="L5838" s="14">
        <v>0</v>
      </c>
      <c r="M5838" s="14">
        <v>0</v>
      </c>
      <c r="N5838" t="s">
        <v>17139</v>
      </c>
    </row>
    <row r="5839" spans="1:14">
      <c r="A5839" t="s">
        <v>17138</v>
      </c>
      <c r="B5839" t="s">
        <v>17139</v>
      </c>
      <c r="C5839" s="13" t="s">
        <v>17586</v>
      </c>
      <c r="D5839" s="13" t="s">
        <v>17587</v>
      </c>
      <c r="E5839" t="s">
        <v>17588</v>
      </c>
      <c r="H5839" s="14">
        <v>500</v>
      </c>
      <c r="I5839" s="14">
        <v>500</v>
      </c>
      <c r="J5839" s="14">
        <v>650</v>
      </c>
      <c r="K5839" s="14">
        <v>650</v>
      </c>
      <c r="L5839" s="14">
        <v>0</v>
      </c>
      <c r="M5839" s="14">
        <v>0</v>
      </c>
      <c r="N5839" t="s">
        <v>17139</v>
      </c>
    </row>
    <row r="5840" spans="1:14">
      <c r="A5840" t="s">
        <v>17138</v>
      </c>
      <c r="B5840" t="s">
        <v>17139</v>
      </c>
      <c r="C5840" s="13" t="s">
        <v>17589</v>
      </c>
      <c r="D5840" s="13" t="s">
        <v>17590</v>
      </c>
      <c r="E5840" t="s">
        <v>17591</v>
      </c>
      <c r="H5840" s="14">
        <v>1500</v>
      </c>
      <c r="I5840" s="14">
        <v>1500</v>
      </c>
      <c r="J5840" s="14">
        <v>1950</v>
      </c>
      <c r="K5840" s="14">
        <v>1950</v>
      </c>
      <c r="L5840" s="14">
        <v>0</v>
      </c>
      <c r="M5840" s="14">
        <v>0</v>
      </c>
      <c r="N5840" t="s">
        <v>17139</v>
      </c>
    </row>
    <row r="5841" spans="1:14">
      <c r="A5841" t="s">
        <v>17138</v>
      </c>
      <c r="B5841" t="s">
        <v>17139</v>
      </c>
      <c r="C5841" s="13" t="s">
        <v>17592</v>
      </c>
      <c r="D5841" s="13" t="s">
        <v>17593</v>
      </c>
      <c r="E5841" t="s">
        <v>17594</v>
      </c>
      <c r="H5841" s="14">
        <v>2800</v>
      </c>
      <c r="I5841" s="14">
        <v>2800</v>
      </c>
      <c r="J5841" s="14">
        <v>3800</v>
      </c>
      <c r="K5841" s="14">
        <v>3800</v>
      </c>
      <c r="L5841" s="14">
        <v>0</v>
      </c>
      <c r="M5841" s="14">
        <v>0</v>
      </c>
      <c r="N5841" t="s">
        <v>17139</v>
      </c>
    </row>
    <row r="5842" spans="1:14">
      <c r="A5842" t="s">
        <v>17138</v>
      </c>
      <c r="B5842" t="s">
        <v>17139</v>
      </c>
      <c r="C5842" s="13" t="s">
        <v>17595</v>
      </c>
      <c r="D5842" s="13" t="s">
        <v>17596</v>
      </c>
      <c r="E5842" t="s">
        <v>17597</v>
      </c>
      <c r="H5842" s="14">
        <v>900</v>
      </c>
      <c r="I5842" s="14">
        <v>900</v>
      </c>
      <c r="J5842" s="14">
        <v>1170</v>
      </c>
      <c r="K5842" s="14">
        <v>1170</v>
      </c>
      <c r="L5842" s="14">
        <v>0</v>
      </c>
      <c r="M5842" s="14">
        <v>0</v>
      </c>
      <c r="N5842" t="s">
        <v>17139</v>
      </c>
    </row>
    <row r="5843" spans="1:14">
      <c r="A5843" t="s">
        <v>17138</v>
      </c>
      <c r="B5843" t="s">
        <v>17139</v>
      </c>
      <c r="C5843" s="13" t="s">
        <v>17598</v>
      </c>
      <c r="D5843" s="13" t="s">
        <v>17599</v>
      </c>
      <c r="E5843" t="s">
        <v>17600</v>
      </c>
      <c r="H5843" s="14">
        <v>900</v>
      </c>
      <c r="I5843" s="14">
        <v>900</v>
      </c>
      <c r="J5843" s="14">
        <v>1170</v>
      </c>
      <c r="K5843" s="14">
        <v>1170</v>
      </c>
      <c r="L5843" s="14">
        <v>0</v>
      </c>
      <c r="M5843" s="14">
        <v>0</v>
      </c>
      <c r="N5843" t="s">
        <v>17139</v>
      </c>
    </row>
    <row r="5844" spans="1:14">
      <c r="A5844" t="s">
        <v>17138</v>
      </c>
      <c r="B5844" t="s">
        <v>17139</v>
      </c>
      <c r="C5844" s="13" t="s">
        <v>17601</v>
      </c>
      <c r="D5844" s="13" t="s">
        <v>17602</v>
      </c>
      <c r="E5844" t="s">
        <v>17603</v>
      </c>
      <c r="H5844" s="14">
        <v>1000</v>
      </c>
      <c r="I5844" s="14">
        <v>1000</v>
      </c>
      <c r="J5844" s="14">
        <v>1300</v>
      </c>
      <c r="K5844" s="14">
        <v>1300</v>
      </c>
      <c r="L5844" s="14">
        <v>0</v>
      </c>
      <c r="M5844" s="14">
        <v>0</v>
      </c>
      <c r="N5844" t="s">
        <v>17139</v>
      </c>
    </row>
    <row r="5845" spans="1:14">
      <c r="A5845" t="s">
        <v>17138</v>
      </c>
      <c r="B5845" t="s">
        <v>17139</v>
      </c>
      <c r="C5845" s="13" t="s">
        <v>17604</v>
      </c>
      <c r="D5845" s="13" t="s">
        <v>17605</v>
      </c>
      <c r="E5845" t="s">
        <v>17606</v>
      </c>
      <c r="H5845" s="14">
        <v>1700</v>
      </c>
      <c r="I5845" s="14">
        <v>1700</v>
      </c>
      <c r="J5845" s="14">
        <v>2210</v>
      </c>
      <c r="K5845" s="14">
        <v>2210</v>
      </c>
      <c r="L5845" s="14">
        <v>0</v>
      </c>
      <c r="M5845" s="14">
        <v>0</v>
      </c>
      <c r="N5845" t="s">
        <v>17139</v>
      </c>
    </row>
    <row r="5846" spans="1:14">
      <c r="A5846" t="s">
        <v>17138</v>
      </c>
      <c r="B5846" t="s">
        <v>17139</v>
      </c>
      <c r="C5846" s="13" t="s">
        <v>17607</v>
      </c>
      <c r="D5846" s="13" t="s">
        <v>17608</v>
      </c>
      <c r="E5846" t="s">
        <v>17609</v>
      </c>
      <c r="H5846" s="14">
        <v>1500</v>
      </c>
      <c r="I5846" s="14">
        <v>1500</v>
      </c>
      <c r="J5846" s="14">
        <v>1950</v>
      </c>
      <c r="K5846" s="14">
        <v>1950</v>
      </c>
      <c r="L5846" s="14">
        <v>0</v>
      </c>
      <c r="M5846" s="14">
        <v>0</v>
      </c>
      <c r="N5846" t="s">
        <v>17139</v>
      </c>
    </row>
    <row r="5847" spans="1:14">
      <c r="A5847" t="s">
        <v>17138</v>
      </c>
      <c r="B5847" t="s">
        <v>17139</v>
      </c>
      <c r="C5847" s="13" t="s">
        <v>17610</v>
      </c>
      <c r="D5847" s="13" t="s">
        <v>17611</v>
      </c>
      <c r="E5847" t="s">
        <v>17612</v>
      </c>
      <c r="H5847" s="14">
        <v>1500</v>
      </c>
      <c r="I5847" s="14">
        <v>1500</v>
      </c>
      <c r="J5847" s="14">
        <v>1950</v>
      </c>
      <c r="K5847" s="14">
        <v>1950</v>
      </c>
      <c r="L5847" s="14">
        <v>0</v>
      </c>
      <c r="M5847" s="14">
        <v>0</v>
      </c>
      <c r="N5847" t="s">
        <v>17139</v>
      </c>
    </row>
    <row r="5848" spans="1:14">
      <c r="A5848" t="s">
        <v>17138</v>
      </c>
      <c r="B5848" t="s">
        <v>17139</v>
      </c>
      <c r="C5848" s="13" t="s">
        <v>17613</v>
      </c>
      <c r="D5848" s="13" t="s">
        <v>17614</v>
      </c>
      <c r="E5848" t="s">
        <v>17615</v>
      </c>
      <c r="H5848" s="14">
        <v>80</v>
      </c>
      <c r="I5848" s="14">
        <v>80</v>
      </c>
      <c r="J5848" s="14">
        <v>104</v>
      </c>
      <c r="K5848" s="14">
        <v>104</v>
      </c>
      <c r="L5848" s="14">
        <v>0</v>
      </c>
      <c r="M5848" s="14">
        <v>0</v>
      </c>
      <c r="N5848" t="s">
        <v>17139</v>
      </c>
    </row>
    <row r="5849" spans="1:14">
      <c r="A5849" t="s">
        <v>17138</v>
      </c>
      <c r="B5849" t="s">
        <v>17139</v>
      </c>
      <c r="C5849" s="13" t="s">
        <v>17616</v>
      </c>
      <c r="D5849" s="13" t="s">
        <v>17617</v>
      </c>
      <c r="E5849" t="s">
        <v>17618</v>
      </c>
      <c r="H5849" s="14">
        <v>500</v>
      </c>
      <c r="I5849" s="14">
        <v>500</v>
      </c>
      <c r="J5849" s="14">
        <v>650</v>
      </c>
      <c r="K5849" s="14">
        <v>650</v>
      </c>
      <c r="L5849" s="14">
        <v>0</v>
      </c>
      <c r="M5849" s="14">
        <v>0</v>
      </c>
      <c r="N5849" t="s">
        <v>17139</v>
      </c>
    </row>
    <row r="5850" spans="1:14">
      <c r="A5850" t="s">
        <v>17138</v>
      </c>
      <c r="B5850" t="s">
        <v>17139</v>
      </c>
      <c r="C5850" s="13" t="s">
        <v>17619</v>
      </c>
      <c r="D5850" s="13" t="s">
        <v>17620</v>
      </c>
      <c r="E5850" t="s">
        <v>17621</v>
      </c>
      <c r="H5850" s="14">
        <v>160</v>
      </c>
      <c r="I5850" s="14">
        <v>160</v>
      </c>
      <c r="J5850" s="14">
        <v>208</v>
      </c>
      <c r="K5850" s="14">
        <v>208</v>
      </c>
      <c r="L5850" s="14">
        <v>0</v>
      </c>
      <c r="M5850" s="14">
        <v>0</v>
      </c>
      <c r="N5850" t="s">
        <v>17139</v>
      </c>
    </row>
    <row r="5851" spans="1:14">
      <c r="A5851" t="s">
        <v>17138</v>
      </c>
      <c r="B5851" t="s">
        <v>17139</v>
      </c>
      <c r="C5851" s="13" t="s">
        <v>17622</v>
      </c>
      <c r="D5851" s="13" t="s">
        <v>17623</v>
      </c>
      <c r="E5851" t="s">
        <v>17624</v>
      </c>
      <c r="H5851" s="14">
        <v>1200</v>
      </c>
      <c r="I5851" s="14">
        <v>1200</v>
      </c>
      <c r="J5851" s="14">
        <v>1800</v>
      </c>
      <c r="K5851" s="14">
        <v>1800</v>
      </c>
      <c r="L5851" s="14">
        <v>0</v>
      </c>
      <c r="M5851" s="14">
        <v>0</v>
      </c>
      <c r="N5851" t="s">
        <v>17139</v>
      </c>
    </row>
    <row r="5852" spans="1:14">
      <c r="A5852" t="s">
        <v>17138</v>
      </c>
      <c r="B5852" t="s">
        <v>17139</v>
      </c>
      <c r="C5852" s="13" t="s">
        <v>17625</v>
      </c>
      <c r="D5852" s="13" t="s">
        <v>17626</v>
      </c>
      <c r="E5852" t="s">
        <v>17627</v>
      </c>
      <c r="H5852" s="14">
        <v>200</v>
      </c>
      <c r="I5852" s="14">
        <v>200</v>
      </c>
      <c r="J5852" s="14">
        <v>260</v>
      </c>
      <c r="K5852" s="14">
        <v>260</v>
      </c>
      <c r="L5852" s="14">
        <v>0</v>
      </c>
      <c r="M5852" s="14">
        <v>0</v>
      </c>
      <c r="N5852" t="s">
        <v>17139</v>
      </c>
    </row>
    <row r="5853" spans="1:14">
      <c r="A5853" t="s">
        <v>17138</v>
      </c>
      <c r="B5853" t="s">
        <v>17139</v>
      </c>
      <c r="C5853" s="13" t="s">
        <v>17628</v>
      </c>
      <c r="D5853" s="13" t="s">
        <v>17629</v>
      </c>
      <c r="E5853" t="s">
        <v>17630</v>
      </c>
      <c r="H5853" s="14">
        <v>650</v>
      </c>
      <c r="I5853" s="14">
        <v>650</v>
      </c>
      <c r="J5853" s="14">
        <v>845</v>
      </c>
      <c r="K5853" s="14">
        <v>845</v>
      </c>
      <c r="L5853" s="14">
        <v>0</v>
      </c>
      <c r="M5853" s="14">
        <v>0</v>
      </c>
      <c r="N5853" t="s">
        <v>17139</v>
      </c>
    </row>
    <row r="5854" spans="1:14">
      <c r="A5854" t="s">
        <v>17138</v>
      </c>
      <c r="B5854" t="s">
        <v>17139</v>
      </c>
      <c r="C5854" s="13" t="s">
        <v>17631</v>
      </c>
      <c r="D5854" s="13" t="s">
        <v>17632</v>
      </c>
      <c r="E5854" t="s">
        <v>259</v>
      </c>
      <c r="H5854" s="14">
        <v>100</v>
      </c>
      <c r="I5854" s="14">
        <v>100</v>
      </c>
      <c r="J5854" s="14">
        <v>130</v>
      </c>
      <c r="K5854" s="14">
        <v>130</v>
      </c>
      <c r="L5854" s="14">
        <v>0</v>
      </c>
      <c r="M5854" s="14">
        <v>0</v>
      </c>
      <c r="N5854" t="s">
        <v>17139</v>
      </c>
    </row>
    <row r="5855" spans="1:14">
      <c r="A5855" t="s">
        <v>17138</v>
      </c>
      <c r="B5855" t="s">
        <v>17139</v>
      </c>
      <c r="C5855" s="13" t="s">
        <v>17633</v>
      </c>
      <c r="D5855" s="13" t="s">
        <v>17634</v>
      </c>
      <c r="E5855" t="s">
        <v>17635</v>
      </c>
      <c r="H5855" s="14">
        <v>3000</v>
      </c>
      <c r="I5855" s="14">
        <v>3000</v>
      </c>
      <c r="J5855" s="14">
        <v>3900</v>
      </c>
      <c r="K5855" s="14">
        <v>3900</v>
      </c>
      <c r="L5855" s="14">
        <v>0</v>
      </c>
      <c r="M5855" s="14">
        <v>0</v>
      </c>
      <c r="N5855" t="s">
        <v>17139</v>
      </c>
    </row>
    <row r="5856" spans="1:14">
      <c r="A5856" t="s">
        <v>17138</v>
      </c>
      <c r="B5856" t="s">
        <v>17139</v>
      </c>
      <c r="C5856" s="13" t="s">
        <v>17636</v>
      </c>
      <c r="D5856" s="13" t="s">
        <v>17637</v>
      </c>
      <c r="E5856" t="s">
        <v>17638</v>
      </c>
      <c r="H5856" s="14">
        <v>300</v>
      </c>
      <c r="I5856" s="14">
        <v>300</v>
      </c>
      <c r="J5856" s="14">
        <v>390</v>
      </c>
      <c r="K5856" s="14">
        <v>390</v>
      </c>
      <c r="L5856" s="14">
        <v>0</v>
      </c>
      <c r="M5856" s="14">
        <v>0</v>
      </c>
      <c r="N5856" t="s">
        <v>17139</v>
      </c>
    </row>
    <row r="5857" spans="1:14">
      <c r="A5857" t="s">
        <v>17138</v>
      </c>
      <c r="B5857" t="s">
        <v>17139</v>
      </c>
      <c r="C5857" s="13" t="s">
        <v>17639</v>
      </c>
      <c r="D5857" s="13" t="s">
        <v>17640</v>
      </c>
      <c r="E5857" t="s">
        <v>17641</v>
      </c>
      <c r="H5857" s="14">
        <v>200</v>
      </c>
      <c r="I5857" s="14">
        <v>200</v>
      </c>
      <c r="J5857" s="14">
        <v>260</v>
      </c>
      <c r="K5857" s="14">
        <v>260</v>
      </c>
      <c r="L5857" s="14">
        <v>0</v>
      </c>
      <c r="M5857" s="14">
        <v>0</v>
      </c>
      <c r="N5857" t="s">
        <v>17139</v>
      </c>
    </row>
    <row r="5858" spans="1:14">
      <c r="A5858" t="s">
        <v>17138</v>
      </c>
      <c r="B5858" t="s">
        <v>17139</v>
      </c>
      <c r="C5858" s="13" t="s">
        <v>17642</v>
      </c>
      <c r="D5858" s="13" t="s">
        <v>17643</v>
      </c>
      <c r="E5858" t="s">
        <v>17644</v>
      </c>
      <c r="H5858" s="14">
        <v>140</v>
      </c>
      <c r="I5858" s="14">
        <v>140</v>
      </c>
      <c r="J5858" s="14">
        <v>182</v>
      </c>
      <c r="K5858" s="14">
        <v>182</v>
      </c>
      <c r="L5858" s="14">
        <v>0</v>
      </c>
      <c r="M5858" s="14">
        <v>0</v>
      </c>
      <c r="N5858" t="s">
        <v>17139</v>
      </c>
    </row>
    <row r="5859" spans="1:14">
      <c r="A5859" t="s">
        <v>17138</v>
      </c>
      <c r="B5859" t="s">
        <v>17139</v>
      </c>
      <c r="C5859" s="13" t="s">
        <v>17645</v>
      </c>
      <c r="D5859" s="13" t="s">
        <v>17646</v>
      </c>
      <c r="E5859" t="s">
        <v>17647</v>
      </c>
      <c r="H5859" s="14">
        <v>140</v>
      </c>
      <c r="I5859" s="14">
        <v>140</v>
      </c>
      <c r="J5859" s="14">
        <v>182</v>
      </c>
      <c r="K5859" s="14">
        <v>182</v>
      </c>
      <c r="L5859" s="14">
        <v>0</v>
      </c>
      <c r="M5859" s="14">
        <v>0</v>
      </c>
      <c r="N5859" t="s">
        <v>17139</v>
      </c>
    </row>
    <row r="5860" spans="1:14">
      <c r="A5860" t="s">
        <v>17138</v>
      </c>
      <c r="B5860" t="s">
        <v>17139</v>
      </c>
      <c r="C5860" s="13" t="s">
        <v>17648</v>
      </c>
      <c r="D5860" s="13" t="s">
        <v>17649</v>
      </c>
      <c r="E5860" t="s">
        <v>17650</v>
      </c>
      <c r="H5860" s="14">
        <v>140</v>
      </c>
      <c r="I5860" s="14">
        <v>140</v>
      </c>
      <c r="J5860" s="14">
        <v>182</v>
      </c>
      <c r="K5860" s="14">
        <v>182</v>
      </c>
      <c r="L5860" s="14">
        <v>0</v>
      </c>
      <c r="M5860" s="14">
        <v>0</v>
      </c>
      <c r="N5860" t="s">
        <v>17139</v>
      </c>
    </row>
    <row r="5861" spans="1:14">
      <c r="A5861" t="s">
        <v>17138</v>
      </c>
      <c r="B5861" t="s">
        <v>17139</v>
      </c>
      <c r="C5861" s="13" t="s">
        <v>17651</v>
      </c>
      <c r="D5861" s="13" t="s">
        <v>17652</v>
      </c>
      <c r="E5861" t="s">
        <v>17653</v>
      </c>
      <c r="H5861" s="14">
        <v>140</v>
      </c>
      <c r="I5861" s="14">
        <v>140</v>
      </c>
      <c r="J5861" s="14">
        <v>200</v>
      </c>
      <c r="K5861" s="14">
        <v>200</v>
      </c>
      <c r="L5861" s="14">
        <v>0</v>
      </c>
      <c r="M5861" s="14">
        <v>0</v>
      </c>
      <c r="N5861" t="s">
        <v>17139</v>
      </c>
    </row>
    <row r="5862" spans="1:14">
      <c r="A5862" t="s">
        <v>17138</v>
      </c>
      <c r="B5862" t="s">
        <v>17139</v>
      </c>
      <c r="C5862" s="13" t="s">
        <v>17654</v>
      </c>
      <c r="D5862" s="13" t="s">
        <v>17655</v>
      </c>
      <c r="E5862" t="s">
        <v>17656</v>
      </c>
      <c r="H5862" s="14">
        <v>25500</v>
      </c>
      <c r="I5862" s="14">
        <v>25500</v>
      </c>
      <c r="J5862" s="14">
        <v>33150</v>
      </c>
      <c r="K5862" s="14">
        <v>33150</v>
      </c>
      <c r="L5862" s="14">
        <v>0</v>
      </c>
      <c r="M5862" s="14">
        <v>0</v>
      </c>
      <c r="N5862" t="s">
        <v>17139</v>
      </c>
    </row>
    <row r="5863" spans="1:14">
      <c r="A5863" t="s">
        <v>17138</v>
      </c>
      <c r="B5863" t="s">
        <v>17139</v>
      </c>
      <c r="C5863" s="13" t="s">
        <v>17657</v>
      </c>
      <c r="D5863" s="13" t="s">
        <v>17658</v>
      </c>
      <c r="E5863" t="s">
        <v>17659</v>
      </c>
      <c r="H5863" s="14">
        <v>0</v>
      </c>
      <c r="I5863" s="14">
        <v>400</v>
      </c>
      <c r="J5863" s="14">
        <v>520</v>
      </c>
      <c r="K5863" s="14">
        <v>520</v>
      </c>
      <c r="L5863" s="14">
        <v>0</v>
      </c>
      <c r="M5863" s="14">
        <v>0</v>
      </c>
      <c r="N5863" t="s">
        <v>17139</v>
      </c>
    </row>
    <row r="5864" spans="1:14">
      <c r="A5864" t="s">
        <v>17138</v>
      </c>
      <c r="B5864" t="s">
        <v>17139</v>
      </c>
      <c r="C5864" s="13" t="s">
        <v>17660</v>
      </c>
      <c r="D5864" s="13" t="s">
        <v>17661</v>
      </c>
      <c r="E5864" t="s">
        <v>17662</v>
      </c>
      <c r="H5864" s="14">
        <v>800</v>
      </c>
      <c r="I5864" s="14">
        <v>800</v>
      </c>
      <c r="J5864" s="14">
        <v>1040</v>
      </c>
      <c r="K5864" s="14">
        <v>1040</v>
      </c>
      <c r="L5864" s="14">
        <v>0</v>
      </c>
      <c r="M5864" s="14">
        <v>0</v>
      </c>
      <c r="N5864" t="s">
        <v>17139</v>
      </c>
    </row>
    <row r="5865" spans="1:14">
      <c r="A5865" t="s">
        <v>17138</v>
      </c>
      <c r="B5865" t="s">
        <v>17139</v>
      </c>
      <c r="C5865" s="13" t="s">
        <v>17663</v>
      </c>
      <c r="D5865" s="13" t="s">
        <v>17664</v>
      </c>
      <c r="E5865" t="s">
        <v>17665</v>
      </c>
      <c r="H5865" s="14">
        <v>3000</v>
      </c>
      <c r="I5865" s="14">
        <v>3000</v>
      </c>
      <c r="J5865" s="14">
        <v>3900</v>
      </c>
      <c r="K5865" s="14">
        <v>3900</v>
      </c>
      <c r="L5865" s="14">
        <v>0</v>
      </c>
      <c r="M5865" s="14">
        <v>0</v>
      </c>
      <c r="N5865" t="s">
        <v>17139</v>
      </c>
    </row>
    <row r="5866" spans="1:14">
      <c r="A5866" t="s">
        <v>17138</v>
      </c>
      <c r="B5866" t="s">
        <v>17139</v>
      </c>
      <c r="C5866" s="13" t="s">
        <v>17666</v>
      </c>
      <c r="D5866" s="13" t="s">
        <v>17667</v>
      </c>
      <c r="E5866" t="s">
        <v>17668</v>
      </c>
      <c r="H5866" s="14">
        <v>1200</v>
      </c>
      <c r="I5866" s="14">
        <v>1200</v>
      </c>
      <c r="J5866" s="14">
        <v>1560</v>
      </c>
      <c r="K5866" s="14">
        <v>1560</v>
      </c>
      <c r="L5866" s="14">
        <v>0</v>
      </c>
      <c r="M5866" s="14">
        <v>0</v>
      </c>
      <c r="N5866" t="s">
        <v>17139</v>
      </c>
    </row>
    <row r="5867" spans="1:14">
      <c r="A5867" t="s">
        <v>17138</v>
      </c>
      <c r="B5867" t="s">
        <v>17139</v>
      </c>
      <c r="C5867" s="13" t="s">
        <v>17669</v>
      </c>
      <c r="D5867" s="13" t="s">
        <v>17670</v>
      </c>
      <c r="E5867" t="s">
        <v>17671</v>
      </c>
      <c r="H5867" s="14">
        <v>1400</v>
      </c>
      <c r="I5867" s="14">
        <v>1400</v>
      </c>
      <c r="J5867" s="14">
        <v>1850</v>
      </c>
      <c r="K5867" s="14">
        <v>1850</v>
      </c>
      <c r="L5867" s="14">
        <v>0</v>
      </c>
      <c r="M5867" s="14">
        <v>0</v>
      </c>
      <c r="N5867" t="s">
        <v>17139</v>
      </c>
    </row>
    <row r="5868" spans="1:14">
      <c r="A5868" t="s">
        <v>17138</v>
      </c>
      <c r="B5868" t="s">
        <v>17139</v>
      </c>
      <c r="C5868" s="13" t="s">
        <v>17672</v>
      </c>
      <c r="D5868" s="13" t="s">
        <v>17673</v>
      </c>
      <c r="E5868" t="s">
        <v>17674</v>
      </c>
      <c r="H5868" s="14">
        <v>1600</v>
      </c>
      <c r="I5868" s="14">
        <v>1600</v>
      </c>
      <c r="J5868" s="14">
        <v>2080</v>
      </c>
      <c r="K5868" s="14">
        <v>2080</v>
      </c>
      <c r="L5868" s="14">
        <v>0</v>
      </c>
      <c r="M5868" s="14">
        <v>0</v>
      </c>
      <c r="N5868" t="s">
        <v>17139</v>
      </c>
    </row>
    <row r="5869" spans="1:14">
      <c r="A5869" t="s">
        <v>17138</v>
      </c>
      <c r="B5869" t="s">
        <v>17139</v>
      </c>
      <c r="C5869" s="13" t="s">
        <v>17675</v>
      </c>
      <c r="D5869" s="13" t="s">
        <v>17676</v>
      </c>
      <c r="E5869" t="s">
        <v>17677</v>
      </c>
      <c r="H5869" s="14">
        <v>1600</v>
      </c>
      <c r="I5869" s="14">
        <v>1600</v>
      </c>
      <c r="J5869" s="14">
        <v>2080</v>
      </c>
      <c r="K5869" s="14">
        <v>2080</v>
      </c>
      <c r="L5869" s="14">
        <v>0</v>
      </c>
      <c r="M5869" s="14">
        <v>0</v>
      </c>
      <c r="N5869" t="s">
        <v>17139</v>
      </c>
    </row>
    <row r="5870" spans="1:14">
      <c r="A5870" t="s">
        <v>17138</v>
      </c>
      <c r="B5870" t="s">
        <v>17139</v>
      </c>
      <c r="C5870" s="13" t="s">
        <v>17678</v>
      </c>
      <c r="D5870" s="13" t="s">
        <v>17679</v>
      </c>
      <c r="E5870" t="s">
        <v>17680</v>
      </c>
      <c r="H5870" s="14">
        <v>1800</v>
      </c>
      <c r="I5870" s="14">
        <v>1800</v>
      </c>
      <c r="J5870" s="14">
        <v>2340</v>
      </c>
      <c r="K5870" s="14">
        <v>2340</v>
      </c>
      <c r="L5870" s="14">
        <v>0</v>
      </c>
      <c r="M5870" s="14">
        <v>0</v>
      </c>
      <c r="N5870" t="s">
        <v>17139</v>
      </c>
    </row>
    <row r="5871" spans="1:14">
      <c r="A5871" t="s">
        <v>17138</v>
      </c>
      <c r="B5871" t="s">
        <v>17139</v>
      </c>
      <c r="C5871" s="13" t="s">
        <v>17681</v>
      </c>
      <c r="D5871" s="13" t="s">
        <v>17682</v>
      </c>
      <c r="E5871" t="s">
        <v>17683</v>
      </c>
      <c r="H5871" s="14">
        <v>0</v>
      </c>
      <c r="I5871" s="14">
        <v>0</v>
      </c>
      <c r="J5871" s="14">
        <v>0</v>
      </c>
      <c r="K5871" s="14">
        <v>0</v>
      </c>
      <c r="L5871" s="14">
        <v>0</v>
      </c>
      <c r="M5871" s="14">
        <v>0</v>
      </c>
      <c r="N5871" t="s">
        <v>17139</v>
      </c>
    </row>
    <row r="5872" spans="1:14">
      <c r="A5872" t="s">
        <v>17138</v>
      </c>
      <c r="B5872" t="s">
        <v>17139</v>
      </c>
      <c r="C5872" s="13" t="s">
        <v>17684</v>
      </c>
      <c r="D5872" s="13" t="s">
        <v>17685</v>
      </c>
      <c r="E5872" t="s">
        <v>17686</v>
      </c>
      <c r="H5872" s="14">
        <v>1500</v>
      </c>
      <c r="I5872" s="14">
        <v>1500</v>
      </c>
      <c r="J5872" s="14">
        <v>2000</v>
      </c>
      <c r="K5872" s="14">
        <v>2000</v>
      </c>
      <c r="L5872" s="14">
        <v>0</v>
      </c>
      <c r="M5872" s="14">
        <v>0</v>
      </c>
      <c r="N5872" t="s">
        <v>17139</v>
      </c>
    </row>
    <row r="5873" spans="1:14">
      <c r="A5873" t="s">
        <v>17138</v>
      </c>
      <c r="B5873" t="s">
        <v>17139</v>
      </c>
      <c r="C5873" s="13" t="s">
        <v>17687</v>
      </c>
      <c r="D5873" s="13" t="s">
        <v>17688</v>
      </c>
      <c r="E5873" t="s">
        <v>17689</v>
      </c>
      <c r="H5873" s="14">
        <v>120</v>
      </c>
      <c r="I5873" s="14">
        <v>120</v>
      </c>
      <c r="J5873" s="14">
        <v>142</v>
      </c>
      <c r="K5873" s="14">
        <v>142</v>
      </c>
      <c r="L5873" s="14">
        <v>0</v>
      </c>
      <c r="M5873" s="14">
        <v>0</v>
      </c>
      <c r="N5873" t="s">
        <v>17139</v>
      </c>
    </row>
    <row r="5874" spans="1:14">
      <c r="A5874" t="s">
        <v>17138</v>
      </c>
      <c r="B5874" t="s">
        <v>17139</v>
      </c>
      <c r="C5874" s="13" t="s">
        <v>17690</v>
      </c>
      <c r="D5874" s="13" t="s">
        <v>17691</v>
      </c>
      <c r="E5874" t="s">
        <v>17692</v>
      </c>
      <c r="H5874" s="14">
        <v>120</v>
      </c>
      <c r="I5874" s="14">
        <v>120</v>
      </c>
      <c r="J5874" s="14">
        <v>142</v>
      </c>
      <c r="K5874" s="14">
        <v>142</v>
      </c>
      <c r="L5874" s="14">
        <v>0</v>
      </c>
      <c r="M5874" s="14">
        <v>0</v>
      </c>
      <c r="N5874" t="s">
        <v>17139</v>
      </c>
    </row>
    <row r="5875" spans="1:14">
      <c r="A5875" t="s">
        <v>17138</v>
      </c>
      <c r="B5875" t="s">
        <v>17139</v>
      </c>
      <c r="C5875" s="13" t="s">
        <v>17693</v>
      </c>
      <c r="D5875" s="13" t="s">
        <v>17694</v>
      </c>
      <c r="E5875" t="s">
        <v>17695</v>
      </c>
      <c r="H5875" s="14">
        <v>120</v>
      </c>
      <c r="I5875" s="14">
        <v>120</v>
      </c>
      <c r="J5875" s="14">
        <v>142</v>
      </c>
      <c r="K5875" s="14">
        <v>142</v>
      </c>
      <c r="L5875" s="14">
        <v>0</v>
      </c>
      <c r="M5875" s="14">
        <v>0</v>
      </c>
      <c r="N5875" t="s">
        <v>17139</v>
      </c>
    </row>
    <row r="5876" spans="1:14">
      <c r="A5876" t="s">
        <v>17138</v>
      </c>
      <c r="B5876" t="s">
        <v>17139</v>
      </c>
      <c r="C5876" s="13" t="s">
        <v>17696</v>
      </c>
      <c r="D5876" s="13" t="s">
        <v>17697</v>
      </c>
      <c r="E5876" t="s">
        <v>17698</v>
      </c>
      <c r="H5876" s="14">
        <v>120</v>
      </c>
      <c r="I5876" s="14">
        <v>120</v>
      </c>
      <c r="J5876" s="14">
        <v>142</v>
      </c>
      <c r="K5876" s="14">
        <v>142</v>
      </c>
      <c r="L5876" s="14">
        <v>0</v>
      </c>
      <c r="M5876" s="14">
        <v>0</v>
      </c>
      <c r="N5876" t="s">
        <v>17139</v>
      </c>
    </row>
    <row r="5877" spans="1:14">
      <c r="A5877" t="s">
        <v>17138</v>
      </c>
      <c r="B5877" t="s">
        <v>17139</v>
      </c>
      <c r="C5877" s="13" t="s">
        <v>17699</v>
      </c>
      <c r="D5877" s="13" t="s">
        <v>17700</v>
      </c>
      <c r="E5877" t="s">
        <v>17701</v>
      </c>
      <c r="H5877" s="14">
        <v>250</v>
      </c>
      <c r="I5877" s="14">
        <v>250</v>
      </c>
      <c r="J5877" s="14">
        <v>325</v>
      </c>
      <c r="K5877" s="14">
        <v>325</v>
      </c>
      <c r="L5877" s="14">
        <v>0</v>
      </c>
      <c r="M5877" s="14">
        <v>0</v>
      </c>
      <c r="N5877" t="s">
        <v>17139</v>
      </c>
    </row>
    <row r="5878" spans="1:14">
      <c r="A5878" t="s">
        <v>17138</v>
      </c>
      <c r="B5878" t="s">
        <v>17139</v>
      </c>
      <c r="C5878" s="13" t="s">
        <v>17702</v>
      </c>
      <c r="D5878" s="13" t="s">
        <v>17703</v>
      </c>
      <c r="E5878" t="s">
        <v>17704</v>
      </c>
      <c r="H5878" s="14">
        <v>120</v>
      </c>
      <c r="I5878" s="14">
        <v>120</v>
      </c>
      <c r="J5878" s="14">
        <v>156</v>
      </c>
      <c r="K5878" s="14">
        <v>156</v>
      </c>
      <c r="L5878" s="14">
        <v>0</v>
      </c>
      <c r="M5878" s="14">
        <v>0</v>
      </c>
      <c r="N5878" t="s">
        <v>17139</v>
      </c>
    </row>
    <row r="5879" spans="1:14">
      <c r="A5879" t="s">
        <v>17138</v>
      </c>
      <c r="B5879" t="s">
        <v>17139</v>
      </c>
      <c r="C5879" s="13" t="s">
        <v>17705</v>
      </c>
      <c r="D5879" s="13" t="s">
        <v>17706</v>
      </c>
      <c r="E5879" t="s">
        <v>17707</v>
      </c>
      <c r="H5879" s="14">
        <v>2500</v>
      </c>
      <c r="I5879" s="14">
        <v>0</v>
      </c>
      <c r="J5879" s="14">
        <v>0</v>
      </c>
      <c r="K5879" s="14">
        <v>0</v>
      </c>
      <c r="L5879" s="14">
        <v>0</v>
      </c>
      <c r="M5879" s="14">
        <v>0</v>
      </c>
      <c r="N5879" t="s">
        <v>17139</v>
      </c>
    </row>
    <row r="5880" spans="1:14">
      <c r="A5880" t="s">
        <v>17138</v>
      </c>
      <c r="B5880" t="s">
        <v>17139</v>
      </c>
      <c r="C5880" s="13" t="s">
        <v>17708</v>
      </c>
      <c r="D5880" s="13" t="s">
        <v>17709</v>
      </c>
      <c r="E5880" t="s">
        <v>17710</v>
      </c>
      <c r="H5880" s="14">
        <v>200</v>
      </c>
      <c r="I5880" s="14">
        <v>200</v>
      </c>
      <c r="J5880" s="14">
        <v>260</v>
      </c>
      <c r="K5880" s="14">
        <v>260</v>
      </c>
      <c r="L5880" s="14">
        <v>0</v>
      </c>
      <c r="M5880" s="14">
        <v>0</v>
      </c>
      <c r="N5880" t="s">
        <v>17139</v>
      </c>
    </row>
    <row r="5881" spans="1:14">
      <c r="A5881" t="s">
        <v>17138</v>
      </c>
      <c r="B5881" t="s">
        <v>17139</v>
      </c>
      <c r="C5881" s="13" t="s">
        <v>17711</v>
      </c>
      <c r="D5881" s="13" t="s">
        <v>17712</v>
      </c>
      <c r="E5881" t="s">
        <v>17713</v>
      </c>
      <c r="H5881" s="14">
        <v>500</v>
      </c>
      <c r="I5881" s="14">
        <v>500</v>
      </c>
      <c r="J5881" s="14">
        <v>650</v>
      </c>
      <c r="K5881" s="14">
        <v>650</v>
      </c>
      <c r="L5881" s="14">
        <v>0</v>
      </c>
      <c r="M5881" s="14">
        <v>0</v>
      </c>
      <c r="N5881" t="s">
        <v>17139</v>
      </c>
    </row>
    <row r="5882" spans="1:14">
      <c r="A5882" t="s">
        <v>17138</v>
      </c>
      <c r="B5882" t="s">
        <v>17139</v>
      </c>
      <c r="C5882" s="13" t="s">
        <v>17714</v>
      </c>
      <c r="D5882" s="13" t="s">
        <v>17715</v>
      </c>
      <c r="E5882" t="s">
        <v>17716</v>
      </c>
      <c r="H5882" s="14">
        <v>150</v>
      </c>
      <c r="I5882" s="14">
        <v>150</v>
      </c>
      <c r="J5882" s="14">
        <v>195</v>
      </c>
      <c r="K5882" s="14">
        <v>195</v>
      </c>
      <c r="L5882" s="14">
        <v>0</v>
      </c>
      <c r="M5882" s="14">
        <v>0</v>
      </c>
      <c r="N5882" t="s">
        <v>17139</v>
      </c>
    </row>
    <row r="5883" spans="1:14">
      <c r="A5883" t="s">
        <v>17138</v>
      </c>
      <c r="B5883" t="s">
        <v>17139</v>
      </c>
      <c r="C5883" s="13" t="s">
        <v>17717</v>
      </c>
      <c r="D5883" s="13" t="s">
        <v>17718</v>
      </c>
      <c r="E5883" t="s">
        <v>17719</v>
      </c>
      <c r="H5883" s="14">
        <v>130</v>
      </c>
      <c r="I5883" s="14">
        <v>130</v>
      </c>
      <c r="J5883" s="14">
        <v>169</v>
      </c>
      <c r="K5883" s="14">
        <v>169</v>
      </c>
      <c r="L5883" s="14">
        <v>0</v>
      </c>
      <c r="M5883" s="14">
        <v>0</v>
      </c>
      <c r="N5883" t="s">
        <v>17139</v>
      </c>
    </row>
    <row r="5884" spans="1:14">
      <c r="A5884" t="s">
        <v>17138</v>
      </c>
      <c r="B5884" t="s">
        <v>17139</v>
      </c>
      <c r="C5884" s="13" t="s">
        <v>17720</v>
      </c>
      <c r="D5884" s="13" t="s">
        <v>17721</v>
      </c>
      <c r="E5884" t="s">
        <v>17722</v>
      </c>
      <c r="H5884" s="14">
        <v>130</v>
      </c>
      <c r="I5884" s="14">
        <v>130</v>
      </c>
      <c r="J5884" s="14">
        <v>169</v>
      </c>
      <c r="K5884" s="14">
        <v>169</v>
      </c>
      <c r="L5884" s="14">
        <v>0</v>
      </c>
      <c r="M5884" s="14">
        <v>0</v>
      </c>
      <c r="N5884" t="s">
        <v>17139</v>
      </c>
    </row>
    <row r="5885" spans="1:14">
      <c r="A5885" t="s">
        <v>17138</v>
      </c>
      <c r="B5885" t="s">
        <v>17139</v>
      </c>
      <c r="C5885" s="13" t="s">
        <v>17723</v>
      </c>
      <c r="D5885" s="13" t="s">
        <v>17724</v>
      </c>
      <c r="E5885" t="s">
        <v>17725</v>
      </c>
      <c r="H5885" s="14">
        <v>300</v>
      </c>
      <c r="I5885" s="14">
        <v>300</v>
      </c>
      <c r="J5885" s="14">
        <v>390</v>
      </c>
      <c r="K5885" s="14">
        <v>390</v>
      </c>
      <c r="L5885" s="14">
        <v>0</v>
      </c>
      <c r="M5885" s="14">
        <v>0</v>
      </c>
      <c r="N5885" t="s">
        <v>17139</v>
      </c>
    </row>
    <row r="5886" spans="1:14">
      <c r="A5886" t="s">
        <v>17138</v>
      </c>
      <c r="B5886" t="s">
        <v>17139</v>
      </c>
      <c r="C5886" s="13" t="s">
        <v>17726</v>
      </c>
      <c r="D5886" s="13" t="s">
        <v>17727</v>
      </c>
      <c r="E5886" t="s">
        <v>17728</v>
      </c>
      <c r="H5886" s="14">
        <v>1200</v>
      </c>
      <c r="I5886" s="14">
        <v>1200</v>
      </c>
      <c r="J5886" s="14">
        <v>1560</v>
      </c>
      <c r="K5886" s="14">
        <v>1560</v>
      </c>
      <c r="L5886" s="14">
        <v>0</v>
      </c>
      <c r="M5886" s="14">
        <v>0</v>
      </c>
      <c r="N5886" t="s">
        <v>17139</v>
      </c>
    </row>
    <row r="5887" spans="1:14">
      <c r="A5887" t="s">
        <v>17138</v>
      </c>
      <c r="B5887" t="s">
        <v>17139</v>
      </c>
      <c r="C5887" s="13" t="s">
        <v>17729</v>
      </c>
      <c r="D5887" s="13" t="s">
        <v>17730</v>
      </c>
      <c r="E5887" t="s">
        <v>17731</v>
      </c>
      <c r="H5887" s="14">
        <v>1080</v>
      </c>
      <c r="I5887" s="14">
        <v>0</v>
      </c>
      <c r="J5887" s="14">
        <v>0</v>
      </c>
      <c r="K5887" s="14">
        <v>0</v>
      </c>
      <c r="L5887" s="14">
        <v>0</v>
      </c>
      <c r="M5887" s="14">
        <v>0</v>
      </c>
      <c r="N5887" t="s">
        <v>17139</v>
      </c>
    </row>
    <row r="5888" spans="1:14">
      <c r="A5888" t="s">
        <v>17138</v>
      </c>
      <c r="B5888" t="s">
        <v>17139</v>
      </c>
      <c r="C5888" s="13" t="s">
        <v>17732</v>
      </c>
      <c r="D5888" s="13" t="s">
        <v>17733</v>
      </c>
      <c r="E5888" t="s">
        <v>17734</v>
      </c>
      <c r="H5888" s="14">
        <v>80</v>
      </c>
      <c r="I5888" s="14">
        <v>80</v>
      </c>
      <c r="J5888" s="14">
        <v>104</v>
      </c>
      <c r="K5888" s="14">
        <v>104</v>
      </c>
      <c r="L5888" s="14">
        <v>0</v>
      </c>
      <c r="M5888" s="14">
        <v>0</v>
      </c>
      <c r="N5888" t="s">
        <v>17139</v>
      </c>
    </row>
    <row r="5889" spans="1:14">
      <c r="A5889" t="s">
        <v>17138</v>
      </c>
      <c r="B5889" t="s">
        <v>17139</v>
      </c>
      <c r="C5889" s="13" t="s">
        <v>17735</v>
      </c>
      <c r="D5889" s="13" t="s">
        <v>17736</v>
      </c>
      <c r="E5889" t="s">
        <v>17737</v>
      </c>
      <c r="H5889" s="14">
        <v>100</v>
      </c>
      <c r="I5889" s="14">
        <v>100</v>
      </c>
      <c r="J5889" s="14">
        <v>130</v>
      </c>
      <c r="K5889" s="14">
        <v>130</v>
      </c>
      <c r="L5889" s="14">
        <v>0</v>
      </c>
      <c r="M5889" s="14">
        <v>0</v>
      </c>
      <c r="N5889" t="s">
        <v>17139</v>
      </c>
    </row>
    <row r="5890" spans="1:14">
      <c r="A5890" t="s">
        <v>17138</v>
      </c>
      <c r="B5890" t="s">
        <v>17139</v>
      </c>
      <c r="C5890" s="13" t="s">
        <v>17738</v>
      </c>
      <c r="D5890" s="13" t="s">
        <v>17739</v>
      </c>
      <c r="E5890" t="s">
        <v>17740</v>
      </c>
      <c r="H5890" s="14">
        <v>80</v>
      </c>
      <c r="I5890" s="14">
        <v>80</v>
      </c>
      <c r="J5890" s="14">
        <v>104</v>
      </c>
      <c r="K5890" s="14">
        <v>104</v>
      </c>
      <c r="L5890" s="14">
        <v>0</v>
      </c>
      <c r="M5890" s="14">
        <v>0</v>
      </c>
      <c r="N5890" t="s">
        <v>17139</v>
      </c>
    </row>
    <row r="5891" spans="1:14">
      <c r="A5891" t="s">
        <v>17138</v>
      </c>
      <c r="B5891" t="s">
        <v>17139</v>
      </c>
      <c r="C5891" s="13" t="s">
        <v>17741</v>
      </c>
      <c r="D5891" s="13" t="s">
        <v>17742</v>
      </c>
      <c r="E5891" t="s">
        <v>17743</v>
      </c>
      <c r="H5891" s="14">
        <v>400</v>
      </c>
      <c r="I5891" s="14">
        <v>400</v>
      </c>
      <c r="J5891" s="14">
        <v>520</v>
      </c>
      <c r="K5891" s="14">
        <v>520</v>
      </c>
      <c r="L5891" s="14">
        <v>0</v>
      </c>
      <c r="M5891" s="14">
        <v>0</v>
      </c>
      <c r="N5891" t="s">
        <v>17139</v>
      </c>
    </row>
    <row r="5892" spans="1:14">
      <c r="A5892" t="s">
        <v>17138</v>
      </c>
      <c r="B5892" t="s">
        <v>17139</v>
      </c>
      <c r="C5892" s="13" t="s">
        <v>17744</v>
      </c>
      <c r="D5892" s="13" t="s">
        <v>17745</v>
      </c>
      <c r="E5892" t="s">
        <v>17746</v>
      </c>
      <c r="H5892" s="14">
        <v>440</v>
      </c>
      <c r="I5892" s="14">
        <v>440</v>
      </c>
      <c r="J5892" s="14">
        <v>572</v>
      </c>
      <c r="K5892" s="14">
        <v>572</v>
      </c>
      <c r="L5892" s="14">
        <v>0</v>
      </c>
      <c r="M5892" s="14">
        <v>0</v>
      </c>
      <c r="N5892" t="s">
        <v>17139</v>
      </c>
    </row>
    <row r="5893" spans="1:14">
      <c r="A5893" t="s">
        <v>17138</v>
      </c>
      <c r="B5893" t="s">
        <v>17139</v>
      </c>
      <c r="C5893" s="13" t="s">
        <v>17747</v>
      </c>
      <c r="D5893" s="13" t="s">
        <v>17748</v>
      </c>
      <c r="E5893" t="s">
        <v>17749</v>
      </c>
      <c r="H5893" s="14">
        <v>150</v>
      </c>
      <c r="I5893" s="14">
        <v>150</v>
      </c>
      <c r="J5893" s="14">
        <v>195</v>
      </c>
      <c r="K5893" s="14">
        <v>195</v>
      </c>
      <c r="L5893" s="14">
        <v>0</v>
      </c>
      <c r="M5893" s="14">
        <v>0</v>
      </c>
      <c r="N5893" t="s">
        <v>17139</v>
      </c>
    </row>
    <row r="5894" spans="1:14">
      <c r="A5894" t="s">
        <v>17138</v>
      </c>
      <c r="B5894" t="s">
        <v>17139</v>
      </c>
      <c r="C5894" s="13" t="s">
        <v>17750</v>
      </c>
      <c r="D5894" s="13" t="s">
        <v>17751</v>
      </c>
      <c r="E5894" t="s">
        <v>17752</v>
      </c>
      <c r="H5894" s="14">
        <v>120</v>
      </c>
      <c r="I5894" s="14">
        <v>120</v>
      </c>
      <c r="J5894" s="14">
        <v>156</v>
      </c>
      <c r="K5894" s="14">
        <v>156</v>
      </c>
      <c r="L5894" s="14">
        <v>0</v>
      </c>
      <c r="M5894" s="14">
        <v>0</v>
      </c>
      <c r="N5894" t="s">
        <v>17139</v>
      </c>
    </row>
    <row r="5895" spans="1:14">
      <c r="A5895" t="s">
        <v>17138</v>
      </c>
      <c r="B5895" t="s">
        <v>17139</v>
      </c>
      <c r="C5895" s="13" t="s">
        <v>17753</v>
      </c>
      <c r="D5895" s="13" t="s">
        <v>17754</v>
      </c>
      <c r="E5895" t="s">
        <v>17755</v>
      </c>
      <c r="H5895" s="14">
        <v>360</v>
      </c>
      <c r="I5895" s="14">
        <v>360</v>
      </c>
      <c r="J5895" s="14">
        <v>468</v>
      </c>
      <c r="K5895" s="14">
        <v>468</v>
      </c>
      <c r="L5895" s="14">
        <v>0</v>
      </c>
      <c r="M5895" s="14">
        <v>0</v>
      </c>
      <c r="N5895" t="s">
        <v>17139</v>
      </c>
    </row>
    <row r="5896" spans="1:14">
      <c r="A5896" t="s">
        <v>17138</v>
      </c>
      <c r="B5896" t="s">
        <v>17139</v>
      </c>
      <c r="C5896" s="13" t="s">
        <v>17756</v>
      </c>
      <c r="D5896" s="13" t="s">
        <v>17757</v>
      </c>
      <c r="E5896" t="s">
        <v>17758</v>
      </c>
      <c r="H5896" s="14">
        <v>300</v>
      </c>
      <c r="I5896" s="14">
        <v>300</v>
      </c>
      <c r="J5896" s="14">
        <v>390</v>
      </c>
      <c r="K5896" s="14">
        <v>390</v>
      </c>
      <c r="L5896" s="14">
        <v>0</v>
      </c>
      <c r="M5896" s="14">
        <v>0</v>
      </c>
      <c r="N5896" t="s">
        <v>17139</v>
      </c>
    </row>
    <row r="5897" spans="1:14">
      <c r="A5897" t="s">
        <v>17138</v>
      </c>
      <c r="B5897" t="s">
        <v>17139</v>
      </c>
      <c r="C5897" s="13" t="s">
        <v>17759</v>
      </c>
      <c r="D5897" s="13" t="s">
        <v>17760</v>
      </c>
      <c r="E5897" t="s">
        <v>17761</v>
      </c>
      <c r="H5897" s="14">
        <v>800</v>
      </c>
      <c r="I5897" s="14">
        <v>800</v>
      </c>
      <c r="J5897" s="14">
        <v>1040</v>
      </c>
      <c r="K5897" s="14">
        <v>1040</v>
      </c>
      <c r="L5897" s="14">
        <v>0</v>
      </c>
      <c r="M5897" s="14">
        <v>0</v>
      </c>
      <c r="N5897" t="s">
        <v>17139</v>
      </c>
    </row>
    <row r="5898" spans="1:14">
      <c r="A5898" t="s">
        <v>17138</v>
      </c>
      <c r="B5898" t="s">
        <v>17139</v>
      </c>
      <c r="C5898" s="13" t="s">
        <v>17762</v>
      </c>
      <c r="D5898" s="13" t="s">
        <v>17763</v>
      </c>
      <c r="E5898" t="s">
        <v>17764</v>
      </c>
      <c r="H5898" s="14">
        <v>1200</v>
      </c>
      <c r="I5898" s="14">
        <v>1200</v>
      </c>
      <c r="J5898" s="14">
        <v>1560</v>
      </c>
      <c r="K5898" s="14">
        <v>1560</v>
      </c>
      <c r="L5898" s="14">
        <v>0</v>
      </c>
      <c r="M5898" s="14">
        <v>0</v>
      </c>
      <c r="N5898" t="s">
        <v>17139</v>
      </c>
    </row>
    <row r="5899" spans="1:14">
      <c r="A5899" t="s">
        <v>17138</v>
      </c>
      <c r="B5899" t="s">
        <v>17139</v>
      </c>
      <c r="C5899" s="13" t="s">
        <v>17765</v>
      </c>
      <c r="D5899" s="13" t="s">
        <v>17766</v>
      </c>
      <c r="E5899" t="s">
        <v>17767</v>
      </c>
      <c r="H5899" s="14">
        <v>300</v>
      </c>
      <c r="I5899" s="14">
        <v>300</v>
      </c>
      <c r="J5899" s="14">
        <v>390</v>
      </c>
      <c r="K5899" s="14">
        <v>390</v>
      </c>
      <c r="L5899" s="14">
        <v>0</v>
      </c>
      <c r="M5899" s="14">
        <v>0</v>
      </c>
      <c r="N5899" t="s">
        <v>17139</v>
      </c>
    </row>
    <row r="5900" spans="1:14">
      <c r="A5900" t="s">
        <v>17138</v>
      </c>
      <c r="B5900" t="s">
        <v>17139</v>
      </c>
      <c r="C5900" s="13" t="s">
        <v>17768</v>
      </c>
      <c r="D5900" s="13" t="s">
        <v>17769</v>
      </c>
      <c r="E5900" t="s">
        <v>17770</v>
      </c>
      <c r="H5900" s="14">
        <v>300</v>
      </c>
      <c r="I5900" s="14">
        <v>300</v>
      </c>
      <c r="J5900" s="14">
        <v>390</v>
      </c>
      <c r="K5900" s="14">
        <v>390</v>
      </c>
      <c r="L5900" s="14">
        <v>0</v>
      </c>
      <c r="M5900" s="14">
        <v>0</v>
      </c>
      <c r="N5900" t="s">
        <v>17139</v>
      </c>
    </row>
    <row r="5901" spans="1:14">
      <c r="A5901" t="s">
        <v>17138</v>
      </c>
      <c r="B5901" t="s">
        <v>17139</v>
      </c>
      <c r="C5901" s="13" t="s">
        <v>17771</v>
      </c>
      <c r="D5901" s="13" t="s">
        <v>17772</v>
      </c>
      <c r="E5901" t="s">
        <v>212</v>
      </c>
      <c r="H5901" s="14">
        <v>100</v>
      </c>
      <c r="I5901" s="14">
        <v>100</v>
      </c>
      <c r="J5901" s="14">
        <v>130</v>
      </c>
      <c r="K5901" s="14">
        <v>130</v>
      </c>
      <c r="L5901" s="14">
        <v>0</v>
      </c>
      <c r="M5901" s="14">
        <v>0</v>
      </c>
      <c r="N5901" t="s">
        <v>17139</v>
      </c>
    </row>
    <row r="5902" spans="1:14">
      <c r="A5902" t="s">
        <v>17138</v>
      </c>
      <c r="B5902" t="s">
        <v>17139</v>
      </c>
      <c r="C5902" s="13" t="s">
        <v>17773</v>
      </c>
      <c r="D5902" s="13" t="s">
        <v>17774</v>
      </c>
      <c r="E5902" t="s">
        <v>17775</v>
      </c>
      <c r="H5902" s="14">
        <v>120</v>
      </c>
      <c r="I5902" s="14">
        <v>120</v>
      </c>
      <c r="J5902" s="14">
        <v>156</v>
      </c>
      <c r="K5902" s="14">
        <v>156</v>
      </c>
      <c r="L5902" s="14">
        <v>0</v>
      </c>
      <c r="M5902" s="14">
        <v>0</v>
      </c>
      <c r="N5902" t="s">
        <v>17139</v>
      </c>
    </row>
    <row r="5903" spans="1:14">
      <c r="A5903" t="s">
        <v>17138</v>
      </c>
      <c r="B5903" t="s">
        <v>17139</v>
      </c>
      <c r="C5903" s="13" t="s">
        <v>17776</v>
      </c>
      <c r="D5903" s="13" t="s">
        <v>17777</v>
      </c>
      <c r="E5903" t="s">
        <v>17778</v>
      </c>
      <c r="H5903" s="14">
        <v>200</v>
      </c>
      <c r="I5903" s="14">
        <v>200</v>
      </c>
      <c r="J5903" s="14">
        <v>270</v>
      </c>
      <c r="K5903" s="14">
        <v>270</v>
      </c>
      <c r="L5903" s="14">
        <v>0</v>
      </c>
      <c r="M5903" s="14">
        <v>0</v>
      </c>
      <c r="N5903" t="s">
        <v>17139</v>
      </c>
    </row>
    <row r="5904" spans="1:14">
      <c r="A5904" t="s">
        <v>17138</v>
      </c>
      <c r="B5904" t="s">
        <v>17139</v>
      </c>
      <c r="C5904" s="13" t="s">
        <v>17779</v>
      </c>
      <c r="D5904" s="13" t="s">
        <v>398</v>
      </c>
      <c r="E5904" t="s">
        <v>17139</v>
      </c>
      <c r="H5904" s="14">
        <v>0</v>
      </c>
      <c r="I5904" s="14">
        <v>0</v>
      </c>
      <c r="J5904" s="14">
        <v>0</v>
      </c>
      <c r="K5904" s="14">
        <v>0</v>
      </c>
      <c r="L5904" s="14">
        <v>0</v>
      </c>
      <c r="M5904" s="14">
        <v>0</v>
      </c>
      <c r="N5904" t="s">
        <v>17139</v>
      </c>
    </row>
    <row r="5905" spans="1:14">
      <c r="A5905" t="s">
        <v>17138</v>
      </c>
      <c r="B5905" t="s">
        <v>17139</v>
      </c>
      <c r="C5905" s="13" t="s">
        <v>17780</v>
      </c>
      <c r="D5905" s="13" t="s">
        <v>17781</v>
      </c>
      <c r="E5905" t="s">
        <v>17782</v>
      </c>
      <c r="H5905" s="14">
        <v>2500</v>
      </c>
      <c r="I5905" s="14">
        <v>2500</v>
      </c>
      <c r="J5905" s="14">
        <v>3250</v>
      </c>
      <c r="K5905" s="14">
        <v>3250</v>
      </c>
      <c r="L5905" s="14">
        <v>0</v>
      </c>
      <c r="M5905" s="14">
        <v>0</v>
      </c>
      <c r="N5905" t="s">
        <v>17139</v>
      </c>
    </row>
    <row r="5906" spans="1:14">
      <c r="A5906" t="s">
        <v>17138</v>
      </c>
      <c r="B5906" t="s">
        <v>17139</v>
      </c>
      <c r="C5906" s="13" t="s">
        <v>17783</v>
      </c>
      <c r="D5906" s="13" t="s">
        <v>17784</v>
      </c>
      <c r="E5906" t="s">
        <v>17785</v>
      </c>
      <c r="H5906" s="14">
        <v>120</v>
      </c>
      <c r="I5906" s="14">
        <v>120</v>
      </c>
      <c r="J5906" s="14">
        <v>156</v>
      </c>
      <c r="K5906" s="14">
        <v>156</v>
      </c>
      <c r="L5906" s="14">
        <v>0</v>
      </c>
      <c r="M5906" s="14">
        <v>0</v>
      </c>
      <c r="N5906" t="s">
        <v>17139</v>
      </c>
    </row>
    <row r="5907" spans="1:14">
      <c r="A5907" t="s">
        <v>17138</v>
      </c>
      <c r="B5907" t="s">
        <v>17139</v>
      </c>
      <c r="C5907" s="13" t="s">
        <v>17786</v>
      </c>
      <c r="D5907" s="13" t="s">
        <v>17787</v>
      </c>
      <c r="E5907" t="s">
        <v>17788</v>
      </c>
      <c r="H5907" s="14">
        <v>1200</v>
      </c>
      <c r="I5907" s="14">
        <v>1200</v>
      </c>
      <c r="J5907" s="14">
        <v>1560</v>
      </c>
      <c r="K5907" s="14">
        <v>1560</v>
      </c>
      <c r="L5907" s="14">
        <v>0</v>
      </c>
      <c r="M5907" s="14">
        <v>0</v>
      </c>
      <c r="N5907" t="s">
        <v>17139</v>
      </c>
    </row>
    <row r="5908" spans="1:14">
      <c r="A5908" t="s">
        <v>17138</v>
      </c>
      <c r="B5908" t="s">
        <v>17139</v>
      </c>
      <c r="C5908" s="13" t="s">
        <v>17789</v>
      </c>
      <c r="D5908" s="13" t="s">
        <v>17790</v>
      </c>
      <c r="E5908" t="s">
        <v>17791</v>
      </c>
      <c r="H5908" s="14">
        <v>480</v>
      </c>
      <c r="I5908" s="14">
        <v>480</v>
      </c>
      <c r="J5908" s="14">
        <v>624</v>
      </c>
      <c r="K5908" s="14">
        <v>624</v>
      </c>
      <c r="L5908" s="14">
        <v>0</v>
      </c>
      <c r="M5908" s="14">
        <v>0</v>
      </c>
      <c r="N5908" t="s">
        <v>17139</v>
      </c>
    </row>
    <row r="5909" spans="1:14">
      <c r="A5909" t="s">
        <v>17138</v>
      </c>
      <c r="B5909" t="s">
        <v>17139</v>
      </c>
      <c r="C5909" s="13" t="s">
        <v>17792</v>
      </c>
      <c r="D5909" s="13" t="s">
        <v>17793</v>
      </c>
      <c r="E5909" t="s">
        <v>17794</v>
      </c>
      <c r="H5909" s="14">
        <v>140</v>
      </c>
      <c r="I5909" s="14">
        <v>140</v>
      </c>
      <c r="J5909" s="14">
        <v>182</v>
      </c>
      <c r="K5909" s="14">
        <v>182</v>
      </c>
      <c r="L5909" s="14">
        <v>0</v>
      </c>
      <c r="M5909" s="14">
        <v>0</v>
      </c>
      <c r="N5909" t="s">
        <v>17139</v>
      </c>
    </row>
    <row r="5910" spans="1:14">
      <c r="A5910" t="s">
        <v>17138</v>
      </c>
      <c r="B5910" t="s">
        <v>17139</v>
      </c>
      <c r="C5910" s="13" t="s">
        <v>17795</v>
      </c>
      <c r="D5910" s="13" t="s">
        <v>17796</v>
      </c>
      <c r="E5910" t="s">
        <v>17797</v>
      </c>
      <c r="H5910" s="14">
        <v>900</v>
      </c>
      <c r="I5910" s="14">
        <v>900</v>
      </c>
      <c r="J5910" s="14">
        <v>1170</v>
      </c>
      <c r="K5910" s="14">
        <v>1170</v>
      </c>
      <c r="L5910" s="14">
        <v>0</v>
      </c>
      <c r="M5910" s="14">
        <v>0</v>
      </c>
      <c r="N5910" t="s">
        <v>17139</v>
      </c>
    </row>
    <row r="5911" spans="1:14">
      <c r="A5911" t="s">
        <v>17138</v>
      </c>
      <c r="B5911" t="s">
        <v>17139</v>
      </c>
      <c r="C5911" s="13" t="s">
        <v>17798</v>
      </c>
      <c r="D5911" s="13" t="s">
        <v>17799</v>
      </c>
      <c r="E5911" t="s">
        <v>17800</v>
      </c>
      <c r="H5911" s="14">
        <v>300</v>
      </c>
      <c r="I5911" s="14">
        <v>300</v>
      </c>
      <c r="J5911" s="14">
        <v>390</v>
      </c>
      <c r="K5911" s="14">
        <v>390</v>
      </c>
      <c r="L5911" s="14">
        <v>0</v>
      </c>
      <c r="M5911" s="14">
        <v>0</v>
      </c>
      <c r="N5911" t="s">
        <v>17139</v>
      </c>
    </row>
    <row r="5912" spans="1:14">
      <c r="A5912" t="s">
        <v>17138</v>
      </c>
      <c r="B5912" t="s">
        <v>17139</v>
      </c>
      <c r="C5912" s="13" t="s">
        <v>17801</v>
      </c>
      <c r="D5912" s="13" t="s">
        <v>17802</v>
      </c>
      <c r="E5912" t="s">
        <v>17803</v>
      </c>
      <c r="H5912" s="14">
        <v>650</v>
      </c>
      <c r="I5912" s="14">
        <v>650</v>
      </c>
      <c r="J5912" s="14">
        <v>845</v>
      </c>
      <c r="K5912" s="14">
        <v>845</v>
      </c>
      <c r="L5912" s="14">
        <v>0</v>
      </c>
      <c r="M5912" s="14">
        <v>0</v>
      </c>
      <c r="N5912" t="s">
        <v>17139</v>
      </c>
    </row>
    <row r="5913" spans="1:14">
      <c r="A5913" t="s">
        <v>17138</v>
      </c>
      <c r="B5913" t="s">
        <v>17139</v>
      </c>
      <c r="C5913" s="13" t="s">
        <v>17804</v>
      </c>
      <c r="D5913" s="13" t="s">
        <v>17323</v>
      </c>
      <c r="E5913" t="s">
        <v>17805</v>
      </c>
      <c r="H5913" s="14">
        <v>300</v>
      </c>
      <c r="I5913" s="14">
        <v>300</v>
      </c>
      <c r="J5913" s="14">
        <v>390</v>
      </c>
      <c r="K5913" s="14">
        <v>390</v>
      </c>
      <c r="L5913" s="14">
        <v>0</v>
      </c>
      <c r="M5913" s="14">
        <v>0</v>
      </c>
      <c r="N5913" t="s">
        <v>17139</v>
      </c>
    </row>
    <row r="5914" spans="1:14">
      <c r="A5914" t="s">
        <v>17138</v>
      </c>
      <c r="B5914" t="s">
        <v>17139</v>
      </c>
      <c r="C5914" s="13" t="s">
        <v>17806</v>
      </c>
      <c r="D5914" s="13" t="s">
        <v>17807</v>
      </c>
      <c r="E5914" t="s">
        <v>17808</v>
      </c>
      <c r="H5914" s="14">
        <v>400</v>
      </c>
      <c r="I5914" s="14">
        <v>400</v>
      </c>
      <c r="J5914" s="14">
        <v>520</v>
      </c>
      <c r="K5914" s="14">
        <v>520</v>
      </c>
      <c r="L5914" s="14">
        <v>0</v>
      </c>
      <c r="M5914" s="14">
        <v>0</v>
      </c>
      <c r="N5914" t="s">
        <v>17139</v>
      </c>
    </row>
    <row r="5915" spans="1:14">
      <c r="A5915" t="s">
        <v>17138</v>
      </c>
      <c r="B5915" t="s">
        <v>17139</v>
      </c>
      <c r="C5915" s="13" t="s">
        <v>17809</v>
      </c>
      <c r="D5915" s="13" t="s">
        <v>17810</v>
      </c>
      <c r="E5915" t="s">
        <v>17811</v>
      </c>
      <c r="H5915" s="14">
        <v>150</v>
      </c>
      <c r="I5915" s="14">
        <v>150</v>
      </c>
      <c r="J5915" s="14">
        <v>195</v>
      </c>
      <c r="K5915" s="14">
        <v>195</v>
      </c>
      <c r="L5915" s="14">
        <v>0</v>
      </c>
      <c r="M5915" s="14">
        <v>0</v>
      </c>
      <c r="N5915" t="s">
        <v>17139</v>
      </c>
    </row>
    <row r="5916" spans="1:14">
      <c r="A5916" t="s">
        <v>17138</v>
      </c>
      <c r="B5916" t="s">
        <v>17139</v>
      </c>
      <c r="C5916" s="13" t="s">
        <v>17812</v>
      </c>
      <c r="D5916" s="13" t="s">
        <v>17813</v>
      </c>
      <c r="E5916" t="s">
        <v>17814</v>
      </c>
      <c r="H5916" s="14">
        <v>250</v>
      </c>
      <c r="I5916" s="14">
        <v>250</v>
      </c>
      <c r="J5916" s="14">
        <v>325</v>
      </c>
      <c r="K5916" s="14">
        <v>325</v>
      </c>
      <c r="L5916" s="14">
        <v>0</v>
      </c>
      <c r="M5916" s="14">
        <v>0</v>
      </c>
      <c r="N5916" t="s">
        <v>17139</v>
      </c>
    </row>
    <row r="5917" spans="1:14">
      <c r="A5917" t="s">
        <v>17138</v>
      </c>
      <c r="B5917" t="s">
        <v>17139</v>
      </c>
      <c r="C5917" s="13" t="s">
        <v>17815</v>
      </c>
      <c r="D5917" s="13" t="s">
        <v>17816</v>
      </c>
      <c r="E5917" t="s">
        <v>17817</v>
      </c>
      <c r="H5917" s="14">
        <v>600</v>
      </c>
      <c r="I5917" s="14">
        <v>600</v>
      </c>
      <c r="J5917" s="14">
        <v>780</v>
      </c>
      <c r="K5917" s="14">
        <v>780</v>
      </c>
      <c r="L5917" s="14">
        <v>0</v>
      </c>
      <c r="M5917" s="14">
        <v>0</v>
      </c>
      <c r="N5917" t="s">
        <v>17139</v>
      </c>
    </row>
    <row r="5918" spans="1:14">
      <c r="A5918" t="s">
        <v>17138</v>
      </c>
      <c r="B5918" t="s">
        <v>17139</v>
      </c>
      <c r="C5918" s="13" t="s">
        <v>17818</v>
      </c>
      <c r="D5918" s="13" t="s">
        <v>17819</v>
      </c>
      <c r="E5918" t="s">
        <v>17820</v>
      </c>
      <c r="H5918" s="14">
        <v>120</v>
      </c>
      <c r="I5918" s="14">
        <v>120</v>
      </c>
      <c r="J5918" s="14">
        <v>156</v>
      </c>
      <c r="K5918" s="14">
        <v>156</v>
      </c>
      <c r="L5918" s="14">
        <v>0</v>
      </c>
      <c r="M5918" s="14">
        <v>0</v>
      </c>
      <c r="N5918" t="s">
        <v>17139</v>
      </c>
    </row>
    <row r="5919" spans="1:14">
      <c r="A5919" t="s">
        <v>17138</v>
      </c>
      <c r="B5919" t="s">
        <v>17139</v>
      </c>
      <c r="C5919" s="13" t="s">
        <v>17821</v>
      </c>
      <c r="D5919" s="13" t="s">
        <v>17822</v>
      </c>
      <c r="E5919" t="s">
        <v>17823</v>
      </c>
      <c r="H5919" s="14">
        <v>0</v>
      </c>
      <c r="I5919" s="14">
        <v>0</v>
      </c>
      <c r="J5919" s="14">
        <v>0</v>
      </c>
      <c r="K5919" s="14">
        <v>0</v>
      </c>
      <c r="L5919" s="14">
        <v>0</v>
      </c>
      <c r="M5919" s="14">
        <v>0</v>
      </c>
      <c r="N5919" t="s">
        <v>17139</v>
      </c>
    </row>
    <row r="5920" spans="1:14">
      <c r="A5920" t="s">
        <v>17138</v>
      </c>
      <c r="B5920" t="s">
        <v>17139</v>
      </c>
      <c r="C5920" s="13" t="s">
        <v>17824</v>
      </c>
      <c r="D5920" s="13" t="s">
        <v>17825</v>
      </c>
      <c r="E5920" t="s">
        <v>17826</v>
      </c>
      <c r="H5920" s="14">
        <v>200</v>
      </c>
      <c r="I5920" s="14">
        <v>200</v>
      </c>
      <c r="J5920" s="14">
        <v>0</v>
      </c>
      <c r="K5920" s="14">
        <v>0</v>
      </c>
      <c r="L5920" s="14">
        <v>0</v>
      </c>
      <c r="M5920" s="14">
        <v>0</v>
      </c>
      <c r="N5920" t="s">
        <v>17139</v>
      </c>
    </row>
    <row r="5921" spans="1:14">
      <c r="A5921" t="s">
        <v>17138</v>
      </c>
      <c r="B5921" t="s">
        <v>17139</v>
      </c>
      <c r="C5921" s="13" t="s">
        <v>17827</v>
      </c>
      <c r="D5921" s="13" t="s">
        <v>1981</v>
      </c>
      <c r="E5921" t="s">
        <v>17828</v>
      </c>
      <c r="H5921" s="14">
        <v>300</v>
      </c>
      <c r="I5921" s="14">
        <v>300</v>
      </c>
      <c r="J5921" s="14">
        <v>300</v>
      </c>
      <c r="K5921" s="14">
        <v>300</v>
      </c>
      <c r="L5921" s="14">
        <v>0</v>
      </c>
      <c r="M5921" s="14">
        <v>0</v>
      </c>
      <c r="N5921" t="s">
        <v>17139</v>
      </c>
    </row>
    <row r="5922" spans="1:14">
      <c r="A5922" t="s">
        <v>17138</v>
      </c>
      <c r="B5922" t="s">
        <v>17139</v>
      </c>
      <c r="C5922" s="13" t="s">
        <v>17829</v>
      </c>
      <c r="D5922" s="13" t="s">
        <v>1981</v>
      </c>
      <c r="E5922" t="s">
        <v>17830</v>
      </c>
      <c r="H5922" s="14">
        <v>500</v>
      </c>
      <c r="I5922" s="14">
        <v>500</v>
      </c>
      <c r="J5922" s="14">
        <v>500</v>
      </c>
      <c r="K5922" s="14">
        <v>500</v>
      </c>
      <c r="L5922" s="14">
        <v>0</v>
      </c>
      <c r="M5922" s="14">
        <v>0</v>
      </c>
      <c r="N5922" t="s">
        <v>17139</v>
      </c>
    </row>
    <row r="5923" spans="1:14">
      <c r="A5923" t="s">
        <v>17138</v>
      </c>
      <c r="B5923" t="s">
        <v>17139</v>
      </c>
      <c r="C5923" s="13" t="s">
        <v>17831</v>
      </c>
      <c r="D5923" s="13" t="s">
        <v>1981</v>
      </c>
      <c r="E5923" t="s">
        <v>17832</v>
      </c>
      <c r="H5923" s="14">
        <v>300</v>
      </c>
      <c r="I5923" s="14">
        <v>300</v>
      </c>
      <c r="J5923" s="14">
        <v>300</v>
      </c>
      <c r="K5923" s="14">
        <v>300</v>
      </c>
      <c r="L5923" s="14">
        <v>0</v>
      </c>
      <c r="M5923" s="14">
        <v>0</v>
      </c>
      <c r="N5923" t="s">
        <v>17139</v>
      </c>
    </row>
    <row r="5924" spans="1:14">
      <c r="A5924" t="s">
        <v>17138</v>
      </c>
      <c r="B5924" t="s">
        <v>17139</v>
      </c>
      <c r="C5924" s="13" t="s">
        <v>17833</v>
      </c>
      <c r="D5924" s="13" t="s">
        <v>1981</v>
      </c>
      <c r="E5924" t="s">
        <v>17834</v>
      </c>
      <c r="H5924" s="14">
        <v>250</v>
      </c>
      <c r="I5924" s="14">
        <v>250</v>
      </c>
      <c r="J5924" s="14">
        <v>250</v>
      </c>
      <c r="K5924" s="14">
        <v>250</v>
      </c>
      <c r="L5924" s="14">
        <v>0</v>
      </c>
      <c r="M5924" s="14">
        <v>0</v>
      </c>
      <c r="N5924" t="s">
        <v>17139</v>
      </c>
    </row>
    <row r="5925" spans="1:14">
      <c r="A5925" t="s">
        <v>17138</v>
      </c>
      <c r="B5925" t="s">
        <v>17139</v>
      </c>
      <c r="C5925" s="13" t="s">
        <v>17835</v>
      </c>
      <c r="D5925" s="13" t="s">
        <v>1981</v>
      </c>
      <c r="E5925" t="s">
        <v>17836</v>
      </c>
      <c r="H5925" s="14">
        <v>300</v>
      </c>
      <c r="I5925" s="14">
        <v>300</v>
      </c>
      <c r="J5925" s="14">
        <v>300</v>
      </c>
      <c r="K5925" s="14">
        <v>300</v>
      </c>
      <c r="L5925" s="14">
        <v>0</v>
      </c>
      <c r="M5925" s="14">
        <v>0</v>
      </c>
      <c r="N5925" t="s">
        <v>17139</v>
      </c>
    </row>
    <row r="5926" spans="1:14">
      <c r="A5926" t="s">
        <v>17138</v>
      </c>
      <c r="B5926" t="s">
        <v>17139</v>
      </c>
      <c r="C5926" s="13" t="s">
        <v>17837</v>
      </c>
      <c r="D5926" s="13" t="s">
        <v>1981</v>
      </c>
      <c r="E5926" t="s">
        <v>17838</v>
      </c>
      <c r="H5926" s="14">
        <v>100</v>
      </c>
      <c r="I5926" s="14">
        <v>100</v>
      </c>
      <c r="J5926" s="14">
        <v>100</v>
      </c>
      <c r="K5926" s="14">
        <v>100</v>
      </c>
      <c r="L5926" s="14">
        <v>0</v>
      </c>
      <c r="M5926" s="14">
        <v>0</v>
      </c>
      <c r="N5926" t="s">
        <v>17139</v>
      </c>
    </row>
    <row r="5927" spans="1:14">
      <c r="A5927" t="s">
        <v>17138</v>
      </c>
      <c r="B5927" t="s">
        <v>17139</v>
      </c>
      <c r="C5927" s="13" t="s">
        <v>17839</v>
      </c>
      <c r="D5927" s="13" t="s">
        <v>1981</v>
      </c>
      <c r="E5927" t="s">
        <v>17840</v>
      </c>
      <c r="H5927" s="14">
        <v>100</v>
      </c>
      <c r="I5927" s="14">
        <v>100</v>
      </c>
      <c r="J5927" s="14">
        <v>100</v>
      </c>
      <c r="K5927" s="14">
        <v>100</v>
      </c>
      <c r="L5927" s="14">
        <v>0</v>
      </c>
      <c r="M5927" s="14">
        <v>0</v>
      </c>
      <c r="N5927" t="s">
        <v>17139</v>
      </c>
    </row>
    <row r="5928" spans="1:14">
      <c r="A5928" t="s">
        <v>17138</v>
      </c>
      <c r="B5928" t="s">
        <v>17139</v>
      </c>
      <c r="C5928" s="13" t="s">
        <v>17841</v>
      </c>
      <c r="D5928" s="13" t="s">
        <v>1981</v>
      </c>
      <c r="E5928" t="s">
        <v>17842</v>
      </c>
      <c r="H5928" s="14">
        <v>100</v>
      </c>
      <c r="I5928" s="14">
        <v>100</v>
      </c>
      <c r="J5928" s="14">
        <v>100</v>
      </c>
      <c r="K5928" s="14">
        <v>100</v>
      </c>
      <c r="L5928" s="14">
        <v>0</v>
      </c>
      <c r="M5928" s="14">
        <v>0</v>
      </c>
      <c r="N5928" t="s">
        <v>17139</v>
      </c>
    </row>
    <row r="5929" spans="1:14">
      <c r="A5929" t="s">
        <v>17138</v>
      </c>
      <c r="B5929" t="s">
        <v>17139</v>
      </c>
      <c r="C5929" s="13" t="s">
        <v>17843</v>
      </c>
      <c r="D5929" s="13" t="s">
        <v>17844</v>
      </c>
      <c r="E5929" t="s">
        <v>17845</v>
      </c>
      <c r="H5929" s="14">
        <v>100</v>
      </c>
      <c r="I5929" s="14">
        <v>100</v>
      </c>
      <c r="J5929" s="14">
        <v>130</v>
      </c>
      <c r="K5929" s="14">
        <v>130</v>
      </c>
      <c r="L5929" s="14">
        <v>0</v>
      </c>
      <c r="M5929" s="14">
        <v>0</v>
      </c>
      <c r="N5929" t="s">
        <v>17139</v>
      </c>
    </row>
    <row r="5930" spans="1:14">
      <c r="A5930" t="s">
        <v>17138</v>
      </c>
      <c r="B5930" t="s">
        <v>17139</v>
      </c>
      <c r="C5930" s="13" t="s">
        <v>17846</v>
      </c>
      <c r="D5930" s="13" t="s">
        <v>17847</v>
      </c>
      <c r="E5930" t="s">
        <v>17848</v>
      </c>
      <c r="H5930" s="14">
        <v>160</v>
      </c>
      <c r="I5930" s="14">
        <v>160</v>
      </c>
      <c r="J5930" s="14">
        <v>208</v>
      </c>
      <c r="K5930" s="14">
        <v>208</v>
      </c>
      <c r="L5930" s="14">
        <v>0</v>
      </c>
      <c r="M5930" s="14">
        <v>0</v>
      </c>
      <c r="N5930" t="s">
        <v>17139</v>
      </c>
    </row>
    <row r="5931" spans="1:14">
      <c r="A5931" t="s">
        <v>17138</v>
      </c>
      <c r="B5931" t="s">
        <v>17139</v>
      </c>
      <c r="C5931" s="13" t="s">
        <v>17849</v>
      </c>
      <c r="D5931" s="13" t="s">
        <v>17850</v>
      </c>
      <c r="E5931" t="s">
        <v>17851</v>
      </c>
      <c r="H5931" s="14">
        <v>500</v>
      </c>
      <c r="I5931" s="14">
        <v>500</v>
      </c>
      <c r="J5931" s="14">
        <v>650</v>
      </c>
      <c r="K5931" s="14">
        <v>650</v>
      </c>
      <c r="L5931" s="14">
        <v>0</v>
      </c>
      <c r="M5931" s="14">
        <v>0</v>
      </c>
      <c r="N5931" t="s">
        <v>17139</v>
      </c>
    </row>
    <row r="5932" spans="1:14">
      <c r="A5932" t="s">
        <v>17138</v>
      </c>
      <c r="B5932" t="s">
        <v>17139</v>
      </c>
      <c r="C5932" s="13" t="s">
        <v>17852</v>
      </c>
      <c r="D5932" s="13" t="s">
        <v>17853</v>
      </c>
      <c r="E5932" t="s">
        <v>17854</v>
      </c>
      <c r="H5932" s="14">
        <v>150</v>
      </c>
      <c r="I5932" s="14">
        <v>150</v>
      </c>
      <c r="J5932" s="14">
        <v>195</v>
      </c>
      <c r="K5932" s="14">
        <v>195</v>
      </c>
      <c r="L5932" s="14">
        <v>0</v>
      </c>
      <c r="M5932" s="14">
        <v>0</v>
      </c>
      <c r="N5932" t="s">
        <v>17139</v>
      </c>
    </row>
    <row r="5933" spans="1:14">
      <c r="A5933" t="s">
        <v>17138</v>
      </c>
      <c r="B5933" t="s">
        <v>17139</v>
      </c>
      <c r="C5933" s="13" t="s">
        <v>17855</v>
      </c>
      <c r="D5933" s="13" t="s">
        <v>17856</v>
      </c>
      <c r="E5933" t="s">
        <v>17857</v>
      </c>
      <c r="H5933" s="14">
        <v>200</v>
      </c>
      <c r="I5933" s="14">
        <v>200</v>
      </c>
      <c r="J5933" s="14">
        <v>260</v>
      </c>
      <c r="K5933" s="14">
        <v>260</v>
      </c>
      <c r="L5933" s="14">
        <v>0</v>
      </c>
      <c r="M5933" s="14">
        <v>0</v>
      </c>
      <c r="N5933" t="s">
        <v>17139</v>
      </c>
    </row>
    <row r="5934" spans="1:14">
      <c r="A5934" t="s">
        <v>17138</v>
      </c>
      <c r="B5934" t="s">
        <v>17139</v>
      </c>
      <c r="C5934" s="13" t="s">
        <v>17858</v>
      </c>
      <c r="D5934" s="13" t="s">
        <v>17859</v>
      </c>
      <c r="E5934" t="s">
        <v>17860</v>
      </c>
      <c r="H5934" s="14">
        <v>120</v>
      </c>
      <c r="I5934" s="14">
        <v>120</v>
      </c>
      <c r="J5934" s="14">
        <v>156</v>
      </c>
      <c r="K5934" s="14">
        <v>156</v>
      </c>
      <c r="L5934" s="14">
        <v>0</v>
      </c>
      <c r="M5934" s="14">
        <v>0</v>
      </c>
      <c r="N5934" t="s">
        <v>17139</v>
      </c>
    </row>
    <row r="5935" spans="1:14">
      <c r="A5935" t="s">
        <v>17138</v>
      </c>
      <c r="B5935" t="s">
        <v>17139</v>
      </c>
      <c r="C5935" s="13" t="s">
        <v>17861</v>
      </c>
      <c r="D5935" s="13" t="s">
        <v>17862</v>
      </c>
      <c r="E5935" t="s">
        <v>17863</v>
      </c>
      <c r="H5935" s="14">
        <v>400</v>
      </c>
      <c r="I5935" s="14">
        <v>400</v>
      </c>
      <c r="J5935" s="14">
        <v>520</v>
      </c>
      <c r="K5935" s="14">
        <v>390</v>
      </c>
      <c r="L5935" s="14">
        <v>0</v>
      </c>
      <c r="M5935" s="14">
        <v>0</v>
      </c>
      <c r="N5935" t="s">
        <v>17139</v>
      </c>
    </row>
    <row r="5936" spans="1:14">
      <c r="A5936" t="s">
        <v>17138</v>
      </c>
      <c r="B5936" t="s">
        <v>17139</v>
      </c>
      <c r="C5936" s="13" t="s">
        <v>17864</v>
      </c>
      <c r="D5936" s="13" t="s">
        <v>17865</v>
      </c>
      <c r="E5936" t="s">
        <v>17866</v>
      </c>
      <c r="H5936" s="14">
        <v>600</v>
      </c>
      <c r="I5936" s="14">
        <v>600</v>
      </c>
      <c r="J5936" s="14">
        <v>600</v>
      </c>
      <c r="K5936" s="14">
        <v>600</v>
      </c>
      <c r="L5936" s="14">
        <v>0</v>
      </c>
      <c r="M5936" s="14">
        <v>0</v>
      </c>
      <c r="N5936" t="s">
        <v>17139</v>
      </c>
    </row>
    <row r="5937" spans="1:14">
      <c r="A5937" t="s">
        <v>17138</v>
      </c>
      <c r="B5937" t="s">
        <v>17139</v>
      </c>
      <c r="C5937" s="13" t="s">
        <v>17867</v>
      </c>
      <c r="D5937" s="13" t="s">
        <v>17868</v>
      </c>
      <c r="E5937" t="s">
        <v>17869</v>
      </c>
      <c r="H5937" s="14">
        <v>200</v>
      </c>
      <c r="I5937" s="14">
        <v>200</v>
      </c>
      <c r="J5937" s="14">
        <v>260</v>
      </c>
      <c r="K5937" s="14">
        <v>260</v>
      </c>
      <c r="L5937" s="14">
        <v>0</v>
      </c>
      <c r="M5937" s="14">
        <v>0</v>
      </c>
      <c r="N5937" t="s">
        <v>17139</v>
      </c>
    </row>
    <row r="5938" spans="1:14">
      <c r="A5938" t="s">
        <v>17138</v>
      </c>
      <c r="B5938" t="s">
        <v>17139</v>
      </c>
      <c r="C5938" s="13" t="s">
        <v>17870</v>
      </c>
      <c r="D5938" s="13" t="s">
        <v>1981</v>
      </c>
      <c r="E5938" t="s">
        <v>17871</v>
      </c>
      <c r="H5938" s="14">
        <v>350</v>
      </c>
      <c r="I5938" s="14">
        <v>350</v>
      </c>
      <c r="J5938" s="14">
        <v>350</v>
      </c>
      <c r="K5938" s="14">
        <v>350</v>
      </c>
      <c r="L5938" s="14">
        <v>0</v>
      </c>
      <c r="M5938" s="14">
        <v>0</v>
      </c>
      <c r="N5938" t="s">
        <v>17139</v>
      </c>
    </row>
    <row r="5939" spans="1:14">
      <c r="A5939" t="s">
        <v>17138</v>
      </c>
      <c r="B5939" t="s">
        <v>17139</v>
      </c>
      <c r="C5939" s="13" t="s">
        <v>17872</v>
      </c>
      <c r="D5939" s="13" t="s">
        <v>1981</v>
      </c>
      <c r="E5939" t="s">
        <v>17873</v>
      </c>
      <c r="H5939" s="14">
        <v>350</v>
      </c>
      <c r="I5939" s="14">
        <v>350</v>
      </c>
      <c r="J5939" s="14">
        <v>350</v>
      </c>
      <c r="K5939" s="14">
        <v>350</v>
      </c>
      <c r="L5939" s="14">
        <v>0</v>
      </c>
      <c r="M5939" s="14">
        <v>0</v>
      </c>
      <c r="N5939" t="s">
        <v>17139</v>
      </c>
    </row>
    <row r="5940" spans="1:14">
      <c r="A5940" t="s">
        <v>17138</v>
      </c>
      <c r="B5940" t="s">
        <v>17139</v>
      </c>
      <c r="C5940" s="13" t="s">
        <v>17874</v>
      </c>
      <c r="D5940" s="13" t="s">
        <v>1981</v>
      </c>
      <c r="E5940" t="s">
        <v>17875</v>
      </c>
      <c r="H5940" s="14">
        <v>500</v>
      </c>
      <c r="I5940" s="14">
        <v>500</v>
      </c>
      <c r="J5940" s="14">
        <v>500</v>
      </c>
      <c r="K5940" s="14">
        <v>500</v>
      </c>
      <c r="L5940" s="14">
        <v>0</v>
      </c>
      <c r="M5940" s="14">
        <v>0</v>
      </c>
      <c r="N5940" t="s">
        <v>17139</v>
      </c>
    </row>
    <row r="5941" spans="1:14">
      <c r="A5941" t="s">
        <v>17138</v>
      </c>
      <c r="B5941" t="s">
        <v>17139</v>
      </c>
      <c r="C5941" s="13" t="s">
        <v>17876</v>
      </c>
      <c r="D5941" s="13" t="s">
        <v>1981</v>
      </c>
      <c r="E5941" t="s">
        <v>17877</v>
      </c>
      <c r="H5941" s="14">
        <v>500</v>
      </c>
      <c r="I5941" s="14">
        <v>500</v>
      </c>
      <c r="J5941" s="14">
        <v>500</v>
      </c>
      <c r="K5941" s="14">
        <v>500</v>
      </c>
      <c r="L5941" s="14">
        <v>0</v>
      </c>
      <c r="M5941" s="14">
        <v>0</v>
      </c>
      <c r="N5941" t="s">
        <v>17139</v>
      </c>
    </row>
    <row r="5942" spans="1:14">
      <c r="A5942" t="s">
        <v>17138</v>
      </c>
      <c r="B5942" t="s">
        <v>17139</v>
      </c>
      <c r="C5942" s="13" t="s">
        <v>17878</v>
      </c>
      <c r="D5942" s="13" t="s">
        <v>1981</v>
      </c>
      <c r="E5942" t="s">
        <v>17879</v>
      </c>
      <c r="H5942" s="14">
        <v>500</v>
      </c>
      <c r="I5942" s="14">
        <v>500</v>
      </c>
      <c r="J5942" s="14">
        <v>500</v>
      </c>
      <c r="K5942" s="14">
        <v>500</v>
      </c>
      <c r="L5942" s="14">
        <v>0</v>
      </c>
      <c r="M5942" s="14">
        <v>0</v>
      </c>
      <c r="N5942" t="s">
        <v>17139</v>
      </c>
    </row>
    <row r="5943" spans="1:14">
      <c r="A5943" t="s">
        <v>17138</v>
      </c>
      <c r="B5943" t="s">
        <v>17139</v>
      </c>
      <c r="C5943" s="13" t="s">
        <v>17880</v>
      </c>
      <c r="D5943" s="13" t="s">
        <v>1981</v>
      </c>
      <c r="E5943" t="s">
        <v>17881</v>
      </c>
      <c r="H5943" s="14">
        <v>500</v>
      </c>
      <c r="I5943" s="14">
        <v>500</v>
      </c>
      <c r="J5943" s="14">
        <v>500</v>
      </c>
      <c r="K5943" s="14">
        <v>500</v>
      </c>
      <c r="L5943" s="14">
        <v>0</v>
      </c>
      <c r="M5943" s="14">
        <v>0</v>
      </c>
      <c r="N5943" t="s">
        <v>17139</v>
      </c>
    </row>
    <row r="5944" spans="1:14">
      <c r="A5944" t="s">
        <v>17138</v>
      </c>
      <c r="B5944" t="s">
        <v>17139</v>
      </c>
      <c r="C5944" s="13" t="s">
        <v>17882</v>
      </c>
      <c r="D5944" s="13" t="s">
        <v>1981</v>
      </c>
      <c r="E5944" t="s">
        <v>17883</v>
      </c>
      <c r="H5944" s="14">
        <v>200</v>
      </c>
      <c r="I5944" s="14">
        <v>200</v>
      </c>
      <c r="J5944" s="14">
        <v>200</v>
      </c>
      <c r="K5944" s="14">
        <v>200</v>
      </c>
      <c r="L5944" s="14">
        <v>0</v>
      </c>
      <c r="M5944" s="14">
        <v>0</v>
      </c>
      <c r="N5944" t="s">
        <v>17139</v>
      </c>
    </row>
    <row r="5945" spans="1:14">
      <c r="A5945" t="s">
        <v>17138</v>
      </c>
      <c r="B5945" t="s">
        <v>17139</v>
      </c>
      <c r="C5945" s="13" t="s">
        <v>17884</v>
      </c>
      <c r="D5945" s="13" t="s">
        <v>1981</v>
      </c>
      <c r="E5945" t="s">
        <v>17885</v>
      </c>
      <c r="H5945" s="14">
        <v>0</v>
      </c>
      <c r="I5945" s="14">
        <v>0</v>
      </c>
      <c r="J5945" s="14">
        <v>0</v>
      </c>
      <c r="K5945" s="14">
        <v>0</v>
      </c>
      <c r="L5945" s="14">
        <v>0</v>
      </c>
      <c r="M5945" s="14">
        <v>0</v>
      </c>
      <c r="N5945" t="s">
        <v>17139</v>
      </c>
    </row>
    <row r="5946" spans="1:14">
      <c r="A5946" t="s">
        <v>17138</v>
      </c>
      <c r="B5946" t="s">
        <v>17139</v>
      </c>
      <c r="C5946" s="13" t="s">
        <v>17886</v>
      </c>
      <c r="D5946" s="13" t="s">
        <v>1981</v>
      </c>
      <c r="E5946" t="s">
        <v>17887</v>
      </c>
      <c r="H5946" s="14">
        <v>100</v>
      </c>
      <c r="I5946" s="14">
        <v>100</v>
      </c>
      <c r="J5946" s="14">
        <v>100</v>
      </c>
      <c r="K5946" s="14">
        <v>100</v>
      </c>
      <c r="L5946" s="14">
        <v>0</v>
      </c>
      <c r="M5946" s="14">
        <v>0</v>
      </c>
      <c r="N5946" t="s">
        <v>17139</v>
      </c>
    </row>
    <row r="5947" spans="1:14">
      <c r="A5947" t="s">
        <v>17138</v>
      </c>
      <c r="B5947" t="s">
        <v>17139</v>
      </c>
      <c r="C5947" s="13" t="s">
        <v>17888</v>
      </c>
      <c r="D5947" s="13" t="s">
        <v>1981</v>
      </c>
      <c r="E5947" t="s">
        <v>17889</v>
      </c>
      <c r="H5947" s="14">
        <v>500</v>
      </c>
      <c r="I5947" s="14">
        <v>500</v>
      </c>
      <c r="J5947" s="14">
        <v>500</v>
      </c>
      <c r="K5947" s="14">
        <v>500</v>
      </c>
      <c r="L5947" s="14">
        <v>0</v>
      </c>
      <c r="M5947" s="14">
        <v>0</v>
      </c>
      <c r="N5947" t="s">
        <v>17139</v>
      </c>
    </row>
    <row r="5948" spans="1:14">
      <c r="A5948" t="s">
        <v>17138</v>
      </c>
      <c r="B5948" t="s">
        <v>17139</v>
      </c>
      <c r="C5948" s="13" t="s">
        <v>17890</v>
      </c>
      <c r="D5948" s="13" t="s">
        <v>1981</v>
      </c>
      <c r="E5948" t="s">
        <v>17891</v>
      </c>
      <c r="H5948" s="14">
        <v>250</v>
      </c>
      <c r="I5948" s="14">
        <v>250</v>
      </c>
      <c r="J5948" s="14">
        <v>250</v>
      </c>
      <c r="K5948" s="14">
        <v>250</v>
      </c>
      <c r="L5948" s="14">
        <v>0</v>
      </c>
      <c r="M5948" s="14">
        <v>0</v>
      </c>
      <c r="N5948" t="s">
        <v>17139</v>
      </c>
    </row>
    <row r="5949" spans="1:14">
      <c r="A5949" t="s">
        <v>17138</v>
      </c>
      <c r="B5949" t="s">
        <v>17139</v>
      </c>
      <c r="C5949" s="13" t="s">
        <v>17892</v>
      </c>
      <c r="D5949" s="13" t="s">
        <v>1981</v>
      </c>
      <c r="E5949" t="s">
        <v>17893</v>
      </c>
      <c r="H5949" s="14">
        <v>80</v>
      </c>
      <c r="I5949" s="14">
        <v>80</v>
      </c>
      <c r="J5949" s="14">
        <v>80</v>
      </c>
      <c r="K5949" s="14">
        <v>80</v>
      </c>
      <c r="L5949" s="14">
        <v>0</v>
      </c>
      <c r="M5949" s="14">
        <v>0</v>
      </c>
      <c r="N5949" t="s">
        <v>17139</v>
      </c>
    </row>
    <row r="5950" spans="1:14">
      <c r="A5950" t="s">
        <v>17138</v>
      </c>
      <c r="B5950" t="s">
        <v>17139</v>
      </c>
      <c r="C5950" s="13" t="s">
        <v>17894</v>
      </c>
      <c r="D5950" s="13" t="s">
        <v>17895</v>
      </c>
      <c r="E5950" t="s">
        <v>17896</v>
      </c>
      <c r="H5950" s="14">
        <v>30</v>
      </c>
      <c r="I5950" s="14">
        <v>25</v>
      </c>
      <c r="J5950" s="14">
        <v>25</v>
      </c>
      <c r="K5950" s="14">
        <v>25</v>
      </c>
      <c r="L5950" s="14">
        <v>0</v>
      </c>
      <c r="M5950" s="14">
        <v>0</v>
      </c>
      <c r="N5950" t="s">
        <v>17139</v>
      </c>
    </row>
    <row r="5951" spans="1:14">
      <c r="A5951" t="s">
        <v>17138</v>
      </c>
      <c r="B5951" t="s">
        <v>17139</v>
      </c>
      <c r="C5951" s="13" t="s">
        <v>17897</v>
      </c>
      <c r="D5951" s="13" t="s">
        <v>17898</v>
      </c>
      <c r="E5951" t="s">
        <v>17899</v>
      </c>
      <c r="H5951" s="14">
        <v>550</v>
      </c>
      <c r="I5951" s="14">
        <v>550</v>
      </c>
      <c r="J5951" s="14">
        <v>715</v>
      </c>
      <c r="K5951" s="14">
        <v>715</v>
      </c>
      <c r="L5951" s="14">
        <v>0</v>
      </c>
      <c r="M5951" s="14">
        <v>0</v>
      </c>
      <c r="N5951" t="s">
        <v>17139</v>
      </c>
    </row>
    <row r="5952" spans="1:14">
      <c r="A5952" t="s">
        <v>17138</v>
      </c>
      <c r="B5952" t="s">
        <v>17139</v>
      </c>
      <c r="C5952" s="13" t="s">
        <v>17900</v>
      </c>
      <c r="D5952" s="13" t="s">
        <v>17901</v>
      </c>
      <c r="E5952" t="s">
        <v>17902</v>
      </c>
      <c r="H5952" s="14">
        <v>120</v>
      </c>
      <c r="I5952" s="14">
        <v>120</v>
      </c>
      <c r="J5952" s="14">
        <v>156</v>
      </c>
      <c r="K5952" s="14">
        <v>156</v>
      </c>
      <c r="L5952" s="14">
        <v>0</v>
      </c>
      <c r="M5952" s="14">
        <v>0</v>
      </c>
      <c r="N5952" t="s">
        <v>17139</v>
      </c>
    </row>
    <row r="5953" spans="1:14">
      <c r="A5953" t="s">
        <v>17138</v>
      </c>
      <c r="B5953" t="s">
        <v>17139</v>
      </c>
      <c r="C5953" s="13" t="s">
        <v>17903</v>
      </c>
      <c r="D5953" s="13" t="s">
        <v>17904</v>
      </c>
      <c r="E5953" t="s">
        <v>17905</v>
      </c>
      <c r="H5953" s="14">
        <v>400</v>
      </c>
      <c r="I5953" s="14">
        <v>400</v>
      </c>
      <c r="J5953" s="14">
        <v>520</v>
      </c>
      <c r="K5953" s="14">
        <v>520</v>
      </c>
      <c r="L5953" s="14">
        <v>0</v>
      </c>
      <c r="M5953" s="14">
        <v>0</v>
      </c>
      <c r="N5953" t="s">
        <v>17139</v>
      </c>
    </row>
    <row r="5954" spans="1:14">
      <c r="A5954" t="s">
        <v>17138</v>
      </c>
      <c r="B5954" t="s">
        <v>17139</v>
      </c>
      <c r="C5954" s="13" t="s">
        <v>17906</v>
      </c>
      <c r="D5954" s="13" t="s">
        <v>17907</v>
      </c>
      <c r="E5954" t="s">
        <v>17908</v>
      </c>
      <c r="H5954" s="14">
        <v>700</v>
      </c>
      <c r="I5954" s="14">
        <v>700</v>
      </c>
      <c r="J5954" s="14">
        <v>910</v>
      </c>
      <c r="K5954" s="14">
        <v>910</v>
      </c>
      <c r="L5954" s="14">
        <v>0</v>
      </c>
      <c r="M5954" s="14">
        <v>0</v>
      </c>
      <c r="N5954" t="s">
        <v>17139</v>
      </c>
    </row>
    <row r="5955" spans="1:14">
      <c r="A5955" t="s">
        <v>17138</v>
      </c>
      <c r="B5955" t="s">
        <v>17139</v>
      </c>
      <c r="C5955" s="13" t="s">
        <v>17909</v>
      </c>
      <c r="D5955" s="13" t="s">
        <v>17910</v>
      </c>
      <c r="E5955" t="s">
        <v>17911</v>
      </c>
      <c r="H5955" s="14">
        <v>500</v>
      </c>
      <c r="I5955" s="14">
        <v>500</v>
      </c>
      <c r="J5955" s="14">
        <v>650</v>
      </c>
      <c r="K5955" s="14">
        <v>650</v>
      </c>
      <c r="L5955" s="14">
        <v>0</v>
      </c>
      <c r="M5955" s="14">
        <v>0</v>
      </c>
      <c r="N5955" t="s">
        <v>17139</v>
      </c>
    </row>
    <row r="5956" spans="1:14">
      <c r="A5956" t="s">
        <v>17138</v>
      </c>
      <c r="B5956" t="s">
        <v>17139</v>
      </c>
      <c r="C5956" s="13" t="s">
        <v>17912</v>
      </c>
      <c r="D5956" s="13" t="s">
        <v>17913</v>
      </c>
      <c r="E5956" t="s">
        <v>17914</v>
      </c>
      <c r="H5956" s="14">
        <v>140</v>
      </c>
      <c r="I5956" s="14">
        <v>140</v>
      </c>
      <c r="J5956" s="14">
        <v>182</v>
      </c>
      <c r="K5956" s="14">
        <v>182</v>
      </c>
      <c r="L5956" s="14">
        <v>0</v>
      </c>
      <c r="M5956" s="14">
        <v>0</v>
      </c>
      <c r="N5956" t="s">
        <v>17139</v>
      </c>
    </row>
    <row r="5957" spans="1:14">
      <c r="A5957" t="s">
        <v>17138</v>
      </c>
      <c r="B5957" t="s">
        <v>17139</v>
      </c>
      <c r="C5957" s="13" t="s">
        <v>17915</v>
      </c>
      <c r="D5957" s="13" t="s">
        <v>17916</v>
      </c>
      <c r="E5957" t="s">
        <v>17917</v>
      </c>
      <c r="H5957" s="14">
        <v>1000</v>
      </c>
      <c r="I5957" s="14">
        <v>1000</v>
      </c>
      <c r="J5957" s="14">
        <v>1300</v>
      </c>
      <c r="K5957" s="14">
        <v>1300</v>
      </c>
      <c r="L5957" s="14">
        <v>0</v>
      </c>
      <c r="M5957" s="14">
        <v>0</v>
      </c>
      <c r="N5957" t="s">
        <v>17139</v>
      </c>
    </row>
    <row r="5958" spans="1:14">
      <c r="A5958" t="s">
        <v>17138</v>
      </c>
      <c r="B5958" t="s">
        <v>17139</v>
      </c>
      <c r="C5958" s="13" t="s">
        <v>17918</v>
      </c>
      <c r="D5958" s="13" t="s">
        <v>17919</v>
      </c>
      <c r="E5958" t="s">
        <v>17920</v>
      </c>
      <c r="H5958" s="14">
        <v>1000</v>
      </c>
      <c r="I5958" s="14">
        <v>1000</v>
      </c>
      <c r="J5958" s="14">
        <v>1300</v>
      </c>
      <c r="K5958" s="14">
        <v>1300</v>
      </c>
      <c r="L5958" s="14">
        <v>0</v>
      </c>
      <c r="M5958" s="14">
        <v>0</v>
      </c>
      <c r="N5958" t="s">
        <v>17139</v>
      </c>
    </row>
    <row r="5959" spans="1:14">
      <c r="A5959" t="s">
        <v>17138</v>
      </c>
      <c r="B5959" t="s">
        <v>17139</v>
      </c>
      <c r="C5959" s="13" t="s">
        <v>17921</v>
      </c>
      <c r="D5959" s="13" t="s">
        <v>17922</v>
      </c>
      <c r="E5959" t="s">
        <v>17923</v>
      </c>
      <c r="H5959" s="14">
        <v>1000</v>
      </c>
      <c r="I5959" s="14">
        <v>1000</v>
      </c>
      <c r="J5959" s="14">
        <v>1300</v>
      </c>
      <c r="K5959" s="14">
        <v>1300</v>
      </c>
      <c r="L5959" s="14">
        <v>0</v>
      </c>
      <c r="M5959" s="14">
        <v>0</v>
      </c>
      <c r="N5959" t="s">
        <v>17139</v>
      </c>
    </row>
    <row r="5960" spans="1:14">
      <c r="A5960" t="s">
        <v>17138</v>
      </c>
      <c r="B5960" t="s">
        <v>17139</v>
      </c>
      <c r="C5960" s="13" t="s">
        <v>17924</v>
      </c>
      <c r="D5960" s="13" t="s">
        <v>17925</v>
      </c>
      <c r="E5960" t="s">
        <v>17926</v>
      </c>
      <c r="H5960" s="14">
        <v>500</v>
      </c>
      <c r="I5960" s="14">
        <v>500</v>
      </c>
      <c r="J5960" s="14">
        <v>650</v>
      </c>
      <c r="K5960" s="14">
        <v>650</v>
      </c>
      <c r="L5960" s="14">
        <v>0</v>
      </c>
      <c r="M5960" s="14">
        <v>0</v>
      </c>
      <c r="N5960" t="s">
        <v>17139</v>
      </c>
    </row>
    <row r="5961" spans="1:14">
      <c r="A5961" t="s">
        <v>17138</v>
      </c>
      <c r="B5961" t="s">
        <v>17139</v>
      </c>
      <c r="C5961" s="13" t="s">
        <v>17927</v>
      </c>
      <c r="D5961" s="13" t="s">
        <v>17928</v>
      </c>
      <c r="E5961" t="s">
        <v>17929</v>
      </c>
      <c r="H5961" s="14">
        <v>1000</v>
      </c>
      <c r="I5961" s="14">
        <v>1000</v>
      </c>
      <c r="J5961" s="14">
        <v>1300</v>
      </c>
      <c r="K5961" s="14">
        <v>1300</v>
      </c>
      <c r="L5961" s="14">
        <v>0</v>
      </c>
      <c r="M5961" s="14">
        <v>0</v>
      </c>
      <c r="N5961" t="s">
        <v>17139</v>
      </c>
    </row>
    <row r="5962" spans="1:14">
      <c r="A5962" t="s">
        <v>17138</v>
      </c>
      <c r="B5962" t="s">
        <v>17139</v>
      </c>
      <c r="C5962" s="13" t="s">
        <v>17930</v>
      </c>
      <c r="D5962" s="13" t="s">
        <v>17931</v>
      </c>
      <c r="E5962" t="s">
        <v>17932</v>
      </c>
      <c r="H5962" s="14">
        <v>1000</v>
      </c>
      <c r="I5962" s="14">
        <v>1000</v>
      </c>
      <c r="J5962" s="14">
        <v>1300</v>
      </c>
      <c r="K5962" s="14">
        <v>1300</v>
      </c>
      <c r="L5962" s="14">
        <v>0</v>
      </c>
      <c r="M5962" s="14">
        <v>0</v>
      </c>
      <c r="N5962" t="s">
        <v>17139</v>
      </c>
    </row>
    <row r="5963" spans="1:14">
      <c r="A5963" t="s">
        <v>17138</v>
      </c>
      <c r="B5963" t="s">
        <v>17139</v>
      </c>
      <c r="C5963" s="13" t="s">
        <v>17933</v>
      </c>
      <c r="D5963" s="13" t="s">
        <v>17934</v>
      </c>
      <c r="E5963" t="s">
        <v>17935</v>
      </c>
      <c r="H5963" s="14">
        <v>400</v>
      </c>
      <c r="I5963" s="14">
        <v>400</v>
      </c>
      <c r="J5963" s="14">
        <v>520</v>
      </c>
      <c r="K5963" s="14">
        <v>520</v>
      </c>
      <c r="L5963" s="14">
        <v>0</v>
      </c>
      <c r="M5963" s="14">
        <v>0</v>
      </c>
      <c r="N5963" t="s">
        <v>17139</v>
      </c>
    </row>
    <row r="5964" spans="1:14">
      <c r="A5964" t="s">
        <v>17936</v>
      </c>
      <c r="B5964" t="s">
        <v>17937</v>
      </c>
      <c r="C5964" s="13" t="s">
        <v>17938</v>
      </c>
      <c r="D5964" s="13" t="s">
        <v>17939</v>
      </c>
      <c r="E5964" t="s">
        <v>17940</v>
      </c>
      <c r="H5964" s="14">
        <v>1000</v>
      </c>
      <c r="I5964" s="14">
        <v>1000</v>
      </c>
      <c r="J5964" s="14">
        <v>1300</v>
      </c>
      <c r="K5964" s="14">
        <v>1300</v>
      </c>
      <c r="L5964" s="14">
        <v>0</v>
      </c>
      <c r="M5964" s="14">
        <v>0</v>
      </c>
      <c r="N5964" t="s">
        <v>17937</v>
      </c>
    </row>
    <row r="5965" spans="1:14">
      <c r="A5965" t="s">
        <v>17936</v>
      </c>
      <c r="B5965" t="s">
        <v>17937</v>
      </c>
      <c r="C5965" s="13" t="s">
        <v>17941</v>
      </c>
      <c r="D5965" s="13" t="s">
        <v>17942</v>
      </c>
      <c r="E5965" t="s">
        <v>17943</v>
      </c>
      <c r="H5965" s="14">
        <v>2200</v>
      </c>
      <c r="I5965" s="14">
        <v>2200</v>
      </c>
      <c r="J5965" s="14">
        <v>2860</v>
      </c>
      <c r="K5965" s="14">
        <v>2860</v>
      </c>
      <c r="L5965" s="14">
        <v>0</v>
      </c>
      <c r="M5965" s="14">
        <v>0</v>
      </c>
      <c r="N5965" t="s">
        <v>17937</v>
      </c>
    </row>
    <row r="5966" spans="1:14">
      <c r="A5966" t="s">
        <v>17936</v>
      </c>
      <c r="B5966" t="s">
        <v>17937</v>
      </c>
      <c r="C5966" s="13" t="s">
        <v>17944</v>
      </c>
      <c r="D5966" s="13" t="s">
        <v>17945</v>
      </c>
      <c r="E5966" t="s">
        <v>17946</v>
      </c>
      <c r="H5966" s="14">
        <v>3000</v>
      </c>
      <c r="I5966" s="14">
        <v>3000</v>
      </c>
      <c r="J5966" s="14">
        <v>3900</v>
      </c>
      <c r="K5966" s="14">
        <v>3900</v>
      </c>
      <c r="L5966" s="14">
        <v>0</v>
      </c>
      <c r="M5966" s="14">
        <v>0</v>
      </c>
      <c r="N5966" t="s">
        <v>17937</v>
      </c>
    </row>
    <row r="5967" spans="1:14">
      <c r="A5967" t="s">
        <v>17936</v>
      </c>
      <c r="B5967" t="s">
        <v>17937</v>
      </c>
      <c r="C5967" s="13" t="s">
        <v>17947</v>
      </c>
      <c r="D5967" s="13" t="s">
        <v>17948</v>
      </c>
      <c r="E5967" t="s">
        <v>17949</v>
      </c>
      <c r="H5967" s="14">
        <v>1000</v>
      </c>
      <c r="I5967" s="14">
        <v>1000</v>
      </c>
      <c r="J5967" s="14">
        <v>1300</v>
      </c>
      <c r="K5967" s="14">
        <v>1300</v>
      </c>
      <c r="L5967" s="14">
        <v>0</v>
      </c>
      <c r="M5967" s="14">
        <v>0</v>
      </c>
      <c r="N5967" t="s">
        <v>17937</v>
      </c>
    </row>
    <row r="5968" spans="1:14">
      <c r="A5968" t="s">
        <v>17936</v>
      </c>
      <c r="B5968" t="s">
        <v>17937</v>
      </c>
      <c r="C5968" s="13" t="s">
        <v>17950</v>
      </c>
      <c r="D5968" s="13" t="s">
        <v>17951</v>
      </c>
      <c r="E5968" t="s">
        <v>17952</v>
      </c>
      <c r="H5968" s="14">
        <v>4000</v>
      </c>
      <c r="I5968" s="14">
        <v>4000</v>
      </c>
      <c r="J5968" s="14">
        <v>5200</v>
      </c>
      <c r="K5968" s="14">
        <v>5200</v>
      </c>
      <c r="L5968" s="14">
        <v>0</v>
      </c>
      <c r="M5968" s="14">
        <v>0</v>
      </c>
      <c r="N5968" t="s">
        <v>17937</v>
      </c>
    </row>
    <row r="5969" spans="1:14">
      <c r="A5969" t="s">
        <v>17936</v>
      </c>
      <c r="B5969" t="s">
        <v>17937</v>
      </c>
      <c r="C5969" s="13" t="s">
        <v>17953</v>
      </c>
      <c r="D5969" s="13" t="s">
        <v>17954</v>
      </c>
      <c r="E5969" t="s">
        <v>17955</v>
      </c>
      <c r="H5969" s="14">
        <v>80</v>
      </c>
      <c r="I5969" s="14">
        <v>80</v>
      </c>
      <c r="J5969" s="14">
        <v>105</v>
      </c>
      <c r="K5969" s="14">
        <v>105</v>
      </c>
      <c r="L5969" s="14">
        <v>0</v>
      </c>
      <c r="M5969" s="14">
        <v>0</v>
      </c>
      <c r="N5969" t="s">
        <v>17937</v>
      </c>
    </row>
    <row r="5970" spans="1:14">
      <c r="A5970" t="s">
        <v>17936</v>
      </c>
      <c r="B5970" t="s">
        <v>17937</v>
      </c>
      <c r="C5970" s="13" t="s">
        <v>17956</v>
      </c>
      <c r="D5970" s="13" t="s">
        <v>17957</v>
      </c>
      <c r="E5970" t="s">
        <v>17958</v>
      </c>
      <c r="H5970" s="14">
        <v>3800</v>
      </c>
      <c r="I5970" s="14">
        <v>3800</v>
      </c>
      <c r="J5970" s="14">
        <v>4940</v>
      </c>
      <c r="K5970" s="14">
        <v>4940</v>
      </c>
      <c r="L5970" s="14">
        <v>0</v>
      </c>
      <c r="M5970" s="14">
        <v>0</v>
      </c>
      <c r="N5970" t="s">
        <v>17937</v>
      </c>
    </row>
    <row r="5971" spans="1:14">
      <c r="A5971" t="s">
        <v>17936</v>
      </c>
      <c r="B5971" t="s">
        <v>17937</v>
      </c>
      <c r="C5971" s="13" t="s">
        <v>17959</v>
      </c>
      <c r="D5971" s="13" t="s">
        <v>17960</v>
      </c>
      <c r="E5971" t="s">
        <v>17961</v>
      </c>
      <c r="H5971" s="14">
        <v>3600</v>
      </c>
      <c r="I5971" s="14">
        <v>3600</v>
      </c>
      <c r="J5971" s="14">
        <v>4680</v>
      </c>
      <c r="K5971" s="14">
        <v>4680</v>
      </c>
      <c r="L5971" s="14">
        <v>0</v>
      </c>
      <c r="M5971" s="14">
        <v>0</v>
      </c>
      <c r="N5971" t="s">
        <v>17937</v>
      </c>
    </row>
    <row r="5972" spans="1:14">
      <c r="A5972" t="s">
        <v>17936</v>
      </c>
      <c r="B5972" t="s">
        <v>17937</v>
      </c>
      <c r="C5972" s="13" t="s">
        <v>17962</v>
      </c>
      <c r="D5972" s="13" t="s">
        <v>17963</v>
      </c>
      <c r="E5972" t="s">
        <v>17964</v>
      </c>
      <c r="H5972" s="14">
        <v>4500</v>
      </c>
      <c r="I5972" s="14">
        <v>4500</v>
      </c>
      <c r="J5972" s="14">
        <v>5850</v>
      </c>
      <c r="K5972" s="14">
        <v>5850</v>
      </c>
      <c r="L5972" s="14">
        <v>0</v>
      </c>
      <c r="M5972" s="14">
        <v>0</v>
      </c>
      <c r="N5972" t="s">
        <v>17937</v>
      </c>
    </row>
    <row r="5973" spans="1:14">
      <c r="A5973" t="s">
        <v>17936</v>
      </c>
      <c r="B5973" t="s">
        <v>17937</v>
      </c>
      <c r="C5973" s="13" t="s">
        <v>17965</v>
      </c>
      <c r="D5973" s="13" t="s">
        <v>17966</v>
      </c>
      <c r="E5973" t="s">
        <v>17967</v>
      </c>
      <c r="H5973" s="14">
        <v>3500</v>
      </c>
      <c r="I5973" s="14">
        <v>3500</v>
      </c>
      <c r="J5973" s="14">
        <v>4550</v>
      </c>
      <c r="K5973" s="14">
        <v>4550</v>
      </c>
      <c r="L5973" s="14">
        <v>0</v>
      </c>
      <c r="M5973" s="14">
        <v>0</v>
      </c>
      <c r="N5973" t="s">
        <v>17937</v>
      </c>
    </row>
    <row r="5974" spans="1:14">
      <c r="A5974" t="s">
        <v>17936</v>
      </c>
      <c r="B5974" t="s">
        <v>17937</v>
      </c>
      <c r="C5974" s="13" t="s">
        <v>17968</v>
      </c>
      <c r="D5974" s="13" t="s">
        <v>17969</v>
      </c>
      <c r="E5974" t="s">
        <v>17970</v>
      </c>
      <c r="H5974" s="14">
        <v>1800</v>
      </c>
      <c r="I5974" s="14">
        <v>1800</v>
      </c>
      <c r="J5974" s="14">
        <v>2340</v>
      </c>
      <c r="K5974" s="14">
        <v>2340</v>
      </c>
      <c r="L5974" s="14">
        <v>0</v>
      </c>
      <c r="M5974" s="14">
        <v>0</v>
      </c>
      <c r="N5974" t="s">
        <v>17937</v>
      </c>
    </row>
    <row r="5975" spans="1:14">
      <c r="A5975" t="s">
        <v>17936</v>
      </c>
      <c r="B5975" t="s">
        <v>17937</v>
      </c>
      <c r="C5975" s="13" t="s">
        <v>17971</v>
      </c>
      <c r="D5975" s="13" t="s">
        <v>17972</v>
      </c>
      <c r="E5975" t="s">
        <v>17973</v>
      </c>
      <c r="H5975" s="14">
        <v>3000</v>
      </c>
      <c r="I5975" s="14">
        <v>3000</v>
      </c>
      <c r="J5975" s="14">
        <v>3900</v>
      </c>
      <c r="K5975" s="14">
        <v>3900</v>
      </c>
      <c r="L5975" s="14">
        <v>0</v>
      </c>
      <c r="M5975" s="14">
        <v>0</v>
      </c>
      <c r="N5975" t="s">
        <v>17937</v>
      </c>
    </row>
    <row r="5976" spans="1:14">
      <c r="A5976" t="s">
        <v>17936</v>
      </c>
      <c r="B5976" t="s">
        <v>17937</v>
      </c>
      <c r="C5976" s="13" t="s">
        <v>17974</v>
      </c>
      <c r="D5976" s="13" t="s">
        <v>17975</v>
      </c>
      <c r="E5976" t="s">
        <v>17976</v>
      </c>
      <c r="H5976" s="14">
        <v>3000</v>
      </c>
      <c r="I5976" s="14">
        <v>3000</v>
      </c>
      <c r="J5976" s="14">
        <v>3900</v>
      </c>
      <c r="K5976" s="14">
        <v>3900</v>
      </c>
      <c r="L5976" s="14">
        <v>0</v>
      </c>
      <c r="M5976" s="14">
        <v>0</v>
      </c>
      <c r="N5976" t="s">
        <v>17937</v>
      </c>
    </row>
    <row r="5977" spans="1:14">
      <c r="A5977" t="s">
        <v>17936</v>
      </c>
      <c r="B5977" t="s">
        <v>17937</v>
      </c>
      <c r="C5977" s="13" t="s">
        <v>17977</v>
      </c>
      <c r="D5977" s="13" t="s">
        <v>17978</v>
      </c>
      <c r="E5977" t="s">
        <v>17979</v>
      </c>
      <c r="H5977" s="14">
        <v>400</v>
      </c>
      <c r="I5977" s="14">
        <v>400</v>
      </c>
      <c r="J5977" s="14">
        <v>520</v>
      </c>
      <c r="K5977" s="14">
        <v>520</v>
      </c>
      <c r="L5977" s="14">
        <v>0</v>
      </c>
      <c r="M5977" s="14">
        <v>0</v>
      </c>
      <c r="N5977" t="s">
        <v>17937</v>
      </c>
    </row>
    <row r="5978" spans="1:14">
      <c r="A5978" t="s">
        <v>17936</v>
      </c>
      <c r="B5978" t="s">
        <v>17937</v>
      </c>
      <c r="C5978" s="13" t="s">
        <v>17980</v>
      </c>
      <c r="D5978" s="13" t="s">
        <v>17981</v>
      </c>
      <c r="E5978" t="s">
        <v>17982</v>
      </c>
      <c r="H5978" s="14">
        <v>400</v>
      </c>
      <c r="I5978" s="14">
        <v>400</v>
      </c>
      <c r="J5978" s="14">
        <v>520</v>
      </c>
      <c r="K5978" s="14">
        <v>520</v>
      </c>
      <c r="L5978" s="14">
        <v>0</v>
      </c>
      <c r="M5978" s="14">
        <v>0</v>
      </c>
      <c r="N5978" t="s">
        <v>17937</v>
      </c>
    </row>
    <row r="5979" spans="1:14">
      <c r="A5979" t="s">
        <v>17936</v>
      </c>
      <c r="B5979" t="s">
        <v>17937</v>
      </c>
      <c r="C5979" s="13" t="s">
        <v>17983</v>
      </c>
      <c r="D5979" s="13" t="s">
        <v>17984</v>
      </c>
      <c r="E5979" t="s">
        <v>17985</v>
      </c>
      <c r="H5979" s="14">
        <v>4000</v>
      </c>
      <c r="I5979" s="14">
        <v>4000</v>
      </c>
      <c r="J5979" s="14">
        <v>5400</v>
      </c>
      <c r="K5979" s="14">
        <v>5400</v>
      </c>
      <c r="L5979" s="14">
        <v>0</v>
      </c>
      <c r="M5979" s="14">
        <v>0</v>
      </c>
      <c r="N5979" t="s">
        <v>17937</v>
      </c>
    </row>
    <row r="5980" spans="1:14">
      <c r="A5980" t="s">
        <v>17936</v>
      </c>
      <c r="B5980" t="s">
        <v>17937</v>
      </c>
      <c r="C5980" s="13" t="s">
        <v>17986</v>
      </c>
      <c r="D5980" s="13" t="s">
        <v>17987</v>
      </c>
      <c r="E5980" t="s">
        <v>17988</v>
      </c>
      <c r="H5980" s="14">
        <v>700</v>
      </c>
      <c r="I5980" s="14">
        <v>700</v>
      </c>
      <c r="J5980" s="14">
        <v>910</v>
      </c>
      <c r="K5980" s="14">
        <v>910</v>
      </c>
      <c r="L5980" s="14">
        <v>0</v>
      </c>
      <c r="M5980" s="14">
        <v>0</v>
      </c>
      <c r="N5980" t="s">
        <v>17937</v>
      </c>
    </row>
    <row r="5981" spans="1:14">
      <c r="A5981" t="s">
        <v>17936</v>
      </c>
      <c r="B5981" t="s">
        <v>17937</v>
      </c>
      <c r="C5981" s="13" t="s">
        <v>17989</v>
      </c>
      <c r="D5981" s="13" t="s">
        <v>17990</v>
      </c>
      <c r="E5981" t="s">
        <v>17991</v>
      </c>
      <c r="H5981" s="14">
        <v>1800</v>
      </c>
      <c r="I5981" s="14">
        <v>1800</v>
      </c>
      <c r="J5981" s="14">
        <v>2340</v>
      </c>
      <c r="K5981" s="14">
        <v>2340</v>
      </c>
      <c r="L5981" s="14">
        <v>0</v>
      </c>
      <c r="M5981" s="14">
        <v>0</v>
      </c>
      <c r="N5981" t="s">
        <v>17937</v>
      </c>
    </row>
    <row r="5982" spans="1:14">
      <c r="A5982" t="s">
        <v>17936</v>
      </c>
      <c r="B5982" t="s">
        <v>17937</v>
      </c>
      <c r="C5982" s="13" t="s">
        <v>17992</v>
      </c>
      <c r="D5982" s="13" t="s">
        <v>17993</v>
      </c>
      <c r="E5982" t="s">
        <v>17994</v>
      </c>
      <c r="H5982" s="14">
        <v>300</v>
      </c>
      <c r="I5982" s="14">
        <v>300</v>
      </c>
      <c r="J5982" s="14">
        <v>405</v>
      </c>
      <c r="K5982" s="14">
        <v>405</v>
      </c>
      <c r="L5982" s="14">
        <v>0</v>
      </c>
      <c r="M5982" s="14">
        <v>0</v>
      </c>
      <c r="N5982" t="s">
        <v>17937</v>
      </c>
    </row>
    <row r="5983" spans="1:14">
      <c r="A5983" t="s">
        <v>17936</v>
      </c>
      <c r="B5983" t="s">
        <v>17937</v>
      </c>
      <c r="C5983" s="13" t="s">
        <v>17995</v>
      </c>
      <c r="D5983" s="13" t="s">
        <v>17996</v>
      </c>
      <c r="E5983" t="s">
        <v>17997</v>
      </c>
      <c r="H5983" s="14">
        <v>6500</v>
      </c>
      <c r="I5983" s="14">
        <v>6500</v>
      </c>
      <c r="J5983" s="14">
        <v>8450</v>
      </c>
      <c r="K5983" s="14">
        <v>8450</v>
      </c>
      <c r="L5983" s="14">
        <v>0</v>
      </c>
      <c r="M5983" s="14">
        <v>0</v>
      </c>
      <c r="N5983" t="s">
        <v>17937</v>
      </c>
    </row>
    <row r="5984" spans="1:14">
      <c r="A5984" t="s">
        <v>17936</v>
      </c>
      <c r="B5984" t="s">
        <v>17937</v>
      </c>
      <c r="C5984" s="13" t="s">
        <v>17998</v>
      </c>
      <c r="D5984" s="13" t="s">
        <v>17999</v>
      </c>
      <c r="E5984" t="s">
        <v>18000</v>
      </c>
      <c r="H5984" s="14">
        <v>650</v>
      </c>
      <c r="I5984" s="14">
        <v>650</v>
      </c>
      <c r="J5984" s="14">
        <v>845</v>
      </c>
      <c r="K5984" s="14">
        <v>845</v>
      </c>
      <c r="L5984" s="14">
        <v>0</v>
      </c>
      <c r="M5984" s="14">
        <v>0</v>
      </c>
      <c r="N5984" t="s">
        <v>17937</v>
      </c>
    </row>
    <row r="5985" spans="1:14">
      <c r="A5985" t="s">
        <v>17936</v>
      </c>
      <c r="B5985" t="s">
        <v>17937</v>
      </c>
      <c r="C5985" s="13" t="s">
        <v>18001</v>
      </c>
      <c r="D5985" s="13" t="s">
        <v>18002</v>
      </c>
      <c r="E5985" t="s">
        <v>18003</v>
      </c>
      <c r="H5985" s="14">
        <v>600</v>
      </c>
      <c r="I5985" s="14">
        <v>600</v>
      </c>
      <c r="J5985" s="14">
        <v>780</v>
      </c>
      <c r="K5985" s="14">
        <v>780</v>
      </c>
      <c r="L5985" s="14">
        <v>0</v>
      </c>
      <c r="M5985" s="14">
        <v>0</v>
      </c>
      <c r="N5985" t="s">
        <v>17937</v>
      </c>
    </row>
    <row r="5986" spans="1:14">
      <c r="A5986" t="s">
        <v>17936</v>
      </c>
      <c r="B5986" t="s">
        <v>17937</v>
      </c>
      <c r="C5986" s="13" t="s">
        <v>18004</v>
      </c>
      <c r="D5986" s="13" t="s">
        <v>18005</v>
      </c>
      <c r="E5986" t="s">
        <v>18006</v>
      </c>
      <c r="H5986" s="14">
        <v>1200</v>
      </c>
      <c r="I5986" s="14">
        <v>1200</v>
      </c>
      <c r="J5986" s="14">
        <v>1560</v>
      </c>
      <c r="K5986" s="14">
        <v>1560</v>
      </c>
      <c r="L5986" s="14">
        <v>0</v>
      </c>
      <c r="M5986" s="14">
        <v>0</v>
      </c>
      <c r="N5986" t="s">
        <v>17937</v>
      </c>
    </row>
    <row r="5987" spans="1:14">
      <c r="A5987" t="s">
        <v>17936</v>
      </c>
      <c r="B5987" t="s">
        <v>17937</v>
      </c>
      <c r="C5987" s="13" t="s">
        <v>18007</v>
      </c>
      <c r="D5987" s="13" t="s">
        <v>18008</v>
      </c>
      <c r="E5987" t="s">
        <v>18009</v>
      </c>
      <c r="H5987" s="14">
        <v>2200</v>
      </c>
      <c r="I5987" s="14">
        <v>2200</v>
      </c>
      <c r="J5987" s="14">
        <v>2860</v>
      </c>
      <c r="K5987" s="14">
        <v>2860</v>
      </c>
      <c r="L5987" s="14">
        <v>0</v>
      </c>
      <c r="M5987" s="14">
        <v>0</v>
      </c>
      <c r="N5987" t="s">
        <v>17937</v>
      </c>
    </row>
    <row r="5988" spans="1:14">
      <c r="A5988" t="s">
        <v>17936</v>
      </c>
      <c r="B5988" t="s">
        <v>17937</v>
      </c>
      <c r="C5988" s="13" t="s">
        <v>18010</v>
      </c>
      <c r="D5988" s="13" t="s">
        <v>18011</v>
      </c>
      <c r="E5988" t="s">
        <v>18012</v>
      </c>
      <c r="H5988" s="14">
        <v>1200</v>
      </c>
      <c r="I5988" s="14">
        <v>1200</v>
      </c>
      <c r="J5988" s="14">
        <v>1560</v>
      </c>
      <c r="K5988" s="14">
        <v>1560</v>
      </c>
      <c r="L5988" s="14">
        <v>0</v>
      </c>
      <c r="M5988" s="14">
        <v>0</v>
      </c>
      <c r="N5988" t="s">
        <v>17937</v>
      </c>
    </row>
    <row r="5989" spans="1:14">
      <c r="A5989" t="s">
        <v>17936</v>
      </c>
      <c r="B5989" t="s">
        <v>17937</v>
      </c>
      <c r="C5989" s="13" t="s">
        <v>18013</v>
      </c>
      <c r="D5989" s="13" t="s">
        <v>18014</v>
      </c>
      <c r="E5989" t="s">
        <v>18015</v>
      </c>
      <c r="H5989" s="14">
        <v>3000</v>
      </c>
      <c r="I5989" s="14">
        <v>3000</v>
      </c>
      <c r="J5989" s="14">
        <v>3900</v>
      </c>
      <c r="K5989" s="14">
        <v>3900</v>
      </c>
      <c r="L5989" s="14">
        <v>0</v>
      </c>
      <c r="M5989" s="14">
        <v>0</v>
      </c>
      <c r="N5989" t="s">
        <v>17937</v>
      </c>
    </row>
    <row r="5990" spans="1:14">
      <c r="A5990" t="s">
        <v>17936</v>
      </c>
      <c r="B5990" t="s">
        <v>17937</v>
      </c>
      <c r="C5990" s="13" t="s">
        <v>18016</v>
      </c>
      <c r="D5990" s="13" t="s">
        <v>18017</v>
      </c>
      <c r="E5990" t="s">
        <v>18018</v>
      </c>
      <c r="H5990" s="14">
        <v>1500</v>
      </c>
      <c r="I5990" s="14">
        <v>1500</v>
      </c>
      <c r="J5990" s="14">
        <v>1950</v>
      </c>
      <c r="K5990" s="14">
        <v>1950</v>
      </c>
      <c r="L5990" s="14">
        <v>0</v>
      </c>
      <c r="M5990" s="14">
        <v>0</v>
      </c>
      <c r="N5990" t="s">
        <v>17937</v>
      </c>
    </row>
    <row r="5991" spans="1:14">
      <c r="A5991" t="s">
        <v>17936</v>
      </c>
      <c r="B5991" t="s">
        <v>17937</v>
      </c>
      <c r="C5991" s="13" t="s">
        <v>18019</v>
      </c>
      <c r="D5991" s="13" t="s">
        <v>18020</v>
      </c>
      <c r="E5991" t="s">
        <v>18021</v>
      </c>
      <c r="H5991" s="14">
        <v>700</v>
      </c>
      <c r="I5991" s="14">
        <v>700</v>
      </c>
      <c r="J5991" s="14">
        <v>910</v>
      </c>
      <c r="K5991" s="14">
        <v>910</v>
      </c>
      <c r="L5991" s="14">
        <v>0</v>
      </c>
      <c r="M5991" s="14">
        <v>0</v>
      </c>
      <c r="N5991" t="s">
        <v>17937</v>
      </c>
    </row>
    <row r="5992" spans="1:14">
      <c r="A5992" t="s">
        <v>17936</v>
      </c>
      <c r="B5992" t="s">
        <v>17937</v>
      </c>
      <c r="C5992" s="13" t="s">
        <v>18022</v>
      </c>
      <c r="D5992" s="13" t="s">
        <v>18023</v>
      </c>
      <c r="E5992" t="s">
        <v>18024</v>
      </c>
      <c r="H5992" s="14">
        <v>720</v>
      </c>
      <c r="I5992" s="14">
        <v>720</v>
      </c>
      <c r="J5992" s="14">
        <v>936</v>
      </c>
      <c r="K5992" s="14">
        <v>936</v>
      </c>
      <c r="L5992" s="14">
        <v>0</v>
      </c>
      <c r="M5992" s="14">
        <v>0</v>
      </c>
      <c r="N5992" t="s">
        <v>17937</v>
      </c>
    </row>
    <row r="5993" spans="1:14">
      <c r="A5993" t="s">
        <v>17936</v>
      </c>
      <c r="B5993" t="s">
        <v>17937</v>
      </c>
      <c r="C5993" s="13" t="s">
        <v>18025</v>
      </c>
      <c r="D5993" s="13" t="s">
        <v>18026</v>
      </c>
      <c r="E5993" t="s">
        <v>18027</v>
      </c>
      <c r="H5993" s="14">
        <v>600</v>
      </c>
      <c r="I5993" s="14">
        <v>600</v>
      </c>
      <c r="J5993" s="14">
        <v>780</v>
      </c>
      <c r="K5993" s="14">
        <v>780</v>
      </c>
      <c r="L5993" s="14">
        <v>0</v>
      </c>
      <c r="M5993" s="14">
        <v>0</v>
      </c>
      <c r="N5993" t="s">
        <v>17937</v>
      </c>
    </row>
    <row r="5994" spans="1:14">
      <c r="A5994" t="s">
        <v>17936</v>
      </c>
      <c r="B5994" t="s">
        <v>17937</v>
      </c>
      <c r="C5994" s="13" t="s">
        <v>18028</v>
      </c>
      <c r="D5994" s="13" t="s">
        <v>18029</v>
      </c>
      <c r="E5994" t="s">
        <v>18030</v>
      </c>
      <c r="H5994" s="14">
        <v>400</v>
      </c>
      <c r="I5994" s="14">
        <v>400</v>
      </c>
      <c r="J5994" s="14">
        <v>520</v>
      </c>
      <c r="K5994" s="14">
        <v>520</v>
      </c>
      <c r="L5994" s="14">
        <v>0</v>
      </c>
      <c r="M5994" s="14">
        <v>0</v>
      </c>
      <c r="N5994" t="s">
        <v>17937</v>
      </c>
    </row>
    <row r="5995" spans="1:14">
      <c r="A5995" t="s">
        <v>17936</v>
      </c>
      <c r="B5995" t="s">
        <v>17937</v>
      </c>
      <c r="C5995" s="13" t="s">
        <v>18031</v>
      </c>
      <c r="D5995" s="13" t="s">
        <v>18032</v>
      </c>
      <c r="E5995" t="s">
        <v>18033</v>
      </c>
      <c r="H5995" s="14">
        <v>4000</v>
      </c>
      <c r="I5995" s="14">
        <v>4000</v>
      </c>
      <c r="J5995" s="14">
        <v>5200</v>
      </c>
      <c r="K5995" s="14">
        <v>5200</v>
      </c>
      <c r="L5995" s="14">
        <v>0</v>
      </c>
      <c r="M5995" s="14">
        <v>0</v>
      </c>
      <c r="N5995" t="s">
        <v>17937</v>
      </c>
    </row>
    <row r="5996" spans="1:14">
      <c r="A5996" t="s">
        <v>17936</v>
      </c>
      <c r="B5996" t="s">
        <v>17937</v>
      </c>
      <c r="C5996" s="13" t="s">
        <v>18034</v>
      </c>
      <c r="D5996" s="13" t="s">
        <v>18035</v>
      </c>
      <c r="E5996" t="s">
        <v>18036</v>
      </c>
      <c r="H5996" s="14">
        <v>3000</v>
      </c>
      <c r="I5996" s="14">
        <v>3000</v>
      </c>
      <c r="J5996" s="14">
        <v>3900</v>
      </c>
      <c r="K5996" s="14">
        <v>3900</v>
      </c>
      <c r="L5996" s="14">
        <v>0</v>
      </c>
      <c r="M5996" s="14">
        <v>0</v>
      </c>
      <c r="N5996" t="s">
        <v>17937</v>
      </c>
    </row>
    <row r="5997" spans="1:14">
      <c r="A5997" t="s">
        <v>17936</v>
      </c>
      <c r="B5997" t="s">
        <v>17937</v>
      </c>
      <c r="C5997" s="13" t="s">
        <v>18037</v>
      </c>
      <c r="D5997" s="13" t="s">
        <v>18038</v>
      </c>
      <c r="E5997" t="s">
        <v>18039</v>
      </c>
      <c r="H5997" s="14">
        <v>600</v>
      </c>
      <c r="I5997" s="14">
        <v>600</v>
      </c>
      <c r="J5997" s="14">
        <v>780</v>
      </c>
      <c r="K5997" s="14">
        <v>780</v>
      </c>
      <c r="L5997" s="14">
        <v>0</v>
      </c>
      <c r="M5997" s="14">
        <v>0</v>
      </c>
      <c r="N5997" t="s">
        <v>17937</v>
      </c>
    </row>
    <row r="5998" spans="1:14">
      <c r="A5998" t="s">
        <v>17936</v>
      </c>
      <c r="B5998" t="s">
        <v>17937</v>
      </c>
      <c r="C5998" s="13" t="s">
        <v>18040</v>
      </c>
      <c r="D5998" s="13" t="s">
        <v>18041</v>
      </c>
      <c r="E5998" t="s">
        <v>18042</v>
      </c>
      <c r="H5998" s="14">
        <v>1500</v>
      </c>
      <c r="I5998" s="14">
        <v>1500</v>
      </c>
      <c r="J5998" s="14">
        <v>1950</v>
      </c>
      <c r="K5998" s="14">
        <v>1950</v>
      </c>
      <c r="L5998" s="14">
        <v>0</v>
      </c>
      <c r="M5998" s="14">
        <v>0</v>
      </c>
      <c r="N5998" t="s">
        <v>17937</v>
      </c>
    </row>
    <row r="5999" spans="1:14">
      <c r="A5999" t="s">
        <v>17936</v>
      </c>
      <c r="B5999" t="s">
        <v>17937</v>
      </c>
      <c r="C5999" s="13" t="s">
        <v>18043</v>
      </c>
      <c r="D5999" s="13" t="s">
        <v>18044</v>
      </c>
      <c r="E5999" t="s">
        <v>18045</v>
      </c>
      <c r="H5999" s="14">
        <v>1450</v>
      </c>
      <c r="I5999" s="14">
        <v>1450</v>
      </c>
      <c r="J5999" s="14">
        <v>1450</v>
      </c>
      <c r="K5999" s="14">
        <v>1450</v>
      </c>
      <c r="L5999" s="14">
        <v>0</v>
      </c>
      <c r="M5999" s="14">
        <v>0</v>
      </c>
      <c r="N5999" t="s">
        <v>17937</v>
      </c>
    </row>
    <row r="6000" spans="1:14">
      <c r="A6000" t="s">
        <v>17936</v>
      </c>
      <c r="B6000" t="s">
        <v>17937</v>
      </c>
      <c r="C6000" s="13" t="s">
        <v>18046</v>
      </c>
      <c r="D6000" s="13" t="s">
        <v>18047</v>
      </c>
      <c r="E6000" t="s">
        <v>18048</v>
      </c>
      <c r="H6000" s="14">
        <v>1500</v>
      </c>
      <c r="I6000" s="14">
        <v>1500</v>
      </c>
      <c r="J6000" s="14">
        <v>1950</v>
      </c>
      <c r="K6000" s="14">
        <v>1950</v>
      </c>
      <c r="L6000" s="14">
        <v>0</v>
      </c>
      <c r="M6000" s="14">
        <v>0</v>
      </c>
      <c r="N6000" t="s">
        <v>17937</v>
      </c>
    </row>
    <row r="6001" spans="1:14">
      <c r="A6001" t="s">
        <v>17936</v>
      </c>
      <c r="B6001" t="s">
        <v>17937</v>
      </c>
      <c r="C6001" s="13" t="s">
        <v>18049</v>
      </c>
      <c r="D6001" s="13" t="s">
        <v>18050</v>
      </c>
      <c r="E6001" t="s">
        <v>18051</v>
      </c>
      <c r="H6001" s="14">
        <v>700</v>
      </c>
      <c r="I6001" s="14">
        <v>700</v>
      </c>
      <c r="J6001" s="14">
        <v>910</v>
      </c>
      <c r="K6001" s="14">
        <v>910</v>
      </c>
      <c r="L6001" s="14">
        <v>0</v>
      </c>
      <c r="M6001" s="14">
        <v>0</v>
      </c>
      <c r="N6001" t="s">
        <v>17937</v>
      </c>
    </row>
    <row r="6002" spans="1:14">
      <c r="A6002" t="s">
        <v>17936</v>
      </c>
      <c r="B6002" t="s">
        <v>17937</v>
      </c>
      <c r="C6002" s="13" t="s">
        <v>18052</v>
      </c>
      <c r="D6002" s="13" t="s">
        <v>18053</v>
      </c>
      <c r="E6002" t="s">
        <v>18054</v>
      </c>
      <c r="H6002" s="14">
        <v>700</v>
      </c>
      <c r="I6002" s="14">
        <v>700</v>
      </c>
      <c r="J6002" s="14">
        <v>910</v>
      </c>
      <c r="K6002" s="14">
        <v>910</v>
      </c>
      <c r="L6002" s="14">
        <v>0</v>
      </c>
      <c r="M6002" s="14">
        <v>0</v>
      </c>
      <c r="N6002" t="s">
        <v>17937</v>
      </c>
    </row>
    <row r="6003" spans="1:14">
      <c r="A6003" t="s">
        <v>17936</v>
      </c>
      <c r="B6003" t="s">
        <v>17937</v>
      </c>
      <c r="C6003" s="13" t="s">
        <v>18055</v>
      </c>
      <c r="D6003" s="13" t="s">
        <v>18056</v>
      </c>
      <c r="E6003" t="s">
        <v>18057</v>
      </c>
      <c r="H6003" s="14">
        <v>550</v>
      </c>
      <c r="I6003" s="14">
        <v>550</v>
      </c>
      <c r="J6003" s="14">
        <v>715</v>
      </c>
      <c r="K6003" s="14">
        <v>715</v>
      </c>
      <c r="L6003" s="14">
        <v>0</v>
      </c>
      <c r="M6003" s="14">
        <v>0</v>
      </c>
      <c r="N6003" t="s">
        <v>17937</v>
      </c>
    </row>
    <row r="6004" spans="1:14">
      <c r="A6004" t="s">
        <v>17936</v>
      </c>
      <c r="B6004" t="s">
        <v>17937</v>
      </c>
      <c r="C6004" s="13" t="s">
        <v>18058</v>
      </c>
      <c r="D6004" s="13" t="s">
        <v>18059</v>
      </c>
      <c r="E6004" t="s">
        <v>18060</v>
      </c>
      <c r="H6004" s="14">
        <v>1500</v>
      </c>
      <c r="I6004" s="14">
        <v>1500</v>
      </c>
      <c r="J6004" s="14">
        <v>1950</v>
      </c>
      <c r="K6004" s="14">
        <v>1950</v>
      </c>
      <c r="L6004" s="14">
        <v>0</v>
      </c>
      <c r="M6004" s="14">
        <v>0</v>
      </c>
      <c r="N6004" t="s">
        <v>17937</v>
      </c>
    </row>
    <row r="6005" spans="1:14">
      <c r="A6005" t="s">
        <v>17936</v>
      </c>
      <c r="B6005" t="s">
        <v>17937</v>
      </c>
      <c r="C6005" s="13" t="s">
        <v>18061</v>
      </c>
      <c r="D6005" s="13" t="s">
        <v>18062</v>
      </c>
      <c r="E6005" t="s">
        <v>18063</v>
      </c>
      <c r="H6005" s="14">
        <v>4000</v>
      </c>
      <c r="I6005" s="14">
        <v>4000</v>
      </c>
      <c r="J6005" s="14">
        <v>5200</v>
      </c>
      <c r="K6005" s="14">
        <v>5200</v>
      </c>
      <c r="L6005" s="14">
        <v>0</v>
      </c>
      <c r="M6005" s="14">
        <v>0</v>
      </c>
      <c r="N6005" t="s">
        <v>17937</v>
      </c>
    </row>
    <row r="6006" spans="1:14">
      <c r="A6006" t="s">
        <v>17936</v>
      </c>
      <c r="B6006" t="s">
        <v>17937</v>
      </c>
      <c r="C6006" s="13" t="s">
        <v>18064</v>
      </c>
      <c r="D6006" s="13" t="s">
        <v>18065</v>
      </c>
      <c r="E6006" t="s">
        <v>18066</v>
      </c>
      <c r="H6006" s="14">
        <v>950</v>
      </c>
      <c r="I6006" s="14">
        <v>950</v>
      </c>
      <c r="J6006" s="14">
        <v>1235</v>
      </c>
      <c r="K6006" s="14">
        <v>1235</v>
      </c>
      <c r="L6006" s="14">
        <v>0</v>
      </c>
      <c r="M6006" s="14">
        <v>0</v>
      </c>
      <c r="N6006" t="s">
        <v>17937</v>
      </c>
    </row>
    <row r="6007" spans="1:14">
      <c r="A6007" t="s">
        <v>17936</v>
      </c>
      <c r="B6007" t="s">
        <v>17937</v>
      </c>
      <c r="C6007" s="13" t="s">
        <v>18067</v>
      </c>
      <c r="D6007" s="13" t="s">
        <v>18068</v>
      </c>
      <c r="E6007" t="s">
        <v>18069</v>
      </c>
      <c r="H6007" s="14">
        <v>3000</v>
      </c>
      <c r="I6007" s="14">
        <v>3000</v>
      </c>
      <c r="J6007" s="14">
        <v>3900</v>
      </c>
      <c r="K6007" s="14">
        <v>3900</v>
      </c>
      <c r="L6007" s="14">
        <v>0</v>
      </c>
      <c r="M6007" s="14">
        <v>0</v>
      </c>
      <c r="N6007" t="s">
        <v>17937</v>
      </c>
    </row>
    <row r="6008" spans="1:14">
      <c r="A6008" t="s">
        <v>17936</v>
      </c>
      <c r="B6008" t="s">
        <v>17937</v>
      </c>
      <c r="C6008" s="13" t="s">
        <v>18070</v>
      </c>
      <c r="D6008" s="13" t="s">
        <v>18071</v>
      </c>
      <c r="E6008" t="s">
        <v>18072</v>
      </c>
      <c r="H6008" s="14">
        <v>3000</v>
      </c>
      <c r="I6008" s="14">
        <v>3000</v>
      </c>
      <c r="J6008" s="14">
        <v>3900</v>
      </c>
      <c r="K6008" s="14">
        <v>3900</v>
      </c>
      <c r="L6008" s="14">
        <v>0</v>
      </c>
      <c r="M6008" s="14">
        <v>0</v>
      </c>
      <c r="N6008" t="s">
        <v>17937</v>
      </c>
    </row>
    <row r="6009" spans="1:14">
      <c r="A6009" t="s">
        <v>17936</v>
      </c>
      <c r="B6009" t="s">
        <v>17937</v>
      </c>
      <c r="C6009" s="13" t="s">
        <v>18073</v>
      </c>
      <c r="D6009" s="13" t="s">
        <v>18074</v>
      </c>
      <c r="E6009" t="s">
        <v>18075</v>
      </c>
      <c r="H6009" s="14">
        <v>800</v>
      </c>
      <c r="I6009" s="14">
        <v>800</v>
      </c>
      <c r="J6009" s="14">
        <v>1040</v>
      </c>
      <c r="K6009" s="14">
        <v>1040</v>
      </c>
      <c r="L6009" s="14">
        <v>0</v>
      </c>
      <c r="M6009" s="14">
        <v>0</v>
      </c>
      <c r="N6009" t="s">
        <v>17937</v>
      </c>
    </row>
    <row r="6010" spans="1:14">
      <c r="A6010" t="s">
        <v>17936</v>
      </c>
      <c r="B6010" t="s">
        <v>17937</v>
      </c>
      <c r="C6010" s="13" t="s">
        <v>18076</v>
      </c>
      <c r="D6010" s="13" t="s">
        <v>18077</v>
      </c>
      <c r="E6010" t="s">
        <v>18078</v>
      </c>
      <c r="H6010" s="14">
        <v>1200</v>
      </c>
      <c r="I6010" s="14">
        <v>1200</v>
      </c>
      <c r="J6010" s="14">
        <v>1560</v>
      </c>
      <c r="K6010" s="14">
        <v>1560</v>
      </c>
      <c r="L6010" s="14">
        <v>0</v>
      </c>
      <c r="M6010" s="14">
        <v>0</v>
      </c>
      <c r="N6010" t="s">
        <v>17937</v>
      </c>
    </row>
    <row r="6011" spans="1:14">
      <c r="A6011" t="s">
        <v>17936</v>
      </c>
      <c r="B6011" t="s">
        <v>17937</v>
      </c>
      <c r="C6011" s="13" t="s">
        <v>18079</v>
      </c>
      <c r="D6011" s="13" t="s">
        <v>18080</v>
      </c>
      <c r="E6011" t="s">
        <v>18081</v>
      </c>
      <c r="H6011" s="14">
        <v>400</v>
      </c>
      <c r="I6011" s="14">
        <v>400</v>
      </c>
      <c r="J6011" s="14">
        <v>520</v>
      </c>
      <c r="K6011" s="14">
        <v>520</v>
      </c>
      <c r="L6011" s="14">
        <v>0</v>
      </c>
      <c r="M6011" s="14">
        <v>0</v>
      </c>
      <c r="N6011" t="s">
        <v>17937</v>
      </c>
    </row>
    <row r="6012" spans="1:14">
      <c r="A6012" t="s">
        <v>17936</v>
      </c>
      <c r="B6012" t="s">
        <v>17937</v>
      </c>
      <c r="C6012" s="13" t="s">
        <v>18082</v>
      </c>
      <c r="D6012" s="13" t="s">
        <v>18083</v>
      </c>
      <c r="E6012" t="s">
        <v>18084</v>
      </c>
      <c r="H6012" s="14">
        <v>500</v>
      </c>
      <c r="I6012" s="14">
        <v>500</v>
      </c>
      <c r="J6012" s="14">
        <v>650</v>
      </c>
      <c r="K6012" s="14">
        <v>650</v>
      </c>
      <c r="L6012" s="14">
        <v>0</v>
      </c>
      <c r="M6012" s="14">
        <v>0</v>
      </c>
      <c r="N6012" t="s">
        <v>17937</v>
      </c>
    </row>
    <row r="6013" spans="1:14">
      <c r="A6013" t="s">
        <v>17936</v>
      </c>
      <c r="B6013" t="s">
        <v>17937</v>
      </c>
      <c r="C6013" s="13" t="s">
        <v>18085</v>
      </c>
      <c r="D6013" s="13" t="s">
        <v>18086</v>
      </c>
      <c r="E6013" t="s">
        <v>18087</v>
      </c>
      <c r="H6013" s="14">
        <v>1200</v>
      </c>
      <c r="I6013" s="14">
        <v>1200</v>
      </c>
      <c r="J6013" s="14">
        <v>1600</v>
      </c>
      <c r="K6013" s="14">
        <v>1600</v>
      </c>
      <c r="L6013" s="14">
        <v>0</v>
      </c>
      <c r="M6013" s="14">
        <v>0</v>
      </c>
      <c r="N6013" t="s">
        <v>17937</v>
      </c>
    </row>
    <row r="6014" spans="1:14">
      <c r="A6014" t="s">
        <v>17936</v>
      </c>
      <c r="B6014" t="s">
        <v>17937</v>
      </c>
      <c r="C6014" s="13" t="s">
        <v>18088</v>
      </c>
      <c r="D6014" s="13" t="s">
        <v>18089</v>
      </c>
      <c r="E6014" t="s">
        <v>18090</v>
      </c>
      <c r="H6014" s="14">
        <v>900</v>
      </c>
      <c r="I6014" s="14">
        <v>900</v>
      </c>
      <c r="J6014" s="14">
        <v>1170</v>
      </c>
      <c r="K6014" s="14">
        <v>1170</v>
      </c>
      <c r="L6014" s="14">
        <v>0</v>
      </c>
      <c r="M6014" s="14">
        <v>0</v>
      </c>
      <c r="N6014" t="s">
        <v>17937</v>
      </c>
    </row>
    <row r="6015" spans="1:14">
      <c r="A6015" t="s">
        <v>17936</v>
      </c>
      <c r="B6015" t="s">
        <v>17937</v>
      </c>
      <c r="C6015" s="13" t="s">
        <v>18091</v>
      </c>
      <c r="D6015" s="13" t="s">
        <v>18092</v>
      </c>
      <c r="E6015" t="s">
        <v>18093</v>
      </c>
      <c r="H6015" s="14">
        <v>400</v>
      </c>
      <c r="I6015" s="14">
        <v>400</v>
      </c>
      <c r="J6015" s="14">
        <v>520</v>
      </c>
      <c r="K6015" s="14">
        <v>520</v>
      </c>
      <c r="L6015" s="14">
        <v>0</v>
      </c>
      <c r="M6015" s="14">
        <v>0</v>
      </c>
      <c r="N6015" t="s">
        <v>17937</v>
      </c>
    </row>
    <row r="6016" spans="1:14">
      <c r="A6016" t="s">
        <v>17936</v>
      </c>
      <c r="B6016" t="s">
        <v>17937</v>
      </c>
      <c r="C6016" s="13" t="s">
        <v>18094</v>
      </c>
      <c r="D6016" s="13" t="s">
        <v>18095</v>
      </c>
      <c r="E6016" t="s">
        <v>18096</v>
      </c>
      <c r="H6016" s="14">
        <v>800</v>
      </c>
      <c r="I6016" s="14">
        <v>800</v>
      </c>
      <c r="J6016" s="14">
        <v>1100</v>
      </c>
      <c r="K6016" s="14">
        <v>1100</v>
      </c>
      <c r="L6016" s="14">
        <v>0</v>
      </c>
      <c r="M6016" s="14">
        <v>0</v>
      </c>
      <c r="N6016" t="s">
        <v>17937</v>
      </c>
    </row>
    <row r="6017" spans="1:14">
      <c r="A6017" t="s">
        <v>17936</v>
      </c>
      <c r="B6017" t="s">
        <v>17937</v>
      </c>
      <c r="C6017" s="13" t="s">
        <v>18097</v>
      </c>
      <c r="D6017" s="13" t="s">
        <v>18098</v>
      </c>
      <c r="E6017" t="s">
        <v>18099</v>
      </c>
      <c r="H6017" s="14">
        <v>500</v>
      </c>
      <c r="I6017" s="14">
        <v>500</v>
      </c>
      <c r="J6017" s="14">
        <v>650</v>
      </c>
      <c r="K6017" s="14">
        <v>650</v>
      </c>
      <c r="L6017" s="14">
        <v>0</v>
      </c>
      <c r="M6017" s="14">
        <v>0</v>
      </c>
      <c r="N6017" t="s">
        <v>17937</v>
      </c>
    </row>
    <row r="6018" spans="1:14">
      <c r="A6018" t="s">
        <v>17936</v>
      </c>
      <c r="B6018" t="s">
        <v>17937</v>
      </c>
      <c r="C6018" s="13" t="s">
        <v>18100</v>
      </c>
      <c r="D6018" s="13" t="s">
        <v>18101</v>
      </c>
      <c r="E6018" t="s">
        <v>18102</v>
      </c>
      <c r="H6018" s="14">
        <v>800</v>
      </c>
      <c r="I6018" s="14">
        <v>800</v>
      </c>
      <c r="J6018" s="14">
        <v>1040</v>
      </c>
      <c r="K6018" s="14">
        <v>1040</v>
      </c>
      <c r="L6018" s="14">
        <v>0</v>
      </c>
      <c r="M6018" s="14">
        <v>0</v>
      </c>
      <c r="N6018" t="s">
        <v>17937</v>
      </c>
    </row>
    <row r="6019" spans="1:14">
      <c r="A6019" t="s">
        <v>17936</v>
      </c>
      <c r="B6019" t="s">
        <v>17937</v>
      </c>
      <c r="C6019" s="13" t="s">
        <v>18103</v>
      </c>
      <c r="D6019" s="13" t="s">
        <v>18104</v>
      </c>
      <c r="E6019" t="s">
        <v>18105</v>
      </c>
      <c r="H6019" s="14">
        <v>600</v>
      </c>
      <c r="I6019" s="14">
        <v>600</v>
      </c>
      <c r="J6019" s="14">
        <v>780</v>
      </c>
      <c r="K6019" s="14">
        <v>780</v>
      </c>
      <c r="L6019" s="14">
        <v>0</v>
      </c>
      <c r="M6019" s="14">
        <v>0</v>
      </c>
      <c r="N6019" t="s">
        <v>17937</v>
      </c>
    </row>
    <row r="6020" spans="1:14">
      <c r="A6020" t="s">
        <v>17936</v>
      </c>
      <c r="B6020" t="s">
        <v>17937</v>
      </c>
      <c r="C6020" s="13" t="s">
        <v>18106</v>
      </c>
      <c r="D6020" s="13" t="s">
        <v>18107</v>
      </c>
      <c r="E6020" t="s">
        <v>18108</v>
      </c>
      <c r="H6020" s="14">
        <v>900</v>
      </c>
      <c r="I6020" s="14">
        <v>900</v>
      </c>
      <c r="J6020" s="14">
        <v>1170</v>
      </c>
      <c r="K6020" s="14">
        <v>1170</v>
      </c>
      <c r="L6020" s="14">
        <v>0</v>
      </c>
      <c r="M6020" s="14">
        <v>0</v>
      </c>
      <c r="N6020" t="s">
        <v>17937</v>
      </c>
    </row>
    <row r="6021" spans="1:14">
      <c r="A6021" t="s">
        <v>17936</v>
      </c>
      <c r="B6021" t="s">
        <v>17937</v>
      </c>
      <c r="C6021" s="13" t="s">
        <v>18109</v>
      </c>
      <c r="D6021" s="13" t="s">
        <v>18110</v>
      </c>
      <c r="E6021" t="s">
        <v>18111</v>
      </c>
      <c r="H6021" s="14">
        <v>900</v>
      </c>
      <c r="I6021" s="14">
        <v>900</v>
      </c>
      <c r="J6021" s="14">
        <v>1170</v>
      </c>
      <c r="K6021" s="14">
        <v>1170</v>
      </c>
      <c r="L6021" s="14">
        <v>0</v>
      </c>
      <c r="M6021" s="14">
        <v>0</v>
      </c>
      <c r="N6021" t="s">
        <v>17937</v>
      </c>
    </row>
    <row r="6022" spans="1:14">
      <c r="A6022" t="s">
        <v>17936</v>
      </c>
      <c r="B6022" t="s">
        <v>17937</v>
      </c>
      <c r="C6022" s="13" t="s">
        <v>18112</v>
      </c>
      <c r="D6022" s="13" t="s">
        <v>18113</v>
      </c>
      <c r="E6022" t="s">
        <v>18114</v>
      </c>
      <c r="H6022" s="14">
        <v>700</v>
      </c>
      <c r="I6022" s="14">
        <v>700</v>
      </c>
      <c r="J6022" s="14">
        <v>910</v>
      </c>
      <c r="K6022" s="14">
        <v>910</v>
      </c>
      <c r="L6022" s="14">
        <v>0</v>
      </c>
      <c r="M6022" s="14">
        <v>0</v>
      </c>
      <c r="N6022" t="s">
        <v>17937</v>
      </c>
    </row>
    <row r="6023" spans="1:14">
      <c r="A6023" t="s">
        <v>17936</v>
      </c>
      <c r="B6023" t="s">
        <v>17937</v>
      </c>
      <c r="C6023" s="13" t="s">
        <v>18115</v>
      </c>
      <c r="D6023" s="13" t="s">
        <v>18116</v>
      </c>
      <c r="E6023" t="s">
        <v>18117</v>
      </c>
      <c r="H6023" s="14">
        <v>500</v>
      </c>
      <c r="I6023" s="14">
        <v>500</v>
      </c>
      <c r="J6023" s="14">
        <v>650</v>
      </c>
      <c r="K6023" s="14">
        <v>650</v>
      </c>
      <c r="L6023" s="14">
        <v>0</v>
      </c>
      <c r="M6023" s="14">
        <v>0</v>
      </c>
      <c r="N6023" t="s">
        <v>17937</v>
      </c>
    </row>
    <row r="6024" spans="1:14">
      <c r="A6024" t="s">
        <v>17936</v>
      </c>
      <c r="B6024" t="s">
        <v>17937</v>
      </c>
      <c r="C6024" s="13" t="s">
        <v>18118</v>
      </c>
      <c r="D6024" s="13" t="s">
        <v>18119</v>
      </c>
      <c r="E6024" t="s">
        <v>18120</v>
      </c>
      <c r="H6024" s="14">
        <v>1000</v>
      </c>
      <c r="I6024" s="14">
        <v>1000</v>
      </c>
      <c r="J6024" s="14">
        <v>1300</v>
      </c>
      <c r="K6024" s="14">
        <v>1300</v>
      </c>
      <c r="L6024" s="14">
        <v>0</v>
      </c>
      <c r="M6024" s="14">
        <v>0</v>
      </c>
      <c r="N6024" t="s">
        <v>17937</v>
      </c>
    </row>
    <row r="6025" spans="1:14">
      <c r="A6025" t="s">
        <v>17936</v>
      </c>
      <c r="B6025" t="s">
        <v>17937</v>
      </c>
      <c r="C6025" s="13" t="s">
        <v>18121</v>
      </c>
      <c r="D6025" s="13" t="s">
        <v>18122</v>
      </c>
      <c r="E6025" t="s">
        <v>18123</v>
      </c>
      <c r="H6025" s="14">
        <v>500</v>
      </c>
      <c r="I6025" s="14">
        <v>500</v>
      </c>
      <c r="J6025" s="14">
        <v>650</v>
      </c>
      <c r="K6025" s="14">
        <v>650</v>
      </c>
      <c r="L6025" s="14">
        <v>0</v>
      </c>
      <c r="M6025" s="14">
        <v>0</v>
      </c>
      <c r="N6025" t="s">
        <v>17937</v>
      </c>
    </row>
    <row r="6026" spans="1:14">
      <c r="A6026" t="s">
        <v>17936</v>
      </c>
      <c r="B6026" t="s">
        <v>17937</v>
      </c>
      <c r="C6026" s="13" t="s">
        <v>18124</v>
      </c>
      <c r="D6026" s="13" t="s">
        <v>18125</v>
      </c>
      <c r="E6026" t="s">
        <v>18126</v>
      </c>
      <c r="H6026" s="14">
        <v>500</v>
      </c>
      <c r="I6026" s="14">
        <v>500</v>
      </c>
      <c r="J6026" s="14">
        <v>650</v>
      </c>
      <c r="K6026" s="14">
        <v>650</v>
      </c>
      <c r="L6026" s="14">
        <v>0</v>
      </c>
      <c r="M6026" s="14">
        <v>0</v>
      </c>
      <c r="N6026" t="s">
        <v>17937</v>
      </c>
    </row>
    <row r="6027" spans="1:14">
      <c r="A6027" t="s">
        <v>17936</v>
      </c>
      <c r="B6027" t="s">
        <v>17937</v>
      </c>
      <c r="C6027" s="13" t="s">
        <v>18127</v>
      </c>
      <c r="D6027" s="13" t="s">
        <v>18128</v>
      </c>
      <c r="E6027" t="s">
        <v>18129</v>
      </c>
      <c r="H6027" s="14">
        <v>800</v>
      </c>
      <c r="I6027" s="14">
        <v>800</v>
      </c>
      <c r="J6027" s="14">
        <v>1040</v>
      </c>
      <c r="K6027" s="14">
        <v>1040</v>
      </c>
      <c r="L6027" s="14">
        <v>0</v>
      </c>
      <c r="M6027" s="14">
        <v>0</v>
      </c>
      <c r="N6027" t="s">
        <v>17937</v>
      </c>
    </row>
    <row r="6028" spans="1:14">
      <c r="A6028" t="s">
        <v>17936</v>
      </c>
      <c r="B6028" t="s">
        <v>17937</v>
      </c>
      <c r="C6028" s="13" t="s">
        <v>18130</v>
      </c>
      <c r="D6028" s="13" t="s">
        <v>18131</v>
      </c>
      <c r="E6028" t="s">
        <v>18132</v>
      </c>
      <c r="H6028" s="14">
        <v>500</v>
      </c>
      <c r="I6028" s="14">
        <v>500</v>
      </c>
      <c r="J6028" s="14">
        <v>650</v>
      </c>
      <c r="K6028" s="14">
        <v>650</v>
      </c>
      <c r="L6028" s="14">
        <v>0</v>
      </c>
      <c r="M6028" s="14">
        <v>0</v>
      </c>
      <c r="N6028" t="s">
        <v>17937</v>
      </c>
    </row>
    <row r="6029" spans="1:14">
      <c r="A6029" t="s">
        <v>17936</v>
      </c>
      <c r="B6029" t="s">
        <v>17937</v>
      </c>
      <c r="C6029" s="13" t="s">
        <v>18133</v>
      </c>
      <c r="D6029" s="13" t="s">
        <v>18134</v>
      </c>
      <c r="E6029" t="s">
        <v>18135</v>
      </c>
      <c r="H6029" s="14">
        <v>500</v>
      </c>
      <c r="I6029" s="14">
        <v>500</v>
      </c>
      <c r="J6029" s="14">
        <v>650</v>
      </c>
      <c r="K6029" s="14">
        <v>650</v>
      </c>
      <c r="L6029" s="14">
        <v>0</v>
      </c>
      <c r="M6029" s="14">
        <v>0</v>
      </c>
      <c r="N6029" t="s">
        <v>17937</v>
      </c>
    </row>
    <row r="6030" spans="1:14">
      <c r="A6030" t="s">
        <v>17936</v>
      </c>
      <c r="B6030" t="s">
        <v>17937</v>
      </c>
      <c r="C6030" s="13" t="s">
        <v>18136</v>
      </c>
      <c r="D6030" s="13" t="s">
        <v>18137</v>
      </c>
      <c r="E6030" t="s">
        <v>18138</v>
      </c>
      <c r="H6030" s="14">
        <v>1750</v>
      </c>
      <c r="I6030" s="14">
        <v>1750</v>
      </c>
      <c r="J6030" s="14">
        <v>2275</v>
      </c>
      <c r="K6030" s="14">
        <v>2275</v>
      </c>
      <c r="L6030" s="14">
        <v>0</v>
      </c>
      <c r="M6030" s="14">
        <v>0</v>
      </c>
      <c r="N6030" t="s">
        <v>17937</v>
      </c>
    </row>
    <row r="6031" spans="1:14">
      <c r="A6031" t="s">
        <v>17936</v>
      </c>
      <c r="B6031" t="s">
        <v>17937</v>
      </c>
      <c r="C6031" s="13" t="s">
        <v>18139</v>
      </c>
      <c r="D6031" s="13" t="s">
        <v>18140</v>
      </c>
      <c r="E6031" t="s">
        <v>18141</v>
      </c>
      <c r="H6031" s="14">
        <v>650</v>
      </c>
      <c r="I6031" s="14">
        <v>650</v>
      </c>
      <c r="J6031" s="14">
        <v>845</v>
      </c>
      <c r="K6031" s="14">
        <v>845</v>
      </c>
      <c r="L6031" s="14">
        <v>0</v>
      </c>
      <c r="M6031" s="14">
        <v>0</v>
      </c>
      <c r="N6031" t="s">
        <v>17937</v>
      </c>
    </row>
    <row r="6032" spans="1:14">
      <c r="A6032" t="s">
        <v>17936</v>
      </c>
      <c r="B6032" t="s">
        <v>17937</v>
      </c>
      <c r="C6032" s="13" t="s">
        <v>18142</v>
      </c>
      <c r="D6032" s="13" t="s">
        <v>18143</v>
      </c>
      <c r="E6032" t="s">
        <v>18144</v>
      </c>
      <c r="H6032" s="14">
        <v>1200</v>
      </c>
      <c r="I6032" s="14">
        <v>1200</v>
      </c>
      <c r="J6032" s="14">
        <v>1560</v>
      </c>
      <c r="K6032" s="14">
        <v>1560</v>
      </c>
      <c r="L6032" s="14">
        <v>0</v>
      </c>
      <c r="M6032" s="14">
        <v>0</v>
      </c>
      <c r="N6032" t="s">
        <v>17937</v>
      </c>
    </row>
    <row r="6033" spans="1:14">
      <c r="A6033" t="s">
        <v>17936</v>
      </c>
      <c r="B6033" t="s">
        <v>17937</v>
      </c>
      <c r="C6033" s="13" t="s">
        <v>18145</v>
      </c>
      <c r="D6033" s="13" t="s">
        <v>18146</v>
      </c>
      <c r="E6033" t="s">
        <v>18147</v>
      </c>
      <c r="H6033" s="14">
        <v>1000</v>
      </c>
      <c r="I6033" s="14">
        <v>1000</v>
      </c>
      <c r="J6033" s="14">
        <v>1300</v>
      </c>
      <c r="K6033" s="14">
        <v>1300</v>
      </c>
      <c r="L6033" s="14">
        <v>0</v>
      </c>
      <c r="M6033" s="14">
        <v>0</v>
      </c>
      <c r="N6033" t="s">
        <v>17937</v>
      </c>
    </row>
    <row r="6034" spans="1:14">
      <c r="A6034" t="s">
        <v>17936</v>
      </c>
      <c r="B6034" t="s">
        <v>17937</v>
      </c>
      <c r="C6034" s="13" t="s">
        <v>18148</v>
      </c>
      <c r="D6034" s="13" t="s">
        <v>18149</v>
      </c>
      <c r="E6034" t="s">
        <v>18150</v>
      </c>
      <c r="H6034" s="14">
        <v>2000</v>
      </c>
      <c r="I6034" s="14">
        <v>2000</v>
      </c>
      <c r="J6034" s="14">
        <v>2600</v>
      </c>
      <c r="K6034" s="14">
        <v>2600</v>
      </c>
      <c r="L6034" s="14">
        <v>0</v>
      </c>
      <c r="M6034" s="14">
        <v>0</v>
      </c>
      <c r="N6034" t="s">
        <v>17937</v>
      </c>
    </row>
    <row r="6035" spans="1:14">
      <c r="A6035" t="s">
        <v>17936</v>
      </c>
      <c r="B6035" t="s">
        <v>17937</v>
      </c>
      <c r="C6035" s="13" t="s">
        <v>18151</v>
      </c>
      <c r="D6035" s="13" t="s">
        <v>18152</v>
      </c>
      <c r="E6035" t="s">
        <v>18153</v>
      </c>
      <c r="H6035" s="14">
        <v>2000</v>
      </c>
      <c r="I6035" s="14">
        <v>2000</v>
      </c>
      <c r="J6035" s="14">
        <v>2600</v>
      </c>
      <c r="K6035" s="14">
        <v>2600</v>
      </c>
      <c r="L6035" s="14">
        <v>0</v>
      </c>
      <c r="M6035" s="14">
        <v>0</v>
      </c>
      <c r="N6035" t="s">
        <v>17937</v>
      </c>
    </row>
    <row r="6036" spans="1:14">
      <c r="A6036" t="s">
        <v>17936</v>
      </c>
      <c r="B6036" t="s">
        <v>17937</v>
      </c>
      <c r="C6036" s="13" t="s">
        <v>18154</v>
      </c>
      <c r="D6036" s="13" t="s">
        <v>18155</v>
      </c>
      <c r="E6036" t="s">
        <v>18156</v>
      </c>
      <c r="H6036" s="14">
        <v>3000</v>
      </c>
      <c r="I6036" s="14">
        <v>3000</v>
      </c>
      <c r="J6036" s="14">
        <v>3900</v>
      </c>
      <c r="K6036" s="14">
        <v>3900</v>
      </c>
      <c r="L6036" s="14">
        <v>0</v>
      </c>
      <c r="M6036" s="14">
        <v>0</v>
      </c>
      <c r="N6036" t="s">
        <v>17937</v>
      </c>
    </row>
    <row r="6037" spans="1:14">
      <c r="A6037" t="s">
        <v>17936</v>
      </c>
      <c r="B6037" t="s">
        <v>17937</v>
      </c>
      <c r="C6037" s="13" t="s">
        <v>18157</v>
      </c>
      <c r="D6037" s="13" t="s">
        <v>18158</v>
      </c>
      <c r="E6037" t="s">
        <v>18159</v>
      </c>
      <c r="H6037" s="14">
        <v>500</v>
      </c>
      <c r="I6037" s="14">
        <v>500</v>
      </c>
      <c r="J6037" s="14">
        <v>650</v>
      </c>
      <c r="K6037" s="14">
        <v>650</v>
      </c>
      <c r="L6037" s="14">
        <v>0</v>
      </c>
      <c r="M6037" s="14">
        <v>0</v>
      </c>
      <c r="N6037" t="s">
        <v>17937</v>
      </c>
    </row>
    <row r="6038" spans="1:14">
      <c r="A6038" t="s">
        <v>17936</v>
      </c>
      <c r="B6038" t="s">
        <v>17937</v>
      </c>
      <c r="C6038" s="13" t="s">
        <v>18160</v>
      </c>
      <c r="D6038" s="13" t="s">
        <v>18161</v>
      </c>
      <c r="E6038" t="s">
        <v>18162</v>
      </c>
      <c r="H6038" s="14">
        <v>600</v>
      </c>
      <c r="I6038" s="14">
        <v>600</v>
      </c>
      <c r="J6038" s="14">
        <v>780</v>
      </c>
      <c r="K6038" s="14">
        <v>780</v>
      </c>
      <c r="L6038" s="14">
        <v>0</v>
      </c>
      <c r="M6038" s="14">
        <v>0</v>
      </c>
      <c r="N6038" t="s">
        <v>17937</v>
      </c>
    </row>
    <row r="6039" spans="1:14">
      <c r="A6039" t="s">
        <v>17936</v>
      </c>
      <c r="B6039" t="s">
        <v>17937</v>
      </c>
      <c r="C6039" s="13" t="s">
        <v>18163</v>
      </c>
      <c r="D6039" s="13" t="s">
        <v>18164</v>
      </c>
      <c r="E6039" t="s">
        <v>18165</v>
      </c>
      <c r="H6039" s="14">
        <v>3200</v>
      </c>
      <c r="I6039" s="14">
        <v>3200</v>
      </c>
      <c r="J6039" s="14">
        <v>4200</v>
      </c>
      <c r="K6039" s="14">
        <v>4200</v>
      </c>
      <c r="L6039" s="14">
        <v>0</v>
      </c>
      <c r="M6039" s="14">
        <v>0</v>
      </c>
      <c r="N6039" t="s">
        <v>17937</v>
      </c>
    </row>
    <row r="6040" spans="1:14">
      <c r="A6040" t="s">
        <v>17936</v>
      </c>
      <c r="B6040" t="s">
        <v>17937</v>
      </c>
      <c r="C6040" s="13" t="s">
        <v>18166</v>
      </c>
      <c r="D6040" s="13" t="s">
        <v>18167</v>
      </c>
      <c r="E6040" t="s">
        <v>18168</v>
      </c>
      <c r="H6040" s="14">
        <v>800</v>
      </c>
      <c r="I6040" s="14">
        <v>800</v>
      </c>
      <c r="J6040" s="14">
        <v>1040</v>
      </c>
      <c r="K6040" s="14">
        <v>1040</v>
      </c>
      <c r="L6040" s="14">
        <v>0</v>
      </c>
      <c r="M6040" s="14">
        <v>0</v>
      </c>
      <c r="N6040" t="s">
        <v>17937</v>
      </c>
    </row>
    <row r="6041" spans="1:14">
      <c r="A6041" t="s">
        <v>17936</v>
      </c>
      <c r="B6041" t="s">
        <v>17937</v>
      </c>
      <c r="C6041" s="13" t="s">
        <v>18169</v>
      </c>
      <c r="D6041" s="13" t="s">
        <v>18170</v>
      </c>
      <c r="E6041" t="s">
        <v>18171</v>
      </c>
      <c r="H6041" s="14">
        <v>2200</v>
      </c>
      <c r="I6041" s="14">
        <v>2200</v>
      </c>
      <c r="J6041" s="14">
        <v>2860</v>
      </c>
      <c r="K6041" s="14">
        <v>2860</v>
      </c>
      <c r="L6041" s="14">
        <v>0</v>
      </c>
      <c r="M6041" s="14">
        <v>0</v>
      </c>
      <c r="N6041" t="s">
        <v>17937</v>
      </c>
    </row>
    <row r="6042" spans="1:14">
      <c r="A6042" t="s">
        <v>17936</v>
      </c>
      <c r="B6042" t="s">
        <v>17937</v>
      </c>
      <c r="C6042" s="13" t="s">
        <v>18172</v>
      </c>
      <c r="D6042" s="13" t="s">
        <v>18173</v>
      </c>
      <c r="E6042" t="s">
        <v>18174</v>
      </c>
      <c r="H6042" s="14">
        <v>1000</v>
      </c>
      <c r="I6042" s="14">
        <v>1000</v>
      </c>
      <c r="J6042" s="14">
        <v>1300</v>
      </c>
      <c r="K6042" s="14">
        <v>1300</v>
      </c>
      <c r="L6042" s="14">
        <v>0</v>
      </c>
      <c r="M6042" s="14">
        <v>0</v>
      </c>
      <c r="N6042" t="s">
        <v>17937</v>
      </c>
    </row>
    <row r="6043" spans="1:14">
      <c r="A6043" t="s">
        <v>17936</v>
      </c>
      <c r="B6043" t="s">
        <v>17937</v>
      </c>
      <c r="C6043" s="13" t="s">
        <v>18175</v>
      </c>
      <c r="D6043" s="13" t="s">
        <v>18176</v>
      </c>
      <c r="E6043" t="s">
        <v>18177</v>
      </c>
      <c r="H6043" s="14">
        <v>1000</v>
      </c>
      <c r="I6043" s="14">
        <v>1000</v>
      </c>
      <c r="J6043" s="14">
        <v>1300</v>
      </c>
      <c r="K6043" s="14">
        <v>1300</v>
      </c>
      <c r="L6043" s="14">
        <v>0</v>
      </c>
      <c r="M6043" s="14">
        <v>0</v>
      </c>
      <c r="N6043" t="s">
        <v>17937</v>
      </c>
    </row>
    <row r="6044" spans="1:14">
      <c r="A6044" t="s">
        <v>17936</v>
      </c>
      <c r="B6044" t="s">
        <v>17937</v>
      </c>
      <c r="C6044" s="13" t="s">
        <v>18178</v>
      </c>
      <c r="D6044" s="13" t="s">
        <v>18179</v>
      </c>
      <c r="E6044" t="s">
        <v>18180</v>
      </c>
      <c r="H6044" s="14">
        <v>600</v>
      </c>
      <c r="I6044" s="14">
        <v>600</v>
      </c>
      <c r="J6044" s="14">
        <v>780</v>
      </c>
      <c r="K6044" s="14">
        <v>780</v>
      </c>
      <c r="L6044" s="14">
        <v>0</v>
      </c>
      <c r="M6044" s="14">
        <v>0</v>
      </c>
      <c r="N6044" t="s">
        <v>17937</v>
      </c>
    </row>
    <row r="6045" spans="1:14">
      <c r="A6045" t="s">
        <v>17936</v>
      </c>
      <c r="B6045" t="s">
        <v>17937</v>
      </c>
      <c r="C6045" s="13" t="s">
        <v>18181</v>
      </c>
      <c r="D6045" s="13" t="s">
        <v>18182</v>
      </c>
      <c r="E6045" t="s">
        <v>18183</v>
      </c>
      <c r="H6045" s="14">
        <v>600</v>
      </c>
      <c r="I6045" s="14">
        <v>600</v>
      </c>
      <c r="J6045" s="14">
        <v>780</v>
      </c>
      <c r="K6045" s="14">
        <v>780</v>
      </c>
      <c r="L6045" s="14">
        <v>0</v>
      </c>
      <c r="M6045" s="14">
        <v>0</v>
      </c>
      <c r="N6045" t="s">
        <v>17937</v>
      </c>
    </row>
    <row r="6046" spans="1:14">
      <c r="A6046" t="s">
        <v>17936</v>
      </c>
      <c r="B6046" t="s">
        <v>17937</v>
      </c>
      <c r="C6046" s="13" t="s">
        <v>18184</v>
      </c>
      <c r="D6046" s="13" t="s">
        <v>18185</v>
      </c>
      <c r="E6046" t="s">
        <v>18186</v>
      </c>
      <c r="H6046" s="14">
        <v>800</v>
      </c>
      <c r="I6046" s="14">
        <v>800</v>
      </c>
      <c r="J6046" s="14">
        <v>1040</v>
      </c>
      <c r="K6046" s="14">
        <v>1040</v>
      </c>
      <c r="L6046" s="14">
        <v>0</v>
      </c>
      <c r="M6046" s="14">
        <v>0</v>
      </c>
      <c r="N6046" t="s">
        <v>17937</v>
      </c>
    </row>
    <row r="6047" spans="1:14">
      <c r="A6047" t="s">
        <v>17936</v>
      </c>
      <c r="B6047" t="s">
        <v>17937</v>
      </c>
      <c r="C6047" s="13" t="s">
        <v>18187</v>
      </c>
      <c r="D6047" s="13" t="s">
        <v>18188</v>
      </c>
      <c r="E6047" t="s">
        <v>18189</v>
      </c>
      <c r="H6047" s="14">
        <v>8500</v>
      </c>
      <c r="I6047" s="14">
        <v>8500</v>
      </c>
      <c r="J6047" s="14">
        <v>11000</v>
      </c>
      <c r="K6047" s="14">
        <v>11000</v>
      </c>
      <c r="L6047" s="14">
        <v>0</v>
      </c>
      <c r="M6047" s="14">
        <v>0</v>
      </c>
      <c r="N6047" t="s">
        <v>17937</v>
      </c>
    </row>
    <row r="6048" spans="1:14">
      <c r="A6048" t="s">
        <v>17936</v>
      </c>
      <c r="B6048" t="s">
        <v>17937</v>
      </c>
      <c r="C6048" s="13" t="s">
        <v>18190</v>
      </c>
      <c r="D6048" s="13" t="s">
        <v>18191</v>
      </c>
      <c r="E6048" t="s">
        <v>18192</v>
      </c>
      <c r="H6048" s="14">
        <v>700</v>
      </c>
      <c r="I6048" s="14">
        <v>700</v>
      </c>
      <c r="J6048" s="14">
        <v>910</v>
      </c>
      <c r="K6048" s="14">
        <v>910</v>
      </c>
      <c r="L6048" s="14">
        <v>0</v>
      </c>
      <c r="M6048" s="14">
        <v>0</v>
      </c>
      <c r="N6048" t="s">
        <v>17937</v>
      </c>
    </row>
    <row r="6049" spans="1:14">
      <c r="A6049" t="s">
        <v>17936</v>
      </c>
      <c r="B6049" t="s">
        <v>17937</v>
      </c>
      <c r="C6049" s="13" t="s">
        <v>18193</v>
      </c>
      <c r="D6049" s="13" t="s">
        <v>18194</v>
      </c>
      <c r="E6049" t="s">
        <v>18195</v>
      </c>
      <c r="H6049" s="14">
        <v>500</v>
      </c>
      <c r="I6049" s="14">
        <v>500</v>
      </c>
      <c r="J6049" s="14">
        <v>650</v>
      </c>
      <c r="K6049" s="14">
        <v>650</v>
      </c>
      <c r="L6049" s="14">
        <v>0</v>
      </c>
      <c r="M6049" s="14">
        <v>0</v>
      </c>
      <c r="N6049" t="s">
        <v>17937</v>
      </c>
    </row>
    <row r="6050" spans="1:14">
      <c r="A6050" t="s">
        <v>17936</v>
      </c>
      <c r="B6050" t="s">
        <v>17937</v>
      </c>
      <c r="C6050" s="13" t="s">
        <v>18196</v>
      </c>
      <c r="D6050" s="13" t="s">
        <v>18197</v>
      </c>
      <c r="E6050" t="s">
        <v>18198</v>
      </c>
      <c r="H6050" s="14">
        <v>500</v>
      </c>
      <c r="I6050" s="14">
        <v>500</v>
      </c>
      <c r="J6050" s="14">
        <v>650</v>
      </c>
      <c r="K6050" s="14">
        <v>650</v>
      </c>
      <c r="L6050" s="14">
        <v>0</v>
      </c>
      <c r="M6050" s="14">
        <v>0</v>
      </c>
      <c r="N6050" t="s">
        <v>17937</v>
      </c>
    </row>
    <row r="6051" spans="1:14">
      <c r="A6051" t="s">
        <v>17936</v>
      </c>
      <c r="B6051" t="s">
        <v>17937</v>
      </c>
      <c r="C6051" s="13" t="s">
        <v>18199</v>
      </c>
      <c r="D6051" s="13" t="s">
        <v>18200</v>
      </c>
      <c r="E6051" t="s">
        <v>18201</v>
      </c>
      <c r="H6051" s="14">
        <v>1000</v>
      </c>
      <c r="I6051" s="14">
        <v>1000</v>
      </c>
      <c r="J6051" s="14">
        <v>1300</v>
      </c>
      <c r="K6051" s="14">
        <v>1300</v>
      </c>
      <c r="L6051" s="14">
        <v>0</v>
      </c>
      <c r="M6051" s="14">
        <v>0</v>
      </c>
      <c r="N6051" t="s">
        <v>17937</v>
      </c>
    </row>
    <row r="6052" spans="1:14">
      <c r="A6052" t="s">
        <v>17936</v>
      </c>
      <c r="B6052" t="s">
        <v>17937</v>
      </c>
      <c r="C6052" s="13" t="s">
        <v>18202</v>
      </c>
      <c r="D6052" s="13" t="s">
        <v>18203</v>
      </c>
      <c r="E6052" t="s">
        <v>18204</v>
      </c>
      <c r="H6052" s="14">
        <v>1000</v>
      </c>
      <c r="I6052" s="14">
        <v>1000</v>
      </c>
      <c r="J6052" s="14">
        <v>1300</v>
      </c>
      <c r="K6052" s="14">
        <v>1300</v>
      </c>
      <c r="L6052" s="14">
        <v>0</v>
      </c>
      <c r="M6052" s="14">
        <v>0</v>
      </c>
      <c r="N6052" t="s">
        <v>17937</v>
      </c>
    </row>
    <row r="6053" spans="1:14">
      <c r="A6053" t="s">
        <v>17936</v>
      </c>
      <c r="B6053" t="s">
        <v>17937</v>
      </c>
      <c r="C6053" s="13" t="s">
        <v>18205</v>
      </c>
      <c r="D6053" s="13" t="s">
        <v>18206</v>
      </c>
      <c r="E6053" t="s">
        <v>18207</v>
      </c>
      <c r="H6053" s="14">
        <v>1000</v>
      </c>
      <c r="I6053" s="14">
        <v>1000</v>
      </c>
      <c r="J6053" s="14">
        <v>1300</v>
      </c>
      <c r="K6053" s="14">
        <v>1300</v>
      </c>
      <c r="L6053" s="14">
        <v>0</v>
      </c>
      <c r="M6053" s="14">
        <v>0</v>
      </c>
      <c r="N6053" t="s">
        <v>17937</v>
      </c>
    </row>
    <row r="6054" spans="1:14">
      <c r="A6054" t="s">
        <v>17936</v>
      </c>
      <c r="B6054" t="s">
        <v>17937</v>
      </c>
      <c r="C6054" s="13" t="s">
        <v>18208</v>
      </c>
      <c r="D6054" s="13" t="s">
        <v>18209</v>
      </c>
      <c r="E6054" t="s">
        <v>18210</v>
      </c>
      <c r="H6054" s="14">
        <v>1000</v>
      </c>
      <c r="I6054" s="14">
        <v>1000</v>
      </c>
      <c r="J6054" s="14">
        <v>1300</v>
      </c>
      <c r="K6054" s="14">
        <v>1300</v>
      </c>
      <c r="L6054" s="14">
        <v>0</v>
      </c>
      <c r="M6054" s="14">
        <v>0</v>
      </c>
      <c r="N6054" t="s">
        <v>17937</v>
      </c>
    </row>
    <row r="6055" spans="1:14">
      <c r="A6055" t="s">
        <v>17936</v>
      </c>
      <c r="B6055" t="s">
        <v>17937</v>
      </c>
      <c r="C6055" s="13" t="s">
        <v>18211</v>
      </c>
      <c r="D6055" s="13" t="s">
        <v>18212</v>
      </c>
      <c r="E6055" t="s">
        <v>18213</v>
      </c>
      <c r="H6055" s="14">
        <v>1000</v>
      </c>
      <c r="I6055" s="14">
        <v>1000</v>
      </c>
      <c r="J6055" s="14">
        <v>1300</v>
      </c>
      <c r="K6055" s="14">
        <v>1300</v>
      </c>
      <c r="L6055" s="14">
        <v>0</v>
      </c>
      <c r="M6055" s="14">
        <v>0</v>
      </c>
      <c r="N6055" t="s">
        <v>17937</v>
      </c>
    </row>
    <row r="6056" spans="1:14">
      <c r="A6056" t="s">
        <v>17936</v>
      </c>
      <c r="B6056" t="s">
        <v>17937</v>
      </c>
      <c r="C6056" s="13" t="s">
        <v>18214</v>
      </c>
      <c r="D6056" s="13" t="s">
        <v>18215</v>
      </c>
      <c r="E6056" t="s">
        <v>18216</v>
      </c>
      <c r="H6056" s="14">
        <v>1000</v>
      </c>
      <c r="I6056" s="14">
        <v>1000</v>
      </c>
      <c r="J6056" s="14">
        <v>1300</v>
      </c>
      <c r="K6056" s="14">
        <v>1300</v>
      </c>
      <c r="L6056" s="14">
        <v>0</v>
      </c>
      <c r="M6056" s="14">
        <v>0</v>
      </c>
      <c r="N6056" t="s">
        <v>17937</v>
      </c>
    </row>
    <row r="6057" spans="1:14">
      <c r="A6057" t="s">
        <v>17936</v>
      </c>
      <c r="B6057" t="s">
        <v>17937</v>
      </c>
      <c r="C6057" s="13" t="s">
        <v>18217</v>
      </c>
      <c r="D6057" s="13" t="s">
        <v>18218</v>
      </c>
      <c r="E6057" t="s">
        <v>18219</v>
      </c>
      <c r="H6057" s="14">
        <v>1000</v>
      </c>
      <c r="I6057" s="14">
        <v>1000</v>
      </c>
      <c r="J6057" s="14">
        <v>1300</v>
      </c>
      <c r="K6057" s="14">
        <v>1300</v>
      </c>
      <c r="L6057" s="14">
        <v>0</v>
      </c>
      <c r="M6057" s="14">
        <v>0</v>
      </c>
      <c r="N6057" t="s">
        <v>17937</v>
      </c>
    </row>
    <row r="6058" spans="1:14">
      <c r="A6058" t="s">
        <v>17936</v>
      </c>
      <c r="B6058" t="s">
        <v>17937</v>
      </c>
      <c r="C6058" s="13" t="s">
        <v>18220</v>
      </c>
      <c r="D6058" s="13" t="s">
        <v>18221</v>
      </c>
      <c r="E6058" t="s">
        <v>18222</v>
      </c>
      <c r="H6058" s="14">
        <v>1000</v>
      </c>
      <c r="I6058" s="14">
        <v>1000</v>
      </c>
      <c r="J6058" s="14">
        <v>1300</v>
      </c>
      <c r="K6058" s="14">
        <v>1300</v>
      </c>
      <c r="L6058" s="14">
        <v>0</v>
      </c>
      <c r="M6058" s="14">
        <v>0</v>
      </c>
      <c r="N6058" t="s">
        <v>17937</v>
      </c>
    </row>
    <row r="6059" spans="1:14">
      <c r="A6059" t="s">
        <v>17936</v>
      </c>
      <c r="B6059" t="s">
        <v>17937</v>
      </c>
      <c r="C6059" s="13" t="s">
        <v>18223</v>
      </c>
      <c r="D6059" s="13" t="s">
        <v>18224</v>
      </c>
      <c r="E6059" t="s">
        <v>18225</v>
      </c>
      <c r="H6059" s="14">
        <v>700</v>
      </c>
      <c r="I6059" s="14">
        <v>700</v>
      </c>
      <c r="J6059" s="14">
        <v>910</v>
      </c>
      <c r="K6059" s="14">
        <v>910</v>
      </c>
      <c r="L6059" s="14">
        <v>0</v>
      </c>
      <c r="M6059" s="14">
        <v>0</v>
      </c>
      <c r="N6059" t="s">
        <v>17937</v>
      </c>
    </row>
    <row r="6060" spans="1:14">
      <c r="A6060" t="s">
        <v>17936</v>
      </c>
      <c r="B6060" t="s">
        <v>17937</v>
      </c>
      <c r="C6060" s="13" t="s">
        <v>18226</v>
      </c>
      <c r="D6060" s="13" t="s">
        <v>18227</v>
      </c>
      <c r="E6060" t="s">
        <v>18228</v>
      </c>
      <c r="H6060" s="14">
        <v>450</v>
      </c>
      <c r="I6060" s="14">
        <v>450</v>
      </c>
      <c r="J6060" s="14">
        <v>585</v>
      </c>
      <c r="K6060" s="14">
        <v>585</v>
      </c>
      <c r="L6060" s="14">
        <v>0</v>
      </c>
      <c r="M6060" s="14">
        <v>0</v>
      </c>
      <c r="N6060" t="s">
        <v>17937</v>
      </c>
    </row>
    <row r="6061" spans="1:14">
      <c r="A6061" t="s">
        <v>17936</v>
      </c>
      <c r="B6061" t="s">
        <v>17937</v>
      </c>
      <c r="C6061" s="13" t="s">
        <v>18229</v>
      </c>
      <c r="D6061" s="13" t="s">
        <v>18230</v>
      </c>
      <c r="E6061" t="s">
        <v>18231</v>
      </c>
      <c r="H6061" s="14">
        <v>4800</v>
      </c>
      <c r="I6061" s="14">
        <v>4800</v>
      </c>
      <c r="J6061" s="14">
        <v>6240</v>
      </c>
      <c r="K6061" s="14">
        <v>6240</v>
      </c>
      <c r="L6061" s="14">
        <v>0</v>
      </c>
      <c r="M6061" s="14">
        <v>0</v>
      </c>
      <c r="N6061" t="s">
        <v>17937</v>
      </c>
    </row>
    <row r="6062" spans="1:14">
      <c r="A6062" t="s">
        <v>17936</v>
      </c>
      <c r="B6062" t="s">
        <v>17937</v>
      </c>
      <c r="C6062" s="13" t="s">
        <v>18232</v>
      </c>
      <c r="D6062" s="13" t="s">
        <v>18233</v>
      </c>
      <c r="E6062" t="s">
        <v>18234</v>
      </c>
      <c r="H6062" s="14">
        <v>5000</v>
      </c>
      <c r="I6062" s="14">
        <v>5000</v>
      </c>
      <c r="J6062" s="14">
        <v>6500</v>
      </c>
      <c r="K6062" s="14">
        <v>6500</v>
      </c>
      <c r="L6062" s="14">
        <v>0</v>
      </c>
      <c r="M6062" s="14">
        <v>0</v>
      </c>
      <c r="N6062" t="s">
        <v>17937</v>
      </c>
    </row>
    <row r="6063" spans="1:14">
      <c r="A6063" t="s">
        <v>17936</v>
      </c>
      <c r="B6063" t="s">
        <v>17937</v>
      </c>
      <c r="C6063" s="13" t="s">
        <v>18235</v>
      </c>
      <c r="D6063" s="13" t="s">
        <v>18236</v>
      </c>
      <c r="E6063" t="s">
        <v>18237</v>
      </c>
      <c r="H6063" s="14">
        <v>800</v>
      </c>
      <c r="I6063" s="14">
        <v>800</v>
      </c>
      <c r="J6063" s="14">
        <v>1040</v>
      </c>
      <c r="K6063" s="14">
        <v>1040</v>
      </c>
      <c r="L6063" s="14">
        <v>0</v>
      </c>
      <c r="M6063" s="14">
        <v>0</v>
      </c>
      <c r="N6063" t="s">
        <v>17937</v>
      </c>
    </row>
    <row r="6064" spans="1:14">
      <c r="A6064" t="s">
        <v>17936</v>
      </c>
      <c r="B6064" t="s">
        <v>17937</v>
      </c>
      <c r="C6064" s="13" t="s">
        <v>18238</v>
      </c>
      <c r="D6064" s="13" t="s">
        <v>18239</v>
      </c>
      <c r="E6064" t="s">
        <v>18240</v>
      </c>
      <c r="H6064" s="14">
        <v>500</v>
      </c>
      <c r="I6064" s="14">
        <v>500</v>
      </c>
      <c r="J6064" s="14">
        <v>650</v>
      </c>
      <c r="K6064" s="14">
        <v>650</v>
      </c>
      <c r="L6064" s="14">
        <v>0</v>
      </c>
      <c r="M6064" s="14">
        <v>0</v>
      </c>
      <c r="N6064" t="s">
        <v>17937</v>
      </c>
    </row>
    <row r="6065" spans="1:14">
      <c r="A6065" t="s">
        <v>17936</v>
      </c>
      <c r="B6065" t="s">
        <v>17937</v>
      </c>
      <c r="C6065" s="13" t="s">
        <v>18241</v>
      </c>
      <c r="D6065" s="13" t="s">
        <v>18242</v>
      </c>
      <c r="E6065" t="s">
        <v>18243</v>
      </c>
      <c r="H6065" s="14">
        <v>3400</v>
      </c>
      <c r="I6065" s="14">
        <v>3400</v>
      </c>
      <c r="J6065" s="14">
        <v>4420</v>
      </c>
      <c r="K6065" s="14">
        <v>4420</v>
      </c>
      <c r="L6065" s="14">
        <v>0</v>
      </c>
      <c r="M6065" s="14">
        <v>0</v>
      </c>
      <c r="N6065" t="s">
        <v>17937</v>
      </c>
    </row>
    <row r="6066" spans="1:14">
      <c r="A6066" t="s">
        <v>17936</v>
      </c>
      <c r="B6066" t="s">
        <v>17937</v>
      </c>
      <c r="C6066" s="13" t="s">
        <v>18244</v>
      </c>
      <c r="D6066" s="13" t="s">
        <v>18245</v>
      </c>
      <c r="E6066" t="s">
        <v>18246</v>
      </c>
      <c r="H6066" s="14">
        <v>400</v>
      </c>
      <c r="I6066" s="14">
        <v>400</v>
      </c>
      <c r="J6066" s="14">
        <v>520</v>
      </c>
      <c r="K6066" s="14">
        <v>520</v>
      </c>
      <c r="L6066" s="14">
        <v>0</v>
      </c>
      <c r="M6066" s="14">
        <v>0</v>
      </c>
      <c r="N6066" t="s">
        <v>17937</v>
      </c>
    </row>
    <row r="6067" spans="1:14">
      <c r="A6067" t="s">
        <v>17936</v>
      </c>
      <c r="B6067" t="s">
        <v>17937</v>
      </c>
      <c r="C6067" s="13" t="s">
        <v>18247</v>
      </c>
      <c r="D6067" s="13" t="s">
        <v>18248</v>
      </c>
      <c r="E6067" t="s">
        <v>18249</v>
      </c>
      <c r="H6067" s="14">
        <v>600</v>
      </c>
      <c r="I6067" s="14">
        <v>600</v>
      </c>
      <c r="J6067" s="14">
        <v>780</v>
      </c>
      <c r="K6067" s="14">
        <v>780</v>
      </c>
      <c r="L6067" s="14">
        <v>0</v>
      </c>
      <c r="M6067" s="14">
        <v>0</v>
      </c>
      <c r="N6067" t="s">
        <v>17937</v>
      </c>
    </row>
    <row r="6068" spans="1:14">
      <c r="A6068" t="s">
        <v>17936</v>
      </c>
      <c r="B6068" t="s">
        <v>17937</v>
      </c>
      <c r="C6068" s="13" t="s">
        <v>18250</v>
      </c>
      <c r="D6068" s="13" t="s">
        <v>18251</v>
      </c>
      <c r="E6068" t="s">
        <v>18252</v>
      </c>
      <c r="H6068" s="14">
        <v>1500</v>
      </c>
      <c r="I6068" s="14">
        <v>1500</v>
      </c>
      <c r="J6068" s="14">
        <v>1950</v>
      </c>
      <c r="K6068" s="14">
        <v>1950</v>
      </c>
      <c r="L6068" s="14">
        <v>0</v>
      </c>
      <c r="M6068" s="14">
        <v>0</v>
      </c>
      <c r="N6068" t="s">
        <v>17937</v>
      </c>
    </row>
    <row r="6069" spans="1:14">
      <c r="A6069" t="s">
        <v>17936</v>
      </c>
      <c r="B6069" t="s">
        <v>17937</v>
      </c>
      <c r="C6069" s="13" t="s">
        <v>18253</v>
      </c>
      <c r="D6069" s="13" t="s">
        <v>18254</v>
      </c>
      <c r="E6069" t="s">
        <v>18255</v>
      </c>
      <c r="H6069" s="14">
        <v>800</v>
      </c>
      <c r="I6069" s="14">
        <v>800</v>
      </c>
      <c r="J6069" s="14">
        <v>1040</v>
      </c>
      <c r="K6069" s="14">
        <v>1040</v>
      </c>
      <c r="L6069" s="14">
        <v>0</v>
      </c>
      <c r="M6069" s="14">
        <v>0</v>
      </c>
      <c r="N6069" t="s">
        <v>17937</v>
      </c>
    </row>
    <row r="6070" spans="1:14">
      <c r="A6070" t="s">
        <v>17936</v>
      </c>
      <c r="B6070" t="s">
        <v>17937</v>
      </c>
      <c r="C6070" s="13" t="s">
        <v>18256</v>
      </c>
      <c r="D6070" s="13" t="s">
        <v>18257</v>
      </c>
      <c r="E6070" t="s">
        <v>18258</v>
      </c>
      <c r="H6070" s="14">
        <v>1000</v>
      </c>
      <c r="I6070" s="14">
        <v>1000</v>
      </c>
      <c r="J6070" s="14">
        <v>1300</v>
      </c>
      <c r="K6070" s="14">
        <v>1300</v>
      </c>
      <c r="L6070" s="14">
        <v>0</v>
      </c>
      <c r="M6070" s="14">
        <v>0</v>
      </c>
      <c r="N6070" t="s">
        <v>17937</v>
      </c>
    </row>
    <row r="6071" spans="1:14">
      <c r="A6071" t="s">
        <v>17936</v>
      </c>
      <c r="B6071" t="s">
        <v>17937</v>
      </c>
      <c r="C6071" s="13" t="s">
        <v>18259</v>
      </c>
      <c r="D6071" s="13" t="s">
        <v>18260</v>
      </c>
      <c r="E6071" t="s">
        <v>18261</v>
      </c>
      <c r="H6071" s="14">
        <v>1100</v>
      </c>
      <c r="I6071" s="14">
        <v>1100</v>
      </c>
      <c r="J6071" s="14">
        <v>1430</v>
      </c>
      <c r="K6071" s="14">
        <v>1430</v>
      </c>
      <c r="L6071" s="14">
        <v>0</v>
      </c>
      <c r="M6071" s="14">
        <v>0</v>
      </c>
      <c r="N6071" t="s">
        <v>17937</v>
      </c>
    </row>
    <row r="6072" spans="1:14">
      <c r="A6072" t="s">
        <v>17936</v>
      </c>
      <c r="B6072" t="s">
        <v>17937</v>
      </c>
      <c r="C6072" s="13" t="s">
        <v>18262</v>
      </c>
      <c r="D6072" s="13" t="s">
        <v>18263</v>
      </c>
      <c r="E6072" t="s">
        <v>18264</v>
      </c>
      <c r="H6072" s="14">
        <v>200</v>
      </c>
      <c r="I6072" s="14">
        <v>200</v>
      </c>
      <c r="J6072" s="14">
        <v>260</v>
      </c>
      <c r="K6072" s="14">
        <v>260</v>
      </c>
      <c r="L6072" s="14">
        <v>0</v>
      </c>
      <c r="M6072" s="14">
        <v>0</v>
      </c>
      <c r="N6072" t="s">
        <v>17937</v>
      </c>
    </row>
    <row r="6073" spans="1:14">
      <c r="A6073" t="s">
        <v>17936</v>
      </c>
      <c r="B6073" t="s">
        <v>17937</v>
      </c>
      <c r="C6073" s="13" t="s">
        <v>18265</v>
      </c>
      <c r="D6073" s="13" t="s">
        <v>18266</v>
      </c>
      <c r="E6073" t="s">
        <v>18267</v>
      </c>
      <c r="H6073" s="14">
        <v>720</v>
      </c>
      <c r="I6073" s="14">
        <v>720</v>
      </c>
      <c r="J6073" s="14">
        <v>936</v>
      </c>
      <c r="K6073" s="14">
        <v>936</v>
      </c>
      <c r="L6073" s="14">
        <v>0</v>
      </c>
      <c r="M6073" s="14">
        <v>0</v>
      </c>
      <c r="N6073" t="s">
        <v>17937</v>
      </c>
    </row>
    <row r="6074" spans="1:14">
      <c r="A6074" t="s">
        <v>17936</v>
      </c>
      <c r="B6074" t="s">
        <v>17937</v>
      </c>
      <c r="C6074" s="13" t="s">
        <v>18268</v>
      </c>
      <c r="D6074" s="13" t="s">
        <v>18269</v>
      </c>
      <c r="E6074" t="s">
        <v>18270</v>
      </c>
      <c r="H6074" s="14">
        <v>700</v>
      </c>
      <c r="I6074" s="14">
        <v>700</v>
      </c>
      <c r="J6074" s="14">
        <v>910</v>
      </c>
      <c r="K6074" s="14">
        <v>910</v>
      </c>
      <c r="L6074" s="14">
        <v>0</v>
      </c>
      <c r="M6074" s="14">
        <v>0</v>
      </c>
      <c r="N6074" t="s">
        <v>17937</v>
      </c>
    </row>
    <row r="6075" spans="1:14">
      <c r="A6075" t="s">
        <v>17936</v>
      </c>
      <c r="B6075" t="s">
        <v>17937</v>
      </c>
      <c r="C6075" s="13" t="s">
        <v>18271</v>
      </c>
      <c r="D6075" s="13" t="s">
        <v>18272</v>
      </c>
      <c r="E6075" t="s">
        <v>18273</v>
      </c>
      <c r="H6075" s="14">
        <v>700</v>
      </c>
      <c r="I6075" s="14">
        <v>700</v>
      </c>
      <c r="J6075" s="14">
        <v>910</v>
      </c>
      <c r="K6075" s="14">
        <v>910</v>
      </c>
      <c r="L6075" s="14">
        <v>0</v>
      </c>
      <c r="M6075" s="14">
        <v>0</v>
      </c>
      <c r="N6075" t="s">
        <v>17937</v>
      </c>
    </row>
    <row r="6076" spans="1:14">
      <c r="A6076" t="s">
        <v>17936</v>
      </c>
      <c r="B6076" t="s">
        <v>17937</v>
      </c>
      <c r="C6076" s="13" t="s">
        <v>18274</v>
      </c>
      <c r="D6076" s="13" t="s">
        <v>18275</v>
      </c>
      <c r="E6076" t="s">
        <v>18276</v>
      </c>
      <c r="H6076" s="14">
        <v>600</v>
      </c>
      <c r="I6076" s="14">
        <v>600</v>
      </c>
      <c r="J6076" s="14">
        <v>780</v>
      </c>
      <c r="K6076" s="14">
        <v>780</v>
      </c>
      <c r="L6076" s="14">
        <v>0</v>
      </c>
      <c r="M6076" s="14">
        <v>0</v>
      </c>
      <c r="N6076" t="s">
        <v>17937</v>
      </c>
    </row>
    <row r="6077" spans="1:14">
      <c r="A6077" t="s">
        <v>17936</v>
      </c>
      <c r="B6077" t="s">
        <v>17937</v>
      </c>
      <c r="C6077" s="13" t="s">
        <v>18277</v>
      </c>
      <c r="D6077" s="13" t="s">
        <v>18278</v>
      </c>
      <c r="E6077" t="s">
        <v>18279</v>
      </c>
      <c r="H6077" s="14">
        <v>1500</v>
      </c>
      <c r="I6077" s="14">
        <v>1500</v>
      </c>
      <c r="J6077" s="14">
        <v>1950</v>
      </c>
      <c r="K6077" s="14">
        <v>1950</v>
      </c>
      <c r="L6077" s="14">
        <v>0</v>
      </c>
      <c r="M6077" s="14">
        <v>0</v>
      </c>
      <c r="N6077" t="s">
        <v>17937</v>
      </c>
    </row>
    <row r="6078" spans="1:14">
      <c r="A6078" t="s">
        <v>17936</v>
      </c>
      <c r="B6078" t="s">
        <v>17937</v>
      </c>
      <c r="C6078" s="13" t="s">
        <v>18280</v>
      </c>
      <c r="D6078" s="13" t="s">
        <v>18281</v>
      </c>
      <c r="E6078" t="s">
        <v>18282</v>
      </c>
      <c r="H6078" s="14">
        <v>800</v>
      </c>
      <c r="I6078" s="14">
        <v>800</v>
      </c>
      <c r="J6078" s="14">
        <v>1040</v>
      </c>
      <c r="K6078" s="14">
        <v>1040</v>
      </c>
      <c r="L6078" s="14">
        <v>0</v>
      </c>
      <c r="M6078" s="14">
        <v>0</v>
      </c>
      <c r="N6078" t="s">
        <v>17937</v>
      </c>
    </row>
    <row r="6079" spans="1:14">
      <c r="A6079" t="s">
        <v>17936</v>
      </c>
      <c r="B6079" t="s">
        <v>17937</v>
      </c>
      <c r="C6079" s="13" t="s">
        <v>18283</v>
      </c>
      <c r="D6079" s="13" t="s">
        <v>18284</v>
      </c>
      <c r="E6079" t="s">
        <v>18285</v>
      </c>
      <c r="H6079" s="14">
        <v>1600</v>
      </c>
      <c r="I6079" s="14">
        <v>1600</v>
      </c>
      <c r="J6079" s="14">
        <v>2080</v>
      </c>
      <c r="K6079" s="14">
        <v>2080</v>
      </c>
      <c r="L6079" s="14">
        <v>0</v>
      </c>
      <c r="M6079" s="14">
        <v>0</v>
      </c>
      <c r="N6079" t="s">
        <v>17937</v>
      </c>
    </row>
    <row r="6080" spans="1:14">
      <c r="A6080" t="s">
        <v>17936</v>
      </c>
      <c r="B6080" t="s">
        <v>17937</v>
      </c>
      <c r="C6080" s="13" t="s">
        <v>18286</v>
      </c>
      <c r="D6080" s="13" t="s">
        <v>18287</v>
      </c>
      <c r="E6080" t="s">
        <v>18288</v>
      </c>
      <c r="H6080" s="14">
        <v>1600</v>
      </c>
      <c r="I6080" s="14">
        <v>1600</v>
      </c>
      <c r="J6080" s="14">
        <v>2080</v>
      </c>
      <c r="K6080" s="14">
        <v>2080</v>
      </c>
      <c r="L6080" s="14">
        <v>0</v>
      </c>
      <c r="M6080" s="14">
        <v>0</v>
      </c>
      <c r="N6080" t="s">
        <v>17937</v>
      </c>
    </row>
    <row r="6081" spans="1:14">
      <c r="A6081" t="s">
        <v>17936</v>
      </c>
      <c r="B6081" t="s">
        <v>17937</v>
      </c>
      <c r="C6081" s="13" t="s">
        <v>18289</v>
      </c>
      <c r="D6081" s="13" t="s">
        <v>18290</v>
      </c>
      <c r="E6081" t="s">
        <v>18291</v>
      </c>
      <c r="H6081" s="14">
        <v>800</v>
      </c>
      <c r="I6081" s="14">
        <v>800</v>
      </c>
      <c r="J6081" s="14">
        <v>1040</v>
      </c>
      <c r="K6081" s="14">
        <v>1040</v>
      </c>
      <c r="L6081" s="14">
        <v>0</v>
      </c>
      <c r="M6081" s="14">
        <v>0</v>
      </c>
      <c r="N6081" t="s">
        <v>17937</v>
      </c>
    </row>
    <row r="6082" spans="1:14">
      <c r="A6082" t="s">
        <v>17936</v>
      </c>
      <c r="B6082" t="s">
        <v>17937</v>
      </c>
      <c r="C6082" s="13" t="s">
        <v>18292</v>
      </c>
      <c r="D6082" s="13" t="s">
        <v>18293</v>
      </c>
      <c r="E6082" t="s">
        <v>18294</v>
      </c>
      <c r="H6082" s="14">
        <v>500</v>
      </c>
      <c r="I6082" s="14">
        <v>500</v>
      </c>
      <c r="J6082" s="14">
        <v>650</v>
      </c>
      <c r="K6082" s="14">
        <v>650</v>
      </c>
      <c r="L6082" s="14">
        <v>0</v>
      </c>
      <c r="M6082" s="14">
        <v>0</v>
      </c>
      <c r="N6082" t="s">
        <v>17937</v>
      </c>
    </row>
    <row r="6083" spans="1:14">
      <c r="A6083" t="s">
        <v>17936</v>
      </c>
      <c r="B6083" t="s">
        <v>17937</v>
      </c>
      <c r="C6083" s="13" t="s">
        <v>18295</v>
      </c>
      <c r="D6083" s="13" t="s">
        <v>18296</v>
      </c>
      <c r="E6083" t="s">
        <v>18297</v>
      </c>
      <c r="H6083" s="14">
        <v>550</v>
      </c>
      <c r="I6083" s="14">
        <v>550</v>
      </c>
      <c r="J6083" s="14">
        <v>715</v>
      </c>
      <c r="K6083" s="14">
        <v>715</v>
      </c>
      <c r="L6083" s="14">
        <v>0</v>
      </c>
      <c r="M6083" s="14">
        <v>0</v>
      </c>
      <c r="N6083" t="s">
        <v>17937</v>
      </c>
    </row>
    <row r="6084" spans="1:14">
      <c r="A6084" t="s">
        <v>17936</v>
      </c>
      <c r="B6084" t="s">
        <v>17937</v>
      </c>
      <c r="C6084" s="13" t="s">
        <v>18298</v>
      </c>
      <c r="D6084" s="13" t="s">
        <v>18299</v>
      </c>
      <c r="E6084" t="s">
        <v>18300</v>
      </c>
      <c r="H6084" s="14">
        <v>2200</v>
      </c>
      <c r="I6084" s="14">
        <v>2200</v>
      </c>
      <c r="J6084" s="14">
        <v>2860</v>
      </c>
      <c r="K6084" s="14">
        <v>2860</v>
      </c>
      <c r="L6084" s="14">
        <v>0</v>
      </c>
      <c r="M6084" s="14">
        <v>0</v>
      </c>
      <c r="N6084" t="s">
        <v>17937</v>
      </c>
    </row>
    <row r="6085" spans="1:14">
      <c r="A6085" t="s">
        <v>17936</v>
      </c>
      <c r="B6085" t="s">
        <v>17937</v>
      </c>
      <c r="C6085" s="13" t="s">
        <v>18301</v>
      </c>
      <c r="D6085" s="13" t="s">
        <v>18302</v>
      </c>
      <c r="E6085" t="s">
        <v>18303</v>
      </c>
      <c r="H6085" s="14">
        <v>700</v>
      </c>
      <c r="I6085" s="14">
        <v>700</v>
      </c>
      <c r="J6085" s="14">
        <v>910</v>
      </c>
      <c r="K6085" s="14">
        <v>910</v>
      </c>
      <c r="L6085" s="14">
        <v>0</v>
      </c>
      <c r="M6085" s="14">
        <v>0</v>
      </c>
      <c r="N6085" t="s">
        <v>17937</v>
      </c>
    </row>
    <row r="6086" spans="1:14">
      <c r="A6086" t="s">
        <v>17936</v>
      </c>
      <c r="B6086" t="s">
        <v>17937</v>
      </c>
      <c r="C6086" s="13" t="s">
        <v>18304</v>
      </c>
      <c r="D6086" s="13" t="s">
        <v>18305</v>
      </c>
      <c r="E6086" t="s">
        <v>18306</v>
      </c>
      <c r="H6086" s="14">
        <v>7000</v>
      </c>
      <c r="I6086" s="14">
        <v>7000</v>
      </c>
      <c r="J6086" s="14">
        <v>9100</v>
      </c>
      <c r="K6086" s="14">
        <v>9100</v>
      </c>
      <c r="L6086" s="14">
        <v>0</v>
      </c>
      <c r="M6086" s="14">
        <v>0</v>
      </c>
      <c r="N6086" t="s">
        <v>17937</v>
      </c>
    </row>
    <row r="6087" spans="1:14">
      <c r="A6087" t="s">
        <v>17936</v>
      </c>
      <c r="B6087" t="s">
        <v>17937</v>
      </c>
      <c r="C6087" s="13" t="s">
        <v>18307</v>
      </c>
      <c r="D6087" s="13" t="s">
        <v>18308</v>
      </c>
      <c r="E6087" t="s">
        <v>18309</v>
      </c>
      <c r="H6087" s="14">
        <v>800</v>
      </c>
      <c r="I6087" s="14">
        <v>800</v>
      </c>
      <c r="J6087" s="14">
        <v>1040</v>
      </c>
      <c r="K6087" s="14">
        <v>1040</v>
      </c>
      <c r="L6087" s="14">
        <v>0</v>
      </c>
      <c r="M6087" s="14">
        <v>0</v>
      </c>
      <c r="N6087" t="s">
        <v>17937</v>
      </c>
    </row>
    <row r="6088" spans="1:14">
      <c r="A6088" t="s">
        <v>17936</v>
      </c>
      <c r="B6088" t="s">
        <v>17937</v>
      </c>
      <c r="C6088" s="13" t="s">
        <v>18310</v>
      </c>
      <c r="D6088" s="13" t="s">
        <v>18311</v>
      </c>
      <c r="E6088" t="s">
        <v>18312</v>
      </c>
      <c r="H6088" s="14">
        <v>800</v>
      </c>
      <c r="I6088" s="14">
        <v>800</v>
      </c>
      <c r="J6088" s="14">
        <v>1040</v>
      </c>
      <c r="K6088" s="14">
        <v>1040</v>
      </c>
      <c r="L6088" s="14">
        <v>0</v>
      </c>
      <c r="M6088" s="14">
        <v>0</v>
      </c>
      <c r="N6088" t="s">
        <v>17937</v>
      </c>
    </row>
    <row r="6089" spans="1:14">
      <c r="A6089" t="s">
        <v>17936</v>
      </c>
      <c r="B6089" t="s">
        <v>17937</v>
      </c>
      <c r="C6089" s="13" t="s">
        <v>18313</v>
      </c>
      <c r="D6089" s="13" t="s">
        <v>18314</v>
      </c>
      <c r="E6089" t="s">
        <v>18315</v>
      </c>
      <c r="H6089" s="14">
        <v>800</v>
      </c>
      <c r="I6089" s="14">
        <v>800</v>
      </c>
      <c r="J6089" s="14">
        <v>1040</v>
      </c>
      <c r="K6089" s="14">
        <v>1040</v>
      </c>
      <c r="L6089" s="14">
        <v>0</v>
      </c>
      <c r="M6089" s="14">
        <v>0</v>
      </c>
      <c r="N6089" t="s">
        <v>17937</v>
      </c>
    </row>
    <row r="6090" spans="1:14">
      <c r="A6090" t="s">
        <v>17936</v>
      </c>
      <c r="B6090" t="s">
        <v>17937</v>
      </c>
      <c r="C6090" s="13" t="s">
        <v>18316</v>
      </c>
      <c r="D6090" s="13" t="s">
        <v>18317</v>
      </c>
      <c r="E6090" t="s">
        <v>18318</v>
      </c>
      <c r="H6090" s="14">
        <v>14000</v>
      </c>
      <c r="I6090" s="14">
        <v>14000</v>
      </c>
      <c r="J6090" s="14">
        <v>18200</v>
      </c>
      <c r="K6090" s="14">
        <v>18200</v>
      </c>
      <c r="L6090" s="14">
        <v>0</v>
      </c>
      <c r="M6090" s="14">
        <v>0</v>
      </c>
      <c r="N6090" t="s">
        <v>17937</v>
      </c>
    </row>
    <row r="6091" spans="1:14">
      <c r="A6091" t="s">
        <v>17936</v>
      </c>
      <c r="B6091" t="s">
        <v>17937</v>
      </c>
      <c r="C6091" s="13" t="s">
        <v>18319</v>
      </c>
      <c r="D6091" s="13" t="s">
        <v>18320</v>
      </c>
      <c r="E6091" t="s">
        <v>18321</v>
      </c>
      <c r="H6091" s="14">
        <v>600</v>
      </c>
      <c r="I6091" s="14">
        <v>600</v>
      </c>
      <c r="J6091" s="14">
        <v>780</v>
      </c>
      <c r="K6091" s="14">
        <v>780</v>
      </c>
      <c r="L6091" s="14">
        <v>0</v>
      </c>
      <c r="M6091" s="14">
        <v>0</v>
      </c>
      <c r="N6091" t="s">
        <v>17937</v>
      </c>
    </row>
    <row r="6092" spans="1:14">
      <c r="A6092" t="s">
        <v>17936</v>
      </c>
      <c r="B6092" t="s">
        <v>17937</v>
      </c>
      <c r="C6092" s="13" t="s">
        <v>18322</v>
      </c>
      <c r="D6092" s="13" t="s">
        <v>18323</v>
      </c>
      <c r="E6092" t="s">
        <v>18324</v>
      </c>
      <c r="H6092" s="14">
        <v>600</v>
      </c>
      <c r="I6092" s="14">
        <v>600</v>
      </c>
      <c r="J6092" s="14">
        <v>780</v>
      </c>
      <c r="K6092" s="14">
        <v>780</v>
      </c>
      <c r="L6092" s="14">
        <v>0</v>
      </c>
      <c r="M6092" s="14">
        <v>0</v>
      </c>
      <c r="N6092" t="s">
        <v>17937</v>
      </c>
    </row>
    <row r="6093" spans="1:14">
      <c r="A6093" t="s">
        <v>17936</v>
      </c>
      <c r="B6093" t="s">
        <v>17937</v>
      </c>
      <c r="C6093" s="13" t="s">
        <v>18325</v>
      </c>
      <c r="D6093" s="13" t="s">
        <v>18326</v>
      </c>
      <c r="E6093" t="s">
        <v>18327</v>
      </c>
      <c r="H6093" s="14">
        <v>5000</v>
      </c>
      <c r="I6093" s="14">
        <v>5000</v>
      </c>
      <c r="J6093" s="14">
        <v>6500</v>
      </c>
      <c r="K6093" s="14">
        <v>6500</v>
      </c>
      <c r="L6093" s="14">
        <v>0</v>
      </c>
      <c r="M6093" s="14">
        <v>0</v>
      </c>
      <c r="N6093" t="s">
        <v>17937</v>
      </c>
    </row>
    <row r="6094" spans="1:14">
      <c r="A6094" t="s">
        <v>17936</v>
      </c>
      <c r="B6094" t="s">
        <v>17937</v>
      </c>
      <c r="C6094" s="13" t="s">
        <v>18328</v>
      </c>
      <c r="D6094" s="13" t="s">
        <v>18329</v>
      </c>
      <c r="E6094" t="s">
        <v>18330</v>
      </c>
      <c r="H6094" s="14">
        <v>2000</v>
      </c>
      <c r="I6094" s="14">
        <v>2000</v>
      </c>
      <c r="J6094" s="14">
        <v>2600</v>
      </c>
      <c r="K6094" s="14">
        <v>2600</v>
      </c>
      <c r="L6094" s="14">
        <v>0</v>
      </c>
      <c r="M6094" s="14">
        <v>0</v>
      </c>
      <c r="N6094" t="s">
        <v>17937</v>
      </c>
    </row>
    <row r="6095" spans="1:14">
      <c r="A6095" t="s">
        <v>17936</v>
      </c>
      <c r="B6095" t="s">
        <v>17937</v>
      </c>
      <c r="C6095" s="13" t="s">
        <v>18331</v>
      </c>
      <c r="D6095" s="13" t="s">
        <v>18332</v>
      </c>
      <c r="E6095" t="s">
        <v>18333</v>
      </c>
      <c r="H6095" s="14">
        <v>600</v>
      </c>
      <c r="I6095" s="14">
        <v>600</v>
      </c>
      <c r="J6095" s="14">
        <v>780</v>
      </c>
      <c r="K6095" s="14">
        <v>780</v>
      </c>
      <c r="L6095" s="14">
        <v>0</v>
      </c>
      <c r="M6095" s="14">
        <v>0</v>
      </c>
      <c r="N6095" t="s">
        <v>17937</v>
      </c>
    </row>
    <row r="6096" spans="1:14">
      <c r="A6096" t="s">
        <v>17936</v>
      </c>
      <c r="B6096" t="s">
        <v>17937</v>
      </c>
      <c r="C6096" s="13" t="s">
        <v>18334</v>
      </c>
      <c r="D6096" s="13" t="s">
        <v>18335</v>
      </c>
      <c r="E6096" t="s">
        <v>18336</v>
      </c>
      <c r="H6096" s="14">
        <v>2000</v>
      </c>
      <c r="I6096" s="14">
        <v>2000</v>
      </c>
      <c r="J6096" s="14">
        <v>2600</v>
      </c>
      <c r="K6096" s="14">
        <v>2600</v>
      </c>
      <c r="L6096" s="14">
        <v>0</v>
      </c>
      <c r="M6096" s="14">
        <v>0</v>
      </c>
      <c r="N6096" t="s">
        <v>17937</v>
      </c>
    </row>
    <row r="6097" spans="1:14">
      <c r="A6097" t="s">
        <v>17936</v>
      </c>
      <c r="B6097" t="s">
        <v>17937</v>
      </c>
      <c r="C6097" s="13" t="s">
        <v>18337</v>
      </c>
      <c r="D6097" s="13" t="s">
        <v>18338</v>
      </c>
      <c r="E6097" t="s">
        <v>18339</v>
      </c>
      <c r="H6097" s="14">
        <v>1200</v>
      </c>
      <c r="I6097" s="14">
        <v>1200</v>
      </c>
      <c r="J6097" s="14">
        <v>1560</v>
      </c>
      <c r="K6097" s="14">
        <v>1560</v>
      </c>
      <c r="L6097" s="14">
        <v>0</v>
      </c>
      <c r="M6097" s="14">
        <v>0</v>
      </c>
      <c r="N6097" t="s">
        <v>17937</v>
      </c>
    </row>
    <row r="6098" spans="1:14">
      <c r="A6098" t="s">
        <v>17936</v>
      </c>
      <c r="B6098" t="s">
        <v>17937</v>
      </c>
      <c r="C6098" s="13" t="s">
        <v>18340</v>
      </c>
      <c r="D6098" s="13" t="s">
        <v>18341</v>
      </c>
      <c r="E6098" t="s">
        <v>18342</v>
      </c>
      <c r="H6098" s="14">
        <v>3900</v>
      </c>
      <c r="I6098" s="14">
        <v>3900</v>
      </c>
      <c r="J6098" s="14">
        <v>5070</v>
      </c>
      <c r="K6098" s="14">
        <v>5070</v>
      </c>
      <c r="L6098" s="14">
        <v>0</v>
      </c>
      <c r="M6098" s="14">
        <v>0</v>
      </c>
      <c r="N6098" t="s">
        <v>17937</v>
      </c>
    </row>
    <row r="6099" spans="1:14">
      <c r="A6099" t="s">
        <v>17936</v>
      </c>
      <c r="B6099" t="s">
        <v>17937</v>
      </c>
      <c r="C6099" s="13" t="s">
        <v>18343</v>
      </c>
      <c r="D6099" s="13" t="s">
        <v>18344</v>
      </c>
      <c r="E6099" t="s">
        <v>18345</v>
      </c>
      <c r="H6099" s="14">
        <v>1150</v>
      </c>
      <c r="I6099" s="14">
        <v>1150</v>
      </c>
      <c r="J6099" s="14">
        <v>1495</v>
      </c>
      <c r="K6099" s="14">
        <v>1495</v>
      </c>
      <c r="L6099" s="14">
        <v>0</v>
      </c>
      <c r="M6099" s="14">
        <v>0</v>
      </c>
      <c r="N6099" t="s">
        <v>17937</v>
      </c>
    </row>
    <row r="6100" spans="1:14">
      <c r="A6100" t="s">
        <v>17936</v>
      </c>
      <c r="B6100" t="s">
        <v>17937</v>
      </c>
      <c r="C6100" s="13" t="s">
        <v>18346</v>
      </c>
      <c r="D6100" s="13" t="s">
        <v>18347</v>
      </c>
      <c r="E6100" t="s">
        <v>18348</v>
      </c>
      <c r="H6100" s="14">
        <v>6500</v>
      </c>
      <c r="I6100" s="14">
        <v>6500</v>
      </c>
      <c r="J6100" s="14">
        <v>8450</v>
      </c>
      <c r="K6100" s="14">
        <v>8450</v>
      </c>
      <c r="L6100" s="14">
        <v>0</v>
      </c>
      <c r="M6100" s="14">
        <v>0</v>
      </c>
      <c r="N6100" t="s">
        <v>17937</v>
      </c>
    </row>
    <row r="6101" spans="1:14">
      <c r="A6101" t="s">
        <v>17936</v>
      </c>
      <c r="B6101" t="s">
        <v>17937</v>
      </c>
      <c r="C6101" s="13" t="s">
        <v>18349</v>
      </c>
      <c r="D6101" s="13" t="s">
        <v>18350</v>
      </c>
      <c r="E6101" t="s">
        <v>18351</v>
      </c>
      <c r="H6101" s="14">
        <v>1000</v>
      </c>
      <c r="I6101" s="14">
        <v>1000</v>
      </c>
      <c r="J6101" s="14">
        <v>1300</v>
      </c>
      <c r="K6101" s="14">
        <v>1300</v>
      </c>
      <c r="L6101" s="14">
        <v>0</v>
      </c>
      <c r="M6101" s="14">
        <v>0</v>
      </c>
      <c r="N6101" t="s">
        <v>17937</v>
      </c>
    </row>
    <row r="6102" spans="1:14">
      <c r="A6102" t="s">
        <v>17936</v>
      </c>
      <c r="B6102" t="s">
        <v>17937</v>
      </c>
      <c r="C6102" s="13" t="s">
        <v>18352</v>
      </c>
      <c r="D6102" s="13" t="s">
        <v>18353</v>
      </c>
      <c r="E6102" t="s">
        <v>18354</v>
      </c>
      <c r="H6102" s="14">
        <v>800</v>
      </c>
      <c r="I6102" s="14">
        <v>800</v>
      </c>
      <c r="J6102" s="14">
        <v>1040</v>
      </c>
      <c r="K6102" s="14">
        <v>1040</v>
      </c>
      <c r="L6102" s="14">
        <v>0</v>
      </c>
      <c r="M6102" s="14">
        <v>0</v>
      </c>
      <c r="N6102" t="s">
        <v>17937</v>
      </c>
    </row>
    <row r="6103" spans="1:14">
      <c r="A6103" t="s">
        <v>17936</v>
      </c>
      <c r="B6103" t="s">
        <v>17937</v>
      </c>
      <c r="C6103" s="13" t="s">
        <v>18355</v>
      </c>
      <c r="D6103" s="13" t="s">
        <v>18356</v>
      </c>
      <c r="E6103" t="s">
        <v>18357</v>
      </c>
      <c r="H6103" s="14">
        <v>2500</v>
      </c>
      <c r="I6103" s="14">
        <v>2500</v>
      </c>
      <c r="J6103" s="14">
        <v>3250</v>
      </c>
      <c r="K6103" s="14">
        <v>3250</v>
      </c>
      <c r="L6103" s="14">
        <v>0</v>
      </c>
      <c r="M6103" s="14">
        <v>0</v>
      </c>
      <c r="N6103" t="s">
        <v>17937</v>
      </c>
    </row>
    <row r="6104" spans="1:14">
      <c r="A6104" t="s">
        <v>17936</v>
      </c>
      <c r="B6104" t="s">
        <v>17937</v>
      </c>
      <c r="C6104" s="13" t="s">
        <v>18358</v>
      </c>
      <c r="D6104" s="13" t="s">
        <v>18359</v>
      </c>
      <c r="E6104" t="s">
        <v>18360</v>
      </c>
      <c r="H6104" s="14">
        <v>3500</v>
      </c>
      <c r="I6104" s="14">
        <v>3500</v>
      </c>
      <c r="J6104" s="14">
        <v>4550</v>
      </c>
      <c r="K6104" s="14">
        <v>4550</v>
      </c>
      <c r="L6104" s="14">
        <v>0</v>
      </c>
      <c r="M6104" s="14">
        <v>0</v>
      </c>
      <c r="N6104" t="s">
        <v>17937</v>
      </c>
    </row>
    <row r="6105" spans="1:14">
      <c r="A6105" t="s">
        <v>17936</v>
      </c>
      <c r="B6105" t="s">
        <v>17937</v>
      </c>
      <c r="C6105" s="13" t="s">
        <v>18361</v>
      </c>
      <c r="D6105" s="13" t="s">
        <v>18362</v>
      </c>
      <c r="E6105" t="s">
        <v>18363</v>
      </c>
      <c r="H6105" s="14">
        <v>700</v>
      </c>
      <c r="I6105" s="14">
        <v>700</v>
      </c>
      <c r="J6105" s="14">
        <v>910</v>
      </c>
      <c r="K6105" s="14">
        <v>910</v>
      </c>
      <c r="L6105" s="14">
        <v>0</v>
      </c>
      <c r="M6105" s="14">
        <v>0</v>
      </c>
      <c r="N6105" t="s">
        <v>17937</v>
      </c>
    </row>
    <row r="6106" spans="1:14">
      <c r="A6106" t="s">
        <v>17936</v>
      </c>
      <c r="B6106" t="s">
        <v>17937</v>
      </c>
      <c r="C6106" s="13" t="s">
        <v>18364</v>
      </c>
      <c r="D6106" s="13" t="s">
        <v>18365</v>
      </c>
      <c r="E6106" t="s">
        <v>18366</v>
      </c>
      <c r="H6106" s="14">
        <v>800</v>
      </c>
      <c r="I6106" s="14">
        <v>800</v>
      </c>
      <c r="J6106" s="14">
        <v>1040</v>
      </c>
      <c r="K6106" s="14">
        <v>1040</v>
      </c>
      <c r="L6106" s="14">
        <v>0</v>
      </c>
      <c r="M6106" s="14">
        <v>0</v>
      </c>
      <c r="N6106" t="s">
        <v>17937</v>
      </c>
    </row>
    <row r="6107" spans="1:14">
      <c r="A6107" t="s">
        <v>17936</v>
      </c>
      <c r="B6107" t="s">
        <v>17937</v>
      </c>
      <c r="C6107" s="13" t="s">
        <v>18367</v>
      </c>
      <c r="D6107" s="13" t="s">
        <v>18368</v>
      </c>
      <c r="E6107" t="s">
        <v>18369</v>
      </c>
      <c r="H6107" s="14">
        <v>1800</v>
      </c>
      <c r="I6107" s="14">
        <v>1800</v>
      </c>
      <c r="J6107" s="14">
        <v>2340</v>
      </c>
      <c r="K6107" s="14">
        <v>2340</v>
      </c>
      <c r="L6107" s="14">
        <v>0</v>
      </c>
      <c r="M6107" s="14">
        <v>0</v>
      </c>
      <c r="N6107" t="s">
        <v>17937</v>
      </c>
    </row>
    <row r="6108" spans="1:14">
      <c r="A6108" t="s">
        <v>17936</v>
      </c>
      <c r="B6108" t="s">
        <v>17937</v>
      </c>
      <c r="C6108" s="13" t="s">
        <v>18370</v>
      </c>
      <c r="D6108" s="13" t="s">
        <v>18371</v>
      </c>
      <c r="E6108" t="s">
        <v>18372</v>
      </c>
      <c r="H6108" s="14">
        <v>600</v>
      </c>
      <c r="I6108" s="14">
        <v>600</v>
      </c>
      <c r="J6108" s="14">
        <v>780</v>
      </c>
      <c r="K6108" s="14">
        <v>780</v>
      </c>
      <c r="L6108" s="14">
        <v>0</v>
      </c>
      <c r="M6108" s="14">
        <v>0</v>
      </c>
      <c r="N6108" t="s">
        <v>17937</v>
      </c>
    </row>
    <row r="6109" spans="1:14">
      <c r="A6109" t="s">
        <v>17936</v>
      </c>
      <c r="B6109" t="s">
        <v>17937</v>
      </c>
      <c r="C6109" s="13" t="s">
        <v>18373</v>
      </c>
      <c r="D6109" s="13" t="s">
        <v>18374</v>
      </c>
      <c r="E6109" t="s">
        <v>18375</v>
      </c>
      <c r="H6109" s="14">
        <v>850</v>
      </c>
      <c r="I6109" s="14">
        <v>850</v>
      </c>
      <c r="J6109" s="14">
        <v>1105</v>
      </c>
      <c r="K6109" s="14">
        <v>1105</v>
      </c>
      <c r="L6109" s="14">
        <v>0</v>
      </c>
      <c r="M6109" s="14">
        <v>0</v>
      </c>
      <c r="N6109" t="s">
        <v>17937</v>
      </c>
    </row>
    <row r="6110" spans="1:14">
      <c r="A6110" t="s">
        <v>17936</v>
      </c>
      <c r="B6110" t="s">
        <v>17937</v>
      </c>
      <c r="C6110" s="13" t="s">
        <v>18376</v>
      </c>
      <c r="D6110" s="13" t="s">
        <v>18377</v>
      </c>
      <c r="E6110" t="s">
        <v>18378</v>
      </c>
      <c r="H6110" s="14">
        <v>600</v>
      </c>
      <c r="I6110" s="14">
        <v>600</v>
      </c>
      <c r="J6110" s="14">
        <v>780</v>
      </c>
      <c r="K6110" s="14">
        <v>780</v>
      </c>
      <c r="L6110" s="14">
        <v>0</v>
      </c>
      <c r="M6110" s="14">
        <v>0</v>
      </c>
      <c r="N6110" t="s">
        <v>17937</v>
      </c>
    </row>
    <row r="6111" spans="1:14">
      <c r="A6111" t="s">
        <v>17936</v>
      </c>
      <c r="B6111" t="s">
        <v>17937</v>
      </c>
      <c r="C6111" s="13" t="s">
        <v>18379</v>
      </c>
      <c r="D6111" s="13" t="s">
        <v>18380</v>
      </c>
      <c r="E6111" t="s">
        <v>18381</v>
      </c>
      <c r="H6111" s="14">
        <v>600</v>
      </c>
      <c r="I6111" s="14">
        <v>600</v>
      </c>
      <c r="J6111" s="14">
        <v>780</v>
      </c>
      <c r="K6111" s="14">
        <v>780</v>
      </c>
      <c r="L6111" s="14">
        <v>0</v>
      </c>
      <c r="M6111" s="14">
        <v>0</v>
      </c>
      <c r="N6111" t="s">
        <v>17937</v>
      </c>
    </row>
    <row r="6112" spans="1:14">
      <c r="A6112" t="s">
        <v>17936</v>
      </c>
      <c r="B6112" t="s">
        <v>17937</v>
      </c>
      <c r="C6112" s="13" t="s">
        <v>18382</v>
      </c>
      <c r="D6112" s="13" t="s">
        <v>18383</v>
      </c>
      <c r="E6112" t="s">
        <v>18384</v>
      </c>
      <c r="H6112" s="14">
        <v>1000</v>
      </c>
      <c r="I6112" s="14">
        <v>1000</v>
      </c>
      <c r="J6112" s="14">
        <v>1300</v>
      </c>
      <c r="K6112" s="14">
        <v>1300</v>
      </c>
      <c r="L6112" s="14">
        <v>0</v>
      </c>
      <c r="M6112" s="14">
        <v>0</v>
      </c>
      <c r="N6112" t="s">
        <v>17937</v>
      </c>
    </row>
    <row r="6113" spans="1:14">
      <c r="A6113" t="s">
        <v>17936</v>
      </c>
      <c r="B6113" t="s">
        <v>17937</v>
      </c>
      <c r="C6113" s="13" t="s">
        <v>18385</v>
      </c>
      <c r="D6113" s="13" t="s">
        <v>18386</v>
      </c>
      <c r="E6113" t="s">
        <v>18387</v>
      </c>
      <c r="H6113" s="14">
        <v>3000</v>
      </c>
      <c r="I6113" s="14">
        <v>3000</v>
      </c>
      <c r="J6113" s="14">
        <v>3900</v>
      </c>
      <c r="K6113" s="14">
        <v>3900</v>
      </c>
      <c r="L6113" s="14">
        <v>0</v>
      </c>
      <c r="M6113" s="14">
        <v>0</v>
      </c>
      <c r="N6113" t="s">
        <v>17937</v>
      </c>
    </row>
    <row r="6114" spans="1:14">
      <c r="A6114" t="s">
        <v>17936</v>
      </c>
      <c r="B6114" t="s">
        <v>17937</v>
      </c>
      <c r="C6114" s="13" t="s">
        <v>18388</v>
      </c>
      <c r="D6114" s="13" t="s">
        <v>18389</v>
      </c>
      <c r="E6114" t="s">
        <v>18390</v>
      </c>
      <c r="H6114" s="14">
        <v>780</v>
      </c>
      <c r="I6114" s="14">
        <v>780</v>
      </c>
      <c r="J6114" s="14">
        <v>1014</v>
      </c>
      <c r="K6114" s="14">
        <v>1014</v>
      </c>
      <c r="L6114" s="14">
        <v>0</v>
      </c>
      <c r="M6114" s="14">
        <v>0</v>
      </c>
      <c r="N6114" t="s">
        <v>17937</v>
      </c>
    </row>
    <row r="6115" spans="1:14">
      <c r="A6115" t="s">
        <v>17936</v>
      </c>
      <c r="B6115" t="s">
        <v>17937</v>
      </c>
      <c r="C6115" s="13" t="s">
        <v>18391</v>
      </c>
      <c r="D6115" s="13" t="s">
        <v>18392</v>
      </c>
      <c r="E6115" t="s">
        <v>18393</v>
      </c>
      <c r="H6115" s="14">
        <v>1800</v>
      </c>
      <c r="I6115" s="14">
        <v>1800</v>
      </c>
      <c r="J6115" s="14">
        <v>2400</v>
      </c>
      <c r="K6115" s="14">
        <v>2400</v>
      </c>
      <c r="L6115" s="14">
        <v>0</v>
      </c>
      <c r="M6115" s="14">
        <v>0</v>
      </c>
      <c r="N6115" t="s">
        <v>17937</v>
      </c>
    </row>
    <row r="6116" spans="1:14">
      <c r="A6116" t="s">
        <v>17936</v>
      </c>
      <c r="B6116" t="s">
        <v>17937</v>
      </c>
      <c r="C6116" s="13" t="s">
        <v>18394</v>
      </c>
      <c r="D6116" s="13" t="s">
        <v>18395</v>
      </c>
      <c r="E6116" t="s">
        <v>18396</v>
      </c>
      <c r="H6116" s="14">
        <v>12000</v>
      </c>
      <c r="I6116" s="14">
        <v>12000</v>
      </c>
      <c r="J6116" s="14">
        <v>15600</v>
      </c>
      <c r="K6116" s="14">
        <v>15600</v>
      </c>
      <c r="L6116" s="14">
        <v>0</v>
      </c>
      <c r="M6116" s="14">
        <v>0</v>
      </c>
      <c r="N6116" t="s">
        <v>17937</v>
      </c>
    </row>
    <row r="6117" spans="1:14">
      <c r="A6117" t="s">
        <v>17936</v>
      </c>
      <c r="B6117" t="s">
        <v>17937</v>
      </c>
      <c r="C6117" s="13" t="s">
        <v>18397</v>
      </c>
      <c r="D6117" s="13" t="s">
        <v>18398</v>
      </c>
      <c r="E6117" t="s">
        <v>18399</v>
      </c>
      <c r="H6117" s="14">
        <v>700</v>
      </c>
      <c r="I6117" s="14">
        <v>700</v>
      </c>
      <c r="J6117" s="14">
        <v>910</v>
      </c>
      <c r="K6117" s="14">
        <v>910</v>
      </c>
      <c r="L6117" s="14">
        <v>0</v>
      </c>
      <c r="M6117" s="14">
        <v>0</v>
      </c>
      <c r="N6117" t="s">
        <v>17937</v>
      </c>
    </row>
    <row r="6118" spans="1:14">
      <c r="A6118" t="s">
        <v>17936</v>
      </c>
      <c r="B6118" t="s">
        <v>17937</v>
      </c>
      <c r="C6118" s="13" t="s">
        <v>18400</v>
      </c>
      <c r="D6118" s="13" t="s">
        <v>18401</v>
      </c>
      <c r="E6118" t="s">
        <v>18402</v>
      </c>
      <c r="H6118" s="14">
        <v>700</v>
      </c>
      <c r="I6118" s="14">
        <v>700</v>
      </c>
      <c r="J6118" s="14">
        <v>910</v>
      </c>
      <c r="K6118" s="14">
        <v>910</v>
      </c>
      <c r="L6118" s="14">
        <v>0</v>
      </c>
      <c r="M6118" s="14">
        <v>0</v>
      </c>
      <c r="N6118" t="s">
        <v>17937</v>
      </c>
    </row>
    <row r="6119" spans="1:14">
      <c r="A6119" t="s">
        <v>17936</v>
      </c>
      <c r="B6119" t="s">
        <v>17937</v>
      </c>
      <c r="C6119" s="13" t="s">
        <v>18403</v>
      </c>
      <c r="D6119" s="13" t="s">
        <v>18404</v>
      </c>
      <c r="E6119" t="s">
        <v>18405</v>
      </c>
      <c r="H6119" s="14">
        <v>800</v>
      </c>
      <c r="I6119" s="14">
        <v>800</v>
      </c>
      <c r="J6119" s="14">
        <v>1040</v>
      </c>
      <c r="K6119" s="14">
        <v>1040</v>
      </c>
      <c r="L6119" s="14">
        <v>0</v>
      </c>
      <c r="M6119" s="14">
        <v>0</v>
      </c>
      <c r="N6119" t="s">
        <v>17937</v>
      </c>
    </row>
    <row r="6120" spans="1:14">
      <c r="A6120" t="s">
        <v>17936</v>
      </c>
      <c r="B6120" t="s">
        <v>17937</v>
      </c>
      <c r="C6120" s="13" t="s">
        <v>18406</v>
      </c>
      <c r="D6120" s="13" t="s">
        <v>18407</v>
      </c>
      <c r="E6120" t="s">
        <v>18408</v>
      </c>
      <c r="H6120" s="14">
        <v>800</v>
      </c>
      <c r="I6120" s="14">
        <v>800</v>
      </c>
      <c r="J6120" s="14">
        <v>1040</v>
      </c>
      <c r="K6120" s="14">
        <v>1040</v>
      </c>
      <c r="L6120" s="14">
        <v>0</v>
      </c>
      <c r="M6120" s="14">
        <v>0</v>
      </c>
      <c r="N6120" t="s">
        <v>17937</v>
      </c>
    </row>
    <row r="6121" spans="1:14">
      <c r="A6121" t="s">
        <v>17936</v>
      </c>
      <c r="B6121" t="s">
        <v>17937</v>
      </c>
      <c r="C6121" s="13" t="s">
        <v>18409</v>
      </c>
      <c r="D6121" s="13" t="s">
        <v>18410</v>
      </c>
      <c r="E6121" t="s">
        <v>18411</v>
      </c>
      <c r="H6121" s="14">
        <v>9000</v>
      </c>
      <c r="I6121" s="14">
        <v>9000</v>
      </c>
      <c r="J6121" s="14">
        <v>11700</v>
      </c>
      <c r="K6121" s="14">
        <v>11700</v>
      </c>
      <c r="L6121" s="14">
        <v>0</v>
      </c>
      <c r="M6121" s="14">
        <v>0</v>
      </c>
      <c r="N6121" t="s">
        <v>17937</v>
      </c>
    </row>
    <row r="6122" spans="1:14">
      <c r="A6122" t="s">
        <v>17936</v>
      </c>
      <c r="B6122" t="s">
        <v>17937</v>
      </c>
      <c r="C6122" s="13" t="s">
        <v>18412</v>
      </c>
      <c r="D6122" s="13" t="s">
        <v>18413</v>
      </c>
      <c r="E6122" t="s">
        <v>18414</v>
      </c>
      <c r="H6122" s="14">
        <v>780</v>
      </c>
      <c r="I6122" s="14">
        <v>780</v>
      </c>
      <c r="J6122" s="14">
        <v>1014</v>
      </c>
      <c r="K6122" s="14">
        <v>1014</v>
      </c>
      <c r="L6122" s="14">
        <v>0</v>
      </c>
      <c r="M6122" s="14">
        <v>0</v>
      </c>
      <c r="N6122" t="s">
        <v>17937</v>
      </c>
    </row>
    <row r="6123" spans="1:14">
      <c r="A6123" t="s">
        <v>17936</v>
      </c>
      <c r="B6123" t="s">
        <v>17937</v>
      </c>
      <c r="C6123" s="13" t="s">
        <v>18415</v>
      </c>
      <c r="D6123" s="13" t="s">
        <v>18416</v>
      </c>
      <c r="E6123" t="s">
        <v>18417</v>
      </c>
      <c r="H6123" s="14">
        <v>800</v>
      </c>
      <c r="I6123" s="14">
        <v>800</v>
      </c>
      <c r="J6123" s="14">
        <v>1040</v>
      </c>
      <c r="K6123" s="14">
        <v>1040</v>
      </c>
      <c r="L6123" s="14">
        <v>0</v>
      </c>
      <c r="M6123" s="14">
        <v>0</v>
      </c>
      <c r="N6123" t="s">
        <v>17937</v>
      </c>
    </row>
    <row r="6124" spans="1:14">
      <c r="A6124" t="s">
        <v>17936</v>
      </c>
      <c r="B6124" t="s">
        <v>17937</v>
      </c>
      <c r="C6124" s="13" t="s">
        <v>18418</v>
      </c>
      <c r="D6124" s="13" t="s">
        <v>18419</v>
      </c>
      <c r="E6124" t="s">
        <v>18420</v>
      </c>
      <c r="H6124" s="14">
        <v>1800</v>
      </c>
      <c r="I6124" s="14">
        <v>1800</v>
      </c>
      <c r="J6124" s="14">
        <v>2400</v>
      </c>
      <c r="K6124" s="14">
        <v>2400</v>
      </c>
      <c r="L6124" s="14">
        <v>0</v>
      </c>
      <c r="M6124" s="14">
        <v>0</v>
      </c>
      <c r="N6124" t="s">
        <v>17937</v>
      </c>
    </row>
    <row r="6125" spans="1:14">
      <c r="A6125" t="s">
        <v>17936</v>
      </c>
      <c r="B6125" t="s">
        <v>17937</v>
      </c>
      <c r="C6125" s="13" t="s">
        <v>18421</v>
      </c>
      <c r="D6125" s="13" t="s">
        <v>18422</v>
      </c>
      <c r="E6125" t="s">
        <v>18423</v>
      </c>
      <c r="H6125" s="14">
        <v>780</v>
      </c>
      <c r="I6125" s="14">
        <v>780</v>
      </c>
      <c r="J6125" s="14">
        <v>1014</v>
      </c>
      <c r="K6125" s="14">
        <v>1014</v>
      </c>
      <c r="L6125" s="14">
        <v>0</v>
      </c>
      <c r="M6125" s="14">
        <v>0</v>
      </c>
      <c r="N6125" t="s">
        <v>17937</v>
      </c>
    </row>
    <row r="6126" spans="1:14">
      <c r="A6126" t="s">
        <v>17936</v>
      </c>
      <c r="B6126" t="s">
        <v>17937</v>
      </c>
      <c r="C6126" s="13" t="s">
        <v>18424</v>
      </c>
      <c r="D6126" s="13" t="s">
        <v>18425</v>
      </c>
      <c r="E6126" t="s">
        <v>18426</v>
      </c>
      <c r="H6126" s="14">
        <v>800</v>
      </c>
      <c r="I6126" s="14">
        <v>800</v>
      </c>
      <c r="J6126" s="14">
        <v>1040</v>
      </c>
      <c r="K6126" s="14">
        <v>1040</v>
      </c>
      <c r="L6126" s="14">
        <v>0</v>
      </c>
      <c r="M6126" s="14">
        <v>0</v>
      </c>
      <c r="N6126" t="s">
        <v>17937</v>
      </c>
    </row>
    <row r="6127" spans="1:14">
      <c r="A6127" t="s">
        <v>17936</v>
      </c>
      <c r="B6127" t="s">
        <v>17937</v>
      </c>
      <c r="C6127" s="13" t="s">
        <v>18427</v>
      </c>
      <c r="D6127" s="13" t="s">
        <v>18428</v>
      </c>
      <c r="E6127" t="s">
        <v>18429</v>
      </c>
      <c r="H6127" s="14">
        <v>16000</v>
      </c>
      <c r="I6127" s="14">
        <v>16000</v>
      </c>
      <c r="J6127" s="14">
        <v>20800</v>
      </c>
      <c r="K6127" s="14">
        <v>20800</v>
      </c>
      <c r="L6127" s="14">
        <v>0</v>
      </c>
      <c r="M6127" s="14">
        <v>0</v>
      </c>
      <c r="N6127" t="s">
        <v>17937</v>
      </c>
    </row>
    <row r="6128" spans="1:14">
      <c r="A6128" t="s">
        <v>17936</v>
      </c>
      <c r="B6128" t="s">
        <v>17937</v>
      </c>
      <c r="C6128" s="13" t="s">
        <v>18430</v>
      </c>
      <c r="D6128" s="13" t="s">
        <v>18431</v>
      </c>
      <c r="E6128" t="s">
        <v>18432</v>
      </c>
      <c r="H6128" s="14">
        <v>600</v>
      </c>
      <c r="I6128" s="14">
        <v>600</v>
      </c>
      <c r="J6128" s="14">
        <v>780</v>
      </c>
      <c r="K6128" s="14">
        <v>780</v>
      </c>
      <c r="L6128" s="14">
        <v>0</v>
      </c>
      <c r="M6128" s="14">
        <v>0</v>
      </c>
      <c r="N6128" t="s">
        <v>17937</v>
      </c>
    </row>
    <row r="6129" spans="1:14">
      <c r="A6129" t="s">
        <v>17936</v>
      </c>
      <c r="B6129" t="s">
        <v>17937</v>
      </c>
      <c r="C6129" s="13" t="s">
        <v>18433</v>
      </c>
      <c r="D6129" s="13" t="s">
        <v>18434</v>
      </c>
      <c r="E6129" t="s">
        <v>18435</v>
      </c>
      <c r="H6129" s="14">
        <v>950</v>
      </c>
      <c r="I6129" s="14">
        <v>950</v>
      </c>
      <c r="J6129" s="14">
        <v>1235</v>
      </c>
      <c r="K6129" s="14">
        <v>1235</v>
      </c>
      <c r="L6129" s="14">
        <v>0</v>
      </c>
      <c r="M6129" s="14">
        <v>0</v>
      </c>
      <c r="N6129" t="s">
        <v>17937</v>
      </c>
    </row>
    <row r="6130" spans="1:14">
      <c r="A6130" t="s">
        <v>17936</v>
      </c>
      <c r="B6130" t="s">
        <v>17937</v>
      </c>
      <c r="C6130" s="13" t="s">
        <v>18436</v>
      </c>
      <c r="D6130" s="13" t="s">
        <v>18437</v>
      </c>
      <c r="E6130" t="s">
        <v>18438</v>
      </c>
      <c r="H6130" s="14">
        <v>4000</v>
      </c>
      <c r="I6130" s="14">
        <v>4000</v>
      </c>
      <c r="J6130" s="14">
        <v>5200</v>
      </c>
      <c r="K6130" s="14">
        <v>5200</v>
      </c>
      <c r="L6130" s="14">
        <v>0</v>
      </c>
      <c r="M6130" s="14">
        <v>0</v>
      </c>
      <c r="N6130" t="s">
        <v>17937</v>
      </c>
    </row>
    <row r="6131" spans="1:14">
      <c r="A6131" t="s">
        <v>17936</v>
      </c>
      <c r="B6131" t="s">
        <v>17937</v>
      </c>
      <c r="C6131" s="13" t="s">
        <v>18439</v>
      </c>
      <c r="D6131" s="13" t="s">
        <v>18440</v>
      </c>
      <c r="E6131" t="s">
        <v>18441</v>
      </c>
      <c r="H6131" s="14">
        <v>2000</v>
      </c>
      <c r="I6131" s="14">
        <v>2000</v>
      </c>
      <c r="J6131" s="14">
        <v>2600</v>
      </c>
      <c r="K6131" s="14">
        <v>2600</v>
      </c>
      <c r="L6131" s="14">
        <v>0</v>
      </c>
      <c r="M6131" s="14">
        <v>0</v>
      </c>
      <c r="N6131" t="s">
        <v>17937</v>
      </c>
    </row>
    <row r="6132" spans="1:14">
      <c r="A6132" t="s">
        <v>17936</v>
      </c>
      <c r="B6132" t="s">
        <v>17937</v>
      </c>
      <c r="C6132" s="13" t="s">
        <v>18442</v>
      </c>
      <c r="D6132" s="13" t="s">
        <v>18443</v>
      </c>
      <c r="E6132" t="s">
        <v>18444</v>
      </c>
      <c r="H6132" s="14">
        <v>15500</v>
      </c>
      <c r="I6132" s="14">
        <v>15500</v>
      </c>
      <c r="J6132" s="14">
        <v>20150</v>
      </c>
      <c r="K6132" s="14">
        <v>20150</v>
      </c>
      <c r="L6132" s="14">
        <v>0</v>
      </c>
      <c r="M6132" s="14">
        <v>0</v>
      </c>
      <c r="N6132" t="s">
        <v>17937</v>
      </c>
    </row>
    <row r="6133" spans="1:14">
      <c r="A6133" t="s">
        <v>17936</v>
      </c>
      <c r="B6133" t="s">
        <v>17937</v>
      </c>
      <c r="C6133" s="13" t="s">
        <v>18445</v>
      </c>
      <c r="D6133" s="13" t="s">
        <v>18446</v>
      </c>
      <c r="E6133" t="s">
        <v>18447</v>
      </c>
      <c r="H6133" s="14">
        <v>5500</v>
      </c>
      <c r="I6133" s="14">
        <v>5500</v>
      </c>
      <c r="J6133" s="14">
        <v>7150</v>
      </c>
      <c r="K6133" s="14">
        <v>7150</v>
      </c>
      <c r="L6133" s="14">
        <v>0</v>
      </c>
      <c r="M6133" s="14">
        <v>0</v>
      </c>
      <c r="N6133" t="s">
        <v>17937</v>
      </c>
    </row>
    <row r="6134" spans="1:14">
      <c r="A6134" t="s">
        <v>17936</v>
      </c>
      <c r="B6134" t="s">
        <v>17937</v>
      </c>
      <c r="C6134" s="13" t="s">
        <v>18448</v>
      </c>
      <c r="D6134" s="13" t="s">
        <v>18449</v>
      </c>
      <c r="E6134" t="s">
        <v>18450</v>
      </c>
      <c r="H6134" s="14">
        <v>700</v>
      </c>
      <c r="I6134" s="14">
        <v>700</v>
      </c>
      <c r="J6134" s="14">
        <v>910</v>
      </c>
      <c r="K6134" s="14">
        <v>910</v>
      </c>
      <c r="L6134" s="14">
        <v>0</v>
      </c>
      <c r="M6134" s="14">
        <v>0</v>
      </c>
      <c r="N6134" t="s">
        <v>17937</v>
      </c>
    </row>
    <row r="6135" spans="1:14">
      <c r="A6135" t="s">
        <v>17936</v>
      </c>
      <c r="B6135" t="s">
        <v>17937</v>
      </c>
      <c r="C6135" s="13" t="s">
        <v>18451</v>
      </c>
      <c r="D6135" s="13" t="s">
        <v>18452</v>
      </c>
      <c r="E6135" t="s">
        <v>18453</v>
      </c>
      <c r="H6135" s="14">
        <v>5500</v>
      </c>
      <c r="I6135" s="14">
        <v>5500</v>
      </c>
      <c r="J6135" s="14">
        <v>7150</v>
      </c>
      <c r="K6135" s="14">
        <v>7150</v>
      </c>
      <c r="L6135" s="14">
        <v>0</v>
      </c>
      <c r="M6135" s="14">
        <v>0</v>
      </c>
      <c r="N6135" t="s">
        <v>17937</v>
      </c>
    </row>
    <row r="6136" spans="1:14">
      <c r="A6136" t="s">
        <v>17936</v>
      </c>
      <c r="B6136" t="s">
        <v>17937</v>
      </c>
      <c r="C6136" s="13" t="s">
        <v>18454</v>
      </c>
      <c r="D6136" s="13" t="s">
        <v>18455</v>
      </c>
      <c r="E6136" t="s">
        <v>18456</v>
      </c>
      <c r="H6136" s="14">
        <v>600</v>
      </c>
      <c r="I6136" s="14">
        <v>600</v>
      </c>
      <c r="J6136" s="14">
        <v>780</v>
      </c>
      <c r="K6136" s="14">
        <v>780</v>
      </c>
      <c r="L6136" s="14">
        <v>0</v>
      </c>
      <c r="M6136" s="14">
        <v>0</v>
      </c>
      <c r="N6136" t="s">
        <v>17937</v>
      </c>
    </row>
    <row r="6137" spans="1:14">
      <c r="A6137" t="s">
        <v>17936</v>
      </c>
      <c r="B6137" t="s">
        <v>17937</v>
      </c>
      <c r="C6137" s="13" t="s">
        <v>18457</v>
      </c>
      <c r="D6137" s="13" t="s">
        <v>18458</v>
      </c>
      <c r="E6137" t="s">
        <v>18459</v>
      </c>
      <c r="H6137" s="14">
        <v>1200</v>
      </c>
      <c r="I6137" s="14">
        <v>1200</v>
      </c>
      <c r="J6137" s="14">
        <v>1560</v>
      </c>
      <c r="K6137" s="14">
        <v>1560</v>
      </c>
      <c r="L6137" s="14">
        <v>0</v>
      </c>
      <c r="M6137" s="14">
        <v>0</v>
      </c>
      <c r="N6137" t="s">
        <v>17937</v>
      </c>
    </row>
    <row r="6138" spans="1:14">
      <c r="A6138" t="s">
        <v>17936</v>
      </c>
      <c r="B6138" t="s">
        <v>17937</v>
      </c>
      <c r="C6138" s="13" t="s">
        <v>18460</v>
      </c>
      <c r="D6138" s="13" t="s">
        <v>18461</v>
      </c>
      <c r="E6138" t="s">
        <v>18462</v>
      </c>
      <c r="H6138" s="14">
        <v>600</v>
      </c>
      <c r="I6138" s="14">
        <v>600</v>
      </c>
      <c r="J6138" s="14">
        <v>780</v>
      </c>
      <c r="K6138" s="14">
        <v>780</v>
      </c>
      <c r="L6138" s="14">
        <v>0</v>
      </c>
      <c r="M6138" s="14">
        <v>0</v>
      </c>
      <c r="N6138" t="s">
        <v>17937</v>
      </c>
    </row>
    <row r="6139" spans="1:14">
      <c r="A6139" t="s">
        <v>17936</v>
      </c>
      <c r="B6139" t="s">
        <v>17937</v>
      </c>
      <c r="C6139" s="13" t="s">
        <v>18463</v>
      </c>
      <c r="D6139" s="13" t="s">
        <v>18464</v>
      </c>
      <c r="E6139" t="s">
        <v>18465</v>
      </c>
      <c r="H6139" s="14">
        <v>4700</v>
      </c>
      <c r="I6139" s="14">
        <v>4700</v>
      </c>
      <c r="J6139" s="14">
        <v>6110</v>
      </c>
      <c r="K6139" s="14">
        <v>6110</v>
      </c>
      <c r="L6139" s="14">
        <v>0</v>
      </c>
      <c r="M6139" s="14">
        <v>0</v>
      </c>
      <c r="N6139" t="s">
        <v>17937</v>
      </c>
    </row>
    <row r="6140" spans="1:14">
      <c r="A6140" t="s">
        <v>17936</v>
      </c>
      <c r="B6140" t="s">
        <v>17937</v>
      </c>
      <c r="C6140" s="13" t="s">
        <v>18466</v>
      </c>
      <c r="D6140" s="13" t="s">
        <v>18467</v>
      </c>
      <c r="E6140" t="s">
        <v>18468</v>
      </c>
      <c r="H6140" s="14">
        <v>600</v>
      </c>
      <c r="I6140" s="14">
        <v>600</v>
      </c>
      <c r="J6140" s="14">
        <v>780</v>
      </c>
      <c r="K6140" s="14">
        <v>780</v>
      </c>
      <c r="L6140" s="14">
        <v>0</v>
      </c>
      <c r="M6140" s="14">
        <v>0</v>
      </c>
      <c r="N6140" t="s">
        <v>17937</v>
      </c>
    </row>
    <row r="6141" spans="1:14">
      <c r="A6141" t="s">
        <v>17936</v>
      </c>
      <c r="B6141" t="s">
        <v>17937</v>
      </c>
      <c r="C6141" s="13" t="s">
        <v>18469</v>
      </c>
      <c r="D6141" s="13" t="s">
        <v>18470</v>
      </c>
      <c r="E6141" t="s">
        <v>18471</v>
      </c>
      <c r="H6141" s="14">
        <v>500</v>
      </c>
      <c r="I6141" s="14">
        <v>500</v>
      </c>
      <c r="J6141" s="14">
        <v>650</v>
      </c>
      <c r="K6141" s="14">
        <v>650</v>
      </c>
      <c r="L6141" s="14">
        <v>0</v>
      </c>
      <c r="M6141" s="14">
        <v>0</v>
      </c>
      <c r="N6141" t="s">
        <v>17937</v>
      </c>
    </row>
    <row r="6142" spans="1:14">
      <c r="A6142" t="s">
        <v>17936</v>
      </c>
      <c r="B6142" t="s">
        <v>17937</v>
      </c>
      <c r="C6142" s="13" t="s">
        <v>18472</v>
      </c>
      <c r="D6142" s="13" t="s">
        <v>18473</v>
      </c>
      <c r="E6142" t="s">
        <v>18474</v>
      </c>
      <c r="H6142" s="14">
        <v>9700</v>
      </c>
      <c r="I6142" s="14">
        <v>9700</v>
      </c>
      <c r="J6142" s="14">
        <v>12610</v>
      </c>
      <c r="K6142" s="14">
        <v>12610</v>
      </c>
      <c r="L6142" s="14">
        <v>0</v>
      </c>
      <c r="M6142" s="14">
        <v>0</v>
      </c>
      <c r="N6142" t="s">
        <v>17937</v>
      </c>
    </row>
    <row r="6143" spans="1:14">
      <c r="A6143" t="s">
        <v>17936</v>
      </c>
      <c r="B6143" t="s">
        <v>17937</v>
      </c>
      <c r="C6143" s="13" t="s">
        <v>18475</v>
      </c>
      <c r="D6143" s="13" t="s">
        <v>18476</v>
      </c>
      <c r="E6143" t="s">
        <v>18477</v>
      </c>
      <c r="H6143" s="14">
        <v>900</v>
      </c>
      <c r="I6143" s="14">
        <v>900</v>
      </c>
      <c r="J6143" s="14">
        <v>1170</v>
      </c>
      <c r="K6143" s="14">
        <v>1170</v>
      </c>
      <c r="L6143" s="14">
        <v>0</v>
      </c>
      <c r="M6143" s="14">
        <v>0</v>
      </c>
      <c r="N6143" t="s">
        <v>17937</v>
      </c>
    </row>
    <row r="6144" spans="1:14">
      <c r="A6144" t="s">
        <v>17936</v>
      </c>
      <c r="B6144" t="s">
        <v>17937</v>
      </c>
      <c r="C6144" s="13" t="s">
        <v>18478</v>
      </c>
      <c r="D6144" s="13" t="s">
        <v>18479</v>
      </c>
      <c r="E6144" t="s">
        <v>18480</v>
      </c>
      <c r="H6144" s="14">
        <v>10000</v>
      </c>
      <c r="I6144" s="14">
        <v>10000</v>
      </c>
      <c r="J6144" s="14">
        <v>13000</v>
      </c>
      <c r="K6144" s="14">
        <v>13000</v>
      </c>
      <c r="L6144" s="14">
        <v>0</v>
      </c>
      <c r="M6144" s="14">
        <v>0</v>
      </c>
      <c r="N6144" t="s">
        <v>17937</v>
      </c>
    </row>
    <row r="6145" spans="1:14">
      <c r="A6145" t="s">
        <v>17936</v>
      </c>
      <c r="B6145" t="s">
        <v>17937</v>
      </c>
      <c r="C6145" s="13" t="s">
        <v>18481</v>
      </c>
      <c r="D6145" s="13" t="s">
        <v>18482</v>
      </c>
      <c r="E6145" t="s">
        <v>18483</v>
      </c>
      <c r="H6145" s="14">
        <v>1500</v>
      </c>
      <c r="I6145" s="14">
        <v>1500</v>
      </c>
      <c r="J6145" s="14">
        <v>1950</v>
      </c>
      <c r="K6145" s="14">
        <v>1950</v>
      </c>
      <c r="L6145" s="14">
        <v>0</v>
      </c>
      <c r="M6145" s="14">
        <v>0</v>
      </c>
      <c r="N6145" t="s">
        <v>17937</v>
      </c>
    </row>
    <row r="6146" spans="1:14">
      <c r="A6146" t="s">
        <v>17936</v>
      </c>
      <c r="B6146" t="s">
        <v>17937</v>
      </c>
      <c r="C6146" s="13" t="s">
        <v>18484</v>
      </c>
      <c r="D6146" s="13" t="s">
        <v>18485</v>
      </c>
      <c r="E6146" t="s">
        <v>18486</v>
      </c>
      <c r="H6146" s="14">
        <v>2800</v>
      </c>
      <c r="I6146" s="14">
        <v>2800</v>
      </c>
      <c r="J6146" s="14">
        <v>3640</v>
      </c>
      <c r="K6146" s="14">
        <v>3640</v>
      </c>
      <c r="L6146" s="14">
        <v>0</v>
      </c>
      <c r="M6146" s="14">
        <v>0</v>
      </c>
      <c r="N6146" t="s">
        <v>17937</v>
      </c>
    </row>
    <row r="6147" spans="1:14">
      <c r="A6147" t="s">
        <v>17936</v>
      </c>
      <c r="B6147" t="s">
        <v>17937</v>
      </c>
      <c r="C6147" s="13" t="s">
        <v>18487</v>
      </c>
      <c r="D6147" s="13" t="s">
        <v>18488</v>
      </c>
      <c r="E6147" t="s">
        <v>18489</v>
      </c>
      <c r="H6147" s="14">
        <v>4560</v>
      </c>
      <c r="I6147" s="14">
        <v>4560</v>
      </c>
      <c r="J6147" s="14">
        <v>5928</v>
      </c>
      <c r="K6147" s="14">
        <v>5928</v>
      </c>
      <c r="L6147" s="14">
        <v>0</v>
      </c>
      <c r="M6147" s="14">
        <v>0</v>
      </c>
      <c r="N6147" t="s">
        <v>17937</v>
      </c>
    </row>
    <row r="6148" spans="1:14">
      <c r="A6148" t="s">
        <v>17936</v>
      </c>
      <c r="B6148" t="s">
        <v>17937</v>
      </c>
      <c r="C6148" s="13" t="s">
        <v>18490</v>
      </c>
      <c r="D6148" s="13" t="s">
        <v>18491</v>
      </c>
      <c r="E6148" t="s">
        <v>18492</v>
      </c>
      <c r="H6148" s="14">
        <v>700</v>
      </c>
      <c r="I6148" s="14">
        <v>700</v>
      </c>
      <c r="J6148" s="14">
        <v>910</v>
      </c>
      <c r="K6148" s="14">
        <v>910</v>
      </c>
      <c r="L6148" s="14">
        <v>0</v>
      </c>
      <c r="M6148" s="14">
        <v>0</v>
      </c>
      <c r="N6148" t="s">
        <v>17937</v>
      </c>
    </row>
    <row r="6149" spans="1:14">
      <c r="A6149" t="s">
        <v>17936</v>
      </c>
      <c r="B6149" t="s">
        <v>17937</v>
      </c>
      <c r="C6149" s="13" t="s">
        <v>18493</v>
      </c>
      <c r="D6149" s="13" t="s">
        <v>18494</v>
      </c>
      <c r="E6149" t="s">
        <v>18495</v>
      </c>
      <c r="H6149" s="14">
        <v>700</v>
      </c>
      <c r="I6149" s="14">
        <v>700</v>
      </c>
      <c r="J6149" s="14">
        <v>910</v>
      </c>
      <c r="K6149" s="14">
        <v>910</v>
      </c>
      <c r="L6149" s="14">
        <v>0</v>
      </c>
      <c r="M6149" s="14">
        <v>0</v>
      </c>
      <c r="N6149" t="s">
        <v>17937</v>
      </c>
    </row>
    <row r="6150" spans="1:14">
      <c r="A6150" t="s">
        <v>17936</v>
      </c>
      <c r="B6150" t="s">
        <v>17937</v>
      </c>
      <c r="C6150" s="13" t="s">
        <v>18496</v>
      </c>
      <c r="D6150" s="13" t="s">
        <v>18497</v>
      </c>
      <c r="E6150" t="s">
        <v>18498</v>
      </c>
      <c r="H6150" s="14">
        <v>600</v>
      </c>
      <c r="I6150" s="14">
        <v>600</v>
      </c>
      <c r="J6150" s="14">
        <v>780</v>
      </c>
      <c r="K6150" s="14">
        <v>780</v>
      </c>
      <c r="L6150" s="14">
        <v>0</v>
      </c>
      <c r="M6150" s="14">
        <v>0</v>
      </c>
      <c r="N6150" t="s">
        <v>17937</v>
      </c>
    </row>
    <row r="6151" spans="1:14">
      <c r="A6151" t="s">
        <v>17936</v>
      </c>
      <c r="B6151" t="s">
        <v>17937</v>
      </c>
      <c r="C6151" s="13" t="s">
        <v>18499</v>
      </c>
      <c r="D6151" s="13" t="s">
        <v>18500</v>
      </c>
      <c r="E6151" t="s">
        <v>18501</v>
      </c>
      <c r="H6151" s="14">
        <v>1000</v>
      </c>
      <c r="I6151" s="14">
        <v>1000</v>
      </c>
      <c r="J6151" s="14">
        <v>1300</v>
      </c>
      <c r="K6151" s="14">
        <v>1300</v>
      </c>
      <c r="L6151" s="14">
        <v>0</v>
      </c>
      <c r="M6151" s="14">
        <v>0</v>
      </c>
      <c r="N6151" t="s">
        <v>17937</v>
      </c>
    </row>
    <row r="6152" spans="1:14">
      <c r="A6152" t="s">
        <v>17936</v>
      </c>
      <c r="B6152" t="s">
        <v>17937</v>
      </c>
      <c r="C6152" s="13" t="s">
        <v>18502</v>
      </c>
      <c r="D6152" s="13" t="s">
        <v>18503</v>
      </c>
      <c r="E6152" t="s">
        <v>18504</v>
      </c>
      <c r="H6152" s="14">
        <v>500</v>
      </c>
      <c r="I6152" s="14">
        <v>500</v>
      </c>
      <c r="J6152" s="14">
        <v>650</v>
      </c>
      <c r="K6152" s="14">
        <v>650</v>
      </c>
      <c r="L6152" s="14">
        <v>0</v>
      </c>
      <c r="M6152" s="14">
        <v>0</v>
      </c>
      <c r="N6152" t="s">
        <v>17937</v>
      </c>
    </row>
    <row r="6153" spans="1:14">
      <c r="A6153" t="s">
        <v>17936</v>
      </c>
      <c r="B6153" t="s">
        <v>17937</v>
      </c>
      <c r="C6153" s="13" t="s">
        <v>18505</v>
      </c>
      <c r="D6153" s="13" t="s">
        <v>18506</v>
      </c>
      <c r="E6153" t="s">
        <v>18507</v>
      </c>
      <c r="H6153" s="14">
        <v>3200</v>
      </c>
      <c r="I6153" s="14">
        <v>3200</v>
      </c>
      <c r="J6153" s="14">
        <v>4200</v>
      </c>
      <c r="K6153" s="14">
        <v>4200</v>
      </c>
      <c r="L6153" s="14">
        <v>0</v>
      </c>
      <c r="M6153" s="14">
        <v>0</v>
      </c>
      <c r="N6153" t="s">
        <v>17937</v>
      </c>
    </row>
    <row r="6154" spans="1:14">
      <c r="A6154" t="s">
        <v>17936</v>
      </c>
      <c r="B6154" t="s">
        <v>17937</v>
      </c>
      <c r="C6154" s="13" t="s">
        <v>18508</v>
      </c>
      <c r="D6154" s="13" t="s">
        <v>18509</v>
      </c>
      <c r="E6154" t="s">
        <v>18510</v>
      </c>
      <c r="H6154" s="14">
        <v>21500</v>
      </c>
      <c r="I6154" s="14">
        <v>21500</v>
      </c>
      <c r="J6154" s="14">
        <v>28000</v>
      </c>
      <c r="K6154" s="14">
        <v>28000</v>
      </c>
      <c r="L6154" s="14">
        <v>0</v>
      </c>
      <c r="M6154" s="14">
        <v>0</v>
      </c>
      <c r="N6154" t="s">
        <v>17937</v>
      </c>
    </row>
    <row r="6155" spans="1:14">
      <c r="A6155" t="s">
        <v>17936</v>
      </c>
      <c r="B6155" t="s">
        <v>17937</v>
      </c>
      <c r="C6155" s="13" t="s">
        <v>18511</v>
      </c>
      <c r="D6155" s="13" t="s">
        <v>18512</v>
      </c>
      <c r="E6155" t="s">
        <v>18513</v>
      </c>
      <c r="H6155" s="14">
        <v>2000</v>
      </c>
      <c r="I6155" s="14">
        <v>2000</v>
      </c>
      <c r="J6155" s="14">
        <v>2600</v>
      </c>
      <c r="K6155" s="14">
        <v>2600</v>
      </c>
      <c r="L6155" s="14">
        <v>0</v>
      </c>
      <c r="M6155" s="14">
        <v>0</v>
      </c>
      <c r="N6155" t="s">
        <v>17937</v>
      </c>
    </row>
    <row r="6156" spans="1:14">
      <c r="A6156" t="s">
        <v>17936</v>
      </c>
      <c r="B6156" t="s">
        <v>17937</v>
      </c>
      <c r="C6156" s="13" t="s">
        <v>18514</v>
      </c>
      <c r="D6156" s="13" t="s">
        <v>18515</v>
      </c>
      <c r="E6156" t="s">
        <v>18516</v>
      </c>
      <c r="H6156" s="14">
        <v>540</v>
      </c>
      <c r="I6156" s="14">
        <v>540</v>
      </c>
      <c r="J6156" s="14">
        <v>702</v>
      </c>
      <c r="K6156" s="14">
        <v>702</v>
      </c>
      <c r="L6156" s="14">
        <v>0</v>
      </c>
      <c r="M6156" s="14">
        <v>0</v>
      </c>
      <c r="N6156" t="s">
        <v>17937</v>
      </c>
    </row>
    <row r="6157" spans="1:14">
      <c r="A6157" t="s">
        <v>17936</v>
      </c>
      <c r="B6157" t="s">
        <v>17937</v>
      </c>
      <c r="C6157" s="13" t="s">
        <v>18517</v>
      </c>
      <c r="D6157" s="13" t="s">
        <v>18518</v>
      </c>
      <c r="E6157" t="s">
        <v>18519</v>
      </c>
      <c r="H6157" s="14">
        <v>540</v>
      </c>
      <c r="I6157" s="14">
        <v>540</v>
      </c>
      <c r="J6157" s="14">
        <v>702</v>
      </c>
      <c r="K6157" s="14">
        <v>702</v>
      </c>
      <c r="L6157" s="14">
        <v>0</v>
      </c>
      <c r="M6157" s="14">
        <v>0</v>
      </c>
      <c r="N6157" t="s">
        <v>17937</v>
      </c>
    </row>
    <row r="6158" spans="1:14">
      <c r="A6158" t="s">
        <v>17936</v>
      </c>
      <c r="B6158" t="s">
        <v>17937</v>
      </c>
      <c r="C6158" s="13" t="s">
        <v>18520</v>
      </c>
      <c r="D6158" s="13" t="s">
        <v>18521</v>
      </c>
      <c r="E6158" t="s">
        <v>18522</v>
      </c>
      <c r="H6158" s="14">
        <v>2700</v>
      </c>
      <c r="I6158" s="14">
        <v>2700</v>
      </c>
      <c r="J6158" s="14">
        <v>3510</v>
      </c>
      <c r="K6158" s="14">
        <v>3510</v>
      </c>
      <c r="L6158" s="14">
        <v>0</v>
      </c>
      <c r="M6158" s="14">
        <v>0</v>
      </c>
      <c r="N6158" t="s">
        <v>17937</v>
      </c>
    </row>
    <row r="6159" spans="1:14">
      <c r="A6159" t="s">
        <v>17936</v>
      </c>
      <c r="B6159" t="s">
        <v>17937</v>
      </c>
      <c r="C6159" s="13" t="s">
        <v>18523</v>
      </c>
      <c r="D6159" s="13" t="s">
        <v>18524</v>
      </c>
      <c r="E6159" t="s">
        <v>18525</v>
      </c>
      <c r="H6159" s="14">
        <v>2600</v>
      </c>
      <c r="I6159" s="14">
        <v>2600</v>
      </c>
      <c r="J6159" s="14">
        <v>3380</v>
      </c>
      <c r="K6159" s="14">
        <v>3380</v>
      </c>
      <c r="L6159" s="14">
        <v>0</v>
      </c>
      <c r="M6159" s="14">
        <v>0</v>
      </c>
      <c r="N6159" t="s">
        <v>17937</v>
      </c>
    </row>
    <row r="6160" spans="1:14">
      <c r="A6160" t="s">
        <v>17936</v>
      </c>
      <c r="B6160" t="s">
        <v>17937</v>
      </c>
      <c r="C6160" s="13" t="s">
        <v>18526</v>
      </c>
      <c r="D6160" s="13" t="s">
        <v>18527</v>
      </c>
      <c r="E6160" t="s">
        <v>18528</v>
      </c>
      <c r="H6160" s="14">
        <v>6000</v>
      </c>
      <c r="I6160" s="14">
        <v>6000</v>
      </c>
      <c r="J6160" s="14">
        <v>7800</v>
      </c>
      <c r="K6160" s="14">
        <v>7800</v>
      </c>
      <c r="L6160" s="14">
        <v>0</v>
      </c>
      <c r="M6160" s="14">
        <v>0</v>
      </c>
      <c r="N6160" t="s">
        <v>17937</v>
      </c>
    </row>
    <row r="6161" spans="1:14">
      <c r="A6161" t="s">
        <v>17936</v>
      </c>
      <c r="B6161" t="s">
        <v>17937</v>
      </c>
      <c r="C6161" s="13" t="s">
        <v>18529</v>
      </c>
      <c r="D6161" s="13" t="s">
        <v>18530</v>
      </c>
      <c r="E6161" t="s">
        <v>18531</v>
      </c>
      <c r="H6161" s="14">
        <v>1800</v>
      </c>
      <c r="I6161" s="14">
        <v>1800</v>
      </c>
      <c r="J6161" s="14">
        <v>2340</v>
      </c>
      <c r="K6161" s="14">
        <v>2340</v>
      </c>
      <c r="L6161" s="14">
        <v>0</v>
      </c>
      <c r="M6161" s="14">
        <v>0</v>
      </c>
      <c r="N6161" t="s">
        <v>17937</v>
      </c>
    </row>
    <row r="6162" spans="1:14">
      <c r="A6162" t="s">
        <v>17936</v>
      </c>
      <c r="B6162" t="s">
        <v>17937</v>
      </c>
      <c r="C6162" s="13" t="s">
        <v>18532</v>
      </c>
      <c r="D6162" s="13" t="s">
        <v>18533</v>
      </c>
      <c r="E6162" t="s">
        <v>18534</v>
      </c>
      <c r="H6162" s="14">
        <v>2600</v>
      </c>
      <c r="I6162" s="14">
        <v>2600</v>
      </c>
      <c r="J6162" s="14">
        <v>3380</v>
      </c>
      <c r="K6162" s="14">
        <v>3380</v>
      </c>
      <c r="L6162" s="14">
        <v>0</v>
      </c>
      <c r="M6162" s="14">
        <v>0</v>
      </c>
      <c r="N6162" t="s">
        <v>17937</v>
      </c>
    </row>
    <row r="6163" spans="1:14">
      <c r="A6163" t="s">
        <v>17936</v>
      </c>
      <c r="B6163" t="s">
        <v>17937</v>
      </c>
      <c r="C6163" s="13" t="s">
        <v>18535</v>
      </c>
      <c r="D6163" s="13" t="s">
        <v>18536</v>
      </c>
      <c r="E6163" t="s">
        <v>18537</v>
      </c>
      <c r="H6163" s="14">
        <v>720</v>
      </c>
      <c r="I6163" s="14">
        <v>720</v>
      </c>
      <c r="J6163" s="14">
        <v>936</v>
      </c>
      <c r="K6163" s="14">
        <v>936</v>
      </c>
      <c r="L6163" s="14">
        <v>0</v>
      </c>
      <c r="M6163" s="14">
        <v>0</v>
      </c>
      <c r="N6163" t="s">
        <v>17937</v>
      </c>
    </row>
    <row r="6164" spans="1:14">
      <c r="A6164" t="s">
        <v>17936</v>
      </c>
      <c r="B6164" t="s">
        <v>17937</v>
      </c>
      <c r="C6164" s="13" t="s">
        <v>18538</v>
      </c>
      <c r="D6164" s="13" t="s">
        <v>18539</v>
      </c>
      <c r="E6164" t="s">
        <v>18540</v>
      </c>
      <c r="H6164" s="14">
        <v>2000</v>
      </c>
      <c r="I6164" s="14">
        <v>2000</v>
      </c>
      <c r="J6164" s="14">
        <v>2600</v>
      </c>
      <c r="K6164" s="14">
        <v>2600</v>
      </c>
      <c r="L6164" s="14">
        <v>0</v>
      </c>
      <c r="M6164" s="14">
        <v>0</v>
      </c>
      <c r="N6164" t="s">
        <v>17937</v>
      </c>
    </row>
    <row r="6165" spans="1:14">
      <c r="A6165" t="s">
        <v>17936</v>
      </c>
      <c r="B6165" t="s">
        <v>17937</v>
      </c>
      <c r="C6165" s="13" t="s">
        <v>18541</v>
      </c>
      <c r="D6165" s="13" t="s">
        <v>18542</v>
      </c>
      <c r="E6165" t="s">
        <v>18543</v>
      </c>
      <c r="H6165" s="14">
        <v>720</v>
      </c>
      <c r="I6165" s="14">
        <v>720</v>
      </c>
      <c r="J6165" s="14">
        <v>936</v>
      </c>
      <c r="K6165" s="14">
        <v>936</v>
      </c>
      <c r="L6165" s="14">
        <v>0</v>
      </c>
      <c r="M6165" s="14">
        <v>0</v>
      </c>
      <c r="N6165" t="s">
        <v>17937</v>
      </c>
    </row>
    <row r="6166" spans="1:14">
      <c r="A6166" t="s">
        <v>17936</v>
      </c>
      <c r="B6166" t="s">
        <v>17937</v>
      </c>
      <c r="C6166" s="13" t="s">
        <v>18544</v>
      </c>
      <c r="D6166" s="13" t="s">
        <v>18545</v>
      </c>
      <c r="E6166" t="s">
        <v>18546</v>
      </c>
      <c r="H6166" s="14">
        <v>1800</v>
      </c>
      <c r="I6166" s="14">
        <v>1800</v>
      </c>
      <c r="J6166" s="14">
        <v>2340</v>
      </c>
      <c r="K6166" s="14">
        <v>2340</v>
      </c>
      <c r="L6166" s="14">
        <v>0</v>
      </c>
      <c r="M6166" s="14">
        <v>0</v>
      </c>
      <c r="N6166" t="s">
        <v>17937</v>
      </c>
    </row>
    <row r="6167" spans="1:14">
      <c r="A6167" t="s">
        <v>17936</v>
      </c>
      <c r="B6167" t="s">
        <v>17937</v>
      </c>
      <c r="C6167" s="13" t="s">
        <v>18547</v>
      </c>
      <c r="D6167" s="13" t="s">
        <v>18548</v>
      </c>
      <c r="E6167" t="s">
        <v>18549</v>
      </c>
      <c r="H6167" s="14">
        <v>1400</v>
      </c>
      <c r="I6167" s="14">
        <v>1400</v>
      </c>
      <c r="J6167" s="14">
        <v>1820</v>
      </c>
      <c r="K6167" s="14">
        <v>1820</v>
      </c>
      <c r="L6167" s="14">
        <v>0</v>
      </c>
      <c r="M6167" s="14">
        <v>0</v>
      </c>
      <c r="N6167" t="s">
        <v>17937</v>
      </c>
    </row>
    <row r="6168" spans="1:14">
      <c r="A6168" t="s">
        <v>17936</v>
      </c>
      <c r="B6168" t="s">
        <v>17937</v>
      </c>
      <c r="C6168" s="13" t="s">
        <v>18550</v>
      </c>
      <c r="D6168" s="13" t="s">
        <v>18551</v>
      </c>
      <c r="E6168" t="s">
        <v>18552</v>
      </c>
      <c r="H6168" s="14">
        <v>2500</v>
      </c>
      <c r="I6168" s="14">
        <v>2500</v>
      </c>
      <c r="J6168" s="14">
        <v>3250</v>
      </c>
      <c r="K6168" s="14">
        <v>3250</v>
      </c>
      <c r="L6168" s="14">
        <v>0</v>
      </c>
      <c r="M6168" s="14">
        <v>0</v>
      </c>
      <c r="N6168" t="s">
        <v>17937</v>
      </c>
    </row>
    <row r="6169" spans="1:14">
      <c r="A6169" t="s">
        <v>17936</v>
      </c>
      <c r="B6169" t="s">
        <v>17937</v>
      </c>
      <c r="C6169" s="13" t="s">
        <v>18553</v>
      </c>
      <c r="D6169" s="13" t="s">
        <v>18554</v>
      </c>
      <c r="E6169" t="s">
        <v>18555</v>
      </c>
      <c r="H6169" s="14">
        <v>720</v>
      </c>
      <c r="I6169" s="14">
        <v>720</v>
      </c>
      <c r="J6169" s="14">
        <v>936</v>
      </c>
      <c r="K6169" s="14">
        <v>936</v>
      </c>
      <c r="L6169" s="14">
        <v>0</v>
      </c>
      <c r="M6169" s="14">
        <v>0</v>
      </c>
      <c r="N6169" t="s">
        <v>17937</v>
      </c>
    </row>
    <row r="6170" spans="1:14">
      <c r="A6170" t="s">
        <v>17936</v>
      </c>
      <c r="B6170" t="s">
        <v>17937</v>
      </c>
      <c r="C6170" s="13" t="s">
        <v>18556</v>
      </c>
      <c r="D6170" s="13" t="s">
        <v>18557</v>
      </c>
      <c r="E6170" t="s">
        <v>18558</v>
      </c>
      <c r="H6170" s="14">
        <v>720</v>
      </c>
      <c r="I6170" s="14">
        <v>720</v>
      </c>
      <c r="J6170" s="14">
        <v>936</v>
      </c>
      <c r="K6170" s="14">
        <v>936</v>
      </c>
      <c r="L6170" s="14">
        <v>0</v>
      </c>
      <c r="M6170" s="14">
        <v>0</v>
      </c>
      <c r="N6170" t="s">
        <v>17937</v>
      </c>
    </row>
    <row r="6171" spans="1:14">
      <c r="A6171" t="s">
        <v>17936</v>
      </c>
      <c r="B6171" t="s">
        <v>17937</v>
      </c>
      <c r="C6171" s="13" t="s">
        <v>18559</v>
      </c>
      <c r="D6171" s="13" t="s">
        <v>18560</v>
      </c>
      <c r="E6171" t="s">
        <v>18561</v>
      </c>
      <c r="H6171" s="14">
        <v>2200</v>
      </c>
      <c r="I6171" s="14">
        <v>2200</v>
      </c>
      <c r="J6171" s="14">
        <v>2860</v>
      </c>
      <c r="K6171" s="14">
        <v>2860</v>
      </c>
      <c r="L6171" s="14">
        <v>0</v>
      </c>
      <c r="M6171" s="14">
        <v>0</v>
      </c>
      <c r="N6171" t="s">
        <v>17937</v>
      </c>
    </row>
    <row r="6172" spans="1:14">
      <c r="A6172" t="s">
        <v>17936</v>
      </c>
      <c r="B6172" t="s">
        <v>17937</v>
      </c>
      <c r="C6172" s="13" t="s">
        <v>18562</v>
      </c>
      <c r="D6172" s="13" t="s">
        <v>18563</v>
      </c>
      <c r="E6172" t="s">
        <v>18564</v>
      </c>
      <c r="H6172" s="14">
        <v>1500</v>
      </c>
      <c r="I6172" s="14">
        <v>1500</v>
      </c>
      <c r="J6172" s="14">
        <v>2000</v>
      </c>
      <c r="K6172" s="14">
        <v>2000</v>
      </c>
      <c r="L6172" s="14">
        <v>0</v>
      </c>
      <c r="M6172" s="14">
        <v>0</v>
      </c>
      <c r="N6172" t="s">
        <v>17937</v>
      </c>
    </row>
    <row r="6173" spans="1:14">
      <c r="A6173" t="s">
        <v>17936</v>
      </c>
      <c r="B6173" t="s">
        <v>17937</v>
      </c>
      <c r="C6173" s="13" t="s">
        <v>18565</v>
      </c>
      <c r="D6173" s="13" t="s">
        <v>18566</v>
      </c>
      <c r="E6173" t="s">
        <v>18567</v>
      </c>
      <c r="H6173" s="14">
        <v>5000</v>
      </c>
      <c r="I6173" s="14">
        <v>5000</v>
      </c>
      <c r="J6173" s="14">
        <v>6500</v>
      </c>
      <c r="K6173" s="14">
        <v>6500</v>
      </c>
      <c r="L6173" s="14">
        <v>0</v>
      </c>
      <c r="M6173" s="14">
        <v>0</v>
      </c>
      <c r="N6173" t="s">
        <v>17937</v>
      </c>
    </row>
    <row r="6174" spans="1:14">
      <c r="A6174" t="s">
        <v>17936</v>
      </c>
      <c r="B6174" t="s">
        <v>17937</v>
      </c>
      <c r="C6174" s="13" t="s">
        <v>18568</v>
      </c>
      <c r="D6174" s="13" t="s">
        <v>18569</v>
      </c>
      <c r="E6174" t="s">
        <v>18570</v>
      </c>
      <c r="H6174" s="14">
        <v>720</v>
      </c>
      <c r="I6174" s="14">
        <v>720</v>
      </c>
      <c r="J6174" s="14">
        <v>936</v>
      </c>
      <c r="K6174" s="14">
        <v>936</v>
      </c>
      <c r="L6174" s="14">
        <v>0</v>
      </c>
      <c r="M6174" s="14">
        <v>0</v>
      </c>
      <c r="N6174" t="s">
        <v>17937</v>
      </c>
    </row>
    <row r="6175" spans="1:14">
      <c r="A6175" t="s">
        <v>17936</v>
      </c>
      <c r="B6175" t="s">
        <v>17937</v>
      </c>
      <c r="C6175" s="13" t="s">
        <v>18571</v>
      </c>
      <c r="D6175" s="13" t="s">
        <v>18572</v>
      </c>
      <c r="E6175" t="s">
        <v>18573</v>
      </c>
      <c r="H6175" s="14">
        <v>720</v>
      </c>
      <c r="I6175" s="14">
        <v>720</v>
      </c>
      <c r="J6175" s="14">
        <v>936</v>
      </c>
      <c r="K6175" s="14">
        <v>936</v>
      </c>
      <c r="L6175" s="14">
        <v>0</v>
      </c>
      <c r="M6175" s="14">
        <v>0</v>
      </c>
      <c r="N6175" t="s">
        <v>17937</v>
      </c>
    </row>
    <row r="6176" spans="1:14">
      <c r="A6176" t="s">
        <v>17936</v>
      </c>
      <c r="B6176" t="s">
        <v>17937</v>
      </c>
      <c r="C6176" s="13" t="s">
        <v>18574</v>
      </c>
      <c r="D6176" s="13" t="s">
        <v>18575</v>
      </c>
      <c r="E6176" t="s">
        <v>18576</v>
      </c>
      <c r="H6176" s="14">
        <v>2000</v>
      </c>
      <c r="I6176" s="14">
        <v>2000</v>
      </c>
      <c r="J6176" s="14">
        <v>2600</v>
      </c>
      <c r="K6176" s="14">
        <v>2600</v>
      </c>
      <c r="L6176" s="14">
        <v>0</v>
      </c>
      <c r="M6176" s="14">
        <v>0</v>
      </c>
      <c r="N6176" t="s">
        <v>17937</v>
      </c>
    </row>
    <row r="6177" spans="1:14">
      <c r="A6177" t="s">
        <v>17936</v>
      </c>
      <c r="B6177" t="s">
        <v>17937</v>
      </c>
      <c r="C6177" s="13" t="s">
        <v>18577</v>
      </c>
      <c r="D6177" s="13" t="s">
        <v>18578</v>
      </c>
      <c r="E6177" t="s">
        <v>18579</v>
      </c>
      <c r="H6177" s="14">
        <v>720</v>
      </c>
      <c r="I6177" s="14">
        <v>720</v>
      </c>
      <c r="J6177" s="14">
        <v>936</v>
      </c>
      <c r="K6177" s="14">
        <v>936</v>
      </c>
      <c r="L6177" s="14">
        <v>0</v>
      </c>
      <c r="M6177" s="14">
        <v>0</v>
      </c>
      <c r="N6177" t="s">
        <v>17937</v>
      </c>
    </row>
    <row r="6178" spans="1:14">
      <c r="A6178" t="s">
        <v>17936</v>
      </c>
      <c r="B6178" t="s">
        <v>17937</v>
      </c>
      <c r="C6178" s="13" t="s">
        <v>18580</v>
      </c>
      <c r="D6178" s="13" t="s">
        <v>18581</v>
      </c>
      <c r="E6178" t="s">
        <v>18582</v>
      </c>
      <c r="H6178" s="14">
        <v>700</v>
      </c>
      <c r="I6178" s="14">
        <v>700</v>
      </c>
      <c r="J6178" s="14">
        <v>910</v>
      </c>
      <c r="K6178" s="14">
        <v>910</v>
      </c>
      <c r="L6178" s="14">
        <v>0</v>
      </c>
      <c r="M6178" s="14">
        <v>0</v>
      </c>
      <c r="N6178" t="s">
        <v>17937</v>
      </c>
    </row>
    <row r="6179" spans="1:14">
      <c r="A6179" t="s">
        <v>17936</v>
      </c>
      <c r="B6179" t="s">
        <v>17937</v>
      </c>
      <c r="C6179" s="13" t="s">
        <v>18583</v>
      </c>
      <c r="D6179" s="13" t="s">
        <v>18584</v>
      </c>
      <c r="E6179" t="s">
        <v>18585</v>
      </c>
      <c r="H6179" s="14">
        <v>1500</v>
      </c>
      <c r="I6179" s="14">
        <v>1500</v>
      </c>
      <c r="J6179" s="14">
        <v>1950</v>
      </c>
      <c r="K6179" s="14">
        <v>1950</v>
      </c>
      <c r="L6179" s="14">
        <v>0</v>
      </c>
      <c r="M6179" s="14">
        <v>0</v>
      </c>
      <c r="N6179" t="s">
        <v>17937</v>
      </c>
    </row>
    <row r="6180" spans="1:14">
      <c r="A6180" t="s">
        <v>17936</v>
      </c>
      <c r="B6180" t="s">
        <v>17937</v>
      </c>
      <c r="C6180" s="13" t="s">
        <v>18586</v>
      </c>
      <c r="D6180" s="13" t="s">
        <v>18587</v>
      </c>
      <c r="E6180" t="s">
        <v>18588</v>
      </c>
      <c r="H6180" s="14">
        <v>720</v>
      </c>
      <c r="I6180" s="14">
        <v>720</v>
      </c>
      <c r="J6180" s="14">
        <v>936</v>
      </c>
      <c r="K6180" s="14">
        <v>936</v>
      </c>
      <c r="L6180" s="14">
        <v>0</v>
      </c>
      <c r="M6180" s="14">
        <v>0</v>
      </c>
      <c r="N6180" t="s">
        <v>17937</v>
      </c>
    </row>
    <row r="6181" spans="1:14">
      <c r="A6181" t="s">
        <v>17936</v>
      </c>
      <c r="B6181" t="s">
        <v>17937</v>
      </c>
      <c r="C6181" s="13" t="s">
        <v>18589</v>
      </c>
      <c r="D6181" s="13" t="s">
        <v>18590</v>
      </c>
      <c r="E6181" t="s">
        <v>18591</v>
      </c>
      <c r="H6181" s="14">
        <v>1000</v>
      </c>
      <c r="I6181" s="14">
        <v>1000</v>
      </c>
      <c r="J6181" s="14">
        <v>1300</v>
      </c>
      <c r="K6181" s="14">
        <v>1300</v>
      </c>
      <c r="L6181" s="14">
        <v>0</v>
      </c>
      <c r="M6181" s="14">
        <v>0</v>
      </c>
      <c r="N6181" t="s">
        <v>17937</v>
      </c>
    </row>
    <row r="6182" spans="1:14">
      <c r="A6182" t="s">
        <v>17936</v>
      </c>
      <c r="B6182" t="s">
        <v>17937</v>
      </c>
      <c r="C6182" s="13" t="s">
        <v>18592</v>
      </c>
      <c r="D6182" s="13" t="s">
        <v>18593</v>
      </c>
      <c r="E6182" t="s">
        <v>18594</v>
      </c>
      <c r="H6182" s="14">
        <v>1000</v>
      </c>
      <c r="I6182" s="14">
        <v>1000</v>
      </c>
      <c r="J6182" s="14">
        <v>1300</v>
      </c>
      <c r="K6182" s="14">
        <v>1300</v>
      </c>
      <c r="L6182" s="14">
        <v>0</v>
      </c>
      <c r="M6182" s="14">
        <v>0</v>
      </c>
      <c r="N6182" t="s">
        <v>17937</v>
      </c>
    </row>
    <row r="6183" spans="1:14">
      <c r="A6183" t="s">
        <v>17936</v>
      </c>
      <c r="B6183" t="s">
        <v>17937</v>
      </c>
      <c r="C6183" s="13" t="s">
        <v>18595</v>
      </c>
      <c r="D6183" s="13" t="s">
        <v>18596</v>
      </c>
      <c r="E6183" t="s">
        <v>18597</v>
      </c>
      <c r="H6183" s="14">
        <v>850</v>
      </c>
      <c r="I6183" s="14">
        <v>850</v>
      </c>
      <c r="J6183" s="14">
        <v>1105</v>
      </c>
      <c r="K6183" s="14">
        <v>1105</v>
      </c>
      <c r="L6183" s="14">
        <v>0</v>
      </c>
      <c r="M6183" s="14">
        <v>0</v>
      </c>
      <c r="N6183" t="s">
        <v>17937</v>
      </c>
    </row>
    <row r="6184" spans="1:14">
      <c r="A6184" t="s">
        <v>17936</v>
      </c>
      <c r="B6184" t="s">
        <v>17937</v>
      </c>
      <c r="C6184" s="13" t="s">
        <v>18598</v>
      </c>
      <c r="D6184" s="13" t="s">
        <v>18599</v>
      </c>
      <c r="E6184" t="s">
        <v>18600</v>
      </c>
      <c r="H6184" s="14">
        <v>2200</v>
      </c>
      <c r="I6184" s="14">
        <v>2200</v>
      </c>
      <c r="J6184" s="14">
        <v>2860</v>
      </c>
      <c r="K6184" s="14">
        <v>2860</v>
      </c>
      <c r="L6184" s="14">
        <v>0</v>
      </c>
      <c r="M6184" s="14">
        <v>0</v>
      </c>
      <c r="N6184" t="s">
        <v>17937</v>
      </c>
    </row>
    <row r="6185" spans="1:14">
      <c r="A6185" t="s">
        <v>17936</v>
      </c>
      <c r="B6185" t="s">
        <v>17937</v>
      </c>
      <c r="C6185" s="13" t="s">
        <v>18601</v>
      </c>
      <c r="D6185" s="13" t="s">
        <v>18602</v>
      </c>
      <c r="E6185" t="s">
        <v>18603</v>
      </c>
      <c r="H6185" s="14">
        <v>2000</v>
      </c>
      <c r="I6185" s="14">
        <v>2000</v>
      </c>
      <c r="J6185" s="14">
        <v>2600</v>
      </c>
      <c r="K6185" s="14">
        <v>2600</v>
      </c>
      <c r="L6185" s="14">
        <v>0</v>
      </c>
      <c r="M6185" s="14">
        <v>0</v>
      </c>
      <c r="N6185" t="s">
        <v>17937</v>
      </c>
    </row>
    <row r="6186" spans="1:14">
      <c r="A6186" t="s">
        <v>17936</v>
      </c>
      <c r="B6186" t="s">
        <v>17937</v>
      </c>
      <c r="C6186" s="13" t="s">
        <v>18604</v>
      </c>
      <c r="D6186" s="13" t="s">
        <v>18605</v>
      </c>
      <c r="E6186" t="s">
        <v>18606</v>
      </c>
      <c r="H6186" s="14">
        <v>300</v>
      </c>
      <c r="I6186" s="14">
        <v>300</v>
      </c>
      <c r="J6186" s="14">
        <v>390</v>
      </c>
      <c r="K6186" s="14">
        <v>390</v>
      </c>
      <c r="L6186" s="14">
        <v>0</v>
      </c>
      <c r="M6186" s="14">
        <v>0</v>
      </c>
      <c r="N6186" t="s">
        <v>17937</v>
      </c>
    </row>
    <row r="6187" spans="1:14">
      <c r="A6187" t="s">
        <v>17936</v>
      </c>
      <c r="B6187" t="s">
        <v>17937</v>
      </c>
      <c r="C6187" s="13" t="s">
        <v>18607</v>
      </c>
      <c r="D6187" s="13" t="s">
        <v>18608</v>
      </c>
      <c r="E6187" t="s">
        <v>18609</v>
      </c>
      <c r="H6187" s="14">
        <v>5000</v>
      </c>
      <c r="I6187" s="14">
        <v>5000</v>
      </c>
      <c r="J6187" s="14">
        <v>6500</v>
      </c>
      <c r="K6187" s="14">
        <v>6500</v>
      </c>
      <c r="L6187" s="14">
        <v>0</v>
      </c>
      <c r="M6187" s="14">
        <v>0</v>
      </c>
      <c r="N6187" t="s">
        <v>17937</v>
      </c>
    </row>
    <row r="6188" spans="1:14">
      <c r="A6188" t="s">
        <v>17936</v>
      </c>
      <c r="B6188" t="s">
        <v>17937</v>
      </c>
      <c r="C6188" s="13" t="s">
        <v>18610</v>
      </c>
      <c r="D6188" s="13" t="s">
        <v>18611</v>
      </c>
      <c r="E6188" t="s">
        <v>18612</v>
      </c>
      <c r="H6188" s="14">
        <v>600</v>
      </c>
      <c r="I6188" s="14">
        <v>600</v>
      </c>
      <c r="J6188" s="14">
        <v>780</v>
      </c>
      <c r="K6188" s="14">
        <v>780</v>
      </c>
      <c r="L6188" s="14">
        <v>0</v>
      </c>
      <c r="M6188" s="14">
        <v>0</v>
      </c>
      <c r="N6188" t="s">
        <v>17937</v>
      </c>
    </row>
    <row r="6189" spans="1:14">
      <c r="A6189" t="s">
        <v>17936</v>
      </c>
      <c r="B6189" t="s">
        <v>17937</v>
      </c>
      <c r="C6189" s="13" t="s">
        <v>18613</v>
      </c>
      <c r="D6189" s="13" t="s">
        <v>18614</v>
      </c>
      <c r="E6189" t="s">
        <v>18615</v>
      </c>
      <c r="H6189" s="14">
        <v>450</v>
      </c>
      <c r="I6189" s="14">
        <v>450</v>
      </c>
      <c r="J6189" s="14">
        <v>585</v>
      </c>
      <c r="K6189" s="14">
        <v>585</v>
      </c>
      <c r="L6189" s="14">
        <v>0</v>
      </c>
      <c r="M6189" s="14">
        <v>0</v>
      </c>
      <c r="N6189" t="s">
        <v>17937</v>
      </c>
    </row>
    <row r="6190" spans="1:14">
      <c r="A6190" t="s">
        <v>17936</v>
      </c>
      <c r="B6190" t="s">
        <v>17937</v>
      </c>
      <c r="C6190" s="13" t="s">
        <v>18616</v>
      </c>
      <c r="D6190" s="13" t="s">
        <v>18617</v>
      </c>
      <c r="E6190" t="s">
        <v>18618</v>
      </c>
      <c r="H6190" s="14">
        <v>840</v>
      </c>
      <c r="I6190" s="14">
        <v>840</v>
      </c>
      <c r="J6190" s="14">
        <v>1092</v>
      </c>
      <c r="K6190" s="14">
        <v>1092</v>
      </c>
      <c r="L6190" s="14">
        <v>0</v>
      </c>
      <c r="M6190" s="14">
        <v>0</v>
      </c>
      <c r="N6190" t="s">
        <v>17937</v>
      </c>
    </row>
    <row r="6191" spans="1:14">
      <c r="A6191" t="s">
        <v>17936</v>
      </c>
      <c r="B6191" t="s">
        <v>17937</v>
      </c>
      <c r="C6191" s="13" t="s">
        <v>18619</v>
      </c>
      <c r="D6191" s="13" t="s">
        <v>18620</v>
      </c>
      <c r="E6191" t="s">
        <v>18621</v>
      </c>
      <c r="H6191" s="14">
        <v>2500</v>
      </c>
      <c r="I6191" s="14">
        <v>2500</v>
      </c>
      <c r="J6191" s="14">
        <v>3250</v>
      </c>
      <c r="K6191" s="14">
        <v>3250</v>
      </c>
      <c r="L6191" s="14">
        <v>0</v>
      </c>
      <c r="M6191" s="14">
        <v>0</v>
      </c>
      <c r="N6191" t="s">
        <v>17937</v>
      </c>
    </row>
    <row r="6192" spans="1:14">
      <c r="A6192" t="s">
        <v>17936</v>
      </c>
      <c r="B6192" t="s">
        <v>17937</v>
      </c>
      <c r="C6192" s="13" t="s">
        <v>18622</v>
      </c>
      <c r="D6192" s="13" t="s">
        <v>18623</v>
      </c>
      <c r="E6192" t="s">
        <v>18624</v>
      </c>
      <c r="H6192" s="14">
        <v>1100</v>
      </c>
      <c r="I6192" s="14">
        <v>1100</v>
      </c>
      <c r="J6192" s="14">
        <v>1430</v>
      </c>
      <c r="K6192" s="14">
        <v>1430</v>
      </c>
      <c r="L6192" s="14">
        <v>0</v>
      </c>
      <c r="M6192" s="14">
        <v>0</v>
      </c>
      <c r="N6192" t="s">
        <v>17937</v>
      </c>
    </row>
    <row r="6193" spans="1:14">
      <c r="A6193" t="s">
        <v>17936</v>
      </c>
      <c r="B6193" t="s">
        <v>17937</v>
      </c>
      <c r="C6193" s="13" t="s">
        <v>18625</v>
      </c>
      <c r="D6193" s="13" t="s">
        <v>18626</v>
      </c>
      <c r="E6193" t="s">
        <v>301</v>
      </c>
      <c r="H6193" s="14">
        <v>720</v>
      </c>
      <c r="I6193" s="14">
        <v>720</v>
      </c>
      <c r="J6193" s="14">
        <v>936</v>
      </c>
      <c r="K6193" s="14">
        <v>936</v>
      </c>
      <c r="L6193" s="14">
        <v>0</v>
      </c>
      <c r="M6193" s="14">
        <v>0</v>
      </c>
      <c r="N6193" t="s">
        <v>17937</v>
      </c>
    </row>
    <row r="6194" spans="1:14">
      <c r="A6194" t="s">
        <v>17936</v>
      </c>
      <c r="B6194" t="s">
        <v>17937</v>
      </c>
      <c r="C6194" s="13" t="s">
        <v>18627</v>
      </c>
      <c r="D6194" s="13" t="s">
        <v>18628</v>
      </c>
      <c r="E6194" t="s">
        <v>18629</v>
      </c>
      <c r="H6194" s="14">
        <v>720</v>
      </c>
      <c r="I6194" s="14">
        <v>720</v>
      </c>
      <c r="J6194" s="14">
        <v>936</v>
      </c>
      <c r="K6194" s="14">
        <v>936</v>
      </c>
      <c r="L6194" s="14">
        <v>0</v>
      </c>
      <c r="M6194" s="14">
        <v>0</v>
      </c>
      <c r="N6194" t="s">
        <v>17937</v>
      </c>
    </row>
    <row r="6195" spans="1:14">
      <c r="A6195" t="s">
        <v>17936</v>
      </c>
      <c r="B6195" t="s">
        <v>17937</v>
      </c>
      <c r="C6195" s="13" t="s">
        <v>18630</v>
      </c>
      <c r="D6195" s="13" t="s">
        <v>18631</v>
      </c>
      <c r="E6195" t="s">
        <v>18632</v>
      </c>
      <c r="H6195" s="14">
        <v>2000</v>
      </c>
      <c r="I6195" s="14">
        <v>2000</v>
      </c>
      <c r="J6195" s="14">
        <v>2600</v>
      </c>
      <c r="K6195" s="14">
        <v>2600</v>
      </c>
      <c r="L6195" s="14">
        <v>0</v>
      </c>
      <c r="M6195" s="14">
        <v>0</v>
      </c>
      <c r="N6195" t="s">
        <v>17937</v>
      </c>
    </row>
    <row r="6196" spans="1:14">
      <c r="A6196" t="s">
        <v>17936</v>
      </c>
      <c r="B6196" t="s">
        <v>17937</v>
      </c>
      <c r="C6196" s="13" t="s">
        <v>18633</v>
      </c>
      <c r="D6196" s="13" t="s">
        <v>18634</v>
      </c>
      <c r="E6196" t="s">
        <v>18635</v>
      </c>
      <c r="H6196" s="14">
        <v>5000</v>
      </c>
      <c r="I6196" s="14">
        <v>5000</v>
      </c>
      <c r="J6196" s="14">
        <v>6500</v>
      </c>
      <c r="K6196" s="14">
        <v>6500</v>
      </c>
      <c r="L6196" s="14">
        <v>0</v>
      </c>
      <c r="M6196" s="14">
        <v>0</v>
      </c>
      <c r="N6196" t="s">
        <v>17937</v>
      </c>
    </row>
    <row r="6197" spans="1:14">
      <c r="A6197" t="s">
        <v>17936</v>
      </c>
      <c r="B6197" t="s">
        <v>17937</v>
      </c>
      <c r="C6197" s="13" t="s">
        <v>18636</v>
      </c>
      <c r="D6197" s="13" t="s">
        <v>18637</v>
      </c>
      <c r="E6197" t="s">
        <v>18638</v>
      </c>
      <c r="H6197" s="14">
        <v>3500</v>
      </c>
      <c r="I6197" s="14">
        <v>3500</v>
      </c>
      <c r="J6197" s="14">
        <v>4550</v>
      </c>
      <c r="K6197" s="14">
        <v>4550</v>
      </c>
      <c r="L6197" s="14">
        <v>0</v>
      </c>
      <c r="M6197" s="14">
        <v>0</v>
      </c>
      <c r="N6197" t="s">
        <v>17937</v>
      </c>
    </row>
    <row r="6198" spans="1:14">
      <c r="A6198" t="s">
        <v>17936</v>
      </c>
      <c r="B6198" t="s">
        <v>17937</v>
      </c>
      <c r="C6198" s="13" t="s">
        <v>18639</v>
      </c>
      <c r="D6198" s="13" t="s">
        <v>18640</v>
      </c>
      <c r="E6198" t="s">
        <v>18641</v>
      </c>
      <c r="H6198" s="14">
        <v>800</v>
      </c>
      <c r="I6198" s="14">
        <v>800</v>
      </c>
      <c r="J6198" s="14">
        <v>1100</v>
      </c>
      <c r="K6198" s="14">
        <v>1100</v>
      </c>
      <c r="L6198" s="14">
        <v>0</v>
      </c>
      <c r="M6198" s="14">
        <v>0</v>
      </c>
      <c r="N6198" t="s">
        <v>17937</v>
      </c>
    </row>
    <row r="6199" spans="1:14">
      <c r="A6199" t="s">
        <v>17936</v>
      </c>
      <c r="B6199" t="s">
        <v>17937</v>
      </c>
      <c r="C6199" s="13" t="s">
        <v>18642</v>
      </c>
      <c r="D6199" s="13" t="s">
        <v>18643</v>
      </c>
      <c r="E6199" t="s">
        <v>18644</v>
      </c>
      <c r="H6199" s="14">
        <v>1200</v>
      </c>
      <c r="I6199" s="14">
        <v>1200</v>
      </c>
      <c r="J6199" s="14">
        <v>1560</v>
      </c>
      <c r="K6199" s="14">
        <v>1560</v>
      </c>
      <c r="L6199" s="14">
        <v>0</v>
      </c>
      <c r="M6199" s="14">
        <v>0</v>
      </c>
      <c r="N6199" t="s">
        <v>17937</v>
      </c>
    </row>
    <row r="6200" spans="1:14">
      <c r="A6200" t="s">
        <v>17936</v>
      </c>
      <c r="B6200" t="s">
        <v>17937</v>
      </c>
      <c r="C6200" s="13" t="s">
        <v>18645</v>
      </c>
      <c r="D6200" s="13" t="s">
        <v>18646</v>
      </c>
      <c r="E6200" t="s">
        <v>18647</v>
      </c>
      <c r="H6200" s="14">
        <v>1000</v>
      </c>
      <c r="I6200" s="14">
        <v>1000</v>
      </c>
      <c r="J6200" s="14">
        <v>1350</v>
      </c>
      <c r="K6200" s="14">
        <v>1350</v>
      </c>
      <c r="L6200" s="14">
        <v>0</v>
      </c>
      <c r="M6200" s="14">
        <v>0</v>
      </c>
      <c r="N6200" t="s">
        <v>17937</v>
      </c>
    </row>
    <row r="6201" spans="1:14">
      <c r="A6201" t="s">
        <v>17936</v>
      </c>
      <c r="B6201" t="s">
        <v>17937</v>
      </c>
      <c r="C6201" s="13" t="s">
        <v>18648</v>
      </c>
      <c r="D6201" s="13" t="s">
        <v>18649</v>
      </c>
      <c r="E6201" t="s">
        <v>18650</v>
      </c>
      <c r="H6201" s="14">
        <v>1800</v>
      </c>
      <c r="I6201" s="14">
        <v>1800</v>
      </c>
      <c r="J6201" s="14">
        <v>2340</v>
      </c>
      <c r="K6201" s="14">
        <v>2340</v>
      </c>
      <c r="L6201" s="14">
        <v>0</v>
      </c>
      <c r="M6201" s="14">
        <v>0</v>
      </c>
      <c r="N6201" t="s">
        <v>17937</v>
      </c>
    </row>
    <row r="6202" spans="1:14">
      <c r="A6202" t="s">
        <v>17936</v>
      </c>
      <c r="B6202" t="s">
        <v>17937</v>
      </c>
      <c r="C6202" s="13" t="s">
        <v>18651</v>
      </c>
      <c r="D6202" s="13" t="s">
        <v>18652</v>
      </c>
      <c r="E6202" t="s">
        <v>18653</v>
      </c>
      <c r="H6202" s="14">
        <v>2700</v>
      </c>
      <c r="I6202" s="14">
        <v>2700</v>
      </c>
      <c r="J6202" s="14">
        <v>3510</v>
      </c>
      <c r="K6202" s="14">
        <v>3510</v>
      </c>
      <c r="L6202" s="14">
        <v>0</v>
      </c>
      <c r="M6202" s="14">
        <v>0</v>
      </c>
      <c r="N6202" t="s">
        <v>17937</v>
      </c>
    </row>
    <row r="6203" spans="1:14">
      <c r="A6203" t="s">
        <v>17936</v>
      </c>
      <c r="B6203" t="s">
        <v>17937</v>
      </c>
      <c r="C6203" s="13" t="s">
        <v>18654</v>
      </c>
      <c r="D6203" s="13" t="s">
        <v>18655</v>
      </c>
      <c r="E6203" t="s">
        <v>18656</v>
      </c>
      <c r="H6203" s="14">
        <v>9000</v>
      </c>
      <c r="I6203" s="14">
        <v>9000</v>
      </c>
      <c r="J6203" s="14">
        <v>11700</v>
      </c>
      <c r="K6203" s="14">
        <v>11700</v>
      </c>
      <c r="L6203" s="14">
        <v>0</v>
      </c>
      <c r="M6203" s="14">
        <v>0</v>
      </c>
      <c r="N6203" t="s">
        <v>17937</v>
      </c>
    </row>
    <row r="6204" spans="1:14">
      <c r="A6204" t="s">
        <v>17936</v>
      </c>
      <c r="B6204" t="s">
        <v>17937</v>
      </c>
      <c r="C6204" s="13" t="s">
        <v>18657</v>
      </c>
      <c r="D6204" s="13" t="s">
        <v>18658</v>
      </c>
      <c r="E6204" t="s">
        <v>18659</v>
      </c>
      <c r="H6204" s="14">
        <v>900</v>
      </c>
      <c r="I6204" s="14">
        <v>900</v>
      </c>
      <c r="J6204" s="14">
        <v>1170</v>
      </c>
      <c r="K6204" s="14">
        <v>1170</v>
      </c>
      <c r="L6204" s="14">
        <v>0</v>
      </c>
      <c r="M6204" s="14">
        <v>0</v>
      </c>
      <c r="N6204" t="s">
        <v>17937</v>
      </c>
    </row>
    <row r="6205" spans="1:14">
      <c r="A6205" t="s">
        <v>17936</v>
      </c>
      <c r="B6205" t="s">
        <v>17937</v>
      </c>
      <c r="C6205" s="13" t="s">
        <v>18660</v>
      </c>
      <c r="D6205" s="13" t="s">
        <v>18661</v>
      </c>
      <c r="E6205" t="s">
        <v>18662</v>
      </c>
      <c r="H6205" s="14">
        <v>1500</v>
      </c>
      <c r="I6205" s="14">
        <v>1500</v>
      </c>
      <c r="J6205" s="14">
        <v>1950</v>
      </c>
      <c r="K6205" s="14">
        <v>1950</v>
      </c>
      <c r="L6205" s="14">
        <v>0</v>
      </c>
      <c r="M6205" s="14">
        <v>0</v>
      </c>
      <c r="N6205" t="s">
        <v>17937</v>
      </c>
    </row>
    <row r="6206" spans="1:14">
      <c r="A6206" t="s">
        <v>17936</v>
      </c>
      <c r="B6206" t="s">
        <v>17937</v>
      </c>
      <c r="C6206" s="13" t="s">
        <v>18663</v>
      </c>
      <c r="D6206" s="13" t="s">
        <v>18664</v>
      </c>
      <c r="E6206" t="s">
        <v>18665</v>
      </c>
      <c r="H6206" s="14">
        <v>2200</v>
      </c>
      <c r="I6206" s="14">
        <v>2200</v>
      </c>
      <c r="J6206" s="14">
        <v>2860</v>
      </c>
      <c r="K6206" s="14">
        <v>2860</v>
      </c>
      <c r="L6206" s="14">
        <v>0</v>
      </c>
      <c r="M6206" s="14">
        <v>0</v>
      </c>
      <c r="N6206" t="s">
        <v>17937</v>
      </c>
    </row>
    <row r="6207" spans="1:14">
      <c r="A6207" t="s">
        <v>17936</v>
      </c>
      <c r="B6207" t="s">
        <v>17937</v>
      </c>
      <c r="C6207" s="13" t="s">
        <v>18666</v>
      </c>
      <c r="D6207" s="13" t="s">
        <v>18667</v>
      </c>
      <c r="E6207" t="s">
        <v>18668</v>
      </c>
      <c r="H6207" s="14">
        <v>600</v>
      </c>
      <c r="I6207" s="14">
        <v>600</v>
      </c>
      <c r="J6207" s="14">
        <v>780</v>
      </c>
      <c r="K6207" s="14">
        <v>780</v>
      </c>
      <c r="L6207" s="14">
        <v>0</v>
      </c>
      <c r="M6207" s="14">
        <v>0</v>
      </c>
      <c r="N6207" t="s">
        <v>17937</v>
      </c>
    </row>
    <row r="6208" spans="1:14">
      <c r="A6208" t="s">
        <v>17936</v>
      </c>
      <c r="B6208" t="s">
        <v>17937</v>
      </c>
      <c r="C6208" s="13" t="s">
        <v>18669</v>
      </c>
      <c r="D6208" s="13" t="s">
        <v>18670</v>
      </c>
      <c r="E6208" t="s">
        <v>18671</v>
      </c>
      <c r="H6208" s="14">
        <v>700</v>
      </c>
      <c r="I6208" s="14">
        <v>700</v>
      </c>
      <c r="J6208" s="14">
        <v>910</v>
      </c>
      <c r="K6208" s="14">
        <v>910</v>
      </c>
      <c r="L6208" s="14">
        <v>0</v>
      </c>
      <c r="M6208" s="14">
        <v>0</v>
      </c>
      <c r="N6208" t="s">
        <v>17937</v>
      </c>
    </row>
    <row r="6209" spans="1:14">
      <c r="A6209" t="s">
        <v>17936</v>
      </c>
      <c r="B6209" t="s">
        <v>17937</v>
      </c>
      <c r="C6209" s="13" t="s">
        <v>18672</v>
      </c>
      <c r="D6209" s="13" t="s">
        <v>18673</v>
      </c>
      <c r="E6209" t="s">
        <v>18674</v>
      </c>
      <c r="H6209" s="14">
        <v>6000</v>
      </c>
      <c r="I6209" s="14">
        <v>6000</v>
      </c>
      <c r="J6209" s="14">
        <v>7800</v>
      </c>
      <c r="K6209" s="14">
        <v>7800</v>
      </c>
      <c r="L6209" s="14">
        <v>0</v>
      </c>
      <c r="M6209" s="14">
        <v>0</v>
      </c>
      <c r="N6209" t="s">
        <v>17937</v>
      </c>
    </row>
    <row r="6210" spans="1:14">
      <c r="A6210" t="s">
        <v>17936</v>
      </c>
      <c r="B6210" t="s">
        <v>17937</v>
      </c>
      <c r="C6210" s="13" t="s">
        <v>18675</v>
      </c>
      <c r="D6210" s="13" t="s">
        <v>18676</v>
      </c>
      <c r="E6210" t="s">
        <v>18677</v>
      </c>
      <c r="H6210" s="14">
        <v>800</v>
      </c>
      <c r="I6210" s="14">
        <v>800</v>
      </c>
      <c r="J6210" s="14">
        <v>1040</v>
      </c>
      <c r="K6210" s="14">
        <v>1040</v>
      </c>
      <c r="L6210" s="14">
        <v>0</v>
      </c>
      <c r="M6210" s="14">
        <v>0</v>
      </c>
      <c r="N6210" t="s">
        <v>17937</v>
      </c>
    </row>
    <row r="6211" spans="1:14">
      <c r="A6211" t="s">
        <v>17936</v>
      </c>
      <c r="B6211" t="s">
        <v>17937</v>
      </c>
      <c r="C6211" s="13" t="s">
        <v>18678</v>
      </c>
      <c r="D6211" s="13" t="s">
        <v>18679</v>
      </c>
      <c r="E6211" t="s">
        <v>18680</v>
      </c>
      <c r="H6211" s="14">
        <v>450</v>
      </c>
      <c r="I6211" s="14">
        <v>450</v>
      </c>
      <c r="J6211" s="14">
        <v>585</v>
      </c>
      <c r="K6211" s="14">
        <v>585</v>
      </c>
      <c r="L6211" s="14">
        <v>0</v>
      </c>
      <c r="M6211" s="14">
        <v>0</v>
      </c>
      <c r="N6211" t="s">
        <v>17937</v>
      </c>
    </row>
    <row r="6212" spans="1:14">
      <c r="A6212" t="s">
        <v>17936</v>
      </c>
      <c r="B6212" t="s">
        <v>17937</v>
      </c>
      <c r="C6212" s="13" t="s">
        <v>18681</v>
      </c>
      <c r="D6212" s="13" t="s">
        <v>18682</v>
      </c>
      <c r="E6212" t="s">
        <v>18683</v>
      </c>
      <c r="H6212" s="14">
        <v>550</v>
      </c>
      <c r="I6212" s="14">
        <v>550</v>
      </c>
      <c r="J6212" s="14">
        <v>715</v>
      </c>
      <c r="K6212" s="14">
        <v>715</v>
      </c>
      <c r="L6212" s="14">
        <v>0</v>
      </c>
      <c r="M6212" s="14">
        <v>0</v>
      </c>
      <c r="N6212" t="s">
        <v>17937</v>
      </c>
    </row>
    <row r="6213" spans="1:14">
      <c r="A6213" t="s">
        <v>17936</v>
      </c>
      <c r="B6213" t="s">
        <v>17937</v>
      </c>
      <c r="C6213" s="13" t="s">
        <v>18684</v>
      </c>
      <c r="D6213" s="13" t="s">
        <v>18685</v>
      </c>
      <c r="E6213" t="s">
        <v>18686</v>
      </c>
      <c r="H6213" s="14">
        <v>12500</v>
      </c>
      <c r="I6213" s="14">
        <v>12500</v>
      </c>
      <c r="J6213" s="14">
        <v>16250</v>
      </c>
      <c r="K6213" s="14">
        <v>16250</v>
      </c>
      <c r="L6213" s="14">
        <v>0</v>
      </c>
      <c r="M6213" s="14">
        <v>0</v>
      </c>
      <c r="N6213" t="s">
        <v>17937</v>
      </c>
    </row>
    <row r="6214" spans="1:14">
      <c r="A6214" t="s">
        <v>17936</v>
      </c>
      <c r="B6214" t="s">
        <v>17937</v>
      </c>
      <c r="C6214" s="13" t="s">
        <v>18687</v>
      </c>
      <c r="D6214" s="13" t="s">
        <v>18688</v>
      </c>
      <c r="E6214" t="s">
        <v>18689</v>
      </c>
      <c r="H6214" s="14">
        <v>5000</v>
      </c>
      <c r="I6214" s="14">
        <v>5000</v>
      </c>
      <c r="J6214" s="14">
        <v>6500</v>
      </c>
      <c r="K6214" s="14">
        <v>6500</v>
      </c>
      <c r="L6214" s="14">
        <v>0</v>
      </c>
      <c r="M6214" s="14">
        <v>0</v>
      </c>
      <c r="N6214" t="s">
        <v>17937</v>
      </c>
    </row>
    <row r="6215" spans="1:14">
      <c r="A6215" t="s">
        <v>17936</v>
      </c>
      <c r="B6215" t="s">
        <v>17937</v>
      </c>
      <c r="C6215" s="13" t="s">
        <v>18690</v>
      </c>
      <c r="D6215" s="13" t="s">
        <v>18691</v>
      </c>
      <c r="E6215" t="s">
        <v>18692</v>
      </c>
      <c r="H6215" s="14">
        <v>1000</v>
      </c>
      <c r="I6215" s="14">
        <v>1000</v>
      </c>
      <c r="J6215" s="14">
        <v>1300</v>
      </c>
      <c r="K6215" s="14">
        <v>1300</v>
      </c>
      <c r="L6215" s="14">
        <v>0</v>
      </c>
      <c r="M6215" s="14">
        <v>0</v>
      </c>
      <c r="N6215" t="s">
        <v>17937</v>
      </c>
    </row>
    <row r="6216" spans="1:14">
      <c r="A6216" t="s">
        <v>17936</v>
      </c>
      <c r="B6216" t="s">
        <v>17937</v>
      </c>
      <c r="C6216" s="13" t="s">
        <v>18693</v>
      </c>
      <c r="D6216" s="13" t="s">
        <v>18694</v>
      </c>
      <c r="E6216" t="s">
        <v>18695</v>
      </c>
      <c r="H6216" s="14">
        <v>1000</v>
      </c>
      <c r="I6216" s="14">
        <v>1000</v>
      </c>
      <c r="J6216" s="14">
        <v>1300</v>
      </c>
      <c r="K6216" s="14">
        <v>1300</v>
      </c>
      <c r="L6216" s="14">
        <v>0</v>
      </c>
      <c r="M6216" s="14">
        <v>0</v>
      </c>
      <c r="N6216" t="s">
        <v>17937</v>
      </c>
    </row>
    <row r="6217" spans="1:14">
      <c r="A6217" t="s">
        <v>17936</v>
      </c>
      <c r="B6217" t="s">
        <v>17937</v>
      </c>
      <c r="C6217" s="13" t="s">
        <v>18696</v>
      </c>
      <c r="D6217" s="13" t="s">
        <v>18697</v>
      </c>
      <c r="E6217" t="s">
        <v>18698</v>
      </c>
      <c r="H6217" s="14">
        <v>600</v>
      </c>
      <c r="I6217" s="14">
        <v>600</v>
      </c>
      <c r="J6217" s="14">
        <v>780</v>
      </c>
      <c r="K6217" s="14">
        <v>780</v>
      </c>
      <c r="L6217" s="14">
        <v>0</v>
      </c>
      <c r="M6217" s="14">
        <v>0</v>
      </c>
      <c r="N6217" t="s">
        <v>17937</v>
      </c>
    </row>
    <row r="6218" spans="1:14">
      <c r="A6218" t="s">
        <v>17936</v>
      </c>
      <c r="B6218" t="s">
        <v>17937</v>
      </c>
      <c r="C6218" s="13" t="s">
        <v>18699</v>
      </c>
      <c r="D6218" s="13" t="s">
        <v>18700</v>
      </c>
      <c r="E6218" t="s">
        <v>18701</v>
      </c>
      <c r="H6218" s="14">
        <v>1800</v>
      </c>
      <c r="I6218" s="14">
        <v>1800</v>
      </c>
      <c r="J6218" s="14">
        <v>2340</v>
      </c>
      <c r="K6218" s="14">
        <v>2340</v>
      </c>
      <c r="L6218" s="14">
        <v>0</v>
      </c>
      <c r="M6218" s="14">
        <v>0</v>
      </c>
      <c r="N6218" t="s">
        <v>17937</v>
      </c>
    </row>
    <row r="6219" spans="1:14">
      <c r="A6219" t="s">
        <v>17936</v>
      </c>
      <c r="B6219" t="s">
        <v>17937</v>
      </c>
      <c r="C6219" s="13" t="s">
        <v>18702</v>
      </c>
      <c r="D6219" s="13" t="s">
        <v>18703</v>
      </c>
      <c r="E6219" t="s">
        <v>18704</v>
      </c>
      <c r="H6219" s="14">
        <v>3500</v>
      </c>
      <c r="I6219" s="14">
        <v>3500</v>
      </c>
      <c r="J6219" s="14">
        <v>4550</v>
      </c>
      <c r="K6219" s="14">
        <v>4550</v>
      </c>
      <c r="L6219" s="14">
        <v>0</v>
      </c>
      <c r="M6219" s="14">
        <v>0</v>
      </c>
      <c r="N6219" t="s">
        <v>17937</v>
      </c>
    </row>
    <row r="6220" spans="1:14">
      <c r="A6220" t="s">
        <v>17936</v>
      </c>
      <c r="B6220" t="s">
        <v>17937</v>
      </c>
      <c r="C6220" s="13" t="s">
        <v>18705</v>
      </c>
      <c r="D6220" s="13" t="s">
        <v>18706</v>
      </c>
      <c r="E6220" t="s">
        <v>18707</v>
      </c>
      <c r="H6220" s="14">
        <v>600</v>
      </c>
      <c r="I6220" s="14">
        <v>600</v>
      </c>
      <c r="J6220" s="14">
        <v>780</v>
      </c>
      <c r="K6220" s="14">
        <v>780</v>
      </c>
      <c r="L6220" s="14">
        <v>0</v>
      </c>
      <c r="M6220" s="14">
        <v>0</v>
      </c>
      <c r="N6220" t="s">
        <v>17937</v>
      </c>
    </row>
    <row r="6221" spans="1:14">
      <c r="A6221" t="s">
        <v>17936</v>
      </c>
      <c r="B6221" t="s">
        <v>17937</v>
      </c>
      <c r="C6221" s="13" t="s">
        <v>18708</v>
      </c>
      <c r="D6221" s="13" t="s">
        <v>18709</v>
      </c>
      <c r="E6221" t="s">
        <v>18710</v>
      </c>
      <c r="H6221" s="14">
        <v>700</v>
      </c>
      <c r="I6221" s="14">
        <v>700</v>
      </c>
      <c r="J6221" s="14">
        <v>910</v>
      </c>
      <c r="K6221" s="14">
        <v>910</v>
      </c>
      <c r="L6221" s="14">
        <v>0</v>
      </c>
      <c r="M6221" s="14">
        <v>0</v>
      </c>
      <c r="N6221" t="s">
        <v>17937</v>
      </c>
    </row>
    <row r="6222" spans="1:14">
      <c r="A6222" t="s">
        <v>17936</v>
      </c>
      <c r="B6222" t="s">
        <v>17937</v>
      </c>
      <c r="C6222" s="13" t="s">
        <v>18711</v>
      </c>
      <c r="D6222" s="13" t="s">
        <v>18712</v>
      </c>
      <c r="E6222" t="s">
        <v>18713</v>
      </c>
      <c r="H6222" s="14">
        <v>3500</v>
      </c>
      <c r="I6222" s="14">
        <v>3500</v>
      </c>
      <c r="J6222" s="14">
        <v>4550</v>
      </c>
      <c r="K6222" s="14">
        <v>4550</v>
      </c>
      <c r="L6222" s="14">
        <v>0</v>
      </c>
      <c r="M6222" s="14">
        <v>0</v>
      </c>
      <c r="N6222" t="s">
        <v>17937</v>
      </c>
    </row>
    <row r="6223" spans="1:14">
      <c r="A6223" t="s">
        <v>17936</v>
      </c>
      <c r="B6223" t="s">
        <v>17937</v>
      </c>
      <c r="C6223" s="13" t="s">
        <v>18714</v>
      </c>
      <c r="D6223" s="13" t="s">
        <v>18715</v>
      </c>
      <c r="E6223" t="s">
        <v>18716</v>
      </c>
      <c r="H6223" s="14">
        <v>1600</v>
      </c>
      <c r="I6223" s="14">
        <v>1600</v>
      </c>
      <c r="J6223" s="14">
        <v>2080</v>
      </c>
      <c r="K6223" s="14">
        <v>2080</v>
      </c>
      <c r="L6223" s="14">
        <v>0</v>
      </c>
      <c r="M6223" s="14">
        <v>0</v>
      </c>
      <c r="N6223" t="s">
        <v>17937</v>
      </c>
    </row>
    <row r="6224" spans="1:14">
      <c r="A6224" t="s">
        <v>17936</v>
      </c>
      <c r="B6224" t="s">
        <v>17937</v>
      </c>
      <c r="C6224" s="13" t="s">
        <v>18717</v>
      </c>
      <c r="D6224" s="13" t="s">
        <v>18718</v>
      </c>
      <c r="E6224" t="s">
        <v>18719</v>
      </c>
      <c r="H6224" s="14">
        <v>1500</v>
      </c>
      <c r="I6224" s="14">
        <v>1500</v>
      </c>
      <c r="J6224" s="14">
        <v>1950</v>
      </c>
      <c r="K6224" s="14">
        <v>1950</v>
      </c>
      <c r="L6224" s="14">
        <v>0</v>
      </c>
      <c r="M6224" s="14">
        <v>0</v>
      </c>
      <c r="N6224" t="s">
        <v>17937</v>
      </c>
    </row>
    <row r="6225" spans="1:14">
      <c r="A6225" t="s">
        <v>17936</v>
      </c>
      <c r="B6225" t="s">
        <v>17937</v>
      </c>
      <c r="C6225" s="13" t="s">
        <v>18720</v>
      </c>
      <c r="D6225" s="13" t="s">
        <v>18721</v>
      </c>
      <c r="E6225" t="s">
        <v>18722</v>
      </c>
      <c r="H6225" s="14">
        <v>1200</v>
      </c>
      <c r="I6225" s="14">
        <v>1200</v>
      </c>
      <c r="J6225" s="14">
        <v>1560</v>
      </c>
      <c r="K6225" s="14">
        <v>1560</v>
      </c>
      <c r="L6225" s="14">
        <v>0</v>
      </c>
      <c r="M6225" s="14">
        <v>0</v>
      </c>
      <c r="N6225" t="s">
        <v>17937</v>
      </c>
    </row>
    <row r="6226" spans="1:14">
      <c r="A6226" t="s">
        <v>17936</v>
      </c>
      <c r="B6226" t="s">
        <v>17937</v>
      </c>
      <c r="C6226" s="13" t="s">
        <v>18723</v>
      </c>
      <c r="D6226" s="13" t="s">
        <v>18724</v>
      </c>
      <c r="E6226" t="s">
        <v>18725</v>
      </c>
      <c r="H6226" s="14">
        <v>700</v>
      </c>
      <c r="I6226" s="14">
        <v>700</v>
      </c>
      <c r="J6226" s="14">
        <v>910</v>
      </c>
      <c r="K6226" s="14">
        <v>910</v>
      </c>
      <c r="L6226" s="14">
        <v>0</v>
      </c>
      <c r="M6226" s="14">
        <v>0</v>
      </c>
      <c r="N6226" t="s">
        <v>17937</v>
      </c>
    </row>
    <row r="6227" spans="1:14">
      <c r="A6227" t="s">
        <v>17936</v>
      </c>
      <c r="B6227" t="s">
        <v>17937</v>
      </c>
      <c r="C6227" s="13" t="s">
        <v>18726</v>
      </c>
      <c r="D6227" s="13" t="s">
        <v>18727</v>
      </c>
      <c r="E6227" t="s">
        <v>18728</v>
      </c>
      <c r="H6227" s="14">
        <v>800</v>
      </c>
      <c r="I6227" s="14">
        <v>800</v>
      </c>
      <c r="J6227" s="14">
        <v>1040</v>
      </c>
      <c r="K6227" s="14">
        <v>1040</v>
      </c>
      <c r="L6227" s="14">
        <v>0</v>
      </c>
      <c r="M6227" s="14">
        <v>0</v>
      </c>
      <c r="N6227" t="s">
        <v>17937</v>
      </c>
    </row>
    <row r="6228" spans="1:14">
      <c r="A6228" t="s">
        <v>17936</v>
      </c>
      <c r="B6228" t="s">
        <v>17937</v>
      </c>
      <c r="C6228" s="13" t="s">
        <v>18729</v>
      </c>
      <c r="D6228" s="13" t="s">
        <v>18730</v>
      </c>
      <c r="E6228" t="s">
        <v>18731</v>
      </c>
      <c r="H6228" s="14">
        <v>800</v>
      </c>
      <c r="I6228" s="14">
        <v>800</v>
      </c>
      <c r="J6228" s="14">
        <v>1080</v>
      </c>
      <c r="K6228" s="14">
        <v>1080</v>
      </c>
      <c r="L6228" s="14">
        <v>0</v>
      </c>
      <c r="M6228" s="14">
        <v>0</v>
      </c>
      <c r="N6228" t="s">
        <v>17937</v>
      </c>
    </row>
    <row r="6229" spans="1:14">
      <c r="A6229" t="s">
        <v>17936</v>
      </c>
      <c r="B6229" t="s">
        <v>17937</v>
      </c>
      <c r="C6229" s="13" t="s">
        <v>18732</v>
      </c>
      <c r="D6229" s="13" t="s">
        <v>18733</v>
      </c>
      <c r="E6229" t="s">
        <v>18734</v>
      </c>
      <c r="H6229" s="14">
        <v>500</v>
      </c>
      <c r="I6229" s="14">
        <v>500</v>
      </c>
      <c r="J6229" s="14">
        <v>650</v>
      </c>
      <c r="K6229" s="14">
        <v>650</v>
      </c>
      <c r="L6229" s="14">
        <v>0</v>
      </c>
      <c r="M6229" s="14">
        <v>0</v>
      </c>
      <c r="N6229" t="s">
        <v>17937</v>
      </c>
    </row>
    <row r="6230" spans="1:14">
      <c r="A6230" t="s">
        <v>17936</v>
      </c>
      <c r="B6230" t="s">
        <v>17937</v>
      </c>
      <c r="C6230" s="13" t="s">
        <v>18735</v>
      </c>
      <c r="D6230" s="13" t="s">
        <v>18736</v>
      </c>
      <c r="E6230" t="s">
        <v>18737</v>
      </c>
      <c r="H6230" s="14">
        <v>400</v>
      </c>
      <c r="I6230" s="14">
        <v>400</v>
      </c>
      <c r="J6230" s="14">
        <v>540</v>
      </c>
      <c r="K6230" s="14">
        <v>540</v>
      </c>
      <c r="L6230" s="14">
        <v>0</v>
      </c>
      <c r="M6230" s="14">
        <v>0</v>
      </c>
      <c r="N6230" t="s">
        <v>17937</v>
      </c>
    </row>
    <row r="6231" spans="1:14">
      <c r="A6231" t="s">
        <v>17936</v>
      </c>
      <c r="B6231" t="s">
        <v>17937</v>
      </c>
      <c r="C6231" s="13" t="s">
        <v>18738</v>
      </c>
      <c r="D6231" s="13" t="s">
        <v>18739</v>
      </c>
      <c r="E6231" t="s">
        <v>18740</v>
      </c>
      <c r="H6231" s="14">
        <v>1000</v>
      </c>
      <c r="I6231" s="14">
        <v>1000</v>
      </c>
      <c r="J6231" s="14">
        <v>1300</v>
      </c>
      <c r="K6231" s="14">
        <v>1300</v>
      </c>
      <c r="L6231" s="14">
        <v>0</v>
      </c>
      <c r="M6231" s="14">
        <v>0</v>
      </c>
      <c r="N6231" t="s">
        <v>17937</v>
      </c>
    </row>
    <row r="6232" spans="1:14">
      <c r="A6232" t="s">
        <v>17936</v>
      </c>
      <c r="B6232" t="s">
        <v>17937</v>
      </c>
      <c r="C6232" s="13" t="s">
        <v>18741</v>
      </c>
      <c r="D6232" s="13" t="s">
        <v>18742</v>
      </c>
      <c r="E6232" t="s">
        <v>18743</v>
      </c>
      <c r="H6232" s="14">
        <v>3500</v>
      </c>
      <c r="I6232" s="14">
        <v>3500</v>
      </c>
      <c r="J6232" s="14">
        <v>4550</v>
      </c>
      <c r="K6232" s="14">
        <v>4550</v>
      </c>
      <c r="L6232" s="14">
        <v>0</v>
      </c>
      <c r="M6232" s="14">
        <v>0</v>
      </c>
      <c r="N6232" t="s">
        <v>17937</v>
      </c>
    </row>
    <row r="6233" spans="1:14">
      <c r="A6233" t="s">
        <v>17936</v>
      </c>
      <c r="B6233" t="s">
        <v>17937</v>
      </c>
      <c r="C6233" s="13" t="s">
        <v>18744</v>
      </c>
      <c r="D6233" s="13" t="s">
        <v>18745</v>
      </c>
      <c r="E6233" t="s">
        <v>18746</v>
      </c>
      <c r="H6233" s="14">
        <v>1000</v>
      </c>
      <c r="I6233" s="14">
        <v>1000</v>
      </c>
      <c r="J6233" s="14">
        <v>1300</v>
      </c>
      <c r="K6233" s="14">
        <v>1300</v>
      </c>
      <c r="L6233" s="14">
        <v>0</v>
      </c>
      <c r="M6233" s="14">
        <v>0</v>
      </c>
      <c r="N6233" t="s">
        <v>17937</v>
      </c>
    </row>
    <row r="6234" spans="1:14">
      <c r="A6234" t="s">
        <v>17936</v>
      </c>
      <c r="B6234" t="s">
        <v>17937</v>
      </c>
      <c r="C6234" s="13" t="s">
        <v>18747</v>
      </c>
      <c r="D6234" s="13" t="s">
        <v>18748</v>
      </c>
      <c r="E6234" t="s">
        <v>18749</v>
      </c>
      <c r="H6234" s="14">
        <v>1000</v>
      </c>
      <c r="I6234" s="14">
        <v>1000</v>
      </c>
      <c r="J6234" s="14">
        <v>1300</v>
      </c>
      <c r="K6234" s="14">
        <v>1300</v>
      </c>
      <c r="L6234" s="14">
        <v>0</v>
      </c>
      <c r="M6234" s="14">
        <v>0</v>
      </c>
      <c r="N6234" t="s">
        <v>17937</v>
      </c>
    </row>
    <row r="6235" spans="1:14">
      <c r="A6235" t="s">
        <v>17936</v>
      </c>
      <c r="B6235" t="s">
        <v>17937</v>
      </c>
      <c r="C6235" s="13" t="s">
        <v>18750</v>
      </c>
      <c r="D6235" s="13" t="s">
        <v>18751</v>
      </c>
      <c r="E6235" t="s">
        <v>18752</v>
      </c>
      <c r="H6235" s="14">
        <v>3000</v>
      </c>
      <c r="I6235" s="14">
        <v>3000</v>
      </c>
      <c r="J6235" s="14">
        <v>3900</v>
      </c>
      <c r="K6235" s="14">
        <v>3900</v>
      </c>
      <c r="L6235" s="14">
        <v>0</v>
      </c>
      <c r="M6235" s="14">
        <v>0</v>
      </c>
      <c r="N6235" t="s">
        <v>17937</v>
      </c>
    </row>
    <row r="6236" spans="1:14">
      <c r="A6236" t="s">
        <v>17936</v>
      </c>
      <c r="B6236" t="s">
        <v>17937</v>
      </c>
      <c r="C6236" s="13" t="s">
        <v>18753</v>
      </c>
      <c r="D6236" s="13" t="s">
        <v>18754</v>
      </c>
      <c r="E6236" t="s">
        <v>18755</v>
      </c>
      <c r="H6236" s="14">
        <v>600</v>
      </c>
      <c r="I6236" s="14">
        <v>600</v>
      </c>
      <c r="J6236" s="14">
        <v>780</v>
      </c>
      <c r="K6236" s="14">
        <v>780</v>
      </c>
      <c r="L6236" s="14">
        <v>0</v>
      </c>
      <c r="M6236" s="14">
        <v>0</v>
      </c>
      <c r="N6236" t="s">
        <v>17937</v>
      </c>
    </row>
    <row r="6237" spans="1:14">
      <c r="A6237" t="s">
        <v>17936</v>
      </c>
      <c r="B6237" t="s">
        <v>17937</v>
      </c>
      <c r="C6237" s="13" t="s">
        <v>18756</v>
      </c>
      <c r="D6237" s="13" t="s">
        <v>18757</v>
      </c>
      <c r="E6237" t="s">
        <v>18758</v>
      </c>
      <c r="H6237" s="14">
        <v>650</v>
      </c>
      <c r="I6237" s="14">
        <v>650</v>
      </c>
      <c r="J6237" s="14">
        <v>845</v>
      </c>
      <c r="K6237" s="14">
        <v>845</v>
      </c>
      <c r="L6237" s="14">
        <v>0</v>
      </c>
      <c r="M6237" s="14">
        <v>0</v>
      </c>
      <c r="N6237" t="s">
        <v>17937</v>
      </c>
    </row>
    <row r="6238" spans="1:14">
      <c r="A6238" t="s">
        <v>17936</v>
      </c>
      <c r="B6238" t="s">
        <v>17937</v>
      </c>
      <c r="C6238" s="13" t="s">
        <v>18759</v>
      </c>
      <c r="D6238" s="13" t="s">
        <v>18760</v>
      </c>
      <c r="E6238" t="s">
        <v>18761</v>
      </c>
      <c r="H6238" s="14">
        <v>650</v>
      </c>
      <c r="I6238" s="14">
        <v>650</v>
      </c>
      <c r="J6238" s="14">
        <v>845</v>
      </c>
      <c r="K6238" s="14">
        <v>845</v>
      </c>
      <c r="L6238" s="14">
        <v>0</v>
      </c>
      <c r="M6238" s="14">
        <v>0</v>
      </c>
      <c r="N6238" t="s">
        <v>17937</v>
      </c>
    </row>
    <row r="6239" spans="1:14">
      <c r="A6239" t="s">
        <v>17936</v>
      </c>
      <c r="B6239" t="s">
        <v>17937</v>
      </c>
      <c r="C6239" s="13" t="s">
        <v>18762</v>
      </c>
      <c r="D6239" s="13" t="s">
        <v>18763</v>
      </c>
      <c r="E6239" t="s">
        <v>18764</v>
      </c>
      <c r="H6239" s="14">
        <v>780</v>
      </c>
      <c r="I6239" s="14">
        <v>780</v>
      </c>
      <c r="J6239" s="14">
        <v>1014</v>
      </c>
      <c r="K6239" s="14">
        <v>1014</v>
      </c>
      <c r="L6239" s="14">
        <v>0</v>
      </c>
      <c r="M6239" s="14">
        <v>0</v>
      </c>
      <c r="N6239" t="s">
        <v>17937</v>
      </c>
    </row>
    <row r="6240" spans="1:14">
      <c r="A6240" t="s">
        <v>17936</v>
      </c>
      <c r="B6240" t="s">
        <v>17937</v>
      </c>
      <c r="C6240" s="13" t="s">
        <v>18765</v>
      </c>
      <c r="D6240" s="13" t="s">
        <v>18766</v>
      </c>
      <c r="E6240" t="s">
        <v>18767</v>
      </c>
      <c r="H6240" s="14">
        <v>15000</v>
      </c>
      <c r="I6240" s="14">
        <v>15000</v>
      </c>
      <c r="J6240" s="14">
        <v>19500</v>
      </c>
      <c r="K6240" s="14">
        <v>19500</v>
      </c>
      <c r="L6240" s="14">
        <v>0</v>
      </c>
      <c r="M6240" s="14">
        <v>0</v>
      </c>
      <c r="N6240" t="s">
        <v>17937</v>
      </c>
    </row>
    <row r="6241" spans="1:14">
      <c r="A6241" t="s">
        <v>17936</v>
      </c>
      <c r="B6241" t="s">
        <v>17937</v>
      </c>
      <c r="C6241" s="13" t="s">
        <v>18768</v>
      </c>
      <c r="D6241" s="13" t="s">
        <v>18769</v>
      </c>
      <c r="E6241" t="s">
        <v>18770</v>
      </c>
      <c r="H6241" s="14">
        <v>2800</v>
      </c>
      <c r="I6241" s="14">
        <v>2800</v>
      </c>
      <c r="J6241" s="14">
        <v>3640</v>
      </c>
      <c r="K6241" s="14">
        <v>3640</v>
      </c>
      <c r="L6241" s="14">
        <v>0</v>
      </c>
      <c r="M6241" s="14">
        <v>0</v>
      </c>
      <c r="N6241" t="s">
        <v>17937</v>
      </c>
    </row>
    <row r="6242" spans="1:14">
      <c r="A6242" t="s">
        <v>17936</v>
      </c>
      <c r="B6242" t="s">
        <v>17937</v>
      </c>
      <c r="C6242" s="13" t="s">
        <v>18771</v>
      </c>
      <c r="D6242" s="13" t="s">
        <v>18772</v>
      </c>
      <c r="E6242" t="s">
        <v>18773</v>
      </c>
      <c r="H6242" s="14">
        <v>720</v>
      </c>
      <c r="I6242" s="14">
        <v>720</v>
      </c>
      <c r="J6242" s="14">
        <v>936</v>
      </c>
      <c r="K6242" s="14">
        <v>936</v>
      </c>
      <c r="L6242" s="14">
        <v>0</v>
      </c>
      <c r="M6242" s="14">
        <v>0</v>
      </c>
      <c r="N6242" t="s">
        <v>17937</v>
      </c>
    </row>
    <row r="6243" spans="1:14">
      <c r="A6243" t="s">
        <v>17936</v>
      </c>
      <c r="B6243" t="s">
        <v>17937</v>
      </c>
      <c r="C6243" s="13" t="s">
        <v>18774</v>
      </c>
      <c r="D6243" s="13" t="s">
        <v>18775</v>
      </c>
      <c r="E6243" t="s">
        <v>18776</v>
      </c>
      <c r="H6243" s="14">
        <v>2000</v>
      </c>
      <c r="I6243" s="14">
        <v>2000</v>
      </c>
      <c r="J6243" s="14">
        <v>2600</v>
      </c>
      <c r="K6243" s="14">
        <v>2600</v>
      </c>
      <c r="L6243" s="14">
        <v>0</v>
      </c>
      <c r="M6243" s="14">
        <v>0</v>
      </c>
      <c r="N6243" t="s">
        <v>17937</v>
      </c>
    </row>
    <row r="6244" spans="1:14">
      <c r="A6244" t="s">
        <v>17936</v>
      </c>
      <c r="B6244" t="s">
        <v>17937</v>
      </c>
      <c r="C6244" s="13" t="s">
        <v>18777</v>
      </c>
      <c r="D6244" s="13" t="s">
        <v>18778</v>
      </c>
      <c r="E6244" t="s">
        <v>18779</v>
      </c>
      <c r="H6244" s="14">
        <v>720</v>
      </c>
      <c r="I6244" s="14">
        <v>720</v>
      </c>
      <c r="J6244" s="14">
        <v>936</v>
      </c>
      <c r="K6244" s="14">
        <v>936</v>
      </c>
      <c r="L6244" s="14">
        <v>0</v>
      </c>
      <c r="M6244" s="14">
        <v>0</v>
      </c>
      <c r="N6244" t="s">
        <v>17937</v>
      </c>
    </row>
    <row r="6245" spans="1:14">
      <c r="A6245" t="s">
        <v>17936</v>
      </c>
      <c r="B6245" t="s">
        <v>17937</v>
      </c>
      <c r="C6245" s="13" t="s">
        <v>18780</v>
      </c>
      <c r="D6245" s="13" t="s">
        <v>18781</v>
      </c>
      <c r="E6245" t="s">
        <v>18782</v>
      </c>
      <c r="H6245" s="14">
        <v>7000</v>
      </c>
      <c r="I6245" s="14">
        <v>7000</v>
      </c>
      <c r="J6245" s="14">
        <v>9500</v>
      </c>
      <c r="K6245" s="14">
        <v>9500</v>
      </c>
      <c r="L6245" s="14">
        <v>0</v>
      </c>
      <c r="M6245" s="14">
        <v>0</v>
      </c>
      <c r="N6245" t="s">
        <v>17937</v>
      </c>
    </row>
    <row r="6246" spans="1:14">
      <c r="A6246" t="s">
        <v>17936</v>
      </c>
      <c r="B6246" t="s">
        <v>17937</v>
      </c>
      <c r="C6246" s="13" t="s">
        <v>18783</v>
      </c>
      <c r="D6246" s="13" t="s">
        <v>18784</v>
      </c>
      <c r="E6246" t="s">
        <v>18785</v>
      </c>
      <c r="H6246" s="14">
        <v>720</v>
      </c>
      <c r="I6246" s="14">
        <v>720</v>
      </c>
      <c r="J6246" s="14">
        <v>936</v>
      </c>
      <c r="K6246" s="14">
        <v>936</v>
      </c>
      <c r="L6246" s="14">
        <v>0</v>
      </c>
      <c r="M6246" s="14">
        <v>0</v>
      </c>
      <c r="N6246" t="s">
        <v>17937</v>
      </c>
    </row>
    <row r="6247" spans="1:14">
      <c r="A6247" t="s">
        <v>17936</v>
      </c>
      <c r="B6247" t="s">
        <v>17937</v>
      </c>
      <c r="C6247" s="13" t="s">
        <v>18786</v>
      </c>
      <c r="D6247" s="13" t="s">
        <v>18787</v>
      </c>
      <c r="E6247" t="s">
        <v>18788</v>
      </c>
      <c r="H6247" s="14">
        <v>1000</v>
      </c>
      <c r="I6247" s="14">
        <v>1000</v>
      </c>
      <c r="J6247" s="14">
        <v>1300</v>
      </c>
      <c r="K6247" s="14">
        <v>1300</v>
      </c>
      <c r="L6247" s="14">
        <v>0</v>
      </c>
      <c r="M6247" s="14">
        <v>0</v>
      </c>
      <c r="N6247" t="s">
        <v>17937</v>
      </c>
    </row>
    <row r="6248" spans="1:14">
      <c r="A6248" t="s">
        <v>17936</v>
      </c>
      <c r="B6248" t="s">
        <v>17937</v>
      </c>
      <c r="C6248" s="13" t="s">
        <v>18789</v>
      </c>
      <c r="D6248" s="13" t="s">
        <v>18790</v>
      </c>
      <c r="E6248" t="s">
        <v>18791</v>
      </c>
      <c r="H6248" s="14">
        <v>800</v>
      </c>
      <c r="I6248" s="14">
        <v>800</v>
      </c>
      <c r="J6248" s="14">
        <v>1040</v>
      </c>
      <c r="K6248" s="14">
        <v>1040</v>
      </c>
      <c r="L6248" s="14">
        <v>0</v>
      </c>
      <c r="M6248" s="14">
        <v>0</v>
      </c>
      <c r="N6248" t="s">
        <v>17937</v>
      </c>
    </row>
    <row r="6249" spans="1:14">
      <c r="A6249" t="s">
        <v>17936</v>
      </c>
      <c r="B6249" t="s">
        <v>17937</v>
      </c>
      <c r="C6249" s="13" t="s">
        <v>18792</v>
      </c>
      <c r="D6249" s="13" t="s">
        <v>18793</v>
      </c>
      <c r="E6249" t="s">
        <v>18794</v>
      </c>
      <c r="H6249" s="14">
        <v>720</v>
      </c>
      <c r="I6249" s="14">
        <v>2000</v>
      </c>
      <c r="J6249" s="14">
        <v>2600</v>
      </c>
      <c r="K6249" s="14">
        <v>2600</v>
      </c>
      <c r="L6249" s="14">
        <v>0</v>
      </c>
      <c r="M6249" s="14">
        <v>0</v>
      </c>
      <c r="N6249" t="s">
        <v>17937</v>
      </c>
    </row>
    <row r="6250" spans="1:14">
      <c r="A6250" t="s">
        <v>17936</v>
      </c>
      <c r="B6250" t="s">
        <v>17937</v>
      </c>
      <c r="C6250" s="13" t="s">
        <v>18795</v>
      </c>
      <c r="D6250" s="13" t="s">
        <v>18796</v>
      </c>
      <c r="E6250" t="s">
        <v>18797</v>
      </c>
      <c r="H6250" s="14">
        <v>13000</v>
      </c>
      <c r="I6250" s="14">
        <v>13000</v>
      </c>
      <c r="J6250" s="14">
        <v>17550</v>
      </c>
      <c r="K6250" s="14">
        <v>17550</v>
      </c>
      <c r="L6250" s="14">
        <v>0</v>
      </c>
      <c r="M6250" s="14">
        <v>0</v>
      </c>
      <c r="N6250" t="s">
        <v>17937</v>
      </c>
    </row>
    <row r="6251" spans="1:14">
      <c r="A6251" t="s">
        <v>17936</v>
      </c>
      <c r="B6251" t="s">
        <v>17937</v>
      </c>
      <c r="C6251" s="13" t="s">
        <v>18798</v>
      </c>
      <c r="D6251" s="13" t="s">
        <v>18799</v>
      </c>
      <c r="E6251" t="s">
        <v>18800</v>
      </c>
      <c r="H6251" s="14">
        <v>18000</v>
      </c>
      <c r="I6251" s="14">
        <v>18000</v>
      </c>
      <c r="J6251" s="14">
        <v>24300</v>
      </c>
      <c r="K6251" s="14">
        <v>24300</v>
      </c>
      <c r="L6251" s="14">
        <v>0</v>
      </c>
      <c r="M6251" s="14">
        <v>0</v>
      </c>
      <c r="N6251" t="s">
        <v>17937</v>
      </c>
    </row>
    <row r="6252" spans="1:14">
      <c r="A6252" t="s">
        <v>17936</v>
      </c>
      <c r="B6252" t="s">
        <v>17937</v>
      </c>
      <c r="C6252" s="13" t="s">
        <v>18801</v>
      </c>
      <c r="D6252" s="13" t="s">
        <v>18802</v>
      </c>
      <c r="E6252" t="s">
        <v>18803</v>
      </c>
      <c r="H6252" s="14">
        <v>600</v>
      </c>
      <c r="I6252" s="14">
        <v>600</v>
      </c>
      <c r="J6252" s="14">
        <v>780</v>
      </c>
      <c r="K6252" s="14">
        <v>780</v>
      </c>
      <c r="L6252" s="14">
        <v>0</v>
      </c>
      <c r="M6252" s="14">
        <v>0</v>
      </c>
      <c r="N6252" t="s">
        <v>17937</v>
      </c>
    </row>
    <row r="6253" spans="1:14">
      <c r="A6253" t="s">
        <v>17936</v>
      </c>
      <c r="B6253" t="s">
        <v>17937</v>
      </c>
      <c r="C6253" s="13" t="s">
        <v>18804</v>
      </c>
      <c r="D6253" s="13" t="s">
        <v>18805</v>
      </c>
      <c r="E6253" t="s">
        <v>18806</v>
      </c>
      <c r="H6253" s="14">
        <v>660</v>
      </c>
      <c r="I6253" s="14">
        <v>660</v>
      </c>
      <c r="J6253" s="14">
        <v>858</v>
      </c>
      <c r="K6253" s="14">
        <v>858</v>
      </c>
      <c r="L6253" s="14">
        <v>0</v>
      </c>
      <c r="M6253" s="14">
        <v>0</v>
      </c>
      <c r="N6253" t="s">
        <v>17937</v>
      </c>
    </row>
    <row r="6254" spans="1:14">
      <c r="A6254" t="s">
        <v>17936</v>
      </c>
      <c r="B6254" t="s">
        <v>17937</v>
      </c>
      <c r="C6254" s="13" t="s">
        <v>18807</v>
      </c>
      <c r="D6254" s="13" t="s">
        <v>18808</v>
      </c>
      <c r="E6254" t="s">
        <v>18809</v>
      </c>
      <c r="H6254" s="14">
        <v>800</v>
      </c>
      <c r="I6254" s="14">
        <v>800</v>
      </c>
      <c r="J6254" s="14">
        <v>1040</v>
      </c>
      <c r="K6254" s="14">
        <v>1040</v>
      </c>
      <c r="L6254" s="14">
        <v>0</v>
      </c>
      <c r="M6254" s="14">
        <v>0</v>
      </c>
      <c r="N6254" t="s">
        <v>17937</v>
      </c>
    </row>
    <row r="6255" spans="1:14">
      <c r="A6255" t="s">
        <v>17936</v>
      </c>
      <c r="B6255" t="s">
        <v>17937</v>
      </c>
      <c r="C6255" s="13" t="s">
        <v>18810</v>
      </c>
      <c r="D6255" s="13" t="s">
        <v>18811</v>
      </c>
      <c r="E6255" t="s">
        <v>18812</v>
      </c>
      <c r="H6255" s="14">
        <v>550</v>
      </c>
      <c r="I6255" s="14">
        <v>550</v>
      </c>
      <c r="J6255" s="14">
        <v>715</v>
      </c>
      <c r="K6255" s="14">
        <v>715</v>
      </c>
      <c r="L6255" s="14">
        <v>0</v>
      </c>
      <c r="M6255" s="14">
        <v>0</v>
      </c>
      <c r="N6255" t="s">
        <v>17937</v>
      </c>
    </row>
    <row r="6256" spans="1:14">
      <c r="A6256" t="s">
        <v>17936</v>
      </c>
      <c r="B6256" t="s">
        <v>17937</v>
      </c>
      <c r="C6256" s="13" t="s">
        <v>18813</v>
      </c>
      <c r="D6256" s="13" t="s">
        <v>18814</v>
      </c>
      <c r="E6256" t="s">
        <v>18815</v>
      </c>
      <c r="H6256" s="14">
        <v>550</v>
      </c>
      <c r="I6256" s="14">
        <v>550</v>
      </c>
      <c r="J6256" s="14">
        <v>715</v>
      </c>
      <c r="K6256" s="14">
        <v>715</v>
      </c>
      <c r="L6256" s="14">
        <v>0</v>
      </c>
      <c r="M6256" s="14">
        <v>0</v>
      </c>
      <c r="N6256" t="s">
        <v>17937</v>
      </c>
    </row>
    <row r="6257" spans="1:14">
      <c r="A6257" t="s">
        <v>17936</v>
      </c>
      <c r="B6257" t="s">
        <v>17937</v>
      </c>
      <c r="C6257" s="13" t="s">
        <v>18816</v>
      </c>
      <c r="D6257" s="13" t="s">
        <v>18817</v>
      </c>
      <c r="E6257" t="s">
        <v>18818</v>
      </c>
      <c r="H6257" s="14">
        <v>600</v>
      </c>
      <c r="I6257" s="14">
        <v>600</v>
      </c>
      <c r="J6257" s="14">
        <v>780</v>
      </c>
      <c r="K6257" s="14">
        <v>780</v>
      </c>
      <c r="L6257" s="14">
        <v>0</v>
      </c>
      <c r="M6257" s="14">
        <v>0</v>
      </c>
      <c r="N6257" t="s">
        <v>17937</v>
      </c>
    </row>
    <row r="6258" spans="1:14">
      <c r="A6258" t="s">
        <v>17936</v>
      </c>
      <c r="B6258" t="s">
        <v>17937</v>
      </c>
      <c r="C6258" s="13" t="s">
        <v>18819</v>
      </c>
      <c r="D6258" s="13" t="s">
        <v>18820</v>
      </c>
      <c r="E6258" t="s">
        <v>18821</v>
      </c>
      <c r="H6258" s="14">
        <v>650</v>
      </c>
      <c r="I6258" s="14">
        <v>650</v>
      </c>
      <c r="J6258" s="14">
        <v>845</v>
      </c>
      <c r="K6258" s="14">
        <v>845</v>
      </c>
      <c r="L6258" s="14">
        <v>0</v>
      </c>
      <c r="M6258" s="14">
        <v>0</v>
      </c>
      <c r="N6258" t="s">
        <v>17937</v>
      </c>
    </row>
    <row r="6259" spans="1:14">
      <c r="A6259" t="s">
        <v>17936</v>
      </c>
      <c r="B6259" t="s">
        <v>17937</v>
      </c>
      <c r="C6259" s="13" t="s">
        <v>18822</v>
      </c>
      <c r="D6259" s="13" t="s">
        <v>18823</v>
      </c>
      <c r="E6259" t="s">
        <v>18824</v>
      </c>
      <c r="H6259" s="14">
        <v>1800</v>
      </c>
      <c r="I6259" s="14">
        <v>1800</v>
      </c>
      <c r="J6259" s="14">
        <v>2340</v>
      </c>
      <c r="K6259" s="14">
        <v>2340</v>
      </c>
      <c r="L6259" s="14">
        <v>0</v>
      </c>
      <c r="M6259" s="14">
        <v>0</v>
      </c>
      <c r="N6259" t="s">
        <v>17937</v>
      </c>
    </row>
    <row r="6260" spans="1:14">
      <c r="A6260" t="s">
        <v>17936</v>
      </c>
      <c r="B6260" t="s">
        <v>17937</v>
      </c>
      <c r="C6260" s="13" t="s">
        <v>18825</v>
      </c>
      <c r="D6260" s="13" t="s">
        <v>18826</v>
      </c>
      <c r="E6260" t="s">
        <v>18827</v>
      </c>
      <c r="H6260" s="14">
        <v>500</v>
      </c>
      <c r="I6260" s="14">
        <v>500</v>
      </c>
      <c r="J6260" s="14">
        <v>650</v>
      </c>
      <c r="K6260" s="14">
        <v>650</v>
      </c>
      <c r="L6260" s="14">
        <v>0</v>
      </c>
      <c r="M6260" s="14">
        <v>0</v>
      </c>
      <c r="N6260" t="s">
        <v>17937</v>
      </c>
    </row>
    <row r="6261" spans="1:14">
      <c r="A6261" t="s">
        <v>17936</v>
      </c>
      <c r="B6261" t="s">
        <v>17937</v>
      </c>
      <c r="C6261" s="13" t="s">
        <v>18828</v>
      </c>
      <c r="D6261" s="13" t="s">
        <v>18829</v>
      </c>
      <c r="E6261" t="s">
        <v>18830</v>
      </c>
      <c r="H6261" s="14">
        <v>600</v>
      </c>
      <c r="I6261" s="14">
        <v>600</v>
      </c>
      <c r="J6261" s="14">
        <v>780</v>
      </c>
      <c r="K6261" s="14">
        <v>780</v>
      </c>
      <c r="L6261" s="14">
        <v>0</v>
      </c>
      <c r="M6261" s="14">
        <v>0</v>
      </c>
      <c r="N6261" t="s">
        <v>17937</v>
      </c>
    </row>
    <row r="6262" spans="1:14">
      <c r="A6262" t="s">
        <v>17936</v>
      </c>
      <c r="B6262" t="s">
        <v>17937</v>
      </c>
      <c r="C6262" s="13" t="s">
        <v>18831</v>
      </c>
      <c r="D6262" s="13" t="s">
        <v>18832</v>
      </c>
      <c r="E6262" t="s">
        <v>18833</v>
      </c>
      <c r="H6262" s="14">
        <v>1200</v>
      </c>
      <c r="I6262" s="14">
        <v>1200</v>
      </c>
      <c r="J6262" s="14">
        <v>1560</v>
      </c>
      <c r="K6262" s="14">
        <v>1560</v>
      </c>
      <c r="L6262" s="14">
        <v>0</v>
      </c>
      <c r="M6262" s="14">
        <v>0</v>
      </c>
      <c r="N6262" t="s">
        <v>17937</v>
      </c>
    </row>
    <row r="6263" spans="1:14">
      <c r="A6263" t="s">
        <v>17936</v>
      </c>
      <c r="B6263" t="s">
        <v>17937</v>
      </c>
      <c r="C6263" s="13" t="s">
        <v>18834</v>
      </c>
      <c r="D6263" s="13" t="s">
        <v>18835</v>
      </c>
      <c r="E6263" t="s">
        <v>18836</v>
      </c>
      <c r="H6263" s="14">
        <v>500</v>
      </c>
      <c r="I6263" s="14">
        <v>500</v>
      </c>
      <c r="J6263" s="14">
        <v>650</v>
      </c>
      <c r="K6263" s="14">
        <v>650</v>
      </c>
      <c r="L6263" s="14">
        <v>0</v>
      </c>
      <c r="M6263" s="14">
        <v>0</v>
      </c>
      <c r="N6263" t="s">
        <v>17937</v>
      </c>
    </row>
    <row r="6264" spans="1:14">
      <c r="A6264" t="s">
        <v>17936</v>
      </c>
      <c r="B6264" t="s">
        <v>17937</v>
      </c>
      <c r="C6264" s="13" t="s">
        <v>18837</v>
      </c>
      <c r="D6264" s="13" t="s">
        <v>18838</v>
      </c>
      <c r="E6264" t="s">
        <v>18839</v>
      </c>
      <c r="H6264" s="14">
        <v>2500</v>
      </c>
      <c r="I6264" s="14">
        <v>2500</v>
      </c>
      <c r="J6264" s="14">
        <v>3250</v>
      </c>
      <c r="K6264" s="14">
        <v>3250</v>
      </c>
      <c r="L6264" s="14">
        <v>0</v>
      </c>
      <c r="M6264" s="14">
        <v>0</v>
      </c>
      <c r="N6264" t="s">
        <v>17937</v>
      </c>
    </row>
    <row r="6265" spans="1:14">
      <c r="A6265" t="s">
        <v>17936</v>
      </c>
      <c r="B6265" t="s">
        <v>17937</v>
      </c>
      <c r="C6265" s="13" t="s">
        <v>18840</v>
      </c>
      <c r="D6265" s="13" t="s">
        <v>18841</v>
      </c>
      <c r="E6265" t="s">
        <v>18842</v>
      </c>
      <c r="H6265" s="14">
        <v>500</v>
      </c>
      <c r="I6265" s="14">
        <v>500</v>
      </c>
      <c r="J6265" s="14">
        <v>500</v>
      </c>
      <c r="K6265" s="14">
        <v>500</v>
      </c>
      <c r="L6265" s="14">
        <v>0</v>
      </c>
      <c r="M6265" s="14">
        <v>0</v>
      </c>
      <c r="N6265" t="s">
        <v>17937</v>
      </c>
    </row>
    <row r="6266" spans="1:14">
      <c r="A6266" t="s">
        <v>17936</v>
      </c>
      <c r="B6266" t="s">
        <v>17937</v>
      </c>
      <c r="C6266" s="13" t="s">
        <v>18843</v>
      </c>
      <c r="D6266" s="13" t="s">
        <v>18844</v>
      </c>
      <c r="E6266" t="s">
        <v>111</v>
      </c>
      <c r="H6266" s="14">
        <v>720</v>
      </c>
      <c r="I6266" s="14">
        <v>720</v>
      </c>
      <c r="J6266" s="14">
        <v>936</v>
      </c>
      <c r="K6266" s="14">
        <v>936</v>
      </c>
      <c r="L6266" s="14">
        <v>0</v>
      </c>
      <c r="M6266" s="14">
        <v>0</v>
      </c>
      <c r="N6266" t="s">
        <v>17937</v>
      </c>
    </row>
    <row r="6267" spans="1:14">
      <c r="A6267" t="s">
        <v>17936</v>
      </c>
      <c r="B6267" t="s">
        <v>17937</v>
      </c>
      <c r="C6267" s="13" t="s">
        <v>18845</v>
      </c>
      <c r="D6267" s="13" t="s">
        <v>18846</v>
      </c>
      <c r="E6267" t="s">
        <v>18847</v>
      </c>
      <c r="H6267" s="14">
        <v>400</v>
      </c>
      <c r="I6267" s="14">
        <v>400</v>
      </c>
      <c r="J6267" s="14">
        <v>520</v>
      </c>
      <c r="K6267" s="14">
        <v>520</v>
      </c>
      <c r="L6267" s="14">
        <v>0</v>
      </c>
      <c r="M6267" s="14">
        <v>0</v>
      </c>
      <c r="N6267" t="s">
        <v>17937</v>
      </c>
    </row>
    <row r="6268" spans="1:14">
      <c r="A6268" t="s">
        <v>17936</v>
      </c>
      <c r="B6268" t="s">
        <v>17937</v>
      </c>
      <c r="C6268" s="13" t="s">
        <v>18848</v>
      </c>
      <c r="D6268" s="13" t="s">
        <v>18849</v>
      </c>
      <c r="E6268" t="s">
        <v>18850</v>
      </c>
      <c r="H6268" s="14">
        <v>500</v>
      </c>
      <c r="I6268" s="14">
        <v>500</v>
      </c>
      <c r="J6268" s="14">
        <v>650</v>
      </c>
      <c r="K6268" s="14">
        <v>650</v>
      </c>
      <c r="L6268" s="14">
        <v>0</v>
      </c>
      <c r="M6268" s="14">
        <v>0</v>
      </c>
      <c r="N6268" t="s">
        <v>17937</v>
      </c>
    </row>
    <row r="6269" spans="1:14">
      <c r="A6269" t="s">
        <v>17936</v>
      </c>
      <c r="B6269" t="s">
        <v>17937</v>
      </c>
      <c r="C6269" s="13" t="s">
        <v>18851</v>
      </c>
      <c r="D6269" s="13" t="s">
        <v>18852</v>
      </c>
      <c r="E6269" t="s">
        <v>18853</v>
      </c>
      <c r="H6269" s="14">
        <v>600</v>
      </c>
      <c r="I6269" s="14">
        <v>600</v>
      </c>
      <c r="J6269" s="14">
        <v>780</v>
      </c>
      <c r="K6269" s="14">
        <v>780</v>
      </c>
      <c r="L6269" s="14">
        <v>0</v>
      </c>
      <c r="M6269" s="14">
        <v>0</v>
      </c>
      <c r="N6269" t="s">
        <v>17937</v>
      </c>
    </row>
    <row r="6270" spans="1:14">
      <c r="A6270" t="s">
        <v>17936</v>
      </c>
      <c r="B6270" t="s">
        <v>17937</v>
      </c>
      <c r="C6270" s="13" t="s">
        <v>18854</v>
      </c>
      <c r="D6270" s="13" t="s">
        <v>18855</v>
      </c>
      <c r="E6270" t="s">
        <v>18856</v>
      </c>
      <c r="H6270" s="14">
        <v>3500</v>
      </c>
      <c r="I6270" s="14">
        <v>3500</v>
      </c>
      <c r="J6270" s="14">
        <v>4550</v>
      </c>
      <c r="K6270" s="14">
        <v>4550</v>
      </c>
      <c r="L6270" s="14">
        <v>0</v>
      </c>
      <c r="M6270" s="14">
        <v>0</v>
      </c>
      <c r="N6270" t="s">
        <v>17937</v>
      </c>
    </row>
    <row r="6271" spans="1:14">
      <c r="A6271" t="s">
        <v>17936</v>
      </c>
      <c r="B6271" t="s">
        <v>17937</v>
      </c>
      <c r="C6271" s="13" t="s">
        <v>18857</v>
      </c>
      <c r="D6271" s="13" t="s">
        <v>18858</v>
      </c>
      <c r="E6271" t="s">
        <v>18859</v>
      </c>
      <c r="H6271" s="14">
        <v>500</v>
      </c>
      <c r="I6271" s="14">
        <v>500</v>
      </c>
      <c r="J6271" s="14">
        <v>650</v>
      </c>
      <c r="K6271" s="14">
        <v>650</v>
      </c>
      <c r="L6271" s="14">
        <v>0</v>
      </c>
      <c r="M6271" s="14">
        <v>0</v>
      </c>
      <c r="N6271" t="s">
        <v>17937</v>
      </c>
    </row>
    <row r="6272" spans="1:14">
      <c r="A6272" t="s">
        <v>17936</v>
      </c>
      <c r="B6272" t="s">
        <v>17937</v>
      </c>
      <c r="C6272" s="13" t="s">
        <v>18860</v>
      </c>
      <c r="D6272" s="13" t="s">
        <v>18861</v>
      </c>
      <c r="E6272" t="s">
        <v>18862</v>
      </c>
      <c r="H6272" s="14">
        <v>1000</v>
      </c>
      <c r="I6272" s="14">
        <v>1000</v>
      </c>
      <c r="J6272" s="14">
        <v>1300</v>
      </c>
      <c r="K6272" s="14">
        <v>1300</v>
      </c>
      <c r="L6272" s="14">
        <v>0</v>
      </c>
      <c r="M6272" s="14">
        <v>0</v>
      </c>
      <c r="N6272" t="s">
        <v>17937</v>
      </c>
    </row>
    <row r="6273" spans="1:14">
      <c r="A6273" t="s">
        <v>17936</v>
      </c>
      <c r="B6273" t="s">
        <v>17937</v>
      </c>
      <c r="C6273" s="13" t="s">
        <v>18863</v>
      </c>
      <c r="D6273" s="13" t="s">
        <v>18864</v>
      </c>
      <c r="E6273" t="s">
        <v>18865</v>
      </c>
      <c r="H6273" s="14">
        <v>800</v>
      </c>
      <c r="I6273" s="14">
        <v>800</v>
      </c>
      <c r="J6273" s="14">
        <v>1040</v>
      </c>
      <c r="K6273" s="14">
        <v>1040</v>
      </c>
      <c r="L6273" s="14">
        <v>0</v>
      </c>
      <c r="M6273" s="14">
        <v>0</v>
      </c>
      <c r="N6273" t="s">
        <v>17937</v>
      </c>
    </row>
    <row r="6274" spans="1:14">
      <c r="A6274" t="s">
        <v>17936</v>
      </c>
      <c r="B6274" t="s">
        <v>17937</v>
      </c>
      <c r="C6274" s="13" t="s">
        <v>18866</v>
      </c>
      <c r="D6274" s="13" t="s">
        <v>18867</v>
      </c>
      <c r="E6274" t="s">
        <v>18868</v>
      </c>
      <c r="H6274" s="14">
        <v>3000</v>
      </c>
      <c r="I6274" s="14">
        <v>3000</v>
      </c>
      <c r="J6274" s="14">
        <v>3250</v>
      </c>
      <c r="K6274" s="14">
        <v>3250</v>
      </c>
      <c r="L6274" s="14">
        <v>0</v>
      </c>
      <c r="M6274" s="14">
        <v>0</v>
      </c>
      <c r="N6274" t="s">
        <v>17937</v>
      </c>
    </row>
    <row r="6275" spans="1:14">
      <c r="A6275" t="s">
        <v>17936</v>
      </c>
      <c r="B6275" t="s">
        <v>17937</v>
      </c>
      <c r="C6275" s="13" t="s">
        <v>18869</v>
      </c>
      <c r="D6275" s="13" t="s">
        <v>18870</v>
      </c>
      <c r="E6275" t="s">
        <v>18871</v>
      </c>
      <c r="H6275" s="14">
        <v>2500</v>
      </c>
      <c r="I6275" s="14">
        <v>2500</v>
      </c>
      <c r="J6275" s="14">
        <v>3250</v>
      </c>
      <c r="K6275" s="14">
        <v>3250</v>
      </c>
      <c r="L6275" s="14">
        <v>0</v>
      </c>
      <c r="M6275" s="14">
        <v>0</v>
      </c>
      <c r="N6275" t="s">
        <v>17937</v>
      </c>
    </row>
    <row r="6276" spans="1:14">
      <c r="A6276" t="s">
        <v>17936</v>
      </c>
      <c r="B6276" t="s">
        <v>17937</v>
      </c>
      <c r="C6276" s="13" t="s">
        <v>18872</v>
      </c>
      <c r="D6276" s="13" t="s">
        <v>18873</v>
      </c>
      <c r="E6276" t="s">
        <v>18874</v>
      </c>
      <c r="H6276" s="14">
        <v>4200</v>
      </c>
      <c r="I6276" s="14">
        <v>4200</v>
      </c>
      <c r="J6276" s="14">
        <v>5460</v>
      </c>
      <c r="K6276" s="14">
        <v>5460</v>
      </c>
      <c r="L6276" s="14">
        <v>0</v>
      </c>
      <c r="M6276" s="14">
        <v>0</v>
      </c>
      <c r="N6276" t="s">
        <v>17937</v>
      </c>
    </row>
    <row r="6277" spans="1:14">
      <c r="A6277" t="s">
        <v>17936</v>
      </c>
      <c r="B6277" t="s">
        <v>17937</v>
      </c>
      <c r="C6277" s="13" t="s">
        <v>18875</v>
      </c>
      <c r="D6277" s="13" t="s">
        <v>18876</v>
      </c>
      <c r="E6277" t="s">
        <v>18877</v>
      </c>
      <c r="H6277" s="14">
        <v>2000</v>
      </c>
      <c r="I6277" s="14">
        <v>2000</v>
      </c>
      <c r="J6277" s="14">
        <v>2600</v>
      </c>
      <c r="K6277" s="14">
        <v>2600</v>
      </c>
      <c r="L6277" s="14">
        <v>0</v>
      </c>
      <c r="M6277" s="14">
        <v>0</v>
      </c>
      <c r="N6277" t="s">
        <v>17937</v>
      </c>
    </row>
    <row r="6278" spans="1:14">
      <c r="A6278" t="s">
        <v>17936</v>
      </c>
      <c r="B6278" t="s">
        <v>17937</v>
      </c>
      <c r="C6278" s="13" t="s">
        <v>18878</v>
      </c>
      <c r="D6278" s="13" t="s">
        <v>18879</v>
      </c>
      <c r="E6278" t="s">
        <v>18880</v>
      </c>
      <c r="H6278" s="14">
        <v>1650</v>
      </c>
      <c r="I6278" s="14">
        <v>1650</v>
      </c>
      <c r="J6278" s="14">
        <v>1650</v>
      </c>
      <c r="K6278" s="14">
        <v>1650</v>
      </c>
      <c r="L6278" s="14">
        <v>0</v>
      </c>
      <c r="M6278" s="14">
        <v>0</v>
      </c>
      <c r="N6278" t="s">
        <v>17937</v>
      </c>
    </row>
    <row r="6279" spans="1:14">
      <c r="A6279" t="s">
        <v>17936</v>
      </c>
      <c r="B6279" t="s">
        <v>17937</v>
      </c>
      <c r="C6279" s="13" t="s">
        <v>18881</v>
      </c>
      <c r="D6279" s="13" t="s">
        <v>18882</v>
      </c>
      <c r="E6279" t="s">
        <v>18883</v>
      </c>
      <c r="H6279" s="14">
        <v>2500</v>
      </c>
      <c r="I6279" s="14">
        <v>2500</v>
      </c>
      <c r="J6279" s="14">
        <v>3250</v>
      </c>
      <c r="K6279" s="14">
        <v>3250</v>
      </c>
      <c r="L6279" s="14">
        <v>0</v>
      </c>
      <c r="M6279" s="14">
        <v>0</v>
      </c>
      <c r="N6279" t="s">
        <v>17937</v>
      </c>
    </row>
    <row r="6280" spans="1:14">
      <c r="A6280" t="s">
        <v>17936</v>
      </c>
      <c r="B6280" t="s">
        <v>17937</v>
      </c>
      <c r="C6280" s="13" t="s">
        <v>18884</v>
      </c>
      <c r="D6280" s="13" t="s">
        <v>18885</v>
      </c>
      <c r="E6280" t="s">
        <v>18886</v>
      </c>
      <c r="H6280" s="14">
        <v>2500</v>
      </c>
      <c r="I6280" s="14">
        <v>2500</v>
      </c>
      <c r="J6280" s="14">
        <v>3250</v>
      </c>
      <c r="K6280" s="14">
        <v>3250</v>
      </c>
      <c r="L6280" s="14">
        <v>0</v>
      </c>
      <c r="M6280" s="14">
        <v>0</v>
      </c>
      <c r="N6280" t="s">
        <v>17937</v>
      </c>
    </row>
    <row r="6281" spans="1:14">
      <c r="A6281" t="s">
        <v>17936</v>
      </c>
      <c r="B6281" t="s">
        <v>17937</v>
      </c>
      <c r="C6281" s="13" t="s">
        <v>18887</v>
      </c>
      <c r="D6281" s="13" t="s">
        <v>18888</v>
      </c>
      <c r="E6281" t="s">
        <v>18889</v>
      </c>
      <c r="H6281" s="14">
        <v>3000</v>
      </c>
      <c r="I6281" s="14">
        <v>3000</v>
      </c>
      <c r="J6281" s="14">
        <v>3900</v>
      </c>
      <c r="K6281" s="14">
        <v>3900</v>
      </c>
      <c r="L6281" s="14">
        <v>0</v>
      </c>
      <c r="M6281" s="14">
        <v>0</v>
      </c>
      <c r="N6281" t="s">
        <v>17937</v>
      </c>
    </row>
    <row r="6282" spans="1:14">
      <c r="A6282" t="s">
        <v>17936</v>
      </c>
      <c r="B6282" t="s">
        <v>17937</v>
      </c>
      <c r="C6282" s="13" t="s">
        <v>18890</v>
      </c>
      <c r="D6282" s="13" t="s">
        <v>18891</v>
      </c>
      <c r="E6282" t="s">
        <v>18892</v>
      </c>
      <c r="H6282" s="14">
        <v>780</v>
      </c>
      <c r="I6282" s="14">
        <v>780</v>
      </c>
      <c r="J6282" s="14">
        <v>1014</v>
      </c>
      <c r="K6282" s="14">
        <v>1014</v>
      </c>
      <c r="L6282" s="14">
        <v>0</v>
      </c>
      <c r="M6282" s="14">
        <v>0</v>
      </c>
      <c r="N6282" t="s">
        <v>17937</v>
      </c>
    </row>
    <row r="6283" spans="1:14">
      <c r="A6283" t="s">
        <v>17936</v>
      </c>
      <c r="B6283" t="s">
        <v>17937</v>
      </c>
      <c r="C6283" s="13" t="s">
        <v>18893</v>
      </c>
      <c r="D6283" s="13" t="s">
        <v>18894</v>
      </c>
      <c r="E6283" t="s">
        <v>18895</v>
      </c>
      <c r="H6283" s="14">
        <v>1200</v>
      </c>
      <c r="I6283" s="14">
        <v>1200</v>
      </c>
      <c r="J6283" s="14">
        <v>1560</v>
      </c>
      <c r="K6283" s="14">
        <v>1560</v>
      </c>
      <c r="L6283" s="14">
        <v>0</v>
      </c>
      <c r="M6283" s="14">
        <v>0</v>
      </c>
      <c r="N6283" t="s">
        <v>17937</v>
      </c>
    </row>
    <row r="6284" spans="1:14">
      <c r="A6284" t="s">
        <v>17936</v>
      </c>
      <c r="B6284" t="s">
        <v>17937</v>
      </c>
      <c r="C6284" s="13" t="s">
        <v>18896</v>
      </c>
      <c r="D6284" s="13" t="s">
        <v>18897</v>
      </c>
      <c r="E6284" t="s">
        <v>18898</v>
      </c>
      <c r="H6284" s="14">
        <v>720</v>
      </c>
      <c r="I6284" s="14">
        <v>720</v>
      </c>
      <c r="J6284" s="14">
        <v>936</v>
      </c>
      <c r="K6284" s="14">
        <v>936</v>
      </c>
      <c r="L6284" s="14">
        <v>0</v>
      </c>
      <c r="M6284" s="14">
        <v>0</v>
      </c>
      <c r="N6284" t="s">
        <v>17937</v>
      </c>
    </row>
    <row r="6285" spans="1:14">
      <c r="A6285" t="s">
        <v>17936</v>
      </c>
      <c r="B6285" t="s">
        <v>17937</v>
      </c>
      <c r="C6285" s="13" t="s">
        <v>18899</v>
      </c>
      <c r="D6285" s="13" t="s">
        <v>18900</v>
      </c>
      <c r="E6285" t="s">
        <v>18901</v>
      </c>
      <c r="H6285" s="14">
        <v>6400</v>
      </c>
      <c r="I6285" s="14">
        <v>6400</v>
      </c>
      <c r="J6285" s="14">
        <v>8320</v>
      </c>
      <c r="K6285" s="14">
        <v>8320</v>
      </c>
      <c r="L6285" s="14">
        <v>0</v>
      </c>
      <c r="M6285" s="14">
        <v>0</v>
      </c>
      <c r="N6285" t="s">
        <v>17937</v>
      </c>
    </row>
    <row r="6286" spans="1:14">
      <c r="A6286" t="s">
        <v>17936</v>
      </c>
      <c r="B6286" t="s">
        <v>17937</v>
      </c>
      <c r="C6286" s="13" t="s">
        <v>18902</v>
      </c>
      <c r="D6286" s="13" t="s">
        <v>18903</v>
      </c>
      <c r="E6286" t="s">
        <v>18904</v>
      </c>
      <c r="H6286" s="14">
        <v>3000</v>
      </c>
      <c r="I6286" s="14">
        <v>3000</v>
      </c>
      <c r="J6286" s="14">
        <v>3900</v>
      </c>
      <c r="K6286" s="14">
        <v>3900</v>
      </c>
      <c r="L6286" s="14">
        <v>0</v>
      </c>
      <c r="M6286" s="14">
        <v>0</v>
      </c>
      <c r="N6286" t="s">
        <v>17937</v>
      </c>
    </row>
    <row r="6287" spans="1:14">
      <c r="A6287" t="s">
        <v>17936</v>
      </c>
      <c r="B6287" t="s">
        <v>17937</v>
      </c>
      <c r="C6287" s="13" t="s">
        <v>18905</v>
      </c>
      <c r="D6287" s="13" t="s">
        <v>18906</v>
      </c>
      <c r="E6287" t="s">
        <v>18907</v>
      </c>
      <c r="H6287" s="14">
        <v>2500</v>
      </c>
      <c r="I6287" s="14">
        <v>2500</v>
      </c>
      <c r="J6287" s="14">
        <v>3250</v>
      </c>
      <c r="K6287" s="14">
        <v>3250</v>
      </c>
      <c r="L6287" s="14">
        <v>0</v>
      </c>
      <c r="M6287" s="14">
        <v>0</v>
      </c>
      <c r="N6287" t="s">
        <v>17937</v>
      </c>
    </row>
    <row r="6288" spans="1:14">
      <c r="A6288" t="s">
        <v>17936</v>
      </c>
      <c r="B6288" t="s">
        <v>17937</v>
      </c>
      <c r="C6288" s="13" t="s">
        <v>18908</v>
      </c>
      <c r="D6288" s="13" t="s">
        <v>18909</v>
      </c>
      <c r="E6288" t="s">
        <v>18910</v>
      </c>
      <c r="H6288" s="14">
        <v>3000</v>
      </c>
      <c r="I6288" s="14">
        <v>3000</v>
      </c>
      <c r="J6288" s="14">
        <v>3900</v>
      </c>
      <c r="K6288" s="14">
        <v>3900</v>
      </c>
      <c r="L6288" s="14">
        <v>0</v>
      </c>
      <c r="M6288" s="14">
        <v>0</v>
      </c>
      <c r="N6288" t="s">
        <v>17937</v>
      </c>
    </row>
    <row r="6289" spans="1:14">
      <c r="A6289" t="s">
        <v>17936</v>
      </c>
      <c r="B6289" t="s">
        <v>17937</v>
      </c>
      <c r="C6289" s="13" t="s">
        <v>18911</v>
      </c>
      <c r="D6289" s="13" t="s">
        <v>18912</v>
      </c>
      <c r="E6289" t="s">
        <v>18913</v>
      </c>
      <c r="H6289" s="14">
        <v>2650</v>
      </c>
      <c r="I6289" s="14">
        <v>2650</v>
      </c>
      <c r="J6289" s="14">
        <v>3445</v>
      </c>
      <c r="K6289" s="14">
        <v>3445</v>
      </c>
      <c r="L6289" s="14">
        <v>0</v>
      </c>
      <c r="M6289" s="14">
        <v>0</v>
      </c>
      <c r="N6289" t="s">
        <v>17937</v>
      </c>
    </row>
    <row r="6290" spans="1:14">
      <c r="A6290" t="s">
        <v>17936</v>
      </c>
      <c r="B6290" t="s">
        <v>17937</v>
      </c>
      <c r="C6290" s="13" t="s">
        <v>18914</v>
      </c>
      <c r="D6290" s="13" t="s">
        <v>18915</v>
      </c>
      <c r="E6290" t="s">
        <v>18916</v>
      </c>
      <c r="H6290" s="14">
        <v>2000</v>
      </c>
      <c r="I6290" s="14">
        <v>2000</v>
      </c>
      <c r="J6290" s="14">
        <v>2600</v>
      </c>
      <c r="K6290" s="14">
        <v>2600</v>
      </c>
      <c r="L6290" s="14">
        <v>0</v>
      </c>
      <c r="M6290" s="14">
        <v>0</v>
      </c>
      <c r="N6290" t="s">
        <v>17937</v>
      </c>
    </row>
    <row r="6291" spans="1:14">
      <c r="A6291" t="s">
        <v>17936</v>
      </c>
      <c r="B6291" t="s">
        <v>17937</v>
      </c>
      <c r="C6291" s="13" t="s">
        <v>18917</v>
      </c>
      <c r="D6291" s="13" t="s">
        <v>18918</v>
      </c>
      <c r="E6291" t="s">
        <v>18919</v>
      </c>
      <c r="H6291" s="14">
        <v>1200</v>
      </c>
      <c r="I6291" s="14">
        <v>1200</v>
      </c>
      <c r="J6291" s="14">
        <v>1560</v>
      </c>
      <c r="K6291" s="14">
        <v>1560</v>
      </c>
      <c r="L6291" s="14">
        <v>0</v>
      </c>
      <c r="M6291" s="14">
        <v>0</v>
      </c>
      <c r="N6291" t="s">
        <v>17937</v>
      </c>
    </row>
    <row r="6292" spans="1:14">
      <c r="A6292" t="s">
        <v>17936</v>
      </c>
      <c r="B6292" t="s">
        <v>17937</v>
      </c>
      <c r="C6292" s="13" t="s">
        <v>18920</v>
      </c>
      <c r="D6292" s="13" t="s">
        <v>18921</v>
      </c>
      <c r="E6292" t="s">
        <v>18922</v>
      </c>
      <c r="H6292" s="14">
        <v>2000</v>
      </c>
      <c r="I6292" s="14">
        <v>2000</v>
      </c>
      <c r="J6292" s="14">
        <v>2600</v>
      </c>
      <c r="K6292" s="14">
        <v>2600</v>
      </c>
      <c r="L6292" s="14">
        <v>0</v>
      </c>
      <c r="M6292" s="14">
        <v>0</v>
      </c>
      <c r="N6292" t="s">
        <v>17937</v>
      </c>
    </row>
    <row r="6293" spans="1:14">
      <c r="A6293" t="s">
        <v>17936</v>
      </c>
      <c r="B6293" t="s">
        <v>17937</v>
      </c>
      <c r="C6293" s="13" t="s">
        <v>18923</v>
      </c>
      <c r="D6293" s="13" t="s">
        <v>18924</v>
      </c>
      <c r="E6293" t="s">
        <v>18925</v>
      </c>
      <c r="H6293" s="14">
        <v>1000</v>
      </c>
      <c r="I6293" s="14">
        <v>1000</v>
      </c>
      <c r="J6293" s="14">
        <v>1300</v>
      </c>
      <c r="K6293" s="14">
        <v>1300</v>
      </c>
      <c r="L6293" s="14">
        <v>0</v>
      </c>
      <c r="M6293" s="14">
        <v>0</v>
      </c>
      <c r="N6293" t="s">
        <v>17937</v>
      </c>
    </row>
    <row r="6294" spans="1:14">
      <c r="A6294" t="s">
        <v>17936</v>
      </c>
      <c r="B6294" t="s">
        <v>17937</v>
      </c>
      <c r="C6294" s="13" t="s">
        <v>18926</v>
      </c>
      <c r="D6294" s="13" t="s">
        <v>18927</v>
      </c>
      <c r="E6294" t="s">
        <v>18928</v>
      </c>
      <c r="H6294" s="14">
        <v>900</v>
      </c>
      <c r="I6294" s="14">
        <v>900</v>
      </c>
      <c r="J6294" s="14">
        <v>1170</v>
      </c>
      <c r="K6294" s="14">
        <v>1170</v>
      </c>
      <c r="L6294" s="14">
        <v>0</v>
      </c>
      <c r="M6294" s="14">
        <v>0</v>
      </c>
      <c r="N6294" t="s">
        <v>17937</v>
      </c>
    </row>
    <row r="6295" spans="1:14">
      <c r="A6295" t="s">
        <v>17936</v>
      </c>
      <c r="B6295" t="s">
        <v>17937</v>
      </c>
      <c r="C6295" s="13" t="s">
        <v>18929</v>
      </c>
      <c r="D6295" s="13" t="s">
        <v>18930</v>
      </c>
      <c r="E6295" t="s">
        <v>18931</v>
      </c>
      <c r="H6295" s="14">
        <v>6000</v>
      </c>
      <c r="I6295" s="14">
        <v>6000</v>
      </c>
      <c r="J6295" s="14">
        <v>7800</v>
      </c>
      <c r="K6295" s="14">
        <v>7800</v>
      </c>
      <c r="L6295" s="14">
        <v>0</v>
      </c>
      <c r="M6295" s="14">
        <v>0</v>
      </c>
      <c r="N6295" t="s">
        <v>17937</v>
      </c>
    </row>
    <row r="6296" spans="1:14">
      <c r="A6296" t="s">
        <v>17936</v>
      </c>
      <c r="B6296" t="s">
        <v>17937</v>
      </c>
      <c r="C6296" s="13" t="s">
        <v>18932</v>
      </c>
      <c r="D6296" s="13" t="s">
        <v>18933</v>
      </c>
      <c r="E6296" t="s">
        <v>18934</v>
      </c>
      <c r="H6296" s="14">
        <v>1200</v>
      </c>
      <c r="I6296" s="14">
        <v>1200</v>
      </c>
      <c r="J6296" s="14">
        <v>1560</v>
      </c>
      <c r="K6296" s="14">
        <v>1560</v>
      </c>
      <c r="L6296" s="14">
        <v>0</v>
      </c>
      <c r="M6296" s="14">
        <v>0</v>
      </c>
      <c r="N6296" t="s">
        <v>17937</v>
      </c>
    </row>
    <row r="6297" spans="1:14">
      <c r="A6297" t="s">
        <v>17936</v>
      </c>
      <c r="B6297" t="s">
        <v>17937</v>
      </c>
      <c r="C6297" s="13" t="s">
        <v>18935</v>
      </c>
      <c r="D6297" s="13" t="s">
        <v>18936</v>
      </c>
      <c r="E6297" t="s">
        <v>18937</v>
      </c>
      <c r="H6297" s="14">
        <v>3000</v>
      </c>
      <c r="I6297" s="14">
        <v>3000</v>
      </c>
      <c r="J6297" s="14">
        <v>3900</v>
      </c>
      <c r="K6297" s="14">
        <v>3900</v>
      </c>
      <c r="L6297" s="14">
        <v>0</v>
      </c>
      <c r="M6297" s="14">
        <v>0</v>
      </c>
      <c r="N6297" t="s">
        <v>17937</v>
      </c>
    </row>
    <row r="6298" spans="1:14">
      <c r="A6298" t="s">
        <v>17936</v>
      </c>
      <c r="B6298" t="s">
        <v>17937</v>
      </c>
      <c r="C6298" s="13" t="s">
        <v>18938</v>
      </c>
      <c r="D6298" s="13" t="s">
        <v>18939</v>
      </c>
      <c r="E6298" t="s">
        <v>18940</v>
      </c>
      <c r="H6298" s="14">
        <v>5000</v>
      </c>
      <c r="I6298" s="14">
        <v>5000</v>
      </c>
      <c r="J6298" s="14">
        <v>6500</v>
      </c>
      <c r="K6298" s="14">
        <v>6500</v>
      </c>
      <c r="L6298" s="14">
        <v>0</v>
      </c>
      <c r="M6298" s="14">
        <v>0</v>
      </c>
      <c r="N6298" t="s">
        <v>17937</v>
      </c>
    </row>
    <row r="6299" spans="1:14">
      <c r="A6299" t="s">
        <v>17936</v>
      </c>
      <c r="B6299" t="s">
        <v>17937</v>
      </c>
      <c r="C6299" s="13" t="s">
        <v>18941</v>
      </c>
      <c r="D6299" s="13" t="s">
        <v>18942</v>
      </c>
      <c r="E6299" t="s">
        <v>18943</v>
      </c>
      <c r="H6299" s="14">
        <v>1800</v>
      </c>
      <c r="I6299" s="14">
        <v>1800</v>
      </c>
      <c r="J6299" s="14">
        <v>2340</v>
      </c>
      <c r="K6299" s="14">
        <v>2340</v>
      </c>
      <c r="L6299" s="14">
        <v>0</v>
      </c>
      <c r="M6299" s="14">
        <v>0</v>
      </c>
      <c r="N6299" t="s">
        <v>17937</v>
      </c>
    </row>
    <row r="6300" spans="1:14">
      <c r="A6300" t="s">
        <v>17936</v>
      </c>
      <c r="B6300" t="s">
        <v>17937</v>
      </c>
      <c r="C6300" s="13" t="s">
        <v>18944</v>
      </c>
      <c r="D6300" s="13" t="s">
        <v>18945</v>
      </c>
      <c r="E6300" t="s">
        <v>18946</v>
      </c>
      <c r="H6300" s="14">
        <v>800</v>
      </c>
      <c r="I6300" s="14">
        <v>800</v>
      </c>
      <c r="J6300" s="14">
        <v>3250</v>
      </c>
      <c r="K6300" s="14">
        <v>3250</v>
      </c>
      <c r="L6300" s="14">
        <v>0</v>
      </c>
      <c r="M6300" s="14">
        <v>0</v>
      </c>
      <c r="N6300" t="s">
        <v>17937</v>
      </c>
    </row>
    <row r="6301" spans="1:14">
      <c r="A6301" t="s">
        <v>17936</v>
      </c>
      <c r="B6301" t="s">
        <v>17937</v>
      </c>
      <c r="C6301" s="13" t="s">
        <v>18947</v>
      </c>
      <c r="D6301" s="13" t="s">
        <v>18948</v>
      </c>
      <c r="E6301" t="s">
        <v>18949</v>
      </c>
      <c r="H6301" s="14">
        <v>200</v>
      </c>
      <c r="I6301" s="14">
        <v>200</v>
      </c>
      <c r="J6301" s="14">
        <v>270</v>
      </c>
      <c r="K6301" s="14">
        <v>270</v>
      </c>
      <c r="L6301" s="14">
        <v>0</v>
      </c>
      <c r="M6301" s="14">
        <v>0</v>
      </c>
      <c r="N6301" t="s">
        <v>17937</v>
      </c>
    </row>
    <row r="6302" spans="1:14">
      <c r="A6302" t="s">
        <v>17936</v>
      </c>
      <c r="B6302" t="s">
        <v>17937</v>
      </c>
      <c r="C6302" s="13" t="s">
        <v>18950</v>
      </c>
      <c r="D6302" s="13" t="s">
        <v>18951</v>
      </c>
      <c r="E6302" t="s">
        <v>18952</v>
      </c>
      <c r="H6302" s="14">
        <v>2000</v>
      </c>
      <c r="I6302" s="14">
        <v>2000</v>
      </c>
      <c r="J6302" s="14">
        <v>2600</v>
      </c>
      <c r="K6302" s="14">
        <v>2600</v>
      </c>
      <c r="L6302" s="14">
        <v>0</v>
      </c>
      <c r="M6302" s="14">
        <v>0</v>
      </c>
      <c r="N6302" t="s">
        <v>17937</v>
      </c>
    </row>
    <row r="6303" spans="1:14">
      <c r="A6303" t="s">
        <v>17936</v>
      </c>
      <c r="B6303" t="s">
        <v>17937</v>
      </c>
      <c r="C6303" s="13" t="s">
        <v>18953</v>
      </c>
      <c r="D6303" s="13" t="s">
        <v>18954</v>
      </c>
      <c r="E6303" t="s">
        <v>18955</v>
      </c>
      <c r="H6303" s="14">
        <v>800</v>
      </c>
      <c r="I6303" s="14">
        <v>800</v>
      </c>
      <c r="J6303" s="14">
        <v>3250</v>
      </c>
      <c r="K6303" s="14">
        <v>3250</v>
      </c>
      <c r="L6303" s="14">
        <v>0</v>
      </c>
      <c r="M6303" s="14">
        <v>0</v>
      </c>
      <c r="N6303" t="s">
        <v>17937</v>
      </c>
    </row>
    <row r="6304" spans="1:14">
      <c r="A6304" t="s">
        <v>17936</v>
      </c>
      <c r="B6304" t="s">
        <v>17937</v>
      </c>
      <c r="C6304" s="13" t="s">
        <v>18956</v>
      </c>
      <c r="D6304" s="13" t="s">
        <v>18957</v>
      </c>
      <c r="E6304" t="s">
        <v>18958</v>
      </c>
      <c r="H6304" s="14">
        <v>3000</v>
      </c>
      <c r="I6304" s="14">
        <v>3000</v>
      </c>
      <c r="J6304" s="14">
        <v>3900</v>
      </c>
      <c r="K6304" s="14">
        <v>3900</v>
      </c>
      <c r="L6304" s="14">
        <v>0</v>
      </c>
      <c r="M6304" s="14">
        <v>0</v>
      </c>
      <c r="N6304" t="s">
        <v>17937</v>
      </c>
    </row>
    <row r="6305" spans="1:14">
      <c r="A6305" t="s">
        <v>17936</v>
      </c>
      <c r="B6305" t="s">
        <v>17937</v>
      </c>
      <c r="C6305" s="13" t="s">
        <v>18959</v>
      </c>
      <c r="D6305" s="13" t="s">
        <v>18960</v>
      </c>
      <c r="E6305" t="s">
        <v>18961</v>
      </c>
      <c r="H6305" s="14">
        <v>3600</v>
      </c>
      <c r="I6305" s="14">
        <v>3600</v>
      </c>
      <c r="J6305" s="14">
        <v>4200</v>
      </c>
      <c r="K6305" s="14">
        <v>4200</v>
      </c>
      <c r="L6305" s="14">
        <v>0</v>
      </c>
      <c r="M6305" s="14">
        <v>0</v>
      </c>
      <c r="N6305" t="s">
        <v>17937</v>
      </c>
    </row>
    <row r="6306" spans="1:14">
      <c r="A6306" t="s">
        <v>17936</v>
      </c>
      <c r="B6306" t="s">
        <v>17937</v>
      </c>
      <c r="C6306" s="13" t="s">
        <v>18962</v>
      </c>
      <c r="D6306" s="13" t="s">
        <v>18963</v>
      </c>
      <c r="E6306" t="s">
        <v>18964</v>
      </c>
      <c r="H6306" s="14">
        <v>500</v>
      </c>
      <c r="I6306" s="14">
        <v>500</v>
      </c>
      <c r="J6306" s="14">
        <v>650</v>
      </c>
      <c r="K6306" s="14">
        <v>650</v>
      </c>
      <c r="L6306" s="14">
        <v>0</v>
      </c>
      <c r="M6306" s="14">
        <v>0</v>
      </c>
      <c r="N6306" t="s">
        <v>17937</v>
      </c>
    </row>
    <row r="6307" spans="1:14">
      <c r="A6307" t="s">
        <v>17936</v>
      </c>
      <c r="B6307" t="s">
        <v>17937</v>
      </c>
      <c r="C6307" s="13" t="s">
        <v>18965</v>
      </c>
      <c r="D6307" s="13" t="s">
        <v>18966</v>
      </c>
      <c r="E6307" t="s">
        <v>18967</v>
      </c>
      <c r="H6307" s="14">
        <v>600</v>
      </c>
      <c r="I6307" s="14">
        <v>600</v>
      </c>
      <c r="J6307" s="14">
        <v>780</v>
      </c>
      <c r="K6307" s="14">
        <v>780</v>
      </c>
      <c r="L6307" s="14">
        <v>0</v>
      </c>
      <c r="M6307" s="14">
        <v>0</v>
      </c>
      <c r="N6307" t="s">
        <v>17937</v>
      </c>
    </row>
    <row r="6308" spans="1:14">
      <c r="A6308" t="s">
        <v>17936</v>
      </c>
      <c r="B6308" t="s">
        <v>17937</v>
      </c>
      <c r="C6308" s="13" t="s">
        <v>18968</v>
      </c>
      <c r="D6308" s="13" t="s">
        <v>18969</v>
      </c>
      <c r="E6308" t="s">
        <v>18970</v>
      </c>
      <c r="H6308" s="14">
        <v>3000</v>
      </c>
      <c r="I6308" s="14">
        <v>3000</v>
      </c>
      <c r="J6308" s="14">
        <v>3900</v>
      </c>
      <c r="K6308" s="14">
        <v>3900</v>
      </c>
      <c r="L6308" s="14">
        <v>0</v>
      </c>
      <c r="M6308" s="14">
        <v>0</v>
      </c>
      <c r="N6308" t="s">
        <v>17937</v>
      </c>
    </row>
    <row r="6309" spans="1:14">
      <c r="A6309" t="s">
        <v>17936</v>
      </c>
      <c r="B6309" t="s">
        <v>17937</v>
      </c>
      <c r="C6309" s="13" t="s">
        <v>18971</v>
      </c>
      <c r="D6309" s="13" t="s">
        <v>18972</v>
      </c>
      <c r="E6309" t="s">
        <v>18973</v>
      </c>
      <c r="H6309" s="14">
        <v>2100</v>
      </c>
      <c r="I6309" s="14">
        <v>2100</v>
      </c>
      <c r="J6309" s="14">
        <v>2730</v>
      </c>
      <c r="K6309" s="14">
        <v>2730</v>
      </c>
      <c r="L6309" s="14">
        <v>0</v>
      </c>
      <c r="M6309" s="14">
        <v>0</v>
      </c>
      <c r="N6309" t="s">
        <v>17937</v>
      </c>
    </row>
    <row r="6310" spans="1:14">
      <c r="A6310" t="s">
        <v>17936</v>
      </c>
      <c r="B6310" t="s">
        <v>17937</v>
      </c>
      <c r="C6310" s="13" t="s">
        <v>18974</v>
      </c>
      <c r="D6310" s="13" t="s">
        <v>18975</v>
      </c>
      <c r="E6310" t="s">
        <v>18976</v>
      </c>
      <c r="H6310" s="14">
        <v>1000</v>
      </c>
      <c r="I6310" s="14">
        <v>1000</v>
      </c>
      <c r="J6310" s="14">
        <v>1300</v>
      </c>
      <c r="K6310" s="14">
        <v>1300</v>
      </c>
      <c r="L6310" s="14">
        <v>0</v>
      </c>
      <c r="M6310" s="14">
        <v>0</v>
      </c>
      <c r="N6310" t="s">
        <v>17937</v>
      </c>
    </row>
    <row r="6311" spans="1:14">
      <c r="A6311" t="s">
        <v>17936</v>
      </c>
      <c r="B6311" t="s">
        <v>17937</v>
      </c>
      <c r="C6311" s="13" t="s">
        <v>18977</v>
      </c>
      <c r="D6311" s="13" t="s">
        <v>18978</v>
      </c>
      <c r="E6311" t="s">
        <v>18979</v>
      </c>
      <c r="H6311" s="14">
        <v>7500</v>
      </c>
      <c r="I6311" s="14">
        <v>7500</v>
      </c>
      <c r="J6311" s="14">
        <v>9800</v>
      </c>
      <c r="K6311" s="14">
        <v>9800</v>
      </c>
      <c r="L6311" s="14">
        <v>0</v>
      </c>
      <c r="M6311" s="14">
        <v>0</v>
      </c>
      <c r="N6311" t="s">
        <v>17937</v>
      </c>
    </row>
    <row r="6312" spans="1:14">
      <c r="A6312" t="s">
        <v>17936</v>
      </c>
      <c r="B6312" t="s">
        <v>17937</v>
      </c>
      <c r="C6312" s="13" t="s">
        <v>18980</v>
      </c>
      <c r="D6312" s="13" t="s">
        <v>18981</v>
      </c>
      <c r="E6312" t="s">
        <v>18982</v>
      </c>
      <c r="H6312" s="14">
        <v>1500</v>
      </c>
      <c r="I6312" s="14">
        <v>1500</v>
      </c>
      <c r="J6312" s="14">
        <v>1950</v>
      </c>
      <c r="K6312" s="14">
        <v>1950</v>
      </c>
      <c r="L6312" s="14">
        <v>0</v>
      </c>
      <c r="M6312" s="14">
        <v>0</v>
      </c>
      <c r="N6312" t="s">
        <v>17937</v>
      </c>
    </row>
    <row r="6313" spans="1:14">
      <c r="A6313" t="s">
        <v>17936</v>
      </c>
      <c r="B6313" t="s">
        <v>17937</v>
      </c>
      <c r="C6313" s="13" t="s">
        <v>18983</v>
      </c>
      <c r="D6313" s="13" t="s">
        <v>18984</v>
      </c>
      <c r="E6313" t="s">
        <v>18985</v>
      </c>
      <c r="H6313" s="14">
        <v>600</v>
      </c>
      <c r="I6313" s="14">
        <v>600</v>
      </c>
      <c r="J6313" s="14">
        <v>780</v>
      </c>
      <c r="K6313" s="14">
        <v>780</v>
      </c>
      <c r="L6313" s="14">
        <v>0</v>
      </c>
      <c r="M6313" s="14">
        <v>0</v>
      </c>
      <c r="N6313" t="s">
        <v>17937</v>
      </c>
    </row>
    <row r="6314" spans="1:14">
      <c r="A6314" t="s">
        <v>17936</v>
      </c>
      <c r="B6314" t="s">
        <v>17937</v>
      </c>
      <c r="C6314" s="13" t="s">
        <v>18986</v>
      </c>
      <c r="D6314" s="13" t="s">
        <v>18987</v>
      </c>
      <c r="E6314" t="s">
        <v>18988</v>
      </c>
      <c r="H6314" s="14">
        <v>700</v>
      </c>
      <c r="I6314" s="14">
        <v>700</v>
      </c>
      <c r="J6314" s="14">
        <v>910</v>
      </c>
      <c r="K6314" s="14">
        <v>910</v>
      </c>
      <c r="L6314" s="14">
        <v>0</v>
      </c>
      <c r="M6314" s="14">
        <v>0</v>
      </c>
      <c r="N6314" t="s">
        <v>17937</v>
      </c>
    </row>
    <row r="6315" spans="1:14">
      <c r="A6315" t="s">
        <v>17936</v>
      </c>
      <c r="B6315" t="s">
        <v>17937</v>
      </c>
      <c r="C6315" s="13" t="s">
        <v>18989</v>
      </c>
      <c r="D6315" s="13" t="s">
        <v>18990</v>
      </c>
      <c r="E6315" t="s">
        <v>18991</v>
      </c>
      <c r="H6315" s="14">
        <v>2200</v>
      </c>
      <c r="I6315" s="14">
        <v>2200</v>
      </c>
      <c r="J6315" s="14">
        <v>2860</v>
      </c>
      <c r="K6315" s="14">
        <v>2860</v>
      </c>
      <c r="L6315" s="14">
        <v>0</v>
      </c>
      <c r="M6315" s="14">
        <v>0</v>
      </c>
      <c r="N6315" t="s">
        <v>17937</v>
      </c>
    </row>
    <row r="6316" spans="1:14">
      <c r="A6316" t="s">
        <v>17936</v>
      </c>
      <c r="B6316" t="s">
        <v>17937</v>
      </c>
      <c r="C6316" s="13" t="s">
        <v>18992</v>
      </c>
      <c r="D6316" s="13" t="s">
        <v>18993</v>
      </c>
      <c r="E6316" t="s">
        <v>18994</v>
      </c>
      <c r="H6316" s="14">
        <v>650</v>
      </c>
      <c r="I6316" s="14">
        <v>650</v>
      </c>
      <c r="J6316" s="14">
        <v>845</v>
      </c>
      <c r="K6316" s="14">
        <v>845</v>
      </c>
      <c r="L6316" s="14">
        <v>0</v>
      </c>
      <c r="M6316" s="14">
        <v>0</v>
      </c>
      <c r="N6316" t="s">
        <v>17937</v>
      </c>
    </row>
    <row r="6317" spans="1:14">
      <c r="A6317" t="s">
        <v>17936</v>
      </c>
      <c r="B6317" t="s">
        <v>17937</v>
      </c>
      <c r="C6317" s="13" t="s">
        <v>18995</v>
      </c>
      <c r="D6317" s="13" t="s">
        <v>18996</v>
      </c>
      <c r="E6317" t="s">
        <v>18997</v>
      </c>
      <c r="H6317" s="14">
        <v>900</v>
      </c>
      <c r="I6317" s="14">
        <v>900</v>
      </c>
      <c r="J6317" s="14">
        <v>1215</v>
      </c>
      <c r="K6317" s="14">
        <v>1215</v>
      </c>
      <c r="L6317" s="14">
        <v>0</v>
      </c>
      <c r="M6317" s="14">
        <v>0</v>
      </c>
      <c r="N6317" t="s">
        <v>17937</v>
      </c>
    </row>
    <row r="6318" spans="1:14">
      <c r="A6318" t="s">
        <v>17936</v>
      </c>
      <c r="B6318" t="s">
        <v>17937</v>
      </c>
      <c r="C6318" s="13" t="s">
        <v>18998</v>
      </c>
      <c r="D6318" s="13" t="s">
        <v>18999</v>
      </c>
      <c r="E6318" t="s">
        <v>19000</v>
      </c>
      <c r="H6318" s="14">
        <v>300</v>
      </c>
      <c r="I6318" s="14">
        <v>300</v>
      </c>
      <c r="J6318" s="14">
        <v>390</v>
      </c>
      <c r="K6318" s="14">
        <v>390</v>
      </c>
      <c r="L6318" s="14">
        <v>0</v>
      </c>
      <c r="M6318" s="14">
        <v>0</v>
      </c>
      <c r="N6318" t="s">
        <v>17937</v>
      </c>
    </row>
    <row r="6319" spans="1:14">
      <c r="A6319" t="s">
        <v>17936</v>
      </c>
      <c r="B6319" t="s">
        <v>17937</v>
      </c>
      <c r="C6319" s="13" t="s">
        <v>19001</v>
      </c>
      <c r="D6319" s="13" t="s">
        <v>19002</v>
      </c>
      <c r="E6319" t="s">
        <v>19003</v>
      </c>
      <c r="H6319" s="14">
        <v>1800</v>
      </c>
      <c r="I6319" s="14">
        <v>1800</v>
      </c>
      <c r="J6319" s="14">
        <v>2340</v>
      </c>
      <c r="K6319" s="14">
        <v>2340</v>
      </c>
      <c r="L6319" s="14">
        <v>0</v>
      </c>
      <c r="M6319" s="14">
        <v>0</v>
      </c>
      <c r="N6319" t="s">
        <v>17937</v>
      </c>
    </row>
    <row r="6320" spans="1:14">
      <c r="A6320" t="s">
        <v>17936</v>
      </c>
      <c r="B6320" t="s">
        <v>17937</v>
      </c>
      <c r="C6320" s="13" t="s">
        <v>19004</v>
      </c>
      <c r="D6320" s="13" t="s">
        <v>19005</v>
      </c>
      <c r="E6320" t="s">
        <v>19006</v>
      </c>
      <c r="H6320" s="14">
        <v>2800</v>
      </c>
      <c r="I6320" s="14">
        <v>2800</v>
      </c>
      <c r="J6320" s="14">
        <v>3640</v>
      </c>
      <c r="K6320" s="14">
        <v>3640</v>
      </c>
      <c r="L6320" s="14">
        <v>0</v>
      </c>
      <c r="M6320" s="14">
        <v>0</v>
      </c>
      <c r="N6320" t="s">
        <v>17937</v>
      </c>
    </row>
    <row r="6321" spans="1:14">
      <c r="A6321" t="s">
        <v>17936</v>
      </c>
      <c r="B6321" t="s">
        <v>17937</v>
      </c>
      <c r="C6321" s="13" t="s">
        <v>19007</v>
      </c>
      <c r="D6321" s="13" t="s">
        <v>19008</v>
      </c>
      <c r="E6321" t="s">
        <v>19009</v>
      </c>
      <c r="H6321" s="14">
        <v>500</v>
      </c>
      <c r="I6321" s="14">
        <v>500</v>
      </c>
      <c r="J6321" s="14">
        <v>650</v>
      </c>
      <c r="K6321" s="14">
        <v>650</v>
      </c>
      <c r="L6321" s="14">
        <v>0</v>
      </c>
      <c r="M6321" s="14">
        <v>0</v>
      </c>
      <c r="N6321" t="s">
        <v>17937</v>
      </c>
    </row>
    <row r="6322" spans="1:14">
      <c r="A6322" t="s">
        <v>17936</v>
      </c>
      <c r="B6322" t="s">
        <v>17937</v>
      </c>
      <c r="C6322" s="13" t="s">
        <v>19010</v>
      </c>
      <c r="D6322" s="13" t="s">
        <v>19011</v>
      </c>
      <c r="E6322" t="s">
        <v>19012</v>
      </c>
      <c r="H6322" s="14">
        <v>1500</v>
      </c>
      <c r="I6322" s="14">
        <v>1500</v>
      </c>
      <c r="J6322" s="14">
        <v>1950</v>
      </c>
      <c r="K6322" s="14">
        <v>1950</v>
      </c>
      <c r="L6322" s="14">
        <v>0</v>
      </c>
      <c r="M6322" s="14">
        <v>0</v>
      </c>
      <c r="N6322" t="s">
        <v>17937</v>
      </c>
    </row>
    <row r="6323" spans="1:14">
      <c r="A6323" t="s">
        <v>17936</v>
      </c>
      <c r="B6323" t="s">
        <v>17937</v>
      </c>
      <c r="C6323" s="13" t="s">
        <v>19013</v>
      </c>
      <c r="D6323" s="13" t="s">
        <v>19014</v>
      </c>
      <c r="E6323" t="s">
        <v>19015</v>
      </c>
      <c r="H6323" s="14">
        <v>1000</v>
      </c>
      <c r="I6323" s="14">
        <v>1000</v>
      </c>
      <c r="J6323" s="14">
        <v>1300</v>
      </c>
      <c r="K6323" s="14">
        <v>1300</v>
      </c>
      <c r="L6323" s="14">
        <v>0</v>
      </c>
      <c r="M6323" s="14">
        <v>0</v>
      </c>
      <c r="N6323" t="s">
        <v>17937</v>
      </c>
    </row>
    <row r="6324" spans="1:14">
      <c r="A6324" t="s">
        <v>17936</v>
      </c>
      <c r="B6324" t="s">
        <v>17937</v>
      </c>
      <c r="C6324" s="13" t="s">
        <v>19016</v>
      </c>
      <c r="D6324" s="13" t="s">
        <v>19017</v>
      </c>
      <c r="E6324" t="s">
        <v>19018</v>
      </c>
      <c r="H6324" s="14">
        <v>4000</v>
      </c>
      <c r="I6324" s="14">
        <v>4000</v>
      </c>
      <c r="J6324" s="14">
        <v>5200</v>
      </c>
      <c r="K6324" s="14">
        <v>5200</v>
      </c>
      <c r="L6324" s="14">
        <v>0</v>
      </c>
      <c r="M6324" s="14">
        <v>0</v>
      </c>
      <c r="N6324" t="s">
        <v>17937</v>
      </c>
    </row>
    <row r="6325" spans="1:14">
      <c r="A6325" t="s">
        <v>17936</v>
      </c>
      <c r="B6325" t="s">
        <v>17937</v>
      </c>
      <c r="C6325" s="13" t="s">
        <v>19019</v>
      </c>
      <c r="D6325" s="13" t="s">
        <v>19020</v>
      </c>
      <c r="E6325" t="s">
        <v>19021</v>
      </c>
      <c r="H6325" s="14">
        <v>5000</v>
      </c>
      <c r="I6325" s="14">
        <v>5000</v>
      </c>
      <c r="J6325" s="14">
        <v>6750</v>
      </c>
      <c r="K6325" s="14">
        <v>6750</v>
      </c>
      <c r="L6325" s="14">
        <v>0</v>
      </c>
      <c r="M6325" s="14">
        <v>0</v>
      </c>
      <c r="N6325" t="s">
        <v>17937</v>
      </c>
    </row>
    <row r="6326" spans="1:14">
      <c r="A6326" t="s">
        <v>17936</v>
      </c>
      <c r="B6326" t="s">
        <v>17937</v>
      </c>
      <c r="C6326" s="13" t="s">
        <v>19022</v>
      </c>
      <c r="D6326" s="13" t="s">
        <v>19023</v>
      </c>
      <c r="E6326" t="s">
        <v>19024</v>
      </c>
      <c r="H6326" s="14">
        <v>550</v>
      </c>
      <c r="I6326" s="14">
        <v>550</v>
      </c>
      <c r="J6326" s="14">
        <v>715</v>
      </c>
      <c r="K6326" s="14">
        <v>715</v>
      </c>
      <c r="L6326" s="14">
        <v>0</v>
      </c>
      <c r="M6326" s="14">
        <v>0</v>
      </c>
      <c r="N6326" t="s">
        <v>17937</v>
      </c>
    </row>
    <row r="6327" spans="1:14">
      <c r="A6327" t="s">
        <v>17936</v>
      </c>
      <c r="B6327" t="s">
        <v>17937</v>
      </c>
      <c r="C6327" s="13" t="s">
        <v>19025</v>
      </c>
      <c r="D6327" s="13" t="s">
        <v>19026</v>
      </c>
      <c r="E6327" t="s">
        <v>19027</v>
      </c>
      <c r="H6327" s="14">
        <v>780</v>
      </c>
      <c r="I6327" s="14">
        <v>780</v>
      </c>
      <c r="J6327" s="14">
        <v>1014</v>
      </c>
      <c r="K6327" s="14">
        <v>1014</v>
      </c>
      <c r="L6327" s="14">
        <v>0</v>
      </c>
      <c r="M6327" s="14">
        <v>0</v>
      </c>
      <c r="N6327" t="s">
        <v>17937</v>
      </c>
    </row>
    <row r="6328" spans="1:14">
      <c r="A6328" t="s">
        <v>17936</v>
      </c>
      <c r="B6328" t="s">
        <v>17937</v>
      </c>
      <c r="C6328" s="13" t="s">
        <v>19028</v>
      </c>
      <c r="D6328" s="13" t="s">
        <v>19029</v>
      </c>
      <c r="E6328" t="s">
        <v>19030</v>
      </c>
      <c r="H6328" s="14">
        <v>500</v>
      </c>
      <c r="I6328" s="14">
        <v>500</v>
      </c>
      <c r="J6328" s="14">
        <v>650</v>
      </c>
      <c r="K6328" s="14">
        <v>650</v>
      </c>
      <c r="L6328" s="14">
        <v>0</v>
      </c>
      <c r="M6328" s="14">
        <v>0</v>
      </c>
      <c r="N6328" t="s">
        <v>17937</v>
      </c>
    </row>
    <row r="6329" spans="1:14">
      <c r="A6329" t="s">
        <v>17936</v>
      </c>
      <c r="B6329" t="s">
        <v>17937</v>
      </c>
      <c r="C6329" s="13" t="s">
        <v>19031</v>
      </c>
      <c r="D6329" s="13" t="s">
        <v>19032</v>
      </c>
      <c r="E6329" t="s">
        <v>19033</v>
      </c>
      <c r="H6329" s="14">
        <v>1800</v>
      </c>
      <c r="I6329" s="14">
        <v>1800</v>
      </c>
      <c r="J6329" s="14">
        <v>2430</v>
      </c>
      <c r="K6329" s="14">
        <v>2430</v>
      </c>
      <c r="L6329" s="14">
        <v>0</v>
      </c>
      <c r="M6329" s="14">
        <v>0</v>
      </c>
      <c r="N6329" t="s">
        <v>17937</v>
      </c>
    </row>
    <row r="6330" spans="1:14">
      <c r="A6330" t="s">
        <v>17936</v>
      </c>
      <c r="B6330" t="s">
        <v>17937</v>
      </c>
      <c r="C6330" s="13" t="s">
        <v>19034</v>
      </c>
      <c r="D6330" s="13" t="s">
        <v>19035</v>
      </c>
      <c r="E6330" t="s">
        <v>19036</v>
      </c>
      <c r="H6330" s="14">
        <v>2500</v>
      </c>
      <c r="I6330" s="14">
        <v>2500</v>
      </c>
      <c r="J6330" s="14">
        <v>3250</v>
      </c>
      <c r="K6330" s="14">
        <v>3250</v>
      </c>
      <c r="L6330" s="14">
        <v>0</v>
      </c>
      <c r="M6330" s="14">
        <v>0</v>
      </c>
      <c r="N6330" t="s">
        <v>17937</v>
      </c>
    </row>
    <row r="6331" spans="1:14">
      <c r="A6331" t="s">
        <v>17936</v>
      </c>
      <c r="B6331" t="s">
        <v>17937</v>
      </c>
      <c r="C6331" s="13" t="s">
        <v>19037</v>
      </c>
      <c r="D6331" s="13" t="s">
        <v>19038</v>
      </c>
      <c r="E6331" t="s">
        <v>19039</v>
      </c>
      <c r="H6331" s="14">
        <v>3000</v>
      </c>
      <c r="I6331" s="14">
        <v>3000</v>
      </c>
      <c r="J6331" s="14">
        <v>3900</v>
      </c>
      <c r="K6331" s="14">
        <v>3900</v>
      </c>
      <c r="L6331" s="14">
        <v>0</v>
      </c>
      <c r="M6331" s="14">
        <v>0</v>
      </c>
      <c r="N6331" t="s">
        <v>17937</v>
      </c>
    </row>
    <row r="6332" spans="1:14">
      <c r="A6332" t="s">
        <v>17936</v>
      </c>
      <c r="B6332" t="s">
        <v>17937</v>
      </c>
      <c r="C6332" s="13" t="s">
        <v>19040</v>
      </c>
      <c r="D6332" s="13" t="s">
        <v>19041</v>
      </c>
      <c r="E6332" t="s">
        <v>19042</v>
      </c>
      <c r="H6332" s="14">
        <v>1800</v>
      </c>
      <c r="I6332" s="14">
        <v>1800</v>
      </c>
      <c r="J6332" s="14">
        <v>2430</v>
      </c>
      <c r="K6332" s="14">
        <v>2430</v>
      </c>
      <c r="L6332" s="14">
        <v>0</v>
      </c>
      <c r="M6332" s="14">
        <v>0</v>
      </c>
      <c r="N6332" t="s">
        <v>17937</v>
      </c>
    </row>
    <row r="6333" spans="1:14">
      <c r="A6333" t="s">
        <v>17936</v>
      </c>
      <c r="B6333" t="s">
        <v>17937</v>
      </c>
      <c r="C6333" s="13" t="s">
        <v>19043</v>
      </c>
      <c r="D6333" s="13" t="s">
        <v>19044</v>
      </c>
      <c r="E6333" t="s">
        <v>19045</v>
      </c>
      <c r="H6333" s="14">
        <v>1800</v>
      </c>
      <c r="I6333" s="14">
        <v>1800</v>
      </c>
      <c r="J6333" s="14">
        <v>2430</v>
      </c>
      <c r="K6333" s="14">
        <v>2430</v>
      </c>
      <c r="L6333" s="14">
        <v>0</v>
      </c>
      <c r="M6333" s="14">
        <v>0</v>
      </c>
      <c r="N6333" t="s">
        <v>17937</v>
      </c>
    </row>
    <row r="6334" spans="1:14">
      <c r="A6334" t="s">
        <v>17936</v>
      </c>
      <c r="B6334" t="s">
        <v>17937</v>
      </c>
      <c r="C6334" s="13" t="s">
        <v>19046</v>
      </c>
      <c r="D6334" s="13" t="s">
        <v>19047</v>
      </c>
      <c r="E6334" t="s">
        <v>19048</v>
      </c>
      <c r="H6334" s="14">
        <v>4000</v>
      </c>
      <c r="I6334" s="14">
        <v>4000</v>
      </c>
      <c r="J6334" s="14">
        <v>5200</v>
      </c>
      <c r="K6334" s="14">
        <v>5200</v>
      </c>
      <c r="L6334" s="14">
        <v>0</v>
      </c>
      <c r="M6334" s="14">
        <v>0</v>
      </c>
      <c r="N6334" t="s">
        <v>17937</v>
      </c>
    </row>
    <row r="6335" spans="1:14">
      <c r="A6335" t="s">
        <v>17936</v>
      </c>
      <c r="B6335" t="s">
        <v>17937</v>
      </c>
      <c r="C6335" s="13" t="s">
        <v>19049</v>
      </c>
      <c r="D6335" s="13" t="s">
        <v>19050</v>
      </c>
      <c r="E6335" t="s">
        <v>19051</v>
      </c>
      <c r="H6335" s="14">
        <v>5000</v>
      </c>
      <c r="I6335" s="14">
        <v>5000</v>
      </c>
      <c r="J6335" s="14">
        <v>6500</v>
      </c>
      <c r="K6335" s="14">
        <v>6500</v>
      </c>
      <c r="L6335" s="14">
        <v>0</v>
      </c>
      <c r="M6335" s="14">
        <v>0</v>
      </c>
      <c r="N6335" t="s">
        <v>17937</v>
      </c>
    </row>
    <row r="6336" spans="1:14">
      <c r="A6336" t="s">
        <v>17936</v>
      </c>
      <c r="B6336" t="s">
        <v>17937</v>
      </c>
      <c r="C6336" s="13" t="s">
        <v>19052</v>
      </c>
      <c r="D6336" s="13" t="s">
        <v>19053</v>
      </c>
      <c r="E6336" t="s">
        <v>19054</v>
      </c>
      <c r="H6336" s="14">
        <v>2500</v>
      </c>
      <c r="I6336" s="14">
        <v>2500</v>
      </c>
      <c r="J6336" s="14">
        <v>3250</v>
      </c>
      <c r="K6336" s="14">
        <v>3250</v>
      </c>
      <c r="L6336" s="14">
        <v>0</v>
      </c>
      <c r="M6336" s="14">
        <v>0</v>
      </c>
      <c r="N6336" t="s">
        <v>17937</v>
      </c>
    </row>
    <row r="6337" spans="1:14">
      <c r="A6337" t="s">
        <v>17936</v>
      </c>
      <c r="B6337" t="s">
        <v>17937</v>
      </c>
      <c r="C6337" s="13" t="s">
        <v>19055</v>
      </c>
      <c r="D6337" s="13" t="s">
        <v>19056</v>
      </c>
      <c r="E6337" t="s">
        <v>19057</v>
      </c>
      <c r="H6337" s="14">
        <v>600</v>
      </c>
      <c r="I6337" s="14">
        <v>600</v>
      </c>
      <c r="J6337" s="14">
        <v>800</v>
      </c>
      <c r="K6337" s="14">
        <v>800</v>
      </c>
      <c r="L6337" s="14">
        <v>0</v>
      </c>
      <c r="M6337" s="14">
        <v>0</v>
      </c>
      <c r="N6337" t="s">
        <v>17937</v>
      </c>
    </row>
    <row r="6338" spans="1:14">
      <c r="A6338" t="s">
        <v>17936</v>
      </c>
      <c r="B6338" t="s">
        <v>17937</v>
      </c>
      <c r="C6338" s="13" t="s">
        <v>19058</v>
      </c>
      <c r="D6338" s="13" t="s">
        <v>19059</v>
      </c>
      <c r="E6338" t="s">
        <v>19060</v>
      </c>
      <c r="H6338" s="14">
        <v>600</v>
      </c>
      <c r="I6338" s="14">
        <v>600</v>
      </c>
      <c r="J6338" s="14">
        <v>780</v>
      </c>
      <c r="K6338" s="14">
        <v>780</v>
      </c>
      <c r="L6338" s="14">
        <v>0</v>
      </c>
      <c r="M6338" s="14">
        <v>0</v>
      </c>
      <c r="N6338" t="s">
        <v>17937</v>
      </c>
    </row>
    <row r="6339" spans="1:14">
      <c r="A6339" t="s">
        <v>17936</v>
      </c>
      <c r="B6339" t="s">
        <v>17937</v>
      </c>
      <c r="C6339" s="13" t="s">
        <v>19061</v>
      </c>
      <c r="D6339" s="13" t="s">
        <v>19062</v>
      </c>
      <c r="E6339" t="s">
        <v>19063</v>
      </c>
      <c r="H6339" s="14">
        <v>6000</v>
      </c>
      <c r="I6339" s="14">
        <v>6000</v>
      </c>
      <c r="J6339" s="14">
        <v>7800</v>
      </c>
      <c r="K6339" s="14">
        <v>7800</v>
      </c>
      <c r="L6339" s="14">
        <v>0</v>
      </c>
      <c r="M6339" s="14">
        <v>0</v>
      </c>
      <c r="N6339" t="s">
        <v>17937</v>
      </c>
    </row>
    <row r="6340" spans="1:14">
      <c r="A6340" t="s">
        <v>17936</v>
      </c>
      <c r="B6340" t="s">
        <v>17937</v>
      </c>
      <c r="C6340" s="13" t="s">
        <v>19064</v>
      </c>
      <c r="D6340" s="13" t="s">
        <v>19065</v>
      </c>
      <c r="E6340" t="s">
        <v>19066</v>
      </c>
      <c r="H6340" s="14">
        <v>700</v>
      </c>
      <c r="I6340" s="14">
        <v>700</v>
      </c>
      <c r="J6340" s="14">
        <v>910</v>
      </c>
      <c r="K6340" s="14">
        <v>910</v>
      </c>
      <c r="L6340" s="14">
        <v>0</v>
      </c>
      <c r="M6340" s="14">
        <v>0</v>
      </c>
      <c r="N6340" t="s">
        <v>17937</v>
      </c>
    </row>
    <row r="6341" spans="1:14">
      <c r="A6341" t="s">
        <v>17936</v>
      </c>
      <c r="B6341" t="s">
        <v>17937</v>
      </c>
      <c r="C6341" s="13" t="s">
        <v>19067</v>
      </c>
      <c r="D6341" s="13" t="s">
        <v>19068</v>
      </c>
      <c r="E6341" t="s">
        <v>19069</v>
      </c>
      <c r="H6341" s="14">
        <v>600</v>
      </c>
      <c r="I6341" s="14">
        <v>600</v>
      </c>
      <c r="J6341" s="14">
        <v>780</v>
      </c>
      <c r="K6341" s="14">
        <v>780</v>
      </c>
      <c r="L6341" s="14">
        <v>0</v>
      </c>
      <c r="M6341" s="14">
        <v>0</v>
      </c>
      <c r="N6341" t="s">
        <v>17937</v>
      </c>
    </row>
    <row r="6342" spans="1:14">
      <c r="A6342" t="s">
        <v>17936</v>
      </c>
      <c r="B6342" t="s">
        <v>17937</v>
      </c>
      <c r="C6342" s="13" t="s">
        <v>19070</v>
      </c>
      <c r="D6342" s="13" t="s">
        <v>19071</v>
      </c>
      <c r="E6342" t="s">
        <v>19072</v>
      </c>
      <c r="H6342" s="14">
        <v>900</v>
      </c>
      <c r="I6342" s="14">
        <v>900</v>
      </c>
      <c r="J6342" s="14">
        <v>1170</v>
      </c>
      <c r="K6342" s="14">
        <v>1170</v>
      </c>
      <c r="L6342" s="14">
        <v>0</v>
      </c>
      <c r="M6342" s="14">
        <v>0</v>
      </c>
      <c r="N6342" t="s">
        <v>17937</v>
      </c>
    </row>
    <row r="6343" spans="1:14">
      <c r="A6343" t="s">
        <v>17936</v>
      </c>
      <c r="B6343" t="s">
        <v>17937</v>
      </c>
      <c r="C6343" s="13" t="s">
        <v>19073</v>
      </c>
      <c r="D6343" s="13" t="s">
        <v>19074</v>
      </c>
      <c r="E6343" t="s">
        <v>19075</v>
      </c>
      <c r="H6343" s="14">
        <v>600</v>
      </c>
      <c r="I6343" s="14">
        <v>600</v>
      </c>
      <c r="J6343" s="14">
        <v>800</v>
      </c>
      <c r="K6343" s="14">
        <v>800</v>
      </c>
      <c r="L6343" s="14">
        <v>0</v>
      </c>
      <c r="M6343" s="14">
        <v>0</v>
      </c>
      <c r="N6343" t="s">
        <v>17937</v>
      </c>
    </row>
    <row r="6344" spans="1:14">
      <c r="A6344" t="s">
        <v>17936</v>
      </c>
      <c r="B6344" t="s">
        <v>17937</v>
      </c>
      <c r="C6344" s="13" t="s">
        <v>19076</v>
      </c>
      <c r="D6344" s="13" t="s">
        <v>19077</v>
      </c>
      <c r="E6344" t="s">
        <v>19078</v>
      </c>
      <c r="H6344" s="14">
        <v>1200</v>
      </c>
      <c r="I6344" s="14">
        <v>1200</v>
      </c>
      <c r="J6344" s="14">
        <v>1560</v>
      </c>
      <c r="K6344" s="14">
        <v>1560</v>
      </c>
      <c r="L6344" s="14">
        <v>0</v>
      </c>
      <c r="M6344" s="14">
        <v>0</v>
      </c>
      <c r="N6344" t="s">
        <v>17937</v>
      </c>
    </row>
    <row r="6345" spans="1:14">
      <c r="A6345" t="s">
        <v>17936</v>
      </c>
      <c r="B6345" t="s">
        <v>17937</v>
      </c>
      <c r="C6345" s="13" t="s">
        <v>19079</v>
      </c>
      <c r="D6345" s="13" t="s">
        <v>19080</v>
      </c>
      <c r="E6345" t="s">
        <v>19081</v>
      </c>
      <c r="H6345" s="14">
        <v>300</v>
      </c>
      <c r="I6345" s="14">
        <v>300</v>
      </c>
      <c r="J6345" s="14">
        <v>0</v>
      </c>
      <c r="K6345" s="14">
        <v>0</v>
      </c>
      <c r="L6345" s="14">
        <v>0</v>
      </c>
      <c r="M6345" s="14">
        <v>0</v>
      </c>
      <c r="N6345" t="s">
        <v>17937</v>
      </c>
    </row>
    <row r="6346" spans="1:14">
      <c r="A6346" t="s">
        <v>17936</v>
      </c>
      <c r="B6346" t="s">
        <v>17937</v>
      </c>
      <c r="C6346" s="13" t="s">
        <v>19082</v>
      </c>
      <c r="D6346" s="13" t="s">
        <v>19083</v>
      </c>
      <c r="E6346" t="s">
        <v>19084</v>
      </c>
      <c r="H6346" s="14">
        <v>2000</v>
      </c>
      <c r="I6346" s="14">
        <v>2000</v>
      </c>
      <c r="J6346" s="14">
        <v>2600</v>
      </c>
      <c r="K6346" s="14">
        <v>2600</v>
      </c>
      <c r="L6346" s="14">
        <v>0</v>
      </c>
      <c r="M6346" s="14">
        <v>0</v>
      </c>
      <c r="N6346" t="s">
        <v>17937</v>
      </c>
    </row>
    <row r="6347" spans="1:14">
      <c r="A6347" t="s">
        <v>17936</v>
      </c>
      <c r="B6347" t="s">
        <v>17937</v>
      </c>
      <c r="C6347" s="13" t="s">
        <v>19085</v>
      </c>
      <c r="D6347" s="13" t="s">
        <v>19086</v>
      </c>
      <c r="E6347" t="s">
        <v>19087</v>
      </c>
      <c r="H6347" s="14">
        <v>1000</v>
      </c>
      <c r="I6347" s="14">
        <v>1000</v>
      </c>
      <c r="J6347" s="14">
        <v>1300</v>
      </c>
      <c r="K6347" s="14">
        <v>1300</v>
      </c>
      <c r="L6347" s="14">
        <v>0</v>
      </c>
      <c r="M6347" s="14">
        <v>0</v>
      </c>
      <c r="N6347" t="s">
        <v>17937</v>
      </c>
    </row>
    <row r="6348" spans="1:14">
      <c r="A6348" t="s">
        <v>17936</v>
      </c>
      <c r="B6348" t="s">
        <v>17937</v>
      </c>
      <c r="C6348" s="13" t="s">
        <v>19088</v>
      </c>
      <c r="D6348" s="13" t="s">
        <v>19089</v>
      </c>
      <c r="E6348" t="s">
        <v>19090</v>
      </c>
      <c r="H6348" s="14">
        <v>400</v>
      </c>
      <c r="I6348" s="14">
        <v>400</v>
      </c>
      <c r="J6348" s="14">
        <v>540</v>
      </c>
      <c r="K6348" s="14">
        <v>540</v>
      </c>
      <c r="L6348" s="14">
        <v>0</v>
      </c>
      <c r="M6348" s="14">
        <v>0</v>
      </c>
      <c r="N6348" t="s">
        <v>17937</v>
      </c>
    </row>
    <row r="6349" spans="1:14">
      <c r="A6349" t="s">
        <v>17936</v>
      </c>
      <c r="B6349" t="s">
        <v>17937</v>
      </c>
      <c r="C6349" s="13" t="s">
        <v>19091</v>
      </c>
      <c r="D6349" s="13" t="s">
        <v>19092</v>
      </c>
      <c r="E6349" t="s">
        <v>19093</v>
      </c>
      <c r="H6349" s="14">
        <v>10500</v>
      </c>
      <c r="I6349" s="14">
        <v>10500</v>
      </c>
      <c r="J6349" s="14">
        <v>14175</v>
      </c>
      <c r="K6349" s="14">
        <v>14175</v>
      </c>
      <c r="L6349" s="14">
        <v>0</v>
      </c>
      <c r="M6349" s="14">
        <v>0</v>
      </c>
      <c r="N6349" t="s">
        <v>17937</v>
      </c>
    </row>
    <row r="6350" spans="1:14">
      <c r="A6350" t="s">
        <v>17936</v>
      </c>
      <c r="B6350" t="s">
        <v>17937</v>
      </c>
      <c r="C6350" s="13" t="s">
        <v>19094</v>
      </c>
      <c r="D6350" s="13" t="s">
        <v>19095</v>
      </c>
      <c r="E6350" t="s">
        <v>19096</v>
      </c>
      <c r="H6350" s="14">
        <v>1500</v>
      </c>
      <c r="I6350" s="14">
        <v>1500</v>
      </c>
      <c r="J6350" s="14">
        <v>2000</v>
      </c>
      <c r="K6350" s="14">
        <v>2000</v>
      </c>
      <c r="L6350" s="14">
        <v>0</v>
      </c>
      <c r="M6350" s="14">
        <v>0</v>
      </c>
      <c r="N6350" t="s">
        <v>17937</v>
      </c>
    </row>
    <row r="6351" spans="1:14">
      <c r="A6351" t="s">
        <v>17936</v>
      </c>
      <c r="B6351" t="s">
        <v>17937</v>
      </c>
      <c r="C6351" s="13" t="s">
        <v>19097</v>
      </c>
      <c r="D6351" s="13" t="s">
        <v>19098</v>
      </c>
      <c r="E6351" t="s">
        <v>19099</v>
      </c>
      <c r="H6351" s="14">
        <v>1200</v>
      </c>
      <c r="I6351" s="14">
        <v>1200</v>
      </c>
      <c r="J6351" s="14">
        <v>1560</v>
      </c>
      <c r="K6351" s="14">
        <v>1560</v>
      </c>
      <c r="L6351" s="14">
        <v>0</v>
      </c>
      <c r="M6351" s="14">
        <v>0</v>
      </c>
      <c r="N6351" t="s">
        <v>17937</v>
      </c>
    </row>
    <row r="6352" spans="1:14">
      <c r="A6352" t="s">
        <v>17936</v>
      </c>
      <c r="B6352" t="s">
        <v>17937</v>
      </c>
      <c r="C6352" s="13" t="s">
        <v>19100</v>
      </c>
      <c r="D6352" s="13" t="s">
        <v>19101</v>
      </c>
      <c r="E6352" t="s">
        <v>19102</v>
      </c>
      <c r="H6352" s="14">
        <v>550</v>
      </c>
      <c r="I6352" s="14">
        <v>550</v>
      </c>
      <c r="J6352" s="14">
        <v>715</v>
      </c>
      <c r="K6352" s="14">
        <v>715</v>
      </c>
      <c r="L6352" s="14">
        <v>0</v>
      </c>
      <c r="M6352" s="14">
        <v>0</v>
      </c>
      <c r="N6352" t="s">
        <v>17937</v>
      </c>
    </row>
    <row r="6353" spans="1:14">
      <c r="A6353" t="s">
        <v>17936</v>
      </c>
      <c r="B6353" t="s">
        <v>17937</v>
      </c>
      <c r="C6353" s="13" t="s">
        <v>19103</v>
      </c>
      <c r="D6353" s="13" t="s">
        <v>19104</v>
      </c>
      <c r="E6353" t="s">
        <v>19105</v>
      </c>
      <c r="H6353" s="14">
        <v>1500</v>
      </c>
      <c r="I6353" s="14">
        <v>1500</v>
      </c>
      <c r="J6353" s="14">
        <v>1950</v>
      </c>
      <c r="K6353" s="14">
        <v>1950</v>
      </c>
      <c r="L6353" s="14">
        <v>0</v>
      </c>
      <c r="M6353" s="14">
        <v>0</v>
      </c>
      <c r="N6353" t="s">
        <v>17937</v>
      </c>
    </row>
    <row r="6354" spans="1:14">
      <c r="A6354" t="s">
        <v>17936</v>
      </c>
      <c r="B6354" t="s">
        <v>17937</v>
      </c>
      <c r="C6354" s="13" t="s">
        <v>19106</v>
      </c>
      <c r="D6354" s="13" t="s">
        <v>19107</v>
      </c>
      <c r="E6354" t="s">
        <v>19108</v>
      </c>
      <c r="H6354" s="14">
        <v>500</v>
      </c>
      <c r="I6354" s="14">
        <v>500</v>
      </c>
      <c r="J6354" s="14">
        <v>650</v>
      </c>
      <c r="K6354" s="14">
        <v>650</v>
      </c>
      <c r="L6354" s="14">
        <v>0</v>
      </c>
      <c r="M6354" s="14">
        <v>0</v>
      </c>
      <c r="N6354" t="s">
        <v>17937</v>
      </c>
    </row>
    <row r="6355" spans="1:14">
      <c r="A6355" t="s">
        <v>17936</v>
      </c>
      <c r="B6355" t="s">
        <v>17937</v>
      </c>
      <c r="C6355" s="13" t="s">
        <v>19109</v>
      </c>
      <c r="D6355" s="13" t="s">
        <v>19110</v>
      </c>
      <c r="E6355" t="s">
        <v>19111</v>
      </c>
      <c r="H6355" s="14">
        <v>2000</v>
      </c>
      <c r="I6355" s="14">
        <v>2000</v>
      </c>
      <c r="J6355" s="14">
        <v>2600</v>
      </c>
      <c r="K6355" s="14">
        <v>2600</v>
      </c>
      <c r="L6355" s="14">
        <v>0</v>
      </c>
      <c r="M6355" s="14">
        <v>0</v>
      </c>
      <c r="N6355" t="s">
        <v>17937</v>
      </c>
    </row>
    <row r="6356" spans="1:14">
      <c r="A6356" t="s">
        <v>17936</v>
      </c>
      <c r="B6356" t="s">
        <v>17937</v>
      </c>
      <c r="C6356" s="13" t="s">
        <v>19112</v>
      </c>
      <c r="D6356" s="13" t="s">
        <v>19113</v>
      </c>
      <c r="E6356" t="s">
        <v>19114</v>
      </c>
      <c r="H6356" s="14">
        <v>550</v>
      </c>
      <c r="I6356" s="14">
        <v>550</v>
      </c>
      <c r="J6356" s="14">
        <v>715</v>
      </c>
      <c r="K6356" s="14">
        <v>715</v>
      </c>
      <c r="L6356" s="14">
        <v>0</v>
      </c>
      <c r="M6356" s="14">
        <v>0</v>
      </c>
      <c r="N6356" t="s">
        <v>17937</v>
      </c>
    </row>
    <row r="6357" spans="1:14">
      <c r="A6357" t="s">
        <v>17936</v>
      </c>
      <c r="B6357" t="s">
        <v>17937</v>
      </c>
      <c r="C6357" s="13" t="s">
        <v>19115</v>
      </c>
      <c r="D6357" s="13" t="s">
        <v>19116</v>
      </c>
      <c r="E6357" t="s">
        <v>19117</v>
      </c>
      <c r="H6357" s="14">
        <v>3000</v>
      </c>
      <c r="I6357" s="14">
        <v>3000</v>
      </c>
      <c r="J6357" s="14">
        <v>3900</v>
      </c>
      <c r="K6357" s="14">
        <v>3900</v>
      </c>
      <c r="L6357" s="14">
        <v>0</v>
      </c>
      <c r="M6357" s="14">
        <v>0</v>
      </c>
      <c r="N6357" t="s">
        <v>17937</v>
      </c>
    </row>
    <row r="6358" spans="1:14">
      <c r="A6358" t="s">
        <v>17936</v>
      </c>
      <c r="B6358" t="s">
        <v>17937</v>
      </c>
      <c r="C6358" s="13" t="s">
        <v>19118</v>
      </c>
      <c r="D6358" s="13" t="s">
        <v>19119</v>
      </c>
      <c r="E6358" t="s">
        <v>19120</v>
      </c>
      <c r="H6358" s="14">
        <v>900</v>
      </c>
      <c r="I6358" s="14">
        <v>900</v>
      </c>
      <c r="J6358" s="14">
        <v>1170</v>
      </c>
      <c r="K6358" s="14">
        <v>1170</v>
      </c>
      <c r="L6358" s="14">
        <v>0</v>
      </c>
      <c r="M6358" s="14">
        <v>0</v>
      </c>
      <c r="N6358" t="s">
        <v>17937</v>
      </c>
    </row>
    <row r="6359" spans="1:14">
      <c r="A6359" t="s">
        <v>17936</v>
      </c>
      <c r="B6359" t="s">
        <v>17937</v>
      </c>
      <c r="C6359" s="13" t="s">
        <v>19121</v>
      </c>
      <c r="D6359" s="13" t="s">
        <v>19122</v>
      </c>
      <c r="E6359" t="s">
        <v>19123</v>
      </c>
      <c r="H6359" s="14">
        <v>2000</v>
      </c>
      <c r="I6359" s="14">
        <v>2000</v>
      </c>
      <c r="J6359" s="14">
        <v>2600</v>
      </c>
      <c r="K6359" s="14">
        <v>2600</v>
      </c>
      <c r="L6359" s="14">
        <v>0</v>
      </c>
      <c r="M6359" s="14">
        <v>0</v>
      </c>
      <c r="N6359" t="s">
        <v>17937</v>
      </c>
    </row>
    <row r="6360" spans="1:14">
      <c r="A6360" t="s">
        <v>17936</v>
      </c>
      <c r="B6360" t="s">
        <v>17937</v>
      </c>
      <c r="C6360" s="13" t="s">
        <v>19124</v>
      </c>
      <c r="D6360" s="13" t="s">
        <v>19125</v>
      </c>
      <c r="E6360" t="s">
        <v>19126</v>
      </c>
      <c r="H6360" s="14">
        <v>900</v>
      </c>
      <c r="I6360" s="14">
        <v>900</v>
      </c>
      <c r="J6360" s="14">
        <v>1170</v>
      </c>
      <c r="K6360" s="14">
        <v>1170</v>
      </c>
      <c r="L6360" s="14">
        <v>0</v>
      </c>
      <c r="M6360" s="14">
        <v>0</v>
      </c>
      <c r="N6360" t="s">
        <v>17937</v>
      </c>
    </row>
    <row r="6361" spans="1:14">
      <c r="A6361" t="s">
        <v>17936</v>
      </c>
      <c r="B6361" t="s">
        <v>17937</v>
      </c>
      <c r="C6361" s="13" t="s">
        <v>19127</v>
      </c>
      <c r="D6361" s="13" t="s">
        <v>19128</v>
      </c>
      <c r="E6361" t="s">
        <v>19129</v>
      </c>
      <c r="H6361" s="14">
        <v>900</v>
      </c>
      <c r="I6361" s="14">
        <v>900</v>
      </c>
      <c r="J6361" s="14">
        <v>1170</v>
      </c>
      <c r="K6361" s="14">
        <v>1170</v>
      </c>
      <c r="L6361" s="14">
        <v>0</v>
      </c>
      <c r="M6361" s="14">
        <v>0</v>
      </c>
      <c r="N6361" t="s">
        <v>17937</v>
      </c>
    </row>
    <row r="6362" spans="1:14">
      <c r="A6362" t="s">
        <v>17936</v>
      </c>
      <c r="B6362" t="s">
        <v>17937</v>
      </c>
      <c r="C6362" s="13" t="s">
        <v>19130</v>
      </c>
      <c r="D6362" s="13" t="s">
        <v>19131</v>
      </c>
      <c r="E6362" t="s">
        <v>19132</v>
      </c>
      <c r="H6362" s="14">
        <v>1200</v>
      </c>
      <c r="I6362" s="14">
        <v>1200</v>
      </c>
      <c r="J6362" s="14">
        <v>1560</v>
      </c>
      <c r="K6362" s="14">
        <v>1560</v>
      </c>
      <c r="L6362" s="14">
        <v>0</v>
      </c>
      <c r="M6362" s="14">
        <v>0</v>
      </c>
      <c r="N6362" t="s">
        <v>17937</v>
      </c>
    </row>
    <row r="6363" spans="1:14">
      <c r="A6363" t="s">
        <v>17936</v>
      </c>
      <c r="B6363" t="s">
        <v>17937</v>
      </c>
      <c r="C6363" s="13" t="s">
        <v>19133</v>
      </c>
      <c r="D6363" s="13" t="s">
        <v>19134</v>
      </c>
      <c r="E6363" t="s">
        <v>19135</v>
      </c>
      <c r="H6363" s="14">
        <v>3500</v>
      </c>
      <c r="I6363" s="14">
        <v>3500</v>
      </c>
      <c r="J6363" s="14">
        <v>4550</v>
      </c>
      <c r="K6363" s="14">
        <v>4550</v>
      </c>
      <c r="L6363" s="14">
        <v>0</v>
      </c>
      <c r="M6363" s="14">
        <v>0</v>
      </c>
      <c r="N6363" t="s">
        <v>17937</v>
      </c>
    </row>
    <row r="6364" spans="1:14">
      <c r="A6364" t="s">
        <v>17936</v>
      </c>
      <c r="B6364" t="s">
        <v>17937</v>
      </c>
      <c r="C6364" s="13" t="s">
        <v>19136</v>
      </c>
      <c r="D6364" s="13" t="s">
        <v>19137</v>
      </c>
      <c r="E6364" t="s">
        <v>19138</v>
      </c>
      <c r="H6364" s="14">
        <v>2000</v>
      </c>
      <c r="I6364" s="14">
        <v>2000</v>
      </c>
      <c r="J6364" s="14">
        <v>2600</v>
      </c>
      <c r="K6364" s="14">
        <v>2600</v>
      </c>
      <c r="L6364" s="14">
        <v>0</v>
      </c>
      <c r="M6364" s="14">
        <v>0</v>
      </c>
      <c r="N6364" t="s">
        <v>17937</v>
      </c>
    </row>
    <row r="6365" spans="1:14">
      <c r="A6365" t="s">
        <v>17936</v>
      </c>
      <c r="B6365" t="s">
        <v>17937</v>
      </c>
      <c r="C6365" s="13" t="s">
        <v>19139</v>
      </c>
      <c r="D6365" s="13" t="s">
        <v>19140</v>
      </c>
      <c r="E6365" t="s">
        <v>19141</v>
      </c>
      <c r="H6365" s="14">
        <v>2000</v>
      </c>
      <c r="I6365" s="14">
        <v>2000</v>
      </c>
      <c r="J6365" s="14">
        <v>2600</v>
      </c>
      <c r="K6365" s="14">
        <v>2600</v>
      </c>
      <c r="L6365" s="14">
        <v>0</v>
      </c>
      <c r="M6365" s="14">
        <v>0</v>
      </c>
      <c r="N6365" t="s">
        <v>17937</v>
      </c>
    </row>
    <row r="6366" spans="1:14">
      <c r="A6366" t="s">
        <v>17936</v>
      </c>
      <c r="B6366" t="s">
        <v>17937</v>
      </c>
      <c r="C6366" s="13" t="s">
        <v>19142</v>
      </c>
      <c r="D6366" s="13" t="s">
        <v>19143</v>
      </c>
      <c r="E6366" t="s">
        <v>19144</v>
      </c>
      <c r="H6366" s="14">
        <v>900</v>
      </c>
      <c r="I6366" s="14">
        <v>900</v>
      </c>
      <c r="J6366" s="14">
        <v>1170</v>
      </c>
      <c r="K6366" s="14">
        <v>1170</v>
      </c>
      <c r="L6366" s="14">
        <v>0</v>
      </c>
      <c r="M6366" s="14">
        <v>0</v>
      </c>
      <c r="N6366" t="s">
        <v>17937</v>
      </c>
    </row>
    <row r="6367" spans="1:14">
      <c r="A6367" t="s">
        <v>17936</v>
      </c>
      <c r="B6367" t="s">
        <v>17937</v>
      </c>
      <c r="C6367" s="13" t="s">
        <v>19145</v>
      </c>
      <c r="D6367" s="13" t="s">
        <v>19146</v>
      </c>
      <c r="E6367" t="s">
        <v>19147</v>
      </c>
      <c r="H6367" s="14">
        <v>900</v>
      </c>
      <c r="I6367" s="14">
        <v>900</v>
      </c>
      <c r="J6367" s="14">
        <v>1170</v>
      </c>
      <c r="K6367" s="14">
        <v>1170</v>
      </c>
      <c r="L6367" s="14">
        <v>0</v>
      </c>
      <c r="M6367" s="14">
        <v>0</v>
      </c>
      <c r="N6367" t="s">
        <v>17937</v>
      </c>
    </row>
    <row r="6368" spans="1:14">
      <c r="A6368" t="s">
        <v>17936</v>
      </c>
      <c r="B6368" t="s">
        <v>17937</v>
      </c>
      <c r="C6368" s="13" t="s">
        <v>19148</v>
      </c>
      <c r="D6368" s="13" t="s">
        <v>19149</v>
      </c>
      <c r="E6368" t="s">
        <v>19150</v>
      </c>
      <c r="H6368" s="14">
        <v>2000</v>
      </c>
      <c r="I6368" s="14">
        <v>2000</v>
      </c>
      <c r="J6368" s="14">
        <v>2600</v>
      </c>
      <c r="K6368" s="14">
        <v>2600</v>
      </c>
      <c r="L6368" s="14">
        <v>0</v>
      </c>
      <c r="M6368" s="14">
        <v>0</v>
      </c>
      <c r="N6368" t="s">
        <v>17937</v>
      </c>
    </row>
    <row r="6369" spans="1:14">
      <c r="A6369" t="s">
        <v>17936</v>
      </c>
      <c r="B6369" t="s">
        <v>17937</v>
      </c>
      <c r="C6369" s="13" t="s">
        <v>19151</v>
      </c>
      <c r="D6369" s="13" t="s">
        <v>19152</v>
      </c>
      <c r="E6369" t="s">
        <v>19153</v>
      </c>
      <c r="H6369" s="14">
        <v>2000</v>
      </c>
      <c r="I6369" s="14">
        <v>2000</v>
      </c>
      <c r="J6369" s="14">
        <v>2600</v>
      </c>
      <c r="K6369" s="14">
        <v>2600</v>
      </c>
      <c r="L6369" s="14">
        <v>0</v>
      </c>
      <c r="M6369" s="14">
        <v>0</v>
      </c>
      <c r="N6369" t="s">
        <v>17937</v>
      </c>
    </row>
    <row r="6370" spans="1:14">
      <c r="A6370" t="s">
        <v>17936</v>
      </c>
      <c r="B6370" t="s">
        <v>17937</v>
      </c>
      <c r="C6370" s="13" t="s">
        <v>19154</v>
      </c>
      <c r="D6370" s="13" t="s">
        <v>19155</v>
      </c>
      <c r="E6370" t="s">
        <v>19156</v>
      </c>
      <c r="H6370" s="14">
        <v>2000</v>
      </c>
      <c r="I6370" s="14">
        <v>2000</v>
      </c>
      <c r="J6370" s="14">
        <v>2600</v>
      </c>
      <c r="K6370" s="14">
        <v>2600</v>
      </c>
      <c r="L6370" s="14">
        <v>0</v>
      </c>
      <c r="M6370" s="14">
        <v>0</v>
      </c>
      <c r="N6370" t="s">
        <v>17937</v>
      </c>
    </row>
    <row r="6371" spans="1:14">
      <c r="A6371" t="s">
        <v>17936</v>
      </c>
      <c r="B6371" t="s">
        <v>17937</v>
      </c>
      <c r="C6371" s="13" t="s">
        <v>19157</v>
      </c>
      <c r="D6371" s="13" t="s">
        <v>19158</v>
      </c>
      <c r="E6371" t="s">
        <v>19159</v>
      </c>
      <c r="H6371" s="14">
        <v>2000</v>
      </c>
      <c r="I6371" s="14">
        <v>2000</v>
      </c>
      <c r="J6371" s="14">
        <v>2600</v>
      </c>
      <c r="K6371" s="14">
        <v>2600</v>
      </c>
      <c r="L6371" s="14">
        <v>0</v>
      </c>
      <c r="M6371" s="14">
        <v>0</v>
      </c>
      <c r="N6371" t="s">
        <v>17937</v>
      </c>
    </row>
    <row r="6372" spans="1:14">
      <c r="A6372" t="s">
        <v>17936</v>
      </c>
      <c r="B6372" t="s">
        <v>17937</v>
      </c>
      <c r="C6372" s="13" t="s">
        <v>19160</v>
      </c>
      <c r="D6372" s="13" t="s">
        <v>19161</v>
      </c>
      <c r="E6372" t="s">
        <v>19162</v>
      </c>
      <c r="H6372" s="14">
        <v>1800</v>
      </c>
      <c r="I6372" s="14">
        <v>1800</v>
      </c>
      <c r="J6372" s="14">
        <v>2340</v>
      </c>
      <c r="K6372" s="14">
        <v>2340</v>
      </c>
      <c r="L6372" s="14">
        <v>0</v>
      </c>
      <c r="M6372" s="14">
        <v>0</v>
      </c>
      <c r="N6372" t="s">
        <v>17937</v>
      </c>
    </row>
    <row r="6373" spans="1:14">
      <c r="A6373" t="s">
        <v>17936</v>
      </c>
      <c r="B6373" t="s">
        <v>17937</v>
      </c>
      <c r="C6373" s="13" t="s">
        <v>19163</v>
      </c>
      <c r="D6373" s="13" t="s">
        <v>19164</v>
      </c>
      <c r="E6373" t="s">
        <v>19165</v>
      </c>
      <c r="H6373" s="14">
        <v>2000</v>
      </c>
      <c r="I6373" s="14">
        <v>2000</v>
      </c>
      <c r="J6373" s="14">
        <v>2600</v>
      </c>
      <c r="K6373" s="14">
        <v>2600</v>
      </c>
      <c r="L6373" s="14">
        <v>0</v>
      </c>
      <c r="M6373" s="14">
        <v>0</v>
      </c>
      <c r="N6373" t="s">
        <v>17937</v>
      </c>
    </row>
    <row r="6374" spans="1:14">
      <c r="A6374" t="s">
        <v>17936</v>
      </c>
      <c r="B6374" t="s">
        <v>17937</v>
      </c>
      <c r="C6374" s="13" t="s">
        <v>19166</v>
      </c>
      <c r="D6374" s="13" t="s">
        <v>19167</v>
      </c>
      <c r="E6374" t="s">
        <v>19168</v>
      </c>
      <c r="H6374" s="14">
        <v>2200</v>
      </c>
      <c r="I6374" s="14">
        <v>2200</v>
      </c>
      <c r="J6374" s="14">
        <v>2860</v>
      </c>
      <c r="K6374" s="14">
        <v>2860</v>
      </c>
      <c r="L6374" s="14">
        <v>0</v>
      </c>
      <c r="M6374" s="14">
        <v>0</v>
      </c>
      <c r="N6374" t="s">
        <v>17937</v>
      </c>
    </row>
    <row r="6375" spans="1:14">
      <c r="A6375" t="s">
        <v>17936</v>
      </c>
      <c r="B6375" t="s">
        <v>17937</v>
      </c>
      <c r="C6375" s="13" t="s">
        <v>19169</v>
      </c>
      <c r="D6375" s="13" t="s">
        <v>19170</v>
      </c>
      <c r="E6375" t="s">
        <v>19171</v>
      </c>
      <c r="H6375" s="14">
        <v>900</v>
      </c>
      <c r="I6375" s="14">
        <v>900</v>
      </c>
      <c r="J6375" s="14">
        <v>1170</v>
      </c>
      <c r="K6375" s="14">
        <v>1170</v>
      </c>
      <c r="L6375" s="14">
        <v>0</v>
      </c>
      <c r="M6375" s="14">
        <v>0</v>
      </c>
      <c r="N6375" t="s">
        <v>17937</v>
      </c>
    </row>
    <row r="6376" spans="1:14">
      <c r="A6376" t="s">
        <v>17936</v>
      </c>
      <c r="B6376" t="s">
        <v>17937</v>
      </c>
      <c r="C6376" s="13" t="s">
        <v>19172</v>
      </c>
      <c r="D6376" s="13" t="s">
        <v>19173</v>
      </c>
      <c r="E6376" t="s">
        <v>19174</v>
      </c>
      <c r="H6376" s="14">
        <v>1200</v>
      </c>
      <c r="I6376" s="14">
        <v>1200</v>
      </c>
      <c r="J6376" s="14">
        <v>1560</v>
      </c>
      <c r="K6376" s="14">
        <v>1560</v>
      </c>
      <c r="L6376" s="14">
        <v>0</v>
      </c>
      <c r="M6376" s="14">
        <v>0</v>
      </c>
      <c r="N6376" t="s">
        <v>17937</v>
      </c>
    </row>
    <row r="6377" spans="1:14">
      <c r="A6377" t="s">
        <v>17936</v>
      </c>
      <c r="B6377" t="s">
        <v>17937</v>
      </c>
      <c r="C6377" s="13" t="s">
        <v>19175</v>
      </c>
      <c r="D6377" s="13" t="s">
        <v>19176</v>
      </c>
      <c r="E6377" t="s">
        <v>19177</v>
      </c>
      <c r="H6377" s="14">
        <v>900</v>
      </c>
      <c r="I6377" s="14">
        <v>900</v>
      </c>
      <c r="J6377" s="14">
        <v>1215</v>
      </c>
      <c r="K6377" s="14">
        <v>1215</v>
      </c>
      <c r="L6377" s="14">
        <v>0</v>
      </c>
      <c r="M6377" s="14">
        <v>0</v>
      </c>
      <c r="N6377" t="s">
        <v>17937</v>
      </c>
    </row>
    <row r="6378" spans="1:14">
      <c r="A6378" t="s">
        <v>17936</v>
      </c>
      <c r="B6378" t="s">
        <v>17937</v>
      </c>
      <c r="C6378" s="13" t="s">
        <v>19178</v>
      </c>
      <c r="D6378" s="13" t="s">
        <v>19179</v>
      </c>
      <c r="E6378" t="s">
        <v>19180</v>
      </c>
      <c r="H6378" s="14">
        <v>900</v>
      </c>
      <c r="I6378" s="14">
        <v>900</v>
      </c>
      <c r="J6378" s="14">
        <v>1170</v>
      </c>
      <c r="K6378" s="14">
        <v>1170</v>
      </c>
      <c r="L6378" s="14">
        <v>0</v>
      </c>
      <c r="M6378" s="14">
        <v>0</v>
      </c>
      <c r="N6378" t="s">
        <v>17937</v>
      </c>
    </row>
    <row r="6379" spans="1:14">
      <c r="A6379" t="s">
        <v>17936</v>
      </c>
      <c r="B6379" t="s">
        <v>17937</v>
      </c>
      <c r="C6379" s="13" t="s">
        <v>19181</v>
      </c>
      <c r="D6379" s="13" t="s">
        <v>19182</v>
      </c>
      <c r="E6379" t="s">
        <v>19183</v>
      </c>
      <c r="H6379" s="14">
        <v>900</v>
      </c>
      <c r="I6379" s="14">
        <v>900</v>
      </c>
      <c r="J6379" s="14">
        <v>1170</v>
      </c>
      <c r="K6379" s="14">
        <v>1170</v>
      </c>
      <c r="L6379" s="14">
        <v>0</v>
      </c>
      <c r="M6379" s="14">
        <v>0</v>
      </c>
      <c r="N6379" t="s">
        <v>17937</v>
      </c>
    </row>
    <row r="6380" spans="1:14">
      <c r="A6380" t="s">
        <v>17936</v>
      </c>
      <c r="B6380" t="s">
        <v>17937</v>
      </c>
      <c r="C6380" s="13" t="s">
        <v>19184</v>
      </c>
      <c r="D6380" s="13" t="s">
        <v>19185</v>
      </c>
      <c r="E6380" t="s">
        <v>19186</v>
      </c>
      <c r="H6380" s="14">
        <v>3000</v>
      </c>
      <c r="I6380" s="14">
        <v>3000</v>
      </c>
      <c r="J6380" s="14">
        <v>3900</v>
      </c>
      <c r="K6380" s="14">
        <v>3900</v>
      </c>
      <c r="L6380" s="14">
        <v>0</v>
      </c>
      <c r="M6380" s="14">
        <v>0</v>
      </c>
      <c r="N6380" t="s">
        <v>17937</v>
      </c>
    </row>
    <row r="6381" spans="1:14">
      <c r="A6381" t="s">
        <v>17936</v>
      </c>
      <c r="B6381" t="s">
        <v>17937</v>
      </c>
      <c r="C6381" s="13" t="s">
        <v>19187</v>
      </c>
      <c r="D6381" s="13" t="s">
        <v>19188</v>
      </c>
      <c r="E6381" t="s">
        <v>19189</v>
      </c>
      <c r="H6381" s="14">
        <v>500</v>
      </c>
      <c r="I6381" s="14">
        <v>500</v>
      </c>
      <c r="J6381" s="14">
        <v>650</v>
      </c>
      <c r="K6381" s="14">
        <v>650</v>
      </c>
      <c r="L6381" s="14">
        <v>0</v>
      </c>
      <c r="M6381" s="14">
        <v>0</v>
      </c>
      <c r="N6381" t="s">
        <v>17937</v>
      </c>
    </row>
    <row r="6382" spans="1:14">
      <c r="A6382" t="s">
        <v>17936</v>
      </c>
      <c r="B6382" t="s">
        <v>17937</v>
      </c>
      <c r="C6382" s="13" t="s">
        <v>19190</v>
      </c>
      <c r="D6382" s="13" t="s">
        <v>19191</v>
      </c>
      <c r="E6382" t="s">
        <v>19192</v>
      </c>
      <c r="H6382" s="14">
        <v>900</v>
      </c>
      <c r="I6382" s="14">
        <v>900</v>
      </c>
      <c r="J6382" s="14">
        <v>1170</v>
      </c>
      <c r="K6382" s="14">
        <v>1170</v>
      </c>
      <c r="L6382" s="14">
        <v>0</v>
      </c>
      <c r="M6382" s="14">
        <v>0</v>
      </c>
      <c r="N6382" t="s">
        <v>17937</v>
      </c>
    </row>
    <row r="6383" spans="1:14">
      <c r="A6383" t="s">
        <v>17936</v>
      </c>
      <c r="B6383" t="s">
        <v>17937</v>
      </c>
      <c r="C6383" s="13" t="s">
        <v>19193</v>
      </c>
      <c r="D6383" s="13" t="s">
        <v>19194</v>
      </c>
      <c r="E6383" t="s">
        <v>19195</v>
      </c>
      <c r="H6383" s="14">
        <v>2000</v>
      </c>
      <c r="I6383" s="14">
        <v>2000</v>
      </c>
      <c r="J6383" s="14">
        <v>2600</v>
      </c>
      <c r="K6383" s="14">
        <v>2600</v>
      </c>
      <c r="L6383" s="14">
        <v>0</v>
      </c>
      <c r="M6383" s="14">
        <v>0</v>
      </c>
      <c r="N6383" t="s">
        <v>17937</v>
      </c>
    </row>
    <row r="6384" spans="1:14">
      <c r="A6384" t="s">
        <v>17936</v>
      </c>
      <c r="B6384" t="s">
        <v>17937</v>
      </c>
      <c r="C6384" s="13" t="s">
        <v>19196</v>
      </c>
      <c r="D6384" s="13" t="s">
        <v>19197</v>
      </c>
      <c r="E6384" t="s">
        <v>19198</v>
      </c>
      <c r="H6384" s="14">
        <v>900</v>
      </c>
      <c r="I6384" s="14">
        <v>900</v>
      </c>
      <c r="J6384" s="14">
        <v>1170</v>
      </c>
      <c r="K6384" s="14">
        <v>1170</v>
      </c>
      <c r="L6384" s="14">
        <v>0</v>
      </c>
      <c r="M6384" s="14">
        <v>0</v>
      </c>
      <c r="N6384" t="s">
        <v>17937</v>
      </c>
    </row>
    <row r="6385" spans="1:14">
      <c r="A6385" t="s">
        <v>17936</v>
      </c>
      <c r="B6385" t="s">
        <v>17937</v>
      </c>
      <c r="C6385" s="13" t="s">
        <v>19199</v>
      </c>
      <c r="D6385" s="13" t="s">
        <v>19200</v>
      </c>
      <c r="E6385" t="s">
        <v>19201</v>
      </c>
      <c r="H6385" s="14">
        <v>1500</v>
      </c>
      <c r="I6385" s="14">
        <v>1500</v>
      </c>
      <c r="J6385" s="14">
        <v>1950</v>
      </c>
      <c r="K6385" s="14">
        <v>1950</v>
      </c>
      <c r="L6385" s="14">
        <v>0</v>
      </c>
      <c r="M6385" s="14">
        <v>0</v>
      </c>
      <c r="N6385" t="s">
        <v>17937</v>
      </c>
    </row>
    <row r="6386" spans="1:14">
      <c r="A6386" t="s">
        <v>17936</v>
      </c>
      <c r="B6386" t="s">
        <v>17937</v>
      </c>
      <c r="C6386" s="13" t="s">
        <v>19202</v>
      </c>
      <c r="D6386" s="13" t="s">
        <v>19203</v>
      </c>
      <c r="E6386" t="s">
        <v>19204</v>
      </c>
      <c r="H6386" s="14">
        <v>1500</v>
      </c>
      <c r="I6386" s="14">
        <v>1500</v>
      </c>
      <c r="J6386" s="14">
        <v>1950</v>
      </c>
      <c r="K6386" s="14">
        <v>1950</v>
      </c>
      <c r="L6386" s="14">
        <v>0</v>
      </c>
      <c r="M6386" s="14">
        <v>0</v>
      </c>
      <c r="N6386" t="s">
        <v>17937</v>
      </c>
    </row>
    <row r="6387" spans="1:14">
      <c r="A6387" t="s">
        <v>17936</v>
      </c>
      <c r="B6387" t="s">
        <v>17937</v>
      </c>
      <c r="C6387" s="13" t="s">
        <v>19205</v>
      </c>
      <c r="D6387" s="13" t="s">
        <v>19206</v>
      </c>
      <c r="E6387" t="s">
        <v>19207</v>
      </c>
      <c r="H6387" s="14">
        <v>3000</v>
      </c>
      <c r="I6387" s="14">
        <v>3000</v>
      </c>
      <c r="J6387" s="14">
        <v>3900</v>
      </c>
      <c r="K6387" s="14">
        <v>3900</v>
      </c>
      <c r="L6387" s="14">
        <v>0</v>
      </c>
      <c r="M6387" s="14">
        <v>0</v>
      </c>
      <c r="N6387" t="s">
        <v>17937</v>
      </c>
    </row>
    <row r="6388" spans="1:14">
      <c r="A6388" t="s">
        <v>17936</v>
      </c>
      <c r="B6388" t="s">
        <v>17937</v>
      </c>
      <c r="C6388" s="13" t="s">
        <v>19208</v>
      </c>
      <c r="D6388" s="13" t="s">
        <v>19209</v>
      </c>
      <c r="E6388" t="s">
        <v>19210</v>
      </c>
      <c r="H6388" s="14">
        <v>800</v>
      </c>
      <c r="I6388" s="14">
        <v>800</v>
      </c>
      <c r="J6388" s="14">
        <v>1040</v>
      </c>
      <c r="K6388" s="14">
        <v>1040</v>
      </c>
      <c r="L6388" s="14">
        <v>0</v>
      </c>
      <c r="M6388" s="14">
        <v>0</v>
      </c>
      <c r="N6388" t="s">
        <v>17937</v>
      </c>
    </row>
    <row r="6389" spans="1:14">
      <c r="A6389" t="s">
        <v>17936</v>
      </c>
      <c r="B6389" t="s">
        <v>17937</v>
      </c>
      <c r="C6389" s="13" t="s">
        <v>19211</v>
      </c>
      <c r="D6389" s="13" t="s">
        <v>19212</v>
      </c>
      <c r="E6389" t="s">
        <v>19213</v>
      </c>
      <c r="H6389" s="14">
        <v>600</v>
      </c>
      <c r="I6389" s="14">
        <v>600</v>
      </c>
      <c r="J6389" s="14">
        <v>780</v>
      </c>
      <c r="K6389" s="14">
        <v>780</v>
      </c>
      <c r="L6389" s="14">
        <v>0</v>
      </c>
      <c r="M6389" s="14">
        <v>0</v>
      </c>
      <c r="N6389" t="s">
        <v>17937</v>
      </c>
    </row>
    <row r="6390" spans="1:14">
      <c r="A6390" t="s">
        <v>17936</v>
      </c>
      <c r="B6390" t="s">
        <v>17937</v>
      </c>
      <c r="C6390" s="13" t="s">
        <v>19214</v>
      </c>
      <c r="D6390" s="13" t="s">
        <v>19215</v>
      </c>
      <c r="E6390" t="s">
        <v>19216</v>
      </c>
      <c r="H6390" s="14">
        <v>720</v>
      </c>
      <c r="I6390" s="14">
        <v>720</v>
      </c>
      <c r="J6390" s="14">
        <v>936</v>
      </c>
      <c r="K6390" s="14">
        <v>936</v>
      </c>
      <c r="L6390" s="14">
        <v>0</v>
      </c>
      <c r="M6390" s="14">
        <v>0</v>
      </c>
      <c r="N6390" t="s">
        <v>17937</v>
      </c>
    </row>
    <row r="6391" spans="1:14">
      <c r="A6391" t="s">
        <v>17936</v>
      </c>
      <c r="B6391" t="s">
        <v>17937</v>
      </c>
      <c r="C6391" s="13" t="s">
        <v>19217</v>
      </c>
      <c r="D6391" s="13" t="s">
        <v>19218</v>
      </c>
      <c r="E6391" t="s">
        <v>19219</v>
      </c>
      <c r="H6391" s="14">
        <v>720</v>
      </c>
      <c r="I6391" s="14">
        <v>720</v>
      </c>
      <c r="J6391" s="14">
        <v>936</v>
      </c>
      <c r="K6391" s="14">
        <v>936</v>
      </c>
      <c r="L6391" s="14">
        <v>0</v>
      </c>
      <c r="M6391" s="14">
        <v>0</v>
      </c>
      <c r="N6391" t="s">
        <v>17937</v>
      </c>
    </row>
    <row r="6392" spans="1:14">
      <c r="A6392" t="s">
        <v>17936</v>
      </c>
      <c r="B6392" t="s">
        <v>17937</v>
      </c>
      <c r="C6392" s="13" t="s">
        <v>19220</v>
      </c>
      <c r="D6392" s="13" t="s">
        <v>19221</v>
      </c>
      <c r="E6392" t="s">
        <v>19222</v>
      </c>
      <c r="H6392" s="14">
        <v>1100</v>
      </c>
      <c r="I6392" s="14">
        <v>1100</v>
      </c>
      <c r="J6392" s="14">
        <v>1430</v>
      </c>
      <c r="K6392" s="14">
        <v>1430</v>
      </c>
      <c r="L6392" s="14">
        <v>0</v>
      </c>
      <c r="M6392" s="14">
        <v>0</v>
      </c>
      <c r="N6392" t="s">
        <v>17937</v>
      </c>
    </row>
    <row r="6393" spans="1:14">
      <c r="A6393" t="s">
        <v>17936</v>
      </c>
      <c r="B6393" t="s">
        <v>17937</v>
      </c>
      <c r="C6393" s="13" t="s">
        <v>19223</v>
      </c>
      <c r="D6393" s="13" t="s">
        <v>19224</v>
      </c>
      <c r="E6393" t="s">
        <v>19225</v>
      </c>
      <c r="H6393" s="14">
        <v>900</v>
      </c>
      <c r="I6393" s="14">
        <v>900</v>
      </c>
      <c r="J6393" s="14">
        <v>1170</v>
      </c>
      <c r="K6393" s="14">
        <v>1170</v>
      </c>
      <c r="L6393" s="14">
        <v>0</v>
      </c>
      <c r="M6393" s="14">
        <v>0</v>
      </c>
      <c r="N6393" t="s">
        <v>17937</v>
      </c>
    </row>
    <row r="6394" spans="1:14">
      <c r="A6394" t="s">
        <v>17936</v>
      </c>
      <c r="B6394" t="s">
        <v>17937</v>
      </c>
      <c r="C6394" s="13" t="s">
        <v>19226</v>
      </c>
      <c r="D6394" s="13" t="s">
        <v>19227</v>
      </c>
      <c r="E6394" t="s">
        <v>19228</v>
      </c>
      <c r="H6394" s="14">
        <v>500</v>
      </c>
      <c r="I6394" s="14">
        <v>500</v>
      </c>
      <c r="J6394" s="14">
        <v>650</v>
      </c>
      <c r="K6394" s="14">
        <v>650</v>
      </c>
      <c r="L6394" s="14">
        <v>0</v>
      </c>
      <c r="M6394" s="14">
        <v>0</v>
      </c>
      <c r="N6394" t="s">
        <v>17937</v>
      </c>
    </row>
    <row r="6395" spans="1:14">
      <c r="A6395" t="s">
        <v>17936</v>
      </c>
      <c r="B6395" t="s">
        <v>17937</v>
      </c>
      <c r="C6395" s="13" t="s">
        <v>19229</v>
      </c>
      <c r="D6395" s="13" t="s">
        <v>19230</v>
      </c>
      <c r="E6395" t="s">
        <v>19231</v>
      </c>
      <c r="H6395" s="14">
        <v>1200</v>
      </c>
      <c r="I6395" s="14">
        <v>1200</v>
      </c>
      <c r="J6395" s="14">
        <v>1560</v>
      </c>
      <c r="K6395" s="14">
        <v>1560</v>
      </c>
      <c r="L6395" s="14">
        <v>0</v>
      </c>
      <c r="M6395" s="14">
        <v>0</v>
      </c>
      <c r="N6395" t="s">
        <v>17937</v>
      </c>
    </row>
    <row r="6396" spans="1:14">
      <c r="A6396" t="s">
        <v>17936</v>
      </c>
      <c r="B6396" t="s">
        <v>17937</v>
      </c>
      <c r="C6396" s="13" t="s">
        <v>19232</v>
      </c>
      <c r="D6396" s="13" t="s">
        <v>19233</v>
      </c>
      <c r="E6396" t="s">
        <v>19234</v>
      </c>
      <c r="H6396" s="14">
        <v>650</v>
      </c>
      <c r="I6396" s="14">
        <v>650</v>
      </c>
      <c r="J6396" s="14">
        <v>845</v>
      </c>
      <c r="K6396" s="14">
        <v>845</v>
      </c>
      <c r="L6396" s="14">
        <v>0</v>
      </c>
      <c r="M6396" s="14">
        <v>0</v>
      </c>
      <c r="N6396" t="s">
        <v>17937</v>
      </c>
    </row>
    <row r="6397" spans="1:14">
      <c r="A6397" t="s">
        <v>17936</v>
      </c>
      <c r="B6397" t="s">
        <v>17937</v>
      </c>
      <c r="C6397" s="13" t="s">
        <v>19235</v>
      </c>
      <c r="D6397" s="13" t="s">
        <v>19236</v>
      </c>
      <c r="E6397" t="s">
        <v>19237</v>
      </c>
      <c r="H6397" s="14">
        <v>800</v>
      </c>
      <c r="I6397" s="14">
        <v>800</v>
      </c>
      <c r="J6397" s="14">
        <v>1040</v>
      </c>
      <c r="K6397" s="14">
        <v>1040</v>
      </c>
      <c r="L6397" s="14">
        <v>0</v>
      </c>
      <c r="M6397" s="14">
        <v>0</v>
      </c>
      <c r="N6397" t="s">
        <v>17937</v>
      </c>
    </row>
    <row r="6398" spans="1:14">
      <c r="A6398" t="s">
        <v>17936</v>
      </c>
      <c r="B6398" t="s">
        <v>17937</v>
      </c>
      <c r="C6398" s="13" t="s">
        <v>19238</v>
      </c>
      <c r="D6398" s="13" t="s">
        <v>19239</v>
      </c>
      <c r="E6398" t="s">
        <v>19240</v>
      </c>
      <c r="H6398" s="14">
        <v>0</v>
      </c>
      <c r="I6398" s="14">
        <v>0</v>
      </c>
      <c r="J6398" s="14">
        <v>0</v>
      </c>
      <c r="K6398" s="14">
        <v>0</v>
      </c>
      <c r="L6398" s="14">
        <v>0</v>
      </c>
      <c r="M6398" s="14">
        <v>0</v>
      </c>
      <c r="N6398" t="s">
        <v>17937</v>
      </c>
    </row>
    <row r="6399" spans="1:14">
      <c r="A6399" t="s">
        <v>17936</v>
      </c>
      <c r="B6399" t="s">
        <v>17937</v>
      </c>
      <c r="C6399" s="13" t="s">
        <v>19241</v>
      </c>
      <c r="D6399" s="13" t="s">
        <v>19242</v>
      </c>
      <c r="E6399" t="s">
        <v>19243</v>
      </c>
      <c r="H6399" s="14">
        <v>2000</v>
      </c>
      <c r="I6399" s="14">
        <v>2000</v>
      </c>
      <c r="J6399" s="14">
        <v>2600</v>
      </c>
      <c r="K6399" s="14">
        <v>2600</v>
      </c>
      <c r="L6399" s="14">
        <v>0</v>
      </c>
      <c r="M6399" s="14">
        <v>0</v>
      </c>
      <c r="N6399" t="s">
        <v>17937</v>
      </c>
    </row>
    <row r="6400" spans="1:14">
      <c r="A6400" t="s">
        <v>17936</v>
      </c>
      <c r="B6400" t="s">
        <v>17937</v>
      </c>
      <c r="C6400" s="13" t="s">
        <v>19244</v>
      </c>
      <c r="D6400" s="13" t="s">
        <v>19245</v>
      </c>
      <c r="E6400" t="s">
        <v>19246</v>
      </c>
      <c r="H6400" s="14">
        <v>1500</v>
      </c>
      <c r="I6400" s="14">
        <v>1500</v>
      </c>
      <c r="J6400" s="14">
        <v>1950</v>
      </c>
      <c r="K6400" s="14">
        <v>1950</v>
      </c>
      <c r="L6400" s="14">
        <v>0</v>
      </c>
      <c r="M6400" s="14">
        <v>0</v>
      </c>
      <c r="N6400" t="s">
        <v>17937</v>
      </c>
    </row>
    <row r="6401" spans="1:14">
      <c r="A6401" t="s">
        <v>17936</v>
      </c>
      <c r="B6401" t="s">
        <v>17937</v>
      </c>
      <c r="C6401" s="13" t="s">
        <v>19247</v>
      </c>
      <c r="D6401" s="13" t="s">
        <v>19248</v>
      </c>
      <c r="E6401" t="s">
        <v>19249</v>
      </c>
      <c r="H6401" s="14">
        <v>800</v>
      </c>
      <c r="I6401" s="14">
        <v>800</v>
      </c>
      <c r="J6401" s="14">
        <v>1040</v>
      </c>
      <c r="K6401" s="14">
        <v>1040</v>
      </c>
      <c r="L6401" s="14">
        <v>0</v>
      </c>
      <c r="M6401" s="14">
        <v>0</v>
      </c>
      <c r="N6401" t="s">
        <v>17937</v>
      </c>
    </row>
    <row r="6402" spans="1:14">
      <c r="A6402" t="s">
        <v>17936</v>
      </c>
      <c r="B6402" t="s">
        <v>17937</v>
      </c>
      <c r="C6402" s="13" t="s">
        <v>19250</v>
      </c>
      <c r="D6402" s="13" t="s">
        <v>19251</v>
      </c>
      <c r="E6402" t="s">
        <v>19252</v>
      </c>
      <c r="H6402" s="14">
        <v>800</v>
      </c>
      <c r="I6402" s="14">
        <v>800</v>
      </c>
      <c r="J6402" s="14">
        <v>1040</v>
      </c>
      <c r="K6402" s="14">
        <v>1040</v>
      </c>
      <c r="L6402" s="14">
        <v>0</v>
      </c>
      <c r="M6402" s="14">
        <v>0</v>
      </c>
      <c r="N6402" t="s">
        <v>17937</v>
      </c>
    </row>
    <row r="6403" spans="1:14">
      <c r="A6403" t="s">
        <v>17936</v>
      </c>
      <c r="B6403" t="s">
        <v>17937</v>
      </c>
      <c r="C6403" s="13" t="s">
        <v>19253</v>
      </c>
      <c r="D6403" s="13" t="s">
        <v>19254</v>
      </c>
      <c r="E6403" t="s">
        <v>19255</v>
      </c>
      <c r="H6403" s="14">
        <v>720</v>
      </c>
      <c r="I6403" s="14">
        <v>720</v>
      </c>
      <c r="J6403" s="14">
        <v>936</v>
      </c>
      <c r="K6403" s="14">
        <v>936</v>
      </c>
      <c r="L6403" s="14">
        <v>0</v>
      </c>
      <c r="M6403" s="14">
        <v>0</v>
      </c>
      <c r="N6403" t="s">
        <v>17937</v>
      </c>
    </row>
    <row r="6404" spans="1:14">
      <c r="A6404" t="s">
        <v>17936</v>
      </c>
      <c r="B6404" t="s">
        <v>17937</v>
      </c>
      <c r="C6404" s="13" t="s">
        <v>19256</v>
      </c>
      <c r="D6404" s="13" t="s">
        <v>19257</v>
      </c>
      <c r="E6404" t="s">
        <v>19258</v>
      </c>
      <c r="H6404" s="14">
        <v>720</v>
      </c>
      <c r="I6404" s="14">
        <v>720</v>
      </c>
      <c r="J6404" s="14">
        <v>936</v>
      </c>
      <c r="K6404" s="14">
        <v>936</v>
      </c>
      <c r="L6404" s="14">
        <v>0</v>
      </c>
      <c r="M6404" s="14">
        <v>0</v>
      </c>
      <c r="N6404" t="s">
        <v>17937</v>
      </c>
    </row>
    <row r="6405" spans="1:14">
      <c r="A6405" t="s">
        <v>17936</v>
      </c>
      <c r="B6405" t="s">
        <v>17937</v>
      </c>
      <c r="C6405" s="13" t="s">
        <v>19259</v>
      </c>
      <c r="D6405" s="13" t="s">
        <v>19260</v>
      </c>
      <c r="E6405" t="s">
        <v>19261</v>
      </c>
      <c r="H6405" s="14">
        <v>700</v>
      </c>
      <c r="I6405" s="14">
        <v>700</v>
      </c>
      <c r="J6405" s="14">
        <v>910</v>
      </c>
      <c r="K6405" s="14">
        <v>910</v>
      </c>
      <c r="L6405" s="14">
        <v>0</v>
      </c>
      <c r="M6405" s="14">
        <v>0</v>
      </c>
      <c r="N6405" t="s">
        <v>17937</v>
      </c>
    </row>
    <row r="6406" spans="1:14">
      <c r="A6406" t="s">
        <v>17936</v>
      </c>
      <c r="B6406" t="s">
        <v>17937</v>
      </c>
      <c r="C6406" s="13" t="s">
        <v>19262</v>
      </c>
      <c r="D6406" s="13" t="s">
        <v>19263</v>
      </c>
      <c r="E6406" t="s">
        <v>19264</v>
      </c>
      <c r="H6406" s="14">
        <v>3000</v>
      </c>
      <c r="I6406" s="14">
        <v>3000</v>
      </c>
      <c r="J6406" s="14">
        <v>3900</v>
      </c>
      <c r="K6406" s="14">
        <v>3900</v>
      </c>
      <c r="L6406" s="14">
        <v>0</v>
      </c>
      <c r="M6406" s="14">
        <v>0</v>
      </c>
      <c r="N6406" t="s">
        <v>17937</v>
      </c>
    </row>
    <row r="6407" spans="1:14">
      <c r="A6407" t="s">
        <v>17936</v>
      </c>
      <c r="B6407" t="s">
        <v>17937</v>
      </c>
      <c r="C6407" s="13" t="s">
        <v>19265</v>
      </c>
      <c r="D6407" s="13" t="s">
        <v>19266</v>
      </c>
      <c r="E6407" t="s">
        <v>19267</v>
      </c>
      <c r="H6407" s="14">
        <v>3000</v>
      </c>
      <c r="I6407" s="14">
        <v>3000</v>
      </c>
      <c r="J6407" s="14">
        <v>3900</v>
      </c>
      <c r="K6407" s="14">
        <v>3900</v>
      </c>
      <c r="L6407" s="14">
        <v>0</v>
      </c>
      <c r="M6407" s="14">
        <v>0</v>
      </c>
      <c r="N6407" t="s">
        <v>17937</v>
      </c>
    </row>
    <row r="6408" spans="1:14">
      <c r="A6408" t="s">
        <v>17936</v>
      </c>
      <c r="B6408" t="s">
        <v>17937</v>
      </c>
      <c r="C6408" s="13" t="s">
        <v>19268</v>
      </c>
      <c r="D6408" s="13" t="s">
        <v>19269</v>
      </c>
      <c r="E6408" t="s">
        <v>19270</v>
      </c>
      <c r="H6408" s="14">
        <v>3000</v>
      </c>
      <c r="I6408" s="14">
        <v>3000</v>
      </c>
      <c r="J6408" s="14">
        <v>3900</v>
      </c>
      <c r="K6408" s="14">
        <v>3900</v>
      </c>
      <c r="L6408" s="14">
        <v>0</v>
      </c>
      <c r="M6408" s="14">
        <v>0</v>
      </c>
      <c r="N6408" t="s">
        <v>17937</v>
      </c>
    </row>
    <row r="6409" spans="1:14">
      <c r="A6409" t="s">
        <v>17936</v>
      </c>
      <c r="B6409" t="s">
        <v>17937</v>
      </c>
      <c r="C6409" s="13" t="s">
        <v>19271</v>
      </c>
      <c r="D6409" s="13" t="s">
        <v>19272</v>
      </c>
      <c r="E6409" t="s">
        <v>19273</v>
      </c>
      <c r="H6409" s="14">
        <v>500</v>
      </c>
      <c r="I6409" s="14">
        <v>500</v>
      </c>
      <c r="J6409" s="14">
        <v>650</v>
      </c>
      <c r="K6409" s="14">
        <v>650</v>
      </c>
      <c r="L6409" s="14">
        <v>0</v>
      </c>
      <c r="M6409" s="14">
        <v>0</v>
      </c>
      <c r="N6409" t="s">
        <v>17937</v>
      </c>
    </row>
    <row r="6410" spans="1:14">
      <c r="A6410" t="s">
        <v>17936</v>
      </c>
      <c r="B6410" t="s">
        <v>17937</v>
      </c>
      <c r="C6410" s="13" t="s">
        <v>19274</v>
      </c>
      <c r="D6410" s="13" t="s">
        <v>19275</v>
      </c>
      <c r="E6410" t="s">
        <v>19276</v>
      </c>
      <c r="H6410" s="14">
        <v>3000</v>
      </c>
      <c r="I6410" s="14">
        <v>3000</v>
      </c>
      <c r="J6410" s="14">
        <v>3900</v>
      </c>
      <c r="K6410" s="14">
        <v>3900</v>
      </c>
      <c r="L6410" s="14">
        <v>0</v>
      </c>
      <c r="M6410" s="14">
        <v>0</v>
      </c>
      <c r="N6410" t="s">
        <v>17937</v>
      </c>
    </row>
    <row r="6411" spans="1:14">
      <c r="A6411" t="s">
        <v>17936</v>
      </c>
      <c r="B6411" t="s">
        <v>17937</v>
      </c>
      <c r="C6411" s="13" t="s">
        <v>19277</v>
      </c>
      <c r="D6411" s="13" t="s">
        <v>19278</v>
      </c>
      <c r="E6411" t="s">
        <v>19279</v>
      </c>
      <c r="H6411" s="14">
        <v>900</v>
      </c>
      <c r="I6411" s="14">
        <v>900</v>
      </c>
      <c r="J6411" s="14">
        <v>1170</v>
      </c>
      <c r="K6411" s="14">
        <v>1170</v>
      </c>
      <c r="L6411" s="14">
        <v>0</v>
      </c>
      <c r="M6411" s="14">
        <v>0</v>
      </c>
      <c r="N6411" t="s">
        <v>17937</v>
      </c>
    </row>
    <row r="6412" spans="1:14">
      <c r="A6412" t="s">
        <v>17936</v>
      </c>
      <c r="B6412" t="s">
        <v>17937</v>
      </c>
      <c r="C6412" s="13" t="s">
        <v>19280</v>
      </c>
      <c r="D6412" s="13" t="s">
        <v>19281</v>
      </c>
      <c r="E6412" t="s">
        <v>19282</v>
      </c>
      <c r="H6412" s="14">
        <v>600</v>
      </c>
      <c r="I6412" s="14">
        <v>600</v>
      </c>
      <c r="J6412" s="14">
        <v>780</v>
      </c>
      <c r="K6412" s="14">
        <v>780</v>
      </c>
      <c r="L6412" s="14">
        <v>0</v>
      </c>
      <c r="M6412" s="14">
        <v>0</v>
      </c>
      <c r="N6412" t="s">
        <v>17937</v>
      </c>
    </row>
    <row r="6413" spans="1:14">
      <c r="A6413" t="s">
        <v>17936</v>
      </c>
      <c r="B6413" t="s">
        <v>17937</v>
      </c>
      <c r="C6413" s="13" t="s">
        <v>19283</v>
      </c>
      <c r="D6413" s="13" t="s">
        <v>19284</v>
      </c>
      <c r="E6413" t="s">
        <v>19285</v>
      </c>
      <c r="H6413" s="14">
        <v>500</v>
      </c>
      <c r="I6413" s="14">
        <v>500</v>
      </c>
      <c r="J6413" s="14">
        <v>650</v>
      </c>
      <c r="K6413" s="14">
        <v>650</v>
      </c>
      <c r="L6413" s="14">
        <v>0</v>
      </c>
      <c r="M6413" s="14">
        <v>0</v>
      </c>
      <c r="N6413" t="s">
        <v>17937</v>
      </c>
    </row>
    <row r="6414" spans="1:14">
      <c r="A6414" t="s">
        <v>17936</v>
      </c>
      <c r="B6414" t="s">
        <v>17937</v>
      </c>
      <c r="C6414" s="13" t="s">
        <v>19286</v>
      </c>
      <c r="D6414" s="13" t="s">
        <v>19287</v>
      </c>
      <c r="E6414" t="s">
        <v>19288</v>
      </c>
      <c r="H6414" s="14">
        <v>900</v>
      </c>
      <c r="I6414" s="14">
        <v>900</v>
      </c>
      <c r="J6414" s="14">
        <v>1170</v>
      </c>
      <c r="K6414" s="14">
        <v>1170</v>
      </c>
      <c r="L6414" s="14">
        <v>0</v>
      </c>
      <c r="M6414" s="14">
        <v>0</v>
      </c>
      <c r="N6414" t="s">
        <v>17937</v>
      </c>
    </row>
    <row r="6415" spans="1:14">
      <c r="A6415" t="s">
        <v>17936</v>
      </c>
      <c r="B6415" t="s">
        <v>17937</v>
      </c>
      <c r="C6415" s="13" t="s">
        <v>19289</v>
      </c>
      <c r="D6415" s="13" t="s">
        <v>19290</v>
      </c>
      <c r="E6415" t="s">
        <v>19291</v>
      </c>
      <c r="H6415" s="14">
        <v>500</v>
      </c>
      <c r="I6415" s="14">
        <v>500</v>
      </c>
      <c r="J6415" s="14">
        <v>650</v>
      </c>
      <c r="K6415" s="14">
        <v>650</v>
      </c>
      <c r="L6415" s="14">
        <v>0</v>
      </c>
      <c r="M6415" s="14">
        <v>0</v>
      </c>
      <c r="N6415" t="s">
        <v>17937</v>
      </c>
    </row>
    <row r="6416" spans="1:14">
      <c r="A6416" t="s">
        <v>17936</v>
      </c>
      <c r="B6416" t="s">
        <v>17937</v>
      </c>
      <c r="C6416" s="13" t="s">
        <v>19292</v>
      </c>
      <c r="D6416" s="13" t="s">
        <v>19293</v>
      </c>
      <c r="E6416" t="s">
        <v>19294</v>
      </c>
      <c r="H6416" s="14">
        <v>600</v>
      </c>
      <c r="I6416" s="14">
        <v>600</v>
      </c>
      <c r="J6416" s="14">
        <v>810</v>
      </c>
      <c r="K6416" s="14">
        <v>810</v>
      </c>
      <c r="L6416" s="14">
        <v>0</v>
      </c>
      <c r="M6416" s="14">
        <v>0</v>
      </c>
      <c r="N6416" t="s">
        <v>17937</v>
      </c>
    </row>
    <row r="6417" spans="1:14">
      <c r="A6417" t="s">
        <v>17936</v>
      </c>
      <c r="B6417" t="s">
        <v>17937</v>
      </c>
      <c r="C6417" s="13" t="s">
        <v>19295</v>
      </c>
      <c r="D6417" s="13" t="s">
        <v>19296</v>
      </c>
      <c r="E6417" t="s">
        <v>19297</v>
      </c>
      <c r="H6417" s="14">
        <v>2500</v>
      </c>
      <c r="I6417" s="14">
        <v>2500</v>
      </c>
      <c r="J6417" s="14">
        <v>3375</v>
      </c>
      <c r="K6417" s="14">
        <v>3375</v>
      </c>
      <c r="L6417" s="14">
        <v>0</v>
      </c>
      <c r="M6417" s="14">
        <v>0</v>
      </c>
      <c r="N6417" t="s">
        <v>17937</v>
      </c>
    </row>
    <row r="6418" spans="1:14">
      <c r="A6418" t="s">
        <v>17936</v>
      </c>
      <c r="B6418" t="s">
        <v>17937</v>
      </c>
      <c r="C6418" s="13" t="s">
        <v>19298</v>
      </c>
      <c r="D6418" s="13" t="s">
        <v>19299</v>
      </c>
      <c r="E6418" t="s">
        <v>19300</v>
      </c>
      <c r="H6418" s="14">
        <v>800</v>
      </c>
      <c r="I6418" s="14">
        <v>800</v>
      </c>
      <c r="J6418" s="14">
        <v>1040</v>
      </c>
      <c r="K6418" s="14">
        <v>1040</v>
      </c>
      <c r="L6418" s="14">
        <v>0</v>
      </c>
      <c r="M6418" s="14">
        <v>0</v>
      </c>
      <c r="N6418" t="s">
        <v>17937</v>
      </c>
    </row>
    <row r="6419" spans="1:14">
      <c r="A6419" t="s">
        <v>17936</v>
      </c>
      <c r="B6419" t="s">
        <v>17937</v>
      </c>
      <c r="C6419" s="13" t="s">
        <v>19301</v>
      </c>
      <c r="D6419" s="13" t="s">
        <v>19302</v>
      </c>
      <c r="E6419" t="s">
        <v>19303</v>
      </c>
      <c r="H6419" s="14">
        <v>2000</v>
      </c>
      <c r="I6419" s="14">
        <v>2000</v>
      </c>
      <c r="J6419" s="14">
        <v>2600</v>
      </c>
      <c r="K6419" s="14">
        <v>2600</v>
      </c>
      <c r="L6419" s="14">
        <v>0</v>
      </c>
      <c r="M6419" s="14">
        <v>0</v>
      </c>
      <c r="N6419" t="s">
        <v>17937</v>
      </c>
    </row>
    <row r="6420" spans="1:14">
      <c r="A6420" t="s">
        <v>17936</v>
      </c>
      <c r="B6420" t="s">
        <v>17937</v>
      </c>
      <c r="C6420" s="13" t="s">
        <v>19304</v>
      </c>
      <c r="D6420" s="13" t="s">
        <v>19305</v>
      </c>
      <c r="E6420" t="s">
        <v>19306</v>
      </c>
      <c r="H6420" s="14">
        <v>1200</v>
      </c>
      <c r="I6420" s="14">
        <v>1200</v>
      </c>
      <c r="J6420" s="14">
        <v>1560</v>
      </c>
      <c r="K6420" s="14">
        <v>1560</v>
      </c>
      <c r="L6420" s="14">
        <v>0</v>
      </c>
      <c r="M6420" s="14">
        <v>0</v>
      </c>
      <c r="N6420" t="s">
        <v>17937</v>
      </c>
    </row>
    <row r="6421" spans="1:14">
      <c r="A6421" t="s">
        <v>17936</v>
      </c>
      <c r="B6421" t="s">
        <v>17937</v>
      </c>
      <c r="C6421" s="13" t="s">
        <v>19307</v>
      </c>
      <c r="D6421" s="13" t="s">
        <v>19308</v>
      </c>
      <c r="E6421" t="s">
        <v>19309</v>
      </c>
      <c r="H6421" s="14">
        <v>3200</v>
      </c>
      <c r="I6421" s="14">
        <v>3200</v>
      </c>
      <c r="J6421" s="14">
        <v>4160</v>
      </c>
      <c r="K6421" s="14">
        <v>4160</v>
      </c>
      <c r="L6421" s="14">
        <v>0</v>
      </c>
      <c r="M6421" s="14">
        <v>0</v>
      </c>
      <c r="N6421" t="s">
        <v>17937</v>
      </c>
    </row>
    <row r="6422" spans="1:14">
      <c r="A6422" t="s">
        <v>17936</v>
      </c>
      <c r="B6422" t="s">
        <v>17937</v>
      </c>
      <c r="C6422" s="13" t="s">
        <v>19310</v>
      </c>
      <c r="D6422" s="13" t="s">
        <v>19311</v>
      </c>
      <c r="E6422" t="s">
        <v>19312</v>
      </c>
      <c r="H6422" s="14">
        <v>750</v>
      </c>
      <c r="I6422" s="14">
        <v>750</v>
      </c>
      <c r="J6422" s="14">
        <v>975</v>
      </c>
      <c r="K6422" s="14">
        <v>975</v>
      </c>
      <c r="L6422" s="14">
        <v>0</v>
      </c>
      <c r="M6422" s="14">
        <v>0</v>
      </c>
      <c r="N6422" t="s">
        <v>17937</v>
      </c>
    </row>
    <row r="6423" spans="1:14">
      <c r="A6423" t="s">
        <v>17936</v>
      </c>
      <c r="B6423" t="s">
        <v>17937</v>
      </c>
      <c r="C6423" s="13" t="s">
        <v>19313</v>
      </c>
      <c r="D6423" s="13" t="s">
        <v>19314</v>
      </c>
      <c r="E6423" t="s">
        <v>19315</v>
      </c>
      <c r="H6423" s="14">
        <v>400</v>
      </c>
      <c r="I6423" s="14">
        <v>400</v>
      </c>
      <c r="J6423" s="14">
        <v>520</v>
      </c>
      <c r="K6423" s="14">
        <v>520</v>
      </c>
      <c r="L6423" s="14">
        <v>0</v>
      </c>
      <c r="M6423" s="14">
        <v>0</v>
      </c>
      <c r="N6423" t="s">
        <v>17937</v>
      </c>
    </row>
    <row r="6424" spans="1:14">
      <c r="A6424" t="s">
        <v>17936</v>
      </c>
      <c r="B6424" t="s">
        <v>17937</v>
      </c>
      <c r="C6424" s="13" t="s">
        <v>19316</v>
      </c>
      <c r="D6424" s="13" t="s">
        <v>19317</v>
      </c>
      <c r="E6424" t="s">
        <v>19318</v>
      </c>
      <c r="H6424" s="14">
        <v>1000</v>
      </c>
      <c r="I6424" s="14">
        <v>1000</v>
      </c>
      <c r="J6424" s="14">
        <v>1300</v>
      </c>
      <c r="K6424" s="14">
        <v>1300</v>
      </c>
      <c r="L6424" s="14">
        <v>0</v>
      </c>
      <c r="M6424" s="14">
        <v>0</v>
      </c>
      <c r="N6424" t="s">
        <v>17937</v>
      </c>
    </row>
    <row r="6425" spans="1:14">
      <c r="A6425" t="s">
        <v>17936</v>
      </c>
      <c r="B6425" t="s">
        <v>17937</v>
      </c>
      <c r="C6425" s="13" t="s">
        <v>19319</v>
      </c>
      <c r="D6425" s="13" t="s">
        <v>19320</v>
      </c>
      <c r="E6425" t="s">
        <v>19321</v>
      </c>
      <c r="H6425" s="14">
        <v>1600</v>
      </c>
      <c r="I6425" s="14">
        <v>1600</v>
      </c>
      <c r="J6425" s="14">
        <v>2080</v>
      </c>
      <c r="K6425" s="14">
        <v>2080</v>
      </c>
      <c r="L6425" s="14">
        <v>0</v>
      </c>
      <c r="M6425" s="14">
        <v>0</v>
      </c>
      <c r="N6425" t="s">
        <v>17937</v>
      </c>
    </row>
    <row r="6426" spans="1:14">
      <c r="A6426" t="s">
        <v>17936</v>
      </c>
      <c r="B6426" t="s">
        <v>17937</v>
      </c>
      <c r="C6426" s="13" t="s">
        <v>19322</v>
      </c>
      <c r="D6426" s="13" t="s">
        <v>19323</v>
      </c>
      <c r="E6426" t="s">
        <v>19324</v>
      </c>
      <c r="H6426" s="14">
        <v>1600</v>
      </c>
      <c r="I6426" s="14">
        <v>1600</v>
      </c>
      <c r="J6426" s="14">
        <v>2080</v>
      </c>
      <c r="K6426" s="14">
        <v>2080</v>
      </c>
      <c r="L6426" s="14">
        <v>0</v>
      </c>
      <c r="M6426" s="14">
        <v>0</v>
      </c>
      <c r="N6426" t="s">
        <v>17937</v>
      </c>
    </row>
    <row r="6427" spans="1:14">
      <c r="A6427" t="s">
        <v>17936</v>
      </c>
      <c r="B6427" t="s">
        <v>17937</v>
      </c>
      <c r="C6427" s="13" t="s">
        <v>19325</v>
      </c>
      <c r="D6427" s="13" t="s">
        <v>19326</v>
      </c>
      <c r="E6427" t="s">
        <v>19327</v>
      </c>
      <c r="H6427" s="14">
        <v>800</v>
      </c>
      <c r="I6427" s="14">
        <v>800</v>
      </c>
      <c r="J6427" s="14">
        <v>1040</v>
      </c>
      <c r="K6427" s="14">
        <v>1040</v>
      </c>
      <c r="L6427" s="14">
        <v>0</v>
      </c>
      <c r="M6427" s="14">
        <v>0</v>
      </c>
      <c r="N6427" t="s">
        <v>17937</v>
      </c>
    </row>
    <row r="6428" spans="1:14">
      <c r="A6428" t="s">
        <v>17936</v>
      </c>
      <c r="B6428" t="s">
        <v>17937</v>
      </c>
      <c r="C6428" s="13" t="s">
        <v>19328</v>
      </c>
      <c r="D6428" s="13" t="s">
        <v>19329</v>
      </c>
      <c r="E6428" t="s">
        <v>19330</v>
      </c>
      <c r="H6428" s="14">
        <v>700</v>
      </c>
      <c r="I6428" s="14">
        <v>700</v>
      </c>
      <c r="J6428" s="14">
        <v>910</v>
      </c>
      <c r="K6428" s="14">
        <v>910</v>
      </c>
      <c r="L6428" s="14">
        <v>0</v>
      </c>
      <c r="M6428" s="14">
        <v>0</v>
      </c>
      <c r="N6428" t="s">
        <v>17937</v>
      </c>
    </row>
    <row r="6429" spans="1:14">
      <c r="A6429" t="s">
        <v>17936</v>
      </c>
      <c r="B6429" t="s">
        <v>17937</v>
      </c>
      <c r="C6429" s="13" t="s">
        <v>19331</v>
      </c>
      <c r="D6429" s="13" t="s">
        <v>19332</v>
      </c>
      <c r="E6429" t="s">
        <v>19333</v>
      </c>
      <c r="H6429" s="14">
        <v>700</v>
      </c>
      <c r="I6429" s="14">
        <v>700</v>
      </c>
      <c r="J6429" s="14">
        <v>910</v>
      </c>
      <c r="K6429" s="14">
        <v>910</v>
      </c>
      <c r="L6429" s="14">
        <v>0</v>
      </c>
      <c r="M6429" s="14">
        <v>0</v>
      </c>
      <c r="N6429" t="s">
        <v>17937</v>
      </c>
    </row>
    <row r="6430" spans="1:14">
      <c r="A6430" t="s">
        <v>17936</v>
      </c>
      <c r="B6430" t="s">
        <v>17937</v>
      </c>
      <c r="C6430" s="13" t="s">
        <v>19334</v>
      </c>
      <c r="D6430" s="13" t="s">
        <v>19335</v>
      </c>
      <c r="E6430" t="s">
        <v>19336</v>
      </c>
      <c r="H6430" s="14">
        <v>2500</v>
      </c>
      <c r="I6430" s="14">
        <v>2500</v>
      </c>
      <c r="J6430" s="14">
        <v>3250</v>
      </c>
      <c r="K6430" s="14">
        <v>3250</v>
      </c>
      <c r="L6430" s="14">
        <v>0</v>
      </c>
      <c r="M6430" s="14">
        <v>0</v>
      </c>
      <c r="N6430" t="s">
        <v>17937</v>
      </c>
    </row>
    <row r="6431" spans="1:14">
      <c r="A6431" t="s">
        <v>17936</v>
      </c>
      <c r="B6431" t="s">
        <v>17937</v>
      </c>
      <c r="C6431" s="13" t="s">
        <v>19337</v>
      </c>
      <c r="D6431" s="13" t="s">
        <v>19338</v>
      </c>
      <c r="E6431" t="s">
        <v>19339</v>
      </c>
      <c r="H6431" s="14">
        <v>100</v>
      </c>
      <c r="I6431" s="14">
        <v>100</v>
      </c>
      <c r="J6431" s="14">
        <v>130</v>
      </c>
      <c r="K6431" s="14">
        <v>130</v>
      </c>
      <c r="L6431" s="14">
        <v>0</v>
      </c>
      <c r="M6431" s="14">
        <v>0</v>
      </c>
      <c r="N6431" t="s">
        <v>17937</v>
      </c>
    </row>
    <row r="6432" spans="1:14">
      <c r="A6432" t="s">
        <v>17936</v>
      </c>
      <c r="B6432" t="s">
        <v>17937</v>
      </c>
      <c r="C6432" s="13" t="s">
        <v>19340</v>
      </c>
      <c r="D6432" s="13" t="s">
        <v>19341</v>
      </c>
      <c r="E6432" t="s">
        <v>19342</v>
      </c>
      <c r="H6432" s="14">
        <v>1800</v>
      </c>
      <c r="I6432" s="14">
        <v>1800</v>
      </c>
      <c r="J6432" s="14">
        <v>2340</v>
      </c>
      <c r="K6432" s="14">
        <v>2340</v>
      </c>
      <c r="L6432" s="14">
        <v>0</v>
      </c>
      <c r="M6432" s="14">
        <v>0</v>
      </c>
      <c r="N6432" t="s">
        <v>17937</v>
      </c>
    </row>
    <row r="6433" spans="1:14">
      <c r="A6433" t="s">
        <v>17936</v>
      </c>
      <c r="B6433" t="s">
        <v>17937</v>
      </c>
      <c r="C6433" s="13" t="s">
        <v>19343</v>
      </c>
      <c r="D6433" s="13" t="s">
        <v>19344</v>
      </c>
      <c r="E6433" t="s">
        <v>19345</v>
      </c>
      <c r="H6433" s="14">
        <v>5000</v>
      </c>
      <c r="I6433" s="14">
        <v>5000</v>
      </c>
      <c r="J6433" s="14">
        <v>6500</v>
      </c>
      <c r="K6433" s="14">
        <v>6500</v>
      </c>
      <c r="L6433" s="14">
        <v>0</v>
      </c>
      <c r="M6433" s="14">
        <v>0</v>
      </c>
      <c r="N6433" t="s">
        <v>17937</v>
      </c>
    </row>
    <row r="6434" spans="1:14">
      <c r="A6434" t="s">
        <v>17936</v>
      </c>
      <c r="B6434" t="s">
        <v>17937</v>
      </c>
      <c r="C6434" s="13" t="s">
        <v>19346</v>
      </c>
      <c r="D6434" s="13" t="s">
        <v>19347</v>
      </c>
      <c r="E6434" t="s">
        <v>19348</v>
      </c>
      <c r="H6434" s="14">
        <v>2200</v>
      </c>
      <c r="I6434" s="14">
        <v>2200</v>
      </c>
      <c r="J6434" s="14">
        <v>2860</v>
      </c>
      <c r="K6434" s="14">
        <v>2860</v>
      </c>
      <c r="L6434" s="14">
        <v>0</v>
      </c>
      <c r="M6434" s="14">
        <v>0</v>
      </c>
      <c r="N6434" t="s">
        <v>17937</v>
      </c>
    </row>
    <row r="6435" spans="1:14">
      <c r="A6435" t="s">
        <v>17936</v>
      </c>
      <c r="B6435" t="s">
        <v>17937</v>
      </c>
      <c r="C6435" s="13" t="s">
        <v>19349</v>
      </c>
      <c r="D6435" s="13" t="s">
        <v>19350</v>
      </c>
      <c r="E6435" t="s">
        <v>19351</v>
      </c>
      <c r="H6435" s="14">
        <v>3200</v>
      </c>
      <c r="I6435" s="14">
        <v>3200</v>
      </c>
      <c r="J6435" s="14">
        <v>4160</v>
      </c>
      <c r="K6435" s="14">
        <v>4160</v>
      </c>
      <c r="L6435" s="14">
        <v>0</v>
      </c>
      <c r="M6435" s="14">
        <v>0</v>
      </c>
      <c r="N6435" t="s">
        <v>17937</v>
      </c>
    </row>
    <row r="6436" spans="1:14">
      <c r="A6436" t="s">
        <v>17936</v>
      </c>
      <c r="B6436" t="s">
        <v>17937</v>
      </c>
      <c r="C6436" s="13" t="s">
        <v>19352</v>
      </c>
      <c r="D6436" s="13" t="s">
        <v>19353</v>
      </c>
      <c r="E6436" t="s">
        <v>19354</v>
      </c>
      <c r="H6436" s="14">
        <v>600</v>
      </c>
      <c r="I6436" s="14">
        <v>600</v>
      </c>
      <c r="J6436" s="14">
        <v>780</v>
      </c>
      <c r="K6436" s="14">
        <v>780</v>
      </c>
      <c r="L6436" s="14">
        <v>0</v>
      </c>
      <c r="M6436" s="14">
        <v>0</v>
      </c>
      <c r="N6436" t="s">
        <v>17937</v>
      </c>
    </row>
    <row r="6437" spans="1:14">
      <c r="A6437" t="s">
        <v>17936</v>
      </c>
      <c r="B6437" t="s">
        <v>17937</v>
      </c>
      <c r="C6437" s="13" t="s">
        <v>19355</v>
      </c>
      <c r="D6437" s="13" t="s">
        <v>19356</v>
      </c>
      <c r="E6437" t="s">
        <v>19357</v>
      </c>
      <c r="H6437" s="14">
        <v>3500</v>
      </c>
      <c r="I6437" s="14">
        <v>3500</v>
      </c>
      <c r="J6437" s="14">
        <v>4550</v>
      </c>
      <c r="K6437" s="14">
        <v>4550</v>
      </c>
      <c r="L6437" s="14">
        <v>0</v>
      </c>
      <c r="M6437" s="14">
        <v>0</v>
      </c>
      <c r="N6437" t="s">
        <v>17937</v>
      </c>
    </row>
    <row r="6438" spans="1:14">
      <c r="A6438" t="s">
        <v>17936</v>
      </c>
      <c r="B6438" t="s">
        <v>17937</v>
      </c>
      <c r="C6438" s="13" t="s">
        <v>19358</v>
      </c>
      <c r="D6438" s="13" t="s">
        <v>19359</v>
      </c>
      <c r="E6438" t="s">
        <v>19360</v>
      </c>
      <c r="H6438" s="14">
        <v>1800</v>
      </c>
      <c r="I6438" s="14">
        <v>1800</v>
      </c>
      <c r="J6438" s="14">
        <v>2350</v>
      </c>
      <c r="K6438" s="14">
        <v>2350</v>
      </c>
      <c r="L6438" s="14">
        <v>0</v>
      </c>
      <c r="M6438" s="14">
        <v>0</v>
      </c>
      <c r="N6438" t="s">
        <v>17937</v>
      </c>
    </row>
    <row r="6439" spans="1:14">
      <c r="A6439" t="s">
        <v>17936</v>
      </c>
      <c r="B6439" t="s">
        <v>17937</v>
      </c>
      <c r="C6439" s="13" t="s">
        <v>19361</v>
      </c>
      <c r="D6439" s="13" t="s">
        <v>19362</v>
      </c>
      <c r="E6439" t="s">
        <v>19363</v>
      </c>
      <c r="H6439" s="14">
        <v>8800</v>
      </c>
      <c r="I6439" s="14">
        <v>8800</v>
      </c>
      <c r="J6439" s="14">
        <v>11500</v>
      </c>
      <c r="K6439" s="14">
        <v>11500</v>
      </c>
      <c r="L6439" s="14">
        <v>0</v>
      </c>
      <c r="M6439" s="14">
        <v>0</v>
      </c>
      <c r="N6439" t="s">
        <v>17937</v>
      </c>
    </row>
    <row r="6440" spans="1:14">
      <c r="A6440" t="s">
        <v>17936</v>
      </c>
      <c r="B6440" t="s">
        <v>17937</v>
      </c>
      <c r="C6440" s="13" t="s">
        <v>19364</v>
      </c>
      <c r="D6440" s="13" t="s">
        <v>19365</v>
      </c>
      <c r="E6440" t="s">
        <v>19366</v>
      </c>
      <c r="H6440" s="14">
        <v>1000</v>
      </c>
      <c r="I6440" s="14">
        <v>1000</v>
      </c>
      <c r="J6440" s="14">
        <v>1300</v>
      </c>
      <c r="K6440" s="14">
        <v>1300</v>
      </c>
      <c r="L6440" s="14">
        <v>0</v>
      </c>
      <c r="M6440" s="14">
        <v>0</v>
      </c>
      <c r="N6440" t="s">
        <v>17937</v>
      </c>
    </row>
    <row r="6441" spans="1:14">
      <c r="A6441" t="s">
        <v>17936</v>
      </c>
      <c r="B6441" t="s">
        <v>17937</v>
      </c>
      <c r="C6441" s="13" t="s">
        <v>19367</v>
      </c>
      <c r="D6441" s="13" t="s">
        <v>19368</v>
      </c>
      <c r="E6441" t="s">
        <v>19369</v>
      </c>
      <c r="H6441" s="14">
        <v>900</v>
      </c>
      <c r="I6441" s="14">
        <v>900</v>
      </c>
      <c r="J6441" s="14">
        <v>1170</v>
      </c>
      <c r="K6441" s="14">
        <v>1170</v>
      </c>
      <c r="L6441" s="14">
        <v>0</v>
      </c>
      <c r="M6441" s="14">
        <v>0</v>
      </c>
      <c r="N6441" t="s">
        <v>17937</v>
      </c>
    </row>
    <row r="6442" spans="1:14">
      <c r="A6442" t="s">
        <v>17936</v>
      </c>
      <c r="B6442" t="s">
        <v>17937</v>
      </c>
      <c r="C6442" s="13" t="s">
        <v>19370</v>
      </c>
      <c r="D6442" s="13" t="s">
        <v>19371</v>
      </c>
      <c r="E6442" t="s">
        <v>19372</v>
      </c>
      <c r="H6442" s="14">
        <v>650</v>
      </c>
      <c r="I6442" s="14">
        <v>650</v>
      </c>
      <c r="J6442" s="14">
        <v>845</v>
      </c>
      <c r="K6442" s="14">
        <v>845</v>
      </c>
      <c r="L6442" s="14">
        <v>0</v>
      </c>
      <c r="M6442" s="14">
        <v>0</v>
      </c>
      <c r="N6442" t="s">
        <v>17937</v>
      </c>
    </row>
    <row r="6443" spans="1:14">
      <c r="A6443" t="s">
        <v>17936</v>
      </c>
      <c r="B6443" t="s">
        <v>17937</v>
      </c>
      <c r="C6443" s="13" t="s">
        <v>19373</v>
      </c>
      <c r="D6443" s="13" t="s">
        <v>19374</v>
      </c>
      <c r="E6443" t="s">
        <v>19375</v>
      </c>
      <c r="H6443" s="14">
        <v>150</v>
      </c>
      <c r="I6443" s="14">
        <v>150</v>
      </c>
      <c r="J6443" s="14">
        <v>195</v>
      </c>
      <c r="K6443" s="14">
        <v>195</v>
      </c>
      <c r="L6443" s="14">
        <v>0</v>
      </c>
      <c r="M6443" s="14">
        <v>0</v>
      </c>
      <c r="N6443" t="s">
        <v>17937</v>
      </c>
    </row>
    <row r="6444" spans="1:14">
      <c r="A6444" t="s">
        <v>17936</v>
      </c>
      <c r="B6444" t="s">
        <v>17937</v>
      </c>
      <c r="C6444" s="13" t="s">
        <v>19376</v>
      </c>
      <c r="D6444" s="13" t="s">
        <v>19377</v>
      </c>
      <c r="E6444" t="s">
        <v>19378</v>
      </c>
      <c r="H6444" s="14">
        <v>400</v>
      </c>
      <c r="I6444" s="14">
        <v>400</v>
      </c>
      <c r="J6444" s="14">
        <v>540</v>
      </c>
      <c r="K6444" s="14">
        <v>540</v>
      </c>
      <c r="L6444" s="14">
        <v>0</v>
      </c>
      <c r="M6444" s="14">
        <v>0</v>
      </c>
      <c r="N6444" t="s">
        <v>17937</v>
      </c>
    </row>
    <row r="6445" spans="1:14">
      <c r="A6445" t="s">
        <v>17936</v>
      </c>
      <c r="B6445" t="s">
        <v>17937</v>
      </c>
      <c r="C6445" s="13" t="s">
        <v>19379</v>
      </c>
      <c r="D6445" s="13" t="s">
        <v>19380</v>
      </c>
      <c r="E6445" t="s">
        <v>19381</v>
      </c>
      <c r="H6445" s="14">
        <v>3000</v>
      </c>
      <c r="I6445" s="14">
        <v>3000</v>
      </c>
      <c r="J6445" s="14">
        <v>4050</v>
      </c>
      <c r="K6445" s="14">
        <v>4050</v>
      </c>
      <c r="L6445" s="14">
        <v>0</v>
      </c>
      <c r="M6445" s="14">
        <v>0</v>
      </c>
      <c r="N6445" t="s">
        <v>17937</v>
      </c>
    </row>
    <row r="6446" spans="1:14">
      <c r="A6446" t="s">
        <v>17936</v>
      </c>
      <c r="B6446" t="s">
        <v>17937</v>
      </c>
      <c r="C6446" s="13" t="s">
        <v>19382</v>
      </c>
      <c r="D6446" s="13" t="s">
        <v>19383</v>
      </c>
      <c r="E6446" t="s">
        <v>19384</v>
      </c>
      <c r="H6446" s="14">
        <v>750</v>
      </c>
      <c r="I6446" s="14">
        <v>750</v>
      </c>
      <c r="J6446" s="14">
        <v>975</v>
      </c>
      <c r="K6446" s="14">
        <v>975</v>
      </c>
      <c r="L6446" s="14">
        <v>0</v>
      </c>
      <c r="M6446" s="14">
        <v>0</v>
      </c>
      <c r="N6446" t="s">
        <v>17937</v>
      </c>
    </row>
    <row r="6447" spans="1:14">
      <c r="A6447" t="s">
        <v>17936</v>
      </c>
      <c r="B6447" t="s">
        <v>17937</v>
      </c>
      <c r="C6447" s="13" t="s">
        <v>19385</v>
      </c>
      <c r="D6447" s="13" t="s">
        <v>19386</v>
      </c>
      <c r="E6447" t="s">
        <v>19387</v>
      </c>
      <c r="H6447" s="14">
        <v>7000</v>
      </c>
      <c r="I6447" s="14">
        <v>7000</v>
      </c>
      <c r="J6447" s="14">
        <v>9100</v>
      </c>
      <c r="K6447" s="14">
        <v>9100</v>
      </c>
      <c r="L6447" s="14">
        <v>0</v>
      </c>
      <c r="M6447" s="14">
        <v>0</v>
      </c>
      <c r="N6447" t="s">
        <v>17937</v>
      </c>
    </row>
    <row r="6448" spans="1:14">
      <c r="A6448" t="s">
        <v>17936</v>
      </c>
      <c r="B6448" t="s">
        <v>17937</v>
      </c>
      <c r="C6448" s="13" t="s">
        <v>19388</v>
      </c>
      <c r="D6448" s="13" t="s">
        <v>19389</v>
      </c>
      <c r="E6448" t="s">
        <v>19390</v>
      </c>
      <c r="H6448" s="14">
        <v>950</v>
      </c>
      <c r="I6448" s="14">
        <v>950</v>
      </c>
      <c r="J6448" s="14">
        <v>1235</v>
      </c>
      <c r="K6448" s="14">
        <v>1235</v>
      </c>
      <c r="L6448" s="14">
        <v>0</v>
      </c>
      <c r="M6448" s="14">
        <v>0</v>
      </c>
      <c r="N6448" t="s">
        <v>17937</v>
      </c>
    </row>
    <row r="6449" spans="1:14">
      <c r="A6449" t="s">
        <v>17936</v>
      </c>
      <c r="B6449" t="s">
        <v>17937</v>
      </c>
      <c r="C6449" s="13" t="s">
        <v>19391</v>
      </c>
      <c r="D6449" s="13" t="s">
        <v>19392</v>
      </c>
      <c r="E6449" t="s">
        <v>19393</v>
      </c>
      <c r="H6449" s="14">
        <v>9500</v>
      </c>
      <c r="I6449" s="14">
        <v>9500</v>
      </c>
      <c r="J6449" s="14">
        <v>12350</v>
      </c>
      <c r="K6449" s="14">
        <v>12350</v>
      </c>
      <c r="L6449" s="14">
        <v>0</v>
      </c>
      <c r="M6449" s="14">
        <v>0</v>
      </c>
      <c r="N6449" t="s">
        <v>17937</v>
      </c>
    </row>
    <row r="6450" spans="1:14">
      <c r="A6450" t="s">
        <v>17936</v>
      </c>
      <c r="B6450" t="s">
        <v>17937</v>
      </c>
      <c r="C6450" s="13" t="s">
        <v>19394</v>
      </c>
      <c r="D6450" s="13" t="s">
        <v>19395</v>
      </c>
      <c r="E6450" t="s">
        <v>19396</v>
      </c>
      <c r="H6450" s="14">
        <v>2000</v>
      </c>
      <c r="I6450" s="14">
        <v>2000</v>
      </c>
      <c r="J6450" s="14">
        <v>2600</v>
      </c>
      <c r="K6450" s="14">
        <v>2600</v>
      </c>
      <c r="L6450" s="14">
        <v>0</v>
      </c>
      <c r="M6450" s="14">
        <v>0</v>
      </c>
      <c r="N6450" t="s">
        <v>17937</v>
      </c>
    </row>
    <row r="6451" spans="1:14">
      <c r="A6451" t="s">
        <v>17936</v>
      </c>
      <c r="B6451" t="s">
        <v>17937</v>
      </c>
      <c r="C6451" s="13" t="s">
        <v>19397</v>
      </c>
      <c r="D6451" s="13" t="s">
        <v>19398</v>
      </c>
      <c r="E6451" t="s">
        <v>19399</v>
      </c>
      <c r="H6451" s="14">
        <v>2600</v>
      </c>
      <c r="I6451" s="14">
        <v>2600</v>
      </c>
      <c r="J6451" s="14">
        <v>3380</v>
      </c>
      <c r="K6451" s="14">
        <v>3380</v>
      </c>
      <c r="L6451" s="14">
        <v>0</v>
      </c>
      <c r="M6451" s="14">
        <v>0</v>
      </c>
      <c r="N6451" t="s">
        <v>17937</v>
      </c>
    </row>
    <row r="6452" spans="1:14">
      <c r="A6452" t="s">
        <v>17936</v>
      </c>
      <c r="B6452" t="s">
        <v>17937</v>
      </c>
      <c r="C6452" s="13" t="s">
        <v>19400</v>
      </c>
      <c r="D6452" s="13" t="s">
        <v>19401</v>
      </c>
      <c r="E6452" t="s">
        <v>19402</v>
      </c>
      <c r="H6452" s="14">
        <v>540</v>
      </c>
      <c r="I6452" s="14">
        <v>540</v>
      </c>
      <c r="J6452" s="14">
        <v>702</v>
      </c>
      <c r="K6452" s="14">
        <v>702</v>
      </c>
      <c r="L6452" s="14">
        <v>0</v>
      </c>
      <c r="M6452" s="14">
        <v>0</v>
      </c>
      <c r="N6452" t="s">
        <v>17937</v>
      </c>
    </row>
    <row r="6453" spans="1:14">
      <c r="A6453" t="s">
        <v>17936</v>
      </c>
      <c r="B6453" t="s">
        <v>17937</v>
      </c>
      <c r="C6453" s="13" t="s">
        <v>19403</v>
      </c>
      <c r="D6453" s="13" t="s">
        <v>19404</v>
      </c>
      <c r="E6453" t="s">
        <v>19405</v>
      </c>
      <c r="H6453" s="14">
        <v>4500</v>
      </c>
      <c r="I6453" s="14">
        <v>4500</v>
      </c>
      <c r="J6453" s="14">
        <v>5850</v>
      </c>
      <c r="K6453" s="14">
        <v>5850</v>
      </c>
      <c r="L6453" s="14">
        <v>0</v>
      </c>
      <c r="M6453" s="14">
        <v>0</v>
      </c>
      <c r="N6453" t="s">
        <v>17937</v>
      </c>
    </row>
    <row r="6454" spans="1:14">
      <c r="A6454" t="s">
        <v>17936</v>
      </c>
      <c r="B6454" t="s">
        <v>17937</v>
      </c>
      <c r="C6454" s="13" t="s">
        <v>19406</v>
      </c>
      <c r="D6454" s="13" t="s">
        <v>19407</v>
      </c>
      <c r="E6454" t="s">
        <v>19408</v>
      </c>
      <c r="H6454" s="14">
        <v>600</v>
      </c>
      <c r="I6454" s="14">
        <v>600</v>
      </c>
      <c r="J6454" s="14">
        <v>780</v>
      </c>
      <c r="K6454" s="14">
        <v>780</v>
      </c>
      <c r="L6454" s="14">
        <v>0</v>
      </c>
      <c r="M6454" s="14">
        <v>0</v>
      </c>
      <c r="N6454" t="s">
        <v>17937</v>
      </c>
    </row>
    <row r="6455" spans="1:14">
      <c r="A6455" t="s">
        <v>17936</v>
      </c>
      <c r="B6455" t="s">
        <v>17937</v>
      </c>
      <c r="C6455" s="13" t="s">
        <v>19409</v>
      </c>
      <c r="D6455" s="13" t="s">
        <v>19410</v>
      </c>
      <c r="E6455" t="s">
        <v>19411</v>
      </c>
      <c r="H6455" s="14">
        <v>720</v>
      </c>
      <c r="I6455" s="14">
        <v>720</v>
      </c>
      <c r="J6455" s="14">
        <v>936</v>
      </c>
      <c r="K6455" s="14">
        <v>936</v>
      </c>
      <c r="L6455" s="14">
        <v>0</v>
      </c>
      <c r="M6455" s="14">
        <v>0</v>
      </c>
      <c r="N6455" t="s">
        <v>17937</v>
      </c>
    </row>
    <row r="6456" spans="1:14">
      <c r="A6456" t="s">
        <v>17936</v>
      </c>
      <c r="B6456" t="s">
        <v>17937</v>
      </c>
      <c r="C6456" s="13" t="s">
        <v>19412</v>
      </c>
      <c r="D6456" s="13" t="s">
        <v>19413</v>
      </c>
      <c r="E6456" t="s">
        <v>19414</v>
      </c>
      <c r="H6456" s="14">
        <v>1000</v>
      </c>
      <c r="I6456" s="14">
        <v>1000</v>
      </c>
      <c r="J6456" s="14">
        <v>1300</v>
      </c>
      <c r="K6456" s="14">
        <v>1300</v>
      </c>
      <c r="L6456" s="14">
        <v>0</v>
      </c>
      <c r="M6456" s="14">
        <v>0</v>
      </c>
      <c r="N6456" t="s">
        <v>17937</v>
      </c>
    </row>
    <row r="6457" spans="1:14">
      <c r="A6457" t="s">
        <v>17936</v>
      </c>
      <c r="B6457" t="s">
        <v>17937</v>
      </c>
      <c r="C6457" s="13" t="s">
        <v>19415</v>
      </c>
      <c r="D6457" s="13" t="s">
        <v>19416</v>
      </c>
      <c r="E6457" t="s">
        <v>19417</v>
      </c>
      <c r="H6457" s="14">
        <v>1000</v>
      </c>
      <c r="I6457" s="14">
        <v>1000</v>
      </c>
      <c r="J6457" s="14">
        <v>1300</v>
      </c>
      <c r="K6457" s="14">
        <v>1300</v>
      </c>
      <c r="L6457" s="14">
        <v>0</v>
      </c>
      <c r="M6457" s="14">
        <v>0</v>
      </c>
      <c r="N6457" t="s">
        <v>17937</v>
      </c>
    </row>
    <row r="6458" spans="1:14">
      <c r="A6458" t="s">
        <v>17936</v>
      </c>
      <c r="B6458" t="s">
        <v>17937</v>
      </c>
      <c r="C6458" s="13" t="s">
        <v>19418</v>
      </c>
      <c r="D6458" s="13" t="s">
        <v>19419</v>
      </c>
      <c r="E6458" t="s">
        <v>19420</v>
      </c>
      <c r="H6458" s="14">
        <v>350</v>
      </c>
      <c r="I6458" s="14">
        <v>350</v>
      </c>
      <c r="J6458" s="14">
        <v>460</v>
      </c>
      <c r="K6458" s="14">
        <v>460</v>
      </c>
      <c r="L6458" s="14">
        <v>0</v>
      </c>
      <c r="M6458" s="14">
        <v>0</v>
      </c>
      <c r="N6458" t="s">
        <v>17937</v>
      </c>
    </row>
    <row r="6459" spans="1:14">
      <c r="A6459" t="s">
        <v>17936</v>
      </c>
      <c r="B6459" t="s">
        <v>17937</v>
      </c>
      <c r="C6459" s="13" t="s">
        <v>19421</v>
      </c>
      <c r="D6459" s="13" t="s">
        <v>19422</v>
      </c>
      <c r="E6459" t="s">
        <v>19423</v>
      </c>
      <c r="H6459" s="14">
        <v>195</v>
      </c>
      <c r="I6459" s="14">
        <v>195</v>
      </c>
      <c r="J6459" s="14">
        <v>253.5</v>
      </c>
      <c r="K6459" s="14">
        <v>253.5</v>
      </c>
      <c r="L6459" s="14">
        <v>0</v>
      </c>
      <c r="M6459" s="14">
        <v>0</v>
      </c>
      <c r="N6459" t="s">
        <v>17937</v>
      </c>
    </row>
    <row r="6460" spans="1:14">
      <c r="A6460" t="s">
        <v>17936</v>
      </c>
      <c r="B6460" t="s">
        <v>17937</v>
      </c>
      <c r="C6460" s="13" t="s">
        <v>19424</v>
      </c>
      <c r="D6460" s="13" t="s">
        <v>19425</v>
      </c>
      <c r="E6460" t="s">
        <v>19426</v>
      </c>
      <c r="H6460" s="14">
        <v>800</v>
      </c>
      <c r="I6460" s="14">
        <v>800</v>
      </c>
      <c r="J6460" s="14">
        <v>1100</v>
      </c>
      <c r="K6460" s="14">
        <v>1100</v>
      </c>
      <c r="L6460" s="14">
        <v>0</v>
      </c>
      <c r="M6460" s="14">
        <v>0</v>
      </c>
      <c r="N6460" t="s">
        <v>17937</v>
      </c>
    </row>
    <row r="6461" spans="1:14">
      <c r="A6461" t="s">
        <v>17936</v>
      </c>
      <c r="B6461" t="s">
        <v>17937</v>
      </c>
      <c r="C6461" s="13" t="s">
        <v>19427</v>
      </c>
      <c r="D6461" s="13" t="s">
        <v>19428</v>
      </c>
      <c r="E6461" t="s">
        <v>19429</v>
      </c>
      <c r="H6461" s="14">
        <v>600</v>
      </c>
      <c r="I6461" s="14">
        <v>600</v>
      </c>
      <c r="J6461" s="14">
        <v>800</v>
      </c>
      <c r="K6461" s="14">
        <v>800</v>
      </c>
      <c r="L6461" s="14">
        <v>0</v>
      </c>
      <c r="M6461" s="14">
        <v>0</v>
      </c>
      <c r="N6461" t="s">
        <v>17937</v>
      </c>
    </row>
    <row r="6462" spans="1:14">
      <c r="A6462" t="s">
        <v>17936</v>
      </c>
      <c r="B6462" t="s">
        <v>17937</v>
      </c>
      <c r="C6462" s="13" t="s">
        <v>19430</v>
      </c>
      <c r="D6462" s="13" t="s">
        <v>19431</v>
      </c>
      <c r="E6462" t="s">
        <v>19432</v>
      </c>
      <c r="H6462" s="14">
        <v>800</v>
      </c>
      <c r="I6462" s="14">
        <v>800</v>
      </c>
      <c r="J6462" s="14">
        <v>1040</v>
      </c>
      <c r="K6462" s="14">
        <v>1040</v>
      </c>
      <c r="L6462" s="14">
        <v>0</v>
      </c>
      <c r="M6462" s="14">
        <v>0</v>
      </c>
      <c r="N6462" t="s">
        <v>17937</v>
      </c>
    </row>
    <row r="6463" spans="1:14">
      <c r="A6463" t="s">
        <v>17936</v>
      </c>
      <c r="B6463" t="s">
        <v>17937</v>
      </c>
      <c r="C6463" s="13" t="s">
        <v>19433</v>
      </c>
      <c r="D6463" s="13" t="s">
        <v>19434</v>
      </c>
      <c r="E6463" t="s">
        <v>19435</v>
      </c>
      <c r="H6463" s="14">
        <v>600</v>
      </c>
      <c r="I6463" s="14">
        <v>600</v>
      </c>
      <c r="J6463" s="14">
        <v>780</v>
      </c>
      <c r="K6463" s="14">
        <v>780</v>
      </c>
      <c r="L6463" s="14">
        <v>0</v>
      </c>
      <c r="M6463" s="14">
        <v>0</v>
      </c>
      <c r="N6463" t="s">
        <v>17937</v>
      </c>
    </row>
    <row r="6464" spans="1:14">
      <c r="A6464" t="s">
        <v>17936</v>
      </c>
      <c r="B6464" t="s">
        <v>17937</v>
      </c>
      <c r="C6464" s="13" t="s">
        <v>19436</v>
      </c>
      <c r="D6464" s="13" t="s">
        <v>19437</v>
      </c>
      <c r="E6464" t="s">
        <v>19438</v>
      </c>
      <c r="H6464" s="14">
        <v>1200</v>
      </c>
      <c r="I6464" s="14">
        <v>1200</v>
      </c>
      <c r="J6464" s="14">
        <v>1560</v>
      </c>
      <c r="K6464" s="14">
        <v>1560</v>
      </c>
      <c r="L6464" s="14">
        <v>0</v>
      </c>
      <c r="M6464" s="14">
        <v>0</v>
      </c>
      <c r="N6464" t="s">
        <v>17937</v>
      </c>
    </row>
    <row r="6465" spans="1:14">
      <c r="A6465" t="s">
        <v>17936</v>
      </c>
      <c r="B6465" t="s">
        <v>17937</v>
      </c>
      <c r="C6465" s="13" t="s">
        <v>19439</v>
      </c>
      <c r="D6465" s="13" t="s">
        <v>19440</v>
      </c>
      <c r="E6465" t="s">
        <v>19441</v>
      </c>
      <c r="H6465" s="14">
        <v>720</v>
      </c>
      <c r="I6465" s="14">
        <v>720</v>
      </c>
      <c r="J6465" s="14">
        <v>936</v>
      </c>
      <c r="K6465" s="14">
        <v>936</v>
      </c>
      <c r="L6465" s="14">
        <v>0</v>
      </c>
      <c r="M6465" s="14">
        <v>0</v>
      </c>
      <c r="N6465" t="s">
        <v>17937</v>
      </c>
    </row>
    <row r="6466" spans="1:14">
      <c r="A6466" t="s">
        <v>17936</v>
      </c>
      <c r="B6466" t="s">
        <v>17937</v>
      </c>
      <c r="C6466" s="13" t="s">
        <v>19442</v>
      </c>
      <c r="D6466" s="13" t="s">
        <v>398</v>
      </c>
      <c r="E6466" t="s">
        <v>17937</v>
      </c>
      <c r="H6466" s="14">
        <v>0</v>
      </c>
      <c r="I6466" s="14">
        <v>0</v>
      </c>
      <c r="J6466" s="14">
        <v>0</v>
      </c>
      <c r="K6466" s="14">
        <v>0</v>
      </c>
      <c r="L6466" s="14">
        <v>0</v>
      </c>
      <c r="M6466" s="14">
        <v>0</v>
      </c>
      <c r="N6466" t="s">
        <v>17937</v>
      </c>
    </row>
    <row r="6467" spans="1:14">
      <c r="A6467" t="s">
        <v>17936</v>
      </c>
      <c r="B6467" t="s">
        <v>17937</v>
      </c>
      <c r="C6467" s="13" t="s">
        <v>19443</v>
      </c>
      <c r="D6467" s="13" t="s">
        <v>19444</v>
      </c>
      <c r="E6467" t="s">
        <v>19445</v>
      </c>
      <c r="H6467" s="14">
        <v>600</v>
      </c>
      <c r="I6467" s="14">
        <v>600</v>
      </c>
      <c r="J6467" s="14">
        <v>810</v>
      </c>
      <c r="K6467" s="14">
        <v>810</v>
      </c>
      <c r="L6467" s="14">
        <v>0</v>
      </c>
      <c r="M6467" s="14">
        <v>0</v>
      </c>
      <c r="N6467" t="s">
        <v>17937</v>
      </c>
    </row>
    <row r="6468" spans="1:14">
      <c r="A6468" t="s">
        <v>17936</v>
      </c>
      <c r="B6468" t="s">
        <v>17937</v>
      </c>
      <c r="C6468" s="13" t="s">
        <v>19446</v>
      </c>
      <c r="D6468" s="13" t="s">
        <v>19447</v>
      </c>
      <c r="E6468" t="s">
        <v>19448</v>
      </c>
      <c r="H6468" s="14">
        <v>2200</v>
      </c>
      <c r="I6468" s="14">
        <v>2200</v>
      </c>
      <c r="J6468" s="14">
        <v>2900</v>
      </c>
      <c r="K6468" s="14">
        <v>2900</v>
      </c>
      <c r="L6468" s="14">
        <v>0</v>
      </c>
      <c r="M6468" s="14">
        <v>0</v>
      </c>
      <c r="N6468" t="s">
        <v>17937</v>
      </c>
    </row>
    <row r="6469" spans="1:14">
      <c r="A6469" t="s">
        <v>17936</v>
      </c>
      <c r="B6469" t="s">
        <v>17937</v>
      </c>
      <c r="C6469" s="13" t="s">
        <v>19449</v>
      </c>
      <c r="D6469" s="13" t="s">
        <v>19450</v>
      </c>
      <c r="E6469" t="s">
        <v>19451</v>
      </c>
      <c r="H6469" s="14">
        <v>220</v>
      </c>
      <c r="I6469" s="14">
        <v>220</v>
      </c>
      <c r="J6469" s="14">
        <v>290</v>
      </c>
      <c r="K6469" s="14">
        <v>290</v>
      </c>
      <c r="L6469" s="14">
        <v>0</v>
      </c>
      <c r="M6469" s="14">
        <v>0</v>
      </c>
      <c r="N6469" t="s">
        <v>17937</v>
      </c>
    </row>
    <row r="6470" spans="1:14">
      <c r="A6470" t="s">
        <v>17936</v>
      </c>
      <c r="B6470" t="s">
        <v>17937</v>
      </c>
      <c r="C6470" s="13" t="s">
        <v>19452</v>
      </c>
      <c r="D6470" s="13" t="s">
        <v>19453</v>
      </c>
      <c r="E6470" t="s">
        <v>19454</v>
      </c>
      <c r="H6470" s="14">
        <v>720</v>
      </c>
      <c r="I6470" s="14">
        <v>720</v>
      </c>
      <c r="J6470" s="14">
        <v>936</v>
      </c>
      <c r="K6470" s="14">
        <v>936</v>
      </c>
      <c r="L6470" s="14">
        <v>0</v>
      </c>
      <c r="M6470" s="14">
        <v>0</v>
      </c>
      <c r="N6470" t="s">
        <v>17937</v>
      </c>
    </row>
    <row r="6471" spans="1:14">
      <c r="A6471" t="s">
        <v>17936</v>
      </c>
      <c r="B6471" t="s">
        <v>17937</v>
      </c>
      <c r="C6471" s="13" t="s">
        <v>19455</v>
      </c>
      <c r="D6471" s="13" t="s">
        <v>1981</v>
      </c>
      <c r="E6471" t="s">
        <v>19456</v>
      </c>
      <c r="H6471" s="14">
        <v>600</v>
      </c>
      <c r="I6471" s="14">
        <v>600</v>
      </c>
      <c r="J6471" s="14">
        <v>600</v>
      </c>
      <c r="K6471" s="14">
        <v>600</v>
      </c>
      <c r="L6471" s="14">
        <v>0</v>
      </c>
      <c r="M6471" s="14">
        <v>0</v>
      </c>
      <c r="N6471" t="s">
        <v>17937</v>
      </c>
    </row>
    <row r="6472" spans="1:14">
      <c r="A6472" t="s">
        <v>17936</v>
      </c>
      <c r="B6472" t="s">
        <v>17937</v>
      </c>
      <c r="C6472" s="13" t="s">
        <v>19457</v>
      </c>
      <c r="D6472" s="13" t="s">
        <v>1981</v>
      </c>
      <c r="E6472" t="s">
        <v>19458</v>
      </c>
      <c r="H6472" s="14">
        <v>600</v>
      </c>
      <c r="I6472" s="14">
        <v>600</v>
      </c>
      <c r="J6472" s="14">
        <v>600</v>
      </c>
      <c r="K6472" s="14">
        <v>600</v>
      </c>
      <c r="L6472" s="14">
        <v>0</v>
      </c>
      <c r="M6472" s="14">
        <v>0</v>
      </c>
      <c r="N6472" t="s">
        <v>17937</v>
      </c>
    </row>
    <row r="6473" spans="1:14">
      <c r="A6473" t="s">
        <v>17936</v>
      </c>
      <c r="B6473" t="s">
        <v>17937</v>
      </c>
      <c r="C6473" s="13" t="s">
        <v>19459</v>
      </c>
      <c r="D6473" s="13" t="s">
        <v>1981</v>
      </c>
      <c r="E6473" t="s">
        <v>19460</v>
      </c>
      <c r="H6473" s="14">
        <v>500</v>
      </c>
      <c r="I6473" s="14">
        <v>500</v>
      </c>
      <c r="J6473" s="14">
        <v>500</v>
      </c>
      <c r="K6473" s="14">
        <v>500</v>
      </c>
      <c r="L6473" s="14">
        <v>0</v>
      </c>
      <c r="M6473" s="14">
        <v>0</v>
      </c>
      <c r="N6473" t="s">
        <v>17937</v>
      </c>
    </row>
    <row r="6474" spans="1:14">
      <c r="A6474" t="s">
        <v>17936</v>
      </c>
      <c r="B6474" t="s">
        <v>17937</v>
      </c>
      <c r="C6474" s="13" t="s">
        <v>19461</v>
      </c>
      <c r="D6474" s="13" t="s">
        <v>19462</v>
      </c>
      <c r="E6474" t="s">
        <v>19463</v>
      </c>
      <c r="H6474" s="14">
        <v>2000</v>
      </c>
      <c r="I6474" s="14">
        <v>2000</v>
      </c>
      <c r="J6474" s="14">
        <v>2600</v>
      </c>
      <c r="K6474" s="14">
        <v>2600</v>
      </c>
      <c r="L6474" s="14">
        <v>0</v>
      </c>
      <c r="M6474" s="14">
        <v>0</v>
      </c>
      <c r="N6474" t="s">
        <v>17937</v>
      </c>
    </row>
    <row r="6475" spans="1:14">
      <c r="A6475" t="s">
        <v>17936</v>
      </c>
      <c r="B6475" t="s">
        <v>17937</v>
      </c>
      <c r="C6475" s="13" t="s">
        <v>19464</v>
      </c>
      <c r="D6475" s="13" t="s">
        <v>19465</v>
      </c>
      <c r="E6475" t="s">
        <v>19466</v>
      </c>
      <c r="H6475" s="14">
        <v>1300</v>
      </c>
      <c r="I6475" s="14">
        <v>1300</v>
      </c>
      <c r="J6475" s="14">
        <v>1690</v>
      </c>
      <c r="K6475" s="14">
        <v>1690</v>
      </c>
      <c r="L6475" s="14">
        <v>0</v>
      </c>
      <c r="M6475" s="14">
        <v>0</v>
      </c>
      <c r="N6475" t="s">
        <v>17937</v>
      </c>
    </row>
    <row r="6476" spans="1:14">
      <c r="A6476" t="s">
        <v>17936</v>
      </c>
      <c r="B6476" t="s">
        <v>17937</v>
      </c>
      <c r="C6476" s="13" t="s">
        <v>19467</v>
      </c>
      <c r="D6476" s="13" t="s">
        <v>19468</v>
      </c>
      <c r="E6476" t="s">
        <v>19469</v>
      </c>
      <c r="H6476" s="14">
        <v>600</v>
      </c>
      <c r="I6476" s="14">
        <v>600</v>
      </c>
      <c r="J6476" s="14">
        <v>780</v>
      </c>
      <c r="K6476" s="14">
        <v>780</v>
      </c>
      <c r="L6476" s="14">
        <v>0</v>
      </c>
      <c r="M6476" s="14">
        <v>0</v>
      </c>
      <c r="N6476" t="s">
        <v>17937</v>
      </c>
    </row>
    <row r="6477" spans="1:14">
      <c r="A6477" t="s">
        <v>17936</v>
      </c>
      <c r="B6477" t="s">
        <v>17937</v>
      </c>
      <c r="C6477" s="13" t="s">
        <v>19470</v>
      </c>
      <c r="D6477" s="13" t="s">
        <v>19471</v>
      </c>
      <c r="E6477" t="s">
        <v>19472</v>
      </c>
      <c r="H6477" s="14">
        <v>900</v>
      </c>
      <c r="I6477" s="14">
        <v>900</v>
      </c>
      <c r="J6477" s="14">
        <v>1170</v>
      </c>
      <c r="K6477" s="14">
        <v>1170</v>
      </c>
      <c r="L6477" s="14">
        <v>0</v>
      </c>
      <c r="M6477" s="14">
        <v>0</v>
      </c>
      <c r="N6477" t="s">
        <v>17937</v>
      </c>
    </row>
    <row r="6478" spans="1:14">
      <c r="A6478" t="s">
        <v>17936</v>
      </c>
      <c r="B6478" t="s">
        <v>17937</v>
      </c>
      <c r="C6478" s="13" t="s">
        <v>19473</v>
      </c>
      <c r="D6478" s="13" t="s">
        <v>19474</v>
      </c>
      <c r="E6478" t="s">
        <v>19475</v>
      </c>
      <c r="H6478" s="14">
        <v>3060</v>
      </c>
      <c r="I6478" s="14">
        <v>3060</v>
      </c>
      <c r="J6478" s="14">
        <v>3978</v>
      </c>
      <c r="K6478" s="14">
        <v>3978</v>
      </c>
      <c r="L6478" s="14">
        <v>0</v>
      </c>
      <c r="M6478" s="14">
        <v>0</v>
      </c>
      <c r="N6478" t="s">
        <v>17937</v>
      </c>
    </row>
    <row r="6479" spans="1:14">
      <c r="A6479" t="s">
        <v>17936</v>
      </c>
      <c r="B6479" t="s">
        <v>17937</v>
      </c>
      <c r="C6479" s="13" t="s">
        <v>19476</v>
      </c>
      <c r="D6479" s="13" t="s">
        <v>19477</v>
      </c>
      <c r="E6479" t="s">
        <v>19478</v>
      </c>
      <c r="H6479" s="14">
        <v>720</v>
      </c>
      <c r="I6479" s="14">
        <v>720</v>
      </c>
      <c r="J6479" s="14">
        <v>936</v>
      </c>
      <c r="K6479" s="14">
        <v>936</v>
      </c>
      <c r="L6479" s="14">
        <v>0</v>
      </c>
      <c r="M6479" s="14">
        <v>0</v>
      </c>
      <c r="N6479" t="s">
        <v>17937</v>
      </c>
    </row>
    <row r="6480" spans="1:14">
      <c r="A6480" t="s">
        <v>17936</v>
      </c>
      <c r="B6480" t="s">
        <v>17937</v>
      </c>
      <c r="C6480" s="13" t="s">
        <v>19479</v>
      </c>
      <c r="D6480" s="13" t="s">
        <v>19480</v>
      </c>
      <c r="E6480" t="s">
        <v>19481</v>
      </c>
      <c r="H6480" s="14">
        <v>1200</v>
      </c>
      <c r="I6480" s="14">
        <v>1200</v>
      </c>
      <c r="J6480" s="14">
        <v>1560</v>
      </c>
      <c r="K6480" s="14">
        <v>1560</v>
      </c>
      <c r="L6480" s="14">
        <v>0</v>
      </c>
      <c r="M6480" s="14">
        <v>0</v>
      </c>
      <c r="N6480" t="s">
        <v>17937</v>
      </c>
    </row>
    <row r="6481" spans="1:14">
      <c r="A6481" t="s">
        <v>17936</v>
      </c>
      <c r="B6481" t="s">
        <v>17937</v>
      </c>
      <c r="C6481" s="13" t="s">
        <v>19482</v>
      </c>
      <c r="D6481" s="13" t="s">
        <v>19483</v>
      </c>
      <c r="E6481" t="s">
        <v>19484</v>
      </c>
      <c r="H6481" s="14">
        <v>3000</v>
      </c>
      <c r="I6481" s="14">
        <v>3000</v>
      </c>
      <c r="J6481" s="14">
        <v>3900</v>
      </c>
      <c r="K6481" s="14">
        <v>3900</v>
      </c>
      <c r="L6481" s="14">
        <v>0</v>
      </c>
      <c r="M6481" s="14">
        <v>0</v>
      </c>
      <c r="N6481" t="s">
        <v>17937</v>
      </c>
    </row>
    <row r="6482" spans="1:14">
      <c r="A6482" t="s">
        <v>17936</v>
      </c>
      <c r="B6482" t="s">
        <v>17937</v>
      </c>
      <c r="C6482" s="13" t="s">
        <v>19485</v>
      </c>
      <c r="D6482" s="13" t="s">
        <v>19486</v>
      </c>
      <c r="E6482" t="s">
        <v>19487</v>
      </c>
      <c r="H6482" s="14">
        <v>600</v>
      </c>
      <c r="I6482" s="14">
        <v>600</v>
      </c>
      <c r="J6482" s="14">
        <v>780</v>
      </c>
      <c r="K6482" s="14">
        <v>780</v>
      </c>
      <c r="L6482" s="14">
        <v>0</v>
      </c>
      <c r="M6482" s="14">
        <v>0</v>
      </c>
      <c r="N6482" t="s">
        <v>17937</v>
      </c>
    </row>
    <row r="6483" spans="1:14">
      <c r="A6483" t="s">
        <v>17936</v>
      </c>
      <c r="B6483" t="s">
        <v>17937</v>
      </c>
      <c r="C6483" s="13" t="s">
        <v>19488</v>
      </c>
      <c r="D6483" s="13" t="s">
        <v>1981</v>
      </c>
      <c r="E6483" t="s">
        <v>19489</v>
      </c>
      <c r="H6483" s="14">
        <v>250</v>
      </c>
      <c r="I6483" s="14">
        <v>250</v>
      </c>
      <c r="J6483" s="14">
        <v>250</v>
      </c>
      <c r="K6483" s="14">
        <v>250</v>
      </c>
      <c r="L6483" s="14">
        <v>0</v>
      </c>
      <c r="M6483" s="14">
        <v>0</v>
      </c>
      <c r="N6483" t="s">
        <v>17937</v>
      </c>
    </row>
    <row r="6484" spans="1:14">
      <c r="A6484" t="s">
        <v>17936</v>
      </c>
      <c r="B6484" t="s">
        <v>17937</v>
      </c>
      <c r="C6484" s="13" t="s">
        <v>19490</v>
      </c>
      <c r="D6484" s="13" t="s">
        <v>19491</v>
      </c>
      <c r="E6484" t="s">
        <v>19492</v>
      </c>
      <c r="H6484" s="14">
        <v>3500</v>
      </c>
      <c r="I6484" s="14">
        <v>3500</v>
      </c>
      <c r="J6484" s="14">
        <v>4550</v>
      </c>
      <c r="K6484" s="14">
        <v>4550</v>
      </c>
      <c r="L6484" s="14">
        <v>0</v>
      </c>
      <c r="M6484" s="14">
        <v>0</v>
      </c>
      <c r="N6484" t="s">
        <v>17937</v>
      </c>
    </row>
    <row r="6485" spans="1:14">
      <c r="A6485" t="s">
        <v>17936</v>
      </c>
      <c r="B6485" t="s">
        <v>17937</v>
      </c>
      <c r="C6485" s="13" t="s">
        <v>19493</v>
      </c>
      <c r="D6485" s="13" t="s">
        <v>19494</v>
      </c>
      <c r="E6485" t="s">
        <v>19495</v>
      </c>
      <c r="H6485" s="14">
        <v>400</v>
      </c>
      <c r="I6485" s="14">
        <v>400</v>
      </c>
      <c r="J6485" s="14">
        <v>520</v>
      </c>
      <c r="K6485" s="14">
        <v>520</v>
      </c>
      <c r="L6485" s="14">
        <v>0</v>
      </c>
      <c r="M6485" s="14">
        <v>0</v>
      </c>
      <c r="N6485" t="s">
        <v>17937</v>
      </c>
    </row>
    <row r="6486" spans="1:14">
      <c r="A6486" t="s">
        <v>17936</v>
      </c>
      <c r="B6486" t="s">
        <v>17937</v>
      </c>
      <c r="C6486" s="13" t="s">
        <v>19496</v>
      </c>
      <c r="D6486" s="13" t="s">
        <v>1981</v>
      </c>
      <c r="E6486" t="s">
        <v>19497</v>
      </c>
      <c r="H6486" s="14">
        <v>500</v>
      </c>
      <c r="I6486" s="14">
        <v>500</v>
      </c>
      <c r="J6486" s="14">
        <v>500</v>
      </c>
      <c r="K6486" s="14">
        <v>500</v>
      </c>
      <c r="L6486" s="14">
        <v>0</v>
      </c>
      <c r="M6486" s="14">
        <v>0</v>
      </c>
      <c r="N6486" t="s">
        <v>17937</v>
      </c>
    </row>
    <row r="6487" spans="1:14">
      <c r="A6487" t="s">
        <v>17936</v>
      </c>
      <c r="B6487" t="s">
        <v>17937</v>
      </c>
      <c r="C6487" s="13" t="s">
        <v>19498</v>
      </c>
      <c r="D6487" s="13" t="s">
        <v>19499</v>
      </c>
      <c r="E6487" t="s">
        <v>19500</v>
      </c>
      <c r="H6487" s="14">
        <v>2000</v>
      </c>
      <c r="I6487" s="14">
        <v>2000</v>
      </c>
      <c r="J6487" s="14">
        <v>2600</v>
      </c>
      <c r="K6487" s="14">
        <v>2600</v>
      </c>
      <c r="L6487" s="14">
        <v>0</v>
      </c>
      <c r="M6487" s="14">
        <v>0</v>
      </c>
      <c r="N6487" t="s">
        <v>17937</v>
      </c>
    </row>
    <row r="6488" spans="1:14">
      <c r="A6488" t="s">
        <v>17936</v>
      </c>
      <c r="B6488" t="s">
        <v>17937</v>
      </c>
      <c r="C6488" s="13" t="s">
        <v>19501</v>
      </c>
      <c r="D6488" s="13" t="s">
        <v>19502</v>
      </c>
      <c r="E6488" t="s">
        <v>19503</v>
      </c>
      <c r="H6488" s="14">
        <v>1000</v>
      </c>
      <c r="I6488" s="14">
        <v>1000</v>
      </c>
      <c r="J6488" s="14">
        <v>1300</v>
      </c>
      <c r="K6488" s="14">
        <v>1300</v>
      </c>
      <c r="L6488" s="14">
        <v>0</v>
      </c>
      <c r="M6488" s="14">
        <v>0</v>
      </c>
      <c r="N6488" t="s">
        <v>17937</v>
      </c>
    </row>
    <row r="6489" spans="1:14">
      <c r="A6489" t="s">
        <v>17936</v>
      </c>
      <c r="B6489" t="s">
        <v>17937</v>
      </c>
      <c r="C6489" s="13" t="s">
        <v>19504</v>
      </c>
      <c r="D6489" s="13" t="s">
        <v>19505</v>
      </c>
      <c r="E6489" t="s">
        <v>19506</v>
      </c>
      <c r="H6489" s="14">
        <v>3200</v>
      </c>
      <c r="I6489" s="14">
        <v>3200</v>
      </c>
      <c r="J6489" s="14">
        <v>4160</v>
      </c>
      <c r="K6489" s="14">
        <v>4160</v>
      </c>
      <c r="L6489" s="14">
        <v>0</v>
      </c>
      <c r="M6489" s="14">
        <v>0</v>
      </c>
      <c r="N6489" t="s">
        <v>17937</v>
      </c>
    </row>
    <row r="6490" spans="1:14">
      <c r="A6490" t="s">
        <v>17936</v>
      </c>
      <c r="B6490" t="s">
        <v>17937</v>
      </c>
      <c r="C6490" s="13" t="s">
        <v>19507</v>
      </c>
      <c r="D6490" s="13" t="s">
        <v>19508</v>
      </c>
      <c r="E6490" t="s">
        <v>19509</v>
      </c>
      <c r="H6490" s="14">
        <v>780</v>
      </c>
      <c r="I6490" s="14">
        <v>780</v>
      </c>
      <c r="J6490" s="14">
        <v>1014</v>
      </c>
      <c r="K6490" s="14">
        <v>1014</v>
      </c>
      <c r="L6490" s="14">
        <v>0</v>
      </c>
      <c r="M6490" s="14">
        <v>0</v>
      </c>
      <c r="N6490" t="s">
        <v>17937</v>
      </c>
    </row>
    <row r="6491" spans="1:14">
      <c r="A6491" t="s">
        <v>17936</v>
      </c>
      <c r="B6491" t="s">
        <v>17937</v>
      </c>
      <c r="C6491" s="13" t="s">
        <v>19510</v>
      </c>
      <c r="D6491" s="13" t="s">
        <v>19511</v>
      </c>
      <c r="E6491" t="s">
        <v>19512</v>
      </c>
      <c r="H6491" s="14">
        <v>1000</v>
      </c>
      <c r="I6491" s="14">
        <v>1000</v>
      </c>
      <c r="J6491" s="14">
        <v>1300</v>
      </c>
      <c r="K6491" s="14">
        <v>1300</v>
      </c>
      <c r="L6491" s="14">
        <v>0</v>
      </c>
      <c r="M6491" s="14">
        <v>0</v>
      </c>
      <c r="N6491" t="s">
        <v>17937</v>
      </c>
    </row>
    <row r="6492" spans="1:14">
      <c r="A6492" t="s">
        <v>17936</v>
      </c>
      <c r="B6492" t="s">
        <v>17937</v>
      </c>
      <c r="C6492" s="13" t="s">
        <v>19513</v>
      </c>
      <c r="D6492" s="13" t="s">
        <v>19514</v>
      </c>
      <c r="E6492" t="s">
        <v>19515</v>
      </c>
      <c r="H6492" s="14">
        <v>600</v>
      </c>
      <c r="I6492" s="14">
        <v>600</v>
      </c>
      <c r="J6492" s="14">
        <v>780</v>
      </c>
      <c r="K6492" s="14">
        <v>780</v>
      </c>
      <c r="L6492" s="14">
        <v>0</v>
      </c>
      <c r="M6492" s="14">
        <v>0</v>
      </c>
      <c r="N6492" t="s">
        <v>17937</v>
      </c>
    </row>
    <row r="6493" spans="1:14">
      <c r="A6493" t="s">
        <v>17936</v>
      </c>
      <c r="B6493" t="s">
        <v>17937</v>
      </c>
      <c r="C6493" s="13" t="s">
        <v>19516</v>
      </c>
      <c r="D6493" s="13" t="s">
        <v>19517</v>
      </c>
      <c r="E6493" t="s">
        <v>19518</v>
      </c>
      <c r="H6493" s="14">
        <v>840</v>
      </c>
      <c r="I6493" s="14">
        <v>840</v>
      </c>
      <c r="J6493" s="14">
        <v>1092</v>
      </c>
      <c r="K6493" s="14">
        <v>1092</v>
      </c>
      <c r="L6493" s="14">
        <v>0</v>
      </c>
      <c r="M6493" s="14">
        <v>0</v>
      </c>
      <c r="N6493" t="s">
        <v>17937</v>
      </c>
    </row>
    <row r="6494" spans="1:14">
      <c r="A6494" t="s">
        <v>17936</v>
      </c>
      <c r="B6494" t="s">
        <v>17937</v>
      </c>
      <c r="C6494" s="13" t="s">
        <v>19519</v>
      </c>
      <c r="D6494" s="13" t="s">
        <v>19520</v>
      </c>
      <c r="E6494" t="s">
        <v>19521</v>
      </c>
      <c r="H6494" s="14">
        <v>700</v>
      </c>
      <c r="I6494" s="14">
        <v>700</v>
      </c>
      <c r="J6494" s="14">
        <v>910</v>
      </c>
      <c r="K6494" s="14">
        <v>910</v>
      </c>
      <c r="L6494" s="14">
        <v>0</v>
      </c>
      <c r="M6494" s="14">
        <v>0</v>
      </c>
      <c r="N6494" t="s">
        <v>17937</v>
      </c>
    </row>
    <row r="6495" spans="1:14">
      <c r="A6495" t="s">
        <v>17936</v>
      </c>
      <c r="B6495" t="s">
        <v>17937</v>
      </c>
      <c r="C6495" s="13" t="s">
        <v>19522</v>
      </c>
      <c r="D6495" s="13" t="s">
        <v>19523</v>
      </c>
      <c r="E6495" t="s">
        <v>19524</v>
      </c>
      <c r="H6495" s="14">
        <v>800</v>
      </c>
      <c r="I6495" s="14">
        <v>800</v>
      </c>
      <c r="J6495" s="14">
        <v>1040</v>
      </c>
      <c r="K6495" s="14">
        <v>1040</v>
      </c>
      <c r="L6495" s="14">
        <v>0</v>
      </c>
      <c r="M6495" s="14">
        <v>0</v>
      </c>
      <c r="N6495" t="s">
        <v>17937</v>
      </c>
    </row>
    <row r="6496" spans="1:14">
      <c r="A6496" t="s">
        <v>17936</v>
      </c>
      <c r="B6496" t="s">
        <v>17937</v>
      </c>
      <c r="C6496" s="13" t="s">
        <v>19525</v>
      </c>
      <c r="D6496" s="13" t="s">
        <v>19526</v>
      </c>
      <c r="E6496" t="s">
        <v>19527</v>
      </c>
      <c r="H6496" s="14">
        <v>700</v>
      </c>
      <c r="I6496" s="14">
        <v>700</v>
      </c>
      <c r="J6496" s="14">
        <v>910</v>
      </c>
      <c r="K6496" s="14">
        <v>910</v>
      </c>
      <c r="L6496" s="14">
        <v>0</v>
      </c>
      <c r="M6496" s="14">
        <v>0</v>
      </c>
      <c r="N6496" t="s">
        <v>17937</v>
      </c>
    </row>
    <row r="6497" spans="1:14">
      <c r="A6497" t="s">
        <v>17936</v>
      </c>
      <c r="B6497" t="s">
        <v>17937</v>
      </c>
      <c r="C6497" s="13" t="s">
        <v>19528</v>
      </c>
      <c r="D6497" s="13" t="s">
        <v>19529</v>
      </c>
      <c r="E6497" t="s">
        <v>19530</v>
      </c>
      <c r="H6497" s="14">
        <v>500</v>
      </c>
      <c r="I6497" s="14">
        <v>500</v>
      </c>
      <c r="J6497" s="14">
        <v>650</v>
      </c>
      <c r="K6497" s="14">
        <v>650</v>
      </c>
      <c r="L6497" s="14">
        <v>0</v>
      </c>
      <c r="M6497" s="14">
        <v>0</v>
      </c>
      <c r="N6497" t="s">
        <v>17937</v>
      </c>
    </row>
    <row r="6498" spans="1:14">
      <c r="A6498" t="s">
        <v>17936</v>
      </c>
      <c r="B6498" t="s">
        <v>17937</v>
      </c>
      <c r="C6498" s="13" t="s">
        <v>19531</v>
      </c>
      <c r="D6498" s="13" t="s">
        <v>19532</v>
      </c>
      <c r="E6498" t="s">
        <v>19533</v>
      </c>
      <c r="H6498" s="14">
        <v>900</v>
      </c>
      <c r="I6498" s="14">
        <v>900</v>
      </c>
      <c r="J6498" s="14">
        <v>1170</v>
      </c>
      <c r="K6498" s="14">
        <v>1170</v>
      </c>
      <c r="L6498" s="14">
        <v>0</v>
      </c>
      <c r="M6498" s="14">
        <v>0</v>
      </c>
      <c r="N6498" t="s">
        <v>17937</v>
      </c>
    </row>
    <row r="6499" spans="1:14">
      <c r="A6499" t="s">
        <v>17936</v>
      </c>
      <c r="B6499" t="s">
        <v>17937</v>
      </c>
      <c r="C6499" s="13" t="s">
        <v>19534</v>
      </c>
      <c r="D6499" s="13" t="s">
        <v>19535</v>
      </c>
      <c r="E6499" t="s">
        <v>19536</v>
      </c>
      <c r="H6499" s="14">
        <v>2000</v>
      </c>
      <c r="I6499" s="14">
        <v>2000</v>
      </c>
      <c r="J6499" s="14">
        <v>2600</v>
      </c>
      <c r="K6499" s="14">
        <v>2600</v>
      </c>
      <c r="L6499" s="14">
        <v>0</v>
      </c>
      <c r="M6499" s="14">
        <v>0</v>
      </c>
      <c r="N6499" t="s">
        <v>17937</v>
      </c>
    </row>
    <row r="6500" spans="1:14">
      <c r="A6500" t="s">
        <v>17936</v>
      </c>
      <c r="B6500" t="s">
        <v>17937</v>
      </c>
      <c r="C6500" s="13" t="s">
        <v>19537</v>
      </c>
      <c r="D6500" s="13" t="s">
        <v>19538</v>
      </c>
      <c r="E6500" t="s">
        <v>19539</v>
      </c>
      <c r="H6500" s="14">
        <v>600</v>
      </c>
      <c r="I6500" s="14">
        <v>600</v>
      </c>
      <c r="J6500" s="14">
        <v>780</v>
      </c>
      <c r="K6500" s="14">
        <v>780</v>
      </c>
      <c r="L6500" s="14">
        <v>0</v>
      </c>
      <c r="M6500" s="14">
        <v>0</v>
      </c>
      <c r="N6500" t="s">
        <v>17937</v>
      </c>
    </row>
    <row r="6501" spans="1:14">
      <c r="A6501" t="s">
        <v>17936</v>
      </c>
      <c r="B6501" t="s">
        <v>17937</v>
      </c>
      <c r="C6501" s="13" t="s">
        <v>19540</v>
      </c>
      <c r="D6501" s="13" t="s">
        <v>19541</v>
      </c>
      <c r="E6501" t="s">
        <v>19542</v>
      </c>
      <c r="H6501" s="14">
        <v>900</v>
      </c>
      <c r="I6501" s="14">
        <v>900</v>
      </c>
      <c r="J6501" s="14">
        <v>1170</v>
      </c>
      <c r="K6501" s="14">
        <v>1170</v>
      </c>
      <c r="L6501" s="14">
        <v>0</v>
      </c>
      <c r="M6501" s="14">
        <v>0</v>
      </c>
      <c r="N6501" t="s">
        <v>17937</v>
      </c>
    </row>
    <row r="6502" spans="1:14">
      <c r="A6502" t="s">
        <v>17936</v>
      </c>
      <c r="B6502" t="s">
        <v>17937</v>
      </c>
      <c r="C6502" s="13" t="s">
        <v>19543</v>
      </c>
      <c r="D6502" s="13" t="s">
        <v>19544</v>
      </c>
      <c r="E6502" t="s">
        <v>19545</v>
      </c>
      <c r="H6502" s="14">
        <v>1050</v>
      </c>
      <c r="I6502" s="14">
        <v>1050</v>
      </c>
      <c r="J6502" s="14">
        <v>1365</v>
      </c>
      <c r="K6502" s="14">
        <v>1365</v>
      </c>
      <c r="L6502" s="14">
        <v>0</v>
      </c>
      <c r="M6502" s="14">
        <v>0</v>
      </c>
      <c r="N6502" t="s">
        <v>17937</v>
      </c>
    </row>
    <row r="6503" spans="1:14">
      <c r="A6503" t="s">
        <v>17936</v>
      </c>
      <c r="B6503" t="s">
        <v>17937</v>
      </c>
      <c r="C6503" s="13" t="s">
        <v>19546</v>
      </c>
      <c r="D6503" s="13" t="s">
        <v>19547</v>
      </c>
      <c r="E6503" t="s">
        <v>19548</v>
      </c>
      <c r="H6503" s="14">
        <v>1000</v>
      </c>
      <c r="I6503" s="14">
        <v>1000</v>
      </c>
      <c r="J6503" s="14">
        <v>1300</v>
      </c>
      <c r="K6503" s="14">
        <v>1300</v>
      </c>
      <c r="L6503" s="14">
        <v>0</v>
      </c>
      <c r="M6503" s="14">
        <v>0</v>
      </c>
      <c r="N6503" t="s">
        <v>17937</v>
      </c>
    </row>
    <row r="6504" spans="1:14">
      <c r="A6504" t="s">
        <v>17936</v>
      </c>
      <c r="B6504" t="s">
        <v>17937</v>
      </c>
      <c r="C6504" s="13" t="s">
        <v>19549</v>
      </c>
      <c r="D6504" s="13" t="s">
        <v>19550</v>
      </c>
      <c r="E6504" t="s">
        <v>19551</v>
      </c>
      <c r="H6504" s="14">
        <v>1200</v>
      </c>
      <c r="I6504" s="14">
        <v>1200</v>
      </c>
      <c r="J6504" s="14">
        <v>1560</v>
      </c>
      <c r="K6504" s="14">
        <v>1560</v>
      </c>
      <c r="L6504" s="14">
        <v>0</v>
      </c>
      <c r="M6504" s="14">
        <v>0</v>
      </c>
      <c r="N6504" t="s">
        <v>17937</v>
      </c>
    </row>
    <row r="6505" spans="1:14">
      <c r="A6505" t="s">
        <v>17936</v>
      </c>
      <c r="B6505" t="s">
        <v>17937</v>
      </c>
      <c r="C6505" s="13" t="s">
        <v>19552</v>
      </c>
      <c r="D6505" s="13" t="s">
        <v>19553</v>
      </c>
      <c r="E6505" t="s">
        <v>19554</v>
      </c>
      <c r="H6505" s="14">
        <v>1500</v>
      </c>
      <c r="I6505" s="14">
        <v>1500</v>
      </c>
      <c r="J6505" s="14">
        <v>1950</v>
      </c>
      <c r="K6505" s="14">
        <v>1950</v>
      </c>
      <c r="L6505" s="14">
        <v>0</v>
      </c>
      <c r="M6505" s="14">
        <v>0</v>
      </c>
      <c r="N6505" t="s">
        <v>17937</v>
      </c>
    </row>
    <row r="6506" spans="1:14">
      <c r="A6506" t="s">
        <v>17936</v>
      </c>
      <c r="B6506" t="s">
        <v>17937</v>
      </c>
      <c r="C6506" s="13" t="s">
        <v>19555</v>
      </c>
      <c r="D6506" s="13" t="s">
        <v>19556</v>
      </c>
      <c r="E6506" t="s">
        <v>19557</v>
      </c>
      <c r="H6506" s="14">
        <v>3600</v>
      </c>
      <c r="I6506" s="14">
        <v>3600</v>
      </c>
      <c r="J6506" s="14">
        <v>5000</v>
      </c>
      <c r="K6506" s="14">
        <v>5000</v>
      </c>
      <c r="L6506" s="14">
        <v>0</v>
      </c>
      <c r="M6506" s="14">
        <v>0</v>
      </c>
      <c r="N6506" t="s">
        <v>17937</v>
      </c>
    </row>
    <row r="6507" spans="1:14">
      <c r="A6507" t="s">
        <v>17936</v>
      </c>
      <c r="B6507" t="s">
        <v>17937</v>
      </c>
      <c r="C6507" s="13" t="s">
        <v>19558</v>
      </c>
      <c r="D6507" s="13" t="s">
        <v>19559</v>
      </c>
      <c r="E6507" t="s">
        <v>19560</v>
      </c>
      <c r="H6507" s="14">
        <v>2000</v>
      </c>
      <c r="I6507" s="14">
        <v>2000</v>
      </c>
      <c r="J6507" s="14">
        <v>2600</v>
      </c>
      <c r="K6507" s="14">
        <v>2600</v>
      </c>
      <c r="L6507" s="14">
        <v>0</v>
      </c>
      <c r="M6507" s="14">
        <v>0</v>
      </c>
      <c r="N6507" t="s">
        <v>17937</v>
      </c>
    </row>
    <row r="6508" spans="1:14">
      <c r="A6508" t="s">
        <v>17936</v>
      </c>
      <c r="B6508" t="s">
        <v>17937</v>
      </c>
      <c r="C6508" s="13" t="s">
        <v>19561</v>
      </c>
      <c r="D6508" s="13" t="s">
        <v>19562</v>
      </c>
      <c r="E6508" t="s">
        <v>19563</v>
      </c>
      <c r="H6508" s="14">
        <v>2500</v>
      </c>
      <c r="I6508" s="14">
        <v>2500</v>
      </c>
      <c r="J6508" s="14">
        <v>3900</v>
      </c>
      <c r="K6508" s="14">
        <v>3900</v>
      </c>
      <c r="L6508" s="14">
        <v>0</v>
      </c>
      <c r="M6508" s="14">
        <v>0</v>
      </c>
      <c r="N6508" t="s">
        <v>17937</v>
      </c>
    </row>
    <row r="6509" spans="1:14">
      <c r="A6509" t="s">
        <v>17936</v>
      </c>
      <c r="B6509" t="s">
        <v>17937</v>
      </c>
      <c r="C6509" s="13" t="s">
        <v>19564</v>
      </c>
      <c r="D6509" s="13" t="s">
        <v>19565</v>
      </c>
      <c r="E6509" t="s">
        <v>19566</v>
      </c>
      <c r="H6509" s="14">
        <v>2500</v>
      </c>
      <c r="I6509" s="14">
        <v>2500</v>
      </c>
      <c r="J6509" s="14">
        <v>3250</v>
      </c>
      <c r="K6509" s="14">
        <v>3250</v>
      </c>
      <c r="L6509" s="14">
        <v>0</v>
      </c>
      <c r="M6509" s="14">
        <v>0</v>
      </c>
      <c r="N6509" t="s">
        <v>17937</v>
      </c>
    </row>
    <row r="6510" spans="1:14">
      <c r="A6510" t="s">
        <v>17936</v>
      </c>
      <c r="B6510" t="s">
        <v>17937</v>
      </c>
      <c r="C6510" s="13" t="s">
        <v>19567</v>
      </c>
      <c r="D6510" s="13" t="s">
        <v>19568</v>
      </c>
      <c r="E6510" t="s">
        <v>19569</v>
      </c>
      <c r="H6510" s="14">
        <v>3000</v>
      </c>
      <c r="I6510" s="14">
        <v>3000</v>
      </c>
      <c r="J6510" s="14">
        <v>3900</v>
      </c>
      <c r="K6510" s="14">
        <v>3900</v>
      </c>
      <c r="L6510" s="14">
        <v>0</v>
      </c>
      <c r="M6510" s="14">
        <v>0</v>
      </c>
      <c r="N6510" t="s">
        <v>17937</v>
      </c>
    </row>
    <row r="6511" spans="1:14">
      <c r="A6511" t="s">
        <v>17936</v>
      </c>
      <c r="B6511" t="s">
        <v>17937</v>
      </c>
      <c r="C6511" s="13" t="s">
        <v>19570</v>
      </c>
      <c r="D6511" s="13" t="s">
        <v>19571</v>
      </c>
      <c r="E6511" t="s">
        <v>19572</v>
      </c>
      <c r="H6511" s="14">
        <v>500</v>
      </c>
      <c r="I6511" s="14">
        <v>500</v>
      </c>
      <c r="J6511" s="14">
        <v>650</v>
      </c>
      <c r="K6511" s="14">
        <v>650</v>
      </c>
      <c r="L6511" s="14">
        <v>0</v>
      </c>
      <c r="M6511" s="14">
        <v>0</v>
      </c>
      <c r="N6511" t="s">
        <v>17937</v>
      </c>
    </row>
    <row r="6512" spans="1:14">
      <c r="A6512" t="s">
        <v>17936</v>
      </c>
      <c r="B6512" t="s">
        <v>17937</v>
      </c>
      <c r="C6512" s="13" t="s">
        <v>19573</v>
      </c>
      <c r="D6512" s="13" t="s">
        <v>19574</v>
      </c>
      <c r="E6512" t="s">
        <v>19575</v>
      </c>
      <c r="H6512" s="14">
        <v>720</v>
      </c>
      <c r="I6512" s="14">
        <v>720</v>
      </c>
      <c r="J6512" s="14">
        <v>936</v>
      </c>
      <c r="K6512" s="14">
        <v>936</v>
      </c>
      <c r="L6512" s="14">
        <v>0</v>
      </c>
      <c r="M6512" s="14">
        <v>0</v>
      </c>
      <c r="N6512" t="s">
        <v>17937</v>
      </c>
    </row>
    <row r="6513" spans="1:14">
      <c r="A6513" t="s">
        <v>17936</v>
      </c>
      <c r="B6513" t="s">
        <v>17937</v>
      </c>
      <c r="C6513" s="13" t="s">
        <v>19576</v>
      </c>
      <c r="D6513" s="13" t="s">
        <v>19577</v>
      </c>
      <c r="E6513" t="s">
        <v>19578</v>
      </c>
      <c r="H6513" s="14">
        <v>500</v>
      </c>
      <c r="I6513" s="14">
        <v>500</v>
      </c>
      <c r="J6513" s="14">
        <v>650</v>
      </c>
      <c r="K6513" s="14">
        <v>650</v>
      </c>
      <c r="L6513" s="14">
        <v>0</v>
      </c>
      <c r="M6513" s="14">
        <v>0</v>
      </c>
      <c r="N6513" t="s">
        <v>17937</v>
      </c>
    </row>
    <row r="6514" spans="1:14">
      <c r="A6514" t="s">
        <v>17936</v>
      </c>
      <c r="B6514" t="s">
        <v>17937</v>
      </c>
      <c r="C6514" s="13" t="s">
        <v>19579</v>
      </c>
      <c r="D6514" s="13" t="s">
        <v>19580</v>
      </c>
      <c r="E6514" t="s">
        <v>19581</v>
      </c>
      <c r="H6514" s="14">
        <v>10000</v>
      </c>
      <c r="I6514" s="14">
        <v>10000</v>
      </c>
      <c r="J6514" s="14">
        <v>13000</v>
      </c>
      <c r="K6514" s="14">
        <v>13000</v>
      </c>
      <c r="L6514" s="14">
        <v>0</v>
      </c>
      <c r="M6514" s="14">
        <v>0</v>
      </c>
      <c r="N6514" t="s">
        <v>17937</v>
      </c>
    </row>
    <row r="6515" spans="1:14">
      <c r="A6515" t="s">
        <v>17936</v>
      </c>
      <c r="B6515" t="s">
        <v>17937</v>
      </c>
      <c r="C6515" s="13" t="s">
        <v>19582</v>
      </c>
      <c r="D6515" s="13" t="s">
        <v>19583</v>
      </c>
      <c r="E6515" t="s">
        <v>19584</v>
      </c>
      <c r="H6515" s="14">
        <v>2500</v>
      </c>
      <c r="I6515" s="14">
        <v>2500</v>
      </c>
      <c r="J6515" s="14">
        <v>3250</v>
      </c>
      <c r="K6515" s="14">
        <v>3250</v>
      </c>
      <c r="L6515" s="14">
        <v>0</v>
      </c>
      <c r="M6515" s="14">
        <v>0</v>
      </c>
      <c r="N6515" t="s">
        <v>17937</v>
      </c>
    </row>
    <row r="6516" spans="1:14">
      <c r="A6516" t="s">
        <v>17936</v>
      </c>
      <c r="B6516" t="s">
        <v>17937</v>
      </c>
      <c r="C6516" s="13" t="s">
        <v>19585</v>
      </c>
      <c r="D6516" s="13" t="s">
        <v>19586</v>
      </c>
      <c r="E6516" t="s">
        <v>19587</v>
      </c>
      <c r="H6516" s="14">
        <v>9000</v>
      </c>
      <c r="I6516" s="14">
        <v>9000</v>
      </c>
      <c r="J6516" s="14">
        <v>11700</v>
      </c>
      <c r="K6516" s="14">
        <v>11700</v>
      </c>
      <c r="L6516" s="14">
        <v>0</v>
      </c>
      <c r="M6516" s="14">
        <v>0</v>
      </c>
      <c r="N6516" t="s">
        <v>17937</v>
      </c>
    </row>
    <row r="6517" spans="1:14">
      <c r="A6517" t="s">
        <v>17936</v>
      </c>
      <c r="B6517" t="s">
        <v>17937</v>
      </c>
      <c r="C6517" s="13" t="s">
        <v>19588</v>
      </c>
      <c r="D6517" s="13" t="s">
        <v>19589</v>
      </c>
      <c r="E6517" t="s">
        <v>19590</v>
      </c>
      <c r="H6517" s="14">
        <v>1500</v>
      </c>
      <c r="I6517" s="14">
        <v>1500</v>
      </c>
      <c r="J6517" s="14">
        <v>2000</v>
      </c>
      <c r="K6517" s="14">
        <v>2000</v>
      </c>
      <c r="L6517" s="14">
        <v>0</v>
      </c>
      <c r="M6517" s="14">
        <v>0</v>
      </c>
      <c r="N6517" t="s">
        <v>17937</v>
      </c>
    </row>
    <row r="6518" spans="1:14">
      <c r="A6518" t="s">
        <v>17936</v>
      </c>
      <c r="B6518" t="s">
        <v>17937</v>
      </c>
      <c r="C6518" s="13" t="s">
        <v>19591</v>
      </c>
      <c r="D6518" s="13" t="s">
        <v>19592</v>
      </c>
      <c r="E6518" t="s">
        <v>19593</v>
      </c>
      <c r="H6518" s="14">
        <v>4500</v>
      </c>
      <c r="I6518" s="14">
        <v>4500</v>
      </c>
      <c r="J6518" s="14">
        <v>5850</v>
      </c>
      <c r="K6518" s="14">
        <v>5850</v>
      </c>
      <c r="L6518" s="14">
        <v>0</v>
      </c>
      <c r="M6518" s="14">
        <v>0</v>
      </c>
      <c r="N6518" t="s">
        <v>17937</v>
      </c>
    </row>
    <row r="6519" spans="1:14">
      <c r="A6519" t="s">
        <v>17936</v>
      </c>
      <c r="B6519" t="s">
        <v>17937</v>
      </c>
      <c r="C6519" s="13" t="s">
        <v>19594</v>
      </c>
      <c r="D6519" s="13" t="s">
        <v>19595</v>
      </c>
      <c r="E6519" t="s">
        <v>19596</v>
      </c>
      <c r="H6519" s="14">
        <v>4500</v>
      </c>
      <c r="I6519" s="14">
        <v>4500</v>
      </c>
      <c r="J6519" s="14">
        <v>5850</v>
      </c>
      <c r="K6519" s="14">
        <v>5850</v>
      </c>
      <c r="L6519" s="14">
        <v>0</v>
      </c>
      <c r="M6519" s="14">
        <v>0</v>
      </c>
      <c r="N6519" t="s">
        <v>17937</v>
      </c>
    </row>
    <row r="6520" spans="1:14">
      <c r="A6520" t="s">
        <v>17936</v>
      </c>
      <c r="B6520" t="s">
        <v>17937</v>
      </c>
      <c r="C6520" s="13" t="s">
        <v>19597</v>
      </c>
      <c r="D6520" s="13" t="s">
        <v>19598</v>
      </c>
      <c r="E6520" t="s">
        <v>19599</v>
      </c>
      <c r="H6520" s="14">
        <v>20000</v>
      </c>
      <c r="I6520" s="14">
        <v>20000</v>
      </c>
      <c r="J6520" s="14">
        <v>26000</v>
      </c>
      <c r="K6520" s="14">
        <v>26000</v>
      </c>
      <c r="L6520" s="14">
        <v>0</v>
      </c>
      <c r="M6520" s="14">
        <v>0</v>
      </c>
      <c r="N6520" t="s">
        <v>17937</v>
      </c>
    </row>
    <row r="6521" spans="1:14">
      <c r="A6521" t="s">
        <v>17936</v>
      </c>
      <c r="B6521" t="s">
        <v>17937</v>
      </c>
      <c r="C6521" s="13" t="s">
        <v>19600</v>
      </c>
      <c r="D6521" s="13" t="s">
        <v>19601</v>
      </c>
      <c r="E6521" t="s">
        <v>19602</v>
      </c>
      <c r="H6521" s="14">
        <v>900</v>
      </c>
      <c r="I6521" s="14">
        <v>900</v>
      </c>
      <c r="J6521" s="14">
        <v>1170</v>
      </c>
      <c r="K6521" s="14">
        <v>1170</v>
      </c>
      <c r="L6521" s="14">
        <v>0</v>
      </c>
      <c r="M6521" s="14">
        <v>0</v>
      </c>
      <c r="N6521" t="s">
        <v>17937</v>
      </c>
    </row>
    <row r="6522" spans="1:14">
      <c r="A6522" t="s">
        <v>17936</v>
      </c>
      <c r="B6522" t="s">
        <v>17937</v>
      </c>
      <c r="C6522" s="13" t="s">
        <v>19603</v>
      </c>
      <c r="D6522" s="13" t="s">
        <v>19604</v>
      </c>
      <c r="E6522" t="s">
        <v>19605</v>
      </c>
      <c r="H6522" s="14">
        <v>4500</v>
      </c>
      <c r="I6522" s="14">
        <v>4500</v>
      </c>
      <c r="J6522" s="14">
        <v>5850</v>
      </c>
      <c r="K6522" s="14">
        <v>5850</v>
      </c>
      <c r="L6522" s="14">
        <v>0</v>
      </c>
      <c r="M6522" s="14">
        <v>0</v>
      </c>
      <c r="N6522" t="s">
        <v>17937</v>
      </c>
    </row>
    <row r="6523" spans="1:14">
      <c r="A6523" t="s">
        <v>17936</v>
      </c>
      <c r="B6523" t="s">
        <v>17937</v>
      </c>
      <c r="C6523" s="13" t="s">
        <v>19606</v>
      </c>
      <c r="D6523" s="13" t="s">
        <v>19607</v>
      </c>
      <c r="E6523" t="s">
        <v>19608</v>
      </c>
      <c r="H6523" s="14">
        <v>3500</v>
      </c>
      <c r="I6523" s="14">
        <v>3500</v>
      </c>
      <c r="J6523" s="14">
        <v>4550</v>
      </c>
      <c r="K6523" s="14">
        <v>4550</v>
      </c>
      <c r="L6523" s="14">
        <v>0</v>
      </c>
      <c r="M6523" s="14">
        <v>0</v>
      </c>
      <c r="N6523" t="s">
        <v>17937</v>
      </c>
    </row>
    <row r="6524" spans="1:14">
      <c r="A6524" t="s">
        <v>17936</v>
      </c>
      <c r="B6524" t="s">
        <v>17937</v>
      </c>
      <c r="C6524" s="13" t="s">
        <v>19609</v>
      </c>
      <c r="D6524" s="13" t="s">
        <v>19610</v>
      </c>
      <c r="E6524" t="s">
        <v>19611</v>
      </c>
      <c r="H6524" s="14">
        <v>600</v>
      </c>
      <c r="I6524" s="14">
        <v>600</v>
      </c>
      <c r="J6524" s="14">
        <v>780</v>
      </c>
      <c r="K6524" s="14">
        <v>780</v>
      </c>
      <c r="L6524" s="14">
        <v>0</v>
      </c>
      <c r="M6524" s="14">
        <v>0</v>
      </c>
      <c r="N6524" t="s">
        <v>17937</v>
      </c>
    </row>
    <row r="6525" spans="1:14">
      <c r="A6525" t="s">
        <v>17936</v>
      </c>
      <c r="B6525" t="s">
        <v>17937</v>
      </c>
      <c r="C6525" s="13" t="s">
        <v>19612</v>
      </c>
      <c r="D6525" s="13" t="s">
        <v>19613</v>
      </c>
      <c r="E6525" t="s">
        <v>19614</v>
      </c>
      <c r="H6525" s="14">
        <v>3500</v>
      </c>
      <c r="I6525" s="14">
        <v>3500</v>
      </c>
      <c r="J6525" s="14">
        <v>4550</v>
      </c>
      <c r="K6525" s="14">
        <v>4550</v>
      </c>
      <c r="L6525" s="14">
        <v>0</v>
      </c>
      <c r="M6525" s="14">
        <v>0</v>
      </c>
      <c r="N6525" t="s">
        <v>17937</v>
      </c>
    </row>
    <row r="6526" spans="1:14">
      <c r="A6526" t="s">
        <v>17936</v>
      </c>
      <c r="B6526" t="s">
        <v>17937</v>
      </c>
      <c r="C6526" s="13" t="s">
        <v>19615</v>
      </c>
      <c r="D6526" s="13" t="s">
        <v>19616</v>
      </c>
      <c r="E6526" t="s">
        <v>19617</v>
      </c>
      <c r="H6526" s="14">
        <v>10000</v>
      </c>
      <c r="I6526" s="14">
        <v>10000</v>
      </c>
      <c r="J6526" s="14">
        <v>13000</v>
      </c>
      <c r="K6526" s="14">
        <v>13000</v>
      </c>
      <c r="L6526" s="14">
        <v>0</v>
      </c>
      <c r="M6526" s="14">
        <v>0</v>
      </c>
      <c r="N6526" t="s">
        <v>17937</v>
      </c>
    </row>
    <row r="6527" spans="1:14">
      <c r="A6527" t="s">
        <v>17936</v>
      </c>
      <c r="B6527" t="s">
        <v>17937</v>
      </c>
      <c r="C6527" s="13" t="s">
        <v>19618</v>
      </c>
      <c r="D6527" s="13" t="s">
        <v>19619</v>
      </c>
      <c r="E6527" t="s">
        <v>19620</v>
      </c>
      <c r="H6527" s="14">
        <v>4500</v>
      </c>
      <c r="I6527" s="14">
        <v>4500</v>
      </c>
      <c r="J6527" s="14">
        <v>5850</v>
      </c>
      <c r="K6527" s="14">
        <v>5850</v>
      </c>
      <c r="L6527" s="14">
        <v>0</v>
      </c>
      <c r="M6527" s="14">
        <v>0</v>
      </c>
      <c r="N6527" t="s">
        <v>17937</v>
      </c>
    </row>
    <row r="6528" spans="1:14">
      <c r="A6528" t="s">
        <v>17936</v>
      </c>
      <c r="B6528" t="s">
        <v>17937</v>
      </c>
      <c r="C6528" s="13" t="s">
        <v>19621</v>
      </c>
      <c r="D6528" s="13" t="s">
        <v>19622</v>
      </c>
      <c r="E6528" t="s">
        <v>19623</v>
      </c>
      <c r="H6528" s="14">
        <v>3500</v>
      </c>
      <c r="I6528" s="14">
        <v>3500</v>
      </c>
      <c r="J6528" s="14">
        <v>4550</v>
      </c>
      <c r="K6528" s="14">
        <v>4550</v>
      </c>
      <c r="L6528" s="14">
        <v>0</v>
      </c>
      <c r="M6528" s="14">
        <v>0</v>
      </c>
      <c r="N6528" t="s">
        <v>17937</v>
      </c>
    </row>
    <row r="6529" spans="1:14">
      <c r="A6529" t="s">
        <v>17936</v>
      </c>
      <c r="B6529" t="s">
        <v>17937</v>
      </c>
      <c r="C6529" s="13" t="s">
        <v>19624</v>
      </c>
      <c r="D6529" s="13" t="s">
        <v>19625</v>
      </c>
      <c r="E6529" t="s">
        <v>19626</v>
      </c>
      <c r="H6529" s="14">
        <v>1200</v>
      </c>
      <c r="I6529" s="14">
        <v>1200</v>
      </c>
      <c r="J6529" s="14">
        <v>1560</v>
      </c>
      <c r="K6529" s="14">
        <v>1560</v>
      </c>
      <c r="L6529" s="14">
        <v>0</v>
      </c>
      <c r="M6529" s="14">
        <v>0</v>
      </c>
      <c r="N6529" t="s">
        <v>17937</v>
      </c>
    </row>
    <row r="6530" spans="1:14">
      <c r="A6530" t="s">
        <v>17936</v>
      </c>
      <c r="B6530" t="s">
        <v>17937</v>
      </c>
      <c r="C6530" s="13" t="s">
        <v>19627</v>
      </c>
      <c r="D6530" s="13" t="s">
        <v>19628</v>
      </c>
      <c r="E6530" t="s">
        <v>19629</v>
      </c>
      <c r="H6530" s="14">
        <v>6750</v>
      </c>
      <c r="I6530" s="14">
        <v>6750</v>
      </c>
      <c r="J6530" s="14">
        <v>8775</v>
      </c>
      <c r="K6530" s="14">
        <v>8775</v>
      </c>
      <c r="L6530" s="14">
        <v>0</v>
      </c>
      <c r="M6530" s="14">
        <v>0</v>
      </c>
      <c r="N6530" t="s">
        <v>17937</v>
      </c>
    </row>
    <row r="6531" spans="1:14">
      <c r="A6531" t="s">
        <v>17936</v>
      </c>
      <c r="B6531" t="s">
        <v>17937</v>
      </c>
      <c r="C6531" s="13" t="s">
        <v>19630</v>
      </c>
      <c r="D6531" s="13" t="s">
        <v>19631</v>
      </c>
      <c r="E6531" t="s">
        <v>19632</v>
      </c>
      <c r="H6531" s="14">
        <v>3000</v>
      </c>
      <c r="I6531" s="14">
        <v>3000</v>
      </c>
      <c r="J6531" s="14">
        <v>3900</v>
      </c>
      <c r="K6531" s="14">
        <v>3900</v>
      </c>
      <c r="L6531" s="14">
        <v>0</v>
      </c>
      <c r="M6531" s="14">
        <v>0</v>
      </c>
      <c r="N6531" t="s">
        <v>17937</v>
      </c>
    </row>
    <row r="6532" spans="1:14">
      <c r="A6532" t="s">
        <v>17936</v>
      </c>
      <c r="B6532" t="s">
        <v>17937</v>
      </c>
      <c r="C6532" s="13" t="s">
        <v>19633</v>
      </c>
      <c r="D6532" s="13" t="s">
        <v>19634</v>
      </c>
      <c r="E6532" t="s">
        <v>19635</v>
      </c>
      <c r="H6532" s="14">
        <v>5000</v>
      </c>
      <c r="I6532" s="14">
        <v>5000</v>
      </c>
      <c r="J6532" s="14">
        <v>6500</v>
      </c>
      <c r="K6532" s="14">
        <v>6500</v>
      </c>
      <c r="L6532" s="14">
        <v>0</v>
      </c>
      <c r="M6532" s="14">
        <v>0</v>
      </c>
      <c r="N6532" t="s">
        <v>17937</v>
      </c>
    </row>
    <row r="6533" spans="1:14">
      <c r="A6533" t="s">
        <v>17936</v>
      </c>
      <c r="B6533" t="s">
        <v>17937</v>
      </c>
      <c r="C6533" s="13" t="s">
        <v>19636</v>
      </c>
      <c r="D6533" s="13" t="s">
        <v>19637</v>
      </c>
      <c r="E6533" t="s">
        <v>19638</v>
      </c>
      <c r="H6533" s="14">
        <v>400</v>
      </c>
      <c r="I6533" s="14">
        <v>400</v>
      </c>
      <c r="J6533" s="14">
        <v>520</v>
      </c>
      <c r="K6533" s="14">
        <v>520</v>
      </c>
      <c r="L6533" s="14">
        <v>0</v>
      </c>
      <c r="M6533" s="14">
        <v>0</v>
      </c>
      <c r="N6533" t="s">
        <v>17937</v>
      </c>
    </row>
    <row r="6534" spans="1:14">
      <c r="A6534" t="s">
        <v>17936</v>
      </c>
      <c r="B6534" t="s">
        <v>17937</v>
      </c>
      <c r="C6534" s="13" t="s">
        <v>19639</v>
      </c>
      <c r="D6534" s="13" t="s">
        <v>19640</v>
      </c>
      <c r="E6534" t="s">
        <v>19641</v>
      </c>
      <c r="H6534" s="14">
        <v>2000</v>
      </c>
      <c r="I6534" s="14">
        <v>2000</v>
      </c>
      <c r="J6534" s="14">
        <v>2600</v>
      </c>
      <c r="K6534" s="14">
        <v>2600</v>
      </c>
      <c r="L6534" s="14">
        <v>0</v>
      </c>
      <c r="M6534" s="14">
        <v>0</v>
      </c>
      <c r="N6534" t="s">
        <v>17937</v>
      </c>
    </row>
    <row r="6535" spans="1:14">
      <c r="A6535" t="s">
        <v>17936</v>
      </c>
      <c r="B6535" t="s">
        <v>17937</v>
      </c>
      <c r="C6535" s="13" t="s">
        <v>19642</v>
      </c>
      <c r="D6535" s="13" t="s">
        <v>19643</v>
      </c>
      <c r="E6535" t="s">
        <v>19644</v>
      </c>
      <c r="H6535" s="14">
        <v>3000</v>
      </c>
      <c r="I6535" s="14">
        <v>3000</v>
      </c>
      <c r="J6535" s="14">
        <v>4000</v>
      </c>
      <c r="K6535" s="14">
        <v>4000</v>
      </c>
      <c r="L6535" s="14">
        <v>0</v>
      </c>
      <c r="M6535" s="14">
        <v>0</v>
      </c>
      <c r="N6535" t="s">
        <v>17937</v>
      </c>
    </row>
    <row r="6536" spans="1:14">
      <c r="A6536" t="s">
        <v>17936</v>
      </c>
      <c r="B6536" t="s">
        <v>17937</v>
      </c>
      <c r="C6536" s="13" t="s">
        <v>19645</v>
      </c>
      <c r="D6536" s="13" t="s">
        <v>19646</v>
      </c>
      <c r="E6536" t="s">
        <v>19647</v>
      </c>
      <c r="H6536" s="14">
        <v>2000</v>
      </c>
      <c r="I6536" s="14">
        <v>2000</v>
      </c>
      <c r="J6536" s="14">
        <v>2600</v>
      </c>
      <c r="K6536" s="14">
        <v>2600</v>
      </c>
      <c r="L6536" s="14">
        <v>0</v>
      </c>
      <c r="M6536" s="14">
        <v>0</v>
      </c>
      <c r="N6536" t="s">
        <v>17937</v>
      </c>
    </row>
    <row r="6537" spans="1:14">
      <c r="A6537" t="s">
        <v>17936</v>
      </c>
      <c r="B6537" t="s">
        <v>17937</v>
      </c>
      <c r="C6537" s="13" t="s">
        <v>19648</v>
      </c>
      <c r="D6537" s="13" t="s">
        <v>19649</v>
      </c>
      <c r="E6537" t="s">
        <v>19650</v>
      </c>
      <c r="H6537" s="14">
        <v>26000</v>
      </c>
      <c r="I6537" s="14">
        <v>26000</v>
      </c>
      <c r="J6537" s="14">
        <v>33800</v>
      </c>
      <c r="K6537" s="14">
        <v>33800</v>
      </c>
      <c r="L6537" s="14">
        <v>0</v>
      </c>
      <c r="M6537" s="14">
        <v>0</v>
      </c>
      <c r="N6537" t="s">
        <v>17937</v>
      </c>
    </row>
    <row r="6538" spans="1:14">
      <c r="A6538" t="s">
        <v>17936</v>
      </c>
      <c r="B6538" t="s">
        <v>17937</v>
      </c>
      <c r="C6538" s="13" t="s">
        <v>19651</v>
      </c>
      <c r="D6538" s="13" t="s">
        <v>19652</v>
      </c>
      <c r="E6538" t="s">
        <v>19653</v>
      </c>
      <c r="H6538" s="14">
        <v>4000</v>
      </c>
      <c r="I6538" s="14">
        <v>4000</v>
      </c>
      <c r="J6538" s="14">
        <v>5200</v>
      </c>
      <c r="K6538" s="14">
        <v>5200</v>
      </c>
      <c r="L6538" s="14">
        <v>0</v>
      </c>
      <c r="M6538" s="14">
        <v>0</v>
      </c>
      <c r="N6538" t="s">
        <v>17937</v>
      </c>
    </row>
    <row r="6539" spans="1:14">
      <c r="A6539" t="s">
        <v>17936</v>
      </c>
      <c r="B6539" t="s">
        <v>17937</v>
      </c>
      <c r="C6539" s="13" t="s">
        <v>19654</v>
      </c>
      <c r="D6539" s="13" t="s">
        <v>19655</v>
      </c>
      <c r="E6539" t="s">
        <v>19656</v>
      </c>
      <c r="H6539" s="14">
        <v>12000</v>
      </c>
      <c r="I6539" s="14">
        <v>12000</v>
      </c>
      <c r="J6539" s="14">
        <v>15600</v>
      </c>
      <c r="K6539" s="14">
        <v>15600</v>
      </c>
      <c r="L6539" s="14">
        <v>0</v>
      </c>
      <c r="M6539" s="14">
        <v>0</v>
      </c>
      <c r="N6539" t="s">
        <v>17937</v>
      </c>
    </row>
    <row r="6540" spans="1:14">
      <c r="A6540" t="s">
        <v>17936</v>
      </c>
      <c r="B6540" t="s">
        <v>17937</v>
      </c>
      <c r="C6540" s="13" t="s">
        <v>19657</v>
      </c>
      <c r="D6540" s="13" t="s">
        <v>19658</v>
      </c>
      <c r="E6540" t="s">
        <v>19659</v>
      </c>
      <c r="H6540" s="14">
        <v>3000</v>
      </c>
      <c r="I6540" s="14">
        <v>3000</v>
      </c>
      <c r="J6540" s="14">
        <v>3900</v>
      </c>
      <c r="K6540" s="14">
        <v>3900</v>
      </c>
      <c r="L6540" s="14">
        <v>0</v>
      </c>
      <c r="M6540" s="14">
        <v>0</v>
      </c>
      <c r="N6540" t="s">
        <v>17937</v>
      </c>
    </row>
    <row r="6541" spans="1:14">
      <c r="A6541" t="s">
        <v>17936</v>
      </c>
      <c r="B6541" t="s">
        <v>17937</v>
      </c>
      <c r="C6541" s="13" t="s">
        <v>19660</v>
      </c>
      <c r="D6541" s="13" t="s">
        <v>19661</v>
      </c>
      <c r="E6541" t="s">
        <v>19662</v>
      </c>
      <c r="H6541" s="14">
        <v>1500</v>
      </c>
      <c r="I6541" s="14">
        <v>1500</v>
      </c>
      <c r="J6541" s="14">
        <v>1950</v>
      </c>
      <c r="K6541" s="14">
        <v>1950</v>
      </c>
      <c r="L6541" s="14">
        <v>0</v>
      </c>
      <c r="M6541" s="14">
        <v>0</v>
      </c>
      <c r="N6541" t="s">
        <v>17937</v>
      </c>
    </row>
    <row r="6542" spans="1:14">
      <c r="A6542" t="s">
        <v>19663</v>
      </c>
      <c r="B6542" t="s">
        <v>19664</v>
      </c>
      <c r="C6542" s="13" t="s">
        <v>19665</v>
      </c>
      <c r="D6542" s="13" t="s">
        <v>19666</v>
      </c>
      <c r="E6542" t="s">
        <v>19667</v>
      </c>
      <c r="H6542" s="14">
        <v>1000</v>
      </c>
      <c r="I6542" s="14">
        <v>1000</v>
      </c>
      <c r="J6542" s="14">
        <v>1300</v>
      </c>
      <c r="K6542" s="14">
        <v>1300</v>
      </c>
      <c r="L6542" s="14">
        <v>0</v>
      </c>
      <c r="M6542" s="14">
        <v>0</v>
      </c>
      <c r="N6542" t="s">
        <v>19664</v>
      </c>
    </row>
    <row r="6543" spans="1:14">
      <c r="A6543" t="s">
        <v>19663</v>
      </c>
      <c r="B6543" t="s">
        <v>19664</v>
      </c>
      <c r="C6543" s="13" t="s">
        <v>19668</v>
      </c>
      <c r="D6543" s="13" t="s">
        <v>19669</v>
      </c>
      <c r="E6543" t="s">
        <v>19670</v>
      </c>
      <c r="H6543" s="14">
        <v>0</v>
      </c>
      <c r="I6543" s="14">
        <v>0</v>
      </c>
      <c r="J6543" s="14">
        <v>0</v>
      </c>
      <c r="K6543" s="14">
        <v>0</v>
      </c>
      <c r="L6543" s="14">
        <v>0</v>
      </c>
      <c r="M6543" s="14">
        <v>0</v>
      </c>
      <c r="N6543" t="s">
        <v>19664</v>
      </c>
    </row>
    <row r="6544" spans="1:14">
      <c r="A6544" t="s">
        <v>19663</v>
      </c>
      <c r="B6544" t="s">
        <v>19664</v>
      </c>
      <c r="C6544" s="13" t="s">
        <v>19671</v>
      </c>
      <c r="D6544" s="13" t="s">
        <v>398</v>
      </c>
      <c r="E6544" t="s">
        <v>19664</v>
      </c>
      <c r="H6544" s="14">
        <v>0</v>
      </c>
      <c r="I6544" s="14">
        <v>0</v>
      </c>
      <c r="J6544" s="14">
        <v>0</v>
      </c>
      <c r="K6544" s="14">
        <v>0</v>
      </c>
      <c r="L6544" s="14">
        <v>0</v>
      </c>
      <c r="M6544" s="14">
        <v>0</v>
      </c>
      <c r="N6544" t="s">
        <v>19664</v>
      </c>
    </row>
    <row r="6545" spans="1:14">
      <c r="A6545" t="s">
        <v>19663</v>
      </c>
      <c r="B6545" t="s">
        <v>19664</v>
      </c>
      <c r="C6545" s="13" t="s">
        <v>19672</v>
      </c>
      <c r="D6545" s="13" t="s">
        <v>19673</v>
      </c>
      <c r="E6545" t="s">
        <v>19674</v>
      </c>
      <c r="H6545" s="14">
        <v>1200</v>
      </c>
      <c r="I6545" s="14">
        <v>1200</v>
      </c>
      <c r="J6545" s="14">
        <v>1600</v>
      </c>
      <c r="K6545" s="14">
        <v>1600</v>
      </c>
      <c r="L6545" s="14">
        <v>0</v>
      </c>
      <c r="M6545" s="14">
        <v>0</v>
      </c>
      <c r="N6545" t="s">
        <v>19664</v>
      </c>
    </row>
    <row r="6546" spans="1:14">
      <c r="A6546" t="s">
        <v>19663</v>
      </c>
      <c r="B6546" t="s">
        <v>19664</v>
      </c>
      <c r="C6546" s="13" t="s">
        <v>19675</v>
      </c>
      <c r="D6546" s="13" t="s">
        <v>19676</v>
      </c>
      <c r="E6546" t="s">
        <v>19677</v>
      </c>
      <c r="H6546" s="14">
        <v>1000</v>
      </c>
      <c r="I6546" s="14">
        <v>1000</v>
      </c>
      <c r="J6546" s="14">
        <v>1300</v>
      </c>
      <c r="K6546" s="14">
        <v>1300</v>
      </c>
      <c r="L6546" s="14">
        <v>0</v>
      </c>
      <c r="M6546" s="14">
        <v>0</v>
      </c>
      <c r="N6546" t="s">
        <v>19664</v>
      </c>
    </row>
    <row r="6547" spans="1:14">
      <c r="A6547" t="s">
        <v>19663</v>
      </c>
      <c r="B6547" t="s">
        <v>19664</v>
      </c>
      <c r="C6547" s="13" t="s">
        <v>19678</v>
      </c>
      <c r="D6547" s="13" t="s">
        <v>19679</v>
      </c>
      <c r="E6547" t="s">
        <v>19680</v>
      </c>
      <c r="H6547" s="14">
        <v>3500</v>
      </c>
      <c r="I6547" s="14">
        <v>3500</v>
      </c>
      <c r="J6547" s="14">
        <v>0</v>
      </c>
      <c r="K6547" s="14">
        <v>0</v>
      </c>
      <c r="L6547" s="14">
        <v>0</v>
      </c>
      <c r="M6547" s="14">
        <v>0</v>
      </c>
      <c r="N6547" t="s">
        <v>19664</v>
      </c>
    </row>
    <row r="6548" spans="1:14">
      <c r="A6548" t="s">
        <v>19681</v>
      </c>
      <c r="B6548" t="s">
        <v>19682</v>
      </c>
      <c r="C6548" s="13" t="s">
        <v>19683</v>
      </c>
      <c r="D6548" s="13" t="s">
        <v>19683</v>
      </c>
      <c r="E6548" t="s">
        <v>19684</v>
      </c>
      <c r="H6548" s="14">
        <v>600</v>
      </c>
      <c r="I6548" s="14">
        <v>600</v>
      </c>
      <c r="J6548" s="14">
        <v>1000</v>
      </c>
      <c r="K6548" s="14">
        <v>1000</v>
      </c>
      <c r="L6548" s="14">
        <v>0</v>
      </c>
      <c r="M6548" s="14">
        <v>0</v>
      </c>
      <c r="N6548" t="s">
        <v>19682</v>
      </c>
    </row>
    <row r="6549" spans="1:14">
      <c r="A6549" t="s">
        <v>19681</v>
      </c>
      <c r="B6549" t="s">
        <v>19682</v>
      </c>
      <c r="C6549" s="13" t="s">
        <v>19685</v>
      </c>
      <c r="D6549" s="13" t="s">
        <v>19686</v>
      </c>
      <c r="E6549" t="s">
        <v>19687</v>
      </c>
      <c r="H6549" s="14">
        <v>8000</v>
      </c>
      <c r="I6549" s="14">
        <v>0</v>
      </c>
      <c r="J6549" s="14">
        <v>0</v>
      </c>
      <c r="K6549" s="14">
        <v>0</v>
      </c>
      <c r="L6549" s="14">
        <v>0</v>
      </c>
      <c r="M6549" s="14">
        <v>0</v>
      </c>
      <c r="N6549" t="s">
        <v>19682</v>
      </c>
    </row>
    <row r="6550" spans="1:14">
      <c r="A6550" t="s">
        <v>19681</v>
      </c>
      <c r="B6550" t="s">
        <v>19682</v>
      </c>
      <c r="C6550" s="13" t="s">
        <v>19688</v>
      </c>
      <c r="D6550" s="13" t="s">
        <v>19689</v>
      </c>
      <c r="E6550" t="s">
        <v>19690</v>
      </c>
      <c r="H6550" s="14">
        <v>2100</v>
      </c>
      <c r="I6550" s="14">
        <v>0</v>
      </c>
      <c r="J6550" s="14">
        <v>0</v>
      </c>
      <c r="K6550" s="14">
        <v>0</v>
      </c>
      <c r="L6550" s="14">
        <v>0</v>
      </c>
      <c r="M6550" s="14">
        <v>0</v>
      </c>
      <c r="N6550" t="s">
        <v>19682</v>
      </c>
    </row>
    <row r="6551" spans="1:14">
      <c r="A6551" t="s">
        <v>19681</v>
      </c>
      <c r="B6551" t="s">
        <v>19682</v>
      </c>
      <c r="C6551" s="13" t="s">
        <v>19691</v>
      </c>
      <c r="D6551" s="13" t="s">
        <v>19692</v>
      </c>
      <c r="E6551" t="s">
        <v>19693</v>
      </c>
      <c r="H6551" s="14">
        <v>1100</v>
      </c>
      <c r="I6551" s="14">
        <v>0</v>
      </c>
      <c r="J6551" s="14">
        <v>0</v>
      </c>
      <c r="K6551" s="14">
        <v>0</v>
      </c>
      <c r="L6551" s="14">
        <v>0</v>
      </c>
      <c r="M6551" s="14">
        <v>0</v>
      </c>
      <c r="N6551" t="s">
        <v>19682</v>
      </c>
    </row>
    <row r="6552" spans="1:14">
      <c r="A6552" t="s">
        <v>19681</v>
      </c>
      <c r="B6552" t="s">
        <v>19682</v>
      </c>
      <c r="C6552" s="13" t="s">
        <v>19694</v>
      </c>
      <c r="D6552" s="13" t="s">
        <v>19695</v>
      </c>
      <c r="E6552" t="s">
        <v>19696</v>
      </c>
      <c r="H6552" s="14">
        <v>1100</v>
      </c>
      <c r="I6552" s="14">
        <v>0</v>
      </c>
      <c r="J6552" s="14">
        <v>0</v>
      </c>
      <c r="K6552" s="14">
        <v>0</v>
      </c>
      <c r="L6552" s="14">
        <v>0</v>
      </c>
      <c r="M6552" s="14">
        <v>0</v>
      </c>
      <c r="N6552" t="s">
        <v>19682</v>
      </c>
    </row>
    <row r="6553" spans="1:14">
      <c r="A6553" t="s">
        <v>19681</v>
      </c>
      <c r="B6553" t="s">
        <v>19682</v>
      </c>
      <c r="C6553" s="13" t="s">
        <v>19697</v>
      </c>
      <c r="D6553" s="13" t="s">
        <v>19698</v>
      </c>
      <c r="E6553" t="s">
        <v>19699</v>
      </c>
      <c r="H6553" s="14">
        <v>3000</v>
      </c>
      <c r="I6553" s="14">
        <v>0</v>
      </c>
      <c r="J6553" s="14">
        <v>0</v>
      </c>
      <c r="K6553" s="14">
        <v>0</v>
      </c>
      <c r="L6553" s="14">
        <v>0</v>
      </c>
      <c r="M6553" s="14">
        <v>0</v>
      </c>
      <c r="N6553" t="s">
        <v>19682</v>
      </c>
    </row>
    <row r="6554" spans="1:14">
      <c r="A6554" t="s">
        <v>19681</v>
      </c>
      <c r="B6554" t="s">
        <v>19682</v>
      </c>
      <c r="C6554" s="13" t="s">
        <v>19700</v>
      </c>
      <c r="D6554" s="13" t="s">
        <v>19701</v>
      </c>
      <c r="E6554" t="s">
        <v>19702</v>
      </c>
      <c r="H6554" s="14">
        <v>4120</v>
      </c>
      <c r="I6554" s="14">
        <v>4120</v>
      </c>
      <c r="J6554" s="14">
        <v>5356</v>
      </c>
      <c r="K6554" s="14">
        <v>5356</v>
      </c>
      <c r="L6554" s="14">
        <v>0</v>
      </c>
      <c r="M6554" s="14">
        <v>0</v>
      </c>
      <c r="N6554" t="s">
        <v>19682</v>
      </c>
    </row>
    <row r="6555" spans="1:14">
      <c r="A6555" t="s">
        <v>19681</v>
      </c>
      <c r="B6555" t="s">
        <v>19682</v>
      </c>
      <c r="C6555" s="13" t="s">
        <v>19703</v>
      </c>
      <c r="D6555" s="13" t="s">
        <v>19704</v>
      </c>
      <c r="E6555" t="s">
        <v>19705</v>
      </c>
      <c r="H6555" s="14">
        <v>8000</v>
      </c>
      <c r="I6555" s="14">
        <v>8000</v>
      </c>
      <c r="J6555" s="14">
        <v>0</v>
      </c>
      <c r="K6555" s="14">
        <v>0</v>
      </c>
      <c r="L6555" s="14">
        <v>0</v>
      </c>
      <c r="M6555" s="14">
        <v>0</v>
      </c>
      <c r="N6555" t="s">
        <v>19682</v>
      </c>
    </row>
    <row r="6556" spans="1:14">
      <c r="A6556" t="s">
        <v>19681</v>
      </c>
      <c r="B6556" t="s">
        <v>19682</v>
      </c>
      <c r="C6556" s="13" t="s">
        <v>19706</v>
      </c>
      <c r="D6556" s="13" t="s">
        <v>19707</v>
      </c>
      <c r="E6556" t="s">
        <v>19708</v>
      </c>
      <c r="H6556" s="14">
        <v>18900</v>
      </c>
      <c r="I6556" s="14">
        <v>0</v>
      </c>
      <c r="J6556" s="14">
        <v>0</v>
      </c>
      <c r="K6556" s="14">
        <v>0</v>
      </c>
      <c r="L6556" s="14">
        <v>0</v>
      </c>
      <c r="M6556" s="14">
        <v>0</v>
      </c>
      <c r="N6556" t="s">
        <v>19682</v>
      </c>
    </row>
    <row r="6557" spans="1:14">
      <c r="A6557" t="s">
        <v>19681</v>
      </c>
      <c r="B6557" t="s">
        <v>19682</v>
      </c>
      <c r="C6557" s="13" t="s">
        <v>19709</v>
      </c>
      <c r="D6557" s="13" t="s">
        <v>19709</v>
      </c>
      <c r="E6557" t="s">
        <v>19710</v>
      </c>
      <c r="H6557" s="14">
        <v>400</v>
      </c>
      <c r="I6557" s="14">
        <v>400</v>
      </c>
      <c r="J6557" s="14">
        <v>520</v>
      </c>
      <c r="K6557" s="14">
        <v>520</v>
      </c>
      <c r="L6557" s="14">
        <v>0</v>
      </c>
      <c r="M6557" s="14">
        <v>0</v>
      </c>
      <c r="N6557" t="s">
        <v>19682</v>
      </c>
    </row>
    <row r="6558" spans="1:14">
      <c r="A6558" t="s">
        <v>19681</v>
      </c>
      <c r="B6558" t="s">
        <v>19682</v>
      </c>
      <c r="C6558" s="13" t="s">
        <v>19711</v>
      </c>
      <c r="D6558" s="13" t="s">
        <v>19711</v>
      </c>
      <c r="E6558" t="s">
        <v>19712</v>
      </c>
      <c r="H6558" s="14">
        <v>400</v>
      </c>
      <c r="I6558" s="14">
        <v>400</v>
      </c>
      <c r="J6558" s="14">
        <v>520</v>
      </c>
      <c r="K6558" s="14">
        <v>520</v>
      </c>
      <c r="L6558" s="14">
        <v>0</v>
      </c>
      <c r="M6558" s="14">
        <v>0</v>
      </c>
      <c r="N6558" t="s">
        <v>19682</v>
      </c>
    </row>
    <row r="6559" spans="1:14">
      <c r="A6559" t="s">
        <v>19681</v>
      </c>
      <c r="B6559" t="s">
        <v>19682</v>
      </c>
      <c r="C6559" s="13" t="s">
        <v>19713</v>
      </c>
      <c r="D6559" s="13" t="s">
        <v>19714</v>
      </c>
      <c r="E6559" t="s">
        <v>19715</v>
      </c>
      <c r="H6559" s="14">
        <v>16000</v>
      </c>
      <c r="I6559" s="14">
        <v>16000</v>
      </c>
      <c r="J6559" s="14">
        <v>0</v>
      </c>
      <c r="K6559" s="14">
        <v>0</v>
      </c>
      <c r="L6559" s="14">
        <v>0</v>
      </c>
      <c r="M6559" s="14">
        <v>0</v>
      </c>
      <c r="N6559" t="s">
        <v>19682</v>
      </c>
    </row>
    <row r="6560" spans="1:14">
      <c r="A6560" t="s">
        <v>19681</v>
      </c>
      <c r="B6560" t="s">
        <v>19682</v>
      </c>
      <c r="C6560" s="13" t="s">
        <v>19716</v>
      </c>
      <c r="D6560" s="13" t="s">
        <v>19716</v>
      </c>
      <c r="E6560" t="s">
        <v>19717</v>
      </c>
      <c r="H6560" s="14">
        <v>400</v>
      </c>
      <c r="I6560" s="14">
        <v>400</v>
      </c>
      <c r="J6560" s="14">
        <v>520</v>
      </c>
      <c r="K6560" s="14">
        <v>520</v>
      </c>
      <c r="L6560" s="14">
        <v>0</v>
      </c>
      <c r="M6560" s="14">
        <v>0</v>
      </c>
      <c r="N6560" t="s">
        <v>19682</v>
      </c>
    </row>
    <row r="6561" spans="1:14">
      <c r="A6561" t="s">
        <v>19681</v>
      </c>
      <c r="B6561" t="s">
        <v>19682</v>
      </c>
      <c r="C6561" s="13" t="s">
        <v>19718</v>
      </c>
      <c r="D6561" s="13" t="s">
        <v>19719</v>
      </c>
      <c r="E6561" t="s">
        <v>19720</v>
      </c>
      <c r="H6561" s="14">
        <v>400</v>
      </c>
      <c r="I6561" s="14">
        <v>400</v>
      </c>
      <c r="J6561" s="14">
        <v>520</v>
      </c>
      <c r="K6561" s="14">
        <v>520</v>
      </c>
      <c r="L6561" s="14">
        <v>0</v>
      </c>
      <c r="M6561" s="14">
        <v>0</v>
      </c>
      <c r="N6561" t="s">
        <v>19682</v>
      </c>
    </row>
    <row r="6562" spans="1:14">
      <c r="A6562" t="s">
        <v>19681</v>
      </c>
      <c r="B6562" t="s">
        <v>19682</v>
      </c>
      <c r="C6562" s="13" t="s">
        <v>19721</v>
      </c>
      <c r="D6562" s="13" t="s">
        <v>19722</v>
      </c>
      <c r="E6562" t="s">
        <v>19723</v>
      </c>
      <c r="H6562" s="14">
        <v>400</v>
      </c>
      <c r="I6562" s="14">
        <v>400</v>
      </c>
      <c r="J6562" s="14">
        <v>0</v>
      </c>
      <c r="K6562" s="14">
        <v>0</v>
      </c>
      <c r="L6562" s="14">
        <v>0</v>
      </c>
      <c r="M6562" s="14">
        <v>0</v>
      </c>
      <c r="N6562" t="s">
        <v>19682</v>
      </c>
    </row>
    <row r="6563" spans="1:14">
      <c r="A6563" t="s">
        <v>19681</v>
      </c>
      <c r="B6563" t="s">
        <v>19682</v>
      </c>
      <c r="C6563" s="13" t="s">
        <v>19724</v>
      </c>
      <c r="D6563" s="13" t="s">
        <v>19725</v>
      </c>
      <c r="E6563" t="s">
        <v>19726</v>
      </c>
      <c r="H6563" s="14">
        <v>400</v>
      </c>
      <c r="I6563" s="14">
        <v>400</v>
      </c>
      <c r="J6563" s="14">
        <v>0</v>
      </c>
      <c r="K6563" s="14">
        <v>0</v>
      </c>
      <c r="L6563" s="14">
        <v>0</v>
      </c>
      <c r="M6563" s="14">
        <v>0</v>
      </c>
      <c r="N6563" t="s">
        <v>19682</v>
      </c>
    </row>
    <row r="6564" spans="1:14">
      <c r="A6564" t="s">
        <v>19681</v>
      </c>
      <c r="B6564" t="s">
        <v>19682</v>
      </c>
      <c r="C6564" s="13" t="s">
        <v>19727</v>
      </c>
      <c r="D6564" s="13" t="s">
        <v>19728</v>
      </c>
      <c r="E6564" t="s">
        <v>19729</v>
      </c>
      <c r="H6564" s="14">
        <v>400</v>
      </c>
      <c r="I6564" s="14">
        <v>400</v>
      </c>
      <c r="J6564" s="14">
        <v>0</v>
      </c>
      <c r="K6564" s="14">
        <v>0</v>
      </c>
      <c r="L6564" s="14">
        <v>0</v>
      </c>
      <c r="M6564" s="14">
        <v>0</v>
      </c>
      <c r="N6564" t="s">
        <v>19682</v>
      </c>
    </row>
    <row r="6565" spans="1:14">
      <c r="A6565" t="s">
        <v>19681</v>
      </c>
      <c r="B6565" t="s">
        <v>19682</v>
      </c>
      <c r="C6565" s="13" t="s">
        <v>19730</v>
      </c>
      <c r="D6565" s="13" t="s">
        <v>19731</v>
      </c>
      <c r="E6565" t="s">
        <v>19732</v>
      </c>
      <c r="H6565" s="14">
        <v>400</v>
      </c>
      <c r="I6565" s="14">
        <v>400</v>
      </c>
      <c r="J6565" s="14">
        <v>0</v>
      </c>
      <c r="K6565" s="14">
        <v>0</v>
      </c>
      <c r="L6565" s="14">
        <v>0</v>
      </c>
      <c r="M6565" s="14">
        <v>0</v>
      </c>
      <c r="N6565" t="s">
        <v>19682</v>
      </c>
    </row>
    <row r="6566" spans="1:14">
      <c r="A6566" t="s">
        <v>19681</v>
      </c>
      <c r="B6566" t="s">
        <v>19682</v>
      </c>
      <c r="C6566" s="13" t="s">
        <v>19733</v>
      </c>
      <c r="D6566" s="13" t="s">
        <v>19734</v>
      </c>
      <c r="E6566" t="s">
        <v>19735</v>
      </c>
      <c r="H6566" s="14">
        <v>7500</v>
      </c>
      <c r="I6566" s="14">
        <v>7500</v>
      </c>
      <c r="J6566" s="14">
        <v>0</v>
      </c>
      <c r="K6566" s="14">
        <v>0</v>
      </c>
      <c r="L6566" s="14">
        <v>0</v>
      </c>
      <c r="M6566" s="14">
        <v>0</v>
      </c>
      <c r="N6566" t="s">
        <v>19682</v>
      </c>
    </row>
    <row r="6567" spans="1:14">
      <c r="A6567" t="s">
        <v>19681</v>
      </c>
      <c r="B6567" t="s">
        <v>19682</v>
      </c>
      <c r="C6567" s="13" t="s">
        <v>19736</v>
      </c>
      <c r="D6567" s="13" t="s">
        <v>19736</v>
      </c>
      <c r="E6567" t="s">
        <v>19737</v>
      </c>
      <c r="H6567" s="14">
        <v>360</v>
      </c>
      <c r="I6567" s="14">
        <v>360</v>
      </c>
      <c r="J6567" s="14">
        <v>468</v>
      </c>
      <c r="K6567" s="14">
        <v>468</v>
      </c>
      <c r="L6567" s="14">
        <v>0</v>
      </c>
      <c r="M6567" s="14">
        <v>0</v>
      </c>
      <c r="N6567" t="s">
        <v>19682</v>
      </c>
    </row>
    <row r="6568" spans="1:14">
      <c r="A6568" t="s">
        <v>19681</v>
      </c>
      <c r="B6568" t="s">
        <v>19682</v>
      </c>
      <c r="C6568" s="13" t="s">
        <v>19738</v>
      </c>
      <c r="D6568" s="13" t="s">
        <v>19738</v>
      </c>
      <c r="E6568" t="s">
        <v>19739</v>
      </c>
      <c r="H6568" s="14">
        <v>400</v>
      </c>
      <c r="I6568" s="14">
        <v>400</v>
      </c>
      <c r="J6568" s="14">
        <v>520</v>
      </c>
      <c r="K6568" s="14">
        <v>520</v>
      </c>
      <c r="L6568" s="14">
        <v>0</v>
      </c>
      <c r="M6568" s="14">
        <v>0</v>
      </c>
      <c r="N6568" t="s">
        <v>19682</v>
      </c>
    </row>
    <row r="6569" spans="1:14">
      <c r="A6569" t="s">
        <v>19681</v>
      </c>
      <c r="B6569" t="s">
        <v>19682</v>
      </c>
      <c r="C6569" s="13" t="s">
        <v>19740</v>
      </c>
      <c r="D6569" s="13" t="s">
        <v>19741</v>
      </c>
      <c r="E6569" t="s">
        <v>19742</v>
      </c>
      <c r="H6569" s="14">
        <v>600</v>
      </c>
      <c r="I6569" s="14">
        <v>600</v>
      </c>
      <c r="J6569" s="14">
        <v>780</v>
      </c>
      <c r="K6569" s="14">
        <v>780</v>
      </c>
      <c r="L6569" s="14">
        <v>0</v>
      </c>
      <c r="M6569" s="14">
        <v>0</v>
      </c>
      <c r="N6569" t="s">
        <v>19682</v>
      </c>
    </row>
    <row r="6570" spans="1:14">
      <c r="A6570" t="s">
        <v>19681</v>
      </c>
      <c r="B6570" t="s">
        <v>19682</v>
      </c>
      <c r="C6570" s="13" t="s">
        <v>19743</v>
      </c>
      <c r="D6570" s="13" t="s">
        <v>19744</v>
      </c>
      <c r="E6570" t="s">
        <v>19745</v>
      </c>
      <c r="H6570" s="14">
        <v>100</v>
      </c>
      <c r="I6570" s="14">
        <v>100</v>
      </c>
      <c r="J6570" s="14">
        <v>130</v>
      </c>
      <c r="K6570" s="14">
        <v>130</v>
      </c>
      <c r="L6570" s="14">
        <v>0</v>
      </c>
      <c r="M6570" s="14">
        <v>0</v>
      </c>
      <c r="N6570" t="s">
        <v>19682</v>
      </c>
    </row>
    <row r="6571" spans="1:14">
      <c r="A6571" t="s">
        <v>19681</v>
      </c>
      <c r="B6571" t="s">
        <v>19682</v>
      </c>
      <c r="C6571" s="13" t="s">
        <v>19746</v>
      </c>
      <c r="D6571" s="13" t="s">
        <v>19746</v>
      </c>
      <c r="E6571" t="s">
        <v>19747</v>
      </c>
      <c r="H6571" s="14">
        <v>400</v>
      </c>
      <c r="I6571" s="14">
        <v>400</v>
      </c>
      <c r="J6571" s="14">
        <v>520</v>
      </c>
      <c r="K6571" s="14">
        <v>520</v>
      </c>
      <c r="L6571" s="14">
        <v>0</v>
      </c>
      <c r="M6571" s="14">
        <v>0</v>
      </c>
      <c r="N6571" t="s">
        <v>19682</v>
      </c>
    </row>
    <row r="6572" spans="1:14">
      <c r="A6572" t="s">
        <v>19681</v>
      </c>
      <c r="B6572" t="s">
        <v>19682</v>
      </c>
      <c r="C6572" s="13" t="s">
        <v>19748</v>
      </c>
      <c r="D6572" s="13" t="s">
        <v>19748</v>
      </c>
      <c r="E6572" t="s">
        <v>19749</v>
      </c>
      <c r="H6572" s="14">
        <v>800</v>
      </c>
      <c r="I6572" s="14">
        <v>800</v>
      </c>
      <c r="J6572" s="14">
        <v>1040</v>
      </c>
      <c r="K6572" s="14">
        <v>1040</v>
      </c>
      <c r="L6572" s="14">
        <v>0</v>
      </c>
      <c r="M6572" s="14">
        <v>0</v>
      </c>
      <c r="N6572" t="s">
        <v>19682</v>
      </c>
    </row>
    <row r="6573" spans="1:14">
      <c r="A6573" t="s">
        <v>19681</v>
      </c>
      <c r="B6573" t="s">
        <v>19682</v>
      </c>
      <c r="C6573" s="13" t="s">
        <v>19750</v>
      </c>
      <c r="D6573" s="13" t="s">
        <v>19750</v>
      </c>
      <c r="E6573" t="s">
        <v>19751</v>
      </c>
      <c r="H6573" s="14">
        <v>1200</v>
      </c>
      <c r="I6573" s="14">
        <v>1200</v>
      </c>
      <c r="J6573" s="14">
        <v>1560</v>
      </c>
      <c r="K6573" s="14">
        <v>1560</v>
      </c>
      <c r="L6573" s="14">
        <v>0</v>
      </c>
      <c r="M6573" s="14">
        <v>0</v>
      </c>
      <c r="N6573" t="s">
        <v>19682</v>
      </c>
    </row>
    <row r="6574" spans="1:14">
      <c r="A6574" t="s">
        <v>19681</v>
      </c>
      <c r="B6574" t="s">
        <v>19682</v>
      </c>
      <c r="C6574" s="13" t="s">
        <v>19752</v>
      </c>
      <c r="D6574" s="13" t="s">
        <v>19752</v>
      </c>
      <c r="E6574" t="s">
        <v>19753</v>
      </c>
      <c r="H6574" s="14">
        <v>240</v>
      </c>
      <c r="I6574" s="14">
        <v>240</v>
      </c>
      <c r="J6574" s="14">
        <v>312</v>
      </c>
      <c r="K6574" s="14">
        <v>312</v>
      </c>
      <c r="L6574" s="14">
        <v>0</v>
      </c>
      <c r="M6574" s="14">
        <v>0</v>
      </c>
      <c r="N6574" t="s">
        <v>19682</v>
      </c>
    </row>
    <row r="6575" spans="1:14">
      <c r="A6575" t="s">
        <v>19681</v>
      </c>
      <c r="B6575" t="s">
        <v>19682</v>
      </c>
      <c r="C6575" s="13" t="s">
        <v>19754</v>
      </c>
      <c r="D6575" s="13" t="s">
        <v>19754</v>
      </c>
      <c r="E6575" t="s">
        <v>19755</v>
      </c>
      <c r="H6575" s="14">
        <v>600</v>
      </c>
      <c r="I6575" s="14">
        <v>600</v>
      </c>
      <c r="J6575" s="14">
        <v>780</v>
      </c>
      <c r="K6575" s="14">
        <v>780</v>
      </c>
      <c r="L6575" s="14">
        <v>0</v>
      </c>
      <c r="M6575" s="14">
        <v>0</v>
      </c>
      <c r="N6575" t="s">
        <v>19682</v>
      </c>
    </row>
    <row r="6576" spans="1:14">
      <c r="A6576" t="s">
        <v>19681</v>
      </c>
      <c r="B6576" t="s">
        <v>19682</v>
      </c>
      <c r="C6576" s="13" t="s">
        <v>19756</v>
      </c>
      <c r="D6576" s="13" t="s">
        <v>19756</v>
      </c>
      <c r="E6576" t="s">
        <v>19757</v>
      </c>
      <c r="H6576" s="14">
        <v>600</v>
      </c>
      <c r="I6576" s="14">
        <v>600</v>
      </c>
      <c r="J6576" s="14">
        <v>780</v>
      </c>
      <c r="K6576" s="14">
        <v>780</v>
      </c>
      <c r="L6576" s="14">
        <v>0</v>
      </c>
      <c r="M6576" s="14">
        <v>0</v>
      </c>
      <c r="N6576" t="s">
        <v>19682</v>
      </c>
    </row>
    <row r="6577" spans="1:14">
      <c r="A6577" t="s">
        <v>19681</v>
      </c>
      <c r="B6577" t="s">
        <v>19682</v>
      </c>
      <c r="C6577" s="13" t="s">
        <v>19758</v>
      </c>
      <c r="D6577" s="13" t="s">
        <v>19758</v>
      </c>
      <c r="E6577" t="s">
        <v>19759</v>
      </c>
      <c r="H6577" s="14">
        <v>600</v>
      </c>
      <c r="I6577" s="14">
        <v>600</v>
      </c>
      <c r="J6577" s="14">
        <v>780</v>
      </c>
      <c r="K6577" s="14">
        <v>780</v>
      </c>
      <c r="L6577" s="14">
        <v>0</v>
      </c>
      <c r="M6577" s="14">
        <v>0</v>
      </c>
      <c r="N6577" t="s">
        <v>19682</v>
      </c>
    </row>
    <row r="6578" spans="1:14">
      <c r="A6578" t="s">
        <v>19681</v>
      </c>
      <c r="B6578" t="s">
        <v>19682</v>
      </c>
      <c r="C6578" s="13" t="s">
        <v>19760</v>
      </c>
      <c r="D6578" s="13" t="s">
        <v>19760</v>
      </c>
      <c r="E6578" t="s">
        <v>19761</v>
      </c>
      <c r="H6578" s="14">
        <v>600</v>
      </c>
      <c r="I6578" s="14">
        <v>600</v>
      </c>
      <c r="J6578" s="14">
        <v>780</v>
      </c>
      <c r="K6578" s="14">
        <v>780</v>
      </c>
      <c r="L6578" s="14">
        <v>0</v>
      </c>
      <c r="M6578" s="14">
        <v>0</v>
      </c>
      <c r="N6578" t="s">
        <v>19682</v>
      </c>
    </row>
    <row r="6579" spans="1:14">
      <c r="A6579" t="s">
        <v>19681</v>
      </c>
      <c r="B6579" t="s">
        <v>19682</v>
      </c>
      <c r="C6579" s="13" t="s">
        <v>19762</v>
      </c>
      <c r="D6579" s="13" t="s">
        <v>19762</v>
      </c>
      <c r="E6579" t="s">
        <v>19763</v>
      </c>
      <c r="H6579" s="14">
        <v>600</v>
      </c>
      <c r="I6579" s="14">
        <v>600</v>
      </c>
      <c r="J6579" s="14">
        <v>780</v>
      </c>
      <c r="K6579" s="14">
        <v>780</v>
      </c>
      <c r="L6579" s="14">
        <v>0</v>
      </c>
      <c r="M6579" s="14">
        <v>0</v>
      </c>
      <c r="N6579" t="s">
        <v>19682</v>
      </c>
    </row>
    <row r="6580" spans="1:14">
      <c r="A6580" t="s">
        <v>19681</v>
      </c>
      <c r="B6580" t="s">
        <v>19682</v>
      </c>
      <c r="C6580" s="13" t="s">
        <v>19764</v>
      </c>
      <c r="D6580" s="13" t="s">
        <v>19764</v>
      </c>
      <c r="E6580" t="s">
        <v>19765</v>
      </c>
      <c r="H6580" s="14">
        <v>600</v>
      </c>
      <c r="I6580" s="14">
        <v>600</v>
      </c>
      <c r="J6580" s="14">
        <v>780</v>
      </c>
      <c r="K6580" s="14">
        <v>780</v>
      </c>
      <c r="L6580" s="14">
        <v>0</v>
      </c>
      <c r="M6580" s="14">
        <v>0</v>
      </c>
      <c r="N6580" t="s">
        <v>19682</v>
      </c>
    </row>
    <row r="6581" spans="1:14">
      <c r="A6581" t="s">
        <v>19681</v>
      </c>
      <c r="B6581" t="s">
        <v>19682</v>
      </c>
      <c r="C6581" s="13" t="s">
        <v>19766</v>
      </c>
      <c r="D6581" s="13" t="s">
        <v>19766</v>
      </c>
      <c r="E6581" t="s">
        <v>19767</v>
      </c>
      <c r="H6581" s="14">
        <v>600</v>
      </c>
      <c r="I6581" s="14">
        <v>600</v>
      </c>
      <c r="J6581" s="14">
        <v>780</v>
      </c>
      <c r="K6581" s="14">
        <v>780</v>
      </c>
      <c r="L6581" s="14">
        <v>0</v>
      </c>
      <c r="M6581" s="14">
        <v>0</v>
      </c>
      <c r="N6581" t="s">
        <v>19682</v>
      </c>
    </row>
    <row r="6582" spans="1:14">
      <c r="A6582" t="s">
        <v>19681</v>
      </c>
      <c r="B6582" t="s">
        <v>19682</v>
      </c>
      <c r="C6582" s="13" t="s">
        <v>19768</v>
      </c>
      <c r="D6582" s="13" t="s">
        <v>19768</v>
      </c>
      <c r="E6582" t="s">
        <v>19769</v>
      </c>
      <c r="H6582" s="14">
        <v>600</v>
      </c>
      <c r="I6582" s="14">
        <v>600</v>
      </c>
      <c r="J6582" s="14">
        <v>780</v>
      </c>
      <c r="K6582" s="14">
        <v>780</v>
      </c>
      <c r="L6582" s="14">
        <v>0</v>
      </c>
      <c r="M6582" s="14">
        <v>0</v>
      </c>
      <c r="N6582" t="s">
        <v>19682</v>
      </c>
    </row>
    <row r="6583" spans="1:14">
      <c r="A6583" t="s">
        <v>19681</v>
      </c>
      <c r="B6583" t="s">
        <v>19682</v>
      </c>
      <c r="C6583" s="13" t="s">
        <v>19770</v>
      </c>
      <c r="D6583" s="13" t="s">
        <v>19770</v>
      </c>
      <c r="E6583" t="s">
        <v>19771</v>
      </c>
      <c r="H6583" s="14">
        <v>600</v>
      </c>
      <c r="I6583" s="14">
        <v>600</v>
      </c>
      <c r="J6583" s="14">
        <v>780</v>
      </c>
      <c r="K6583" s="14">
        <v>780</v>
      </c>
      <c r="L6583" s="14">
        <v>0</v>
      </c>
      <c r="M6583" s="14">
        <v>0</v>
      </c>
      <c r="N6583" t="s">
        <v>19682</v>
      </c>
    </row>
    <row r="6584" spans="1:14">
      <c r="A6584" t="s">
        <v>19681</v>
      </c>
      <c r="B6584" t="s">
        <v>19682</v>
      </c>
      <c r="C6584" s="13" t="s">
        <v>19772</v>
      </c>
      <c r="D6584" s="13" t="s">
        <v>19772</v>
      </c>
      <c r="E6584" t="s">
        <v>19773</v>
      </c>
      <c r="H6584" s="14">
        <v>600</v>
      </c>
      <c r="I6584" s="14">
        <v>600</v>
      </c>
      <c r="J6584" s="14">
        <v>780</v>
      </c>
      <c r="K6584" s="14">
        <v>780</v>
      </c>
      <c r="L6584" s="14">
        <v>0</v>
      </c>
      <c r="M6584" s="14">
        <v>0</v>
      </c>
      <c r="N6584" t="s">
        <v>19682</v>
      </c>
    </row>
    <row r="6585" spans="1:14">
      <c r="A6585" t="s">
        <v>19681</v>
      </c>
      <c r="B6585" t="s">
        <v>19682</v>
      </c>
      <c r="C6585" s="13" t="s">
        <v>19774</v>
      </c>
      <c r="D6585" s="13" t="s">
        <v>19774</v>
      </c>
      <c r="E6585" t="s">
        <v>19775</v>
      </c>
      <c r="H6585" s="14">
        <v>600</v>
      </c>
      <c r="I6585" s="14">
        <v>600</v>
      </c>
      <c r="J6585" s="14">
        <v>780</v>
      </c>
      <c r="K6585" s="14">
        <v>780</v>
      </c>
      <c r="L6585" s="14">
        <v>0</v>
      </c>
      <c r="M6585" s="14">
        <v>0</v>
      </c>
      <c r="N6585" t="s">
        <v>19682</v>
      </c>
    </row>
    <row r="6586" spans="1:14">
      <c r="A6586" t="s">
        <v>19681</v>
      </c>
      <c r="B6586" t="s">
        <v>19682</v>
      </c>
      <c r="C6586" s="13" t="s">
        <v>19776</v>
      </c>
      <c r="D6586" s="13" t="s">
        <v>19776</v>
      </c>
      <c r="E6586" t="s">
        <v>19777</v>
      </c>
      <c r="H6586" s="14">
        <v>600</v>
      </c>
      <c r="I6586" s="14">
        <v>600</v>
      </c>
      <c r="J6586" s="14">
        <v>780</v>
      </c>
      <c r="K6586" s="14">
        <v>780</v>
      </c>
      <c r="L6586" s="14">
        <v>0</v>
      </c>
      <c r="M6586" s="14">
        <v>0</v>
      </c>
      <c r="N6586" t="s">
        <v>19682</v>
      </c>
    </row>
    <row r="6587" spans="1:14">
      <c r="A6587" t="s">
        <v>19681</v>
      </c>
      <c r="B6587" t="s">
        <v>19682</v>
      </c>
      <c r="C6587" s="13" t="s">
        <v>19778</v>
      </c>
      <c r="D6587" s="13" t="s">
        <v>19778</v>
      </c>
      <c r="E6587" t="s">
        <v>19779</v>
      </c>
      <c r="H6587" s="14">
        <v>600</v>
      </c>
      <c r="I6587" s="14">
        <v>600</v>
      </c>
      <c r="J6587" s="14">
        <v>780</v>
      </c>
      <c r="K6587" s="14">
        <v>780</v>
      </c>
      <c r="L6587" s="14">
        <v>0</v>
      </c>
      <c r="M6587" s="14">
        <v>0</v>
      </c>
      <c r="N6587" t="s">
        <v>19682</v>
      </c>
    </row>
    <row r="6588" spans="1:14">
      <c r="A6588" t="s">
        <v>19681</v>
      </c>
      <c r="B6588" t="s">
        <v>19682</v>
      </c>
      <c r="C6588" s="13" t="s">
        <v>19780</v>
      </c>
      <c r="D6588" s="13" t="s">
        <v>19780</v>
      </c>
      <c r="E6588" t="s">
        <v>19781</v>
      </c>
      <c r="H6588" s="14">
        <v>600</v>
      </c>
      <c r="I6588" s="14">
        <v>600</v>
      </c>
      <c r="J6588" s="14">
        <v>780</v>
      </c>
      <c r="K6588" s="14">
        <v>780</v>
      </c>
      <c r="L6588" s="14">
        <v>0</v>
      </c>
      <c r="M6588" s="14">
        <v>0</v>
      </c>
      <c r="N6588" t="s">
        <v>19682</v>
      </c>
    </row>
    <row r="6589" spans="1:14">
      <c r="A6589" t="s">
        <v>19681</v>
      </c>
      <c r="B6589" t="s">
        <v>19682</v>
      </c>
      <c r="C6589" s="13" t="s">
        <v>19782</v>
      </c>
      <c r="D6589" s="13" t="s">
        <v>19782</v>
      </c>
      <c r="E6589" t="s">
        <v>19783</v>
      </c>
      <c r="H6589" s="14">
        <v>600</v>
      </c>
      <c r="I6589" s="14">
        <v>600</v>
      </c>
      <c r="J6589" s="14">
        <v>780</v>
      </c>
      <c r="K6589" s="14">
        <v>780</v>
      </c>
      <c r="L6589" s="14">
        <v>0</v>
      </c>
      <c r="M6589" s="14">
        <v>0</v>
      </c>
      <c r="N6589" t="s">
        <v>19682</v>
      </c>
    </row>
    <row r="6590" spans="1:14">
      <c r="A6590" t="s">
        <v>19681</v>
      </c>
      <c r="B6590" t="s">
        <v>19682</v>
      </c>
      <c r="C6590" s="13" t="s">
        <v>19784</v>
      </c>
      <c r="D6590" s="13" t="s">
        <v>19784</v>
      </c>
      <c r="E6590" t="s">
        <v>19785</v>
      </c>
      <c r="H6590" s="14">
        <v>600</v>
      </c>
      <c r="I6590" s="14">
        <v>600</v>
      </c>
      <c r="J6590" s="14">
        <v>780</v>
      </c>
      <c r="K6590" s="14">
        <v>780</v>
      </c>
      <c r="L6590" s="14">
        <v>0</v>
      </c>
      <c r="M6590" s="14">
        <v>0</v>
      </c>
      <c r="N6590" t="s">
        <v>19682</v>
      </c>
    </row>
    <row r="6591" spans="1:14">
      <c r="A6591" t="s">
        <v>19681</v>
      </c>
      <c r="B6591" t="s">
        <v>19682</v>
      </c>
      <c r="C6591" s="13" t="s">
        <v>19786</v>
      </c>
      <c r="D6591" s="13" t="s">
        <v>19786</v>
      </c>
      <c r="E6591" t="s">
        <v>19787</v>
      </c>
      <c r="H6591" s="14">
        <v>400</v>
      </c>
      <c r="I6591" s="14">
        <v>400</v>
      </c>
      <c r="J6591" s="14">
        <v>520</v>
      </c>
      <c r="K6591" s="14">
        <v>520</v>
      </c>
      <c r="L6591" s="14">
        <v>0</v>
      </c>
      <c r="M6591" s="14">
        <v>0</v>
      </c>
      <c r="N6591" t="s">
        <v>19682</v>
      </c>
    </row>
    <row r="6592" spans="1:14">
      <c r="A6592" t="s">
        <v>19681</v>
      </c>
      <c r="B6592" t="s">
        <v>19682</v>
      </c>
      <c r="C6592" s="13" t="s">
        <v>19788</v>
      </c>
      <c r="D6592" s="13" t="s">
        <v>19788</v>
      </c>
      <c r="E6592" t="s">
        <v>19789</v>
      </c>
      <c r="H6592" s="14">
        <v>600</v>
      </c>
      <c r="I6592" s="14">
        <v>600</v>
      </c>
      <c r="J6592" s="14">
        <v>780</v>
      </c>
      <c r="K6592" s="14">
        <v>780</v>
      </c>
      <c r="L6592" s="14">
        <v>0</v>
      </c>
      <c r="M6592" s="14">
        <v>0</v>
      </c>
      <c r="N6592" t="s">
        <v>19682</v>
      </c>
    </row>
    <row r="6593" spans="1:14">
      <c r="A6593" t="s">
        <v>19681</v>
      </c>
      <c r="B6593" t="s">
        <v>19682</v>
      </c>
      <c r="C6593" s="13" t="s">
        <v>19790</v>
      </c>
      <c r="D6593" s="13" t="s">
        <v>19790</v>
      </c>
      <c r="E6593" t="s">
        <v>19791</v>
      </c>
      <c r="H6593" s="14">
        <v>600</v>
      </c>
      <c r="I6593" s="14">
        <v>600</v>
      </c>
      <c r="J6593" s="14">
        <v>780</v>
      </c>
      <c r="K6593" s="14">
        <v>780</v>
      </c>
      <c r="L6593" s="14">
        <v>0</v>
      </c>
      <c r="M6593" s="14">
        <v>0</v>
      </c>
      <c r="N6593" t="s">
        <v>19682</v>
      </c>
    </row>
    <row r="6594" spans="1:14">
      <c r="A6594" t="s">
        <v>19681</v>
      </c>
      <c r="B6594" t="s">
        <v>19682</v>
      </c>
      <c r="C6594" s="13" t="s">
        <v>19792</v>
      </c>
      <c r="D6594" s="13" t="s">
        <v>19792</v>
      </c>
      <c r="E6594" t="s">
        <v>19793</v>
      </c>
      <c r="H6594" s="14">
        <v>600</v>
      </c>
      <c r="I6594" s="14">
        <v>600</v>
      </c>
      <c r="J6594" s="14">
        <v>780</v>
      </c>
      <c r="K6594" s="14">
        <v>780</v>
      </c>
      <c r="L6594" s="14">
        <v>0</v>
      </c>
      <c r="M6594" s="14">
        <v>0</v>
      </c>
      <c r="N6594" t="s">
        <v>19682</v>
      </c>
    </row>
    <row r="6595" spans="1:14">
      <c r="A6595" t="s">
        <v>19681</v>
      </c>
      <c r="B6595" t="s">
        <v>19682</v>
      </c>
      <c r="C6595" s="13" t="s">
        <v>19794</v>
      </c>
      <c r="D6595" s="13" t="s">
        <v>19794</v>
      </c>
      <c r="E6595" t="s">
        <v>19795</v>
      </c>
      <c r="H6595" s="14">
        <v>600</v>
      </c>
      <c r="I6595" s="14">
        <v>600</v>
      </c>
      <c r="J6595" s="14">
        <v>780</v>
      </c>
      <c r="K6595" s="14">
        <v>780</v>
      </c>
      <c r="L6595" s="14">
        <v>0</v>
      </c>
      <c r="M6595" s="14">
        <v>0</v>
      </c>
      <c r="N6595" t="s">
        <v>19682</v>
      </c>
    </row>
    <row r="6596" spans="1:14">
      <c r="A6596" t="s">
        <v>19681</v>
      </c>
      <c r="B6596" t="s">
        <v>19682</v>
      </c>
      <c r="C6596" s="13" t="s">
        <v>19796</v>
      </c>
      <c r="D6596" s="13" t="s">
        <v>19796</v>
      </c>
      <c r="E6596" t="s">
        <v>19797</v>
      </c>
      <c r="H6596" s="14">
        <v>600</v>
      </c>
      <c r="I6596" s="14">
        <v>600</v>
      </c>
      <c r="J6596" s="14">
        <v>780</v>
      </c>
      <c r="K6596" s="14">
        <v>780</v>
      </c>
      <c r="L6596" s="14">
        <v>0</v>
      </c>
      <c r="M6596" s="14">
        <v>0</v>
      </c>
      <c r="N6596" t="s">
        <v>19682</v>
      </c>
    </row>
    <row r="6597" spans="1:14">
      <c r="A6597" t="s">
        <v>19681</v>
      </c>
      <c r="B6597" t="s">
        <v>19682</v>
      </c>
      <c r="C6597" s="13" t="s">
        <v>19798</v>
      </c>
      <c r="D6597" s="13" t="s">
        <v>19798</v>
      </c>
      <c r="E6597" t="s">
        <v>19799</v>
      </c>
      <c r="H6597" s="14">
        <v>600</v>
      </c>
      <c r="I6597" s="14">
        <v>600</v>
      </c>
      <c r="J6597" s="14">
        <v>780</v>
      </c>
      <c r="K6597" s="14">
        <v>780</v>
      </c>
      <c r="L6597" s="14">
        <v>0</v>
      </c>
      <c r="M6597" s="14">
        <v>0</v>
      </c>
      <c r="N6597" t="s">
        <v>19682</v>
      </c>
    </row>
    <row r="6598" spans="1:14">
      <c r="A6598" t="s">
        <v>19681</v>
      </c>
      <c r="B6598" t="s">
        <v>19682</v>
      </c>
      <c r="C6598" s="13" t="s">
        <v>19800</v>
      </c>
      <c r="D6598" s="13" t="s">
        <v>19800</v>
      </c>
      <c r="E6598" t="s">
        <v>19801</v>
      </c>
      <c r="H6598" s="14">
        <v>600</v>
      </c>
      <c r="I6598" s="14">
        <v>600</v>
      </c>
      <c r="J6598" s="14">
        <v>780</v>
      </c>
      <c r="K6598" s="14">
        <v>780</v>
      </c>
      <c r="L6598" s="14">
        <v>0</v>
      </c>
      <c r="M6598" s="14">
        <v>0</v>
      </c>
      <c r="N6598" t="s">
        <v>19682</v>
      </c>
    </row>
    <row r="6599" spans="1:14">
      <c r="A6599" t="s">
        <v>19681</v>
      </c>
      <c r="B6599" t="s">
        <v>19682</v>
      </c>
      <c r="C6599" s="13" t="s">
        <v>19802</v>
      </c>
      <c r="D6599" s="13" t="s">
        <v>19802</v>
      </c>
      <c r="E6599" t="s">
        <v>19803</v>
      </c>
      <c r="H6599" s="14">
        <v>1800</v>
      </c>
      <c r="I6599" s="14">
        <v>1800</v>
      </c>
      <c r="J6599" s="14">
        <v>2340</v>
      </c>
      <c r="K6599" s="14">
        <v>2340</v>
      </c>
      <c r="L6599" s="14">
        <v>0</v>
      </c>
      <c r="M6599" s="14">
        <v>0</v>
      </c>
      <c r="N6599" t="s">
        <v>19682</v>
      </c>
    </row>
    <row r="6600" spans="1:14">
      <c r="A6600" t="s">
        <v>19681</v>
      </c>
      <c r="B6600" t="s">
        <v>19682</v>
      </c>
      <c r="C6600" s="13" t="s">
        <v>19804</v>
      </c>
      <c r="D6600" s="13" t="s">
        <v>19804</v>
      </c>
      <c r="E6600" t="s">
        <v>19805</v>
      </c>
      <c r="H6600" s="14">
        <v>600</v>
      </c>
      <c r="I6600" s="14">
        <v>600</v>
      </c>
      <c r="J6600" s="14">
        <v>780</v>
      </c>
      <c r="K6600" s="14">
        <v>780</v>
      </c>
      <c r="L6600" s="14">
        <v>0</v>
      </c>
      <c r="M6600" s="14">
        <v>0</v>
      </c>
      <c r="N6600" t="s">
        <v>19682</v>
      </c>
    </row>
    <row r="6601" spans="1:14">
      <c r="A6601" t="s">
        <v>19681</v>
      </c>
      <c r="B6601" t="s">
        <v>19682</v>
      </c>
      <c r="C6601" s="13" t="s">
        <v>19806</v>
      </c>
      <c r="D6601" s="13" t="s">
        <v>19806</v>
      </c>
      <c r="E6601" t="s">
        <v>19807</v>
      </c>
      <c r="H6601" s="14">
        <v>600</v>
      </c>
      <c r="I6601" s="14">
        <v>600</v>
      </c>
      <c r="J6601" s="14">
        <v>780</v>
      </c>
      <c r="K6601" s="14">
        <v>780</v>
      </c>
      <c r="L6601" s="14">
        <v>0</v>
      </c>
      <c r="M6601" s="14">
        <v>0</v>
      </c>
      <c r="N6601" t="s">
        <v>19682</v>
      </c>
    </row>
    <row r="6602" spans="1:14">
      <c r="A6602" t="s">
        <v>19681</v>
      </c>
      <c r="B6602" t="s">
        <v>19682</v>
      </c>
      <c r="C6602" s="13" t="s">
        <v>19808</v>
      </c>
      <c r="D6602" s="13" t="s">
        <v>19808</v>
      </c>
      <c r="E6602" t="s">
        <v>19809</v>
      </c>
      <c r="H6602" s="14">
        <v>600</v>
      </c>
      <c r="I6602" s="14">
        <v>600</v>
      </c>
      <c r="J6602" s="14">
        <v>780</v>
      </c>
      <c r="K6602" s="14">
        <v>780</v>
      </c>
      <c r="L6602" s="14">
        <v>0</v>
      </c>
      <c r="M6602" s="14">
        <v>0</v>
      </c>
      <c r="N6602" t="s">
        <v>19682</v>
      </c>
    </row>
    <row r="6603" spans="1:14">
      <c r="A6603" t="s">
        <v>19681</v>
      </c>
      <c r="B6603" t="s">
        <v>19682</v>
      </c>
      <c r="C6603" s="13" t="s">
        <v>19810</v>
      </c>
      <c r="D6603" s="13" t="s">
        <v>19810</v>
      </c>
      <c r="E6603" t="s">
        <v>19811</v>
      </c>
      <c r="H6603" s="14">
        <v>600</v>
      </c>
      <c r="I6603" s="14">
        <v>600</v>
      </c>
      <c r="J6603" s="14">
        <v>780</v>
      </c>
      <c r="K6603" s="14">
        <v>780</v>
      </c>
      <c r="L6603" s="14">
        <v>0</v>
      </c>
      <c r="M6603" s="14">
        <v>0</v>
      </c>
      <c r="N6603" t="s">
        <v>19682</v>
      </c>
    </row>
    <row r="6604" spans="1:14">
      <c r="A6604" t="s">
        <v>19681</v>
      </c>
      <c r="B6604" t="s">
        <v>19682</v>
      </c>
      <c r="C6604" s="13" t="s">
        <v>19812</v>
      </c>
      <c r="D6604" s="13" t="s">
        <v>19812</v>
      </c>
      <c r="E6604" t="s">
        <v>19813</v>
      </c>
      <c r="H6604" s="14">
        <v>600</v>
      </c>
      <c r="I6604" s="14">
        <v>600</v>
      </c>
      <c r="J6604" s="14">
        <v>780</v>
      </c>
      <c r="K6604" s="14">
        <v>780</v>
      </c>
      <c r="L6604" s="14">
        <v>0</v>
      </c>
      <c r="M6604" s="14">
        <v>0</v>
      </c>
      <c r="N6604" t="s">
        <v>19682</v>
      </c>
    </row>
    <row r="6605" spans="1:14">
      <c r="A6605" t="s">
        <v>19681</v>
      </c>
      <c r="B6605" t="s">
        <v>19682</v>
      </c>
      <c r="C6605" s="13" t="s">
        <v>19814</v>
      </c>
      <c r="D6605" s="13" t="s">
        <v>19814</v>
      </c>
      <c r="E6605" t="s">
        <v>19815</v>
      </c>
      <c r="H6605" s="14">
        <v>600</v>
      </c>
      <c r="I6605" s="14">
        <v>600</v>
      </c>
      <c r="J6605" s="14">
        <v>780</v>
      </c>
      <c r="K6605" s="14">
        <v>780</v>
      </c>
      <c r="L6605" s="14">
        <v>0</v>
      </c>
      <c r="M6605" s="14">
        <v>0</v>
      </c>
      <c r="N6605" t="s">
        <v>19682</v>
      </c>
    </row>
    <row r="6606" spans="1:14">
      <c r="A6606" t="s">
        <v>19681</v>
      </c>
      <c r="B6606" t="s">
        <v>19682</v>
      </c>
      <c r="C6606" s="13" t="s">
        <v>19816</v>
      </c>
      <c r="D6606" s="13" t="s">
        <v>19816</v>
      </c>
      <c r="E6606" t="s">
        <v>19817</v>
      </c>
      <c r="H6606" s="14">
        <v>600</v>
      </c>
      <c r="I6606" s="14">
        <v>600</v>
      </c>
      <c r="J6606" s="14">
        <v>780</v>
      </c>
      <c r="K6606" s="14">
        <v>780</v>
      </c>
      <c r="L6606" s="14">
        <v>0</v>
      </c>
      <c r="M6606" s="14">
        <v>0</v>
      </c>
      <c r="N6606" t="s">
        <v>19682</v>
      </c>
    </row>
    <row r="6607" spans="1:14">
      <c r="A6607" t="s">
        <v>19681</v>
      </c>
      <c r="B6607" t="s">
        <v>19682</v>
      </c>
      <c r="C6607" s="13" t="s">
        <v>19818</v>
      </c>
      <c r="D6607" s="13" t="s">
        <v>19818</v>
      </c>
      <c r="E6607" t="s">
        <v>234</v>
      </c>
      <c r="H6607" s="14">
        <v>600</v>
      </c>
      <c r="I6607" s="14">
        <v>600</v>
      </c>
      <c r="J6607" s="14">
        <v>780</v>
      </c>
      <c r="K6607" s="14">
        <v>780</v>
      </c>
      <c r="L6607" s="14">
        <v>0</v>
      </c>
      <c r="M6607" s="14">
        <v>0</v>
      </c>
      <c r="N6607" t="s">
        <v>19682</v>
      </c>
    </row>
    <row r="6608" spans="1:14">
      <c r="A6608" t="s">
        <v>19681</v>
      </c>
      <c r="B6608" t="s">
        <v>19682</v>
      </c>
      <c r="C6608" s="13" t="s">
        <v>19819</v>
      </c>
      <c r="D6608" s="13" t="s">
        <v>19819</v>
      </c>
      <c r="E6608" t="s">
        <v>19820</v>
      </c>
      <c r="H6608" s="14">
        <v>800</v>
      </c>
      <c r="I6608" s="14">
        <v>800</v>
      </c>
      <c r="J6608" s="14">
        <v>1040</v>
      </c>
      <c r="K6608" s="14">
        <v>1040</v>
      </c>
      <c r="L6608" s="14">
        <v>0</v>
      </c>
      <c r="M6608" s="14">
        <v>0</v>
      </c>
      <c r="N6608" t="s">
        <v>19682</v>
      </c>
    </row>
    <row r="6609" spans="1:14">
      <c r="A6609" t="s">
        <v>19681</v>
      </c>
      <c r="B6609" t="s">
        <v>19682</v>
      </c>
      <c r="C6609" s="13" t="s">
        <v>19821</v>
      </c>
      <c r="D6609" s="13" t="s">
        <v>19821</v>
      </c>
      <c r="E6609" t="s">
        <v>19822</v>
      </c>
      <c r="H6609" s="14">
        <v>600</v>
      </c>
      <c r="I6609" s="14">
        <v>600</v>
      </c>
      <c r="J6609" s="14">
        <v>780</v>
      </c>
      <c r="K6609" s="14">
        <v>780</v>
      </c>
      <c r="L6609" s="14">
        <v>0</v>
      </c>
      <c r="M6609" s="14">
        <v>0</v>
      </c>
      <c r="N6609" t="s">
        <v>19682</v>
      </c>
    </row>
    <row r="6610" spans="1:14">
      <c r="A6610" t="s">
        <v>19681</v>
      </c>
      <c r="B6610" t="s">
        <v>19682</v>
      </c>
      <c r="C6610" s="13" t="s">
        <v>19823</v>
      </c>
      <c r="D6610" s="13" t="s">
        <v>19823</v>
      </c>
      <c r="E6610" t="s">
        <v>19824</v>
      </c>
      <c r="H6610" s="14">
        <v>1800</v>
      </c>
      <c r="I6610" s="14">
        <v>1800</v>
      </c>
      <c r="J6610" s="14">
        <v>2340</v>
      </c>
      <c r="K6610" s="14">
        <v>2340</v>
      </c>
      <c r="L6610" s="14">
        <v>0</v>
      </c>
      <c r="M6610" s="14">
        <v>0</v>
      </c>
      <c r="N6610" t="s">
        <v>19682</v>
      </c>
    </row>
    <row r="6611" spans="1:14">
      <c r="A6611" t="s">
        <v>19681</v>
      </c>
      <c r="B6611" t="s">
        <v>19682</v>
      </c>
      <c r="C6611" s="13" t="s">
        <v>19825</v>
      </c>
      <c r="D6611" s="13" t="s">
        <v>19825</v>
      </c>
      <c r="E6611" t="s">
        <v>19826</v>
      </c>
      <c r="H6611" s="14">
        <v>600</v>
      </c>
      <c r="I6611" s="14">
        <v>600</v>
      </c>
      <c r="J6611" s="14">
        <v>780</v>
      </c>
      <c r="K6611" s="14">
        <v>780</v>
      </c>
      <c r="L6611" s="14">
        <v>0</v>
      </c>
      <c r="M6611" s="14">
        <v>0</v>
      </c>
      <c r="N6611" t="s">
        <v>19682</v>
      </c>
    </row>
    <row r="6612" spans="1:14">
      <c r="A6612" t="s">
        <v>19681</v>
      </c>
      <c r="B6612" t="s">
        <v>19682</v>
      </c>
      <c r="C6612" s="13" t="s">
        <v>19827</v>
      </c>
      <c r="D6612" s="13" t="s">
        <v>19827</v>
      </c>
      <c r="E6612" t="s">
        <v>19828</v>
      </c>
      <c r="H6612" s="14">
        <v>600</v>
      </c>
      <c r="I6612" s="14">
        <v>600</v>
      </c>
      <c r="J6612" s="14">
        <v>780</v>
      </c>
      <c r="K6612" s="14">
        <v>780</v>
      </c>
      <c r="L6612" s="14">
        <v>0</v>
      </c>
      <c r="M6612" s="14">
        <v>0</v>
      </c>
      <c r="N6612" t="s">
        <v>19682</v>
      </c>
    </row>
    <row r="6613" spans="1:14">
      <c r="A6613" t="s">
        <v>19681</v>
      </c>
      <c r="B6613" t="s">
        <v>19682</v>
      </c>
      <c r="C6613" s="13" t="s">
        <v>19829</v>
      </c>
      <c r="D6613" s="13" t="s">
        <v>19829</v>
      </c>
      <c r="E6613" t="s">
        <v>19830</v>
      </c>
      <c r="H6613" s="14">
        <v>600</v>
      </c>
      <c r="I6613" s="14">
        <v>600</v>
      </c>
      <c r="J6613" s="14">
        <v>780</v>
      </c>
      <c r="K6613" s="14">
        <v>780</v>
      </c>
      <c r="L6613" s="14">
        <v>0</v>
      </c>
      <c r="M6613" s="14">
        <v>0</v>
      </c>
      <c r="N6613" t="s">
        <v>19682</v>
      </c>
    </row>
    <row r="6614" spans="1:14">
      <c r="A6614" t="s">
        <v>19681</v>
      </c>
      <c r="B6614" t="s">
        <v>19682</v>
      </c>
      <c r="C6614" s="13" t="s">
        <v>19831</v>
      </c>
      <c r="D6614" s="13" t="s">
        <v>19831</v>
      </c>
      <c r="E6614" t="s">
        <v>19832</v>
      </c>
      <c r="H6614" s="14">
        <v>600</v>
      </c>
      <c r="I6614" s="14">
        <v>600</v>
      </c>
      <c r="J6614" s="14">
        <v>780</v>
      </c>
      <c r="K6614" s="14">
        <v>780</v>
      </c>
      <c r="L6614" s="14">
        <v>0</v>
      </c>
      <c r="M6614" s="14">
        <v>0</v>
      </c>
      <c r="N6614" t="s">
        <v>19682</v>
      </c>
    </row>
    <row r="6615" spans="1:14">
      <c r="A6615" t="s">
        <v>19681</v>
      </c>
      <c r="B6615" t="s">
        <v>19682</v>
      </c>
      <c r="C6615" s="13" t="s">
        <v>19833</v>
      </c>
      <c r="D6615" s="13" t="s">
        <v>19833</v>
      </c>
      <c r="E6615" t="s">
        <v>19834</v>
      </c>
      <c r="H6615" s="14">
        <v>1200</v>
      </c>
      <c r="I6615" s="14">
        <v>1200</v>
      </c>
      <c r="J6615" s="14">
        <v>1560</v>
      </c>
      <c r="K6615" s="14">
        <v>1560</v>
      </c>
      <c r="L6615" s="14">
        <v>0</v>
      </c>
      <c r="M6615" s="14">
        <v>0</v>
      </c>
      <c r="N6615" t="s">
        <v>19682</v>
      </c>
    </row>
    <row r="6616" spans="1:14">
      <c r="A6616" t="s">
        <v>19681</v>
      </c>
      <c r="B6616" t="s">
        <v>19682</v>
      </c>
      <c r="C6616" s="13" t="s">
        <v>19835</v>
      </c>
      <c r="D6616" s="13" t="s">
        <v>19835</v>
      </c>
      <c r="E6616" t="s">
        <v>19836</v>
      </c>
      <c r="H6616" s="14">
        <v>600</v>
      </c>
      <c r="I6616" s="14">
        <v>600</v>
      </c>
      <c r="J6616" s="14">
        <v>780</v>
      </c>
      <c r="K6616" s="14">
        <v>780</v>
      </c>
      <c r="L6616" s="14">
        <v>0</v>
      </c>
      <c r="M6616" s="14">
        <v>0</v>
      </c>
      <c r="N6616" t="s">
        <v>19682</v>
      </c>
    </row>
    <row r="6617" spans="1:14">
      <c r="A6617" t="s">
        <v>19681</v>
      </c>
      <c r="B6617" t="s">
        <v>19682</v>
      </c>
      <c r="C6617" s="13" t="s">
        <v>19837</v>
      </c>
      <c r="D6617" s="13" t="s">
        <v>19837</v>
      </c>
      <c r="E6617" t="s">
        <v>19838</v>
      </c>
      <c r="H6617" s="14">
        <v>1200</v>
      </c>
      <c r="I6617" s="14">
        <v>1200</v>
      </c>
      <c r="J6617" s="14">
        <v>1560</v>
      </c>
      <c r="K6617" s="14">
        <v>1560</v>
      </c>
      <c r="L6617" s="14">
        <v>0</v>
      </c>
      <c r="M6617" s="14">
        <v>0</v>
      </c>
      <c r="N6617" t="s">
        <v>19682</v>
      </c>
    </row>
    <row r="6618" spans="1:14">
      <c r="A6618" t="s">
        <v>19681</v>
      </c>
      <c r="B6618" t="s">
        <v>19682</v>
      </c>
      <c r="C6618" s="13" t="s">
        <v>19839</v>
      </c>
      <c r="D6618" s="13" t="s">
        <v>19839</v>
      </c>
      <c r="E6618" t="s">
        <v>19840</v>
      </c>
      <c r="H6618" s="14">
        <v>1200</v>
      </c>
      <c r="I6618" s="14">
        <v>1200</v>
      </c>
      <c r="J6618" s="14">
        <v>1560</v>
      </c>
      <c r="K6618" s="14">
        <v>1560</v>
      </c>
      <c r="L6618" s="14">
        <v>0</v>
      </c>
      <c r="M6618" s="14">
        <v>0</v>
      </c>
      <c r="N6618" t="s">
        <v>19682</v>
      </c>
    </row>
    <row r="6619" spans="1:14">
      <c r="A6619" t="s">
        <v>19681</v>
      </c>
      <c r="B6619" t="s">
        <v>19682</v>
      </c>
      <c r="C6619" s="13" t="s">
        <v>19841</v>
      </c>
      <c r="D6619" s="13" t="s">
        <v>19841</v>
      </c>
      <c r="E6619" t="s">
        <v>19842</v>
      </c>
      <c r="H6619" s="14">
        <v>1200</v>
      </c>
      <c r="I6619" s="14">
        <v>1200</v>
      </c>
      <c r="J6619" s="14">
        <v>1560</v>
      </c>
      <c r="K6619" s="14">
        <v>1560</v>
      </c>
      <c r="L6619" s="14">
        <v>0</v>
      </c>
      <c r="M6619" s="14">
        <v>0</v>
      </c>
      <c r="N6619" t="s">
        <v>19682</v>
      </c>
    </row>
    <row r="6620" spans="1:14">
      <c r="A6620" t="s">
        <v>19681</v>
      </c>
      <c r="B6620" t="s">
        <v>19682</v>
      </c>
      <c r="C6620" s="13" t="s">
        <v>19843</v>
      </c>
      <c r="D6620" s="13" t="s">
        <v>19843</v>
      </c>
      <c r="E6620" t="s">
        <v>19844</v>
      </c>
      <c r="H6620" s="14">
        <v>600</v>
      </c>
      <c r="I6620" s="14">
        <v>600</v>
      </c>
      <c r="J6620" s="14">
        <v>780</v>
      </c>
      <c r="K6620" s="14">
        <v>780</v>
      </c>
      <c r="L6620" s="14">
        <v>0</v>
      </c>
      <c r="M6620" s="14">
        <v>0</v>
      </c>
      <c r="N6620" t="s">
        <v>19682</v>
      </c>
    </row>
    <row r="6621" spans="1:14">
      <c r="A6621" t="s">
        <v>19681</v>
      </c>
      <c r="B6621" t="s">
        <v>19682</v>
      </c>
      <c r="C6621" s="13" t="s">
        <v>19845</v>
      </c>
      <c r="D6621" s="13" t="s">
        <v>19845</v>
      </c>
      <c r="E6621" t="s">
        <v>19846</v>
      </c>
      <c r="H6621" s="14">
        <v>600</v>
      </c>
      <c r="I6621" s="14">
        <v>600</v>
      </c>
      <c r="J6621" s="14">
        <v>780</v>
      </c>
      <c r="K6621" s="14">
        <v>780</v>
      </c>
      <c r="L6621" s="14">
        <v>0</v>
      </c>
      <c r="M6621" s="14">
        <v>0</v>
      </c>
      <c r="N6621" t="s">
        <v>19682</v>
      </c>
    </row>
    <row r="6622" spans="1:14">
      <c r="A6622" t="s">
        <v>19681</v>
      </c>
      <c r="B6622" t="s">
        <v>19682</v>
      </c>
      <c r="C6622" s="13" t="s">
        <v>19847</v>
      </c>
      <c r="D6622" s="13" t="s">
        <v>19847</v>
      </c>
      <c r="E6622" t="s">
        <v>19848</v>
      </c>
      <c r="H6622" s="14">
        <v>600</v>
      </c>
      <c r="I6622" s="14">
        <v>600</v>
      </c>
      <c r="J6622" s="14">
        <v>780</v>
      </c>
      <c r="K6622" s="14">
        <v>780</v>
      </c>
      <c r="L6622" s="14">
        <v>0</v>
      </c>
      <c r="M6622" s="14">
        <v>0</v>
      </c>
      <c r="N6622" t="s">
        <v>19682</v>
      </c>
    </row>
    <row r="6623" spans="1:14">
      <c r="A6623" t="s">
        <v>19681</v>
      </c>
      <c r="B6623" t="s">
        <v>19682</v>
      </c>
      <c r="C6623" s="13" t="s">
        <v>19849</v>
      </c>
      <c r="D6623" s="13" t="s">
        <v>19849</v>
      </c>
      <c r="E6623" t="s">
        <v>189</v>
      </c>
      <c r="H6623" s="14">
        <v>400</v>
      </c>
      <c r="I6623" s="14">
        <v>400</v>
      </c>
      <c r="J6623" s="14">
        <v>520</v>
      </c>
      <c r="K6623" s="14">
        <v>520</v>
      </c>
      <c r="L6623" s="14">
        <v>0</v>
      </c>
      <c r="M6623" s="14">
        <v>0</v>
      </c>
      <c r="N6623" t="s">
        <v>19682</v>
      </c>
    </row>
    <row r="6624" spans="1:14">
      <c r="A6624" t="s">
        <v>19681</v>
      </c>
      <c r="B6624" t="s">
        <v>19682</v>
      </c>
      <c r="C6624" s="13" t="s">
        <v>19850</v>
      </c>
      <c r="D6624" s="13" t="s">
        <v>19850</v>
      </c>
      <c r="E6624" t="s">
        <v>19851</v>
      </c>
      <c r="H6624" s="14">
        <v>400</v>
      </c>
      <c r="I6624" s="14">
        <v>400</v>
      </c>
      <c r="J6624" s="14">
        <v>520</v>
      </c>
      <c r="K6624" s="14">
        <v>520</v>
      </c>
      <c r="L6624" s="14">
        <v>0</v>
      </c>
      <c r="M6624" s="14">
        <v>0</v>
      </c>
      <c r="N6624" t="s">
        <v>19682</v>
      </c>
    </row>
    <row r="6625" spans="1:14">
      <c r="A6625" t="s">
        <v>19681</v>
      </c>
      <c r="B6625" t="s">
        <v>19682</v>
      </c>
      <c r="C6625" s="13" t="s">
        <v>19852</v>
      </c>
      <c r="D6625" s="13" t="s">
        <v>19852</v>
      </c>
      <c r="E6625" t="s">
        <v>19853</v>
      </c>
      <c r="H6625" s="14">
        <v>400</v>
      </c>
      <c r="I6625" s="14">
        <v>400</v>
      </c>
      <c r="J6625" s="14">
        <v>520</v>
      </c>
      <c r="K6625" s="14">
        <v>520</v>
      </c>
      <c r="L6625" s="14">
        <v>0</v>
      </c>
      <c r="M6625" s="14">
        <v>0</v>
      </c>
      <c r="N6625" t="s">
        <v>19682</v>
      </c>
    </row>
    <row r="6626" spans="1:14">
      <c r="A6626" t="s">
        <v>19681</v>
      </c>
      <c r="B6626" t="s">
        <v>19682</v>
      </c>
      <c r="C6626" s="13" t="s">
        <v>19854</v>
      </c>
      <c r="D6626" s="13" t="s">
        <v>19854</v>
      </c>
      <c r="E6626" t="s">
        <v>19855</v>
      </c>
      <c r="H6626" s="14">
        <v>400</v>
      </c>
      <c r="I6626" s="14">
        <v>400</v>
      </c>
      <c r="J6626" s="14">
        <v>520</v>
      </c>
      <c r="K6626" s="14">
        <v>520</v>
      </c>
      <c r="L6626" s="14">
        <v>0</v>
      </c>
      <c r="M6626" s="14">
        <v>0</v>
      </c>
      <c r="N6626" t="s">
        <v>19682</v>
      </c>
    </row>
    <row r="6627" spans="1:14">
      <c r="A6627" t="s">
        <v>19681</v>
      </c>
      <c r="B6627" t="s">
        <v>19682</v>
      </c>
      <c r="C6627" s="13" t="s">
        <v>19856</v>
      </c>
      <c r="D6627" s="13" t="s">
        <v>19856</v>
      </c>
      <c r="E6627" t="s">
        <v>19857</v>
      </c>
      <c r="H6627" s="14">
        <v>400</v>
      </c>
      <c r="I6627" s="14">
        <v>400</v>
      </c>
      <c r="J6627" s="14">
        <v>520</v>
      </c>
      <c r="K6627" s="14">
        <v>520</v>
      </c>
      <c r="L6627" s="14">
        <v>0</v>
      </c>
      <c r="M6627" s="14">
        <v>0</v>
      </c>
      <c r="N6627" t="s">
        <v>19682</v>
      </c>
    </row>
    <row r="6628" spans="1:14">
      <c r="A6628" t="s">
        <v>19681</v>
      </c>
      <c r="B6628" t="s">
        <v>19682</v>
      </c>
      <c r="C6628" s="13" t="s">
        <v>19858</v>
      </c>
      <c r="D6628" s="13" t="s">
        <v>19858</v>
      </c>
      <c r="E6628" t="s">
        <v>19859</v>
      </c>
      <c r="H6628" s="14">
        <v>400</v>
      </c>
      <c r="I6628" s="14">
        <v>400</v>
      </c>
      <c r="J6628" s="14">
        <v>520</v>
      </c>
      <c r="K6628" s="14">
        <v>520</v>
      </c>
      <c r="L6628" s="14">
        <v>0</v>
      </c>
      <c r="M6628" s="14">
        <v>0</v>
      </c>
      <c r="N6628" t="s">
        <v>19682</v>
      </c>
    </row>
    <row r="6629" spans="1:14">
      <c r="A6629" t="s">
        <v>19681</v>
      </c>
      <c r="B6629" t="s">
        <v>19682</v>
      </c>
      <c r="C6629" s="13" t="s">
        <v>19860</v>
      </c>
      <c r="D6629" s="13" t="s">
        <v>19860</v>
      </c>
      <c r="E6629" t="s">
        <v>19861</v>
      </c>
      <c r="H6629" s="14">
        <v>400</v>
      </c>
      <c r="I6629" s="14">
        <v>400</v>
      </c>
      <c r="J6629" s="14">
        <v>520</v>
      </c>
      <c r="K6629" s="14">
        <v>520</v>
      </c>
      <c r="L6629" s="14">
        <v>0</v>
      </c>
      <c r="M6629" s="14">
        <v>0</v>
      </c>
      <c r="N6629" t="s">
        <v>19682</v>
      </c>
    </row>
    <row r="6630" spans="1:14">
      <c r="A6630" t="s">
        <v>19681</v>
      </c>
      <c r="B6630" t="s">
        <v>19682</v>
      </c>
      <c r="C6630" s="13" t="s">
        <v>19862</v>
      </c>
      <c r="D6630" s="13" t="s">
        <v>19862</v>
      </c>
      <c r="E6630" t="s">
        <v>19863</v>
      </c>
      <c r="H6630" s="14">
        <v>400</v>
      </c>
      <c r="I6630" s="14">
        <v>400</v>
      </c>
      <c r="J6630" s="14">
        <v>520</v>
      </c>
      <c r="K6630" s="14">
        <v>520</v>
      </c>
      <c r="L6630" s="14">
        <v>0</v>
      </c>
      <c r="M6630" s="14">
        <v>0</v>
      </c>
      <c r="N6630" t="s">
        <v>19682</v>
      </c>
    </row>
    <row r="6631" spans="1:14">
      <c r="A6631" t="s">
        <v>19681</v>
      </c>
      <c r="B6631" t="s">
        <v>19682</v>
      </c>
      <c r="C6631" s="13" t="s">
        <v>19864</v>
      </c>
      <c r="D6631" s="13" t="s">
        <v>19864</v>
      </c>
      <c r="E6631" t="s">
        <v>19865</v>
      </c>
      <c r="H6631" s="14">
        <v>800</v>
      </c>
      <c r="I6631" s="14">
        <v>800</v>
      </c>
      <c r="J6631" s="14">
        <v>1040</v>
      </c>
      <c r="K6631" s="14">
        <v>1040</v>
      </c>
      <c r="L6631" s="14">
        <v>0</v>
      </c>
      <c r="M6631" s="14">
        <v>0</v>
      </c>
      <c r="N6631" t="s">
        <v>19682</v>
      </c>
    </row>
    <row r="6632" spans="1:14">
      <c r="A6632" t="s">
        <v>19681</v>
      </c>
      <c r="B6632" t="s">
        <v>19682</v>
      </c>
      <c r="C6632" s="13" t="s">
        <v>19866</v>
      </c>
      <c r="D6632" s="13" t="s">
        <v>19866</v>
      </c>
      <c r="E6632" t="s">
        <v>19867</v>
      </c>
      <c r="H6632" s="14">
        <v>800</v>
      </c>
      <c r="I6632" s="14">
        <v>800</v>
      </c>
      <c r="J6632" s="14">
        <v>1040</v>
      </c>
      <c r="K6632" s="14">
        <v>1040</v>
      </c>
      <c r="L6632" s="14">
        <v>0</v>
      </c>
      <c r="M6632" s="14">
        <v>0</v>
      </c>
      <c r="N6632" t="s">
        <v>19682</v>
      </c>
    </row>
    <row r="6633" spans="1:14">
      <c r="A6633" t="s">
        <v>19681</v>
      </c>
      <c r="B6633" t="s">
        <v>19682</v>
      </c>
      <c r="C6633" s="13" t="s">
        <v>19868</v>
      </c>
      <c r="D6633" s="13" t="s">
        <v>19868</v>
      </c>
      <c r="E6633" t="s">
        <v>19869</v>
      </c>
      <c r="H6633" s="14">
        <v>400</v>
      </c>
      <c r="I6633" s="14">
        <v>400</v>
      </c>
      <c r="J6633" s="14">
        <v>520</v>
      </c>
      <c r="K6633" s="14">
        <v>520</v>
      </c>
      <c r="L6633" s="14">
        <v>0</v>
      </c>
      <c r="M6633" s="14">
        <v>0</v>
      </c>
      <c r="N6633" t="s">
        <v>19682</v>
      </c>
    </row>
    <row r="6634" spans="1:14">
      <c r="A6634" t="s">
        <v>19681</v>
      </c>
      <c r="B6634" t="s">
        <v>19682</v>
      </c>
      <c r="C6634" s="13" t="s">
        <v>19870</v>
      </c>
      <c r="D6634" s="13" t="s">
        <v>19870</v>
      </c>
      <c r="E6634" t="s">
        <v>19871</v>
      </c>
      <c r="H6634" s="14">
        <v>400</v>
      </c>
      <c r="I6634" s="14">
        <v>400</v>
      </c>
      <c r="J6634" s="14">
        <v>520</v>
      </c>
      <c r="K6634" s="14">
        <v>520</v>
      </c>
      <c r="L6634" s="14">
        <v>0</v>
      </c>
      <c r="M6634" s="14">
        <v>0</v>
      </c>
      <c r="N6634" t="s">
        <v>19682</v>
      </c>
    </row>
    <row r="6635" spans="1:14">
      <c r="A6635" t="s">
        <v>19681</v>
      </c>
      <c r="B6635" t="s">
        <v>19682</v>
      </c>
      <c r="C6635" s="13" t="s">
        <v>19872</v>
      </c>
      <c r="D6635" s="13" t="s">
        <v>19872</v>
      </c>
      <c r="E6635" t="s">
        <v>19873</v>
      </c>
      <c r="H6635" s="14">
        <v>400</v>
      </c>
      <c r="I6635" s="14">
        <v>400</v>
      </c>
      <c r="J6635" s="14">
        <v>520</v>
      </c>
      <c r="K6635" s="14">
        <v>520</v>
      </c>
      <c r="L6635" s="14">
        <v>0</v>
      </c>
      <c r="M6635" s="14">
        <v>0</v>
      </c>
      <c r="N6635" t="s">
        <v>19682</v>
      </c>
    </row>
    <row r="6636" spans="1:14">
      <c r="A6636" t="s">
        <v>19681</v>
      </c>
      <c r="B6636" t="s">
        <v>19682</v>
      </c>
      <c r="C6636" s="13" t="s">
        <v>19874</v>
      </c>
      <c r="D6636" s="13" t="s">
        <v>19874</v>
      </c>
      <c r="E6636" t="s">
        <v>19875</v>
      </c>
      <c r="H6636" s="14">
        <v>400</v>
      </c>
      <c r="I6636" s="14">
        <v>400</v>
      </c>
      <c r="J6636" s="14">
        <v>520</v>
      </c>
      <c r="K6636" s="14">
        <v>520</v>
      </c>
      <c r="L6636" s="14">
        <v>0</v>
      </c>
      <c r="M6636" s="14">
        <v>0</v>
      </c>
      <c r="N6636" t="s">
        <v>19682</v>
      </c>
    </row>
    <row r="6637" spans="1:14">
      <c r="A6637" t="s">
        <v>19681</v>
      </c>
      <c r="B6637" t="s">
        <v>19682</v>
      </c>
      <c r="C6637" s="13" t="s">
        <v>19876</v>
      </c>
      <c r="D6637" s="13" t="s">
        <v>19876</v>
      </c>
      <c r="E6637" t="s">
        <v>19877</v>
      </c>
      <c r="H6637" s="14">
        <v>400</v>
      </c>
      <c r="I6637" s="14">
        <v>400</v>
      </c>
      <c r="J6637" s="14">
        <v>520</v>
      </c>
      <c r="K6637" s="14">
        <v>520</v>
      </c>
      <c r="L6637" s="14">
        <v>0</v>
      </c>
      <c r="M6637" s="14">
        <v>0</v>
      </c>
      <c r="N6637" t="s">
        <v>19682</v>
      </c>
    </row>
    <row r="6638" spans="1:14">
      <c r="A6638" t="s">
        <v>19681</v>
      </c>
      <c r="B6638" t="s">
        <v>19682</v>
      </c>
      <c r="C6638" s="13" t="s">
        <v>19878</v>
      </c>
      <c r="D6638" s="13" t="s">
        <v>19878</v>
      </c>
      <c r="E6638" t="s">
        <v>19879</v>
      </c>
      <c r="H6638" s="14">
        <v>400</v>
      </c>
      <c r="I6638" s="14">
        <v>400</v>
      </c>
      <c r="J6638" s="14">
        <v>520</v>
      </c>
      <c r="K6638" s="14">
        <v>520</v>
      </c>
      <c r="L6638" s="14">
        <v>0</v>
      </c>
      <c r="M6638" s="14">
        <v>0</v>
      </c>
      <c r="N6638" t="s">
        <v>19682</v>
      </c>
    </row>
    <row r="6639" spans="1:14">
      <c r="A6639" t="s">
        <v>19681</v>
      </c>
      <c r="B6639" t="s">
        <v>19682</v>
      </c>
      <c r="C6639" s="13" t="s">
        <v>19880</v>
      </c>
      <c r="D6639" s="13" t="s">
        <v>19880</v>
      </c>
      <c r="E6639" t="s">
        <v>19881</v>
      </c>
      <c r="H6639" s="14">
        <v>400</v>
      </c>
      <c r="I6639" s="14">
        <v>400</v>
      </c>
      <c r="J6639" s="14">
        <v>520</v>
      </c>
      <c r="K6639" s="14">
        <v>520</v>
      </c>
      <c r="L6639" s="14">
        <v>0</v>
      </c>
      <c r="M6639" s="14">
        <v>0</v>
      </c>
      <c r="N6639" t="s">
        <v>19682</v>
      </c>
    </row>
    <row r="6640" spans="1:14">
      <c r="A6640" t="s">
        <v>19681</v>
      </c>
      <c r="B6640" t="s">
        <v>19682</v>
      </c>
      <c r="C6640" s="13" t="s">
        <v>19882</v>
      </c>
      <c r="D6640" s="13" t="s">
        <v>19882</v>
      </c>
      <c r="E6640" t="s">
        <v>19883</v>
      </c>
      <c r="H6640" s="14">
        <v>400</v>
      </c>
      <c r="I6640" s="14">
        <v>400</v>
      </c>
      <c r="J6640" s="14">
        <v>520</v>
      </c>
      <c r="K6640" s="14">
        <v>520</v>
      </c>
      <c r="L6640" s="14">
        <v>0</v>
      </c>
      <c r="M6640" s="14">
        <v>0</v>
      </c>
      <c r="N6640" t="s">
        <v>19682</v>
      </c>
    </row>
    <row r="6641" spans="1:14">
      <c r="A6641" t="s">
        <v>19681</v>
      </c>
      <c r="B6641" t="s">
        <v>19682</v>
      </c>
      <c r="C6641" s="13" t="s">
        <v>19884</v>
      </c>
      <c r="D6641" s="13" t="s">
        <v>19884</v>
      </c>
      <c r="E6641" t="s">
        <v>19885</v>
      </c>
      <c r="H6641" s="14">
        <v>400</v>
      </c>
      <c r="I6641" s="14">
        <v>400</v>
      </c>
      <c r="J6641" s="14">
        <v>520</v>
      </c>
      <c r="K6641" s="14">
        <v>520</v>
      </c>
      <c r="L6641" s="14">
        <v>0</v>
      </c>
      <c r="M6641" s="14">
        <v>0</v>
      </c>
      <c r="N6641" t="s">
        <v>19682</v>
      </c>
    </row>
    <row r="6642" spans="1:14">
      <c r="A6642" t="s">
        <v>19681</v>
      </c>
      <c r="B6642" t="s">
        <v>19682</v>
      </c>
      <c r="C6642" s="13" t="s">
        <v>19886</v>
      </c>
      <c r="D6642" s="13" t="s">
        <v>19886</v>
      </c>
      <c r="E6642" t="s">
        <v>19887</v>
      </c>
      <c r="H6642" s="14">
        <v>400</v>
      </c>
      <c r="I6642" s="14">
        <v>400</v>
      </c>
      <c r="J6642" s="14">
        <v>520</v>
      </c>
      <c r="K6642" s="14">
        <v>520</v>
      </c>
      <c r="L6642" s="14">
        <v>0</v>
      </c>
      <c r="M6642" s="14">
        <v>0</v>
      </c>
      <c r="N6642" t="s">
        <v>19682</v>
      </c>
    </row>
    <row r="6643" spans="1:14">
      <c r="A6643" t="s">
        <v>19681</v>
      </c>
      <c r="B6643" t="s">
        <v>19682</v>
      </c>
      <c r="C6643" s="13" t="s">
        <v>19888</v>
      </c>
      <c r="D6643" s="13" t="s">
        <v>19888</v>
      </c>
      <c r="E6643" t="s">
        <v>19889</v>
      </c>
      <c r="H6643" s="14">
        <v>400</v>
      </c>
      <c r="I6643" s="14">
        <v>400</v>
      </c>
      <c r="J6643" s="14">
        <v>520</v>
      </c>
      <c r="K6643" s="14">
        <v>520</v>
      </c>
      <c r="L6643" s="14">
        <v>0</v>
      </c>
      <c r="M6643" s="14">
        <v>0</v>
      </c>
      <c r="N6643" t="s">
        <v>19682</v>
      </c>
    </row>
    <row r="6644" spans="1:14">
      <c r="A6644" t="s">
        <v>19681</v>
      </c>
      <c r="B6644" t="s">
        <v>19682</v>
      </c>
      <c r="C6644" s="13" t="s">
        <v>19890</v>
      </c>
      <c r="D6644" s="13" t="s">
        <v>19890</v>
      </c>
      <c r="E6644" t="s">
        <v>19891</v>
      </c>
      <c r="H6644" s="14">
        <v>1200</v>
      </c>
      <c r="I6644" s="14">
        <v>1200</v>
      </c>
      <c r="J6644" s="14">
        <v>1560</v>
      </c>
      <c r="K6644" s="14">
        <v>1560</v>
      </c>
      <c r="L6644" s="14">
        <v>0</v>
      </c>
      <c r="M6644" s="14">
        <v>0</v>
      </c>
      <c r="N6644" t="s">
        <v>19682</v>
      </c>
    </row>
    <row r="6645" spans="1:14">
      <c r="A6645" t="s">
        <v>19681</v>
      </c>
      <c r="B6645" t="s">
        <v>19682</v>
      </c>
      <c r="C6645" s="13" t="s">
        <v>19892</v>
      </c>
      <c r="D6645" s="13" t="s">
        <v>19892</v>
      </c>
      <c r="E6645" t="s">
        <v>19893</v>
      </c>
      <c r="H6645" s="14">
        <v>1200</v>
      </c>
      <c r="I6645" s="14">
        <v>1200</v>
      </c>
      <c r="J6645" s="14">
        <v>1560</v>
      </c>
      <c r="K6645" s="14">
        <v>1560</v>
      </c>
      <c r="L6645" s="14">
        <v>0</v>
      </c>
      <c r="M6645" s="14">
        <v>0</v>
      </c>
      <c r="N6645" t="s">
        <v>19682</v>
      </c>
    </row>
    <row r="6646" spans="1:14">
      <c r="A6646" t="s">
        <v>19681</v>
      </c>
      <c r="B6646" t="s">
        <v>19682</v>
      </c>
      <c r="C6646" s="13" t="s">
        <v>19894</v>
      </c>
      <c r="D6646" s="13" t="s">
        <v>19894</v>
      </c>
      <c r="E6646" t="s">
        <v>19895</v>
      </c>
      <c r="H6646" s="14">
        <v>800</v>
      </c>
      <c r="I6646" s="14">
        <v>800</v>
      </c>
      <c r="J6646" s="14">
        <v>1040</v>
      </c>
      <c r="K6646" s="14">
        <v>1040</v>
      </c>
      <c r="L6646" s="14">
        <v>0</v>
      </c>
      <c r="M6646" s="14">
        <v>0</v>
      </c>
      <c r="N6646" t="s">
        <v>19682</v>
      </c>
    </row>
    <row r="6647" spans="1:14">
      <c r="A6647" t="s">
        <v>19681</v>
      </c>
      <c r="B6647" t="s">
        <v>19682</v>
      </c>
      <c r="C6647" s="13" t="s">
        <v>19896</v>
      </c>
      <c r="D6647" s="13" t="s">
        <v>19896</v>
      </c>
      <c r="E6647" t="s">
        <v>19897</v>
      </c>
      <c r="H6647" s="14">
        <v>800</v>
      </c>
      <c r="I6647" s="14">
        <v>800</v>
      </c>
      <c r="J6647" s="14">
        <v>1040</v>
      </c>
      <c r="K6647" s="14">
        <v>1040</v>
      </c>
      <c r="L6647" s="14">
        <v>0</v>
      </c>
      <c r="M6647" s="14">
        <v>0</v>
      </c>
      <c r="N6647" t="s">
        <v>19682</v>
      </c>
    </row>
    <row r="6648" spans="1:14">
      <c r="A6648" t="s">
        <v>19681</v>
      </c>
      <c r="B6648" t="s">
        <v>19682</v>
      </c>
      <c r="C6648" s="13" t="s">
        <v>19898</v>
      </c>
      <c r="D6648" s="13" t="s">
        <v>19898</v>
      </c>
      <c r="E6648" t="s">
        <v>19899</v>
      </c>
      <c r="H6648" s="14">
        <v>800</v>
      </c>
      <c r="I6648" s="14">
        <v>800</v>
      </c>
      <c r="J6648" s="14">
        <v>1040</v>
      </c>
      <c r="K6648" s="14">
        <v>1040</v>
      </c>
      <c r="L6648" s="14">
        <v>0</v>
      </c>
      <c r="M6648" s="14">
        <v>0</v>
      </c>
      <c r="N6648" t="s">
        <v>19682</v>
      </c>
    </row>
    <row r="6649" spans="1:14">
      <c r="A6649" t="s">
        <v>19681</v>
      </c>
      <c r="B6649" t="s">
        <v>19682</v>
      </c>
      <c r="C6649" s="13" t="s">
        <v>19900</v>
      </c>
      <c r="D6649" s="13" t="s">
        <v>19900</v>
      </c>
      <c r="E6649" t="s">
        <v>19901</v>
      </c>
      <c r="H6649" s="14">
        <v>400</v>
      </c>
      <c r="I6649" s="14">
        <v>400</v>
      </c>
      <c r="J6649" s="14">
        <v>520</v>
      </c>
      <c r="K6649" s="14">
        <v>520</v>
      </c>
      <c r="L6649" s="14">
        <v>0</v>
      </c>
      <c r="M6649" s="14">
        <v>0</v>
      </c>
      <c r="N6649" t="s">
        <v>19682</v>
      </c>
    </row>
    <row r="6650" spans="1:14">
      <c r="A6650" t="s">
        <v>19681</v>
      </c>
      <c r="B6650" t="s">
        <v>19682</v>
      </c>
      <c r="C6650" s="13" t="s">
        <v>19902</v>
      </c>
      <c r="D6650" s="13" t="s">
        <v>19902</v>
      </c>
      <c r="E6650" t="s">
        <v>19903</v>
      </c>
      <c r="H6650" s="14">
        <v>400</v>
      </c>
      <c r="I6650" s="14">
        <v>400</v>
      </c>
      <c r="J6650" s="14">
        <v>520</v>
      </c>
      <c r="K6650" s="14">
        <v>520</v>
      </c>
      <c r="L6650" s="14">
        <v>0</v>
      </c>
      <c r="M6650" s="14">
        <v>0</v>
      </c>
      <c r="N6650" t="s">
        <v>19682</v>
      </c>
    </row>
    <row r="6651" spans="1:14">
      <c r="A6651" t="s">
        <v>19681</v>
      </c>
      <c r="B6651" t="s">
        <v>19682</v>
      </c>
      <c r="C6651" s="13" t="s">
        <v>19904</v>
      </c>
      <c r="D6651" s="13" t="s">
        <v>19904</v>
      </c>
      <c r="E6651" t="s">
        <v>19905</v>
      </c>
      <c r="H6651" s="14">
        <v>400</v>
      </c>
      <c r="I6651" s="14">
        <v>400</v>
      </c>
      <c r="J6651" s="14">
        <v>520</v>
      </c>
      <c r="K6651" s="14">
        <v>520</v>
      </c>
      <c r="L6651" s="14">
        <v>0</v>
      </c>
      <c r="M6651" s="14">
        <v>0</v>
      </c>
      <c r="N6651" t="s">
        <v>19682</v>
      </c>
    </row>
    <row r="6652" spans="1:14">
      <c r="A6652" t="s">
        <v>19681</v>
      </c>
      <c r="B6652" t="s">
        <v>19682</v>
      </c>
      <c r="C6652" s="13" t="s">
        <v>19906</v>
      </c>
      <c r="D6652" s="13" t="s">
        <v>19906</v>
      </c>
      <c r="E6652" t="s">
        <v>19907</v>
      </c>
      <c r="H6652" s="14">
        <v>400</v>
      </c>
      <c r="I6652" s="14">
        <v>400</v>
      </c>
      <c r="J6652" s="14">
        <v>520</v>
      </c>
      <c r="K6652" s="14">
        <v>520</v>
      </c>
      <c r="L6652" s="14">
        <v>0</v>
      </c>
      <c r="M6652" s="14">
        <v>0</v>
      </c>
      <c r="N6652" t="s">
        <v>19682</v>
      </c>
    </row>
    <row r="6653" spans="1:14">
      <c r="A6653" t="s">
        <v>19681</v>
      </c>
      <c r="B6653" t="s">
        <v>19682</v>
      </c>
      <c r="C6653" s="13" t="s">
        <v>19908</v>
      </c>
      <c r="D6653" s="13" t="s">
        <v>19908</v>
      </c>
      <c r="E6653" t="s">
        <v>19909</v>
      </c>
      <c r="H6653" s="14">
        <v>400</v>
      </c>
      <c r="I6653" s="14">
        <v>400</v>
      </c>
      <c r="J6653" s="14">
        <v>520</v>
      </c>
      <c r="K6653" s="14">
        <v>520</v>
      </c>
      <c r="L6653" s="14">
        <v>0</v>
      </c>
      <c r="M6653" s="14">
        <v>0</v>
      </c>
      <c r="N6653" t="s">
        <v>19682</v>
      </c>
    </row>
    <row r="6654" spans="1:14">
      <c r="A6654" t="s">
        <v>19681</v>
      </c>
      <c r="B6654" t="s">
        <v>19682</v>
      </c>
      <c r="C6654" s="13" t="s">
        <v>19910</v>
      </c>
      <c r="D6654" s="13" t="s">
        <v>19910</v>
      </c>
      <c r="E6654" t="s">
        <v>19911</v>
      </c>
      <c r="H6654" s="14">
        <v>400</v>
      </c>
      <c r="I6654" s="14">
        <v>400</v>
      </c>
      <c r="J6654" s="14">
        <v>520</v>
      </c>
      <c r="K6654" s="14">
        <v>520</v>
      </c>
      <c r="L6654" s="14">
        <v>0</v>
      </c>
      <c r="M6654" s="14">
        <v>0</v>
      </c>
      <c r="N6654" t="s">
        <v>19682</v>
      </c>
    </row>
    <row r="6655" spans="1:14">
      <c r="A6655" t="s">
        <v>19681</v>
      </c>
      <c r="B6655" t="s">
        <v>19682</v>
      </c>
      <c r="C6655" s="13" t="s">
        <v>19912</v>
      </c>
      <c r="D6655" s="13" t="s">
        <v>19912</v>
      </c>
      <c r="E6655" t="s">
        <v>19913</v>
      </c>
      <c r="H6655" s="14">
        <v>400</v>
      </c>
      <c r="I6655" s="14">
        <v>400</v>
      </c>
      <c r="J6655" s="14">
        <v>520</v>
      </c>
      <c r="K6655" s="14">
        <v>520</v>
      </c>
      <c r="L6655" s="14">
        <v>0</v>
      </c>
      <c r="M6655" s="14">
        <v>0</v>
      </c>
      <c r="N6655" t="s">
        <v>19682</v>
      </c>
    </row>
    <row r="6656" spans="1:14">
      <c r="A6656" t="s">
        <v>19681</v>
      </c>
      <c r="B6656" t="s">
        <v>19682</v>
      </c>
      <c r="C6656" s="13" t="s">
        <v>19914</v>
      </c>
      <c r="D6656" s="13" t="s">
        <v>19914</v>
      </c>
      <c r="E6656" t="s">
        <v>19915</v>
      </c>
      <c r="H6656" s="14">
        <v>400</v>
      </c>
      <c r="I6656" s="14">
        <v>400</v>
      </c>
      <c r="J6656" s="14">
        <v>520</v>
      </c>
      <c r="K6656" s="14">
        <v>520</v>
      </c>
      <c r="L6656" s="14">
        <v>0</v>
      </c>
      <c r="M6656" s="14">
        <v>0</v>
      </c>
      <c r="N6656" t="s">
        <v>19682</v>
      </c>
    </row>
    <row r="6657" spans="1:14">
      <c r="A6657" t="s">
        <v>19681</v>
      </c>
      <c r="B6657" t="s">
        <v>19682</v>
      </c>
      <c r="C6657" s="13" t="s">
        <v>19916</v>
      </c>
      <c r="D6657" s="13" t="s">
        <v>19916</v>
      </c>
      <c r="E6657" t="s">
        <v>19917</v>
      </c>
      <c r="H6657" s="14">
        <v>400</v>
      </c>
      <c r="I6657" s="14">
        <v>400</v>
      </c>
      <c r="J6657" s="14">
        <v>520</v>
      </c>
      <c r="K6657" s="14">
        <v>520</v>
      </c>
      <c r="L6657" s="14">
        <v>0</v>
      </c>
      <c r="M6657" s="14">
        <v>0</v>
      </c>
      <c r="N6657" t="s">
        <v>19682</v>
      </c>
    </row>
    <row r="6658" spans="1:14">
      <c r="A6658" t="s">
        <v>19681</v>
      </c>
      <c r="B6658" t="s">
        <v>19682</v>
      </c>
      <c r="C6658" s="13" t="s">
        <v>19918</v>
      </c>
      <c r="D6658" s="13" t="s">
        <v>19918</v>
      </c>
      <c r="E6658" t="s">
        <v>19919</v>
      </c>
      <c r="H6658" s="14">
        <v>400</v>
      </c>
      <c r="I6658" s="14">
        <v>400</v>
      </c>
      <c r="J6658" s="14">
        <v>520</v>
      </c>
      <c r="K6658" s="14">
        <v>520</v>
      </c>
      <c r="L6658" s="14">
        <v>0</v>
      </c>
      <c r="M6658" s="14">
        <v>0</v>
      </c>
      <c r="N6658" t="s">
        <v>19682</v>
      </c>
    </row>
    <row r="6659" spans="1:14">
      <c r="A6659" t="s">
        <v>19681</v>
      </c>
      <c r="B6659" t="s">
        <v>19682</v>
      </c>
      <c r="C6659" s="13" t="s">
        <v>19920</v>
      </c>
      <c r="D6659" s="13" t="s">
        <v>19920</v>
      </c>
      <c r="E6659" t="s">
        <v>19921</v>
      </c>
      <c r="H6659" s="14">
        <v>400</v>
      </c>
      <c r="I6659" s="14">
        <v>400</v>
      </c>
      <c r="J6659" s="14">
        <v>520</v>
      </c>
      <c r="K6659" s="14">
        <v>520</v>
      </c>
      <c r="L6659" s="14">
        <v>0</v>
      </c>
      <c r="M6659" s="14">
        <v>0</v>
      </c>
      <c r="N6659" t="s">
        <v>19682</v>
      </c>
    </row>
    <row r="6660" spans="1:14">
      <c r="A6660" t="s">
        <v>19681</v>
      </c>
      <c r="B6660" t="s">
        <v>19682</v>
      </c>
      <c r="C6660" s="13" t="s">
        <v>19922</v>
      </c>
      <c r="D6660" s="13" t="s">
        <v>19922</v>
      </c>
      <c r="E6660" t="s">
        <v>19923</v>
      </c>
      <c r="H6660" s="14">
        <v>400</v>
      </c>
      <c r="I6660" s="14">
        <v>400</v>
      </c>
      <c r="J6660" s="14">
        <v>520</v>
      </c>
      <c r="K6660" s="14">
        <v>520</v>
      </c>
      <c r="L6660" s="14">
        <v>0</v>
      </c>
      <c r="M6660" s="14">
        <v>0</v>
      </c>
      <c r="N6660" t="s">
        <v>19682</v>
      </c>
    </row>
    <row r="6661" spans="1:14">
      <c r="A6661" t="s">
        <v>19681</v>
      </c>
      <c r="B6661" t="s">
        <v>19682</v>
      </c>
      <c r="C6661" s="13" t="s">
        <v>19924</v>
      </c>
      <c r="D6661" s="13" t="s">
        <v>19924</v>
      </c>
      <c r="E6661" t="s">
        <v>19925</v>
      </c>
      <c r="H6661" s="14">
        <v>400</v>
      </c>
      <c r="I6661" s="14">
        <v>400</v>
      </c>
      <c r="J6661" s="14">
        <v>520</v>
      </c>
      <c r="K6661" s="14">
        <v>520</v>
      </c>
      <c r="L6661" s="14">
        <v>0</v>
      </c>
      <c r="M6661" s="14">
        <v>0</v>
      </c>
      <c r="N6661" t="s">
        <v>19682</v>
      </c>
    </row>
    <row r="6662" spans="1:14">
      <c r="A6662" t="s">
        <v>19681</v>
      </c>
      <c r="B6662" t="s">
        <v>19682</v>
      </c>
      <c r="C6662" s="13" t="s">
        <v>19926</v>
      </c>
      <c r="D6662" s="13" t="s">
        <v>19926</v>
      </c>
      <c r="E6662" t="s">
        <v>19927</v>
      </c>
      <c r="H6662" s="14">
        <v>400</v>
      </c>
      <c r="I6662" s="14">
        <v>400</v>
      </c>
      <c r="J6662" s="14">
        <v>520</v>
      </c>
      <c r="K6662" s="14">
        <v>520</v>
      </c>
      <c r="L6662" s="14">
        <v>0</v>
      </c>
      <c r="M6662" s="14">
        <v>0</v>
      </c>
      <c r="N6662" t="s">
        <v>19682</v>
      </c>
    </row>
    <row r="6663" spans="1:14">
      <c r="A6663" t="s">
        <v>19681</v>
      </c>
      <c r="B6663" t="s">
        <v>19682</v>
      </c>
      <c r="C6663" s="13" t="s">
        <v>19928</v>
      </c>
      <c r="D6663" s="13" t="s">
        <v>19928</v>
      </c>
      <c r="E6663" t="s">
        <v>19929</v>
      </c>
      <c r="H6663" s="14">
        <v>400</v>
      </c>
      <c r="I6663" s="14">
        <v>400</v>
      </c>
      <c r="J6663" s="14">
        <v>520</v>
      </c>
      <c r="K6663" s="14">
        <v>520</v>
      </c>
      <c r="L6663" s="14">
        <v>0</v>
      </c>
      <c r="M6663" s="14">
        <v>0</v>
      </c>
      <c r="N6663" t="s">
        <v>19682</v>
      </c>
    </row>
    <row r="6664" spans="1:14">
      <c r="A6664" t="s">
        <v>19681</v>
      </c>
      <c r="B6664" t="s">
        <v>19682</v>
      </c>
      <c r="C6664" s="13" t="s">
        <v>19930</v>
      </c>
      <c r="D6664" s="13" t="s">
        <v>19930</v>
      </c>
      <c r="E6664" t="s">
        <v>19931</v>
      </c>
      <c r="H6664" s="14">
        <v>400</v>
      </c>
      <c r="I6664" s="14">
        <v>400</v>
      </c>
      <c r="J6664" s="14">
        <v>520</v>
      </c>
      <c r="K6664" s="14">
        <v>520</v>
      </c>
      <c r="L6664" s="14">
        <v>0</v>
      </c>
      <c r="M6664" s="14">
        <v>0</v>
      </c>
      <c r="N6664" t="s">
        <v>19682</v>
      </c>
    </row>
    <row r="6665" spans="1:14">
      <c r="A6665" t="s">
        <v>19681</v>
      </c>
      <c r="B6665" t="s">
        <v>19682</v>
      </c>
      <c r="C6665" s="13" t="s">
        <v>19932</v>
      </c>
      <c r="D6665" s="13" t="s">
        <v>19932</v>
      </c>
      <c r="E6665" t="s">
        <v>19933</v>
      </c>
      <c r="H6665" s="14">
        <v>400</v>
      </c>
      <c r="I6665" s="14">
        <v>400</v>
      </c>
      <c r="J6665" s="14">
        <v>520</v>
      </c>
      <c r="K6665" s="14">
        <v>520</v>
      </c>
      <c r="L6665" s="14">
        <v>0</v>
      </c>
      <c r="M6665" s="14">
        <v>0</v>
      </c>
      <c r="N6665" t="s">
        <v>19682</v>
      </c>
    </row>
    <row r="6666" spans="1:14">
      <c r="A6666" t="s">
        <v>19681</v>
      </c>
      <c r="B6666" t="s">
        <v>19682</v>
      </c>
      <c r="C6666" s="13" t="s">
        <v>19934</v>
      </c>
      <c r="D6666" s="13" t="s">
        <v>19934</v>
      </c>
      <c r="E6666" t="s">
        <v>19935</v>
      </c>
      <c r="H6666" s="14">
        <v>400</v>
      </c>
      <c r="I6666" s="14">
        <v>400</v>
      </c>
      <c r="J6666" s="14">
        <v>520</v>
      </c>
      <c r="K6666" s="14">
        <v>520</v>
      </c>
      <c r="L6666" s="14">
        <v>0</v>
      </c>
      <c r="M6666" s="14">
        <v>0</v>
      </c>
      <c r="N6666" t="s">
        <v>19682</v>
      </c>
    </row>
    <row r="6667" spans="1:14">
      <c r="A6667" t="s">
        <v>19681</v>
      </c>
      <c r="B6667" t="s">
        <v>19682</v>
      </c>
      <c r="C6667" s="13" t="s">
        <v>19936</v>
      </c>
      <c r="D6667" s="13" t="s">
        <v>19936</v>
      </c>
      <c r="E6667" t="s">
        <v>19937</v>
      </c>
      <c r="H6667" s="14">
        <v>400</v>
      </c>
      <c r="I6667" s="14">
        <v>400</v>
      </c>
      <c r="J6667" s="14">
        <v>520</v>
      </c>
      <c r="K6667" s="14">
        <v>520</v>
      </c>
      <c r="L6667" s="14">
        <v>0</v>
      </c>
      <c r="M6667" s="14">
        <v>0</v>
      </c>
      <c r="N6667" t="s">
        <v>19682</v>
      </c>
    </row>
    <row r="6668" spans="1:14">
      <c r="A6668" t="s">
        <v>19681</v>
      </c>
      <c r="B6668" t="s">
        <v>19682</v>
      </c>
      <c r="C6668" s="13" t="s">
        <v>19938</v>
      </c>
      <c r="D6668" s="13" t="s">
        <v>19938</v>
      </c>
      <c r="E6668" t="s">
        <v>19939</v>
      </c>
      <c r="H6668" s="14">
        <v>400</v>
      </c>
      <c r="I6668" s="14">
        <v>400</v>
      </c>
      <c r="J6668" s="14">
        <v>520</v>
      </c>
      <c r="K6668" s="14">
        <v>520</v>
      </c>
      <c r="L6668" s="14">
        <v>0</v>
      </c>
      <c r="M6668" s="14">
        <v>0</v>
      </c>
      <c r="N6668" t="s">
        <v>19682</v>
      </c>
    </row>
    <row r="6669" spans="1:14">
      <c r="A6669" t="s">
        <v>19681</v>
      </c>
      <c r="B6669" t="s">
        <v>19682</v>
      </c>
      <c r="C6669" s="13" t="s">
        <v>19940</v>
      </c>
      <c r="D6669" s="13" t="s">
        <v>19940</v>
      </c>
      <c r="E6669" t="s">
        <v>19941</v>
      </c>
      <c r="H6669" s="14">
        <v>800</v>
      </c>
      <c r="I6669" s="14">
        <v>800</v>
      </c>
      <c r="J6669" s="14">
        <v>1040</v>
      </c>
      <c r="K6669" s="14">
        <v>1040</v>
      </c>
      <c r="L6669" s="14">
        <v>0</v>
      </c>
      <c r="M6669" s="14">
        <v>0</v>
      </c>
      <c r="N6669" t="s">
        <v>19682</v>
      </c>
    </row>
    <row r="6670" spans="1:14">
      <c r="A6670" t="s">
        <v>19681</v>
      </c>
      <c r="B6670" t="s">
        <v>19682</v>
      </c>
      <c r="C6670" s="13" t="s">
        <v>19942</v>
      </c>
      <c r="D6670" s="13" t="s">
        <v>19942</v>
      </c>
      <c r="E6670" t="s">
        <v>19943</v>
      </c>
      <c r="H6670" s="14">
        <v>800</v>
      </c>
      <c r="I6670" s="14">
        <v>800</v>
      </c>
      <c r="J6670" s="14">
        <v>1040</v>
      </c>
      <c r="K6670" s="14">
        <v>1040</v>
      </c>
      <c r="L6670" s="14">
        <v>0</v>
      </c>
      <c r="M6670" s="14">
        <v>0</v>
      </c>
      <c r="N6670" t="s">
        <v>19682</v>
      </c>
    </row>
    <row r="6671" spans="1:14">
      <c r="A6671" t="s">
        <v>19681</v>
      </c>
      <c r="B6671" t="s">
        <v>19682</v>
      </c>
      <c r="C6671" s="13" t="s">
        <v>19944</v>
      </c>
      <c r="D6671" s="13" t="s">
        <v>19944</v>
      </c>
      <c r="E6671" t="s">
        <v>19945</v>
      </c>
      <c r="H6671" s="14">
        <v>400</v>
      </c>
      <c r="I6671" s="14">
        <v>400</v>
      </c>
      <c r="J6671" s="14">
        <v>520</v>
      </c>
      <c r="K6671" s="14">
        <v>520</v>
      </c>
      <c r="L6671" s="14">
        <v>0</v>
      </c>
      <c r="M6671" s="14">
        <v>0</v>
      </c>
      <c r="N6671" t="s">
        <v>19682</v>
      </c>
    </row>
    <row r="6672" spans="1:14">
      <c r="A6672" t="s">
        <v>19681</v>
      </c>
      <c r="B6672" t="s">
        <v>19682</v>
      </c>
      <c r="C6672" s="13" t="s">
        <v>19946</v>
      </c>
      <c r="D6672" s="13" t="s">
        <v>19946</v>
      </c>
      <c r="E6672" t="s">
        <v>19947</v>
      </c>
      <c r="H6672" s="14">
        <v>800</v>
      </c>
      <c r="I6672" s="14">
        <v>800</v>
      </c>
      <c r="J6672" s="14">
        <v>1040</v>
      </c>
      <c r="K6672" s="14">
        <v>1040</v>
      </c>
      <c r="L6672" s="14">
        <v>0</v>
      </c>
      <c r="M6672" s="14">
        <v>0</v>
      </c>
      <c r="N6672" t="s">
        <v>19682</v>
      </c>
    </row>
    <row r="6673" spans="1:14">
      <c r="A6673" t="s">
        <v>19681</v>
      </c>
      <c r="B6673" t="s">
        <v>19682</v>
      </c>
      <c r="C6673" s="13" t="s">
        <v>19948</v>
      </c>
      <c r="D6673" s="13" t="s">
        <v>19948</v>
      </c>
      <c r="E6673" t="s">
        <v>19949</v>
      </c>
      <c r="H6673" s="14">
        <v>400</v>
      </c>
      <c r="I6673" s="14">
        <v>400</v>
      </c>
      <c r="J6673" s="14">
        <v>520</v>
      </c>
      <c r="K6673" s="14">
        <v>520</v>
      </c>
      <c r="L6673" s="14">
        <v>0</v>
      </c>
      <c r="M6673" s="14">
        <v>0</v>
      </c>
      <c r="N6673" t="s">
        <v>19682</v>
      </c>
    </row>
    <row r="6674" spans="1:14">
      <c r="A6674" t="s">
        <v>19681</v>
      </c>
      <c r="B6674" t="s">
        <v>19682</v>
      </c>
      <c r="C6674" s="13" t="s">
        <v>19950</v>
      </c>
      <c r="D6674" s="13" t="s">
        <v>19950</v>
      </c>
      <c r="E6674" t="s">
        <v>19951</v>
      </c>
      <c r="H6674" s="14">
        <v>400</v>
      </c>
      <c r="I6674" s="14">
        <v>400</v>
      </c>
      <c r="J6674" s="14">
        <v>520</v>
      </c>
      <c r="K6674" s="14">
        <v>520</v>
      </c>
      <c r="L6674" s="14">
        <v>0</v>
      </c>
      <c r="M6674" s="14">
        <v>0</v>
      </c>
      <c r="N6674" t="s">
        <v>19682</v>
      </c>
    </row>
    <row r="6675" spans="1:14">
      <c r="A6675" t="s">
        <v>19681</v>
      </c>
      <c r="B6675" t="s">
        <v>19682</v>
      </c>
      <c r="C6675" s="13" t="s">
        <v>19952</v>
      </c>
      <c r="D6675" s="13" t="s">
        <v>19952</v>
      </c>
      <c r="E6675" t="s">
        <v>19953</v>
      </c>
      <c r="H6675" s="14">
        <v>400</v>
      </c>
      <c r="I6675" s="14">
        <v>400</v>
      </c>
      <c r="J6675" s="14">
        <v>520</v>
      </c>
      <c r="K6675" s="14">
        <v>520</v>
      </c>
      <c r="L6675" s="14">
        <v>0</v>
      </c>
      <c r="M6675" s="14">
        <v>0</v>
      </c>
      <c r="N6675" t="s">
        <v>19682</v>
      </c>
    </row>
    <row r="6676" spans="1:14">
      <c r="A6676" t="s">
        <v>19681</v>
      </c>
      <c r="B6676" t="s">
        <v>19682</v>
      </c>
      <c r="C6676" s="13" t="s">
        <v>19954</v>
      </c>
      <c r="D6676" s="13" t="s">
        <v>19954</v>
      </c>
      <c r="E6676" t="s">
        <v>19955</v>
      </c>
      <c r="H6676" s="14">
        <v>400</v>
      </c>
      <c r="I6676" s="14">
        <v>400</v>
      </c>
      <c r="J6676" s="14">
        <v>520</v>
      </c>
      <c r="K6676" s="14">
        <v>520</v>
      </c>
      <c r="L6676" s="14">
        <v>0</v>
      </c>
      <c r="M6676" s="14">
        <v>0</v>
      </c>
      <c r="N6676" t="s">
        <v>19682</v>
      </c>
    </row>
    <row r="6677" spans="1:14">
      <c r="A6677" t="s">
        <v>19681</v>
      </c>
      <c r="B6677" t="s">
        <v>19682</v>
      </c>
      <c r="C6677" s="13" t="s">
        <v>19956</v>
      </c>
      <c r="D6677" s="13" t="s">
        <v>19956</v>
      </c>
      <c r="E6677" t="s">
        <v>19957</v>
      </c>
      <c r="H6677" s="14">
        <v>400</v>
      </c>
      <c r="I6677" s="14">
        <v>400</v>
      </c>
      <c r="J6677" s="14">
        <v>520</v>
      </c>
      <c r="K6677" s="14">
        <v>520</v>
      </c>
      <c r="L6677" s="14">
        <v>0</v>
      </c>
      <c r="M6677" s="14">
        <v>0</v>
      </c>
      <c r="N6677" t="s">
        <v>19682</v>
      </c>
    </row>
    <row r="6678" spans="1:14">
      <c r="A6678" t="s">
        <v>19681</v>
      </c>
      <c r="B6678" t="s">
        <v>19682</v>
      </c>
      <c r="C6678" s="13" t="s">
        <v>19958</v>
      </c>
      <c r="D6678" s="13" t="s">
        <v>19958</v>
      </c>
      <c r="E6678" t="s">
        <v>19959</v>
      </c>
      <c r="H6678" s="14">
        <v>400</v>
      </c>
      <c r="I6678" s="14">
        <v>400</v>
      </c>
      <c r="J6678" s="14">
        <v>520</v>
      </c>
      <c r="K6678" s="14">
        <v>520</v>
      </c>
      <c r="L6678" s="14">
        <v>0</v>
      </c>
      <c r="M6678" s="14">
        <v>0</v>
      </c>
      <c r="N6678" t="s">
        <v>19682</v>
      </c>
    </row>
    <row r="6679" spans="1:14">
      <c r="A6679" t="s">
        <v>19681</v>
      </c>
      <c r="B6679" t="s">
        <v>19682</v>
      </c>
      <c r="C6679" s="13" t="s">
        <v>19960</v>
      </c>
      <c r="D6679" s="13" t="s">
        <v>19960</v>
      </c>
      <c r="E6679" t="s">
        <v>19961</v>
      </c>
      <c r="H6679" s="14">
        <v>800</v>
      </c>
      <c r="I6679" s="14">
        <v>800</v>
      </c>
      <c r="J6679" s="14">
        <v>1040</v>
      </c>
      <c r="K6679" s="14">
        <v>1040</v>
      </c>
      <c r="L6679" s="14">
        <v>0</v>
      </c>
      <c r="M6679" s="14">
        <v>0</v>
      </c>
      <c r="N6679" t="s">
        <v>19682</v>
      </c>
    </row>
    <row r="6680" spans="1:14">
      <c r="A6680" t="s">
        <v>19681</v>
      </c>
      <c r="B6680" t="s">
        <v>19682</v>
      </c>
      <c r="C6680" s="13" t="s">
        <v>19962</v>
      </c>
      <c r="D6680" s="13" t="s">
        <v>19962</v>
      </c>
      <c r="E6680" t="s">
        <v>19963</v>
      </c>
      <c r="H6680" s="14">
        <v>400</v>
      </c>
      <c r="I6680" s="14">
        <v>400</v>
      </c>
      <c r="J6680" s="14">
        <v>520</v>
      </c>
      <c r="K6680" s="14">
        <v>520</v>
      </c>
      <c r="L6680" s="14">
        <v>0</v>
      </c>
      <c r="M6680" s="14">
        <v>0</v>
      </c>
      <c r="N6680" t="s">
        <v>19682</v>
      </c>
    </row>
    <row r="6681" spans="1:14">
      <c r="A6681" t="s">
        <v>19681</v>
      </c>
      <c r="B6681" t="s">
        <v>19682</v>
      </c>
      <c r="C6681" s="13" t="s">
        <v>19964</v>
      </c>
      <c r="D6681" s="13" t="s">
        <v>19964</v>
      </c>
      <c r="E6681" t="s">
        <v>19965</v>
      </c>
      <c r="H6681" s="14">
        <v>400</v>
      </c>
      <c r="I6681" s="14">
        <v>400</v>
      </c>
      <c r="J6681" s="14">
        <v>520</v>
      </c>
      <c r="K6681" s="14">
        <v>520</v>
      </c>
      <c r="L6681" s="14">
        <v>0</v>
      </c>
      <c r="M6681" s="14">
        <v>0</v>
      </c>
      <c r="N6681" t="s">
        <v>19682</v>
      </c>
    </row>
    <row r="6682" spans="1:14">
      <c r="A6682" t="s">
        <v>19681</v>
      </c>
      <c r="B6682" t="s">
        <v>19682</v>
      </c>
      <c r="C6682" s="13" t="s">
        <v>19966</v>
      </c>
      <c r="D6682" s="13" t="s">
        <v>19966</v>
      </c>
      <c r="E6682" t="s">
        <v>19967</v>
      </c>
      <c r="H6682" s="14">
        <v>400</v>
      </c>
      <c r="I6682" s="14">
        <v>400</v>
      </c>
      <c r="J6682" s="14">
        <v>520</v>
      </c>
      <c r="K6682" s="14">
        <v>520</v>
      </c>
      <c r="L6682" s="14">
        <v>0</v>
      </c>
      <c r="M6682" s="14">
        <v>0</v>
      </c>
      <c r="N6682" t="s">
        <v>19682</v>
      </c>
    </row>
    <row r="6683" spans="1:14">
      <c r="A6683" t="s">
        <v>19681</v>
      </c>
      <c r="B6683" t="s">
        <v>19682</v>
      </c>
      <c r="C6683" s="13" t="s">
        <v>19968</v>
      </c>
      <c r="D6683" s="13" t="s">
        <v>19968</v>
      </c>
      <c r="E6683" t="s">
        <v>19969</v>
      </c>
      <c r="H6683" s="14">
        <v>400</v>
      </c>
      <c r="I6683" s="14">
        <v>400</v>
      </c>
      <c r="J6683" s="14">
        <v>520</v>
      </c>
      <c r="K6683" s="14">
        <v>520</v>
      </c>
      <c r="L6683" s="14">
        <v>0</v>
      </c>
      <c r="M6683" s="14">
        <v>0</v>
      </c>
      <c r="N6683" t="s">
        <v>19682</v>
      </c>
    </row>
    <row r="6684" spans="1:14">
      <c r="A6684" t="s">
        <v>19681</v>
      </c>
      <c r="B6684" t="s">
        <v>19682</v>
      </c>
      <c r="C6684" s="13" t="s">
        <v>19970</v>
      </c>
      <c r="D6684" s="13" t="s">
        <v>19970</v>
      </c>
      <c r="E6684" t="s">
        <v>19971</v>
      </c>
      <c r="H6684" s="14">
        <v>400</v>
      </c>
      <c r="I6684" s="14">
        <v>400</v>
      </c>
      <c r="J6684" s="14">
        <v>520</v>
      </c>
      <c r="K6684" s="14">
        <v>520</v>
      </c>
      <c r="L6684" s="14">
        <v>0</v>
      </c>
      <c r="M6684" s="14">
        <v>0</v>
      </c>
      <c r="N6684" t="s">
        <v>19682</v>
      </c>
    </row>
    <row r="6685" spans="1:14">
      <c r="A6685" t="s">
        <v>19681</v>
      </c>
      <c r="B6685" t="s">
        <v>19682</v>
      </c>
      <c r="C6685" s="13" t="s">
        <v>19972</v>
      </c>
      <c r="D6685" s="13" t="s">
        <v>19972</v>
      </c>
      <c r="E6685" t="s">
        <v>19973</v>
      </c>
      <c r="H6685" s="14">
        <v>400</v>
      </c>
      <c r="I6685" s="14">
        <v>400</v>
      </c>
      <c r="J6685" s="14">
        <v>520</v>
      </c>
      <c r="K6685" s="14">
        <v>520</v>
      </c>
      <c r="L6685" s="14">
        <v>0</v>
      </c>
      <c r="M6685" s="14">
        <v>0</v>
      </c>
      <c r="N6685" t="s">
        <v>19682</v>
      </c>
    </row>
    <row r="6686" spans="1:14">
      <c r="A6686" t="s">
        <v>19681</v>
      </c>
      <c r="B6686" t="s">
        <v>19682</v>
      </c>
      <c r="C6686" s="13" t="s">
        <v>19974</v>
      </c>
      <c r="D6686" s="13" t="s">
        <v>19974</v>
      </c>
      <c r="E6686" t="s">
        <v>19975</v>
      </c>
      <c r="H6686" s="14">
        <v>400</v>
      </c>
      <c r="I6686" s="14">
        <v>400</v>
      </c>
      <c r="J6686" s="14">
        <v>520</v>
      </c>
      <c r="K6686" s="14">
        <v>520</v>
      </c>
      <c r="L6686" s="14">
        <v>0</v>
      </c>
      <c r="M6686" s="14">
        <v>0</v>
      </c>
      <c r="N6686" t="s">
        <v>19682</v>
      </c>
    </row>
    <row r="6687" spans="1:14">
      <c r="A6687" t="s">
        <v>19681</v>
      </c>
      <c r="B6687" t="s">
        <v>19682</v>
      </c>
      <c r="C6687" s="13" t="s">
        <v>19976</v>
      </c>
      <c r="D6687" s="13" t="s">
        <v>19976</v>
      </c>
      <c r="E6687" t="s">
        <v>19977</v>
      </c>
      <c r="H6687" s="14">
        <v>600</v>
      </c>
      <c r="I6687" s="14">
        <v>600</v>
      </c>
      <c r="J6687" s="14">
        <v>800</v>
      </c>
      <c r="K6687" s="14">
        <v>800</v>
      </c>
      <c r="L6687" s="14">
        <v>0</v>
      </c>
      <c r="M6687" s="14">
        <v>0</v>
      </c>
      <c r="N6687" t="s">
        <v>19682</v>
      </c>
    </row>
    <row r="6688" spans="1:14">
      <c r="A6688" t="s">
        <v>19681</v>
      </c>
      <c r="B6688" t="s">
        <v>19682</v>
      </c>
      <c r="C6688" s="13" t="s">
        <v>19978</v>
      </c>
      <c r="D6688" s="13" t="s">
        <v>19978</v>
      </c>
      <c r="E6688" t="s">
        <v>19979</v>
      </c>
      <c r="H6688" s="14">
        <v>400</v>
      </c>
      <c r="I6688" s="14">
        <v>400</v>
      </c>
      <c r="J6688" s="14">
        <v>520</v>
      </c>
      <c r="K6688" s="14">
        <v>520</v>
      </c>
      <c r="L6688" s="14">
        <v>0</v>
      </c>
      <c r="M6688" s="14">
        <v>0</v>
      </c>
      <c r="N6688" t="s">
        <v>19682</v>
      </c>
    </row>
    <row r="6689" spans="1:14">
      <c r="A6689" t="s">
        <v>19681</v>
      </c>
      <c r="B6689" t="s">
        <v>19682</v>
      </c>
      <c r="C6689" s="13" t="s">
        <v>19980</v>
      </c>
      <c r="D6689" s="13" t="s">
        <v>19980</v>
      </c>
      <c r="E6689" t="s">
        <v>19981</v>
      </c>
      <c r="H6689" s="14">
        <v>400</v>
      </c>
      <c r="I6689" s="14">
        <v>400</v>
      </c>
      <c r="J6689" s="14">
        <v>520</v>
      </c>
      <c r="K6689" s="14">
        <v>520</v>
      </c>
      <c r="L6689" s="14">
        <v>0</v>
      </c>
      <c r="M6689" s="14">
        <v>0</v>
      </c>
      <c r="N6689" t="s">
        <v>19682</v>
      </c>
    </row>
    <row r="6690" spans="1:14">
      <c r="A6690" t="s">
        <v>19681</v>
      </c>
      <c r="B6690" t="s">
        <v>19682</v>
      </c>
      <c r="C6690" s="13" t="s">
        <v>19982</v>
      </c>
      <c r="D6690" s="13" t="s">
        <v>19982</v>
      </c>
      <c r="E6690" t="s">
        <v>19983</v>
      </c>
      <c r="H6690" s="14">
        <v>400</v>
      </c>
      <c r="I6690" s="14">
        <v>400</v>
      </c>
      <c r="J6690" s="14">
        <v>520</v>
      </c>
      <c r="K6690" s="14">
        <v>520</v>
      </c>
      <c r="L6690" s="14">
        <v>0</v>
      </c>
      <c r="M6690" s="14">
        <v>0</v>
      </c>
      <c r="N6690" t="s">
        <v>19682</v>
      </c>
    </row>
    <row r="6691" spans="1:14">
      <c r="A6691" t="s">
        <v>19681</v>
      </c>
      <c r="B6691" t="s">
        <v>19682</v>
      </c>
      <c r="C6691" s="13" t="s">
        <v>19984</v>
      </c>
      <c r="D6691" s="13" t="s">
        <v>19984</v>
      </c>
      <c r="E6691" t="s">
        <v>19985</v>
      </c>
      <c r="H6691" s="14">
        <v>400</v>
      </c>
      <c r="I6691" s="14">
        <v>400</v>
      </c>
      <c r="J6691" s="14">
        <v>520</v>
      </c>
      <c r="K6691" s="14">
        <v>520</v>
      </c>
      <c r="L6691" s="14">
        <v>0</v>
      </c>
      <c r="M6691" s="14">
        <v>0</v>
      </c>
      <c r="N6691" t="s">
        <v>19682</v>
      </c>
    </row>
    <row r="6692" spans="1:14">
      <c r="A6692" t="s">
        <v>19681</v>
      </c>
      <c r="B6692" t="s">
        <v>19682</v>
      </c>
      <c r="C6692" s="13" t="s">
        <v>19986</v>
      </c>
      <c r="D6692" s="13" t="s">
        <v>19986</v>
      </c>
      <c r="E6692" t="s">
        <v>19987</v>
      </c>
      <c r="H6692" s="14">
        <v>800</v>
      </c>
      <c r="I6692" s="14">
        <v>800</v>
      </c>
      <c r="J6692" s="14">
        <v>1040</v>
      </c>
      <c r="K6692" s="14">
        <v>1040</v>
      </c>
      <c r="L6692" s="14">
        <v>0</v>
      </c>
      <c r="M6692" s="14">
        <v>0</v>
      </c>
      <c r="N6692" t="s">
        <v>19682</v>
      </c>
    </row>
    <row r="6693" spans="1:14">
      <c r="A6693" t="s">
        <v>19681</v>
      </c>
      <c r="B6693" t="s">
        <v>19682</v>
      </c>
      <c r="C6693" s="13" t="s">
        <v>19988</v>
      </c>
      <c r="D6693" s="13" t="s">
        <v>19988</v>
      </c>
      <c r="E6693" t="s">
        <v>19989</v>
      </c>
      <c r="H6693" s="14">
        <v>400</v>
      </c>
      <c r="I6693" s="14">
        <v>400</v>
      </c>
      <c r="J6693" s="14">
        <v>520</v>
      </c>
      <c r="K6693" s="14">
        <v>520</v>
      </c>
      <c r="L6693" s="14">
        <v>0</v>
      </c>
      <c r="M6693" s="14">
        <v>0</v>
      </c>
      <c r="N6693" t="s">
        <v>19682</v>
      </c>
    </row>
    <row r="6694" spans="1:14">
      <c r="A6694" t="s">
        <v>19681</v>
      </c>
      <c r="B6694" t="s">
        <v>19682</v>
      </c>
      <c r="C6694" s="13" t="s">
        <v>19990</v>
      </c>
      <c r="D6694" s="13" t="s">
        <v>19990</v>
      </c>
      <c r="E6694" t="s">
        <v>19991</v>
      </c>
      <c r="H6694" s="14">
        <v>400</v>
      </c>
      <c r="I6694" s="14">
        <v>400</v>
      </c>
      <c r="J6694" s="14">
        <v>520</v>
      </c>
      <c r="K6694" s="14">
        <v>520</v>
      </c>
      <c r="L6694" s="14">
        <v>0</v>
      </c>
      <c r="M6694" s="14">
        <v>0</v>
      </c>
      <c r="N6694" t="s">
        <v>19682</v>
      </c>
    </row>
    <row r="6695" spans="1:14">
      <c r="A6695" t="s">
        <v>19681</v>
      </c>
      <c r="B6695" t="s">
        <v>19682</v>
      </c>
      <c r="C6695" s="13" t="s">
        <v>19992</v>
      </c>
      <c r="D6695" s="13" t="s">
        <v>19992</v>
      </c>
      <c r="E6695" t="s">
        <v>19993</v>
      </c>
      <c r="H6695" s="14">
        <v>400</v>
      </c>
      <c r="I6695" s="14">
        <v>400</v>
      </c>
      <c r="J6695" s="14">
        <v>520</v>
      </c>
      <c r="K6695" s="14">
        <v>520</v>
      </c>
      <c r="L6695" s="14">
        <v>0</v>
      </c>
      <c r="M6695" s="14">
        <v>0</v>
      </c>
      <c r="N6695" t="s">
        <v>19682</v>
      </c>
    </row>
    <row r="6696" spans="1:14">
      <c r="A6696" t="s">
        <v>19681</v>
      </c>
      <c r="B6696" t="s">
        <v>19682</v>
      </c>
      <c r="C6696" s="13" t="s">
        <v>19994</v>
      </c>
      <c r="D6696" s="13" t="s">
        <v>19994</v>
      </c>
      <c r="E6696" t="s">
        <v>19995</v>
      </c>
      <c r="H6696" s="14">
        <v>400</v>
      </c>
      <c r="I6696" s="14">
        <v>400</v>
      </c>
      <c r="J6696" s="14">
        <v>520</v>
      </c>
      <c r="K6696" s="14">
        <v>520</v>
      </c>
      <c r="L6696" s="14">
        <v>0</v>
      </c>
      <c r="M6696" s="14">
        <v>0</v>
      </c>
      <c r="N6696" t="s">
        <v>19682</v>
      </c>
    </row>
    <row r="6697" spans="1:14">
      <c r="A6697" t="s">
        <v>19681</v>
      </c>
      <c r="B6697" t="s">
        <v>19682</v>
      </c>
      <c r="C6697" s="13" t="s">
        <v>19996</v>
      </c>
      <c r="D6697" s="13" t="s">
        <v>19996</v>
      </c>
      <c r="E6697" t="s">
        <v>19997</v>
      </c>
      <c r="H6697" s="14">
        <v>400</v>
      </c>
      <c r="I6697" s="14">
        <v>400</v>
      </c>
      <c r="J6697" s="14">
        <v>520</v>
      </c>
      <c r="K6697" s="14">
        <v>520</v>
      </c>
      <c r="L6697" s="14">
        <v>0</v>
      </c>
      <c r="M6697" s="14">
        <v>0</v>
      </c>
      <c r="N6697" t="s">
        <v>19682</v>
      </c>
    </row>
    <row r="6698" spans="1:14">
      <c r="A6698" t="s">
        <v>19681</v>
      </c>
      <c r="B6698" t="s">
        <v>19682</v>
      </c>
      <c r="C6698" s="13" t="s">
        <v>19998</v>
      </c>
      <c r="D6698" s="13" t="s">
        <v>19998</v>
      </c>
      <c r="E6698" t="s">
        <v>19999</v>
      </c>
      <c r="H6698" s="14">
        <v>400</v>
      </c>
      <c r="I6698" s="14">
        <v>400</v>
      </c>
      <c r="J6698" s="14">
        <v>520</v>
      </c>
      <c r="K6698" s="14">
        <v>520</v>
      </c>
      <c r="L6698" s="14">
        <v>0</v>
      </c>
      <c r="M6698" s="14">
        <v>0</v>
      </c>
      <c r="N6698" t="s">
        <v>19682</v>
      </c>
    </row>
    <row r="6699" spans="1:14">
      <c r="A6699" t="s">
        <v>19681</v>
      </c>
      <c r="B6699" t="s">
        <v>19682</v>
      </c>
      <c r="C6699" s="13" t="s">
        <v>20000</v>
      </c>
      <c r="D6699" s="13" t="s">
        <v>20000</v>
      </c>
      <c r="E6699" t="s">
        <v>20001</v>
      </c>
      <c r="H6699" s="14">
        <v>400</v>
      </c>
      <c r="I6699" s="14">
        <v>400</v>
      </c>
      <c r="J6699" s="14">
        <v>520</v>
      </c>
      <c r="K6699" s="14">
        <v>520</v>
      </c>
      <c r="L6699" s="14">
        <v>0</v>
      </c>
      <c r="M6699" s="14">
        <v>0</v>
      </c>
      <c r="N6699" t="s">
        <v>19682</v>
      </c>
    </row>
    <row r="6700" spans="1:14">
      <c r="A6700" t="s">
        <v>19681</v>
      </c>
      <c r="B6700" t="s">
        <v>19682</v>
      </c>
      <c r="C6700" s="13" t="s">
        <v>20002</v>
      </c>
      <c r="D6700" s="13" t="s">
        <v>20002</v>
      </c>
      <c r="E6700" t="s">
        <v>20003</v>
      </c>
      <c r="H6700" s="14">
        <v>400</v>
      </c>
      <c r="I6700" s="14">
        <v>400</v>
      </c>
      <c r="J6700" s="14">
        <v>520</v>
      </c>
      <c r="K6700" s="14">
        <v>520</v>
      </c>
      <c r="L6700" s="14">
        <v>0</v>
      </c>
      <c r="M6700" s="14">
        <v>0</v>
      </c>
      <c r="N6700" t="s">
        <v>19682</v>
      </c>
    </row>
    <row r="6701" spans="1:14">
      <c r="A6701" t="s">
        <v>19681</v>
      </c>
      <c r="B6701" t="s">
        <v>19682</v>
      </c>
      <c r="C6701" s="13" t="s">
        <v>20004</v>
      </c>
      <c r="D6701" s="13" t="s">
        <v>20004</v>
      </c>
      <c r="E6701" t="s">
        <v>20005</v>
      </c>
      <c r="H6701" s="14">
        <v>400</v>
      </c>
      <c r="I6701" s="14">
        <v>400</v>
      </c>
      <c r="J6701" s="14">
        <v>520</v>
      </c>
      <c r="K6701" s="14">
        <v>520</v>
      </c>
      <c r="L6701" s="14">
        <v>0</v>
      </c>
      <c r="M6701" s="14">
        <v>0</v>
      </c>
      <c r="N6701" t="s">
        <v>19682</v>
      </c>
    </row>
    <row r="6702" spans="1:14">
      <c r="A6702" t="s">
        <v>19681</v>
      </c>
      <c r="B6702" t="s">
        <v>19682</v>
      </c>
      <c r="C6702" s="13" t="s">
        <v>20006</v>
      </c>
      <c r="D6702" s="13" t="s">
        <v>20006</v>
      </c>
      <c r="E6702" t="s">
        <v>20007</v>
      </c>
      <c r="H6702" s="14">
        <v>400</v>
      </c>
      <c r="I6702" s="14">
        <v>400</v>
      </c>
      <c r="J6702" s="14">
        <v>520</v>
      </c>
      <c r="K6702" s="14">
        <v>520</v>
      </c>
      <c r="L6702" s="14">
        <v>0</v>
      </c>
      <c r="M6702" s="14">
        <v>0</v>
      </c>
      <c r="N6702" t="s">
        <v>19682</v>
      </c>
    </row>
    <row r="6703" spans="1:14">
      <c r="A6703" t="s">
        <v>19681</v>
      </c>
      <c r="B6703" t="s">
        <v>19682</v>
      </c>
      <c r="C6703" s="13" t="s">
        <v>20008</v>
      </c>
      <c r="D6703" s="13" t="s">
        <v>20008</v>
      </c>
      <c r="E6703" t="s">
        <v>20009</v>
      </c>
      <c r="H6703" s="14">
        <v>400</v>
      </c>
      <c r="I6703" s="14">
        <v>400</v>
      </c>
      <c r="J6703" s="14">
        <v>520</v>
      </c>
      <c r="K6703" s="14">
        <v>520</v>
      </c>
      <c r="L6703" s="14">
        <v>0</v>
      </c>
      <c r="M6703" s="14">
        <v>0</v>
      </c>
      <c r="N6703" t="s">
        <v>19682</v>
      </c>
    </row>
    <row r="6704" spans="1:14">
      <c r="A6704" t="s">
        <v>19681</v>
      </c>
      <c r="B6704" t="s">
        <v>19682</v>
      </c>
      <c r="C6704" s="13" t="s">
        <v>20010</v>
      </c>
      <c r="D6704" s="13" t="s">
        <v>20010</v>
      </c>
      <c r="E6704" t="s">
        <v>20011</v>
      </c>
      <c r="H6704" s="14">
        <v>400</v>
      </c>
      <c r="I6704" s="14">
        <v>400</v>
      </c>
      <c r="J6704" s="14">
        <v>520</v>
      </c>
      <c r="K6704" s="14">
        <v>520</v>
      </c>
      <c r="L6704" s="14">
        <v>0</v>
      </c>
      <c r="M6704" s="14">
        <v>0</v>
      </c>
      <c r="N6704" t="s">
        <v>19682</v>
      </c>
    </row>
    <row r="6705" spans="1:14">
      <c r="A6705" t="s">
        <v>19681</v>
      </c>
      <c r="B6705" t="s">
        <v>19682</v>
      </c>
      <c r="C6705" s="13" t="s">
        <v>20012</v>
      </c>
      <c r="D6705" s="13" t="s">
        <v>20012</v>
      </c>
      <c r="E6705" t="s">
        <v>20013</v>
      </c>
      <c r="H6705" s="14">
        <v>400</v>
      </c>
      <c r="I6705" s="14">
        <v>400</v>
      </c>
      <c r="J6705" s="14">
        <v>520</v>
      </c>
      <c r="K6705" s="14">
        <v>520</v>
      </c>
      <c r="L6705" s="14">
        <v>0</v>
      </c>
      <c r="M6705" s="14">
        <v>0</v>
      </c>
      <c r="N6705" t="s">
        <v>19682</v>
      </c>
    </row>
    <row r="6706" spans="1:14">
      <c r="A6706" t="s">
        <v>19681</v>
      </c>
      <c r="B6706" t="s">
        <v>19682</v>
      </c>
      <c r="C6706" s="13" t="s">
        <v>20014</v>
      </c>
      <c r="D6706" s="13" t="s">
        <v>20014</v>
      </c>
      <c r="E6706" t="s">
        <v>20015</v>
      </c>
      <c r="H6706" s="14">
        <v>800</v>
      </c>
      <c r="I6706" s="14">
        <v>800</v>
      </c>
      <c r="J6706" s="14">
        <v>1040</v>
      </c>
      <c r="K6706" s="14">
        <v>1040</v>
      </c>
      <c r="L6706" s="14">
        <v>0</v>
      </c>
      <c r="M6706" s="14">
        <v>0</v>
      </c>
      <c r="N6706" t="s">
        <v>19682</v>
      </c>
    </row>
    <row r="6707" spans="1:14">
      <c r="A6707" t="s">
        <v>19681</v>
      </c>
      <c r="B6707" t="s">
        <v>19682</v>
      </c>
      <c r="C6707" s="13" t="s">
        <v>20016</v>
      </c>
      <c r="D6707" s="13" t="s">
        <v>20016</v>
      </c>
      <c r="E6707" t="s">
        <v>20017</v>
      </c>
      <c r="H6707" s="14">
        <v>800</v>
      </c>
      <c r="I6707" s="14">
        <v>800</v>
      </c>
      <c r="J6707" s="14">
        <v>1040</v>
      </c>
      <c r="K6707" s="14">
        <v>1040</v>
      </c>
      <c r="L6707" s="14">
        <v>0</v>
      </c>
      <c r="M6707" s="14">
        <v>0</v>
      </c>
      <c r="N6707" t="s">
        <v>19682</v>
      </c>
    </row>
    <row r="6708" spans="1:14">
      <c r="A6708" t="s">
        <v>19681</v>
      </c>
      <c r="B6708" t="s">
        <v>19682</v>
      </c>
      <c r="C6708" s="13" t="s">
        <v>20018</v>
      </c>
      <c r="D6708" s="13" t="s">
        <v>20018</v>
      </c>
      <c r="E6708" t="s">
        <v>20019</v>
      </c>
      <c r="H6708" s="14">
        <v>400</v>
      </c>
      <c r="I6708" s="14">
        <v>400</v>
      </c>
      <c r="J6708" s="14">
        <v>520</v>
      </c>
      <c r="K6708" s="14">
        <v>520</v>
      </c>
      <c r="L6708" s="14">
        <v>0</v>
      </c>
      <c r="M6708" s="14">
        <v>0</v>
      </c>
      <c r="N6708" t="s">
        <v>19682</v>
      </c>
    </row>
    <row r="6709" spans="1:14">
      <c r="A6709" t="s">
        <v>19681</v>
      </c>
      <c r="B6709" t="s">
        <v>19682</v>
      </c>
      <c r="C6709" s="13" t="s">
        <v>20020</v>
      </c>
      <c r="D6709" s="13" t="s">
        <v>20020</v>
      </c>
      <c r="E6709" t="s">
        <v>20021</v>
      </c>
      <c r="H6709" s="14">
        <v>400</v>
      </c>
      <c r="I6709" s="14">
        <v>400</v>
      </c>
      <c r="J6709" s="14">
        <v>520</v>
      </c>
      <c r="K6709" s="14">
        <v>520</v>
      </c>
      <c r="L6709" s="14">
        <v>0</v>
      </c>
      <c r="M6709" s="14">
        <v>0</v>
      </c>
      <c r="N6709" t="s">
        <v>19682</v>
      </c>
    </row>
    <row r="6710" spans="1:14">
      <c r="A6710" t="s">
        <v>19681</v>
      </c>
      <c r="B6710" t="s">
        <v>19682</v>
      </c>
      <c r="C6710" s="13" t="s">
        <v>20022</v>
      </c>
      <c r="D6710" s="13" t="s">
        <v>20022</v>
      </c>
      <c r="E6710" t="s">
        <v>20023</v>
      </c>
      <c r="H6710" s="14">
        <v>400</v>
      </c>
      <c r="I6710" s="14">
        <v>400</v>
      </c>
      <c r="J6710" s="14">
        <v>520</v>
      </c>
      <c r="K6710" s="14">
        <v>520</v>
      </c>
      <c r="L6710" s="14">
        <v>0</v>
      </c>
      <c r="M6710" s="14">
        <v>0</v>
      </c>
      <c r="N6710" t="s">
        <v>19682</v>
      </c>
    </row>
    <row r="6711" spans="1:14">
      <c r="A6711" t="s">
        <v>19681</v>
      </c>
      <c r="B6711" t="s">
        <v>19682</v>
      </c>
      <c r="C6711" s="13" t="s">
        <v>20024</v>
      </c>
      <c r="D6711" s="13" t="s">
        <v>20024</v>
      </c>
      <c r="E6711" t="s">
        <v>20025</v>
      </c>
      <c r="H6711" s="14">
        <v>400</v>
      </c>
      <c r="I6711" s="14">
        <v>400</v>
      </c>
      <c r="J6711" s="14">
        <v>520</v>
      </c>
      <c r="K6711" s="14">
        <v>520</v>
      </c>
      <c r="L6711" s="14">
        <v>0</v>
      </c>
      <c r="M6711" s="14">
        <v>0</v>
      </c>
      <c r="N6711" t="s">
        <v>19682</v>
      </c>
    </row>
    <row r="6712" spans="1:14">
      <c r="A6712" t="s">
        <v>19681</v>
      </c>
      <c r="B6712" t="s">
        <v>19682</v>
      </c>
      <c r="C6712" s="13" t="s">
        <v>20026</v>
      </c>
      <c r="D6712" s="13" t="s">
        <v>20026</v>
      </c>
      <c r="E6712" t="s">
        <v>20027</v>
      </c>
      <c r="H6712" s="14">
        <v>400</v>
      </c>
      <c r="I6712" s="14">
        <v>400</v>
      </c>
      <c r="J6712" s="14">
        <v>520</v>
      </c>
      <c r="K6712" s="14">
        <v>520</v>
      </c>
      <c r="L6712" s="14">
        <v>0</v>
      </c>
      <c r="M6712" s="14">
        <v>0</v>
      </c>
      <c r="N6712" t="s">
        <v>19682</v>
      </c>
    </row>
    <row r="6713" spans="1:14">
      <c r="A6713" t="s">
        <v>19681</v>
      </c>
      <c r="B6713" t="s">
        <v>19682</v>
      </c>
      <c r="C6713" s="13" t="s">
        <v>20028</v>
      </c>
      <c r="D6713" s="13" t="s">
        <v>20028</v>
      </c>
      <c r="E6713" t="s">
        <v>20029</v>
      </c>
      <c r="H6713" s="14">
        <v>400</v>
      </c>
      <c r="I6713" s="14">
        <v>400</v>
      </c>
      <c r="J6713" s="14">
        <v>520</v>
      </c>
      <c r="K6713" s="14">
        <v>520</v>
      </c>
      <c r="L6713" s="14">
        <v>0</v>
      </c>
      <c r="M6713" s="14">
        <v>0</v>
      </c>
      <c r="N6713" t="s">
        <v>19682</v>
      </c>
    </row>
    <row r="6714" spans="1:14">
      <c r="A6714" t="s">
        <v>19681</v>
      </c>
      <c r="B6714" t="s">
        <v>19682</v>
      </c>
      <c r="C6714" s="13" t="s">
        <v>20030</v>
      </c>
      <c r="D6714" s="13" t="s">
        <v>20030</v>
      </c>
      <c r="E6714" t="s">
        <v>20031</v>
      </c>
      <c r="H6714" s="14">
        <v>400</v>
      </c>
      <c r="I6714" s="14">
        <v>400</v>
      </c>
      <c r="J6714" s="14">
        <v>520</v>
      </c>
      <c r="K6714" s="14">
        <v>520</v>
      </c>
      <c r="L6714" s="14">
        <v>0</v>
      </c>
      <c r="M6714" s="14">
        <v>0</v>
      </c>
      <c r="N6714" t="s">
        <v>19682</v>
      </c>
    </row>
    <row r="6715" spans="1:14">
      <c r="A6715" t="s">
        <v>19681</v>
      </c>
      <c r="B6715" t="s">
        <v>19682</v>
      </c>
      <c r="C6715" s="13" t="s">
        <v>20032</v>
      </c>
      <c r="D6715" s="13" t="s">
        <v>20032</v>
      </c>
      <c r="E6715" t="s">
        <v>20033</v>
      </c>
      <c r="H6715" s="14">
        <v>400</v>
      </c>
      <c r="I6715" s="14">
        <v>400</v>
      </c>
      <c r="J6715" s="14">
        <v>520</v>
      </c>
      <c r="K6715" s="14">
        <v>520</v>
      </c>
      <c r="L6715" s="14">
        <v>0</v>
      </c>
      <c r="M6715" s="14">
        <v>0</v>
      </c>
      <c r="N6715" t="s">
        <v>19682</v>
      </c>
    </row>
    <row r="6716" spans="1:14">
      <c r="A6716" t="s">
        <v>19681</v>
      </c>
      <c r="B6716" t="s">
        <v>19682</v>
      </c>
      <c r="C6716" s="13" t="s">
        <v>20034</v>
      </c>
      <c r="D6716" s="13" t="s">
        <v>20034</v>
      </c>
      <c r="E6716" t="s">
        <v>20035</v>
      </c>
      <c r="H6716" s="14">
        <v>4000</v>
      </c>
      <c r="I6716" s="14">
        <v>4000</v>
      </c>
      <c r="J6716" s="14">
        <v>5200</v>
      </c>
      <c r="K6716" s="14">
        <v>5200</v>
      </c>
      <c r="L6716" s="14">
        <v>0</v>
      </c>
      <c r="M6716" s="14">
        <v>0</v>
      </c>
      <c r="N6716" t="s">
        <v>19682</v>
      </c>
    </row>
    <row r="6717" spans="1:14">
      <c r="A6717" t="s">
        <v>19681</v>
      </c>
      <c r="B6717" t="s">
        <v>19682</v>
      </c>
      <c r="C6717" s="13" t="s">
        <v>20036</v>
      </c>
      <c r="D6717" s="13" t="s">
        <v>20036</v>
      </c>
      <c r="E6717" t="s">
        <v>20037</v>
      </c>
      <c r="H6717" s="14">
        <v>3200</v>
      </c>
      <c r="I6717" s="14">
        <v>3200</v>
      </c>
      <c r="J6717" s="14">
        <v>4160</v>
      </c>
      <c r="K6717" s="14">
        <v>4160</v>
      </c>
      <c r="L6717" s="14">
        <v>0</v>
      </c>
      <c r="M6717" s="14">
        <v>0</v>
      </c>
      <c r="N6717" t="s">
        <v>19682</v>
      </c>
    </row>
    <row r="6718" spans="1:14">
      <c r="A6718" t="s">
        <v>19681</v>
      </c>
      <c r="B6718" t="s">
        <v>19682</v>
      </c>
      <c r="C6718" s="13" t="s">
        <v>20038</v>
      </c>
      <c r="D6718" s="13" t="s">
        <v>20038</v>
      </c>
      <c r="E6718" t="s">
        <v>20039</v>
      </c>
      <c r="H6718" s="14">
        <v>400</v>
      </c>
      <c r="I6718" s="14">
        <v>400</v>
      </c>
      <c r="J6718" s="14">
        <v>520</v>
      </c>
      <c r="K6718" s="14">
        <v>520</v>
      </c>
      <c r="L6718" s="14">
        <v>0</v>
      </c>
      <c r="M6718" s="14">
        <v>0</v>
      </c>
      <c r="N6718" t="s">
        <v>19682</v>
      </c>
    </row>
    <row r="6719" spans="1:14">
      <c r="A6719" t="s">
        <v>19681</v>
      </c>
      <c r="B6719" t="s">
        <v>19682</v>
      </c>
      <c r="C6719" s="13" t="s">
        <v>20040</v>
      </c>
      <c r="D6719" s="13" t="s">
        <v>20040</v>
      </c>
      <c r="E6719" t="s">
        <v>20041</v>
      </c>
      <c r="H6719" s="14">
        <v>400</v>
      </c>
      <c r="I6719" s="14">
        <v>400</v>
      </c>
      <c r="J6719" s="14">
        <v>520</v>
      </c>
      <c r="K6719" s="14">
        <v>520</v>
      </c>
      <c r="L6719" s="14">
        <v>0</v>
      </c>
      <c r="M6719" s="14">
        <v>0</v>
      </c>
      <c r="N6719" t="s">
        <v>19682</v>
      </c>
    </row>
    <row r="6720" spans="1:14">
      <c r="A6720" t="s">
        <v>19681</v>
      </c>
      <c r="B6720" t="s">
        <v>19682</v>
      </c>
      <c r="C6720" s="13" t="s">
        <v>20042</v>
      </c>
      <c r="D6720" s="13" t="s">
        <v>20042</v>
      </c>
      <c r="E6720" t="s">
        <v>20043</v>
      </c>
      <c r="H6720" s="14">
        <v>400</v>
      </c>
      <c r="I6720" s="14">
        <v>400</v>
      </c>
      <c r="J6720" s="14">
        <v>520</v>
      </c>
      <c r="K6720" s="14">
        <v>520</v>
      </c>
      <c r="L6720" s="14">
        <v>0</v>
      </c>
      <c r="M6720" s="14">
        <v>0</v>
      </c>
      <c r="N6720" t="s">
        <v>19682</v>
      </c>
    </row>
    <row r="6721" spans="1:14">
      <c r="A6721" t="s">
        <v>19681</v>
      </c>
      <c r="B6721" t="s">
        <v>19682</v>
      </c>
      <c r="C6721" s="13" t="s">
        <v>20044</v>
      </c>
      <c r="D6721" s="13" t="s">
        <v>20044</v>
      </c>
      <c r="E6721" t="s">
        <v>20045</v>
      </c>
      <c r="H6721" s="14">
        <v>800</v>
      </c>
      <c r="I6721" s="14">
        <v>800</v>
      </c>
      <c r="J6721" s="14">
        <v>1040</v>
      </c>
      <c r="K6721" s="14">
        <v>1040</v>
      </c>
      <c r="L6721" s="14">
        <v>0</v>
      </c>
      <c r="M6721" s="14">
        <v>0</v>
      </c>
      <c r="N6721" t="s">
        <v>19682</v>
      </c>
    </row>
    <row r="6722" spans="1:14">
      <c r="A6722" t="s">
        <v>19681</v>
      </c>
      <c r="B6722" t="s">
        <v>19682</v>
      </c>
      <c r="C6722" s="13" t="s">
        <v>20046</v>
      </c>
      <c r="D6722" s="13" t="s">
        <v>20046</v>
      </c>
      <c r="E6722" t="s">
        <v>20047</v>
      </c>
      <c r="H6722" s="14">
        <v>800</v>
      </c>
      <c r="I6722" s="14">
        <v>800</v>
      </c>
      <c r="J6722" s="14">
        <v>1040</v>
      </c>
      <c r="K6722" s="14">
        <v>1040</v>
      </c>
      <c r="L6722" s="14">
        <v>0</v>
      </c>
      <c r="M6722" s="14">
        <v>0</v>
      </c>
      <c r="N6722" t="s">
        <v>19682</v>
      </c>
    </row>
    <row r="6723" spans="1:14">
      <c r="A6723" t="s">
        <v>19681</v>
      </c>
      <c r="B6723" t="s">
        <v>19682</v>
      </c>
      <c r="C6723" s="13" t="s">
        <v>20048</v>
      </c>
      <c r="D6723" s="13" t="s">
        <v>20048</v>
      </c>
      <c r="E6723" t="s">
        <v>20049</v>
      </c>
      <c r="H6723" s="14">
        <v>400</v>
      </c>
      <c r="I6723" s="14">
        <v>400</v>
      </c>
      <c r="J6723" s="14">
        <v>520</v>
      </c>
      <c r="K6723" s="14">
        <v>520</v>
      </c>
      <c r="L6723" s="14">
        <v>0</v>
      </c>
      <c r="M6723" s="14">
        <v>0</v>
      </c>
      <c r="N6723" t="s">
        <v>19682</v>
      </c>
    </row>
    <row r="6724" spans="1:14">
      <c r="A6724" t="s">
        <v>19681</v>
      </c>
      <c r="B6724" t="s">
        <v>19682</v>
      </c>
      <c r="C6724" s="13" t="s">
        <v>20050</v>
      </c>
      <c r="D6724" s="13" t="s">
        <v>20050</v>
      </c>
      <c r="E6724" t="s">
        <v>20051</v>
      </c>
      <c r="H6724" s="14">
        <v>400</v>
      </c>
      <c r="I6724" s="14">
        <v>400</v>
      </c>
      <c r="J6724" s="14">
        <v>520</v>
      </c>
      <c r="K6724" s="14">
        <v>520</v>
      </c>
      <c r="L6724" s="14">
        <v>0</v>
      </c>
      <c r="M6724" s="14">
        <v>0</v>
      </c>
      <c r="N6724" t="s">
        <v>19682</v>
      </c>
    </row>
    <row r="6725" spans="1:14">
      <c r="A6725" t="s">
        <v>19681</v>
      </c>
      <c r="B6725" t="s">
        <v>19682</v>
      </c>
      <c r="C6725" s="13" t="s">
        <v>20052</v>
      </c>
      <c r="D6725" s="13" t="s">
        <v>20052</v>
      </c>
      <c r="E6725" t="s">
        <v>20053</v>
      </c>
      <c r="H6725" s="14">
        <v>400</v>
      </c>
      <c r="I6725" s="14">
        <v>400</v>
      </c>
      <c r="J6725" s="14">
        <v>520</v>
      </c>
      <c r="K6725" s="14">
        <v>520</v>
      </c>
      <c r="L6725" s="14">
        <v>0</v>
      </c>
      <c r="M6725" s="14">
        <v>0</v>
      </c>
      <c r="N6725" t="s">
        <v>19682</v>
      </c>
    </row>
    <row r="6726" spans="1:14">
      <c r="A6726" t="s">
        <v>19681</v>
      </c>
      <c r="B6726" t="s">
        <v>19682</v>
      </c>
      <c r="C6726" s="13" t="s">
        <v>20054</v>
      </c>
      <c r="D6726" s="13" t="s">
        <v>20054</v>
      </c>
      <c r="E6726" t="s">
        <v>20055</v>
      </c>
      <c r="H6726" s="14">
        <v>400</v>
      </c>
      <c r="I6726" s="14">
        <v>400</v>
      </c>
      <c r="J6726" s="14">
        <v>520</v>
      </c>
      <c r="K6726" s="14">
        <v>520</v>
      </c>
      <c r="L6726" s="14">
        <v>0</v>
      </c>
      <c r="M6726" s="14">
        <v>0</v>
      </c>
      <c r="N6726" t="s">
        <v>19682</v>
      </c>
    </row>
    <row r="6727" spans="1:14">
      <c r="A6727" t="s">
        <v>19681</v>
      </c>
      <c r="B6727" t="s">
        <v>19682</v>
      </c>
      <c r="C6727" s="13" t="s">
        <v>20056</v>
      </c>
      <c r="D6727" s="13" t="s">
        <v>20056</v>
      </c>
      <c r="E6727" t="s">
        <v>20057</v>
      </c>
      <c r="H6727" s="14">
        <v>400</v>
      </c>
      <c r="I6727" s="14">
        <v>400</v>
      </c>
      <c r="J6727" s="14">
        <v>520</v>
      </c>
      <c r="K6727" s="14">
        <v>520</v>
      </c>
      <c r="L6727" s="14">
        <v>0</v>
      </c>
      <c r="M6727" s="14">
        <v>0</v>
      </c>
      <c r="N6727" t="s">
        <v>19682</v>
      </c>
    </row>
    <row r="6728" spans="1:14">
      <c r="A6728" t="s">
        <v>19681</v>
      </c>
      <c r="B6728" t="s">
        <v>19682</v>
      </c>
      <c r="C6728" s="13" t="s">
        <v>20058</v>
      </c>
      <c r="D6728" s="13" t="s">
        <v>20058</v>
      </c>
      <c r="E6728" t="s">
        <v>20059</v>
      </c>
      <c r="H6728" s="14">
        <v>1200</v>
      </c>
      <c r="I6728" s="14">
        <v>1200</v>
      </c>
      <c r="J6728" s="14">
        <v>1560</v>
      </c>
      <c r="K6728" s="14">
        <v>1560</v>
      </c>
      <c r="L6728" s="14">
        <v>0</v>
      </c>
      <c r="M6728" s="14">
        <v>0</v>
      </c>
      <c r="N6728" t="s">
        <v>19682</v>
      </c>
    </row>
    <row r="6729" spans="1:14">
      <c r="A6729" t="s">
        <v>19681</v>
      </c>
      <c r="B6729" t="s">
        <v>19682</v>
      </c>
      <c r="C6729" s="13" t="s">
        <v>20060</v>
      </c>
      <c r="D6729" s="13" t="s">
        <v>20060</v>
      </c>
      <c r="E6729" t="s">
        <v>20061</v>
      </c>
      <c r="H6729" s="14">
        <v>400</v>
      </c>
      <c r="I6729" s="14">
        <v>400</v>
      </c>
      <c r="J6729" s="14">
        <v>520</v>
      </c>
      <c r="K6729" s="14">
        <v>520</v>
      </c>
      <c r="L6729" s="14">
        <v>0</v>
      </c>
      <c r="M6729" s="14">
        <v>0</v>
      </c>
      <c r="N6729" t="s">
        <v>19682</v>
      </c>
    </row>
    <row r="6730" spans="1:14">
      <c r="A6730" t="s">
        <v>19681</v>
      </c>
      <c r="B6730" t="s">
        <v>19682</v>
      </c>
      <c r="C6730" s="13" t="s">
        <v>20062</v>
      </c>
      <c r="D6730" s="13" t="s">
        <v>20062</v>
      </c>
      <c r="E6730" t="s">
        <v>20063</v>
      </c>
      <c r="H6730" s="14">
        <v>400</v>
      </c>
      <c r="I6730" s="14">
        <v>400</v>
      </c>
      <c r="J6730" s="14">
        <v>520</v>
      </c>
      <c r="K6730" s="14">
        <v>520</v>
      </c>
      <c r="L6730" s="14">
        <v>0</v>
      </c>
      <c r="M6730" s="14">
        <v>0</v>
      </c>
      <c r="N6730" t="s">
        <v>19682</v>
      </c>
    </row>
    <row r="6731" spans="1:14">
      <c r="A6731" t="s">
        <v>19681</v>
      </c>
      <c r="B6731" t="s">
        <v>19682</v>
      </c>
      <c r="C6731" s="13" t="s">
        <v>20064</v>
      </c>
      <c r="D6731" s="13" t="s">
        <v>20064</v>
      </c>
      <c r="E6731" t="s">
        <v>20065</v>
      </c>
      <c r="H6731" s="14">
        <v>400</v>
      </c>
      <c r="I6731" s="14">
        <v>400</v>
      </c>
      <c r="J6731" s="14">
        <v>520</v>
      </c>
      <c r="K6731" s="14">
        <v>520</v>
      </c>
      <c r="L6731" s="14">
        <v>0</v>
      </c>
      <c r="M6731" s="14">
        <v>0</v>
      </c>
      <c r="N6731" t="s">
        <v>19682</v>
      </c>
    </row>
    <row r="6732" spans="1:14">
      <c r="A6732" t="s">
        <v>19681</v>
      </c>
      <c r="B6732" t="s">
        <v>19682</v>
      </c>
      <c r="C6732" s="13" t="s">
        <v>20066</v>
      </c>
      <c r="D6732" s="13" t="s">
        <v>20066</v>
      </c>
      <c r="E6732" t="s">
        <v>20067</v>
      </c>
      <c r="H6732" s="14">
        <v>400</v>
      </c>
      <c r="I6732" s="14">
        <v>400</v>
      </c>
      <c r="J6732" s="14">
        <v>520</v>
      </c>
      <c r="K6732" s="14">
        <v>520</v>
      </c>
      <c r="L6732" s="14">
        <v>0</v>
      </c>
      <c r="M6732" s="14">
        <v>0</v>
      </c>
      <c r="N6732" t="s">
        <v>19682</v>
      </c>
    </row>
    <row r="6733" spans="1:14">
      <c r="A6733" t="s">
        <v>19681</v>
      </c>
      <c r="B6733" t="s">
        <v>19682</v>
      </c>
      <c r="C6733" s="13" t="s">
        <v>20068</v>
      </c>
      <c r="D6733" s="13" t="s">
        <v>20068</v>
      </c>
      <c r="E6733" t="s">
        <v>20069</v>
      </c>
      <c r="H6733" s="14">
        <v>400</v>
      </c>
      <c r="I6733" s="14">
        <v>400</v>
      </c>
      <c r="J6733" s="14">
        <v>520</v>
      </c>
      <c r="K6733" s="14">
        <v>520</v>
      </c>
      <c r="L6733" s="14">
        <v>0</v>
      </c>
      <c r="M6733" s="14">
        <v>0</v>
      </c>
      <c r="N6733" t="s">
        <v>19682</v>
      </c>
    </row>
    <row r="6734" spans="1:14">
      <c r="A6734" t="s">
        <v>19681</v>
      </c>
      <c r="B6734" t="s">
        <v>19682</v>
      </c>
      <c r="C6734" s="13" t="s">
        <v>20070</v>
      </c>
      <c r="D6734" s="13" t="s">
        <v>20070</v>
      </c>
      <c r="E6734" t="s">
        <v>20071</v>
      </c>
      <c r="H6734" s="14">
        <v>600</v>
      </c>
      <c r="I6734" s="14">
        <v>600</v>
      </c>
      <c r="J6734" s="14">
        <v>780</v>
      </c>
      <c r="K6734" s="14">
        <v>780</v>
      </c>
      <c r="L6734" s="14">
        <v>0</v>
      </c>
      <c r="M6734" s="14">
        <v>0</v>
      </c>
      <c r="N6734" t="s">
        <v>19682</v>
      </c>
    </row>
    <row r="6735" spans="1:14">
      <c r="A6735" t="s">
        <v>19681</v>
      </c>
      <c r="B6735" t="s">
        <v>19682</v>
      </c>
      <c r="C6735" s="13" t="s">
        <v>20072</v>
      </c>
      <c r="D6735" s="13" t="s">
        <v>20072</v>
      </c>
      <c r="E6735" t="s">
        <v>20073</v>
      </c>
      <c r="H6735" s="14">
        <v>600</v>
      </c>
      <c r="I6735" s="14">
        <v>600</v>
      </c>
      <c r="J6735" s="14">
        <v>780</v>
      </c>
      <c r="K6735" s="14">
        <v>780</v>
      </c>
      <c r="L6735" s="14">
        <v>0</v>
      </c>
      <c r="M6735" s="14">
        <v>0</v>
      </c>
      <c r="N6735" t="s">
        <v>19682</v>
      </c>
    </row>
    <row r="6736" spans="1:14">
      <c r="A6736" t="s">
        <v>19681</v>
      </c>
      <c r="B6736" t="s">
        <v>19682</v>
      </c>
      <c r="C6736" s="13" t="s">
        <v>20074</v>
      </c>
      <c r="D6736" s="13" t="s">
        <v>20074</v>
      </c>
      <c r="E6736" t="s">
        <v>20075</v>
      </c>
      <c r="H6736" s="14">
        <v>400</v>
      </c>
      <c r="I6736" s="14">
        <v>400</v>
      </c>
      <c r="J6736" s="14">
        <v>520</v>
      </c>
      <c r="K6736" s="14">
        <v>520</v>
      </c>
      <c r="L6736" s="14">
        <v>0</v>
      </c>
      <c r="M6736" s="14">
        <v>0</v>
      </c>
      <c r="N6736" t="s">
        <v>19682</v>
      </c>
    </row>
    <row r="6737" spans="1:14">
      <c r="A6737" t="s">
        <v>19681</v>
      </c>
      <c r="B6737" t="s">
        <v>19682</v>
      </c>
      <c r="C6737" s="13" t="s">
        <v>20076</v>
      </c>
      <c r="D6737" s="13" t="s">
        <v>20076</v>
      </c>
      <c r="E6737" t="s">
        <v>20077</v>
      </c>
      <c r="H6737" s="14">
        <v>400</v>
      </c>
      <c r="I6737" s="14">
        <v>400</v>
      </c>
      <c r="J6737" s="14">
        <v>520</v>
      </c>
      <c r="K6737" s="14">
        <v>520</v>
      </c>
      <c r="L6737" s="14">
        <v>0</v>
      </c>
      <c r="M6737" s="14">
        <v>0</v>
      </c>
      <c r="N6737" t="s">
        <v>19682</v>
      </c>
    </row>
    <row r="6738" spans="1:14">
      <c r="A6738" t="s">
        <v>19681</v>
      </c>
      <c r="B6738" t="s">
        <v>19682</v>
      </c>
      <c r="C6738" s="13" t="s">
        <v>20078</v>
      </c>
      <c r="D6738" s="13" t="s">
        <v>20078</v>
      </c>
      <c r="E6738" t="s">
        <v>20079</v>
      </c>
      <c r="H6738" s="14">
        <v>400</v>
      </c>
      <c r="I6738" s="14">
        <v>400</v>
      </c>
      <c r="J6738" s="14">
        <v>520</v>
      </c>
      <c r="K6738" s="14">
        <v>520</v>
      </c>
      <c r="L6738" s="14">
        <v>0</v>
      </c>
      <c r="M6738" s="14">
        <v>0</v>
      </c>
      <c r="N6738" t="s">
        <v>19682</v>
      </c>
    </row>
    <row r="6739" spans="1:14">
      <c r="A6739" t="s">
        <v>19681</v>
      </c>
      <c r="B6739" t="s">
        <v>19682</v>
      </c>
      <c r="C6739" s="13" t="s">
        <v>20080</v>
      </c>
      <c r="D6739" s="13" t="s">
        <v>20080</v>
      </c>
      <c r="E6739" t="s">
        <v>20081</v>
      </c>
      <c r="H6739" s="14">
        <v>400</v>
      </c>
      <c r="I6739" s="14">
        <v>400</v>
      </c>
      <c r="J6739" s="14">
        <v>520</v>
      </c>
      <c r="K6739" s="14">
        <v>520</v>
      </c>
      <c r="L6739" s="14">
        <v>0</v>
      </c>
      <c r="M6739" s="14">
        <v>0</v>
      </c>
      <c r="N6739" t="s">
        <v>19682</v>
      </c>
    </row>
    <row r="6740" spans="1:14">
      <c r="A6740" t="s">
        <v>19681</v>
      </c>
      <c r="B6740" t="s">
        <v>19682</v>
      </c>
      <c r="C6740" s="13" t="s">
        <v>20082</v>
      </c>
      <c r="D6740" s="13" t="s">
        <v>20082</v>
      </c>
      <c r="E6740" t="s">
        <v>20083</v>
      </c>
      <c r="H6740" s="14">
        <v>400</v>
      </c>
      <c r="I6740" s="14">
        <v>400</v>
      </c>
      <c r="J6740" s="14">
        <v>520</v>
      </c>
      <c r="K6740" s="14">
        <v>520</v>
      </c>
      <c r="L6740" s="14">
        <v>0</v>
      </c>
      <c r="M6740" s="14">
        <v>0</v>
      </c>
      <c r="N6740" t="s">
        <v>19682</v>
      </c>
    </row>
    <row r="6741" spans="1:14">
      <c r="A6741" t="s">
        <v>19681</v>
      </c>
      <c r="B6741" t="s">
        <v>19682</v>
      </c>
      <c r="C6741" s="13" t="s">
        <v>20084</v>
      </c>
      <c r="D6741" s="13" t="s">
        <v>20084</v>
      </c>
      <c r="E6741" t="s">
        <v>20085</v>
      </c>
      <c r="H6741" s="14">
        <v>400</v>
      </c>
      <c r="I6741" s="14">
        <v>400</v>
      </c>
      <c r="J6741" s="14">
        <v>520</v>
      </c>
      <c r="K6741" s="14">
        <v>520</v>
      </c>
      <c r="L6741" s="14">
        <v>0</v>
      </c>
      <c r="M6741" s="14">
        <v>0</v>
      </c>
      <c r="N6741" t="s">
        <v>19682</v>
      </c>
    </row>
    <row r="6742" spans="1:14">
      <c r="A6742" t="s">
        <v>19681</v>
      </c>
      <c r="B6742" t="s">
        <v>19682</v>
      </c>
      <c r="C6742" s="13" t="s">
        <v>20086</v>
      </c>
      <c r="D6742" s="13" t="s">
        <v>20086</v>
      </c>
      <c r="E6742" t="s">
        <v>20087</v>
      </c>
      <c r="H6742" s="14">
        <v>400</v>
      </c>
      <c r="I6742" s="14">
        <v>400</v>
      </c>
      <c r="J6742" s="14">
        <v>520</v>
      </c>
      <c r="K6742" s="14">
        <v>520</v>
      </c>
      <c r="L6742" s="14">
        <v>0</v>
      </c>
      <c r="M6742" s="14">
        <v>0</v>
      </c>
      <c r="N6742" t="s">
        <v>19682</v>
      </c>
    </row>
    <row r="6743" spans="1:14">
      <c r="A6743" t="s">
        <v>19681</v>
      </c>
      <c r="B6743" t="s">
        <v>19682</v>
      </c>
      <c r="C6743" s="13" t="s">
        <v>20088</v>
      </c>
      <c r="D6743" s="13" t="s">
        <v>20088</v>
      </c>
      <c r="E6743" t="s">
        <v>20089</v>
      </c>
      <c r="H6743" s="14">
        <v>400</v>
      </c>
      <c r="I6743" s="14">
        <v>400</v>
      </c>
      <c r="J6743" s="14">
        <v>520</v>
      </c>
      <c r="K6743" s="14">
        <v>520</v>
      </c>
      <c r="L6743" s="14">
        <v>0</v>
      </c>
      <c r="M6743" s="14">
        <v>0</v>
      </c>
      <c r="N6743" t="s">
        <v>19682</v>
      </c>
    </row>
    <row r="6744" spans="1:14">
      <c r="A6744" t="s">
        <v>19681</v>
      </c>
      <c r="B6744" t="s">
        <v>19682</v>
      </c>
      <c r="C6744" s="13" t="s">
        <v>20090</v>
      </c>
      <c r="D6744" s="13" t="s">
        <v>20090</v>
      </c>
      <c r="E6744" t="s">
        <v>20091</v>
      </c>
      <c r="H6744" s="14">
        <v>400</v>
      </c>
      <c r="I6744" s="14">
        <v>400</v>
      </c>
      <c r="J6744" s="14">
        <v>520</v>
      </c>
      <c r="K6744" s="14">
        <v>520</v>
      </c>
      <c r="L6744" s="14">
        <v>0</v>
      </c>
      <c r="M6744" s="14">
        <v>0</v>
      </c>
      <c r="N6744" t="s">
        <v>19682</v>
      </c>
    </row>
    <row r="6745" spans="1:14">
      <c r="A6745" t="s">
        <v>19681</v>
      </c>
      <c r="B6745" t="s">
        <v>19682</v>
      </c>
      <c r="C6745" s="13" t="s">
        <v>20092</v>
      </c>
      <c r="D6745" s="13" t="s">
        <v>20092</v>
      </c>
      <c r="E6745" t="s">
        <v>20093</v>
      </c>
      <c r="H6745" s="14">
        <v>400</v>
      </c>
      <c r="I6745" s="14">
        <v>400</v>
      </c>
      <c r="J6745" s="14">
        <v>520</v>
      </c>
      <c r="K6745" s="14">
        <v>520</v>
      </c>
      <c r="L6745" s="14">
        <v>0</v>
      </c>
      <c r="M6745" s="14">
        <v>0</v>
      </c>
      <c r="N6745" t="s">
        <v>19682</v>
      </c>
    </row>
    <row r="6746" spans="1:14">
      <c r="A6746" t="s">
        <v>19681</v>
      </c>
      <c r="B6746" t="s">
        <v>19682</v>
      </c>
      <c r="C6746" s="13" t="s">
        <v>20094</v>
      </c>
      <c r="D6746" s="13" t="s">
        <v>20094</v>
      </c>
      <c r="E6746" t="s">
        <v>20095</v>
      </c>
      <c r="H6746" s="14">
        <v>400</v>
      </c>
      <c r="I6746" s="14">
        <v>400</v>
      </c>
      <c r="J6746" s="14">
        <v>520</v>
      </c>
      <c r="K6746" s="14">
        <v>520</v>
      </c>
      <c r="L6746" s="14">
        <v>0</v>
      </c>
      <c r="M6746" s="14">
        <v>0</v>
      </c>
      <c r="N6746" t="s">
        <v>19682</v>
      </c>
    </row>
    <row r="6747" spans="1:14">
      <c r="A6747" t="s">
        <v>19681</v>
      </c>
      <c r="B6747" t="s">
        <v>19682</v>
      </c>
      <c r="C6747" s="13" t="s">
        <v>20096</v>
      </c>
      <c r="D6747" s="13" t="s">
        <v>20096</v>
      </c>
      <c r="E6747" t="s">
        <v>20097</v>
      </c>
      <c r="H6747" s="14">
        <v>400</v>
      </c>
      <c r="I6747" s="14">
        <v>400</v>
      </c>
      <c r="J6747" s="14">
        <v>520</v>
      </c>
      <c r="K6747" s="14">
        <v>520</v>
      </c>
      <c r="L6747" s="14">
        <v>0</v>
      </c>
      <c r="M6747" s="14">
        <v>0</v>
      </c>
      <c r="N6747" t="s">
        <v>19682</v>
      </c>
    </row>
    <row r="6748" spans="1:14">
      <c r="A6748" t="s">
        <v>19681</v>
      </c>
      <c r="B6748" t="s">
        <v>19682</v>
      </c>
      <c r="C6748" s="13" t="s">
        <v>20098</v>
      </c>
      <c r="D6748" s="13" t="s">
        <v>20098</v>
      </c>
      <c r="E6748" t="s">
        <v>20099</v>
      </c>
      <c r="H6748" s="14">
        <v>800</v>
      </c>
      <c r="I6748" s="14">
        <v>800</v>
      </c>
      <c r="J6748" s="14">
        <v>1040</v>
      </c>
      <c r="K6748" s="14">
        <v>1040</v>
      </c>
      <c r="L6748" s="14">
        <v>0</v>
      </c>
      <c r="M6748" s="14">
        <v>0</v>
      </c>
      <c r="N6748" t="s">
        <v>19682</v>
      </c>
    </row>
    <row r="6749" spans="1:14">
      <c r="A6749" t="s">
        <v>19681</v>
      </c>
      <c r="B6749" t="s">
        <v>19682</v>
      </c>
      <c r="C6749" s="13" t="s">
        <v>20100</v>
      </c>
      <c r="D6749" s="13" t="s">
        <v>20100</v>
      </c>
      <c r="E6749" t="s">
        <v>20101</v>
      </c>
      <c r="H6749" s="14">
        <v>800</v>
      </c>
      <c r="I6749" s="14">
        <v>800</v>
      </c>
      <c r="J6749" s="14">
        <v>1040</v>
      </c>
      <c r="K6749" s="14">
        <v>1040</v>
      </c>
      <c r="L6749" s="14">
        <v>0</v>
      </c>
      <c r="M6749" s="14">
        <v>0</v>
      </c>
      <c r="N6749" t="s">
        <v>19682</v>
      </c>
    </row>
    <row r="6750" spans="1:14">
      <c r="A6750" t="s">
        <v>19681</v>
      </c>
      <c r="B6750" t="s">
        <v>19682</v>
      </c>
      <c r="C6750" s="13" t="s">
        <v>20102</v>
      </c>
      <c r="D6750" s="13" t="s">
        <v>20102</v>
      </c>
      <c r="E6750" t="s">
        <v>20103</v>
      </c>
      <c r="H6750" s="14">
        <v>400</v>
      </c>
      <c r="I6750" s="14">
        <v>400</v>
      </c>
      <c r="J6750" s="14">
        <v>520</v>
      </c>
      <c r="K6750" s="14">
        <v>520</v>
      </c>
      <c r="L6750" s="14">
        <v>0</v>
      </c>
      <c r="M6750" s="14">
        <v>0</v>
      </c>
      <c r="N6750" t="s">
        <v>19682</v>
      </c>
    </row>
    <row r="6751" spans="1:14">
      <c r="A6751" t="s">
        <v>19681</v>
      </c>
      <c r="B6751" t="s">
        <v>19682</v>
      </c>
      <c r="C6751" s="13" t="s">
        <v>20104</v>
      </c>
      <c r="D6751" s="13" t="s">
        <v>20104</v>
      </c>
      <c r="E6751" t="s">
        <v>20105</v>
      </c>
      <c r="H6751" s="14">
        <v>400</v>
      </c>
      <c r="I6751" s="14">
        <v>400</v>
      </c>
      <c r="J6751" s="14">
        <v>520</v>
      </c>
      <c r="K6751" s="14">
        <v>520</v>
      </c>
      <c r="L6751" s="14">
        <v>0</v>
      </c>
      <c r="M6751" s="14">
        <v>0</v>
      </c>
      <c r="N6751" t="s">
        <v>19682</v>
      </c>
    </row>
    <row r="6752" spans="1:14">
      <c r="A6752" t="s">
        <v>19681</v>
      </c>
      <c r="B6752" t="s">
        <v>19682</v>
      </c>
      <c r="C6752" s="13" t="s">
        <v>20106</v>
      </c>
      <c r="D6752" s="13" t="s">
        <v>20106</v>
      </c>
      <c r="E6752" t="s">
        <v>20107</v>
      </c>
      <c r="H6752" s="14">
        <v>800</v>
      </c>
      <c r="I6752" s="14">
        <v>800</v>
      </c>
      <c r="J6752" s="14">
        <v>1040</v>
      </c>
      <c r="K6752" s="14">
        <v>1040</v>
      </c>
      <c r="L6752" s="14">
        <v>0</v>
      </c>
      <c r="M6752" s="14">
        <v>0</v>
      </c>
      <c r="N6752" t="s">
        <v>19682</v>
      </c>
    </row>
    <row r="6753" spans="1:14">
      <c r="A6753" t="s">
        <v>19681</v>
      </c>
      <c r="B6753" t="s">
        <v>19682</v>
      </c>
      <c r="C6753" s="13" t="s">
        <v>20108</v>
      </c>
      <c r="D6753" s="13" t="s">
        <v>20108</v>
      </c>
      <c r="E6753" t="s">
        <v>20109</v>
      </c>
      <c r="H6753" s="14">
        <v>800</v>
      </c>
      <c r="I6753" s="14">
        <v>800</v>
      </c>
      <c r="J6753" s="14">
        <v>1040</v>
      </c>
      <c r="K6753" s="14">
        <v>1040</v>
      </c>
      <c r="L6753" s="14">
        <v>0</v>
      </c>
      <c r="M6753" s="14">
        <v>0</v>
      </c>
      <c r="N6753" t="s">
        <v>19682</v>
      </c>
    </row>
    <row r="6754" spans="1:14">
      <c r="A6754" t="s">
        <v>19681</v>
      </c>
      <c r="B6754" t="s">
        <v>19682</v>
      </c>
      <c r="C6754" s="13" t="s">
        <v>20110</v>
      </c>
      <c r="D6754" s="13" t="s">
        <v>20110</v>
      </c>
      <c r="E6754" t="s">
        <v>20111</v>
      </c>
      <c r="H6754" s="14">
        <v>400</v>
      </c>
      <c r="I6754" s="14">
        <v>400</v>
      </c>
      <c r="J6754" s="14">
        <v>520</v>
      </c>
      <c r="K6754" s="14">
        <v>520</v>
      </c>
      <c r="L6754" s="14">
        <v>0</v>
      </c>
      <c r="M6754" s="14">
        <v>0</v>
      </c>
      <c r="N6754" t="s">
        <v>19682</v>
      </c>
    </row>
    <row r="6755" spans="1:14">
      <c r="A6755" t="s">
        <v>19681</v>
      </c>
      <c r="B6755" t="s">
        <v>19682</v>
      </c>
      <c r="C6755" s="13" t="s">
        <v>20112</v>
      </c>
      <c r="D6755" s="13" t="s">
        <v>20112</v>
      </c>
      <c r="E6755" t="s">
        <v>20113</v>
      </c>
      <c r="H6755" s="14">
        <v>400</v>
      </c>
      <c r="I6755" s="14">
        <v>400</v>
      </c>
      <c r="J6755" s="14">
        <v>520</v>
      </c>
      <c r="K6755" s="14">
        <v>520</v>
      </c>
      <c r="L6755" s="14">
        <v>0</v>
      </c>
      <c r="M6755" s="14">
        <v>0</v>
      </c>
      <c r="N6755" t="s">
        <v>19682</v>
      </c>
    </row>
    <row r="6756" spans="1:14">
      <c r="A6756" t="s">
        <v>19681</v>
      </c>
      <c r="B6756" t="s">
        <v>19682</v>
      </c>
      <c r="C6756" s="13" t="s">
        <v>20114</v>
      </c>
      <c r="D6756" s="13" t="s">
        <v>20114</v>
      </c>
      <c r="E6756" t="s">
        <v>20115</v>
      </c>
      <c r="H6756" s="14">
        <v>800</v>
      </c>
      <c r="I6756" s="14">
        <v>800</v>
      </c>
      <c r="J6756" s="14">
        <v>1040</v>
      </c>
      <c r="K6756" s="14">
        <v>1040</v>
      </c>
      <c r="L6756" s="14">
        <v>0</v>
      </c>
      <c r="M6756" s="14">
        <v>0</v>
      </c>
      <c r="N6756" t="s">
        <v>19682</v>
      </c>
    </row>
    <row r="6757" spans="1:14">
      <c r="A6757" t="s">
        <v>19681</v>
      </c>
      <c r="B6757" t="s">
        <v>19682</v>
      </c>
      <c r="C6757" s="13" t="s">
        <v>20116</v>
      </c>
      <c r="D6757" s="13" t="s">
        <v>20116</v>
      </c>
      <c r="E6757" t="s">
        <v>20117</v>
      </c>
      <c r="H6757" s="14">
        <v>400</v>
      </c>
      <c r="I6757" s="14">
        <v>400</v>
      </c>
      <c r="J6757" s="14">
        <v>520</v>
      </c>
      <c r="K6757" s="14">
        <v>520</v>
      </c>
      <c r="L6757" s="14">
        <v>0</v>
      </c>
      <c r="M6757" s="14">
        <v>0</v>
      </c>
      <c r="N6757" t="s">
        <v>19682</v>
      </c>
    </row>
    <row r="6758" spans="1:14">
      <c r="A6758" t="s">
        <v>19681</v>
      </c>
      <c r="B6758" t="s">
        <v>19682</v>
      </c>
      <c r="C6758" s="13" t="s">
        <v>20118</v>
      </c>
      <c r="D6758" s="13" t="s">
        <v>20118</v>
      </c>
      <c r="E6758" t="s">
        <v>20119</v>
      </c>
      <c r="H6758" s="14">
        <v>800</v>
      </c>
      <c r="I6758" s="14">
        <v>800</v>
      </c>
      <c r="J6758" s="14">
        <v>1040</v>
      </c>
      <c r="K6758" s="14">
        <v>1040</v>
      </c>
      <c r="L6758" s="14">
        <v>0</v>
      </c>
      <c r="M6758" s="14">
        <v>0</v>
      </c>
      <c r="N6758" t="s">
        <v>19682</v>
      </c>
    </row>
    <row r="6759" spans="1:14">
      <c r="A6759" t="s">
        <v>19681</v>
      </c>
      <c r="B6759" t="s">
        <v>19682</v>
      </c>
      <c r="C6759" s="13" t="s">
        <v>20120</v>
      </c>
      <c r="D6759" s="13" t="s">
        <v>20120</v>
      </c>
      <c r="E6759" t="s">
        <v>20121</v>
      </c>
      <c r="H6759" s="14">
        <v>800</v>
      </c>
      <c r="I6759" s="14">
        <v>800</v>
      </c>
      <c r="J6759" s="14">
        <v>1040</v>
      </c>
      <c r="K6759" s="14">
        <v>1040</v>
      </c>
      <c r="L6759" s="14">
        <v>0</v>
      </c>
      <c r="M6759" s="14">
        <v>0</v>
      </c>
      <c r="N6759" t="s">
        <v>19682</v>
      </c>
    </row>
    <row r="6760" spans="1:14">
      <c r="A6760" t="s">
        <v>19681</v>
      </c>
      <c r="B6760" t="s">
        <v>19682</v>
      </c>
      <c r="C6760" s="13" t="s">
        <v>20122</v>
      </c>
      <c r="D6760" s="13" t="s">
        <v>20122</v>
      </c>
      <c r="E6760" t="s">
        <v>20123</v>
      </c>
      <c r="H6760" s="14">
        <v>400</v>
      </c>
      <c r="I6760" s="14">
        <v>400</v>
      </c>
      <c r="J6760" s="14">
        <v>520</v>
      </c>
      <c r="K6760" s="14">
        <v>520</v>
      </c>
      <c r="L6760" s="14">
        <v>0</v>
      </c>
      <c r="M6760" s="14">
        <v>0</v>
      </c>
      <c r="N6760" t="s">
        <v>19682</v>
      </c>
    </row>
    <row r="6761" spans="1:14">
      <c r="A6761" t="s">
        <v>19681</v>
      </c>
      <c r="B6761" t="s">
        <v>19682</v>
      </c>
      <c r="C6761" s="13" t="s">
        <v>20124</v>
      </c>
      <c r="D6761" s="13" t="s">
        <v>20124</v>
      </c>
      <c r="E6761" t="s">
        <v>20125</v>
      </c>
      <c r="H6761" s="14">
        <v>800</v>
      </c>
      <c r="I6761" s="14">
        <v>800</v>
      </c>
      <c r="J6761" s="14">
        <v>1040</v>
      </c>
      <c r="K6761" s="14">
        <v>1040</v>
      </c>
      <c r="L6761" s="14">
        <v>0</v>
      </c>
      <c r="M6761" s="14">
        <v>0</v>
      </c>
      <c r="N6761" t="s">
        <v>19682</v>
      </c>
    </row>
    <row r="6762" spans="1:14">
      <c r="A6762" t="s">
        <v>19681</v>
      </c>
      <c r="B6762" t="s">
        <v>19682</v>
      </c>
      <c r="C6762" s="13" t="s">
        <v>20126</v>
      </c>
      <c r="D6762" s="13" t="s">
        <v>20126</v>
      </c>
      <c r="E6762" t="s">
        <v>20127</v>
      </c>
      <c r="H6762" s="14">
        <v>800</v>
      </c>
      <c r="I6762" s="14">
        <v>800</v>
      </c>
      <c r="J6762" s="14">
        <v>1040</v>
      </c>
      <c r="K6762" s="14">
        <v>1040</v>
      </c>
      <c r="L6762" s="14">
        <v>0</v>
      </c>
      <c r="M6762" s="14">
        <v>0</v>
      </c>
      <c r="N6762" t="s">
        <v>19682</v>
      </c>
    </row>
    <row r="6763" spans="1:14">
      <c r="A6763" t="s">
        <v>19681</v>
      </c>
      <c r="B6763" t="s">
        <v>19682</v>
      </c>
      <c r="C6763" s="13" t="s">
        <v>20128</v>
      </c>
      <c r="D6763" s="13" t="s">
        <v>20128</v>
      </c>
      <c r="E6763" t="s">
        <v>20129</v>
      </c>
      <c r="H6763" s="14">
        <v>800</v>
      </c>
      <c r="I6763" s="14">
        <v>800</v>
      </c>
      <c r="J6763" s="14">
        <v>1040</v>
      </c>
      <c r="K6763" s="14">
        <v>1040</v>
      </c>
      <c r="L6763" s="14">
        <v>0</v>
      </c>
      <c r="M6763" s="14">
        <v>0</v>
      </c>
      <c r="N6763" t="s">
        <v>19682</v>
      </c>
    </row>
    <row r="6764" spans="1:14">
      <c r="A6764" t="s">
        <v>19681</v>
      </c>
      <c r="B6764" t="s">
        <v>19682</v>
      </c>
      <c r="C6764" s="13" t="s">
        <v>20130</v>
      </c>
      <c r="D6764" s="13" t="s">
        <v>20130</v>
      </c>
      <c r="E6764" t="s">
        <v>20131</v>
      </c>
      <c r="H6764" s="14">
        <v>800</v>
      </c>
      <c r="I6764" s="14">
        <v>800</v>
      </c>
      <c r="J6764" s="14">
        <v>1040</v>
      </c>
      <c r="K6764" s="14">
        <v>1040</v>
      </c>
      <c r="L6764" s="14">
        <v>0</v>
      </c>
      <c r="M6764" s="14">
        <v>0</v>
      </c>
      <c r="N6764" t="s">
        <v>19682</v>
      </c>
    </row>
    <row r="6765" spans="1:14">
      <c r="A6765" t="s">
        <v>19681</v>
      </c>
      <c r="B6765" t="s">
        <v>19682</v>
      </c>
      <c r="C6765" s="13" t="s">
        <v>20132</v>
      </c>
      <c r="D6765" s="13" t="s">
        <v>20132</v>
      </c>
      <c r="E6765" t="s">
        <v>20133</v>
      </c>
      <c r="H6765" s="14">
        <v>800</v>
      </c>
      <c r="I6765" s="14">
        <v>800</v>
      </c>
      <c r="J6765" s="14">
        <v>1040</v>
      </c>
      <c r="K6765" s="14">
        <v>1040</v>
      </c>
      <c r="L6765" s="14">
        <v>0</v>
      </c>
      <c r="M6765" s="14">
        <v>0</v>
      </c>
      <c r="N6765" t="s">
        <v>19682</v>
      </c>
    </row>
    <row r="6766" spans="1:14">
      <c r="A6766" t="s">
        <v>19681</v>
      </c>
      <c r="B6766" t="s">
        <v>19682</v>
      </c>
      <c r="C6766" s="13" t="s">
        <v>20134</v>
      </c>
      <c r="D6766" s="13" t="s">
        <v>20134</v>
      </c>
      <c r="E6766" t="s">
        <v>20135</v>
      </c>
      <c r="H6766" s="14">
        <v>800</v>
      </c>
      <c r="I6766" s="14">
        <v>800</v>
      </c>
      <c r="J6766" s="14">
        <v>1040</v>
      </c>
      <c r="K6766" s="14">
        <v>1040</v>
      </c>
      <c r="L6766" s="14">
        <v>0</v>
      </c>
      <c r="M6766" s="14">
        <v>0</v>
      </c>
      <c r="N6766" t="s">
        <v>19682</v>
      </c>
    </row>
    <row r="6767" spans="1:14">
      <c r="A6767" t="s">
        <v>19681</v>
      </c>
      <c r="B6767" t="s">
        <v>19682</v>
      </c>
      <c r="C6767" s="13" t="s">
        <v>20136</v>
      </c>
      <c r="D6767" s="13" t="s">
        <v>20136</v>
      </c>
      <c r="E6767" t="s">
        <v>20137</v>
      </c>
      <c r="H6767" s="14">
        <v>400</v>
      </c>
      <c r="I6767" s="14">
        <v>400</v>
      </c>
      <c r="J6767" s="14">
        <v>520</v>
      </c>
      <c r="K6767" s="14">
        <v>520</v>
      </c>
      <c r="L6767" s="14">
        <v>0</v>
      </c>
      <c r="M6767" s="14">
        <v>0</v>
      </c>
      <c r="N6767" t="s">
        <v>19682</v>
      </c>
    </row>
    <row r="6768" spans="1:14">
      <c r="A6768" t="s">
        <v>19681</v>
      </c>
      <c r="B6768" t="s">
        <v>19682</v>
      </c>
      <c r="C6768" s="13" t="s">
        <v>20138</v>
      </c>
      <c r="D6768" s="13" t="s">
        <v>20138</v>
      </c>
      <c r="E6768" t="s">
        <v>20139</v>
      </c>
      <c r="H6768" s="14">
        <v>400</v>
      </c>
      <c r="I6768" s="14">
        <v>400</v>
      </c>
      <c r="J6768" s="14">
        <v>520</v>
      </c>
      <c r="K6768" s="14">
        <v>520</v>
      </c>
      <c r="L6768" s="14">
        <v>0</v>
      </c>
      <c r="M6768" s="14">
        <v>0</v>
      </c>
      <c r="N6768" t="s">
        <v>19682</v>
      </c>
    </row>
    <row r="6769" spans="1:14">
      <c r="A6769" t="s">
        <v>19681</v>
      </c>
      <c r="B6769" t="s">
        <v>19682</v>
      </c>
      <c r="C6769" s="13" t="s">
        <v>20140</v>
      </c>
      <c r="D6769" s="13" t="s">
        <v>20140</v>
      </c>
      <c r="E6769" t="s">
        <v>20141</v>
      </c>
      <c r="H6769" s="14">
        <v>400</v>
      </c>
      <c r="I6769" s="14">
        <v>400</v>
      </c>
      <c r="J6769" s="14">
        <v>520</v>
      </c>
      <c r="K6769" s="14">
        <v>520</v>
      </c>
      <c r="L6769" s="14">
        <v>0</v>
      </c>
      <c r="M6769" s="14">
        <v>0</v>
      </c>
      <c r="N6769" t="s">
        <v>19682</v>
      </c>
    </row>
    <row r="6770" spans="1:14">
      <c r="A6770" t="s">
        <v>19681</v>
      </c>
      <c r="B6770" t="s">
        <v>19682</v>
      </c>
      <c r="C6770" s="13" t="s">
        <v>20142</v>
      </c>
      <c r="D6770" s="13" t="s">
        <v>20142</v>
      </c>
      <c r="E6770" t="s">
        <v>20143</v>
      </c>
      <c r="H6770" s="14">
        <v>800</v>
      </c>
      <c r="I6770" s="14">
        <v>800</v>
      </c>
      <c r="J6770" s="14">
        <v>1040</v>
      </c>
      <c r="K6770" s="14">
        <v>1040</v>
      </c>
      <c r="L6770" s="14">
        <v>0</v>
      </c>
      <c r="M6770" s="14">
        <v>0</v>
      </c>
      <c r="N6770" t="s">
        <v>19682</v>
      </c>
    </row>
    <row r="6771" spans="1:14">
      <c r="A6771" t="s">
        <v>19681</v>
      </c>
      <c r="B6771" t="s">
        <v>19682</v>
      </c>
      <c r="C6771" s="13" t="s">
        <v>20144</v>
      </c>
      <c r="D6771" s="13" t="s">
        <v>20144</v>
      </c>
      <c r="E6771" t="s">
        <v>20145</v>
      </c>
      <c r="H6771" s="14">
        <v>800</v>
      </c>
      <c r="I6771" s="14">
        <v>800</v>
      </c>
      <c r="J6771" s="14">
        <v>1040</v>
      </c>
      <c r="K6771" s="14">
        <v>1040</v>
      </c>
      <c r="L6771" s="14">
        <v>0</v>
      </c>
      <c r="M6771" s="14">
        <v>0</v>
      </c>
      <c r="N6771" t="s">
        <v>19682</v>
      </c>
    </row>
    <row r="6772" spans="1:14">
      <c r="A6772" t="s">
        <v>19681</v>
      </c>
      <c r="B6772" t="s">
        <v>19682</v>
      </c>
      <c r="C6772" s="13" t="s">
        <v>20146</v>
      </c>
      <c r="D6772" s="13" t="s">
        <v>20146</v>
      </c>
      <c r="E6772" t="s">
        <v>20147</v>
      </c>
      <c r="H6772" s="14">
        <v>800</v>
      </c>
      <c r="I6772" s="14">
        <v>800</v>
      </c>
      <c r="J6772" s="14">
        <v>1040</v>
      </c>
      <c r="K6772" s="14">
        <v>1040</v>
      </c>
      <c r="L6772" s="14">
        <v>0</v>
      </c>
      <c r="M6772" s="14">
        <v>0</v>
      </c>
      <c r="N6772" t="s">
        <v>19682</v>
      </c>
    </row>
    <row r="6773" spans="1:14">
      <c r="A6773" t="s">
        <v>19681</v>
      </c>
      <c r="B6773" t="s">
        <v>19682</v>
      </c>
      <c r="C6773" s="13" t="s">
        <v>20148</v>
      </c>
      <c r="D6773" s="13" t="s">
        <v>20148</v>
      </c>
      <c r="E6773" t="s">
        <v>20149</v>
      </c>
      <c r="H6773" s="14">
        <v>800</v>
      </c>
      <c r="I6773" s="14">
        <v>800</v>
      </c>
      <c r="J6773" s="14">
        <v>1040</v>
      </c>
      <c r="K6773" s="14">
        <v>1040</v>
      </c>
      <c r="L6773" s="14">
        <v>0</v>
      </c>
      <c r="M6773" s="14">
        <v>0</v>
      </c>
      <c r="N6773" t="s">
        <v>19682</v>
      </c>
    </row>
    <row r="6774" spans="1:14">
      <c r="A6774" t="s">
        <v>19681</v>
      </c>
      <c r="B6774" t="s">
        <v>19682</v>
      </c>
      <c r="C6774" s="13" t="s">
        <v>20150</v>
      </c>
      <c r="D6774" s="13" t="s">
        <v>20150</v>
      </c>
      <c r="E6774" t="s">
        <v>20151</v>
      </c>
      <c r="H6774" s="14">
        <v>800</v>
      </c>
      <c r="I6774" s="14">
        <v>800</v>
      </c>
      <c r="J6774" s="14">
        <v>1040</v>
      </c>
      <c r="K6774" s="14">
        <v>1040</v>
      </c>
      <c r="L6774" s="14">
        <v>0</v>
      </c>
      <c r="M6774" s="14">
        <v>0</v>
      </c>
      <c r="N6774" t="s">
        <v>19682</v>
      </c>
    </row>
    <row r="6775" spans="1:14">
      <c r="A6775" t="s">
        <v>19681</v>
      </c>
      <c r="B6775" t="s">
        <v>19682</v>
      </c>
      <c r="C6775" s="13" t="s">
        <v>20152</v>
      </c>
      <c r="D6775" s="13" t="s">
        <v>20152</v>
      </c>
      <c r="E6775" t="s">
        <v>20153</v>
      </c>
      <c r="H6775" s="14">
        <v>800</v>
      </c>
      <c r="I6775" s="14">
        <v>800</v>
      </c>
      <c r="J6775" s="14">
        <v>1040</v>
      </c>
      <c r="K6775" s="14">
        <v>1040</v>
      </c>
      <c r="L6775" s="14">
        <v>0</v>
      </c>
      <c r="M6775" s="14">
        <v>0</v>
      </c>
      <c r="N6775" t="s">
        <v>19682</v>
      </c>
    </row>
    <row r="6776" spans="1:14">
      <c r="A6776" t="s">
        <v>19681</v>
      </c>
      <c r="B6776" t="s">
        <v>19682</v>
      </c>
      <c r="C6776" s="13" t="s">
        <v>20154</v>
      </c>
      <c r="D6776" s="13" t="s">
        <v>20154</v>
      </c>
      <c r="E6776" t="s">
        <v>20155</v>
      </c>
      <c r="H6776" s="14">
        <v>800</v>
      </c>
      <c r="I6776" s="14">
        <v>800</v>
      </c>
      <c r="J6776" s="14">
        <v>1040</v>
      </c>
      <c r="K6776" s="14">
        <v>1040</v>
      </c>
      <c r="L6776" s="14">
        <v>0</v>
      </c>
      <c r="M6776" s="14">
        <v>0</v>
      </c>
      <c r="N6776" t="s">
        <v>19682</v>
      </c>
    </row>
    <row r="6777" spans="1:14">
      <c r="A6777" t="s">
        <v>19681</v>
      </c>
      <c r="B6777" t="s">
        <v>19682</v>
      </c>
      <c r="C6777" s="13" t="s">
        <v>20156</v>
      </c>
      <c r="D6777" s="13" t="s">
        <v>20156</v>
      </c>
      <c r="E6777" t="s">
        <v>20157</v>
      </c>
      <c r="H6777" s="14">
        <v>400</v>
      </c>
      <c r="I6777" s="14">
        <v>400</v>
      </c>
      <c r="J6777" s="14">
        <v>520</v>
      </c>
      <c r="K6777" s="14">
        <v>520</v>
      </c>
      <c r="L6777" s="14">
        <v>0</v>
      </c>
      <c r="M6777" s="14">
        <v>0</v>
      </c>
      <c r="N6777" t="s">
        <v>19682</v>
      </c>
    </row>
    <row r="6778" spans="1:14">
      <c r="A6778" t="s">
        <v>19681</v>
      </c>
      <c r="B6778" t="s">
        <v>19682</v>
      </c>
      <c r="C6778" s="13" t="s">
        <v>20158</v>
      </c>
      <c r="D6778" s="13" t="s">
        <v>20158</v>
      </c>
      <c r="E6778" t="s">
        <v>20159</v>
      </c>
      <c r="H6778" s="14">
        <v>1200</v>
      </c>
      <c r="I6778" s="14">
        <v>1200</v>
      </c>
      <c r="J6778" s="14">
        <v>1560</v>
      </c>
      <c r="K6778" s="14">
        <v>1560</v>
      </c>
      <c r="L6778" s="14">
        <v>0</v>
      </c>
      <c r="M6778" s="14">
        <v>0</v>
      </c>
      <c r="N6778" t="s">
        <v>19682</v>
      </c>
    </row>
    <row r="6779" spans="1:14">
      <c r="A6779" t="s">
        <v>19681</v>
      </c>
      <c r="B6779" t="s">
        <v>19682</v>
      </c>
      <c r="C6779" s="13" t="s">
        <v>20160</v>
      </c>
      <c r="D6779" s="13" t="s">
        <v>20160</v>
      </c>
      <c r="E6779" t="s">
        <v>20161</v>
      </c>
      <c r="H6779" s="14">
        <v>800</v>
      </c>
      <c r="I6779" s="14">
        <v>800</v>
      </c>
      <c r="J6779" s="14">
        <v>1040</v>
      </c>
      <c r="K6779" s="14">
        <v>1040</v>
      </c>
      <c r="L6779" s="14">
        <v>0</v>
      </c>
      <c r="M6779" s="14">
        <v>0</v>
      </c>
      <c r="N6779" t="s">
        <v>19682</v>
      </c>
    </row>
    <row r="6780" spans="1:14">
      <c r="A6780" t="s">
        <v>19681</v>
      </c>
      <c r="B6780" t="s">
        <v>19682</v>
      </c>
      <c r="C6780" s="13" t="s">
        <v>20162</v>
      </c>
      <c r="D6780" s="13" t="s">
        <v>20162</v>
      </c>
      <c r="E6780" t="s">
        <v>20163</v>
      </c>
      <c r="H6780" s="14">
        <v>1200</v>
      </c>
      <c r="I6780" s="14">
        <v>1200</v>
      </c>
      <c r="J6780" s="14">
        <v>1560</v>
      </c>
      <c r="K6780" s="14">
        <v>1560</v>
      </c>
      <c r="L6780" s="14">
        <v>0</v>
      </c>
      <c r="M6780" s="14">
        <v>0</v>
      </c>
      <c r="N6780" t="s">
        <v>19682</v>
      </c>
    </row>
    <row r="6781" spans="1:14">
      <c r="A6781" t="s">
        <v>19681</v>
      </c>
      <c r="B6781" t="s">
        <v>19682</v>
      </c>
      <c r="C6781" s="13" t="s">
        <v>20164</v>
      </c>
      <c r="D6781" s="13" t="s">
        <v>20164</v>
      </c>
      <c r="E6781" t="s">
        <v>20165</v>
      </c>
      <c r="H6781" s="14">
        <v>800</v>
      </c>
      <c r="I6781" s="14">
        <v>800</v>
      </c>
      <c r="J6781" s="14">
        <v>1040</v>
      </c>
      <c r="K6781" s="14">
        <v>1040</v>
      </c>
      <c r="L6781" s="14">
        <v>0</v>
      </c>
      <c r="M6781" s="14">
        <v>0</v>
      </c>
      <c r="N6781" t="s">
        <v>19682</v>
      </c>
    </row>
    <row r="6782" spans="1:14">
      <c r="A6782" t="s">
        <v>19681</v>
      </c>
      <c r="B6782" t="s">
        <v>19682</v>
      </c>
      <c r="C6782" s="13" t="s">
        <v>20166</v>
      </c>
      <c r="D6782" s="13" t="s">
        <v>20166</v>
      </c>
      <c r="E6782" t="s">
        <v>20167</v>
      </c>
      <c r="H6782" s="14">
        <v>1200</v>
      </c>
      <c r="I6782" s="14">
        <v>1200</v>
      </c>
      <c r="J6782" s="14">
        <v>1560</v>
      </c>
      <c r="K6782" s="14">
        <v>1560</v>
      </c>
      <c r="L6782" s="14">
        <v>0</v>
      </c>
      <c r="M6782" s="14">
        <v>0</v>
      </c>
      <c r="N6782" t="s">
        <v>19682</v>
      </c>
    </row>
    <row r="6783" spans="1:14">
      <c r="A6783" t="s">
        <v>19681</v>
      </c>
      <c r="B6783" t="s">
        <v>19682</v>
      </c>
      <c r="C6783" s="13" t="s">
        <v>20168</v>
      </c>
      <c r="D6783" s="13" t="s">
        <v>20168</v>
      </c>
      <c r="E6783" t="s">
        <v>20169</v>
      </c>
      <c r="H6783" s="14">
        <v>800</v>
      </c>
      <c r="I6783" s="14">
        <v>800</v>
      </c>
      <c r="J6783" s="14">
        <v>1040</v>
      </c>
      <c r="K6783" s="14">
        <v>1040</v>
      </c>
      <c r="L6783" s="14">
        <v>0</v>
      </c>
      <c r="M6783" s="14">
        <v>0</v>
      </c>
      <c r="N6783" t="s">
        <v>19682</v>
      </c>
    </row>
    <row r="6784" spans="1:14">
      <c r="A6784" t="s">
        <v>19681</v>
      </c>
      <c r="B6784" t="s">
        <v>19682</v>
      </c>
      <c r="C6784" s="13" t="s">
        <v>20170</v>
      </c>
      <c r="D6784" s="13" t="s">
        <v>20170</v>
      </c>
      <c r="E6784" t="s">
        <v>20171</v>
      </c>
      <c r="H6784" s="14">
        <v>400</v>
      </c>
      <c r="I6784" s="14">
        <v>400</v>
      </c>
      <c r="J6784" s="14">
        <v>520</v>
      </c>
      <c r="K6784" s="14">
        <v>520</v>
      </c>
      <c r="L6784" s="14">
        <v>0</v>
      </c>
      <c r="M6784" s="14">
        <v>0</v>
      </c>
      <c r="N6784" t="s">
        <v>19682</v>
      </c>
    </row>
    <row r="6785" spans="1:14">
      <c r="A6785" t="s">
        <v>19681</v>
      </c>
      <c r="B6785" t="s">
        <v>19682</v>
      </c>
      <c r="C6785" s="13" t="s">
        <v>20172</v>
      </c>
      <c r="D6785" s="13" t="s">
        <v>20172</v>
      </c>
      <c r="E6785" t="s">
        <v>20173</v>
      </c>
      <c r="H6785" s="14">
        <v>400</v>
      </c>
      <c r="I6785" s="14">
        <v>400</v>
      </c>
      <c r="J6785" s="14">
        <v>520</v>
      </c>
      <c r="K6785" s="14">
        <v>520</v>
      </c>
      <c r="L6785" s="14">
        <v>0</v>
      </c>
      <c r="M6785" s="14">
        <v>0</v>
      </c>
      <c r="N6785" t="s">
        <v>19682</v>
      </c>
    </row>
    <row r="6786" spans="1:14">
      <c r="A6786" t="s">
        <v>19681</v>
      </c>
      <c r="B6786" t="s">
        <v>19682</v>
      </c>
      <c r="C6786" s="13" t="s">
        <v>20174</v>
      </c>
      <c r="D6786" s="13" t="s">
        <v>20174</v>
      </c>
      <c r="E6786" t="s">
        <v>20175</v>
      </c>
      <c r="H6786" s="14">
        <v>1200</v>
      </c>
      <c r="I6786" s="14">
        <v>1200</v>
      </c>
      <c r="J6786" s="14">
        <v>1560</v>
      </c>
      <c r="K6786" s="14">
        <v>1560</v>
      </c>
      <c r="L6786" s="14">
        <v>0</v>
      </c>
      <c r="M6786" s="14">
        <v>0</v>
      </c>
      <c r="N6786" t="s">
        <v>19682</v>
      </c>
    </row>
    <row r="6787" spans="1:14">
      <c r="A6787" t="s">
        <v>19681</v>
      </c>
      <c r="B6787" t="s">
        <v>19682</v>
      </c>
      <c r="C6787" s="13" t="s">
        <v>20176</v>
      </c>
      <c r="D6787" s="13" t="s">
        <v>20176</v>
      </c>
      <c r="E6787" t="s">
        <v>20177</v>
      </c>
      <c r="H6787" s="14">
        <v>400</v>
      </c>
      <c r="I6787" s="14">
        <v>400</v>
      </c>
      <c r="J6787" s="14">
        <v>520</v>
      </c>
      <c r="K6787" s="14">
        <v>520</v>
      </c>
      <c r="L6787" s="14">
        <v>0</v>
      </c>
      <c r="M6787" s="14">
        <v>0</v>
      </c>
      <c r="N6787" t="s">
        <v>19682</v>
      </c>
    </row>
    <row r="6788" spans="1:14">
      <c r="A6788" t="s">
        <v>19681</v>
      </c>
      <c r="B6788" t="s">
        <v>19682</v>
      </c>
      <c r="C6788" s="13" t="s">
        <v>20178</v>
      </c>
      <c r="D6788" s="13" t="s">
        <v>20178</v>
      </c>
      <c r="E6788" t="s">
        <v>20179</v>
      </c>
      <c r="H6788" s="14">
        <v>400</v>
      </c>
      <c r="I6788" s="14">
        <v>400</v>
      </c>
      <c r="J6788" s="14">
        <v>520</v>
      </c>
      <c r="K6788" s="14">
        <v>520</v>
      </c>
      <c r="L6788" s="14">
        <v>0</v>
      </c>
      <c r="M6788" s="14">
        <v>0</v>
      </c>
      <c r="N6788" t="s">
        <v>19682</v>
      </c>
    </row>
    <row r="6789" spans="1:14">
      <c r="A6789" t="s">
        <v>19681</v>
      </c>
      <c r="B6789" t="s">
        <v>19682</v>
      </c>
      <c r="C6789" s="13" t="s">
        <v>20180</v>
      </c>
      <c r="D6789" s="13" t="s">
        <v>20180</v>
      </c>
      <c r="E6789" t="s">
        <v>20181</v>
      </c>
      <c r="H6789" s="14">
        <v>800</v>
      </c>
      <c r="I6789" s="14">
        <v>800</v>
      </c>
      <c r="J6789" s="14">
        <v>1040</v>
      </c>
      <c r="K6789" s="14">
        <v>1040</v>
      </c>
      <c r="L6789" s="14">
        <v>0</v>
      </c>
      <c r="M6789" s="14">
        <v>0</v>
      </c>
      <c r="N6789" t="s">
        <v>19682</v>
      </c>
    </row>
    <row r="6790" spans="1:14">
      <c r="A6790" t="s">
        <v>19681</v>
      </c>
      <c r="B6790" t="s">
        <v>19682</v>
      </c>
      <c r="C6790" s="13" t="s">
        <v>20182</v>
      </c>
      <c r="D6790" s="13" t="s">
        <v>20182</v>
      </c>
      <c r="E6790" t="s">
        <v>20183</v>
      </c>
      <c r="H6790" s="14">
        <v>400</v>
      </c>
      <c r="I6790" s="14">
        <v>400</v>
      </c>
      <c r="J6790" s="14">
        <v>520</v>
      </c>
      <c r="K6790" s="14">
        <v>520</v>
      </c>
      <c r="L6790" s="14">
        <v>0</v>
      </c>
      <c r="M6790" s="14">
        <v>0</v>
      </c>
      <c r="N6790" t="s">
        <v>19682</v>
      </c>
    </row>
    <row r="6791" spans="1:14">
      <c r="A6791" t="s">
        <v>19681</v>
      </c>
      <c r="B6791" t="s">
        <v>19682</v>
      </c>
      <c r="C6791" s="13" t="s">
        <v>20184</v>
      </c>
      <c r="D6791" s="13" t="s">
        <v>20184</v>
      </c>
      <c r="E6791" t="s">
        <v>20185</v>
      </c>
      <c r="H6791" s="14">
        <v>400</v>
      </c>
      <c r="I6791" s="14">
        <v>400</v>
      </c>
      <c r="J6791" s="14">
        <v>520</v>
      </c>
      <c r="K6791" s="14">
        <v>520</v>
      </c>
      <c r="L6791" s="14">
        <v>0</v>
      </c>
      <c r="M6791" s="14">
        <v>0</v>
      </c>
      <c r="N6791" t="s">
        <v>19682</v>
      </c>
    </row>
    <row r="6792" spans="1:14">
      <c r="A6792" t="s">
        <v>19681</v>
      </c>
      <c r="B6792" t="s">
        <v>19682</v>
      </c>
      <c r="C6792" s="13" t="s">
        <v>20186</v>
      </c>
      <c r="D6792" s="13" t="s">
        <v>20186</v>
      </c>
      <c r="E6792" t="s">
        <v>20187</v>
      </c>
      <c r="H6792" s="14">
        <v>400</v>
      </c>
      <c r="I6792" s="14">
        <v>400</v>
      </c>
      <c r="J6792" s="14">
        <v>520</v>
      </c>
      <c r="K6792" s="14">
        <v>520</v>
      </c>
      <c r="L6792" s="14">
        <v>0</v>
      </c>
      <c r="M6792" s="14">
        <v>0</v>
      </c>
      <c r="N6792" t="s">
        <v>19682</v>
      </c>
    </row>
    <row r="6793" spans="1:14">
      <c r="A6793" t="s">
        <v>19681</v>
      </c>
      <c r="B6793" t="s">
        <v>19682</v>
      </c>
      <c r="C6793" s="13" t="s">
        <v>20188</v>
      </c>
      <c r="D6793" s="13" t="s">
        <v>20188</v>
      </c>
      <c r="E6793" t="s">
        <v>20189</v>
      </c>
      <c r="H6793" s="14">
        <v>400</v>
      </c>
      <c r="I6793" s="14">
        <v>400</v>
      </c>
      <c r="J6793" s="14">
        <v>520</v>
      </c>
      <c r="K6793" s="14">
        <v>520</v>
      </c>
      <c r="L6793" s="14">
        <v>0</v>
      </c>
      <c r="M6793" s="14">
        <v>0</v>
      </c>
      <c r="N6793" t="s">
        <v>19682</v>
      </c>
    </row>
    <row r="6794" spans="1:14">
      <c r="A6794" t="s">
        <v>19681</v>
      </c>
      <c r="B6794" t="s">
        <v>19682</v>
      </c>
      <c r="C6794" s="13" t="s">
        <v>20190</v>
      </c>
      <c r="D6794" s="13" t="s">
        <v>20190</v>
      </c>
      <c r="E6794" t="s">
        <v>20191</v>
      </c>
      <c r="H6794" s="14">
        <v>400</v>
      </c>
      <c r="I6794" s="14">
        <v>400</v>
      </c>
      <c r="J6794" s="14">
        <v>520</v>
      </c>
      <c r="K6794" s="14">
        <v>520</v>
      </c>
      <c r="L6794" s="14">
        <v>0</v>
      </c>
      <c r="M6794" s="14">
        <v>0</v>
      </c>
      <c r="N6794" t="s">
        <v>19682</v>
      </c>
    </row>
    <row r="6795" spans="1:14">
      <c r="A6795" t="s">
        <v>19681</v>
      </c>
      <c r="B6795" t="s">
        <v>19682</v>
      </c>
      <c r="C6795" s="13" t="s">
        <v>20192</v>
      </c>
      <c r="D6795" s="13" t="s">
        <v>20192</v>
      </c>
      <c r="E6795" t="s">
        <v>20193</v>
      </c>
      <c r="H6795" s="14">
        <v>400</v>
      </c>
      <c r="I6795" s="14">
        <v>400</v>
      </c>
      <c r="J6795" s="14">
        <v>520</v>
      </c>
      <c r="K6795" s="14">
        <v>520</v>
      </c>
      <c r="L6795" s="14">
        <v>0</v>
      </c>
      <c r="M6795" s="14">
        <v>0</v>
      </c>
      <c r="N6795" t="s">
        <v>19682</v>
      </c>
    </row>
    <row r="6796" spans="1:14">
      <c r="A6796" t="s">
        <v>19681</v>
      </c>
      <c r="B6796" t="s">
        <v>19682</v>
      </c>
      <c r="C6796" s="13" t="s">
        <v>20194</v>
      </c>
      <c r="D6796" s="13" t="s">
        <v>20194</v>
      </c>
      <c r="E6796" t="s">
        <v>20195</v>
      </c>
      <c r="H6796" s="14">
        <v>500</v>
      </c>
      <c r="I6796" s="14">
        <v>500</v>
      </c>
      <c r="J6796" s="14">
        <v>650</v>
      </c>
      <c r="K6796" s="14">
        <v>650</v>
      </c>
      <c r="L6796" s="14">
        <v>0</v>
      </c>
      <c r="M6796" s="14">
        <v>0</v>
      </c>
      <c r="N6796" t="s">
        <v>19682</v>
      </c>
    </row>
    <row r="6797" spans="1:14">
      <c r="A6797" t="s">
        <v>19681</v>
      </c>
      <c r="B6797" t="s">
        <v>19682</v>
      </c>
      <c r="C6797" s="13" t="s">
        <v>20196</v>
      </c>
      <c r="D6797" s="13" t="s">
        <v>20196</v>
      </c>
      <c r="E6797" t="s">
        <v>20197</v>
      </c>
      <c r="H6797" s="14">
        <v>800</v>
      </c>
      <c r="I6797" s="14">
        <v>800</v>
      </c>
      <c r="J6797" s="14">
        <v>1040</v>
      </c>
      <c r="K6797" s="14">
        <v>1040</v>
      </c>
      <c r="L6797" s="14">
        <v>0</v>
      </c>
      <c r="M6797" s="14">
        <v>0</v>
      </c>
      <c r="N6797" t="s">
        <v>19682</v>
      </c>
    </row>
    <row r="6798" spans="1:14">
      <c r="A6798" t="s">
        <v>19681</v>
      </c>
      <c r="B6798" t="s">
        <v>19682</v>
      </c>
      <c r="C6798" s="13" t="s">
        <v>20198</v>
      </c>
      <c r="D6798" s="13" t="s">
        <v>20198</v>
      </c>
      <c r="E6798" t="s">
        <v>20199</v>
      </c>
      <c r="H6798" s="14">
        <v>1200</v>
      </c>
      <c r="I6798" s="14">
        <v>1200</v>
      </c>
      <c r="J6798" s="14">
        <v>1560</v>
      </c>
      <c r="K6798" s="14">
        <v>1560</v>
      </c>
      <c r="L6798" s="14">
        <v>0</v>
      </c>
      <c r="M6798" s="14">
        <v>0</v>
      </c>
      <c r="N6798" t="s">
        <v>19682</v>
      </c>
    </row>
    <row r="6799" spans="1:14">
      <c r="A6799" t="s">
        <v>19681</v>
      </c>
      <c r="B6799" t="s">
        <v>19682</v>
      </c>
      <c r="C6799" s="13" t="s">
        <v>20200</v>
      </c>
      <c r="D6799" s="13" t="s">
        <v>20200</v>
      </c>
      <c r="E6799" t="s">
        <v>20201</v>
      </c>
      <c r="H6799" s="14">
        <v>800</v>
      </c>
      <c r="I6799" s="14">
        <v>800</v>
      </c>
      <c r="J6799" s="14">
        <v>1040</v>
      </c>
      <c r="K6799" s="14">
        <v>1040</v>
      </c>
      <c r="L6799" s="14">
        <v>0</v>
      </c>
      <c r="M6799" s="14">
        <v>0</v>
      </c>
      <c r="N6799" t="s">
        <v>19682</v>
      </c>
    </row>
    <row r="6800" spans="1:14">
      <c r="A6800" t="s">
        <v>19681</v>
      </c>
      <c r="B6800" t="s">
        <v>19682</v>
      </c>
      <c r="C6800" s="13" t="s">
        <v>20202</v>
      </c>
      <c r="D6800" s="13" t="s">
        <v>20202</v>
      </c>
      <c r="E6800" t="s">
        <v>20203</v>
      </c>
      <c r="H6800" s="14">
        <v>120</v>
      </c>
      <c r="I6800" s="14">
        <v>120</v>
      </c>
      <c r="J6800" s="14">
        <v>156</v>
      </c>
      <c r="K6800" s="14">
        <v>156</v>
      </c>
      <c r="L6800" s="14">
        <v>0</v>
      </c>
      <c r="M6800" s="14">
        <v>0</v>
      </c>
      <c r="N6800" t="s">
        <v>19682</v>
      </c>
    </row>
    <row r="6801" spans="1:14">
      <c r="A6801" t="s">
        <v>19681</v>
      </c>
      <c r="B6801" t="s">
        <v>19682</v>
      </c>
      <c r="C6801" s="13" t="s">
        <v>20204</v>
      </c>
      <c r="D6801" s="13" t="s">
        <v>20204</v>
      </c>
      <c r="E6801" t="s">
        <v>20205</v>
      </c>
      <c r="H6801" s="14">
        <v>400</v>
      </c>
      <c r="I6801" s="14">
        <v>400</v>
      </c>
      <c r="J6801" s="14">
        <v>520</v>
      </c>
      <c r="K6801" s="14">
        <v>520</v>
      </c>
      <c r="L6801" s="14">
        <v>0</v>
      </c>
      <c r="M6801" s="14">
        <v>0</v>
      </c>
      <c r="N6801" t="s">
        <v>19682</v>
      </c>
    </row>
    <row r="6802" spans="1:14">
      <c r="A6802" t="s">
        <v>19681</v>
      </c>
      <c r="B6802" t="s">
        <v>19682</v>
      </c>
      <c r="C6802" s="13" t="s">
        <v>20206</v>
      </c>
      <c r="D6802" s="13" t="s">
        <v>20206</v>
      </c>
      <c r="E6802" t="s">
        <v>20207</v>
      </c>
      <c r="H6802" s="14">
        <v>800</v>
      </c>
      <c r="I6802" s="14">
        <v>800</v>
      </c>
      <c r="J6802" s="14">
        <v>1040</v>
      </c>
      <c r="K6802" s="14">
        <v>1040</v>
      </c>
      <c r="L6802" s="14">
        <v>0</v>
      </c>
      <c r="M6802" s="14">
        <v>0</v>
      </c>
      <c r="N6802" t="s">
        <v>19682</v>
      </c>
    </row>
    <row r="6803" spans="1:14">
      <c r="A6803" t="s">
        <v>19681</v>
      </c>
      <c r="B6803" t="s">
        <v>19682</v>
      </c>
      <c r="C6803" s="13" t="s">
        <v>20208</v>
      </c>
      <c r="D6803" s="13" t="s">
        <v>20208</v>
      </c>
      <c r="E6803" t="s">
        <v>20209</v>
      </c>
      <c r="H6803" s="14">
        <v>400</v>
      </c>
      <c r="I6803" s="14">
        <v>400</v>
      </c>
      <c r="J6803" s="14">
        <v>520</v>
      </c>
      <c r="K6803" s="14">
        <v>520</v>
      </c>
      <c r="L6803" s="14">
        <v>0</v>
      </c>
      <c r="M6803" s="14">
        <v>0</v>
      </c>
      <c r="N6803" t="s">
        <v>19682</v>
      </c>
    </row>
    <row r="6804" spans="1:14">
      <c r="A6804" t="s">
        <v>19681</v>
      </c>
      <c r="B6804" t="s">
        <v>19682</v>
      </c>
      <c r="C6804" s="13" t="s">
        <v>20210</v>
      </c>
      <c r="D6804" s="13" t="s">
        <v>20210</v>
      </c>
      <c r="E6804" t="s">
        <v>20211</v>
      </c>
      <c r="H6804" s="14">
        <v>400</v>
      </c>
      <c r="I6804" s="14">
        <v>400</v>
      </c>
      <c r="J6804" s="14">
        <v>520</v>
      </c>
      <c r="K6804" s="14">
        <v>520</v>
      </c>
      <c r="L6804" s="14">
        <v>0</v>
      </c>
      <c r="M6804" s="14">
        <v>0</v>
      </c>
      <c r="N6804" t="s">
        <v>19682</v>
      </c>
    </row>
    <row r="6805" spans="1:14">
      <c r="A6805" t="s">
        <v>19681</v>
      </c>
      <c r="B6805" t="s">
        <v>19682</v>
      </c>
      <c r="C6805" s="13" t="s">
        <v>20212</v>
      </c>
      <c r="D6805" s="13" t="s">
        <v>20212</v>
      </c>
      <c r="E6805" t="s">
        <v>20213</v>
      </c>
      <c r="H6805" s="14">
        <v>400</v>
      </c>
      <c r="I6805" s="14">
        <v>400</v>
      </c>
      <c r="J6805" s="14">
        <v>520</v>
      </c>
      <c r="K6805" s="14">
        <v>520</v>
      </c>
      <c r="L6805" s="14">
        <v>0</v>
      </c>
      <c r="M6805" s="14">
        <v>0</v>
      </c>
      <c r="N6805" t="s">
        <v>19682</v>
      </c>
    </row>
    <row r="6806" spans="1:14">
      <c r="A6806" t="s">
        <v>19681</v>
      </c>
      <c r="B6806" t="s">
        <v>19682</v>
      </c>
      <c r="C6806" s="13" t="s">
        <v>20214</v>
      </c>
      <c r="D6806" s="13" t="s">
        <v>20214</v>
      </c>
      <c r="E6806" t="s">
        <v>20215</v>
      </c>
      <c r="H6806" s="14">
        <v>400</v>
      </c>
      <c r="I6806" s="14">
        <v>400</v>
      </c>
      <c r="J6806" s="14">
        <v>520</v>
      </c>
      <c r="K6806" s="14">
        <v>520</v>
      </c>
      <c r="L6806" s="14">
        <v>0</v>
      </c>
      <c r="M6806" s="14">
        <v>0</v>
      </c>
      <c r="N6806" t="s">
        <v>19682</v>
      </c>
    </row>
    <row r="6807" spans="1:14">
      <c r="A6807" t="s">
        <v>19681</v>
      </c>
      <c r="B6807" t="s">
        <v>19682</v>
      </c>
      <c r="C6807" s="13" t="s">
        <v>20216</v>
      </c>
      <c r="D6807" s="13" t="s">
        <v>20216</v>
      </c>
      <c r="E6807" t="s">
        <v>20217</v>
      </c>
      <c r="H6807" s="14">
        <v>1200</v>
      </c>
      <c r="I6807" s="14">
        <v>1200</v>
      </c>
      <c r="J6807" s="14">
        <v>1560</v>
      </c>
      <c r="K6807" s="14">
        <v>1560</v>
      </c>
      <c r="L6807" s="14">
        <v>0</v>
      </c>
      <c r="M6807" s="14">
        <v>0</v>
      </c>
      <c r="N6807" t="s">
        <v>19682</v>
      </c>
    </row>
    <row r="6808" spans="1:14">
      <c r="A6808" t="s">
        <v>19681</v>
      </c>
      <c r="B6808" t="s">
        <v>19682</v>
      </c>
      <c r="C6808" s="13" t="s">
        <v>20218</v>
      </c>
      <c r="D6808" s="13" t="s">
        <v>20218</v>
      </c>
      <c r="E6808" t="s">
        <v>20219</v>
      </c>
      <c r="H6808" s="14">
        <v>1200</v>
      </c>
      <c r="I6808" s="14">
        <v>1200</v>
      </c>
      <c r="J6808" s="14">
        <v>1560</v>
      </c>
      <c r="K6808" s="14">
        <v>1560</v>
      </c>
      <c r="L6808" s="14">
        <v>0</v>
      </c>
      <c r="M6808" s="14">
        <v>0</v>
      </c>
      <c r="N6808" t="s">
        <v>19682</v>
      </c>
    </row>
    <row r="6809" spans="1:14">
      <c r="A6809" t="s">
        <v>19681</v>
      </c>
      <c r="B6809" t="s">
        <v>19682</v>
      </c>
      <c r="C6809" s="13" t="s">
        <v>20220</v>
      </c>
      <c r="D6809" s="13" t="s">
        <v>20220</v>
      </c>
      <c r="E6809" t="s">
        <v>20221</v>
      </c>
      <c r="H6809" s="14">
        <v>400</v>
      </c>
      <c r="I6809" s="14">
        <v>400</v>
      </c>
      <c r="J6809" s="14">
        <v>520</v>
      </c>
      <c r="K6809" s="14">
        <v>520</v>
      </c>
      <c r="L6809" s="14">
        <v>0</v>
      </c>
      <c r="M6809" s="14">
        <v>0</v>
      </c>
      <c r="N6809" t="s">
        <v>19682</v>
      </c>
    </row>
    <row r="6810" spans="1:14">
      <c r="A6810" t="s">
        <v>19681</v>
      </c>
      <c r="B6810" t="s">
        <v>19682</v>
      </c>
      <c r="C6810" s="13" t="s">
        <v>20222</v>
      </c>
      <c r="D6810" s="13" t="s">
        <v>20222</v>
      </c>
      <c r="E6810" t="s">
        <v>20223</v>
      </c>
      <c r="H6810" s="14">
        <v>400</v>
      </c>
      <c r="I6810" s="14">
        <v>400</v>
      </c>
      <c r="J6810" s="14">
        <v>520</v>
      </c>
      <c r="K6810" s="14">
        <v>520</v>
      </c>
      <c r="L6810" s="14">
        <v>0</v>
      </c>
      <c r="M6810" s="14">
        <v>0</v>
      </c>
      <c r="N6810" t="s">
        <v>19682</v>
      </c>
    </row>
    <row r="6811" spans="1:14">
      <c r="A6811" t="s">
        <v>19681</v>
      </c>
      <c r="B6811" t="s">
        <v>19682</v>
      </c>
      <c r="C6811" s="13" t="s">
        <v>20224</v>
      </c>
      <c r="D6811" s="13" t="s">
        <v>20224</v>
      </c>
      <c r="E6811" t="s">
        <v>20225</v>
      </c>
      <c r="H6811" s="14">
        <v>400</v>
      </c>
      <c r="I6811" s="14">
        <v>400</v>
      </c>
      <c r="J6811" s="14">
        <v>520</v>
      </c>
      <c r="K6811" s="14">
        <v>520</v>
      </c>
      <c r="L6811" s="14">
        <v>0</v>
      </c>
      <c r="M6811" s="14">
        <v>0</v>
      </c>
      <c r="N6811" t="s">
        <v>19682</v>
      </c>
    </row>
    <row r="6812" spans="1:14">
      <c r="A6812" t="s">
        <v>19681</v>
      </c>
      <c r="B6812" t="s">
        <v>19682</v>
      </c>
      <c r="C6812" s="13" t="s">
        <v>20226</v>
      </c>
      <c r="D6812" s="13" t="s">
        <v>20226</v>
      </c>
      <c r="E6812" t="s">
        <v>20227</v>
      </c>
      <c r="H6812" s="14">
        <v>400</v>
      </c>
      <c r="I6812" s="14">
        <v>400</v>
      </c>
      <c r="J6812" s="14">
        <v>520</v>
      </c>
      <c r="K6812" s="14">
        <v>520</v>
      </c>
      <c r="L6812" s="14">
        <v>0</v>
      </c>
      <c r="M6812" s="14">
        <v>0</v>
      </c>
      <c r="N6812" t="s">
        <v>19682</v>
      </c>
    </row>
    <row r="6813" spans="1:14">
      <c r="A6813" t="s">
        <v>19681</v>
      </c>
      <c r="B6813" t="s">
        <v>19682</v>
      </c>
      <c r="C6813" s="13" t="s">
        <v>20228</v>
      </c>
      <c r="D6813" s="13" t="s">
        <v>20228</v>
      </c>
      <c r="E6813" t="s">
        <v>20229</v>
      </c>
      <c r="H6813" s="14">
        <v>600</v>
      </c>
      <c r="I6813" s="14">
        <v>600</v>
      </c>
      <c r="J6813" s="14">
        <v>780</v>
      </c>
      <c r="K6813" s="14">
        <v>780</v>
      </c>
      <c r="L6813" s="14">
        <v>0</v>
      </c>
      <c r="M6813" s="14">
        <v>0</v>
      </c>
      <c r="N6813" t="s">
        <v>19682</v>
      </c>
    </row>
    <row r="6814" spans="1:14">
      <c r="A6814" t="s">
        <v>19681</v>
      </c>
      <c r="B6814" t="s">
        <v>19682</v>
      </c>
      <c r="C6814" s="13" t="s">
        <v>20230</v>
      </c>
      <c r="D6814" s="13" t="s">
        <v>398</v>
      </c>
      <c r="E6814" t="s">
        <v>19682</v>
      </c>
      <c r="H6814" s="14">
        <v>0</v>
      </c>
      <c r="I6814" s="14">
        <v>0</v>
      </c>
      <c r="J6814" s="14">
        <v>0</v>
      </c>
      <c r="K6814" s="14">
        <v>0</v>
      </c>
      <c r="L6814" s="14">
        <v>0</v>
      </c>
      <c r="M6814" s="14">
        <v>0</v>
      </c>
      <c r="N6814" t="s">
        <v>19682</v>
      </c>
    </row>
    <row r="6815" spans="1:14">
      <c r="A6815" t="s">
        <v>19681</v>
      </c>
      <c r="B6815" t="s">
        <v>19682</v>
      </c>
      <c r="C6815" s="13" t="s">
        <v>20231</v>
      </c>
      <c r="D6815" s="13" t="s">
        <v>20231</v>
      </c>
      <c r="E6815" t="s">
        <v>20232</v>
      </c>
      <c r="H6815" s="14">
        <v>400</v>
      </c>
      <c r="I6815" s="14">
        <v>400</v>
      </c>
      <c r="J6815" s="14">
        <v>780</v>
      </c>
      <c r="K6815" s="14">
        <v>780</v>
      </c>
      <c r="L6815" s="14">
        <v>0</v>
      </c>
      <c r="M6815" s="14">
        <v>0</v>
      </c>
      <c r="N6815" t="s">
        <v>19682</v>
      </c>
    </row>
    <row r="6816" spans="1:14">
      <c r="A6816" t="s">
        <v>19681</v>
      </c>
      <c r="B6816" t="s">
        <v>19682</v>
      </c>
      <c r="C6816" s="13" t="s">
        <v>20233</v>
      </c>
      <c r="D6816" s="13" t="s">
        <v>20234</v>
      </c>
      <c r="E6816" t="s">
        <v>20235</v>
      </c>
      <c r="H6816" s="14">
        <v>400</v>
      </c>
      <c r="I6816" s="14">
        <v>400</v>
      </c>
      <c r="J6816" s="14">
        <v>0</v>
      </c>
      <c r="K6816" s="14">
        <v>0</v>
      </c>
      <c r="L6816" s="14">
        <v>0</v>
      </c>
      <c r="M6816" s="14">
        <v>0</v>
      </c>
      <c r="N6816" t="s">
        <v>19682</v>
      </c>
    </row>
    <row r="6817" spans="1:14">
      <c r="A6817" t="s">
        <v>19681</v>
      </c>
      <c r="B6817" t="s">
        <v>19682</v>
      </c>
      <c r="C6817" s="13" t="s">
        <v>20236</v>
      </c>
      <c r="D6817" s="13" t="s">
        <v>20237</v>
      </c>
      <c r="E6817" t="s">
        <v>20238</v>
      </c>
      <c r="H6817" s="14">
        <v>800</v>
      </c>
      <c r="I6817" s="14">
        <v>800</v>
      </c>
      <c r="J6817" s="14">
        <v>0</v>
      </c>
      <c r="K6817" s="14">
        <v>0</v>
      </c>
      <c r="L6817" s="14">
        <v>0</v>
      </c>
      <c r="M6817" s="14">
        <v>0</v>
      </c>
      <c r="N6817" t="s">
        <v>19682</v>
      </c>
    </row>
    <row r="6818" spans="1:14">
      <c r="A6818" t="s">
        <v>19681</v>
      </c>
      <c r="B6818" t="s">
        <v>19682</v>
      </c>
      <c r="C6818" s="13" t="s">
        <v>20239</v>
      </c>
      <c r="D6818" s="13" t="s">
        <v>20240</v>
      </c>
      <c r="E6818" t="s">
        <v>20241</v>
      </c>
      <c r="H6818" s="14">
        <v>400</v>
      </c>
      <c r="I6818" s="14">
        <v>400</v>
      </c>
      <c r="J6818" s="14">
        <v>520</v>
      </c>
      <c r="K6818" s="14">
        <v>520</v>
      </c>
      <c r="L6818" s="14">
        <v>0</v>
      </c>
      <c r="M6818" s="14">
        <v>0</v>
      </c>
      <c r="N6818" t="s">
        <v>19682</v>
      </c>
    </row>
    <row r="6819" spans="1:14">
      <c r="A6819" t="s">
        <v>19681</v>
      </c>
      <c r="B6819" t="s">
        <v>19682</v>
      </c>
      <c r="C6819" s="13" t="s">
        <v>20242</v>
      </c>
      <c r="D6819" s="13" t="s">
        <v>20243</v>
      </c>
      <c r="E6819" t="s">
        <v>20244</v>
      </c>
      <c r="H6819" s="14">
        <v>400</v>
      </c>
      <c r="I6819" s="14">
        <v>400</v>
      </c>
      <c r="J6819" s="14">
        <v>520</v>
      </c>
      <c r="K6819" s="14">
        <v>520</v>
      </c>
      <c r="L6819" s="14">
        <v>0</v>
      </c>
      <c r="M6819" s="14">
        <v>0</v>
      </c>
      <c r="N6819" t="s">
        <v>19682</v>
      </c>
    </row>
    <row r="6820" spans="1:14">
      <c r="A6820" t="s">
        <v>19681</v>
      </c>
      <c r="B6820" t="s">
        <v>19682</v>
      </c>
      <c r="C6820" s="13" t="s">
        <v>20245</v>
      </c>
      <c r="D6820" s="13" t="s">
        <v>20246</v>
      </c>
      <c r="E6820" t="s">
        <v>20247</v>
      </c>
      <c r="H6820" s="14">
        <v>400</v>
      </c>
      <c r="I6820" s="14">
        <v>400</v>
      </c>
      <c r="J6820" s="14">
        <v>520</v>
      </c>
      <c r="K6820" s="14">
        <v>520</v>
      </c>
      <c r="L6820" s="14">
        <v>0</v>
      </c>
      <c r="M6820" s="14">
        <v>0</v>
      </c>
      <c r="N6820" t="s">
        <v>19682</v>
      </c>
    </row>
    <row r="6821" spans="1:14">
      <c r="A6821" t="s">
        <v>19681</v>
      </c>
      <c r="B6821" t="s">
        <v>19682</v>
      </c>
      <c r="C6821" s="13" t="s">
        <v>20248</v>
      </c>
      <c r="D6821" s="13" t="s">
        <v>20249</v>
      </c>
      <c r="E6821" t="s">
        <v>20250</v>
      </c>
      <c r="H6821" s="14">
        <v>400</v>
      </c>
      <c r="I6821" s="14">
        <v>400</v>
      </c>
      <c r="J6821" s="14">
        <v>520</v>
      </c>
      <c r="K6821" s="14">
        <v>520</v>
      </c>
      <c r="L6821" s="14">
        <v>0</v>
      </c>
      <c r="M6821" s="14">
        <v>0</v>
      </c>
      <c r="N6821" t="s">
        <v>19682</v>
      </c>
    </row>
    <row r="6822" spans="1:14">
      <c r="A6822" t="s">
        <v>19681</v>
      </c>
      <c r="B6822" t="s">
        <v>19682</v>
      </c>
      <c r="C6822" s="13" t="s">
        <v>20251</v>
      </c>
      <c r="D6822" s="13" t="s">
        <v>20252</v>
      </c>
      <c r="E6822" t="s">
        <v>20253</v>
      </c>
      <c r="H6822" s="14">
        <v>15000</v>
      </c>
      <c r="I6822" s="14">
        <v>15000</v>
      </c>
      <c r="J6822" s="14">
        <v>19500</v>
      </c>
      <c r="K6822" s="14">
        <v>19500</v>
      </c>
      <c r="L6822" s="14">
        <v>0</v>
      </c>
      <c r="M6822" s="14">
        <v>0</v>
      </c>
      <c r="N6822" t="s">
        <v>19682</v>
      </c>
    </row>
    <row r="6823" spans="1:14">
      <c r="A6823" t="s">
        <v>19681</v>
      </c>
      <c r="B6823" t="s">
        <v>19682</v>
      </c>
      <c r="C6823" s="13" t="s">
        <v>20254</v>
      </c>
      <c r="D6823" s="13" t="s">
        <v>20254</v>
      </c>
      <c r="E6823" t="s">
        <v>20255</v>
      </c>
      <c r="H6823" s="14">
        <v>600</v>
      </c>
      <c r="I6823" s="14">
        <v>600</v>
      </c>
      <c r="J6823" s="14">
        <v>800</v>
      </c>
      <c r="K6823" s="14">
        <v>800</v>
      </c>
      <c r="L6823" s="14">
        <v>0</v>
      </c>
      <c r="M6823" s="14">
        <v>0</v>
      </c>
      <c r="N6823" t="s">
        <v>19682</v>
      </c>
    </row>
    <row r="6824" spans="1:14">
      <c r="A6824" t="s">
        <v>19681</v>
      </c>
      <c r="B6824" t="s">
        <v>19682</v>
      </c>
      <c r="C6824" s="13" t="s">
        <v>20256</v>
      </c>
      <c r="D6824" s="13" t="s">
        <v>20257</v>
      </c>
      <c r="E6824" t="s">
        <v>20258</v>
      </c>
      <c r="H6824" s="14">
        <v>800</v>
      </c>
      <c r="I6824" s="14">
        <v>800</v>
      </c>
      <c r="J6824" s="14">
        <v>1040</v>
      </c>
      <c r="K6824" s="14">
        <v>1040</v>
      </c>
      <c r="L6824" s="14">
        <v>0</v>
      </c>
      <c r="M6824" s="14">
        <v>0</v>
      </c>
      <c r="N6824" t="s">
        <v>19682</v>
      </c>
    </row>
    <row r="6825" spans="1:14">
      <c r="A6825" t="s">
        <v>19681</v>
      </c>
      <c r="B6825" t="s">
        <v>19682</v>
      </c>
      <c r="C6825" s="13" t="s">
        <v>20259</v>
      </c>
      <c r="D6825" s="13" t="s">
        <v>20260</v>
      </c>
      <c r="E6825" t="s">
        <v>20261</v>
      </c>
      <c r="H6825" s="14">
        <v>90</v>
      </c>
      <c r="I6825" s="14">
        <v>85</v>
      </c>
      <c r="J6825" s="14">
        <v>85</v>
      </c>
      <c r="K6825" s="14">
        <v>85</v>
      </c>
      <c r="L6825" s="14">
        <v>0</v>
      </c>
      <c r="M6825" s="14">
        <v>0</v>
      </c>
      <c r="N6825" t="s">
        <v>19682</v>
      </c>
    </row>
    <row r="6826" spans="1:14">
      <c r="A6826" t="s">
        <v>19681</v>
      </c>
      <c r="B6826" t="s">
        <v>19682</v>
      </c>
      <c r="C6826" s="13" t="s">
        <v>20262</v>
      </c>
      <c r="D6826" s="13" t="s">
        <v>20262</v>
      </c>
      <c r="E6826" t="s">
        <v>315</v>
      </c>
      <c r="H6826" s="14">
        <v>600</v>
      </c>
      <c r="I6826" s="14">
        <v>600</v>
      </c>
      <c r="J6826" s="14">
        <v>780</v>
      </c>
      <c r="K6826" s="14">
        <v>780</v>
      </c>
      <c r="L6826" s="14">
        <v>0</v>
      </c>
      <c r="M6826" s="14">
        <v>0</v>
      </c>
      <c r="N6826" t="s">
        <v>19682</v>
      </c>
    </row>
    <row r="6827" spans="1:14">
      <c r="A6827" t="s">
        <v>19681</v>
      </c>
      <c r="B6827" t="s">
        <v>19682</v>
      </c>
      <c r="C6827" s="13" t="s">
        <v>20263</v>
      </c>
      <c r="D6827" s="13" t="s">
        <v>20264</v>
      </c>
      <c r="E6827" t="s">
        <v>20265</v>
      </c>
      <c r="H6827" s="14">
        <v>400</v>
      </c>
      <c r="I6827" s="14">
        <v>400</v>
      </c>
      <c r="J6827" s="14">
        <v>520</v>
      </c>
      <c r="K6827" s="14">
        <v>520</v>
      </c>
      <c r="L6827" s="14">
        <v>0</v>
      </c>
      <c r="M6827" s="14">
        <v>0</v>
      </c>
      <c r="N6827" t="s">
        <v>19682</v>
      </c>
    </row>
    <row r="6828" spans="1:14">
      <c r="A6828" t="s">
        <v>19681</v>
      </c>
      <c r="B6828" t="s">
        <v>19682</v>
      </c>
      <c r="C6828" s="13" t="s">
        <v>20266</v>
      </c>
      <c r="D6828" s="13" t="s">
        <v>20267</v>
      </c>
      <c r="E6828" t="s">
        <v>20268</v>
      </c>
      <c r="H6828" s="14">
        <v>12000</v>
      </c>
      <c r="I6828" s="14">
        <v>12000</v>
      </c>
      <c r="J6828" s="14">
        <v>15600</v>
      </c>
      <c r="K6828" s="14">
        <v>15600</v>
      </c>
      <c r="L6828" s="14">
        <v>0</v>
      </c>
      <c r="M6828" s="14">
        <v>0</v>
      </c>
      <c r="N6828" t="s">
        <v>19682</v>
      </c>
    </row>
    <row r="6829" spans="1:14">
      <c r="A6829" t="s">
        <v>19681</v>
      </c>
      <c r="B6829" t="s">
        <v>19682</v>
      </c>
      <c r="C6829" s="13" t="s">
        <v>20269</v>
      </c>
      <c r="D6829" s="13" t="s">
        <v>20270</v>
      </c>
      <c r="E6829" t="s">
        <v>20271</v>
      </c>
      <c r="H6829" s="14">
        <v>800</v>
      </c>
      <c r="I6829" s="14">
        <v>800</v>
      </c>
      <c r="J6829" s="14">
        <v>1040</v>
      </c>
      <c r="K6829" s="14">
        <v>1040</v>
      </c>
      <c r="L6829" s="14">
        <v>0</v>
      </c>
      <c r="M6829" s="14">
        <v>0</v>
      </c>
      <c r="N6829" t="s">
        <v>19682</v>
      </c>
    </row>
    <row r="6830" spans="1:14">
      <c r="A6830" t="s">
        <v>19681</v>
      </c>
      <c r="B6830" t="s">
        <v>19682</v>
      </c>
      <c r="C6830" s="13" t="s">
        <v>20272</v>
      </c>
      <c r="D6830" s="13" t="s">
        <v>20273</v>
      </c>
      <c r="E6830" t="s">
        <v>20274</v>
      </c>
      <c r="H6830" s="14">
        <v>400</v>
      </c>
      <c r="I6830" s="14">
        <v>400</v>
      </c>
      <c r="J6830" s="14">
        <v>520</v>
      </c>
      <c r="K6830" s="14">
        <v>520</v>
      </c>
      <c r="L6830" s="14">
        <v>0</v>
      </c>
      <c r="M6830" s="14">
        <v>0</v>
      </c>
      <c r="N6830" t="s">
        <v>19682</v>
      </c>
    </row>
    <row r="6831" spans="1:14">
      <c r="A6831" t="s">
        <v>19681</v>
      </c>
      <c r="B6831" t="s">
        <v>19682</v>
      </c>
      <c r="C6831" s="13" t="s">
        <v>20275</v>
      </c>
      <c r="D6831" s="13" t="s">
        <v>20276</v>
      </c>
      <c r="E6831" t="s">
        <v>20277</v>
      </c>
      <c r="H6831" s="14">
        <v>600</v>
      </c>
      <c r="I6831" s="14">
        <v>600</v>
      </c>
      <c r="J6831" s="14">
        <v>780</v>
      </c>
      <c r="K6831" s="14">
        <v>780</v>
      </c>
      <c r="L6831" s="14">
        <v>0</v>
      </c>
      <c r="M6831" s="14">
        <v>0</v>
      </c>
      <c r="N6831" t="s">
        <v>19682</v>
      </c>
    </row>
    <row r="6832" spans="1:14">
      <c r="A6832" t="s">
        <v>19681</v>
      </c>
      <c r="B6832" t="s">
        <v>19682</v>
      </c>
      <c r="C6832" s="13" t="s">
        <v>20278</v>
      </c>
      <c r="D6832" s="13" t="s">
        <v>20279</v>
      </c>
      <c r="E6832" t="s">
        <v>20280</v>
      </c>
      <c r="H6832" s="14">
        <v>9000</v>
      </c>
      <c r="I6832" s="14">
        <v>9000</v>
      </c>
      <c r="J6832" s="14">
        <v>11700</v>
      </c>
      <c r="K6832" s="14">
        <v>11700</v>
      </c>
      <c r="L6832" s="14">
        <v>0</v>
      </c>
      <c r="M6832" s="14">
        <v>0</v>
      </c>
      <c r="N6832" t="s">
        <v>19682</v>
      </c>
    </row>
    <row r="6833" spans="1:14">
      <c r="A6833" t="s">
        <v>19681</v>
      </c>
      <c r="B6833" t="s">
        <v>19682</v>
      </c>
      <c r="C6833" s="13" t="s">
        <v>20281</v>
      </c>
      <c r="D6833" s="13" t="s">
        <v>20282</v>
      </c>
      <c r="E6833" t="s">
        <v>20283</v>
      </c>
      <c r="H6833" s="14">
        <v>5000</v>
      </c>
      <c r="I6833" s="14">
        <v>5000</v>
      </c>
      <c r="J6833" s="14">
        <v>6500</v>
      </c>
      <c r="K6833" s="14">
        <v>6500</v>
      </c>
      <c r="L6833" s="14">
        <v>0</v>
      </c>
      <c r="M6833" s="14">
        <v>0</v>
      </c>
      <c r="N6833" t="s">
        <v>19682</v>
      </c>
    </row>
    <row r="6834" spans="1:14">
      <c r="A6834" t="s">
        <v>20284</v>
      </c>
      <c r="B6834" t="s">
        <v>20285</v>
      </c>
      <c r="C6834" s="13" t="s">
        <v>20286</v>
      </c>
      <c r="D6834" s="13" t="s">
        <v>20287</v>
      </c>
      <c r="E6834" t="s">
        <v>20287</v>
      </c>
      <c r="H6834" s="14">
        <v>1300</v>
      </c>
      <c r="I6834" s="14">
        <v>0</v>
      </c>
      <c r="J6834" s="14">
        <v>0</v>
      </c>
      <c r="K6834" s="14">
        <v>0</v>
      </c>
      <c r="L6834" s="14">
        <v>0</v>
      </c>
      <c r="M6834" s="14">
        <v>0</v>
      </c>
      <c r="N6834" t="s">
        <v>20285</v>
      </c>
    </row>
    <row r="6835" spans="1:14">
      <c r="A6835" t="s">
        <v>20284</v>
      </c>
      <c r="B6835" t="s">
        <v>20285</v>
      </c>
      <c r="C6835" s="13" t="s">
        <v>20288</v>
      </c>
      <c r="D6835" s="13" t="s">
        <v>20289</v>
      </c>
      <c r="E6835" t="s">
        <v>20290</v>
      </c>
      <c r="H6835" s="14">
        <v>6500</v>
      </c>
      <c r="I6835" s="14">
        <v>6500</v>
      </c>
      <c r="J6835" s="14">
        <v>8450</v>
      </c>
      <c r="K6835" s="14">
        <v>8450</v>
      </c>
      <c r="L6835" s="14">
        <v>0</v>
      </c>
      <c r="M6835" s="14">
        <v>0</v>
      </c>
      <c r="N6835" t="s">
        <v>20285</v>
      </c>
    </row>
    <row r="6836" spans="1:14">
      <c r="A6836" t="s">
        <v>20284</v>
      </c>
      <c r="B6836" t="s">
        <v>20285</v>
      </c>
      <c r="C6836" s="13" t="s">
        <v>20291</v>
      </c>
      <c r="D6836" s="13" t="s">
        <v>20292</v>
      </c>
      <c r="E6836" t="s">
        <v>20293</v>
      </c>
      <c r="H6836" s="14">
        <v>32242.5</v>
      </c>
      <c r="I6836" s="14">
        <v>32242.5</v>
      </c>
      <c r="J6836" s="14">
        <v>41916</v>
      </c>
      <c r="K6836" s="14">
        <v>41916</v>
      </c>
      <c r="L6836" s="14">
        <v>0</v>
      </c>
      <c r="M6836" s="14">
        <v>0</v>
      </c>
      <c r="N6836" t="s">
        <v>20285</v>
      </c>
    </row>
    <row r="6837" spans="1:14">
      <c r="A6837" t="s">
        <v>20284</v>
      </c>
      <c r="B6837" t="s">
        <v>20285</v>
      </c>
      <c r="C6837" s="13" t="s">
        <v>20294</v>
      </c>
      <c r="D6837" s="13" t="s">
        <v>20295</v>
      </c>
      <c r="E6837" t="s">
        <v>20296</v>
      </c>
      <c r="H6837" s="14">
        <v>5000</v>
      </c>
      <c r="I6837" s="14">
        <v>5000</v>
      </c>
      <c r="J6837" s="14">
        <v>0</v>
      </c>
      <c r="K6837" s="14">
        <v>0</v>
      </c>
      <c r="L6837" s="14">
        <v>0</v>
      </c>
      <c r="M6837" s="14">
        <v>0</v>
      </c>
      <c r="N6837" t="s">
        <v>20285</v>
      </c>
    </row>
    <row r="6838" spans="1:14">
      <c r="A6838" t="s">
        <v>20284</v>
      </c>
      <c r="B6838" t="s">
        <v>20285</v>
      </c>
      <c r="C6838" s="13" t="s">
        <v>20297</v>
      </c>
      <c r="D6838" s="13" t="s">
        <v>20297</v>
      </c>
      <c r="E6838" t="s">
        <v>20298</v>
      </c>
      <c r="H6838" s="14">
        <v>8000</v>
      </c>
      <c r="I6838" s="14">
        <v>8000</v>
      </c>
      <c r="J6838" s="14">
        <v>10400</v>
      </c>
      <c r="K6838" s="14">
        <v>10400</v>
      </c>
      <c r="L6838" s="14">
        <v>0</v>
      </c>
      <c r="M6838" s="14">
        <v>0</v>
      </c>
      <c r="N6838" t="s">
        <v>20285</v>
      </c>
    </row>
    <row r="6839" spans="1:14">
      <c r="A6839" t="s">
        <v>20284</v>
      </c>
      <c r="B6839" t="s">
        <v>20285</v>
      </c>
      <c r="C6839" s="13" t="s">
        <v>20299</v>
      </c>
      <c r="D6839" s="13" t="s">
        <v>20299</v>
      </c>
      <c r="E6839" t="s">
        <v>20300</v>
      </c>
      <c r="H6839" s="14">
        <v>8000</v>
      </c>
      <c r="I6839" s="14">
        <v>8000</v>
      </c>
      <c r="J6839" s="14">
        <v>10400</v>
      </c>
      <c r="K6839" s="14">
        <v>10400</v>
      </c>
      <c r="L6839" s="14">
        <v>0</v>
      </c>
      <c r="M6839" s="14">
        <v>0</v>
      </c>
      <c r="N6839" t="s">
        <v>20285</v>
      </c>
    </row>
    <row r="6840" spans="1:14">
      <c r="A6840" t="s">
        <v>20284</v>
      </c>
      <c r="B6840" t="s">
        <v>20285</v>
      </c>
      <c r="C6840" s="13" t="s">
        <v>20301</v>
      </c>
      <c r="D6840" s="13" t="s">
        <v>20302</v>
      </c>
      <c r="E6840" t="s">
        <v>20303</v>
      </c>
      <c r="H6840" s="14">
        <v>13000</v>
      </c>
      <c r="I6840" s="14">
        <v>13000</v>
      </c>
      <c r="J6840" s="14">
        <v>16900</v>
      </c>
      <c r="K6840" s="14">
        <v>16900</v>
      </c>
      <c r="L6840" s="14">
        <v>0</v>
      </c>
      <c r="M6840" s="14">
        <v>0</v>
      </c>
      <c r="N6840" t="s">
        <v>20285</v>
      </c>
    </row>
    <row r="6841" spans="1:14">
      <c r="A6841" t="s">
        <v>20284</v>
      </c>
      <c r="B6841" t="s">
        <v>20285</v>
      </c>
      <c r="C6841" s="13" t="s">
        <v>20304</v>
      </c>
      <c r="D6841" s="13" t="s">
        <v>20304</v>
      </c>
      <c r="E6841" t="s">
        <v>20305</v>
      </c>
      <c r="H6841" s="14">
        <v>8000</v>
      </c>
      <c r="I6841" s="14">
        <v>8000</v>
      </c>
      <c r="J6841" s="14">
        <v>10400</v>
      </c>
      <c r="K6841" s="14">
        <v>10400</v>
      </c>
      <c r="L6841" s="14">
        <v>0</v>
      </c>
      <c r="M6841" s="14">
        <v>0</v>
      </c>
      <c r="N6841" t="s">
        <v>20285</v>
      </c>
    </row>
    <row r="6842" spans="1:14">
      <c r="A6842" t="s">
        <v>20284</v>
      </c>
      <c r="B6842" t="s">
        <v>20285</v>
      </c>
      <c r="C6842" s="13" t="s">
        <v>20306</v>
      </c>
      <c r="D6842" s="13" t="s">
        <v>20306</v>
      </c>
      <c r="E6842" t="s">
        <v>20307</v>
      </c>
      <c r="H6842" s="14">
        <v>8000</v>
      </c>
      <c r="I6842" s="14">
        <v>8000</v>
      </c>
      <c r="J6842" s="14">
        <v>10400</v>
      </c>
      <c r="K6842" s="14">
        <v>10400</v>
      </c>
      <c r="L6842" s="14">
        <v>0</v>
      </c>
      <c r="M6842" s="14">
        <v>0</v>
      </c>
      <c r="N6842" t="s">
        <v>20285</v>
      </c>
    </row>
    <row r="6843" spans="1:14">
      <c r="A6843" t="s">
        <v>20284</v>
      </c>
      <c r="B6843" t="s">
        <v>20285</v>
      </c>
      <c r="C6843" s="13" t="s">
        <v>20308</v>
      </c>
      <c r="D6843" s="13" t="s">
        <v>20308</v>
      </c>
      <c r="E6843" t="s">
        <v>20309</v>
      </c>
      <c r="H6843" s="14">
        <v>5000</v>
      </c>
      <c r="I6843" s="14">
        <v>5000</v>
      </c>
      <c r="J6843" s="14">
        <v>6500</v>
      </c>
      <c r="K6843" s="14">
        <v>6500</v>
      </c>
      <c r="L6843" s="14">
        <v>0</v>
      </c>
      <c r="M6843" s="14">
        <v>0</v>
      </c>
      <c r="N6843" t="s">
        <v>20285</v>
      </c>
    </row>
    <row r="6844" spans="1:14">
      <c r="A6844" t="s">
        <v>20284</v>
      </c>
      <c r="B6844" t="s">
        <v>20285</v>
      </c>
      <c r="C6844" s="13" t="s">
        <v>20310</v>
      </c>
      <c r="D6844" s="13" t="s">
        <v>20310</v>
      </c>
      <c r="E6844" t="s">
        <v>20311</v>
      </c>
      <c r="H6844" s="14">
        <v>5000</v>
      </c>
      <c r="I6844" s="14">
        <v>5000</v>
      </c>
      <c r="J6844" s="14">
        <v>6500</v>
      </c>
      <c r="K6844" s="14">
        <v>6500</v>
      </c>
      <c r="L6844" s="14">
        <v>0</v>
      </c>
      <c r="M6844" s="14">
        <v>0</v>
      </c>
      <c r="N6844" t="s">
        <v>20285</v>
      </c>
    </row>
    <row r="6845" spans="1:14">
      <c r="A6845" t="s">
        <v>20284</v>
      </c>
      <c r="B6845" t="s">
        <v>20285</v>
      </c>
      <c r="C6845" s="13" t="s">
        <v>20312</v>
      </c>
      <c r="D6845" s="13" t="s">
        <v>20312</v>
      </c>
      <c r="E6845" t="s">
        <v>20313</v>
      </c>
      <c r="H6845" s="14">
        <v>7000</v>
      </c>
      <c r="I6845" s="14">
        <v>7000</v>
      </c>
      <c r="J6845" s="14">
        <v>9100</v>
      </c>
      <c r="K6845" s="14">
        <v>9100</v>
      </c>
      <c r="L6845" s="14">
        <v>0</v>
      </c>
      <c r="M6845" s="14">
        <v>0</v>
      </c>
      <c r="N6845" t="s">
        <v>20285</v>
      </c>
    </row>
    <row r="6846" spans="1:14">
      <c r="A6846" t="s">
        <v>20284</v>
      </c>
      <c r="B6846" t="s">
        <v>20285</v>
      </c>
      <c r="C6846" s="13" t="s">
        <v>20314</v>
      </c>
      <c r="D6846" s="13" t="s">
        <v>20314</v>
      </c>
      <c r="E6846" t="s">
        <v>20315</v>
      </c>
      <c r="H6846" s="14">
        <v>8000</v>
      </c>
      <c r="I6846" s="14">
        <v>8000</v>
      </c>
      <c r="J6846" s="14">
        <v>10400</v>
      </c>
      <c r="K6846" s="14">
        <v>10400</v>
      </c>
      <c r="L6846" s="14">
        <v>0</v>
      </c>
      <c r="M6846" s="14">
        <v>0</v>
      </c>
      <c r="N6846" t="s">
        <v>20285</v>
      </c>
    </row>
    <row r="6847" spans="1:14">
      <c r="A6847" t="s">
        <v>20284</v>
      </c>
      <c r="B6847" t="s">
        <v>20285</v>
      </c>
      <c r="C6847" s="13" t="s">
        <v>20316</v>
      </c>
      <c r="D6847" s="13" t="s">
        <v>20316</v>
      </c>
      <c r="E6847" t="s">
        <v>20317</v>
      </c>
      <c r="H6847" s="14">
        <v>3500</v>
      </c>
      <c r="I6847" s="14">
        <v>3500</v>
      </c>
      <c r="J6847" s="14">
        <v>4550</v>
      </c>
      <c r="K6847" s="14">
        <v>4550</v>
      </c>
      <c r="L6847" s="14">
        <v>0</v>
      </c>
      <c r="M6847" s="14">
        <v>0</v>
      </c>
      <c r="N6847" t="s">
        <v>20285</v>
      </c>
    </row>
    <row r="6848" spans="1:14">
      <c r="A6848" t="s">
        <v>20284</v>
      </c>
      <c r="B6848" t="s">
        <v>20285</v>
      </c>
      <c r="C6848" s="13" t="s">
        <v>20318</v>
      </c>
      <c r="D6848" s="13" t="s">
        <v>20318</v>
      </c>
      <c r="E6848" t="s">
        <v>20319</v>
      </c>
      <c r="H6848" s="14">
        <v>8000</v>
      </c>
      <c r="I6848" s="14">
        <v>8000</v>
      </c>
      <c r="J6848" s="14">
        <v>10400</v>
      </c>
      <c r="K6848" s="14">
        <v>10400</v>
      </c>
      <c r="L6848" s="14">
        <v>0</v>
      </c>
      <c r="M6848" s="14">
        <v>0</v>
      </c>
      <c r="N6848" t="s">
        <v>20285</v>
      </c>
    </row>
    <row r="6849" spans="1:14">
      <c r="A6849" t="s">
        <v>20284</v>
      </c>
      <c r="B6849" t="s">
        <v>20285</v>
      </c>
      <c r="C6849" s="13" t="s">
        <v>20320</v>
      </c>
      <c r="D6849" s="13" t="s">
        <v>20321</v>
      </c>
      <c r="E6849" t="s">
        <v>20322</v>
      </c>
      <c r="H6849" s="14">
        <v>5000</v>
      </c>
      <c r="I6849" s="14">
        <v>5000</v>
      </c>
      <c r="J6849" s="14">
        <v>6500</v>
      </c>
      <c r="K6849" s="14">
        <v>6500</v>
      </c>
      <c r="L6849" s="14">
        <v>0</v>
      </c>
      <c r="M6849" s="14">
        <v>0</v>
      </c>
      <c r="N6849" t="s">
        <v>20285</v>
      </c>
    </row>
    <row r="6850" spans="1:14">
      <c r="A6850" t="s">
        <v>20284</v>
      </c>
      <c r="B6850" t="s">
        <v>20285</v>
      </c>
      <c r="C6850" s="13" t="s">
        <v>20323</v>
      </c>
      <c r="D6850" s="13" t="s">
        <v>20323</v>
      </c>
      <c r="E6850" t="s">
        <v>20324</v>
      </c>
      <c r="H6850" s="14">
        <v>9000</v>
      </c>
      <c r="I6850" s="14">
        <v>9000</v>
      </c>
      <c r="J6850" s="14">
        <v>11700</v>
      </c>
      <c r="K6850" s="14">
        <v>11700</v>
      </c>
      <c r="L6850" s="14">
        <v>0</v>
      </c>
      <c r="M6850" s="14">
        <v>0</v>
      </c>
      <c r="N6850" t="s">
        <v>20285</v>
      </c>
    </row>
    <row r="6851" spans="1:14">
      <c r="A6851" t="s">
        <v>20284</v>
      </c>
      <c r="B6851" t="s">
        <v>20285</v>
      </c>
      <c r="C6851" s="13" t="s">
        <v>20325</v>
      </c>
      <c r="D6851" s="13" t="s">
        <v>20325</v>
      </c>
      <c r="E6851" t="s">
        <v>20326</v>
      </c>
      <c r="H6851" s="14">
        <v>8000</v>
      </c>
      <c r="I6851" s="14">
        <v>8000</v>
      </c>
      <c r="J6851" s="14">
        <v>10400</v>
      </c>
      <c r="K6851" s="14">
        <v>10400</v>
      </c>
      <c r="L6851" s="14">
        <v>0</v>
      </c>
      <c r="M6851" s="14">
        <v>0</v>
      </c>
      <c r="N6851" t="s">
        <v>20285</v>
      </c>
    </row>
    <row r="6852" spans="1:14">
      <c r="A6852" t="s">
        <v>20284</v>
      </c>
      <c r="B6852" t="s">
        <v>20285</v>
      </c>
      <c r="C6852" s="13" t="s">
        <v>20327</v>
      </c>
      <c r="D6852" s="13" t="s">
        <v>20327</v>
      </c>
      <c r="E6852" t="s">
        <v>20328</v>
      </c>
      <c r="H6852" s="14">
        <v>8000</v>
      </c>
      <c r="I6852" s="14">
        <v>8000</v>
      </c>
      <c r="J6852" s="14">
        <v>10400</v>
      </c>
      <c r="K6852" s="14">
        <v>10400</v>
      </c>
      <c r="L6852" s="14">
        <v>0</v>
      </c>
      <c r="M6852" s="14">
        <v>0</v>
      </c>
      <c r="N6852" t="s">
        <v>20285</v>
      </c>
    </row>
    <row r="6853" spans="1:14">
      <c r="A6853" t="s">
        <v>20284</v>
      </c>
      <c r="B6853" t="s">
        <v>20285</v>
      </c>
      <c r="C6853" s="13" t="s">
        <v>20329</v>
      </c>
      <c r="D6853" s="13" t="s">
        <v>20329</v>
      </c>
      <c r="E6853" t="s">
        <v>20330</v>
      </c>
      <c r="H6853" s="14">
        <v>14000</v>
      </c>
      <c r="I6853" s="14">
        <v>14000</v>
      </c>
      <c r="J6853" s="14">
        <v>18200</v>
      </c>
      <c r="K6853" s="14">
        <v>18200</v>
      </c>
      <c r="L6853" s="14">
        <v>0</v>
      </c>
      <c r="M6853" s="14">
        <v>0</v>
      </c>
      <c r="N6853" t="s">
        <v>20285</v>
      </c>
    </row>
    <row r="6854" spans="1:14">
      <c r="A6854" t="s">
        <v>20284</v>
      </c>
      <c r="B6854" t="s">
        <v>20285</v>
      </c>
      <c r="C6854" s="13" t="s">
        <v>20331</v>
      </c>
      <c r="D6854" s="13" t="s">
        <v>20331</v>
      </c>
      <c r="E6854" t="s">
        <v>20332</v>
      </c>
      <c r="H6854" s="14">
        <v>11000</v>
      </c>
      <c r="I6854" s="14">
        <v>11000</v>
      </c>
      <c r="J6854" s="14">
        <v>14300</v>
      </c>
      <c r="K6854" s="14">
        <v>14300</v>
      </c>
      <c r="L6854" s="14">
        <v>0</v>
      </c>
      <c r="M6854" s="14">
        <v>0</v>
      </c>
      <c r="N6854" t="s">
        <v>20285</v>
      </c>
    </row>
    <row r="6855" spans="1:14">
      <c r="A6855" t="s">
        <v>20284</v>
      </c>
      <c r="B6855" t="s">
        <v>20285</v>
      </c>
      <c r="C6855" s="13" t="s">
        <v>20333</v>
      </c>
      <c r="D6855" s="13" t="s">
        <v>20333</v>
      </c>
      <c r="E6855" t="s">
        <v>20334</v>
      </c>
      <c r="H6855" s="14">
        <v>12000</v>
      </c>
      <c r="I6855" s="14">
        <v>12000</v>
      </c>
      <c r="J6855" s="14">
        <v>15600</v>
      </c>
      <c r="K6855" s="14">
        <v>15600</v>
      </c>
      <c r="L6855" s="14">
        <v>0</v>
      </c>
      <c r="M6855" s="14">
        <v>0</v>
      </c>
      <c r="N6855" t="s">
        <v>20285</v>
      </c>
    </row>
    <row r="6856" spans="1:14">
      <c r="A6856" t="s">
        <v>20284</v>
      </c>
      <c r="B6856" t="s">
        <v>20285</v>
      </c>
      <c r="C6856" s="13" t="s">
        <v>20335</v>
      </c>
      <c r="D6856" s="13" t="s">
        <v>20335</v>
      </c>
      <c r="E6856" t="s">
        <v>20336</v>
      </c>
      <c r="H6856" s="14">
        <v>12000</v>
      </c>
      <c r="I6856" s="14">
        <v>12000</v>
      </c>
      <c r="J6856" s="14">
        <v>15600</v>
      </c>
      <c r="K6856" s="14">
        <v>15600</v>
      </c>
      <c r="L6856" s="14">
        <v>0</v>
      </c>
      <c r="M6856" s="14">
        <v>0</v>
      </c>
      <c r="N6856" t="s">
        <v>20285</v>
      </c>
    </row>
    <row r="6857" spans="1:14">
      <c r="A6857" t="s">
        <v>20284</v>
      </c>
      <c r="B6857" t="s">
        <v>20285</v>
      </c>
      <c r="C6857" s="13" t="s">
        <v>20337</v>
      </c>
      <c r="D6857" s="13" t="s">
        <v>20337</v>
      </c>
      <c r="E6857" t="s">
        <v>20338</v>
      </c>
      <c r="H6857" s="14">
        <v>1000</v>
      </c>
      <c r="I6857" s="14">
        <v>1000</v>
      </c>
      <c r="J6857" s="14">
        <v>1300</v>
      </c>
      <c r="K6857" s="14">
        <v>1300</v>
      </c>
      <c r="L6857" s="14">
        <v>0</v>
      </c>
      <c r="M6857" s="14">
        <v>0</v>
      </c>
      <c r="N6857" t="s">
        <v>20285</v>
      </c>
    </row>
    <row r="6858" spans="1:14">
      <c r="A6858" t="s">
        <v>20284</v>
      </c>
      <c r="B6858" t="s">
        <v>20285</v>
      </c>
      <c r="C6858" s="13" t="s">
        <v>20339</v>
      </c>
      <c r="D6858" s="13" t="s">
        <v>20339</v>
      </c>
      <c r="E6858" t="s">
        <v>20340</v>
      </c>
      <c r="H6858" s="14">
        <v>2000</v>
      </c>
      <c r="I6858" s="14">
        <v>2000</v>
      </c>
      <c r="J6858" s="14">
        <v>2600</v>
      </c>
      <c r="K6858" s="14">
        <v>2600</v>
      </c>
      <c r="L6858" s="14">
        <v>0</v>
      </c>
      <c r="M6858" s="14">
        <v>0</v>
      </c>
      <c r="N6858" t="s">
        <v>20285</v>
      </c>
    </row>
    <row r="6859" spans="1:14">
      <c r="A6859" t="s">
        <v>20284</v>
      </c>
      <c r="B6859" t="s">
        <v>20285</v>
      </c>
      <c r="C6859" s="13" t="s">
        <v>20341</v>
      </c>
      <c r="D6859" s="13" t="s">
        <v>20341</v>
      </c>
      <c r="E6859" t="s">
        <v>20342</v>
      </c>
      <c r="H6859" s="14">
        <v>2000</v>
      </c>
      <c r="I6859" s="14">
        <v>2000</v>
      </c>
      <c r="J6859" s="14">
        <v>2600</v>
      </c>
      <c r="K6859" s="14">
        <v>2600</v>
      </c>
      <c r="L6859" s="14">
        <v>0</v>
      </c>
      <c r="M6859" s="14">
        <v>0</v>
      </c>
      <c r="N6859" t="s">
        <v>20285</v>
      </c>
    </row>
    <row r="6860" spans="1:14">
      <c r="A6860" t="s">
        <v>20284</v>
      </c>
      <c r="B6860" t="s">
        <v>20285</v>
      </c>
      <c r="C6860" s="13" t="s">
        <v>20343</v>
      </c>
      <c r="D6860" s="13" t="s">
        <v>20343</v>
      </c>
      <c r="E6860" t="s">
        <v>20344</v>
      </c>
      <c r="H6860" s="14">
        <v>2500</v>
      </c>
      <c r="I6860" s="14">
        <v>2500</v>
      </c>
      <c r="J6860" s="14">
        <v>3250</v>
      </c>
      <c r="K6860" s="14">
        <v>3250</v>
      </c>
      <c r="L6860" s="14">
        <v>0</v>
      </c>
      <c r="M6860" s="14">
        <v>0</v>
      </c>
      <c r="N6860" t="s">
        <v>20285</v>
      </c>
    </row>
    <row r="6861" spans="1:14">
      <c r="A6861" t="s">
        <v>20284</v>
      </c>
      <c r="B6861" t="s">
        <v>20285</v>
      </c>
      <c r="C6861" s="13" t="s">
        <v>20345</v>
      </c>
      <c r="D6861" s="13" t="s">
        <v>20345</v>
      </c>
      <c r="E6861" t="s">
        <v>20346</v>
      </c>
      <c r="H6861" s="14">
        <v>3500</v>
      </c>
      <c r="I6861" s="14">
        <v>3500</v>
      </c>
      <c r="J6861" s="14">
        <v>4550</v>
      </c>
      <c r="K6861" s="14">
        <v>4550</v>
      </c>
      <c r="L6861" s="14">
        <v>0</v>
      </c>
      <c r="M6861" s="14">
        <v>0</v>
      </c>
      <c r="N6861" t="s">
        <v>20285</v>
      </c>
    </row>
    <row r="6862" spans="1:14">
      <c r="A6862" t="s">
        <v>20284</v>
      </c>
      <c r="B6862" t="s">
        <v>20285</v>
      </c>
      <c r="C6862" s="13" t="s">
        <v>20347</v>
      </c>
      <c r="D6862" s="13" t="s">
        <v>20347</v>
      </c>
      <c r="E6862" t="s">
        <v>20348</v>
      </c>
      <c r="H6862" s="14">
        <v>18000</v>
      </c>
      <c r="I6862" s="14">
        <v>18000</v>
      </c>
      <c r="J6862" s="14">
        <v>23400</v>
      </c>
      <c r="K6862" s="14">
        <v>23400</v>
      </c>
      <c r="L6862" s="14">
        <v>0</v>
      </c>
      <c r="M6862" s="14">
        <v>0</v>
      </c>
      <c r="N6862" t="s">
        <v>20285</v>
      </c>
    </row>
    <row r="6863" spans="1:14">
      <c r="A6863" t="s">
        <v>20284</v>
      </c>
      <c r="B6863" t="s">
        <v>20285</v>
      </c>
      <c r="C6863" s="13" t="s">
        <v>20349</v>
      </c>
      <c r="D6863" s="13" t="s">
        <v>20349</v>
      </c>
      <c r="E6863" t="s">
        <v>20350</v>
      </c>
      <c r="H6863" s="14">
        <v>16000</v>
      </c>
      <c r="I6863" s="14">
        <v>16000</v>
      </c>
      <c r="J6863" s="14">
        <v>20800</v>
      </c>
      <c r="K6863" s="14">
        <v>20800</v>
      </c>
      <c r="L6863" s="14">
        <v>0</v>
      </c>
      <c r="M6863" s="14">
        <v>0</v>
      </c>
      <c r="N6863" t="s">
        <v>20285</v>
      </c>
    </row>
    <row r="6864" spans="1:14">
      <c r="A6864" t="s">
        <v>20284</v>
      </c>
      <c r="B6864" t="s">
        <v>20285</v>
      </c>
      <c r="C6864" s="13" t="s">
        <v>20351</v>
      </c>
      <c r="D6864" s="13" t="s">
        <v>20351</v>
      </c>
      <c r="E6864" t="s">
        <v>20352</v>
      </c>
      <c r="H6864" s="14">
        <v>10000</v>
      </c>
      <c r="I6864" s="14">
        <v>10000</v>
      </c>
      <c r="J6864" s="14">
        <v>13000</v>
      </c>
      <c r="K6864" s="14">
        <v>13000</v>
      </c>
      <c r="L6864" s="14">
        <v>0</v>
      </c>
      <c r="M6864" s="14">
        <v>0</v>
      </c>
      <c r="N6864" t="s">
        <v>20285</v>
      </c>
    </row>
    <row r="6865" spans="1:14">
      <c r="A6865" t="s">
        <v>20284</v>
      </c>
      <c r="B6865" t="s">
        <v>20285</v>
      </c>
      <c r="C6865" s="13" t="s">
        <v>20353</v>
      </c>
      <c r="D6865" s="13" t="s">
        <v>20353</v>
      </c>
      <c r="E6865" t="s">
        <v>20354</v>
      </c>
      <c r="H6865" s="14">
        <v>14000</v>
      </c>
      <c r="I6865" s="14">
        <v>14000</v>
      </c>
      <c r="J6865" s="14">
        <v>18200</v>
      </c>
      <c r="K6865" s="14">
        <v>18200</v>
      </c>
      <c r="L6865" s="14">
        <v>0</v>
      </c>
      <c r="M6865" s="14">
        <v>0</v>
      </c>
      <c r="N6865" t="s">
        <v>20285</v>
      </c>
    </row>
    <row r="6866" spans="1:14">
      <c r="A6866" t="s">
        <v>20284</v>
      </c>
      <c r="B6866" t="s">
        <v>20285</v>
      </c>
      <c r="C6866" s="13" t="s">
        <v>20355</v>
      </c>
      <c r="D6866" s="13" t="s">
        <v>20355</v>
      </c>
      <c r="E6866" t="s">
        <v>20356</v>
      </c>
      <c r="H6866" s="14">
        <v>10000</v>
      </c>
      <c r="I6866" s="14">
        <v>10000</v>
      </c>
      <c r="J6866" s="14">
        <v>13000</v>
      </c>
      <c r="K6866" s="14">
        <v>13000</v>
      </c>
      <c r="L6866" s="14">
        <v>0</v>
      </c>
      <c r="M6866" s="14">
        <v>0</v>
      </c>
      <c r="N6866" t="s">
        <v>20285</v>
      </c>
    </row>
    <row r="6867" spans="1:14">
      <c r="A6867" t="s">
        <v>20284</v>
      </c>
      <c r="B6867" t="s">
        <v>20285</v>
      </c>
      <c r="C6867" s="13" t="s">
        <v>20357</v>
      </c>
      <c r="D6867" s="13" t="s">
        <v>20357</v>
      </c>
      <c r="E6867" t="s">
        <v>20358</v>
      </c>
      <c r="H6867" s="14">
        <v>15000</v>
      </c>
      <c r="I6867" s="14">
        <v>15000</v>
      </c>
      <c r="J6867" s="14">
        <v>19500</v>
      </c>
      <c r="K6867" s="14">
        <v>19500</v>
      </c>
      <c r="L6867" s="14">
        <v>0</v>
      </c>
      <c r="M6867" s="14">
        <v>0</v>
      </c>
      <c r="N6867" t="s">
        <v>20285</v>
      </c>
    </row>
    <row r="6868" spans="1:14">
      <c r="A6868" t="s">
        <v>20284</v>
      </c>
      <c r="B6868" t="s">
        <v>20285</v>
      </c>
      <c r="C6868" s="13" t="s">
        <v>20359</v>
      </c>
      <c r="D6868" s="13" t="s">
        <v>20359</v>
      </c>
      <c r="E6868" t="s">
        <v>20360</v>
      </c>
      <c r="H6868" s="14">
        <v>500</v>
      </c>
      <c r="I6868" s="14">
        <v>500</v>
      </c>
      <c r="J6868" s="14">
        <v>650</v>
      </c>
      <c r="K6868" s="14">
        <v>650</v>
      </c>
      <c r="L6868" s="14">
        <v>0</v>
      </c>
      <c r="M6868" s="14">
        <v>0</v>
      </c>
      <c r="N6868" t="s">
        <v>20285</v>
      </c>
    </row>
    <row r="6869" spans="1:14">
      <c r="A6869" t="s">
        <v>20284</v>
      </c>
      <c r="B6869" t="s">
        <v>20285</v>
      </c>
      <c r="C6869" s="13" t="s">
        <v>20361</v>
      </c>
      <c r="D6869" s="13" t="s">
        <v>20361</v>
      </c>
      <c r="E6869" t="s">
        <v>20362</v>
      </c>
      <c r="H6869" s="14">
        <v>2200</v>
      </c>
      <c r="I6869" s="14">
        <v>2200</v>
      </c>
      <c r="J6869" s="14">
        <v>2860</v>
      </c>
      <c r="K6869" s="14">
        <v>2860</v>
      </c>
      <c r="L6869" s="14">
        <v>0</v>
      </c>
      <c r="M6869" s="14">
        <v>0</v>
      </c>
      <c r="N6869" t="s">
        <v>20285</v>
      </c>
    </row>
    <row r="6870" spans="1:14">
      <c r="A6870" t="s">
        <v>20284</v>
      </c>
      <c r="B6870" t="s">
        <v>20285</v>
      </c>
      <c r="C6870" s="13" t="s">
        <v>20363</v>
      </c>
      <c r="D6870" s="13" t="s">
        <v>20363</v>
      </c>
      <c r="E6870" t="s">
        <v>20364</v>
      </c>
      <c r="H6870" s="14">
        <v>1800</v>
      </c>
      <c r="I6870" s="14">
        <v>1800</v>
      </c>
      <c r="J6870" s="14">
        <v>2340</v>
      </c>
      <c r="K6870" s="14">
        <v>2340</v>
      </c>
      <c r="L6870" s="14">
        <v>0</v>
      </c>
      <c r="M6870" s="14">
        <v>0</v>
      </c>
      <c r="N6870" t="s">
        <v>20285</v>
      </c>
    </row>
    <row r="6871" spans="1:14">
      <c r="A6871" t="s">
        <v>20284</v>
      </c>
      <c r="B6871" t="s">
        <v>20285</v>
      </c>
      <c r="C6871" s="13" t="s">
        <v>20365</v>
      </c>
      <c r="D6871" s="13" t="s">
        <v>20365</v>
      </c>
      <c r="E6871" t="s">
        <v>20366</v>
      </c>
      <c r="H6871" s="14">
        <v>3500</v>
      </c>
      <c r="I6871" s="14">
        <v>3500</v>
      </c>
      <c r="J6871" s="14">
        <v>4550</v>
      </c>
      <c r="K6871" s="14">
        <v>4550</v>
      </c>
      <c r="L6871" s="14">
        <v>0</v>
      </c>
      <c r="M6871" s="14">
        <v>0</v>
      </c>
      <c r="N6871" t="s">
        <v>20285</v>
      </c>
    </row>
    <row r="6872" spans="1:14">
      <c r="A6872" t="s">
        <v>20284</v>
      </c>
      <c r="B6872" t="s">
        <v>20285</v>
      </c>
      <c r="C6872" s="13" t="s">
        <v>20367</v>
      </c>
      <c r="D6872" s="13" t="s">
        <v>20367</v>
      </c>
      <c r="E6872" t="s">
        <v>20368</v>
      </c>
      <c r="H6872" s="14">
        <v>5000</v>
      </c>
      <c r="I6872" s="14">
        <v>5000</v>
      </c>
      <c r="J6872" s="14">
        <v>6500</v>
      </c>
      <c r="K6872" s="14">
        <v>6500</v>
      </c>
      <c r="L6872" s="14">
        <v>0</v>
      </c>
      <c r="M6872" s="14">
        <v>0</v>
      </c>
      <c r="N6872" t="s">
        <v>20285</v>
      </c>
    </row>
    <row r="6873" spans="1:14">
      <c r="A6873" t="s">
        <v>20284</v>
      </c>
      <c r="B6873" t="s">
        <v>20285</v>
      </c>
      <c r="C6873" s="13" t="s">
        <v>20369</v>
      </c>
      <c r="D6873" s="13" t="s">
        <v>20369</v>
      </c>
      <c r="E6873" t="s">
        <v>20370</v>
      </c>
      <c r="H6873" s="14">
        <v>10000</v>
      </c>
      <c r="I6873" s="14">
        <v>10000</v>
      </c>
      <c r="J6873" s="14">
        <v>13000</v>
      </c>
      <c r="K6873" s="14">
        <v>13000</v>
      </c>
      <c r="L6873" s="14">
        <v>0</v>
      </c>
      <c r="M6873" s="14">
        <v>0</v>
      </c>
      <c r="N6873" t="s">
        <v>20285</v>
      </c>
    </row>
    <row r="6874" spans="1:14">
      <c r="A6874" t="s">
        <v>20284</v>
      </c>
      <c r="B6874" t="s">
        <v>20285</v>
      </c>
      <c r="C6874" s="13" t="s">
        <v>20371</v>
      </c>
      <c r="D6874" s="13" t="s">
        <v>20371</v>
      </c>
      <c r="E6874" t="s">
        <v>20372</v>
      </c>
      <c r="H6874" s="14">
        <v>3200</v>
      </c>
      <c r="I6874" s="14">
        <v>3200</v>
      </c>
      <c r="J6874" s="14">
        <v>4160</v>
      </c>
      <c r="K6874" s="14">
        <v>4160</v>
      </c>
      <c r="L6874" s="14">
        <v>0</v>
      </c>
      <c r="M6874" s="14">
        <v>0</v>
      </c>
      <c r="N6874" t="s">
        <v>20285</v>
      </c>
    </row>
    <row r="6875" spans="1:14">
      <c r="A6875" t="s">
        <v>20284</v>
      </c>
      <c r="B6875" t="s">
        <v>20285</v>
      </c>
      <c r="C6875" s="13" t="s">
        <v>20373</v>
      </c>
      <c r="D6875" s="13" t="s">
        <v>20373</v>
      </c>
      <c r="E6875" t="s">
        <v>20374</v>
      </c>
      <c r="H6875" s="14">
        <v>5000</v>
      </c>
      <c r="I6875" s="14">
        <v>5000</v>
      </c>
      <c r="J6875" s="14">
        <v>6500</v>
      </c>
      <c r="K6875" s="14">
        <v>6500</v>
      </c>
      <c r="L6875" s="14">
        <v>0</v>
      </c>
      <c r="M6875" s="14">
        <v>0</v>
      </c>
      <c r="N6875" t="s">
        <v>20285</v>
      </c>
    </row>
    <row r="6876" spans="1:14">
      <c r="A6876" t="s">
        <v>20284</v>
      </c>
      <c r="B6876" t="s">
        <v>20285</v>
      </c>
      <c r="C6876" s="13" t="s">
        <v>20375</v>
      </c>
      <c r="D6876" s="13" t="s">
        <v>20375</v>
      </c>
      <c r="E6876" t="s">
        <v>20376</v>
      </c>
      <c r="H6876" s="14">
        <v>2000</v>
      </c>
      <c r="I6876" s="14">
        <v>2000</v>
      </c>
      <c r="J6876" s="14">
        <v>2600</v>
      </c>
      <c r="K6876" s="14">
        <v>2600</v>
      </c>
      <c r="L6876" s="14">
        <v>0</v>
      </c>
      <c r="M6876" s="14">
        <v>0</v>
      </c>
      <c r="N6876" t="s">
        <v>20285</v>
      </c>
    </row>
    <row r="6877" spans="1:14">
      <c r="A6877" t="s">
        <v>20284</v>
      </c>
      <c r="B6877" t="s">
        <v>20285</v>
      </c>
      <c r="C6877" s="13" t="s">
        <v>20377</v>
      </c>
      <c r="D6877" s="13" t="s">
        <v>20377</v>
      </c>
      <c r="E6877" t="s">
        <v>20378</v>
      </c>
      <c r="H6877" s="14">
        <v>8000</v>
      </c>
      <c r="I6877" s="14">
        <v>8000</v>
      </c>
      <c r="J6877" s="14">
        <v>10400</v>
      </c>
      <c r="K6877" s="14">
        <v>10400</v>
      </c>
      <c r="L6877" s="14">
        <v>0</v>
      </c>
      <c r="M6877" s="14">
        <v>0</v>
      </c>
      <c r="N6877" t="s">
        <v>20285</v>
      </c>
    </row>
    <row r="6878" spans="1:14">
      <c r="A6878" t="s">
        <v>20284</v>
      </c>
      <c r="B6878" t="s">
        <v>20285</v>
      </c>
      <c r="C6878" s="13" t="s">
        <v>20379</v>
      </c>
      <c r="D6878" s="13" t="s">
        <v>20379</v>
      </c>
      <c r="E6878" t="s">
        <v>20380</v>
      </c>
      <c r="H6878" s="14">
        <v>10000</v>
      </c>
      <c r="I6878" s="14">
        <v>10000</v>
      </c>
      <c r="J6878" s="14">
        <v>13000</v>
      </c>
      <c r="K6878" s="14">
        <v>13000</v>
      </c>
      <c r="L6878" s="14">
        <v>0</v>
      </c>
      <c r="M6878" s="14">
        <v>0</v>
      </c>
      <c r="N6878" t="s">
        <v>20285</v>
      </c>
    </row>
    <row r="6879" spans="1:14">
      <c r="A6879" t="s">
        <v>20284</v>
      </c>
      <c r="B6879" t="s">
        <v>20285</v>
      </c>
      <c r="C6879" s="13" t="s">
        <v>20381</v>
      </c>
      <c r="D6879" s="13" t="s">
        <v>20381</v>
      </c>
      <c r="E6879" t="s">
        <v>20382</v>
      </c>
      <c r="H6879" s="14">
        <v>8000</v>
      </c>
      <c r="I6879" s="14">
        <v>8000</v>
      </c>
      <c r="J6879" s="14">
        <v>10400</v>
      </c>
      <c r="K6879" s="14">
        <v>10400</v>
      </c>
      <c r="L6879" s="14">
        <v>0</v>
      </c>
      <c r="M6879" s="14">
        <v>0</v>
      </c>
      <c r="N6879" t="s">
        <v>20285</v>
      </c>
    </row>
    <row r="6880" spans="1:14">
      <c r="A6880" t="s">
        <v>20284</v>
      </c>
      <c r="B6880" t="s">
        <v>20285</v>
      </c>
      <c r="C6880" s="13" t="s">
        <v>20383</v>
      </c>
      <c r="D6880" s="13" t="s">
        <v>20383</v>
      </c>
      <c r="E6880" t="s">
        <v>20384</v>
      </c>
      <c r="H6880" s="14">
        <v>11000</v>
      </c>
      <c r="I6880" s="14">
        <v>11000</v>
      </c>
      <c r="J6880" s="14">
        <v>14300</v>
      </c>
      <c r="K6880" s="14">
        <v>14300</v>
      </c>
      <c r="L6880" s="14">
        <v>0</v>
      </c>
      <c r="M6880" s="14">
        <v>0</v>
      </c>
      <c r="N6880" t="s">
        <v>20285</v>
      </c>
    </row>
    <row r="6881" spans="1:14">
      <c r="A6881" t="s">
        <v>20284</v>
      </c>
      <c r="B6881" t="s">
        <v>20285</v>
      </c>
      <c r="C6881" s="13" t="s">
        <v>20385</v>
      </c>
      <c r="D6881" s="13" t="s">
        <v>20385</v>
      </c>
      <c r="E6881" t="s">
        <v>20386</v>
      </c>
      <c r="H6881" s="14">
        <v>11000</v>
      </c>
      <c r="I6881" s="14">
        <v>11000</v>
      </c>
      <c r="J6881" s="14">
        <v>14300</v>
      </c>
      <c r="K6881" s="14">
        <v>14300</v>
      </c>
      <c r="L6881" s="14">
        <v>0</v>
      </c>
      <c r="M6881" s="14">
        <v>0</v>
      </c>
      <c r="N6881" t="s">
        <v>20285</v>
      </c>
    </row>
    <row r="6882" spans="1:14">
      <c r="A6882" t="s">
        <v>20284</v>
      </c>
      <c r="B6882" t="s">
        <v>20285</v>
      </c>
      <c r="C6882" s="13" t="s">
        <v>20387</v>
      </c>
      <c r="D6882" s="13" t="s">
        <v>20388</v>
      </c>
      <c r="E6882" t="s">
        <v>20389</v>
      </c>
      <c r="H6882" s="14">
        <v>1400</v>
      </c>
      <c r="I6882" s="14">
        <v>0</v>
      </c>
      <c r="J6882" s="14">
        <v>0</v>
      </c>
      <c r="K6882" s="14">
        <v>0</v>
      </c>
      <c r="L6882" s="14">
        <v>0</v>
      </c>
      <c r="M6882" s="14">
        <v>0</v>
      </c>
      <c r="N6882" t="s">
        <v>20285</v>
      </c>
    </row>
    <row r="6883" spans="1:14">
      <c r="A6883" t="s">
        <v>20284</v>
      </c>
      <c r="B6883" t="s">
        <v>20285</v>
      </c>
      <c r="C6883" s="13" t="s">
        <v>20390</v>
      </c>
      <c r="D6883" s="13" t="s">
        <v>20391</v>
      </c>
      <c r="E6883" t="s">
        <v>20392</v>
      </c>
      <c r="H6883" s="14">
        <v>2000</v>
      </c>
      <c r="I6883" s="14">
        <v>0</v>
      </c>
      <c r="J6883" s="14">
        <v>0</v>
      </c>
      <c r="K6883" s="14">
        <v>0</v>
      </c>
      <c r="L6883" s="14">
        <v>0</v>
      </c>
      <c r="M6883" s="14">
        <v>0</v>
      </c>
      <c r="N6883" t="s">
        <v>20285</v>
      </c>
    </row>
    <row r="6884" spans="1:14">
      <c r="A6884" t="s">
        <v>20284</v>
      </c>
      <c r="B6884" t="s">
        <v>20285</v>
      </c>
      <c r="C6884" s="13" t="s">
        <v>20393</v>
      </c>
      <c r="D6884" s="13" t="s">
        <v>20394</v>
      </c>
      <c r="E6884" t="s">
        <v>20395</v>
      </c>
      <c r="H6884" s="14">
        <v>2300</v>
      </c>
      <c r="I6884" s="14">
        <v>0</v>
      </c>
      <c r="J6884" s="14">
        <v>0</v>
      </c>
      <c r="K6884" s="14">
        <v>0</v>
      </c>
      <c r="L6884" s="14">
        <v>0</v>
      </c>
      <c r="M6884" s="14">
        <v>0</v>
      </c>
      <c r="N6884" t="s">
        <v>20285</v>
      </c>
    </row>
    <row r="6885" spans="1:14">
      <c r="A6885" t="s">
        <v>20284</v>
      </c>
      <c r="B6885" t="s">
        <v>20285</v>
      </c>
      <c r="C6885" s="13" t="s">
        <v>20396</v>
      </c>
      <c r="D6885" s="13" t="s">
        <v>20396</v>
      </c>
      <c r="E6885" t="s">
        <v>20397</v>
      </c>
      <c r="H6885" s="14">
        <v>2500</v>
      </c>
      <c r="I6885" s="14">
        <v>2500</v>
      </c>
      <c r="J6885" s="14">
        <v>3250</v>
      </c>
      <c r="K6885" s="14">
        <v>3250</v>
      </c>
      <c r="L6885" s="14">
        <v>0</v>
      </c>
      <c r="M6885" s="14">
        <v>0</v>
      </c>
      <c r="N6885" t="s">
        <v>20285</v>
      </c>
    </row>
    <row r="6886" spans="1:14">
      <c r="A6886" t="s">
        <v>20284</v>
      </c>
      <c r="B6886" t="s">
        <v>20285</v>
      </c>
      <c r="C6886" s="13" t="s">
        <v>20398</v>
      </c>
      <c r="D6886" s="13" t="s">
        <v>20398</v>
      </c>
      <c r="E6886" t="s">
        <v>20399</v>
      </c>
      <c r="H6886" s="14">
        <v>2000</v>
      </c>
      <c r="I6886" s="14">
        <v>2000</v>
      </c>
      <c r="J6886" s="14">
        <v>2600</v>
      </c>
      <c r="K6886" s="14">
        <v>2600</v>
      </c>
      <c r="L6886" s="14">
        <v>0</v>
      </c>
      <c r="M6886" s="14">
        <v>0</v>
      </c>
      <c r="N6886" t="s">
        <v>20285</v>
      </c>
    </row>
    <row r="6887" spans="1:14">
      <c r="A6887" t="s">
        <v>20284</v>
      </c>
      <c r="B6887" t="s">
        <v>20285</v>
      </c>
      <c r="C6887" s="13" t="s">
        <v>20400</v>
      </c>
      <c r="D6887" s="13" t="s">
        <v>20400</v>
      </c>
      <c r="E6887" t="s">
        <v>20401</v>
      </c>
      <c r="H6887" s="14">
        <v>2000</v>
      </c>
      <c r="I6887" s="14">
        <v>2000</v>
      </c>
      <c r="J6887" s="14">
        <v>2600</v>
      </c>
      <c r="K6887" s="14">
        <v>2600</v>
      </c>
      <c r="L6887" s="14">
        <v>0</v>
      </c>
      <c r="M6887" s="14">
        <v>0</v>
      </c>
      <c r="N6887" t="s">
        <v>20285</v>
      </c>
    </row>
    <row r="6888" spans="1:14">
      <c r="A6888" t="s">
        <v>20284</v>
      </c>
      <c r="B6888" t="s">
        <v>20285</v>
      </c>
      <c r="C6888" s="13" t="s">
        <v>20402</v>
      </c>
      <c r="D6888" s="13" t="s">
        <v>20402</v>
      </c>
      <c r="E6888" t="s">
        <v>20403</v>
      </c>
      <c r="H6888" s="14">
        <v>2000</v>
      </c>
      <c r="I6888" s="14">
        <v>2000</v>
      </c>
      <c r="J6888" s="14">
        <v>2600</v>
      </c>
      <c r="K6888" s="14">
        <v>2600</v>
      </c>
      <c r="L6888" s="14">
        <v>0</v>
      </c>
      <c r="M6888" s="14">
        <v>0</v>
      </c>
      <c r="N6888" t="s">
        <v>20285</v>
      </c>
    </row>
    <row r="6889" spans="1:14">
      <c r="A6889" t="s">
        <v>20284</v>
      </c>
      <c r="B6889" t="s">
        <v>20285</v>
      </c>
      <c r="C6889" s="13" t="s">
        <v>20404</v>
      </c>
      <c r="D6889" s="13" t="s">
        <v>20404</v>
      </c>
      <c r="E6889" t="s">
        <v>20405</v>
      </c>
      <c r="H6889" s="14">
        <v>2000</v>
      </c>
      <c r="I6889" s="14">
        <v>2000</v>
      </c>
      <c r="J6889" s="14">
        <v>2600</v>
      </c>
      <c r="K6889" s="14">
        <v>2600</v>
      </c>
      <c r="L6889" s="14">
        <v>0</v>
      </c>
      <c r="M6889" s="14">
        <v>0</v>
      </c>
      <c r="N6889" t="s">
        <v>20285</v>
      </c>
    </row>
    <row r="6890" spans="1:14">
      <c r="A6890" t="s">
        <v>20284</v>
      </c>
      <c r="B6890" t="s">
        <v>20285</v>
      </c>
      <c r="C6890" s="13" t="s">
        <v>20406</v>
      </c>
      <c r="D6890" s="13" t="s">
        <v>20406</v>
      </c>
      <c r="E6890" t="s">
        <v>20407</v>
      </c>
      <c r="H6890" s="14">
        <v>2000</v>
      </c>
      <c r="I6890" s="14">
        <v>2000</v>
      </c>
      <c r="J6890" s="14">
        <v>2600</v>
      </c>
      <c r="K6890" s="14">
        <v>2600</v>
      </c>
      <c r="L6890" s="14">
        <v>0</v>
      </c>
      <c r="M6890" s="14">
        <v>0</v>
      </c>
      <c r="N6890" t="s">
        <v>20285</v>
      </c>
    </row>
    <row r="6891" spans="1:14">
      <c r="A6891" t="s">
        <v>20284</v>
      </c>
      <c r="B6891" t="s">
        <v>20285</v>
      </c>
      <c r="C6891" s="13" t="s">
        <v>20408</v>
      </c>
      <c r="D6891" s="13" t="s">
        <v>20408</v>
      </c>
      <c r="E6891" t="s">
        <v>20409</v>
      </c>
      <c r="H6891" s="14">
        <v>10000</v>
      </c>
      <c r="I6891" s="14">
        <v>10000</v>
      </c>
      <c r="J6891" s="14">
        <v>13000</v>
      </c>
      <c r="K6891" s="14">
        <v>13000</v>
      </c>
      <c r="L6891" s="14">
        <v>0</v>
      </c>
      <c r="M6891" s="14">
        <v>0</v>
      </c>
      <c r="N6891" t="s">
        <v>20285</v>
      </c>
    </row>
    <row r="6892" spans="1:14">
      <c r="A6892" t="s">
        <v>20284</v>
      </c>
      <c r="B6892" t="s">
        <v>20285</v>
      </c>
      <c r="C6892" s="13" t="s">
        <v>20410</v>
      </c>
      <c r="D6892" s="13" t="s">
        <v>20410</v>
      </c>
      <c r="E6892" t="s">
        <v>20411</v>
      </c>
      <c r="H6892" s="14">
        <v>2000</v>
      </c>
      <c r="I6892" s="14">
        <v>2000</v>
      </c>
      <c r="J6892" s="14">
        <v>2600</v>
      </c>
      <c r="K6892" s="14">
        <v>2600</v>
      </c>
      <c r="L6892" s="14">
        <v>0</v>
      </c>
      <c r="M6892" s="14">
        <v>0</v>
      </c>
      <c r="N6892" t="s">
        <v>20285</v>
      </c>
    </row>
    <row r="6893" spans="1:14">
      <c r="A6893" t="s">
        <v>20284</v>
      </c>
      <c r="B6893" t="s">
        <v>20285</v>
      </c>
      <c r="C6893" s="13" t="s">
        <v>20412</v>
      </c>
      <c r="D6893" s="13" t="s">
        <v>20412</v>
      </c>
      <c r="E6893" t="s">
        <v>20413</v>
      </c>
      <c r="H6893" s="14">
        <v>2500</v>
      </c>
      <c r="I6893" s="14">
        <v>2500</v>
      </c>
      <c r="J6893" s="14">
        <v>3250</v>
      </c>
      <c r="K6893" s="14">
        <v>3250</v>
      </c>
      <c r="L6893" s="14">
        <v>0</v>
      </c>
      <c r="M6893" s="14">
        <v>0</v>
      </c>
      <c r="N6893" t="s">
        <v>20285</v>
      </c>
    </row>
    <row r="6894" spans="1:14">
      <c r="A6894" t="s">
        <v>20284</v>
      </c>
      <c r="B6894" t="s">
        <v>20285</v>
      </c>
      <c r="C6894" s="13" t="s">
        <v>20414</v>
      </c>
      <c r="D6894" s="13" t="s">
        <v>20414</v>
      </c>
      <c r="E6894" t="s">
        <v>20415</v>
      </c>
      <c r="H6894" s="14">
        <v>2000</v>
      </c>
      <c r="I6894" s="14">
        <v>2000</v>
      </c>
      <c r="J6894" s="14">
        <v>2600</v>
      </c>
      <c r="K6894" s="14">
        <v>2600</v>
      </c>
      <c r="L6894" s="14">
        <v>0</v>
      </c>
      <c r="M6894" s="14">
        <v>0</v>
      </c>
      <c r="N6894" t="s">
        <v>20285</v>
      </c>
    </row>
    <row r="6895" spans="1:14">
      <c r="A6895" t="s">
        <v>20284</v>
      </c>
      <c r="B6895" t="s">
        <v>20285</v>
      </c>
      <c r="C6895" s="13" t="s">
        <v>20416</v>
      </c>
      <c r="D6895" s="13" t="s">
        <v>20416</v>
      </c>
      <c r="E6895" t="s">
        <v>20417</v>
      </c>
      <c r="H6895" s="14">
        <v>2000</v>
      </c>
      <c r="I6895" s="14">
        <v>2000</v>
      </c>
      <c r="J6895" s="14">
        <v>2600</v>
      </c>
      <c r="K6895" s="14">
        <v>2600</v>
      </c>
      <c r="L6895" s="14">
        <v>0</v>
      </c>
      <c r="M6895" s="14">
        <v>0</v>
      </c>
      <c r="N6895" t="s">
        <v>20285</v>
      </c>
    </row>
    <row r="6896" spans="1:14">
      <c r="A6896" t="s">
        <v>20284</v>
      </c>
      <c r="B6896" t="s">
        <v>20285</v>
      </c>
      <c r="C6896" s="13" t="s">
        <v>20418</v>
      </c>
      <c r="D6896" s="13" t="s">
        <v>20418</v>
      </c>
      <c r="E6896" t="s">
        <v>20419</v>
      </c>
      <c r="H6896" s="14">
        <v>4000</v>
      </c>
      <c r="I6896" s="14">
        <v>4000</v>
      </c>
      <c r="J6896" s="14">
        <v>5200</v>
      </c>
      <c r="K6896" s="14">
        <v>5200</v>
      </c>
      <c r="L6896" s="14">
        <v>0</v>
      </c>
      <c r="M6896" s="14">
        <v>0</v>
      </c>
      <c r="N6896" t="s">
        <v>20285</v>
      </c>
    </row>
    <row r="6897" spans="1:14">
      <c r="A6897" t="s">
        <v>20284</v>
      </c>
      <c r="B6897" t="s">
        <v>20285</v>
      </c>
      <c r="C6897" s="13" t="s">
        <v>20420</v>
      </c>
      <c r="D6897" s="13" t="s">
        <v>20420</v>
      </c>
      <c r="E6897" t="s">
        <v>20421</v>
      </c>
      <c r="H6897" s="14">
        <v>2000</v>
      </c>
      <c r="I6897" s="14">
        <v>2000</v>
      </c>
      <c r="J6897" s="14">
        <v>2600</v>
      </c>
      <c r="K6897" s="14">
        <v>2600</v>
      </c>
      <c r="L6897" s="14">
        <v>0</v>
      </c>
      <c r="M6897" s="14">
        <v>0</v>
      </c>
      <c r="N6897" t="s">
        <v>20285</v>
      </c>
    </row>
    <row r="6898" spans="1:14">
      <c r="A6898" t="s">
        <v>20284</v>
      </c>
      <c r="B6898" t="s">
        <v>20285</v>
      </c>
      <c r="C6898" s="13" t="s">
        <v>20422</v>
      </c>
      <c r="D6898" s="13" t="s">
        <v>20317</v>
      </c>
      <c r="E6898" t="s">
        <v>20423</v>
      </c>
      <c r="H6898" s="14">
        <v>0</v>
      </c>
      <c r="I6898" s="14">
        <v>0</v>
      </c>
      <c r="J6898" s="14">
        <v>0</v>
      </c>
      <c r="K6898" s="14">
        <v>0</v>
      </c>
      <c r="L6898" s="14">
        <v>0</v>
      </c>
      <c r="M6898" s="14">
        <v>0</v>
      </c>
      <c r="N6898" t="s">
        <v>20285</v>
      </c>
    </row>
    <row r="6899" spans="1:14">
      <c r="A6899" t="s">
        <v>20284</v>
      </c>
      <c r="B6899" t="s">
        <v>20285</v>
      </c>
      <c r="C6899" s="13" t="s">
        <v>20424</v>
      </c>
      <c r="D6899" s="13" t="s">
        <v>20425</v>
      </c>
      <c r="E6899" t="s">
        <v>20426</v>
      </c>
      <c r="H6899" s="14">
        <v>0</v>
      </c>
      <c r="I6899" s="14">
        <v>0</v>
      </c>
      <c r="J6899" s="14">
        <v>0</v>
      </c>
      <c r="K6899" s="14">
        <v>0</v>
      </c>
      <c r="L6899" s="14">
        <v>0</v>
      </c>
      <c r="M6899" s="14">
        <v>0</v>
      </c>
      <c r="N6899" t="s">
        <v>20285</v>
      </c>
    </row>
    <row r="6900" spans="1:14">
      <c r="A6900" t="s">
        <v>20284</v>
      </c>
      <c r="B6900" t="s">
        <v>20285</v>
      </c>
      <c r="C6900" s="13" t="s">
        <v>20427</v>
      </c>
      <c r="D6900" s="13" t="s">
        <v>20427</v>
      </c>
      <c r="E6900" t="s">
        <v>20428</v>
      </c>
      <c r="H6900" s="14">
        <v>10000</v>
      </c>
      <c r="I6900" s="14">
        <v>10000</v>
      </c>
      <c r="J6900" s="14">
        <v>13000</v>
      </c>
      <c r="K6900" s="14">
        <v>13000</v>
      </c>
      <c r="L6900" s="14">
        <v>0</v>
      </c>
      <c r="M6900" s="14">
        <v>0</v>
      </c>
      <c r="N6900" t="s">
        <v>20285</v>
      </c>
    </row>
    <row r="6901" spans="1:14">
      <c r="A6901" t="s">
        <v>20284</v>
      </c>
      <c r="B6901" t="s">
        <v>20285</v>
      </c>
      <c r="C6901" s="13" t="s">
        <v>20429</v>
      </c>
      <c r="D6901" s="13" t="s">
        <v>20430</v>
      </c>
      <c r="E6901" t="s">
        <v>20431</v>
      </c>
      <c r="H6901" s="14">
        <v>0</v>
      </c>
      <c r="I6901" s="14">
        <v>0</v>
      </c>
      <c r="J6901" s="14">
        <v>0</v>
      </c>
      <c r="K6901" s="14">
        <v>0</v>
      </c>
      <c r="L6901" s="14">
        <v>0</v>
      </c>
      <c r="M6901" s="14">
        <v>0</v>
      </c>
      <c r="N6901" t="s">
        <v>20285</v>
      </c>
    </row>
    <row r="6902" spans="1:14">
      <c r="A6902" t="s">
        <v>20284</v>
      </c>
      <c r="B6902" t="s">
        <v>20285</v>
      </c>
      <c r="C6902" s="13" t="s">
        <v>20432</v>
      </c>
      <c r="D6902" s="13" t="s">
        <v>20432</v>
      </c>
      <c r="E6902" t="s">
        <v>20433</v>
      </c>
      <c r="H6902" s="14">
        <v>8000</v>
      </c>
      <c r="I6902" s="14">
        <v>8000</v>
      </c>
      <c r="J6902" s="14">
        <v>10400</v>
      </c>
      <c r="K6902" s="14">
        <v>10400</v>
      </c>
      <c r="L6902" s="14">
        <v>0</v>
      </c>
      <c r="M6902" s="14">
        <v>0</v>
      </c>
      <c r="N6902" t="s">
        <v>20285</v>
      </c>
    </row>
    <row r="6903" spans="1:14">
      <c r="A6903" t="s">
        <v>20284</v>
      </c>
      <c r="B6903" t="s">
        <v>20285</v>
      </c>
      <c r="C6903" s="13" t="s">
        <v>20434</v>
      </c>
      <c r="D6903" s="13" t="s">
        <v>20434</v>
      </c>
      <c r="E6903" t="s">
        <v>20435</v>
      </c>
      <c r="H6903" s="14">
        <v>2000</v>
      </c>
      <c r="I6903" s="14">
        <v>2000</v>
      </c>
      <c r="J6903" s="14">
        <v>2600</v>
      </c>
      <c r="K6903" s="14">
        <v>2600</v>
      </c>
      <c r="L6903" s="14">
        <v>0</v>
      </c>
      <c r="M6903" s="14">
        <v>0</v>
      </c>
      <c r="N6903" t="s">
        <v>20285</v>
      </c>
    </row>
    <row r="6904" spans="1:14">
      <c r="A6904" t="s">
        <v>20284</v>
      </c>
      <c r="B6904" t="s">
        <v>20285</v>
      </c>
      <c r="C6904" s="13" t="s">
        <v>20436</v>
      </c>
      <c r="D6904" s="13" t="s">
        <v>20436</v>
      </c>
      <c r="E6904" t="s">
        <v>20437</v>
      </c>
      <c r="H6904" s="14">
        <v>5000</v>
      </c>
      <c r="I6904" s="14">
        <v>5000</v>
      </c>
      <c r="J6904" s="14">
        <v>6500</v>
      </c>
      <c r="K6904" s="14">
        <v>6500</v>
      </c>
      <c r="L6904" s="14">
        <v>0</v>
      </c>
      <c r="M6904" s="14">
        <v>0</v>
      </c>
      <c r="N6904" t="s">
        <v>20285</v>
      </c>
    </row>
    <row r="6905" spans="1:14">
      <c r="A6905" t="s">
        <v>20284</v>
      </c>
      <c r="B6905" t="s">
        <v>20285</v>
      </c>
      <c r="C6905" s="13" t="s">
        <v>20438</v>
      </c>
      <c r="D6905" s="13" t="s">
        <v>20438</v>
      </c>
      <c r="E6905" t="s">
        <v>20439</v>
      </c>
      <c r="H6905" s="14">
        <v>2000</v>
      </c>
      <c r="I6905" s="14">
        <v>2000</v>
      </c>
      <c r="J6905" s="14">
        <v>2600</v>
      </c>
      <c r="K6905" s="14">
        <v>2600</v>
      </c>
      <c r="L6905" s="14">
        <v>0</v>
      </c>
      <c r="M6905" s="14">
        <v>0</v>
      </c>
      <c r="N6905" t="s">
        <v>20285</v>
      </c>
    </row>
    <row r="6906" spans="1:14">
      <c r="A6906" t="s">
        <v>20284</v>
      </c>
      <c r="B6906" t="s">
        <v>20285</v>
      </c>
      <c r="C6906" s="13" t="s">
        <v>20440</v>
      </c>
      <c r="D6906" s="13" t="s">
        <v>20440</v>
      </c>
      <c r="E6906" t="s">
        <v>20441</v>
      </c>
      <c r="H6906" s="14">
        <v>5000</v>
      </c>
      <c r="I6906" s="14">
        <v>5000</v>
      </c>
      <c r="J6906" s="14">
        <v>6500</v>
      </c>
      <c r="K6906" s="14">
        <v>6500</v>
      </c>
      <c r="L6906" s="14">
        <v>0</v>
      </c>
      <c r="M6906" s="14">
        <v>0</v>
      </c>
      <c r="N6906" t="s">
        <v>20285</v>
      </c>
    </row>
    <row r="6907" spans="1:14">
      <c r="A6907" t="s">
        <v>20284</v>
      </c>
      <c r="B6907" t="s">
        <v>20285</v>
      </c>
      <c r="C6907" s="13" t="s">
        <v>20442</v>
      </c>
      <c r="D6907" s="13" t="s">
        <v>20442</v>
      </c>
      <c r="E6907" t="s">
        <v>20443</v>
      </c>
      <c r="H6907" s="14">
        <v>6000</v>
      </c>
      <c r="I6907" s="14">
        <v>6000</v>
      </c>
      <c r="J6907" s="14">
        <v>7800</v>
      </c>
      <c r="K6907" s="14">
        <v>7800</v>
      </c>
      <c r="L6907" s="14">
        <v>0</v>
      </c>
      <c r="M6907" s="14">
        <v>0</v>
      </c>
      <c r="N6907" t="s">
        <v>20285</v>
      </c>
    </row>
    <row r="6908" spans="1:14">
      <c r="A6908" t="s">
        <v>20284</v>
      </c>
      <c r="B6908" t="s">
        <v>20285</v>
      </c>
      <c r="C6908" s="13" t="s">
        <v>20444</v>
      </c>
      <c r="D6908" s="13" t="s">
        <v>20445</v>
      </c>
      <c r="E6908" t="s">
        <v>20446</v>
      </c>
      <c r="H6908" s="14">
        <v>12000</v>
      </c>
      <c r="I6908" s="14">
        <v>12000</v>
      </c>
      <c r="J6908" s="14">
        <v>15600</v>
      </c>
      <c r="K6908" s="14">
        <v>15600</v>
      </c>
      <c r="L6908" s="14">
        <v>0</v>
      </c>
      <c r="M6908" s="14">
        <v>0</v>
      </c>
      <c r="N6908" t="s">
        <v>20285</v>
      </c>
    </row>
    <row r="6909" spans="1:14">
      <c r="A6909" t="s">
        <v>20284</v>
      </c>
      <c r="B6909" t="s">
        <v>20285</v>
      </c>
      <c r="C6909" s="13" t="s">
        <v>20447</v>
      </c>
      <c r="D6909" s="13" t="s">
        <v>20447</v>
      </c>
      <c r="E6909" t="s">
        <v>20448</v>
      </c>
      <c r="H6909" s="14">
        <v>16400</v>
      </c>
      <c r="I6909" s="14">
        <v>16400</v>
      </c>
      <c r="J6909" s="14">
        <v>21320</v>
      </c>
      <c r="K6909" s="14">
        <v>21320</v>
      </c>
      <c r="L6909" s="14">
        <v>0</v>
      </c>
      <c r="M6909" s="14">
        <v>0</v>
      </c>
      <c r="N6909" t="s">
        <v>20285</v>
      </c>
    </row>
    <row r="6910" spans="1:14">
      <c r="A6910" t="s">
        <v>20284</v>
      </c>
      <c r="B6910" t="s">
        <v>20285</v>
      </c>
      <c r="C6910" s="13" t="s">
        <v>20449</v>
      </c>
      <c r="D6910" s="13" t="s">
        <v>20450</v>
      </c>
      <c r="E6910" t="s">
        <v>20451</v>
      </c>
      <c r="H6910" s="14">
        <v>1400</v>
      </c>
      <c r="I6910" s="14">
        <v>0</v>
      </c>
      <c r="J6910" s="14">
        <v>0</v>
      </c>
      <c r="K6910" s="14">
        <v>0</v>
      </c>
      <c r="L6910" s="14">
        <v>0</v>
      </c>
      <c r="M6910" s="14">
        <v>0</v>
      </c>
      <c r="N6910" t="s">
        <v>20285</v>
      </c>
    </row>
    <row r="6911" spans="1:14">
      <c r="A6911" t="s">
        <v>20284</v>
      </c>
      <c r="B6911" t="s">
        <v>20285</v>
      </c>
      <c r="C6911" s="13" t="s">
        <v>20452</v>
      </c>
      <c r="D6911" s="13" t="s">
        <v>20453</v>
      </c>
      <c r="E6911" t="s">
        <v>20454</v>
      </c>
      <c r="H6911" s="14">
        <v>0</v>
      </c>
      <c r="I6911" s="14">
        <v>0</v>
      </c>
      <c r="J6911" s="14">
        <v>0</v>
      </c>
      <c r="K6911" s="14">
        <v>0</v>
      </c>
      <c r="L6911" s="14">
        <v>0</v>
      </c>
      <c r="M6911" s="14">
        <v>0</v>
      </c>
      <c r="N6911" t="s">
        <v>20285</v>
      </c>
    </row>
    <row r="6912" spans="1:14">
      <c r="A6912" t="s">
        <v>20284</v>
      </c>
      <c r="B6912" t="s">
        <v>20285</v>
      </c>
      <c r="C6912" s="13" t="s">
        <v>20455</v>
      </c>
      <c r="D6912" s="13" t="s">
        <v>20455</v>
      </c>
      <c r="E6912" t="s">
        <v>20456</v>
      </c>
      <c r="H6912" s="14">
        <v>8000</v>
      </c>
      <c r="I6912" s="14">
        <v>8000</v>
      </c>
      <c r="J6912" s="14">
        <v>10400</v>
      </c>
      <c r="K6912" s="14">
        <v>10400</v>
      </c>
      <c r="L6912" s="14">
        <v>0</v>
      </c>
      <c r="M6912" s="14">
        <v>0</v>
      </c>
      <c r="N6912" t="s">
        <v>20285</v>
      </c>
    </row>
    <row r="6913" spans="1:14">
      <c r="A6913" t="s">
        <v>20284</v>
      </c>
      <c r="B6913" t="s">
        <v>20285</v>
      </c>
      <c r="C6913" s="13" t="s">
        <v>20457</v>
      </c>
      <c r="D6913" s="13" t="s">
        <v>20457</v>
      </c>
      <c r="E6913" t="s">
        <v>20458</v>
      </c>
      <c r="H6913" s="14">
        <v>8000</v>
      </c>
      <c r="I6913" s="14">
        <v>8000</v>
      </c>
      <c r="J6913" s="14">
        <v>10400</v>
      </c>
      <c r="K6913" s="14">
        <v>10400</v>
      </c>
      <c r="L6913" s="14">
        <v>0</v>
      </c>
      <c r="M6913" s="14">
        <v>0</v>
      </c>
      <c r="N6913" t="s">
        <v>20285</v>
      </c>
    </row>
    <row r="6914" spans="1:14">
      <c r="A6914" t="s">
        <v>20284</v>
      </c>
      <c r="B6914" t="s">
        <v>20285</v>
      </c>
      <c r="C6914" s="13" t="s">
        <v>20459</v>
      </c>
      <c r="D6914" s="13" t="s">
        <v>20460</v>
      </c>
      <c r="E6914" t="s">
        <v>20461</v>
      </c>
      <c r="H6914" s="14">
        <v>2200</v>
      </c>
      <c r="I6914" s="14">
        <v>0</v>
      </c>
      <c r="J6914" s="14">
        <v>0</v>
      </c>
      <c r="K6914" s="14">
        <v>0</v>
      </c>
      <c r="L6914" s="14">
        <v>0</v>
      </c>
      <c r="M6914" s="14">
        <v>0</v>
      </c>
      <c r="N6914" t="s">
        <v>20285</v>
      </c>
    </row>
    <row r="6915" spans="1:14">
      <c r="A6915" t="s">
        <v>20284</v>
      </c>
      <c r="B6915" t="s">
        <v>20285</v>
      </c>
      <c r="C6915" s="13" t="s">
        <v>20462</v>
      </c>
      <c r="D6915" s="13" t="s">
        <v>20462</v>
      </c>
      <c r="E6915" t="s">
        <v>20463</v>
      </c>
      <c r="H6915" s="14">
        <v>8000</v>
      </c>
      <c r="I6915" s="14">
        <v>8000</v>
      </c>
      <c r="J6915" s="14">
        <v>10400</v>
      </c>
      <c r="K6915" s="14">
        <v>10400</v>
      </c>
      <c r="L6915" s="14">
        <v>0</v>
      </c>
      <c r="M6915" s="14">
        <v>0</v>
      </c>
      <c r="N6915" t="s">
        <v>20285</v>
      </c>
    </row>
    <row r="6916" spans="1:14">
      <c r="A6916" t="s">
        <v>20284</v>
      </c>
      <c r="B6916" t="s">
        <v>20285</v>
      </c>
      <c r="C6916" s="13" t="s">
        <v>20464</v>
      </c>
      <c r="D6916" s="13" t="s">
        <v>20464</v>
      </c>
      <c r="E6916" t="s">
        <v>20465</v>
      </c>
      <c r="H6916" s="14">
        <v>6000</v>
      </c>
      <c r="I6916" s="14">
        <v>6000</v>
      </c>
      <c r="J6916" s="14">
        <v>7800</v>
      </c>
      <c r="K6916" s="14">
        <v>7800</v>
      </c>
      <c r="L6916" s="14">
        <v>0</v>
      </c>
      <c r="M6916" s="14">
        <v>0</v>
      </c>
      <c r="N6916" t="s">
        <v>20285</v>
      </c>
    </row>
    <row r="6917" spans="1:14">
      <c r="A6917" t="s">
        <v>20284</v>
      </c>
      <c r="B6917" t="s">
        <v>20285</v>
      </c>
      <c r="C6917" s="13" t="s">
        <v>20466</v>
      </c>
      <c r="D6917" s="13" t="s">
        <v>20466</v>
      </c>
      <c r="E6917" t="s">
        <v>20467</v>
      </c>
      <c r="H6917" s="14">
        <v>4000</v>
      </c>
      <c r="I6917" s="14">
        <v>4000</v>
      </c>
      <c r="J6917" s="14">
        <v>5200</v>
      </c>
      <c r="K6917" s="14">
        <v>5200</v>
      </c>
      <c r="L6917" s="14">
        <v>0</v>
      </c>
      <c r="M6917" s="14">
        <v>0</v>
      </c>
      <c r="N6917" t="s">
        <v>20285</v>
      </c>
    </row>
    <row r="6918" spans="1:14">
      <c r="A6918" t="s">
        <v>20284</v>
      </c>
      <c r="B6918" t="s">
        <v>20285</v>
      </c>
      <c r="C6918" s="13" t="s">
        <v>20468</v>
      </c>
      <c r="D6918" s="13" t="s">
        <v>20469</v>
      </c>
      <c r="E6918" t="s">
        <v>20470</v>
      </c>
      <c r="H6918" s="14">
        <v>16000</v>
      </c>
      <c r="I6918" s="14">
        <v>16000</v>
      </c>
      <c r="J6918" s="14">
        <v>20800</v>
      </c>
      <c r="K6918" s="14">
        <v>20800</v>
      </c>
      <c r="L6918" s="14">
        <v>0</v>
      </c>
      <c r="M6918" s="14">
        <v>0</v>
      </c>
      <c r="N6918" t="s">
        <v>20285</v>
      </c>
    </row>
    <row r="6919" spans="1:14">
      <c r="A6919" t="s">
        <v>20284</v>
      </c>
      <c r="B6919" t="s">
        <v>20285</v>
      </c>
      <c r="C6919" s="13" t="s">
        <v>20471</v>
      </c>
      <c r="D6919" s="13" t="s">
        <v>20472</v>
      </c>
      <c r="E6919" t="s">
        <v>20473</v>
      </c>
      <c r="H6919" s="14">
        <v>5000</v>
      </c>
      <c r="I6919" s="14">
        <v>5000</v>
      </c>
      <c r="J6919" s="14">
        <v>6500</v>
      </c>
      <c r="K6919" s="14">
        <v>6500</v>
      </c>
      <c r="L6919" s="14">
        <v>0</v>
      </c>
      <c r="M6919" s="14">
        <v>0</v>
      </c>
      <c r="N6919" t="s">
        <v>20285</v>
      </c>
    </row>
    <row r="6920" spans="1:14">
      <c r="A6920" t="s">
        <v>20284</v>
      </c>
      <c r="B6920" t="s">
        <v>20285</v>
      </c>
      <c r="C6920" s="13" t="s">
        <v>20474</v>
      </c>
      <c r="D6920" s="13" t="s">
        <v>20474</v>
      </c>
      <c r="E6920" t="s">
        <v>20475</v>
      </c>
      <c r="H6920" s="14">
        <v>8000</v>
      </c>
      <c r="I6920" s="14">
        <v>8000</v>
      </c>
      <c r="J6920" s="14">
        <v>10400</v>
      </c>
      <c r="K6920" s="14">
        <v>10400</v>
      </c>
      <c r="L6920" s="14">
        <v>0</v>
      </c>
      <c r="M6920" s="14">
        <v>0</v>
      </c>
      <c r="N6920" t="s">
        <v>20285</v>
      </c>
    </row>
    <row r="6921" spans="1:14">
      <c r="A6921" t="s">
        <v>20284</v>
      </c>
      <c r="B6921" t="s">
        <v>20285</v>
      </c>
      <c r="C6921" s="13" t="s">
        <v>20476</v>
      </c>
      <c r="D6921" s="13" t="s">
        <v>20476</v>
      </c>
      <c r="E6921" t="s">
        <v>20477</v>
      </c>
      <c r="H6921" s="14">
        <v>8000</v>
      </c>
      <c r="I6921" s="14">
        <v>8000</v>
      </c>
      <c r="J6921" s="14">
        <v>10400</v>
      </c>
      <c r="K6921" s="14">
        <v>10400</v>
      </c>
      <c r="L6921" s="14">
        <v>0</v>
      </c>
      <c r="M6921" s="14">
        <v>0</v>
      </c>
      <c r="N6921" t="s">
        <v>20285</v>
      </c>
    </row>
    <row r="6922" spans="1:14">
      <c r="A6922" t="s">
        <v>20284</v>
      </c>
      <c r="B6922" t="s">
        <v>20285</v>
      </c>
      <c r="C6922" s="13" t="s">
        <v>20478</v>
      </c>
      <c r="D6922" s="13" t="s">
        <v>20479</v>
      </c>
      <c r="E6922" t="s">
        <v>20480</v>
      </c>
      <c r="H6922" s="14">
        <v>1700</v>
      </c>
      <c r="I6922" s="14">
        <v>0</v>
      </c>
      <c r="J6922" s="14">
        <v>0</v>
      </c>
      <c r="K6922" s="14">
        <v>0</v>
      </c>
      <c r="L6922" s="14">
        <v>0</v>
      </c>
      <c r="M6922" s="14">
        <v>0</v>
      </c>
      <c r="N6922" t="s">
        <v>20285</v>
      </c>
    </row>
    <row r="6923" spans="1:14">
      <c r="A6923" t="s">
        <v>20284</v>
      </c>
      <c r="B6923" t="s">
        <v>20285</v>
      </c>
      <c r="C6923" s="13" t="s">
        <v>20481</v>
      </c>
      <c r="D6923" s="13" t="s">
        <v>20482</v>
      </c>
      <c r="E6923" t="s">
        <v>20483</v>
      </c>
      <c r="H6923" s="14">
        <v>1700</v>
      </c>
      <c r="I6923" s="14">
        <v>0</v>
      </c>
      <c r="J6923" s="14">
        <v>0</v>
      </c>
      <c r="K6923" s="14">
        <v>0</v>
      </c>
      <c r="L6923" s="14">
        <v>0</v>
      </c>
      <c r="M6923" s="14">
        <v>0</v>
      </c>
      <c r="N6923" t="s">
        <v>20285</v>
      </c>
    </row>
    <row r="6924" spans="1:14">
      <c r="A6924" t="s">
        <v>20284</v>
      </c>
      <c r="B6924" t="s">
        <v>20285</v>
      </c>
      <c r="C6924" s="13" t="s">
        <v>20484</v>
      </c>
      <c r="D6924" s="13" t="s">
        <v>20485</v>
      </c>
      <c r="E6924" t="s">
        <v>20486</v>
      </c>
      <c r="H6924" s="14">
        <v>2975</v>
      </c>
      <c r="I6924" s="14">
        <v>0</v>
      </c>
      <c r="J6924" s="14">
        <v>0</v>
      </c>
      <c r="K6924" s="14">
        <v>0</v>
      </c>
      <c r="L6924" s="14">
        <v>0</v>
      </c>
      <c r="M6924" s="14">
        <v>0</v>
      </c>
      <c r="N6924" t="s">
        <v>20285</v>
      </c>
    </row>
    <row r="6925" spans="1:14">
      <c r="A6925" t="s">
        <v>20284</v>
      </c>
      <c r="B6925" t="s">
        <v>20285</v>
      </c>
      <c r="C6925" s="13" t="s">
        <v>20487</v>
      </c>
      <c r="D6925" s="13" t="s">
        <v>20487</v>
      </c>
      <c r="E6925" t="s">
        <v>20488</v>
      </c>
      <c r="H6925" s="14">
        <v>8000</v>
      </c>
      <c r="I6925" s="14">
        <v>8000</v>
      </c>
      <c r="J6925" s="14">
        <v>10400</v>
      </c>
      <c r="K6925" s="14">
        <v>10400</v>
      </c>
      <c r="L6925" s="14">
        <v>0</v>
      </c>
      <c r="M6925" s="14">
        <v>0</v>
      </c>
      <c r="N6925" t="s">
        <v>20285</v>
      </c>
    </row>
    <row r="6926" spans="1:14">
      <c r="A6926" t="s">
        <v>20284</v>
      </c>
      <c r="B6926" t="s">
        <v>20285</v>
      </c>
      <c r="C6926" s="13" t="s">
        <v>20489</v>
      </c>
      <c r="D6926" s="13" t="s">
        <v>20489</v>
      </c>
      <c r="E6926" t="s">
        <v>20490</v>
      </c>
      <c r="H6926" s="14">
        <v>60000</v>
      </c>
      <c r="I6926" s="14">
        <v>60000</v>
      </c>
      <c r="J6926" s="14">
        <v>78000</v>
      </c>
      <c r="K6926" s="14">
        <v>78000</v>
      </c>
      <c r="L6926" s="14">
        <v>0</v>
      </c>
      <c r="M6926" s="14">
        <v>0</v>
      </c>
      <c r="N6926" t="s">
        <v>20285</v>
      </c>
    </row>
    <row r="6927" spans="1:14">
      <c r="A6927" t="s">
        <v>20284</v>
      </c>
      <c r="B6927" t="s">
        <v>20285</v>
      </c>
      <c r="C6927" s="13" t="s">
        <v>20491</v>
      </c>
      <c r="D6927" s="13" t="s">
        <v>20492</v>
      </c>
      <c r="E6927" t="s">
        <v>20493</v>
      </c>
      <c r="H6927" s="14">
        <v>2125</v>
      </c>
      <c r="I6927" s="14">
        <v>0</v>
      </c>
      <c r="J6927" s="14">
        <v>0</v>
      </c>
      <c r="K6927" s="14">
        <v>0</v>
      </c>
      <c r="L6927" s="14">
        <v>0</v>
      </c>
      <c r="M6927" s="14">
        <v>0</v>
      </c>
      <c r="N6927" t="s">
        <v>20285</v>
      </c>
    </row>
    <row r="6928" spans="1:14">
      <c r="A6928" t="s">
        <v>20284</v>
      </c>
      <c r="B6928" t="s">
        <v>20285</v>
      </c>
      <c r="C6928" s="13" t="s">
        <v>20494</v>
      </c>
      <c r="D6928" s="13" t="s">
        <v>20430</v>
      </c>
      <c r="E6928" t="s">
        <v>20495</v>
      </c>
      <c r="H6928" s="14">
        <v>1275</v>
      </c>
      <c r="I6928" s="14">
        <v>0</v>
      </c>
      <c r="J6928" s="14">
        <v>0</v>
      </c>
      <c r="K6928" s="14">
        <v>0</v>
      </c>
      <c r="L6928" s="14">
        <v>0</v>
      </c>
      <c r="M6928" s="14">
        <v>0</v>
      </c>
      <c r="N6928" t="s">
        <v>20285</v>
      </c>
    </row>
    <row r="6929" spans="1:14">
      <c r="A6929" t="s">
        <v>20284</v>
      </c>
      <c r="B6929" t="s">
        <v>20285</v>
      </c>
      <c r="C6929" s="13" t="s">
        <v>20496</v>
      </c>
      <c r="D6929" s="13" t="s">
        <v>20496</v>
      </c>
      <c r="E6929" t="s">
        <v>20497</v>
      </c>
      <c r="H6929" s="14">
        <v>13000</v>
      </c>
      <c r="I6929" s="14">
        <v>13000</v>
      </c>
      <c r="J6929" s="14">
        <v>16900</v>
      </c>
      <c r="K6929" s="14">
        <v>16900</v>
      </c>
      <c r="L6929" s="14">
        <v>0</v>
      </c>
      <c r="M6929" s="14">
        <v>0</v>
      </c>
      <c r="N6929" t="s">
        <v>20285</v>
      </c>
    </row>
    <row r="6930" spans="1:14">
      <c r="A6930" t="s">
        <v>20284</v>
      </c>
      <c r="B6930" t="s">
        <v>20285</v>
      </c>
      <c r="C6930" s="13" t="s">
        <v>20498</v>
      </c>
      <c r="D6930" s="13" t="s">
        <v>20498</v>
      </c>
      <c r="E6930" t="s">
        <v>20499</v>
      </c>
      <c r="H6930" s="14">
        <v>14000</v>
      </c>
      <c r="I6930" s="14">
        <v>14000</v>
      </c>
      <c r="J6930" s="14">
        <v>18200</v>
      </c>
      <c r="K6930" s="14">
        <v>18200</v>
      </c>
      <c r="L6930" s="14">
        <v>0</v>
      </c>
      <c r="M6930" s="14">
        <v>0</v>
      </c>
      <c r="N6930" t="s">
        <v>20285</v>
      </c>
    </row>
    <row r="6931" spans="1:14">
      <c r="A6931" t="s">
        <v>20284</v>
      </c>
      <c r="B6931" t="s">
        <v>20285</v>
      </c>
      <c r="C6931" s="13" t="s">
        <v>20500</v>
      </c>
      <c r="D6931" s="13" t="s">
        <v>20500</v>
      </c>
      <c r="E6931" t="s">
        <v>20501</v>
      </c>
      <c r="H6931" s="14">
        <v>8000</v>
      </c>
      <c r="I6931" s="14">
        <v>8000</v>
      </c>
      <c r="J6931" s="14">
        <v>10400</v>
      </c>
      <c r="K6931" s="14">
        <v>10400</v>
      </c>
      <c r="L6931" s="14">
        <v>0</v>
      </c>
      <c r="M6931" s="14">
        <v>0</v>
      </c>
      <c r="N6931" t="s">
        <v>20285</v>
      </c>
    </row>
    <row r="6932" spans="1:14">
      <c r="A6932" t="s">
        <v>20284</v>
      </c>
      <c r="B6932" t="s">
        <v>20285</v>
      </c>
      <c r="C6932" s="13" t="s">
        <v>20502</v>
      </c>
      <c r="D6932" s="13" t="s">
        <v>20502</v>
      </c>
      <c r="E6932" t="s">
        <v>20503</v>
      </c>
      <c r="H6932" s="14">
        <v>3000</v>
      </c>
      <c r="I6932" s="14">
        <v>3000</v>
      </c>
      <c r="J6932" s="14">
        <v>3900</v>
      </c>
      <c r="K6932" s="14">
        <v>3900</v>
      </c>
      <c r="L6932" s="14">
        <v>0</v>
      </c>
      <c r="M6932" s="14">
        <v>0</v>
      </c>
      <c r="N6932" t="s">
        <v>20285</v>
      </c>
    </row>
    <row r="6933" spans="1:14">
      <c r="A6933" t="s">
        <v>20284</v>
      </c>
      <c r="B6933" t="s">
        <v>20285</v>
      </c>
      <c r="C6933" s="13" t="s">
        <v>20504</v>
      </c>
      <c r="D6933" s="13" t="s">
        <v>20504</v>
      </c>
      <c r="E6933" t="s">
        <v>20505</v>
      </c>
      <c r="H6933" s="14">
        <v>9000</v>
      </c>
      <c r="I6933" s="14">
        <v>9000</v>
      </c>
      <c r="J6933" s="14">
        <v>11700</v>
      </c>
      <c r="K6933" s="14">
        <v>11700</v>
      </c>
      <c r="L6933" s="14">
        <v>0</v>
      </c>
      <c r="M6933" s="14">
        <v>0</v>
      </c>
      <c r="N6933" t="s">
        <v>20285</v>
      </c>
    </row>
    <row r="6934" spans="1:14">
      <c r="A6934" t="s">
        <v>20284</v>
      </c>
      <c r="B6934" t="s">
        <v>20285</v>
      </c>
      <c r="C6934" s="13" t="s">
        <v>20506</v>
      </c>
      <c r="D6934" s="13" t="s">
        <v>20506</v>
      </c>
      <c r="E6934" t="s">
        <v>20507</v>
      </c>
      <c r="H6934" s="14">
        <v>9000</v>
      </c>
      <c r="I6934" s="14">
        <v>9000</v>
      </c>
      <c r="J6934" s="14">
        <v>11700</v>
      </c>
      <c r="K6934" s="14">
        <v>11700</v>
      </c>
      <c r="L6934" s="14">
        <v>0</v>
      </c>
      <c r="M6934" s="14">
        <v>0</v>
      </c>
      <c r="N6934" t="s">
        <v>20285</v>
      </c>
    </row>
    <row r="6935" spans="1:14">
      <c r="A6935" t="s">
        <v>20284</v>
      </c>
      <c r="B6935" t="s">
        <v>20285</v>
      </c>
      <c r="C6935" s="13" t="s">
        <v>20508</v>
      </c>
      <c r="D6935" s="13" t="s">
        <v>20508</v>
      </c>
      <c r="E6935" t="s">
        <v>20509</v>
      </c>
      <c r="H6935" s="14">
        <v>5500</v>
      </c>
      <c r="I6935" s="14">
        <v>5500</v>
      </c>
      <c r="J6935" s="14">
        <v>7150</v>
      </c>
      <c r="K6935" s="14">
        <v>7150</v>
      </c>
      <c r="L6935" s="14">
        <v>0</v>
      </c>
      <c r="M6935" s="14">
        <v>0</v>
      </c>
      <c r="N6935" t="s">
        <v>20285</v>
      </c>
    </row>
    <row r="6936" spans="1:14">
      <c r="A6936" t="s">
        <v>20284</v>
      </c>
      <c r="B6936" t="s">
        <v>20285</v>
      </c>
      <c r="C6936" s="13" t="s">
        <v>20510</v>
      </c>
      <c r="D6936" s="13" t="s">
        <v>20510</v>
      </c>
      <c r="E6936" t="s">
        <v>20511</v>
      </c>
      <c r="H6936" s="14">
        <v>6000</v>
      </c>
      <c r="I6936" s="14">
        <v>6000</v>
      </c>
      <c r="J6936" s="14">
        <v>7800</v>
      </c>
      <c r="K6936" s="14">
        <v>7800</v>
      </c>
      <c r="L6936" s="14">
        <v>0</v>
      </c>
      <c r="M6936" s="14">
        <v>0</v>
      </c>
      <c r="N6936" t="s">
        <v>20285</v>
      </c>
    </row>
    <row r="6937" spans="1:14">
      <c r="A6937" t="s">
        <v>20284</v>
      </c>
      <c r="B6937" t="s">
        <v>20285</v>
      </c>
      <c r="C6937" s="13" t="s">
        <v>20512</v>
      </c>
      <c r="D6937" s="13" t="s">
        <v>20512</v>
      </c>
      <c r="E6937" t="s">
        <v>20513</v>
      </c>
      <c r="H6937" s="14">
        <v>8000</v>
      </c>
      <c r="I6937" s="14">
        <v>8000</v>
      </c>
      <c r="J6937" s="14">
        <v>10400</v>
      </c>
      <c r="K6937" s="14">
        <v>10400</v>
      </c>
      <c r="L6937" s="14">
        <v>0</v>
      </c>
      <c r="M6937" s="14">
        <v>0</v>
      </c>
      <c r="N6937" t="s">
        <v>20285</v>
      </c>
    </row>
    <row r="6938" spans="1:14">
      <c r="A6938" t="s">
        <v>20284</v>
      </c>
      <c r="B6938" t="s">
        <v>20285</v>
      </c>
      <c r="C6938" s="13" t="s">
        <v>20514</v>
      </c>
      <c r="D6938" s="13" t="s">
        <v>20514</v>
      </c>
      <c r="E6938" t="s">
        <v>20515</v>
      </c>
      <c r="H6938" s="14">
        <v>10000</v>
      </c>
      <c r="I6938" s="14">
        <v>10000</v>
      </c>
      <c r="J6938" s="14">
        <v>13000</v>
      </c>
      <c r="K6938" s="14">
        <v>13000</v>
      </c>
      <c r="L6938" s="14">
        <v>0</v>
      </c>
      <c r="M6938" s="14">
        <v>0</v>
      </c>
      <c r="N6938" t="s">
        <v>20285</v>
      </c>
    </row>
    <row r="6939" spans="1:14">
      <c r="A6939" t="s">
        <v>20284</v>
      </c>
      <c r="B6939" t="s">
        <v>20285</v>
      </c>
      <c r="C6939" s="13" t="s">
        <v>20516</v>
      </c>
      <c r="D6939" s="13" t="s">
        <v>20517</v>
      </c>
      <c r="E6939" t="s">
        <v>20518</v>
      </c>
      <c r="H6939" s="14">
        <v>7800</v>
      </c>
      <c r="I6939" s="14">
        <v>7800</v>
      </c>
      <c r="J6939" s="14">
        <v>0</v>
      </c>
      <c r="K6939" s="14">
        <v>0</v>
      </c>
      <c r="L6939" s="14">
        <v>0</v>
      </c>
      <c r="M6939" s="14">
        <v>0</v>
      </c>
      <c r="N6939" t="s">
        <v>20285</v>
      </c>
    </row>
    <row r="6940" spans="1:14">
      <c r="A6940" t="s">
        <v>20284</v>
      </c>
      <c r="B6940" t="s">
        <v>20285</v>
      </c>
      <c r="C6940" s="13" t="s">
        <v>20519</v>
      </c>
      <c r="D6940" s="13" t="s">
        <v>20519</v>
      </c>
      <c r="E6940" t="s">
        <v>20520</v>
      </c>
      <c r="H6940" s="14">
        <v>0</v>
      </c>
      <c r="I6940" s="14">
        <v>8000</v>
      </c>
      <c r="J6940" s="14">
        <v>10400</v>
      </c>
      <c r="K6940" s="14">
        <v>10400</v>
      </c>
      <c r="L6940" s="14">
        <v>0</v>
      </c>
      <c r="M6940" s="14">
        <v>0</v>
      </c>
      <c r="N6940" t="s">
        <v>20285</v>
      </c>
    </row>
    <row r="6941" spans="1:14">
      <c r="A6941" t="s">
        <v>20284</v>
      </c>
      <c r="B6941" t="s">
        <v>20285</v>
      </c>
      <c r="C6941" s="13" t="s">
        <v>20521</v>
      </c>
      <c r="D6941" s="13" t="s">
        <v>20522</v>
      </c>
      <c r="E6941" t="s">
        <v>20523</v>
      </c>
      <c r="H6941" s="14">
        <v>5000</v>
      </c>
      <c r="I6941" s="14">
        <v>5000</v>
      </c>
      <c r="J6941" s="14">
        <v>0</v>
      </c>
      <c r="K6941" s="14">
        <v>0</v>
      </c>
      <c r="L6941" s="14">
        <v>0</v>
      </c>
      <c r="M6941" s="14">
        <v>0</v>
      </c>
      <c r="N6941" t="s">
        <v>20285</v>
      </c>
    </row>
    <row r="6942" spans="1:14">
      <c r="A6942" t="s">
        <v>20284</v>
      </c>
      <c r="B6942" t="s">
        <v>20285</v>
      </c>
      <c r="C6942" s="13" t="s">
        <v>20524</v>
      </c>
      <c r="D6942" s="13" t="s">
        <v>20524</v>
      </c>
      <c r="E6942" t="s">
        <v>20525</v>
      </c>
      <c r="H6942" s="14">
        <v>8000</v>
      </c>
      <c r="I6942" s="14">
        <v>8000</v>
      </c>
      <c r="J6942" s="14">
        <v>10400</v>
      </c>
      <c r="K6942" s="14">
        <v>10400</v>
      </c>
      <c r="L6942" s="14">
        <v>0</v>
      </c>
      <c r="M6942" s="14">
        <v>0</v>
      </c>
      <c r="N6942" t="s">
        <v>20285</v>
      </c>
    </row>
    <row r="6943" spans="1:14">
      <c r="A6943" t="s">
        <v>20284</v>
      </c>
      <c r="B6943" t="s">
        <v>20285</v>
      </c>
      <c r="C6943" s="13" t="s">
        <v>20526</v>
      </c>
      <c r="D6943" s="13" t="s">
        <v>20526</v>
      </c>
      <c r="E6943" t="s">
        <v>20527</v>
      </c>
      <c r="H6943" s="14">
        <v>8000</v>
      </c>
      <c r="I6943" s="14">
        <v>8000</v>
      </c>
      <c r="J6943" s="14">
        <v>10400</v>
      </c>
      <c r="K6943" s="14">
        <v>10400</v>
      </c>
      <c r="L6943" s="14">
        <v>0</v>
      </c>
      <c r="M6943" s="14">
        <v>0</v>
      </c>
      <c r="N6943" t="s">
        <v>20285</v>
      </c>
    </row>
    <row r="6944" spans="1:14">
      <c r="A6944" t="s">
        <v>20284</v>
      </c>
      <c r="B6944" t="s">
        <v>20285</v>
      </c>
      <c r="C6944" s="13" t="s">
        <v>20528</v>
      </c>
      <c r="D6944" s="13" t="s">
        <v>20528</v>
      </c>
      <c r="E6944" t="s">
        <v>20529</v>
      </c>
      <c r="H6944" s="14">
        <v>8000</v>
      </c>
      <c r="I6944" s="14">
        <v>8000</v>
      </c>
      <c r="J6944" s="14">
        <v>10400</v>
      </c>
      <c r="K6944" s="14">
        <v>10400</v>
      </c>
      <c r="L6944" s="14">
        <v>0</v>
      </c>
      <c r="M6944" s="14">
        <v>0</v>
      </c>
      <c r="N6944" t="s">
        <v>20285</v>
      </c>
    </row>
    <row r="6945" spans="1:14">
      <c r="A6945" t="s">
        <v>20284</v>
      </c>
      <c r="B6945" t="s">
        <v>20285</v>
      </c>
      <c r="C6945" s="13" t="s">
        <v>20530</v>
      </c>
      <c r="D6945" s="13" t="s">
        <v>20531</v>
      </c>
      <c r="E6945" t="s">
        <v>20532</v>
      </c>
      <c r="H6945" s="14">
        <v>13000</v>
      </c>
      <c r="I6945" s="14">
        <v>0</v>
      </c>
      <c r="J6945" s="14">
        <v>0</v>
      </c>
      <c r="K6945" s="14">
        <v>0</v>
      </c>
      <c r="L6945" s="14">
        <v>0</v>
      </c>
      <c r="M6945" s="14">
        <v>0</v>
      </c>
      <c r="N6945" t="s">
        <v>20285</v>
      </c>
    </row>
    <row r="6946" spans="1:14">
      <c r="A6946" t="s">
        <v>20284</v>
      </c>
      <c r="B6946" t="s">
        <v>20285</v>
      </c>
      <c r="C6946" s="13" t="s">
        <v>20533</v>
      </c>
      <c r="D6946" s="13" t="s">
        <v>20533</v>
      </c>
      <c r="E6946" t="s">
        <v>20534</v>
      </c>
      <c r="H6946" s="14">
        <v>8000</v>
      </c>
      <c r="I6946" s="14">
        <v>8000</v>
      </c>
      <c r="J6946" s="14">
        <v>15600</v>
      </c>
      <c r="K6946" s="14">
        <v>15600</v>
      </c>
      <c r="L6946" s="14">
        <v>0</v>
      </c>
      <c r="M6946" s="14">
        <v>0</v>
      </c>
      <c r="N6946" t="s">
        <v>20285</v>
      </c>
    </row>
    <row r="6947" spans="1:14">
      <c r="A6947" t="s">
        <v>20284</v>
      </c>
      <c r="B6947" t="s">
        <v>20285</v>
      </c>
      <c r="C6947" s="13" t="s">
        <v>20535</v>
      </c>
      <c r="D6947" s="13" t="s">
        <v>20535</v>
      </c>
      <c r="E6947" t="s">
        <v>20536</v>
      </c>
      <c r="H6947" s="14">
        <v>12000</v>
      </c>
      <c r="I6947" s="14">
        <v>12000</v>
      </c>
      <c r="J6947" s="14">
        <v>15600</v>
      </c>
      <c r="K6947" s="14">
        <v>15600</v>
      </c>
      <c r="L6947" s="14">
        <v>0</v>
      </c>
      <c r="M6947" s="14">
        <v>0</v>
      </c>
      <c r="N6947" t="s">
        <v>20285</v>
      </c>
    </row>
    <row r="6948" spans="1:14">
      <c r="A6948" t="s">
        <v>20284</v>
      </c>
      <c r="B6948" t="s">
        <v>20285</v>
      </c>
      <c r="C6948" s="13" t="s">
        <v>20537</v>
      </c>
      <c r="D6948" s="13" t="s">
        <v>20537</v>
      </c>
      <c r="E6948" t="s">
        <v>20538</v>
      </c>
      <c r="H6948" s="14">
        <v>12000</v>
      </c>
      <c r="I6948" s="14">
        <v>12000</v>
      </c>
      <c r="J6948" s="14">
        <v>15600</v>
      </c>
      <c r="K6948" s="14">
        <v>15600</v>
      </c>
      <c r="L6948" s="14">
        <v>0</v>
      </c>
      <c r="M6948" s="14">
        <v>0</v>
      </c>
      <c r="N6948" t="s">
        <v>20285</v>
      </c>
    </row>
    <row r="6949" spans="1:14">
      <c r="A6949" t="s">
        <v>20284</v>
      </c>
      <c r="B6949" t="s">
        <v>20285</v>
      </c>
      <c r="C6949" s="13" t="s">
        <v>20539</v>
      </c>
      <c r="D6949" s="13" t="s">
        <v>20539</v>
      </c>
      <c r="E6949" t="s">
        <v>20540</v>
      </c>
      <c r="H6949" s="14">
        <v>12000</v>
      </c>
      <c r="I6949" s="14">
        <v>12000</v>
      </c>
      <c r="J6949" s="14">
        <v>15600</v>
      </c>
      <c r="K6949" s="14">
        <v>15600</v>
      </c>
      <c r="L6949" s="14">
        <v>0</v>
      </c>
      <c r="M6949" s="14">
        <v>0</v>
      </c>
      <c r="N6949" t="s">
        <v>20285</v>
      </c>
    </row>
    <row r="6950" spans="1:14">
      <c r="A6950" t="s">
        <v>20284</v>
      </c>
      <c r="B6950" t="s">
        <v>20285</v>
      </c>
      <c r="C6950" s="13" t="s">
        <v>20541</v>
      </c>
      <c r="D6950" s="13" t="s">
        <v>20541</v>
      </c>
      <c r="E6950" t="s">
        <v>20542</v>
      </c>
      <c r="H6950" s="14">
        <v>12000</v>
      </c>
      <c r="I6950" s="14">
        <v>12000</v>
      </c>
      <c r="J6950" s="14">
        <v>15600</v>
      </c>
      <c r="K6950" s="14">
        <v>15600</v>
      </c>
      <c r="L6950" s="14">
        <v>0</v>
      </c>
      <c r="M6950" s="14">
        <v>0</v>
      </c>
      <c r="N6950" t="s">
        <v>20285</v>
      </c>
    </row>
    <row r="6951" spans="1:14">
      <c r="A6951" t="s">
        <v>20284</v>
      </c>
      <c r="B6951" t="s">
        <v>20285</v>
      </c>
      <c r="C6951" s="13" t="s">
        <v>20543</v>
      </c>
      <c r="D6951" s="13" t="s">
        <v>20543</v>
      </c>
      <c r="E6951" t="s">
        <v>20544</v>
      </c>
      <c r="H6951" s="14">
        <v>12000</v>
      </c>
      <c r="I6951" s="14">
        <v>12000</v>
      </c>
      <c r="J6951" s="14">
        <v>15600</v>
      </c>
      <c r="K6951" s="14">
        <v>15600</v>
      </c>
      <c r="L6951" s="14">
        <v>0</v>
      </c>
      <c r="M6951" s="14">
        <v>0</v>
      </c>
      <c r="N6951" t="s">
        <v>20285</v>
      </c>
    </row>
    <row r="6952" spans="1:14">
      <c r="A6952" t="s">
        <v>20284</v>
      </c>
      <c r="B6952" t="s">
        <v>20285</v>
      </c>
      <c r="C6952" s="13" t="s">
        <v>20545</v>
      </c>
      <c r="D6952" s="13" t="s">
        <v>20545</v>
      </c>
      <c r="E6952" t="s">
        <v>20546</v>
      </c>
      <c r="H6952" s="14">
        <v>12000</v>
      </c>
      <c r="I6952" s="14">
        <v>12000</v>
      </c>
      <c r="J6952" s="14">
        <v>15600</v>
      </c>
      <c r="K6952" s="14">
        <v>15600</v>
      </c>
      <c r="L6952" s="14">
        <v>0</v>
      </c>
      <c r="M6952" s="14">
        <v>0</v>
      </c>
      <c r="N6952" t="s">
        <v>20285</v>
      </c>
    </row>
    <row r="6953" spans="1:14">
      <c r="A6953" t="s">
        <v>20284</v>
      </c>
      <c r="B6953" t="s">
        <v>20285</v>
      </c>
      <c r="C6953" s="13" t="s">
        <v>20547</v>
      </c>
      <c r="D6953" s="13" t="s">
        <v>20547</v>
      </c>
      <c r="E6953" t="s">
        <v>20548</v>
      </c>
      <c r="H6953" s="14">
        <v>16000</v>
      </c>
      <c r="I6953" s="14">
        <v>16000</v>
      </c>
      <c r="J6953" s="14">
        <v>20800</v>
      </c>
      <c r="K6953" s="14">
        <v>20800</v>
      </c>
      <c r="L6953" s="14">
        <v>0</v>
      </c>
      <c r="M6953" s="14">
        <v>0</v>
      </c>
      <c r="N6953" t="s">
        <v>20285</v>
      </c>
    </row>
    <row r="6954" spans="1:14">
      <c r="A6954" t="s">
        <v>20284</v>
      </c>
      <c r="B6954" t="s">
        <v>20285</v>
      </c>
      <c r="C6954" s="13" t="s">
        <v>20549</v>
      </c>
      <c r="D6954" s="13" t="s">
        <v>20549</v>
      </c>
      <c r="E6954" t="s">
        <v>20550</v>
      </c>
      <c r="H6954" s="14">
        <v>12000</v>
      </c>
      <c r="I6954" s="14">
        <v>12000</v>
      </c>
      <c r="J6954" s="14">
        <v>15600</v>
      </c>
      <c r="K6954" s="14">
        <v>15600</v>
      </c>
      <c r="L6954" s="14">
        <v>0</v>
      </c>
      <c r="M6954" s="14">
        <v>0</v>
      </c>
      <c r="N6954" t="s">
        <v>20285</v>
      </c>
    </row>
    <row r="6955" spans="1:14">
      <c r="A6955" t="s">
        <v>20284</v>
      </c>
      <c r="B6955" t="s">
        <v>20285</v>
      </c>
      <c r="C6955" s="13" t="s">
        <v>20551</v>
      </c>
      <c r="D6955" s="13" t="s">
        <v>20551</v>
      </c>
      <c r="E6955" t="s">
        <v>20552</v>
      </c>
      <c r="H6955" s="14">
        <v>12000</v>
      </c>
      <c r="I6955" s="14">
        <v>12000</v>
      </c>
      <c r="J6955" s="14">
        <v>15600</v>
      </c>
      <c r="K6955" s="14">
        <v>15600</v>
      </c>
      <c r="L6955" s="14">
        <v>0</v>
      </c>
      <c r="M6955" s="14">
        <v>0</v>
      </c>
      <c r="N6955" t="s">
        <v>20285</v>
      </c>
    </row>
    <row r="6956" spans="1:14">
      <c r="A6956" t="s">
        <v>20284</v>
      </c>
      <c r="B6956" t="s">
        <v>20285</v>
      </c>
      <c r="C6956" s="13" t="s">
        <v>20553</v>
      </c>
      <c r="D6956" s="13" t="s">
        <v>20553</v>
      </c>
      <c r="E6956" t="s">
        <v>20554</v>
      </c>
      <c r="H6956" s="14">
        <v>16000</v>
      </c>
      <c r="I6956" s="14">
        <v>16000</v>
      </c>
      <c r="J6956" s="14">
        <v>20800</v>
      </c>
      <c r="K6956" s="14">
        <v>20800</v>
      </c>
      <c r="L6956" s="14">
        <v>0</v>
      </c>
      <c r="M6956" s="14">
        <v>0</v>
      </c>
      <c r="N6956" t="s">
        <v>20285</v>
      </c>
    </row>
    <row r="6957" spans="1:14">
      <c r="A6957" t="s">
        <v>20284</v>
      </c>
      <c r="B6957" t="s">
        <v>20285</v>
      </c>
      <c r="C6957" s="13" t="s">
        <v>20555</v>
      </c>
      <c r="D6957" s="13" t="s">
        <v>20555</v>
      </c>
      <c r="E6957" t="s">
        <v>20556</v>
      </c>
      <c r="H6957" s="14">
        <v>8000</v>
      </c>
      <c r="I6957" s="14">
        <v>8000</v>
      </c>
      <c r="J6957" s="14">
        <v>10400</v>
      </c>
      <c r="K6957" s="14">
        <v>10400</v>
      </c>
      <c r="L6957" s="14">
        <v>0</v>
      </c>
      <c r="M6957" s="14">
        <v>0</v>
      </c>
      <c r="N6957" t="s">
        <v>20285</v>
      </c>
    </row>
    <row r="6958" spans="1:14">
      <c r="A6958" t="s">
        <v>20284</v>
      </c>
      <c r="B6958" t="s">
        <v>20285</v>
      </c>
      <c r="C6958" s="13" t="s">
        <v>20557</v>
      </c>
      <c r="D6958" s="13" t="s">
        <v>20557</v>
      </c>
      <c r="E6958" t="s">
        <v>20558</v>
      </c>
      <c r="H6958" s="14">
        <v>8000</v>
      </c>
      <c r="I6958" s="14">
        <v>8000</v>
      </c>
      <c r="J6958" s="14">
        <v>10400</v>
      </c>
      <c r="K6958" s="14">
        <v>10400</v>
      </c>
      <c r="L6958" s="14">
        <v>0</v>
      </c>
      <c r="M6958" s="14">
        <v>0</v>
      </c>
      <c r="N6958" t="s">
        <v>20285</v>
      </c>
    </row>
    <row r="6959" spans="1:14">
      <c r="A6959" t="s">
        <v>20284</v>
      </c>
      <c r="B6959" t="s">
        <v>20285</v>
      </c>
      <c r="C6959" s="13" t="s">
        <v>20559</v>
      </c>
      <c r="D6959" s="13" t="s">
        <v>20559</v>
      </c>
      <c r="E6959" t="s">
        <v>20560</v>
      </c>
      <c r="H6959" s="14">
        <v>8000</v>
      </c>
      <c r="I6959" s="14">
        <v>8000</v>
      </c>
      <c r="J6959" s="14">
        <v>10400</v>
      </c>
      <c r="K6959" s="14">
        <v>10400</v>
      </c>
      <c r="L6959" s="14">
        <v>0</v>
      </c>
      <c r="M6959" s="14">
        <v>0</v>
      </c>
      <c r="N6959" t="s">
        <v>20285</v>
      </c>
    </row>
    <row r="6960" spans="1:14">
      <c r="A6960" t="s">
        <v>20284</v>
      </c>
      <c r="B6960" t="s">
        <v>20285</v>
      </c>
      <c r="C6960" s="13" t="s">
        <v>20561</v>
      </c>
      <c r="D6960" s="13" t="s">
        <v>20561</v>
      </c>
      <c r="E6960" t="s">
        <v>20562</v>
      </c>
      <c r="H6960" s="14">
        <v>8000</v>
      </c>
      <c r="I6960" s="14">
        <v>8000</v>
      </c>
      <c r="J6960" s="14">
        <v>10400</v>
      </c>
      <c r="K6960" s="14">
        <v>10400</v>
      </c>
      <c r="L6960" s="14">
        <v>0</v>
      </c>
      <c r="M6960" s="14">
        <v>0</v>
      </c>
      <c r="N6960" t="s">
        <v>20285</v>
      </c>
    </row>
    <row r="6961" spans="1:14">
      <c r="A6961" t="s">
        <v>20284</v>
      </c>
      <c r="B6961" t="s">
        <v>20285</v>
      </c>
      <c r="C6961" s="13" t="s">
        <v>20563</v>
      </c>
      <c r="D6961" s="13" t="s">
        <v>20563</v>
      </c>
      <c r="E6961" t="s">
        <v>20564</v>
      </c>
      <c r="H6961" s="14">
        <v>8000</v>
      </c>
      <c r="I6961" s="14">
        <v>8000</v>
      </c>
      <c r="J6961" s="14">
        <v>10400</v>
      </c>
      <c r="K6961" s="14">
        <v>10400</v>
      </c>
      <c r="L6961" s="14">
        <v>0</v>
      </c>
      <c r="M6961" s="14">
        <v>0</v>
      </c>
      <c r="N6961" t="s">
        <v>20285</v>
      </c>
    </row>
    <row r="6962" spans="1:14">
      <c r="A6962" t="s">
        <v>20284</v>
      </c>
      <c r="B6962" t="s">
        <v>20285</v>
      </c>
      <c r="C6962" s="13" t="s">
        <v>20565</v>
      </c>
      <c r="D6962" s="13" t="s">
        <v>20565</v>
      </c>
      <c r="E6962" t="s">
        <v>20566</v>
      </c>
      <c r="H6962" s="14">
        <v>8000</v>
      </c>
      <c r="I6962" s="14">
        <v>8000</v>
      </c>
      <c r="J6962" s="14">
        <v>10400</v>
      </c>
      <c r="K6962" s="14">
        <v>10400</v>
      </c>
      <c r="L6962" s="14">
        <v>0</v>
      </c>
      <c r="M6962" s="14">
        <v>0</v>
      </c>
      <c r="N6962" t="s">
        <v>20285</v>
      </c>
    </row>
    <row r="6963" spans="1:14">
      <c r="A6963" t="s">
        <v>20284</v>
      </c>
      <c r="B6963" t="s">
        <v>20285</v>
      </c>
      <c r="C6963" s="13" t="s">
        <v>20567</v>
      </c>
      <c r="D6963" s="13" t="s">
        <v>20567</v>
      </c>
      <c r="E6963" t="s">
        <v>20568</v>
      </c>
      <c r="H6963" s="14">
        <v>8000</v>
      </c>
      <c r="I6963" s="14">
        <v>8000</v>
      </c>
      <c r="J6963" s="14">
        <v>10400</v>
      </c>
      <c r="K6963" s="14">
        <v>10400</v>
      </c>
      <c r="L6963" s="14">
        <v>0</v>
      </c>
      <c r="M6963" s="14">
        <v>0</v>
      </c>
      <c r="N6963" t="s">
        <v>20285</v>
      </c>
    </row>
    <row r="6964" spans="1:14">
      <c r="A6964" t="s">
        <v>20284</v>
      </c>
      <c r="B6964" t="s">
        <v>20285</v>
      </c>
      <c r="C6964" s="13" t="s">
        <v>20569</v>
      </c>
      <c r="D6964" s="13" t="s">
        <v>20569</v>
      </c>
      <c r="E6964" t="s">
        <v>20570</v>
      </c>
      <c r="H6964" s="14">
        <v>8000</v>
      </c>
      <c r="I6964" s="14">
        <v>8000</v>
      </c>
      <c r="J6964" s="14">
        <v>10400</v>
      </c>
      <c r="K6964" s="14">
        <v>10400</v>
      </c>
      <c r="L6964" s="14">
        <v>0</v>
      </c>
      <c r="M6964" s="14">
        <v>0</v>
      </c>
      <c r="N6964" t="s">
        <v>20285</v>
      </c>
    </row>
    <row r="6965" spans="1:14">
      <c r="A6965" t="s">
        <v>20284</v>
      </c>
      <c r="B6965" t="s">
        <v>20285</v>
      </c>
      <c r="C6965" s="13" t="s">
        <v>20571</v>
      </c>
      <c r="D6965" s="13" t="s">
        <v>20571</v>
      </c>
      <c r="E6965" t="s">
        <v>20572</v>
      </c>
      <c r="H6965" s="14">
        <v>8000</v>
      </c>
      <c r="I6965" s="14">
        <v>8000</v>
      </c>
      <c r="J6965" s="14">
        <v>10400</v>
      </c>
      <c r="K6965" s="14">
        <v>10400</v>
      </c>
      <c r="L6965" s="14">
        <v>0</v>
      </c>
      <c r="M6965" s="14">
        <v>0</v>
      </c>
      <c r="N6965" t="s">
        <v>20285</v>
      </c>
    </row>
    <row r="6966" spans="1:14">
      <c r="A6966" t="s">
        <v>20284</v>
      </c>
      <c r="B6966" t="s">
        <v>20285</v>
      </c>
      <c r="C6966" s="13" t="s">
        <v>20573</v>
      </c>
      <c r="D6966" s="13" t="s">
        <v>20573</v>
      </c>
      <c r="E6966" t="s">
        <v>20574</v>
      </c>
      <c r="H6966" s="14">
        <v>8000</v>
      </c>
      <c r="I6966" s="14">
        <v>8000</v>
      </c>
      <c r="J6966" s="14">
        <v>10400</v>
      </c>
      <c r="K6966" s="14">
        <v>10400</v>
      </c>
      <c r="L6966" s="14">
        <v>0</v>
      </c>
      <c r="M6966" s="14">
        <v>0</v>
      </c>
      <c r="N6966" t="s">
        <v>20285</v>
      </c>
    </row>
    <row r="6967" spans="1:14">
      <c r="A6967" t="s">
        <v>20284</v>
      </c>
      <c r="B6967" t="s">
        <v>20285</v>
      </c>
      <c r="C6967" s="13" t="s">
        <v>20575</v>
      </c>
      <c r="D6967" s="13" t="s">
        <v>20575</v>
      </c>
      <c r="E6967" t="s">
        <v>20576</v>
      </c>
      <c r="H6967" s="14">
        <v>8000</v>
      </c>
      <c r="I6967" s="14">
        <v>8000</v>
      </c>
      <c r="J6967" s="14">
        <v>10400</v>
      </c>
      <c r="K6967" s="14">
        <v>10400</v>
      </c>
      <c r="L6967" s="14">
        <v>0</v>
      </c>
      <c r="M6967" s="14">
        <v>0</v>
      </c>
      <c r="N6967" t="s">
        <v>20285</v>
      </c>
    </row>
    <row r="6968" spans="1:14">
      <c r="A6968" t="s">
        <v>20284</v>
      </c>
      <c r="B6968" t="s">
        <v>20285</v>
      </c>
      <c r="C6968" s="13" t="s">
        <v>20577</v>
      </c>
      <c r="D6968" s="13" t="s">
        <v>20577</v>
      </c>
      <c r="E6968" t="s">
        <v>20578</v>
      </c>
      <c r="H6968" s="14">
        <v>12000</v>
      </c>
      <c r="I6968" s="14">
        <v>12000</v>
      </c>
      <c r="J6968" s="14">
        <v>15600</v>
      </c>
      <c r="K6968" s="14">
        <v>15600</v>
      </c>
      <c r="L6968" s="14">
        <v>0</v>
      </c>
      <c r="M6968" s="14">
        <v>0</v>
      </c>
      <c r="N6968" t="s">
        <v>20285</v>
      </c>
    </row>
    <row r="6969" spans="1:14">
      <c r="A6969" t="s">
        <v>20284</v>
      </c>
      <c r="B6969" t="s">
        <v>20285</v>
      </c>
      <c r="C6969" s="13" t="s">
        <v>20579</v>
      </c>
      <c r="D6969" s="13" t="s">
        <v>20579</v>
      </c>
      <c r="E6969" t="s">
        <v>20580</v>
      </c>
      <c r="H6969" s="14">
        <v>12000</v>
      </c>
      <c r="I6969" s="14">
        <v>12000</v>
      </c>
      <c r="J6969" s="14">
        <v>15600</v>
      </c>
      <c r="K6969" s="14">
        <v>15600</v>
      </c>
      <c r="L6969" s="14">
        <v>0</v>
      </c>
      <c r="M6969" s="14">
        <v>0</v>
      </c>
      <c r="N6969" t="s">
        <v>20285</v>
      </c>
    </row>
    <row r="6970" spans="1:14">
      <c r="A6970" t="s">
        <v>20284</v>
      </c>
      <c r="B6970" t="s">
        <v>20285</v>
      </c>
      <c r="C6970" s="13" t="s">
        <v>20581</v>
      </c>
      <c r="D6970" s="13" t="s">
        <v>20581</v>
      </c>
      <c r="E6970" t="s">
        <v>20582</v>
      </c>
      <c r="H6970" s="14">
        <v>12000</v>
      </c>
      <c r="I6970" s="14">
        <v>12000</v>
      </c>
      <c r="J6970" s="14">
        <v>15600</v>
      </c>
      <c r="K6970" s="14">
        <v>15600</v>
      </c>
      <c r="L6970" s="14">
        <v>0</v>
      </c>
      <c r="M6970" s="14">
        <v>0</v>
      </c>
      <c r="N6970" t="s">
        <v>20285</v>
      </c>
    </row>
    <row r="6971" spans="1:14">
      <c r="A6971" t="s">
        <v>20284</v>
      </c>
      <c r="B6971" t="s">
        <v>20285</v>
      </c>
      <c r="C6971" s="13" t="s">
        <v>20583</v>
      </c>
      <c r="D6971" s="13" t="s">
        <v>20583</v>
      </c>
      <c r="E6971" t="s">
        <v>20584</v>
      </c>
      <c r="H6971" s="14">
        <v>1800</v>
      </c>
      <c r="I6971" s="14">
        <v>1800</v>
      </c>
      <c r="J6971" s="14">
        <v>2340</v>
      </c>
      <c r="K6971" s="14">
        <v>2340</v>
      </c>
      <c r="L6971" s="14">
        <v>0</v>
      </c>
      <c r="M6971" s="14">
        <v>0</v>
      </c>
      <c r="N6971" t="s">
        <v>20285</v>
      </c>
    </row>
    <row r="6972" spans="1:14">
      <c r="A6972" t="s">
        <v>20284</v>
      </c>
      <c r="B6972" t="s">
        <v>20285</v>
      </c>
      <c r="C6972" s="13" t="s">
        <v>20585</v>
      </c>
      <c r="D6972" s="13" t="s">
        <v>20585</v>
      </c>
      <c r="E6972" t="s">
        <v>20586</v>
      </c>
      <c r="H6972" s="14">
        <v>12000</v>
      </c>
      <c r="I6972" s="14">
        <v>12000</v>
      </c>
      <c r="J6972" s="14">
        <v>15600</v>
      </c>
      <c r="K6972" s="14">
        <v>15600</v>
      </c>
      <c r="L6972" s="14">
        <v>0</v>
      </c>
      <c r="M6972" s="14">
        <v>0</v>
      </c>
      <c r="N6972" t="s">
        <v>20285</v>
      </c>
    </row>
    <row r="6973" spans="1:14">
      <c r="A6973" t="s">
        <v>20284</v>
      </c>
      <c r="B6973" t="s">
        <v>20285</v>
      </c>
      <c r="C6973" s="13" t="s">
        <v>20587</v>
      </c>
      <c r="D6973" s="13" t="s">
        <v>20587</v>
      </c>
      <c r="E6973" t="s">
        <v>20588</v>
      </c>
      <c r="H6973" s="14">
        <v>12000</v>
      </c>
      <c r="I6973" s="14">
        <v>12000</v>
      </c>
      <c r="J6973" s="14">
        <v>15600</v>
      </c>
      <c r="K6973" s="14">
        <v>15600</v>
      </c>
      <c r="L6973" s="14">
        <v>0</v>
      </c>
      <c r="M6973" s="14">
        <v>0</v>
      </c>
      <c r="N6973" t="s">
        <v>20285</v>
      </c>
    </row>
    <row r="6974" spans="1:14">
      <c r="A6974" t="s">
        <v>20284</v>
      </c>
      <c r="B6974" t="s">
        <v>20285</v>
      </c>
      <c r="C6974" s="13" t="s">
        <v>20589</v>
      </c>
      <c r="D6974" s="13" t="s">
        <v>20589</v>
      </c>
      <c r="E6974" t="s">
        <v>20590</v>
      </c>
      <c r="H6974" s="14">
        <v>12000</v>
      </c>
      <c r="I6974" s="14">
        <v>12000</v>
      </c>
      <c r="J6974" s="14">
        <v>15600</v>
      </c>
      <c r="K6974" s="14">
        <v>15600</v>
      </c>
      <c r="L6974" s="14">
        <v>0</v>
      </c>
      <c r="M6974" s="14">
        <v>0</v>
      </c>
      <c r="N6974" t="s">
        <v>20285</v>
      </c>
    </row>
    <row r="6975" spans="1:14">
      <c r="A6975" t="s">
        <v>20284</v>
      </c>
      <c r="B6975" t="s">
        <v>20285</v>
      </c>
      <c r="C6975" s="13" t="s">
        <v>20591</v>
      </c>
      <c r="D6975" s="13" t="s">
        <v>20591</v>
      </c>
      <c r="E6975" t="s">
        <v>20592</v>
      </c>
      <c r="H6975" s="14">
        <v>8000</v>
      </c>
      <c r="I6975" s="14">
        <v>8000</v>
      </c>
      <c r="J6975" s="14">
        <v>10400</v>
      </c>
      <c r="K6975" s="14">
        <v>10400</v>
      </c>
      <c r="L6975" s="14">
        <v>0</v>
      </c>
      <c r="M6975" s="14">
        <v>0</v>
      </c>
      <c r="N6975" t="s">
        <v>20285</v>
      </c>
    </row>
    <row r="6976" spans="1:14">
      <c r="A6976" t="s">
        <v>20284</v>
      </c>
      <c r="B6976" t="s">
        <v>20285</v>
      </c>
      <c r="C6976" s="13" t="s">
        <v>20593</v>
      </c>
      <c r="D6976" s="13" t="s">
        <v>20593</v>
      </c>
      <c r="E6976" t="s">
        <v>20594</v>
      </c>
      <c r="H6976" s="14">
        <v>13000</v>
      </c>
      <c r="I6976" s="14">
        <v>13000</v>
      </c>
      <c r="J6976" s="14">
        <v>16900</v>
      </c>
      <c r="K6976" s="14">
        <v>16900</v>
      </c>
      <c r="L6976" s="14">
        <v>0</v>
      </c>
      <c r="M6976" s="14">
        <v>0</v>
      </c>
      <c r="N6976" t="s">
        <v>20285</v>
      </c>
    </row>
    <row r="6977" spans="1:14">
      <c r="A6977" t="s">
        <v>20284</v>
      </c>
      <c r="B6977" t="s">
        <v>20285</v>
      </c>
      <c r="C6977" s="13" t="s">
        <v>20595</v>
      </c>
      <c r="D6977" s="13" t="s">
        <v>20595</v>
      </c>
      <c r="E6977" t="s">
        <v>20596</v>
      </c>
      <c r="H6977" s="14">
        <v>12000</v>
      </c>
      <c r="I6977" s="14">
        <v>12000</v>
      </c>
      <c r="J6977" s="14">
        <v>15600</v>
      </c>
      <c r="K6977" s="14">
        <v>15600</v>
      </c>
      <c r="L6977" s="14">
        <v>0</v>
      </c>
      <c r="M6977" s="14">
        <v>0</v>
      </c>
      <c r="N6977" t="s">
        <v>20285</v>
      </c>
    </row>
    <row r="6978" spans="1:14">
      <c r="A6978" t="s">
        <v>20284</v>
      </c>
      <c r="B6978" t="s">
        <v>20285</v>
      </c>
      <c r="C6978" s="13" t="s">
        <v>20597</v>
      </c>
      <c r="D6978" s="13" t="s">
        <v>20597</v>
      </c>
      <c r="E6978" t="s">
        <v>20598</v>
      </c>
      <c r="H6978" s="14">
        <v>8000</v>
      </c>
      <c r="I6978" s="14">
        <v>8000</v>
      </c>
      <c r="J6978" s="14">
        <v>10400</v>
      </c>
      <c r="K6978" s="14">
        <v>10400</v>
      </c>
      <c r="L6978" s="14">
        <v>0</v>
      </c>
      <c r="M6978" s="14">
        <v>0</v>
      </c>
      <c r="N6978" t="s">
        <v>20285</v>
      </c>
    </row>
    <row r="6979" spans="1:14">
      <c r="A6979" t="s">
        <v>20284</v>
      </c>
      <c r="B6979" t="s">
        <v>20285</v>
      </c>
      <c r="C6979" s="13" t="s">
        <v>20599</v>
      </c>
      <c r="D6979" s="13" t="s">
        <v>20599</v>
      </c>
      <c r="E6979" t="s">
        <v>20600</v>
      </c>
      <c r="H6979" s="14">
        <v>8000</v>
      </c>
      <c r="I6979" s="14">
        <v>8000</v>
      </c>
      <c r="J6979" s="14">
        <v>10400</v>
      </c>
      <c r="K6979" s="14">
        <v>10400</v>
      </c>
      <c r="L6979" s="14">
        <v>0</v>
      </c>
      <c r="M6979" s="14">
        <v>0</v>
      </c>
      <c r="N6979" t="s">
        <v>20285</v>
      </c>
    </row>
    <row r="6980" spans="1:14">
      <c r="A6980" t="s">
        <v>20284</v>
      </c>
      <c r="B6980" t="s">
        <v>20285</v>
      </c>
      <c r="C6980" s="13" t="s">
        <v>20601</v>
      </c>
      <c r="D6980" s="13" t="s">
        <v>20601</v>
      </c>
      <c r="E6980" t="s">
        <v>20602</v>
      </c>
      <c r="H6980" s="14">
        <v>12000</v>
      </c>
      <c r="I6980" s="14">
        <v>12000</v>
      </c>
      <c r="J6980" s="14">
        <v>15600</v>
      </c>
      <c r="K6980" s="14">
        <v>15600</v>
      </c>
      <c r="L6980" s="14">
        <v>0</v>
      </c>
      <c r="M6980" s="14">
        <v>0</v>
      </c>
      <c r="N6980" t="s">
        <v>20285</v>
      </c>
    </row>
    <row r="6981" spans="1:14">
      <c r="A6981" t="s">
        <v>20284</v>
      </c>
      <c r="B6981" t="s">
        <v>20285</v>
      </c>
      <c r="C6981" s="13" t="s">
        <v>20603</v>
      </c>
      <c r="D6981" s="13" t="s">
        <v>20603</v>
      </c>
      <c r="E6981" t="s">
        <v>20604</v>
      </c>
      <c r="H6981" s="14">
        <v>12000</v>
      </c>
      <c r="I6981" s="14">
        <v>12000</v>
      </c>
      <c r="J6981" s="14">
        <v>15600</v>
      </c>
      <c r="K6981" s="14">
        <v>15600</v>
      </c>
      <c r="L6981" s="14">
        <v>0</v>
      </c>
      <c r="M6981" s="14">
        <v>0</v>
      </c>
      <c r="N6981" t="s">
        <v>20285</v>
      </c>
    </row>
    <row r="6982" spans="1:14">
      <c r="A6982" t="s">
        <v>20284</v>
      </c>
      <c r="B6982" t="s">
        <v>20285</v>
      </c>
      <c r="C6982" s="13" t="s">
        <v>20605</v>
      </c>
      <c r="D6982" s="13" t="s">
        <v>20605</v>
      </c>
      <c r="E6982" t="s">
        <v>20606</v>
      </c>
      <c r="H6982" s="14">
        <v>8000</v>
      </c>
      <c r="I6982" s="14">
        <v>8000</v>
      </c>
      <c r="J6982" s="14">
        <v>10400</v>
      </c>
      <c r="K6982" s="14">
        <v>10400</v>
      </c>
      <c r="L6982" s="14">
        <v>0</v>
      </c>
      <c r="M6982" s="14">
        <v>0</v>
      </c>
      <c r="N6982" t="s">
        <v>20285</v>
      </c>
    </row>
    <row r="6983" spans="1:14">
      <c r="A6983" t="s">
        <v>20284</v>
      </c>
      <c r="B6983" t="s">
        <v>20285</v>
      </c>
      <c r="C6983" s="13" t="s">
        <v>20607</v>
      </c>
      <c r="D6983" s="13" t="s">
        <v>20607</v>
      </c>
      <c r="E6983" t="s">
        <v>20608</v>
      </c>
      <c r="H6983" s="14">
        <v>8000</v>
      </c>
      <c r="I6983" s="14">
        <v>8000</v>
      </c>
      <c r="J6983" s="14">
        <v>10400</v>
      </c>
      <c r="K6983" s="14">
        <v>10400</v>
      </c>
      <c r="L6983" s="14">
        <v>0</v>
      </c>
      <c r="M6983" s="14">
        <v>0</v>
      </c>
      <c r="N6983" t="s">
        <v>20285</v>
      </c>
    </row>
    <row r="6984" spans="1:14">
      <c r="A6984" t="s">
        <v>20284</v>
      </c>
      <c r="B6984" t="s">
        <v>20285</v>
      </c>
      <c r="C6984" s="13" t="s">
        <v>20609</v>
      </c>
      <c r="D6984" s="13" t="s">
        <v>20609</v>
      </c>
      <c r="E6984" t="s">
        <v>20610</v>
      </c>
      <c r="H6984" s="14">
        <v>8000</v>
      </c>
      <c r="I6984" s="14">
        <v>8000</v>
      </c>
      <c r="J6984" s="14">
        <v>10400</v>
      </c>
      <c r="K6984" s="14">
        <v>10400</v>
      </c>
      <c r="L6984" s="14">
        <v>0</v>
      </c>
      <c r="M6984" s="14">
        <v>0</v>
      </c>
      <c r="N6984" t="s">
        <v>20285</v>
      </c>
    </row>
    <row r="6985" spans="1:14">
      <c r="A6985" t="s">
        <v>20284</v>
      </c>
      <c r="B6985" t="s">
        <v>20285</v>
      </c>
      <c r="C6985" s="13" t="s">
        <v>20611</v>
      </c>
      <c r="D6985" s="13" t="s">
        <v>20611</v>
      </c>
      <c r="E6985" t="s">
        <v>20612</v>
      </c>
      <c r="H6985" s="14">
        <v>750</v>
      </c>
      <c r="I6985" s="14">
        <v>750</v>
      </c>
      <c r="J6985" s="14">
        <v>975</v>
      </c>
      <c r="K6985" s="14">
        <v>975</v>
      </c>
      <c r="L6985" s="14">
        <v>0</v>
      </c>
      <c r="M6985" s="14">
        <v>0</v>
      </c>
      <c r="N6985" t="s">
        <v>20285</v>
      </c>
    </row>
    <row r="6986" spans="1:14">
      <c r="A6986" t="s">
        <v>20284</v>
      </c>
      <c r="B6986" t="s">
        <v>20285</v>
      </c>
      <c r="C6986" s="13" t="s">
        <v>20613</v>
      </c>
      <c r="D6986" s="13" t="s">
        <v>20613</v>
      </c>
      <c r="E6986" t="s">
        <v>20614</v>
      </c>
      <c r="H6986" s="14">
        <v>900</v>
      </c>
      <c r="I6986" s="14">
        <v>900</v>
      </c>
      <c r="J6986" s="14">
        <v>1170</v>
      </c>
      <c r="K6986" s="14">
        <v>1170</v>
      </c>
      <c r="L6986" s="14">
        <v>0</v>
      </c>
      <c r="M6986" s="14">
        <v>0</v>
      </c>
      <c r="N6986" t="s">
        <v>20285</v>
      </c>
    </row>
    <row r="6987" spans="1:14">
      <c r="A6987" t="s">
        <v>20284</v>
      </c>
      <c r="B6987" t="s">
        <v>20285</v>
      </c>
      <c r="C6987" s="13" t="s">
        <v>20615</v>
      </c>
      <c r="D6987" s="13" t="s">
        <v>20615</v>
      </c>
      <c r="E6987" t="s">
        <v>20616</v>
      </c>
      <c r="H6987" s="14">
        <v>8000</v>
      </c>
      <c r="I6987" s="14">
        <v>8000</v>
      </c>
      <c r="J6987" s="14">
        <v>10400</v>
      </c>
      <c r="K6987" s="14">
        <v>10400</v>
      </c>
      <c r="L6987" s="14">
        <v>0</v>
      </c>
      <c r="M6987" s="14">
        <v>0</v>
      </c>
      <c r="N6987" t="s">
        <v>20285</v>
      </c>
    </row>
    <row r="6988" spans="1:14">
      <c r="A6988" t="s">
        <v>20284</v>
      </c>
      <c r="B6988" t="s">
        <v>20285</v>
      </c>
      <c r="C6988" s="13" t="s">
        <v>20617</v>
      </c>
      <c r="D6988" s="13" t="s">
        <v>20617</v>
      </c>
      <c r="E6988" t="s">
        <v>20618</v>
      </c>
      <c r="H6988" s="14">
        <v>8000</v>
      </c>
      <c r="I6988" s="14">
        <v>8000</v>
      </c>
      <c r="J6988" s="14">
        <v>10400</v>
      </c>
      <c r="K6988" s="14">
        <v>10400</v>
      </c>
      <c r="L6988" s="14">
        <v>0</v>
      </c>
      <c r="M6988" s="14">
        <v>0</v>
      </c>
      <c r="N6988" t="s">
        <v>20285</v>
      </c>
    </row>
    <row r="6989" spans="1:14">
      <c r="A6989" t="s">
        <v>20284</v>
      </c>
      <c r="B6989" t="s">
        <v>20285</v>
      </c>
      <c r="C6989" s="13" t="s">
        <v>20619</v>
      </c>
      <c r="D6989" s="13" t="s">
        <v>20619</v>
      </c>
      <c r="E6989" t="s">
        <v>20620</v>
      </c>
      <c r="H6989" s="14">
        <v>6000</v>
      </c>
      <c r="I6989" s="14">
        <v>6000</v>
      </c>
      <c r="J6989" s="14">
        <v>7800</v>
      </c>
      <c r="K6989" s="14">
        <v>7800</v>
      </c>
      <c r="L6989" s="14">
        <v>0</v>
      </c>
      <c r="M6989" s="14">
        <v>0</v>
      </c>
      <c r="N6989" t="s">
        <v>20285</v>
      </c>
    </row>
    <row r="6990" spans="1:14">
      <c r="A6990" t="s">
        <v>20284</v>
      </c>
      <c r="B6990" t="s">
        <v>20285</v>
      </c>
      <c r="C6990" s="13" t="s">
        <v>20621</v>
      </c>
      <c r="D6990" s="13" t="s">
        <v>20621</v>
      </c>
      <c r="E6990" t="s">
        <v>20622</v>
      </c>
      <c r="H6990" s="14">
        <v>10000</v>
      </c>
      <c r="I6990" s="14">
        <v>10000</v>
      </c>
      <c r="J6990" s="14">
        <v>13000</v>
      </c>
      <c r="K6990" s="14">
        <v>13000</v>
      </c>
      <c r="L6990" s="14">
        <v>0</v>
      </c>
      <c r="M6990" s="14">
        <v>0</v>
      </c>
      <c r="N6990" t="s">
        <v>20285</v>
      </c>
    </row>
    <row r="6991" spans="1:14">
      <c r="A6991" t="s">
        <v>20284</v>
      </c>
      <c r="B6991" t="s">
        <v>20285</v>
      </c>
      <c r="C6991" s="13" t="s">
        <v>20623</v>
      </c>
      <c r="D6991" s="13" t="s">
        <v>20623</v>
      </c>
      <c r="E6991" t="s">
        <v>20624</v>
      </c>
      <c r="H6991" s="14">
        <v>2500</v>
      </c>
      <c r="I6991" s="14">
        <v>2500</v>
      </c>
      <c r="J6991" s="14">
        <v>3250</v>
      </c>
      <c r="K6991" s="14">
        <v>3250</v>
      </c>
      <c r="L6991" s="14">
        <v>0</v>
      </c>
      <c r="M6991" s="14">
        <v>0</v>
      </c>
      <c r="N6991" t="s">
        <v>20285</v>
      </c>
    </row>
    <row r="6992" spans="1:14">
      <c r="A6992" t="s">
        <v>20284</v>
      </c>
      <c r="B6992" t="s">
        <v>20285</v>
      </c>
      <c r="C6992" s="13" t="s">
        <v>20625</v>
      </c>
      <c r="D6992" s="13" t="s">
        <v>20625</v>
      </c>
      <c r="E6992" t="s">
        <v>20626</v>
      </c>
      <c r="H6992" s="14">
        <v>16000</v>
      </c>
      <c r="I6992" s="14">
        <v>16000</v>
      </c>
      <c r="J6992" s="14">
        <v>20800</v>
      </c>
      <c r="K6992" s="14">
        <v>20800</v>
      </c>
      <c r="L6992" s="14">
        <v>0</v>
      </c>
      <c r="M6992" s="14">
        <v>0</v>
      </c>
      <c r="N6992" t="s">
        <v>20285</v>
      </c>
    </row>
    <row r="6993" spans="1:14">
      <c r="A6993" t="s">
        <v>20284</v>
      </c>
      <c r="B6993" t="s">
        <v>20285</v>
      </c>
      <c r="C6993" s="13" t="s">
        <v>20627</v>
      </c>
      <c r="D6993" s="13" t="s">
        <v>20627</v>
      </c>
      <c r="E6993" t="s">
        <v>20628</v>
      </c>
      <c r="H6993" s="14">
        <v>16000</v>
      </c>
      <c r="I6993" s="14">
        <v>16000</v>
      </c>
      <c r="J6993" s="14">
        <v>20800</v>
      </c>
      <c r="K6993" s="14">
        <v>20800</v>
      </c>
      <c r="L6993" s="14">
        <v>0</v>
      </c>
      <c r="M6993" s="14">
        <v>0</v>
      </c>
      <c r="N6993" t="s">
        <v>20285</v>
      </c>
    </row>
    <row r="6994" spans="1:14">
      <c r="A6994" t="s">
        <v>20284</v>
      </c>
      <c r="B6994" t="s">
        <v>20285</v>
      </c>
      <c r="C6994" s="13" t="s">
        <v>20629</v>
      </c>
      <c r="D6994" s="13" t="s">
        <v>20629</v>
      </c>
      <c r="E6994" t="s">
        <v>20630</v>
      </c>
      <c r="H6994" s="14">
        <v>8000</v>
      </c>
      <c r="I6994" s="14">
        <v>8000</v>
      </c>
      <c r="J6994" s="14">
        <v>10400</v>
      </c>
      <c r="K6994" s="14">
        <v>10400</v>
      </c>
      <c r="L6994" s="14">
        <v>0</v>
      </c>
      <c r="M6994" s="14">
        <v>0</v>
      </c>
      <c r="N6994" t="s">
        <v>20285</v>
      </c>
    </row>
    <row r="6995" spans="1:14">
      <c r="A6995" t="s">
        <v>20284</v>
      </c>
      <c r="B6995" t="s">
        <v>20285</v>
      </c>
      <c r="C6995" s="13" t="s">
        <v>20631</v>
      </c>
      <c r="D6995" s="13" t="s">
        <v>20631</v>
      </c>
      <c r="E6995" t="s">
        <v>20632</v>
      </c>
      <c r="H6995" s="14">
        <v>10000</v>
      </c>
      <c r="I6995" s="14">
        <v>10000</v>
      </c>
      <c r="J6995" s="14">
        <v>13000</v>
      </c>
      <c r="K6995" s="14">
        <v>13000</v>
      </c>
      <c r="L6995" s="14">
        <v>0</v>
      </c>
      <c r="M6995" s="14">
        <v>0</v>
      </c>
      <c r="N6995" t="s">
        <v>20285</v>
      </c>
    </row>
    <row r="6996" spans="1:14">
      <c r="A6996" t="s">
        <v>20284</v>
      </c>
      <c r="B6996" t="s">
        <v>20285</v>
      </c>
      <c r="C6996" s="13" t="s">
        <v>20633</v>
      </c>
      <c r="D6996" s="13" t="s">
        <v>20633</v>
      </c>
      <c r="E6996" t="s">
        <v>20634</v>
      </c>
      <c r="H6996" s="14">
        <v>11000</v>
      </c>
      <c r="I6996" s="14">
        <v>11000</v>
      </c>
      <c r="J6996" s="14">
        <v>14300</v>
      </c>
      <c r="K6996" s="14">
        <v>14300</v>
      </c>
      <c r="L6996" s="14">
        <v>0</v>
      </c>
      <c r="M6996" s="14">
        <v>0</v>
      </c>
      <c r="N6996" t="s">
        <v>20285</v>
      </c>
    </row>
    <row r="6997" spans="1:14">
      <c r="A6997" t="s">
        <v>20284</v>
      </c>
      <c r="B6997" t="s">
        <v>20285</v>
      </c>
      <c r="C6997" s="13" t="s">
        <v>20635</v>
      </c>
      <c r="D6997" s="13" t="s">
        <v>20635</v>
      </c>
      <c r="E6997" t="s">
        <v>20636</v>
      </c>
      <c r="H6997" s="14">
        <v>24000</v>
      </c>
      <c r="I6997" s="14">
        <v>24000</v>
      </c>
      <c r="J6997" s="14">
        <v>31200</v>
      </c>
      <c r="K6997" s="14">
        <v>31200</v>
      </c>
      <c r="L6997" s="14">
        <v>0</v>
      </c>
      <c r="M6997" s="14">
        <v>0</v>
      </c>
      <c r="N6997" t="s">
        <v>20285</v>
      </c>
    </row>
    <row r="6998" spans="1:14">
      <c r="A6998" t="s">
        <v>20284</v>
      </c>
      <c r="B6998" t="s">
        <v>20285</v>
      </c>
      <c r="C6998" s="13" t="s">
        <v>20637</v>
      </c>
      <c r="D6998" s="13" t="s">
        <v>20637</v>
      </c>
      <c r="E6998" t="s">
        <v>20638</v>
      </c>
      <c r="H6998" s="14">
        <v>2500</v>
      </c>
      <c r="I6998" s="14">
        <v>2500</v>
      </c>
      <c r="J6998" s="14">
        <v>3250</v>
      </c>
      <c r="K6998" s="14">
        <v>3250</v>
      </c>
      <c r="L6998" s="14">
        <v>0</v>
      </c>
      <c r="M6998" s="14">
        <v>0</v>
      </c>
      <c r="N6998" t="s">
        <v>20285</v>
      </c>
    </row>
    <row r="6999" spans="1:14">
      <c r="A6999" t="s">
        <v>20284</v>
      </c>
      <c r="B6999" t="s">
        <v>20285</v>
      </c>
      <c r="C6999" s="13" t="s">
        <v>20639</v>
      </c>
      <c r="D6999" s="13" t="s">
        <v>20639</v>
      </c>
      <c r="E6999" t="s">
        <v>20640</v>
      </c>
      <c r="H6999" s="14">
        <v>3500</v>
      </c>
      <c r="I6999" s="14">
        <v>3500</v>
      </c>
      <c r="J6999" s="14">
        <v>4550</v>
      </c>
      <c r="K6999" s="14">
        <v>4550</v>
      </c>
      <c r="L6999" s="14">
        <v>0</v>
      </c>
      <c r="M6999" s="14">
        <v>0</v>
      </c>
      <c r="N6999" t="s">
        <v>20285</v>
      </c>
    </row>
    <row r="7000" spans="1:14">
      <c r="A7000" t="s">
        <v>20284</v>
      </c>
      <c r="B7000" t="s">
        <v>20285</v>
      </c>
      <c r="C7000" s="13" t="s">
        <v>20641</v>
      </c>
      <c r="D7000" s="13" t="s">
        <v>20641</v>
      </c>
      <c r="E7000" t="s">
        <v>20642</v>
      </c>
      <c r="H7000" s="14">
        <v>4000</v>
      </c>
      <c r="I7000" s="14">
        <v>4000</v>
      </c>
      <c r="J7000" s="14">
        <v>5200</v>
      </c>
      <c r="K7000" s="14">
        <v>5200</v>
      </c>
      <c r="L7000" s="14">
        <v>0</v>
      </c>
      <c r="M7000" s="14">
        <v>0</v>
      </c>
      <c r="N7000" t="s">
        <v>20285</v>
      </c>
    </row>
    <row r="7001" spans="1:14">
      <c r="A7001" t="s">
        <v>20284</v>
      </c>
      <c r="B7001" t="s">
        <v>20285</v>
      </c>
      <c r="C7001" s="13" t="s">
        <v>20643</v>
      </c>
      <c r="D7001" s="13" t="s">
        <v>20643</v>
      </c>
      <c r="E7001" t="s">
        <v>20644</v>
      </c>
      <c r="H7001" s="14">
        <v>1000</v>
      </c>
      <c r="I7001" s="14">
        <v>1000</v>
      </c>
      <c r="J7001" s="14">
        <v>1300</v>
      </c>
      <c r="K7001" s="14">
        <v>1300</v>
      </c>
      <c r="L7001" s="14">
        <v>0</v>
      </c>
      <c r="M7001" s="14">
        <v>0</v>
      </c>
      <c r="N7001" t="s">
        <v>20285</v>
      </c>
    </row>
    <row r="7002" spans="1:14">
      <c r="A7002" t="s">
        <v>20284</v>
      </c>
      <c r="B7002" t="s">
        <v>20285</v>
      </c>
      <c r="C7002" s="13" t="s">
        <v>20645</v>
      </c>
      <c r="D7002" s="13" t="s">
        <v>20645</v>
      </c>
      <c r="E7002" t="s">
        <v>20646</v>
      </c>
      <c r="H7002" s="14">
        <v>8000</v>
      </c>
      <c r="I7002" s="14">
        <v>8000</v>
      </c>
      <c r="J7002" s="14">
        <v>10400</v>
      </c>
      <c r="K7002" s="14">
        <v>10400</v>
      </c>
      <c r="L7002" s="14">
        <v>0</v>
      </c>
      <c r="M7002" s="14">
        <v>0</v>
      </c>
      <c r="N7002" t="s">
        <v>20285</v>
      </c>
    </row>
    <row r="7003" spans="1:14">
      <c r="A7003" t="s">
        <v>20284</v>
      </c>
      <c r="B7003" t="s">
        <v>20285</v>
      </c>
      <c r="C7003" s="13" t="s">
        <v>20647</v>
      </c>
      <c r="D7003" s="13" t="s">
        <v>20647</v>
      </c>
      <c r="E7003" t="s">
        <v>20648</v>
      </c>
      <c r="H7003" s="14">
        <v>8000</v>
      </c>
      <c r="I7003" s="14">
        <v>8000</v>
      </c>
      <c r="J7003" s="14">
        <v>10400</v>
      </c>
      <c r="K7003" s="14">
        <v>10400</v>
      </c>
      <c r="L7003" s="14">
        <v>0</v>
      </c>
      <c r="M7003" s="14">
        <v>0</v>
      </c>
      <c r="N7003" t="s">
        <v>20285</v>
      </c>
    </row>
    <row r="7004" spans="1:14">
      <c r="A7004" t="s">
        <v>20284</v>
      </c>
      <c r="B7004" t="s">
        <v>20285</v>
      </c>
      <c r="C7004" s="13" t="s">
        <v>20649</v>
      </c>
      <c r="D7004" s="13" t="s">
        <v>20649</v>
      </c>
      <c r="E7004" t="s">
        <v>20650</v>
      </c>
      <c r="H7004" s="14">
        <v>6000</v>
      </c>
      <c r="I7004" s="14">
        <v>6000</v>
      </c>
      <c r="J7004" s="14">
        <v>7800</v>
      </c>
      <c r="K7004" s="14">
        <v>7800</v>
      </c>
      <c r="L7004" s="14">
        <v>0</v>
      </c>
      <c r="M7004" s="14">
        <v>0</v>
      </c>
      <c r="N7004" t="s">
        <v>20285</v>
      </c>
    </row>
    <row r="7005" spans="1:14">
      <c r="A7005" t="s">
        <v>20284</v>
      </c>
      <c r="B7005" t="s">
        <v>20285</v>
      </c>
      <c r="C7005" s="13" t="s">
        <v>20651</v>
      </c>
      <c r="D7005" s="13" t="s">
        <v>20651</v>
      </c>
      <c r="E7005" t="s">
        <v>20652</v>
      </c>
      <c r="H7005" s="14">
        <v>3500</v>
      </c>
      <c r="I7005" s="14">
        <v>3500</v>
      </c>
      <c r="J7005" s="14">
        <v>4550</v>
      </c>
      <c r="K7005" s="14">
        <v>4550</v>
      </c>
      <c r="L7005" s="14">
        <v>0</v>
      </c>
      <c r="M7005" s="14">
        <v>0</v>
      </c>
      <c r="N7005" t="s">
        <v>20285</v>
      </c>
    </row>
    <row r="7006" spans="1:14">
      <c r="A7006" t="s">
        <v>20284</v>
      </c>
      <c r="B7006" t="s">
        <v>20285</v>
      </c>
      <c r="C7006" s="13" t="s">
        <v>20653</v>
      </c>
      <c r="D7006" s="13" t="s">
        <v>20653</v>
      </c>
      <c r="E7006" t="s">
        <v>20654</v>
      </c>
      <c r="H7006" s="14">
        <v>7000</v>
      </c>
      <c r="I7006" s="14">
        <v>7000</v>
      </c>
      <c r="J7006" s="14">
        <v>9100</v>
      </c>
      <c r="K7006" s="14">
        <v>9100</v>
      </c>
      <c r="L7006" s="14">
        <v>0</v>
      </c>
      <c r="M7006" s="14">
        <v>0</v>
      </c>
      <c r="N7006" t="s">
        <v>20285</v>
      </c>
    </row>
    <row r="7007" spans="1:14">
      <c r="A7007" t="s">
        <v>20284</v>
      </c>
      <c r="B7007" t="s">
        <v>20285</v>
      </c>
      <c r="C7007" s="13" t="s">
        <v>20655</v>
      </c>
      <c r="D7007" s="13" t="s">
        <v>20655</v>
      </c>
      <c r="E7007" t="s">
        <v>20656</v>
      </c>
      <c r="H7007" s="14">
        <v>2500</v>
      </c>
      <c r="I7007" s="14">
        <v>2500</v>
      </c>
      <c r="J7007" s="14">
        <v>3250</v>
      </c>
      <c r="K7007" s="14">
        <v>3250</v>
      </c>
      <c r="L7007" s="14">
        <v>0</v>
      </c>
      <c r="M7007" s="14">
        <v>0</v>
      </c>
      <c r="N7007" t="s">
        <v>20285</v>
      </c>
    </row>
    <row r="7008" spans="1:14">
      <c r="A7008" t="s">
        <v>20284</v>
      </c>
      <c r="B7008" t="s">
        <v>20285</v>
      </c>
      <c r="C7008" s="13" t="s">
        <v>20657</v>
      </c>
      <c r="D7008" s="13" t="s">
        <v>20657</v>
      </c>
      <c r="E7008" t="s">
        <v>20658</v>
      </c>
      <c r="H7008" s="14">
        <v>3000</v>
      </c>
      <c r="I7008" s="14">
        <v>3000</v>
      </c>
      <c r="J7008" s="14">
        <v>3900</v>
      </c>
      <c r="K7008" s="14">
        <v>3900</v>
      </c>
      <c r="L7008" s="14">
        <v>0</v>
      </c>
      <c r="M7008" s="14">
        <v>0</v>
      </c>
      <c r="N7008" t="s">
        <v>20285</v>
      </c>
    </row>
    <row r="7009" spans="1:14">
      <c r="A7009" t="s">
        <v>20284</v>
      </c>
      <c r="B7009" t="s">
        <v>20285</v>
      </c>
      <c r="C7009" s="13" t="s">
        <v>20659</v>
      </c>
      <c r="D7009" s="13" t="s">
        <v>20659</v>
      </c>
      <c r="E7009" t="s">
        <v>20660</v>
      </c>
      <c r="H7009" s="14">
        <v>3000</v>
      </c>
      <c r="I7009" s="14">
        <v>3000</v>
      </c>
      <c r="J7009" s="14">
        <v>3900</v>
      </c>
      <c r="K7009" s="14">
        <v>3900</v>
      </c>
      <c r="L7009" s="14">
        <v>0</v>
      </c>
      <c r="M7009" s="14">
        <v>0</v>
      </c>
      <c r="N7009" t="s">
        <v>20285</v>
      </c>
    </row>
    <row r="7010" spans="1:14">
      <c r="A7010" t="s">
        <v>20284</v>
      </c>
      <c r="B7010" t="s">
        <v>20285</v>
      </c>
      <c r="C7010" s="13" t="s">
        <v>20661</v>
      </c>
      <c r="D7010" s="13" t="s">
        <v>20661</v>
      </c>
      <c r="E7010" t="s">
        <v>20662</v>
      </c>
      <c r="H7010" s="14">
        <v>9000</v>
      </c>
      <c r="I7010" s="14">
        <v>9000</v>
      </c>
      <c r="J7010" s="14">
        <v>11700</v>
      </c>
      <c r="K7010" s="14">
        <v>11700</v>
      </c>
      <c r="L7010" s="14">
        <v>0</v>
      </c>
      <c r="M7010" s="14">
        <v>0</v>
      </c>
      <c r="N7010" t="s">
        <v>20285</v>
      </c>
    </row>
    <row r="7011" spans="1:14">
      <c r="A7011" t="s">
        <v>20284</v>
      </c>
      <c r="B7011" t="s">
        <v>20285</v>
      </c>
      <c r="C7011" s="13" t="s">
        <v>20663</v>
      </c>
      <c r="D7011" s="13" t="s">
        <v>20663</v>
      </c>
      <c r="E7011" t="s">
        <v>20664</v>
      </c>
      <c r="H7011" s="14">
        <v>2500</v>
      </c>
      <c r="I7011" s="14">
        <v>2500</v>
      </c>
      <c r="J7011" s="14">
        <v>3250</v>
      </c>
      <c r="K7011" s="14">
        <v>3250</v>
      </c>
      <c r="L7011" s="14">
        <v>0</v>
      </c>
      <c r="M7011" s="14">
        <v>0</v>
      </c>
      <c r="N7011" t="s">
        <v>20285</v>
      </c>
    </row>
    <row r="7012" spans="1:14">
      <c r="A7012" t="s">
        <v>20284</v>
      </c>
      <c r="B7012" t="s">
        <v>20285</v>
      </c>
      <c r="C7012" s="13" t="s">
        <v>20665</v>
      </c>
      <c r="D7012" s="13" t="s">
        <v>20665</v>
      </c>
      <c r="E7012" t="s">
        <v>20666</v>
      </c>
      <c r="H7012" s="14">
        <v>2500</v>
      </c>
      <c r="I7012" s="14">
        <v>2500</v>
      </c>
      <c r="J7012" s="14">
        <v>3250</v>
      </c>
      <c r="K7012" s="14">
        <v>3250</v>
      </c>
      <c r="L7012" s="14">
        <v>0</v>
      </c>
      <c r="M7012" s="14">
        <v>0</v>
      </c>
      <c r="N7012" t="s">
        <v>20285</v>
      </c>
    </row>
    <row r="7013" spans="1:14">
      <c r="A7013" t="s">
        <v>20284</v>
      </c>
      <c r="B7013" t="s">
        <v>20285</v>
      </c>
      <c r="C7013" s="13" t="s">
        <v>20667</v>
      </c>
      <c r="D7013" s="13" t="s">
        <v>20667</v>
      </c>
      <c r="E7013" t="s">
        <v>20668</v>
      </c>
      <c r="H7013" s="14">
        <v>4000</v>
      </c>
      <c r="I7013" s="14">
        <v>4000</v>
      </c>
      <c r="J7013" s="14">
        <v>5200</v>
      </c>
      <c r="K7013" s="14">
        <v>5200</v>
      </c>
      <c r="L7013" s="14">
        <v>0</v>
      </c>
      <c r="M7013" s="14">
        <v>0</v>
      </c>
      <c r="N7013" t="s">
        <v>20285</v>
      </c>
    </row>
    <row r="7014" spans="1:14">
      <c r="A7014" t="s">
        <v>20284</v>
      </c>
      <c r="B7014" t="s">
        <v>20285</v>
      </c>
      <c r="C7014" s="13" t="s">
        <v>20453</v>
      </c>
      <c r="D7014" s="13" t="s">
        <v>20453</v>
      </c>
      <c r="E7014" t="s">
        <v>20669</v>
      </c>
      <c r="H7014" s="14">
        <v>3000</v>
      </c>
      <c r="I7014" s="14">
        <v>3000</v>
      </c>
      <c r="J7014" s="14">
        <v>3900</v>
      </c>
      <c r="K7014" s="14">
        <v>3900</v>
      </c>
      <c r="L7014" s="14">
        <v>0</v>
      </c>
      <c r="M7014" s="14">
        <v>0</v>
      </c>
      <c r="N7014" t="s">
        <v>20285</v>
      </c>
    </row>
    <row r="7015" spans="1:14">
      <c r="A7015" t="s">
        <v>20284</v>
      </c>
      <c r="B7015" t="s">
        <v>20285</v>
      </c>
      <c r="C7015" s="13" t="s">
        <v>20670</v>
      </c>
      <c r="D7015" s="13" t="s">
        <v>20670</v>
      </c>
      <c r="E7015" t="s">
        <v>20671</v>
      </c>
      <c r="H7015" s="14">
        <v>2500</v>
      </c>
      <c r="I7015" s="14">
        <v>2500</v>
      </c>
      <c r="J7015" s="14">
        <v>3250</v>
      </c>
      <c r="K7015" s="14">
        <v>3250</v>
      </c>
      <c r="L7015" s="14">
        <v>0</v>
      </c>
      <c r="M7015" s="14">
        <v>0</v>
      </c>
      <c r="N7015" t="s">
        <v>20285</v>
      </c>
    </row>
    <row r="7016" spans="1:14">
      <c r="A7016" t="s">
        <v>20284</v>
      </c>
      <c r="B7016" t="s">
        <v>20285</v>
      </c>
      <c r="C7016" s="13" t="s">
        <v>20672</v>
      </c>
      <c r="D7016" s="13" t="s">
        <v>20672</v>
      </c>
      <c r="E7016" t="s">
        <v>20673</v>
      </c>
      <c r="H7016" s="14">
        <v>2500</v>
      </c>
      <c r="I7016" s="14">
        <v>2500</v>
      </c>
      <c r="J7016" s="14">
        <v>3250</v>
      </c>
      <c r="K7016" s="14">
        <v>3250</v>
      </c>
      <c r="L7016" s="14">
        <v>0</v>
      </c>
      <c r="M7016" s="14">
        <v>0</v>
      </c>
      <c r="N7016" t="s">
        <v>20285</v>
      </c>
    </row>
    <row r="7017" spans="1:14">
      <c r="A7017" t="s">
        <v>20284</v>
      </c>
      <c r="B7017" t="s">
        <v>20285</v>
      </c>
      <c r="C7017" s="13" t="s">
        <v>20674</v>
      </c>
      <c r="D7017" s="13" t="s">
        <v>20674</v>
      </c>
      <c r="E7017" t="s">
        <v>20675</v>
      </c>
      <c r="H7017" s="14">
        <v>2500</v>
      </c>
      <c r="I7017" s="14">
        <v>2500</v>
      </c>
      <c r="J7017" s="14">
        <v>3250</v>
      </c>
      <c r="K7017" s="14">
        <v>3250</v>
      </c>
      <c r="L7017" s="14">
        <v>0</v>
      </c>
      <c r="M7017" s="14">
        <v>0</v>
      </c>
      <c r="N7017" t="s">
        <v>20285</v>
      </c>
    </row>
    <row r="7018" spans="1:14">
      <c r="A7018" t="s">
        <v>20284</v>
      </c>
      <c r="B7018" t="s">
        <v>20285</v>
      </c>
      <c r="C7018" s="13" t="s">
        <v>20676</v>
      </c>
      <c r="D7018" s="13" t="s">
        <v>20676</v>
      </c>
      <c r="E7018" t="s">
        <v>20677</v>
      </c>
      <c r="H7018" s="14">
        <v>16000</v>
      </c>
      <c r="I7018" s="14">
        <v>16000</v>
      </c>
      <c r="J7018" s="14">
        <v>20800</v>
      </c>
      <c r="K7018" s="14">
        <v>20800</v>
      </c>
      <c r="L7018" s="14">
        <v>0</v>
      </c>
      <c r="M7018" s="14">
        <v>0</v>
      </c>
      <c r="N7018" t="s">
        <v>20285</v>
      </c>
    </row>
    <row r="7019" spans="1:14">
      <c r="A7019" t="s">
        <v>20284</v>
      </c>
      <c r="B7019" t="s">
        <v>20285</v>
      </c>
      <c r="C7019" s="13" t="s">
        <v>20678</v>
      </c>
      <c r="D7019" s="13" t="s">
        <v>20678</v>
      </c>
      <c r="E7019" t="s">
        <v>20679</v>
      </c>
      <c r="H7019" s="14">
        <v>9000</v>
      </c>
      <c r="I7019" s="14">
        <v>9000</v>
      </c>
      <c r="J7019" s="14">
        <v>11700</v>
      </c>
      <c r="K7019" s="14">
        <v>11700</v>
      </c>
      <c r="L7019" s="14">
        <v>0</v>
      </c>
      <c r="M7019" s="14">
        <v>0</v>
      </c>
      <c r="N7019" t="s">
        <v>20285</v>
      </c>
    </row>
    <row r="7020" spans="1:14">
      <c r="A7020" t="s">
        <v>20284</v>
      </c>
      <c r="B7020" t="s">
        <v>20285</v>
      </c>
      <c r="C7020" s="13" t="s">
        <v>20680</v>
      </c>
      <c r="D7020" s="13" t="s">
        <v>20680</v>
      </c>
      <c r="E7020" t="s">
        <v>20681</v>
      </c>
      <c r="H7020" s="14">
        <v>16000</v>
      </c>
      <c r="I7020" s="14">
        <v>16000</v>
      </c>
      <c r="J7020" s="14">
        <v>20800</v>
      </c>
      <c r="K7020" s="14">
        <v>20800</v>
      </c>
      <c r="L7020" s="14">
        <v>0</v>
      </c>
      <c r="M7020" s="14">
        <v>0</v>
      </c>
      <c r="N7020" t="s">
        <v>20285</v>
      </c>
    </row>
    <row r="7021" spans="1:14">
      <c r="A7021" t="s">
        <v>20284</v>
      </c>
      <c r="B7021" t="s">
        <v>20285</v>
      </c>
      <c r="C7021" s="13" t="s">
        <v>20682</v>
      </c>
      <c r="D7021" s="13" t="s">
        <v>20682</v>
      </c>
      <c r="E7021" t="s">
        <v>20683</v>
      </c>
      <c r="H7021" s="14">
        <v>16000</v>
      </c>
      <c r="I7021" s="14">
        <v>16000</v>
      </c>
      <c r="J7021" s="14">
        <v>20800</v>
      </c>
      <c r="K7021" s="14">
        <v>20800</v>
      </c>
      <c r="L7021" s="14">
        <v>0</v>
      </c>
      <c r="M7021" s="14">
        <v>0</v>
      </c>
      <c r="N7021" t="s">
        <v>20285</v>
      </c>
    </row>
    <row r="7022" spans="1:14">
      <c r="A7022" t="s">
        <v>20284</v>
      </c>
      <c r="B7022" t="s">
        <v>20285</v>
      </c>
      <c r="C7022" s="13" t="s">
        <v>20684</v>
      </c>
      <c r="D7022" s="13" t="s">
        <v>20684</v>
      </c>
      <c r="E7022" t="s">
        <v>20685</v>
      </c>
      <c r="H7022" s="14">
        <v>16000</v>
      </c>
      <c r="I7022" s="14">
        <v>16000</v>
      </c>
      <c r="J7022" s="14">
        <v>20800</v>
      </c>
      <c r="K7022" s="14">
        <v>20800</v>
      </c>
      <c r="L7022" s="14">
        <v>0</v>
      </c>
      <c r="M7022" s="14">
        <v>0</v>
      </c>
      <c r="N7022" t="s">
        <v>20285</v>
      </c>
    </row>
    <row r="7023" spans="1:14">
      <c r="A7023" t="s">
        <v>20284</v>
      </c>
      <c r="B7023" t="s">
        <v>20285</v>
      </c>
      <c r="C7023" s="13" t="s">
        <v>20686</v>
      </c>
      <c r="D7023" s="13" t="s">
        <v>20686</v>
      </c>
      <c r="E7023" t="s">
        <v>20687</v>
      </c>
      <c r="H7023" s="14">
        <v>16000</v>
      </c>
      <c r="I7023" s="14">
        <v>16000</v>
      </c>
      <c r="J7023" s="14">
        <v>20800</v>
      </c>
      <c r="K7023" s="14">
        <v>20800</v>
      </c>
      <c r="L7023" s="14">
        <v>0</v>
      </c>
      <c r="M7023" s="14">
        <v>0</v>
      </c>
      <c r="N7023" t="s">
        <v>20285</v>
      </c>
    </row>
    <row r="7024" spans="1:14">
      <c r="A7024" t="s">
        <v>20284</v>
      </c>
      <c r="B7024" t="s">
        <v>20285</v>
      </c>
      <c r="C7024" s="13" t="s">
        <v>20688</v>
      </c>
      <c r="D7024" s="13" t="s">
        <v>20688</v>
      </c>
      <c r="E7024" t="s">
        <v>20689</v>
      </c>
      <c r="H7024" s="14">
        <v>6000</v>
      </c>
      <c r="I7024" s="14">
        <v>6000</v>
      </c>
      <c r="J7024" s="14">
        <v>7800</v>
      </c>
      <c r="K7024" s="14">
        <v>7800</v>
      </c>
      <c r="L7024" s="14">
        <v>0</v>
      </c>
      <c r="M7024" s="14">
        <v>0</v>
      </c>
      <c r="N7024" t="s">
        <v>20285</v>
      </c>
    </row>
    <row r="7025" spans="1:14">
      <c r="A7025" t="s">
        <v>20284</v>
      </c>
      <c r="B7025" t="s">
        <v>20285</v>
      </c>
      <c r="C7025" s="13" t="s">
        <v>20690</v>
      </c>
      <c r="D7025" s="13" t="s">
        <v>20690</v>
      </c>
      <c r="E7025" t="s">
        <v>20691</v>
      </c>
      <c r="H7025" s="14">
        <v>8000</v>
      </c>
      <c r="I7025" s="14">
        <v>8000</v>
      </c>
      <c r="J7025" s="14">
        <v>10400</v>
      </c>
      <c r="K7025" s="14">
        <v>10400</v>
      </c>
      <c r="L7025" s="14">
        <v>0</v>
      </c>
      <c r="M7025" s="14">
        <v>0</v>
      </c>
      <c r="N7025" t="s">
        <v>20285</v>
      </c>
    </row>
    <row r="7026" spans="1:14">
      <c r="A7026" t="s">
        <v>20284</v>
      </c>
      <c r="B7026" t="s">
        <v>20285</v>
      </c>
      <c r="C7026" s="13" t="s">
        <v>20692</v>
      </c>
      <c r="D7026" s="13" t="s">
        <v>20692</v>
      </c>
      <c r="E7026" t="s">
        <v>20693</v>
      </c>
      <c r="H7026" s="14">
        <v>18500</v>
      </c>
      <c r="I7026" s="14">
        <v>18500</v>
      </c>
      <c r="J7026" s="14">
        <v>24050</v>
      </c>
      <c r="K7026" s="14">
        <v>24050</v>
      </c>
      <c r="L7026" s="14">
        <v>0</v>
      </c>
      <c r="M7026" s="14">
        <v>0</v>
      </c>
      <c r="N7026" t="s">
        <v>20285</v>
      </c>
    </row>
    <row r="7027" spans="1:14">
      <c r="A7027" t="s">
        <v>20284</v>
      </c>
      <c r="B7027" t="s">
        <v>20285</v>
      </c>
      <c r="C7027" s="13" t="s">
        <v>20694</v>
      </c>
      <c r="D7027" s="13" t="s">
        <v>20694</v>
      </c>
      <c r="E7027" t="s">
        <v>20695</v>
      </c>
      <c r="H7027" s="14">
        <v>2500</v>
      </c>
      <c r="I7027" s="14">
        <v>2500</v>
      </c>
      <c r="J7027" s="14">
        <v>3250</v>
      </c>
      <c r="K7027" s="14">
        <v>3250</v>
      </c>
      <c r="L7027" s="14">
        <v>0</v>
      </c>
      <c r="M7027" s="14">
        <v>0</v>
      </c>
      <c r="N7027" t="s">
        <v>20285</v>
      </c>
    </row>
    <row r="7028" spans="1:14">
      <c r="A7028" t="s">
        <v>20284</v>
      </c>
      <c r="B7028" t="s">
        <v>20285</v>
      </c>
      <c r="C7028" s="13" t="s">
        <v>20696</v>
      </c>
      <c r="D7028" s="13" t="s">
        <v>20696</v>
      </c>
      <c r="E7028" t="s">
        <v>20697</v>
      </c>
      <c r="H7028" s="14">
        <v>8000</v>
      </c>
      <c r="I7028" s="14">
        <v>8000</v>
      </c>
      <c r="J7028" s="14">
        <v>10400</v>
      </c>
      <c r="K7028" s="14">
        <v>10400</v>
      </c>
      <c r="L7028" s="14">
        <v>0</v>
      </c>
      <c r="M7028" s="14">
        <v>0</v>
      </c>
      <c r="N7028" t="s">
        <v>20285</v>
      </c>
    </row>
    <row r="7029" spans="1:14">
      <c r="A7029" t="s">
        <v>20284</v>
      </c>
      <c r="B7029" t="s">
        <v>20285</v>
      </c>
      <c r="C7029" s="13" t="s">
        <v>20698</v>
      </c>
      <c r="D7029" s="13" t="s">
        <v>20699</v>
      </c>
      <c r="E7029" t="s">
        <v>20700</v>
      </c>
      <c r="H7029" s="14">
        <v>2975</v>
      </c>
      <c r="I7029" s="14">
        <v>0</v>
      </c>
      <c r="J7029" s="14">
        <v>0</v>
      </c>
      <c r="K7029" s="14">
        <v>0</v>
      </c>
      <c r="L7029" s="14">
        <v>0</v>
      </c>
      <c r="M7029" s="14">
        <v>0</v>
      </c>
      <c r="N7029" t="s">
        <v>20285</v>
      </c>
    </row>
    <row r="7030" spans="1:14">
      <c r="A7030" t="s">
        <v>20284</v>
      </c>
      <c r="B7030" t="s">
        <v>20285</v>
      </c>
      <c r="C7030" s="13" t="s">
        <v>20701</v>
      </c>
      <c r="D7030" s="13" t="s">
        <v>20701</v>
      </c>
      <c r="E7030" t="s">
        <v>20702</v>
      </c>
      <c r="H7030" s="14">
        <v>10000</v>
      </c>
      <c r="I7030" s="14">
        <v>10000</v>
      </c>
      <c r="J7030" s="14">
        <v>13000</v>
      </c>
      <c r="K7030" s="14">
        <v>13000</v>
      </c>
      <c r="L7030" s="14">
        <v>0</v>
      </c>
      <c r="M7030" s="14">
        <v>0</v>
      </c>
      <c r="N7030" t="s">
        <v>20285</v>
      </c>
    </row>
    <row r="7031" spans="1:14">
      <c r="A7031" t="s">
        <v>20284</v>
      </c>
      <c r="B7031" t="s">
        <v>20285</v>
      </c>
      <c r="C7031" s="13" t="s">
        <v>20703</v>
      </c>
      <c r="D7031" s="13" t="s">
        <v>398</v>
      </c>
      <c r="E7031" t="s">
        <v>20285</v>
      </c>
      <c r="H7031" s="14">
        <v>0</v>
      </c>
      <c r="I7031" s="14">
        <v>0</v>
      </c>
      <c r="J7031" s="14">
        <v>0</v>
      </c>
      <c r="K7031" s="14">
        <v>0</v>
      </c>
      <c r="L7031" s="14">
        <v>0</v>
      </c>
      <c r="M7031" s="14">
        <v>0</v>
      </c>
      <c r="N7031" t="s">
        <v>20285</v>
      </c>
    </row>
    <row r="7032" spans="1:14">
      <c r="A7032" t="s">
        <v>20284</v>
      </c>
      <c r="B7032" t="s">
        <v>20285</v>
      </c>
      <c r="C7032" s="13" t="s">
        <v>20704</v>
      </c>
      <c r="D7032" s="13" t="s">
        <v>20704</v>
      </c>
      <c r="E7032" t="s">
        <v>20705</v>
      </c>
      <c r="H7032" s="14">
        <v>22000</v>
      </c>
      <c r="I7032" s="14">
        <v>22000</v>
      </c>
      <c r="J7032" s="14">
        <v>28600</v>
      </c>
      <c r="K7032" s="14">
        <v>28600</v>
      </c>
      <c r="L7032" s="14">
        <v>0</v>
      </c>
      <c r="M7032" s="14">
        <v>0</v>
      </c>
      <c r="N7032" t="s">
        <v>20285</v>
      </c>
    </row>
    <row r="7033" spans="1:14">
      <c r="A7033" t="s">
        <v>20284</v>
      </c>
      <c r="B7033" t="s">
        <v>20285</v>
      </c>
      <c r="C7033" s="13" t="s">
        <v>20706</v>
      </c>
      <c r="D7033" s="13" t="s">
        <v>20707</v>
      </c>
      <c r="E7033" t="s">
        <v>20708</v>
      </c>
      <c r="H7033" s="14">
        <v>2500</v>
      </c>
      <c r="I7033" s="14">
        <v>2500</v>
      </c>
      <c r="J7033" s="14">
        <v>3250</v>
      </c>
      <c r="K7033" s="14">
        <v>3250</v>
      </c>
      <c r="L7033" s="14">
        <v>0</v>
      </c>
      <c r="M7033" s="14">
        <v>0</v>
      </c>
      <c r="N7033" t="s">
        <v>20285</v>
      </c>
    </row>
    <row r="7034" spans="1:14">
      <c r="A7034" t="s">
        <v>20284</v>
      </c>
      <c r="B7034" t="s">
        <v>20285</v>
      </c>
      <c r="C7034" s="13" t="s">
        <v>20709</v>
      </c>
      <c r="D7034" s="13" t="s">
        <v>20710</v>
      </c>
      <c r="E7034" t="s">
        <v>20711</v>
      </c>
      <c r="H7034" s="14">
        <v>10000</v>
      </c>
      <c r="I7034" s="14">
        <v>10000</v>
      </c>
      <c r="J7034" s="14">
        <v>13000</v>
      </c>
      <c r="K7034" s="14">
        <v>13000</v>
      </c>
      <c r="L7034" s="14">
        <v>0</v>
      </c>
      <c r="M7034" s="14">
        <v>0</v>
      </c>
      <c r="N7034" t="s">
        <v>20285</v>
      </c>
    </row>
    <row r="7035" spans="1:14">
      <c r="A7035" t="s">
        <v>20284</v>
      </c>
      <c r="B7035" t="s">
        <v>20285</v>
      </c>
      <c r="C7035" s="13" t="s">
        <v>20712</v>
      </c>
      <c r="D7035" s="13" t="s">
        <v>20713</v>
      </c>
      <c r="E7035" t="s">
        <v>20714</v>
      </c>
      <c r="H7035" s="14">
        <v>8000</v>
      </c>
      <c r="I7035" s="14">
        <v>8000</v>
      </c>
      <c r="J7035" s="14">
        <v>10400</v>
      </c>
      <c r="K7035" s="14">
        <v>10400</v>
      </c>
      <c r="L7035" s="14">
        <v>0</v>
      </c>
      <c r="M7035" s="14">
        <v>0</v>
      </c>
      <c r="N7035" t="s">
        <v>20285</v>
      </c>
    </row>
    <row r="7036" spans="1:14">
      <c r="A7036" t="s">
        <v>20284</v>
      </c>
      <c r="B7036" t="s">
        <v>20285</v>
      </c>
      <c r="C7036" s="13" t="s">
        <v>20715</v>
      </c>
      <c r="D7036" s="13" t="s">
        <v>20716</v>
      </c>
      <c r="E7036" t="s">
        <v>20717</v>
      </c>
      <c r="H7036" s="14">
        <v>10000</v>
      </c>
      <c r="I7036" s="14">
        <v>10000</v>
      </c>
      <c r="J7036" s="14">
        <v>13000</v>
      </c>
      <c r="K7036" s="14">
        <v>13000</v>
      </c>
      <c r="L7036" s="14">
        <v>0</v>
      </c>
      <c r="M7036" s="14">
        <v>0</v>
      </c>
      <c r="N7036" t="s">
        <v>20285</v>
      </c>
    </row>
    <row r="7037" spans="1:14">
      <c r="A7037" t="s">
        <v>20284</v>
      </c>
      <c r="B7037" t="s">
        <v>20285</v>
      </c>
      <c r="C7037" s="13" t="s">
        <v>20718</v>
      </c>
      <c r="D7037" s="13" t="s">
        <v>20719</v>
      </c>
      <c r="E7037" t="s">
        <v>20720</v>
      </c>
      <c r="H7037" s="14">
        <v>4000</v>
      </c>
      <c r="I7037" s="14">
        <v>4000</v>
      </c>
      <c r="J7037" s="14">
        <v>5200</v>
      </c>
      <c r="K7037" s="14">
        <v>5200</v>
      </c>
      <c r="L7037" s="14">
        <v>0</v>
      </c>
      <c r="M7037" s="14">
        <v>0</v>
      </c>
      <c r="N7037" t="s">
        <v>20285</v>
      </c>
    </row>
    <row r="7038" spans="1:14">
      <c r="A7038" t="s">
        <v>20284</v>
      </c>
      <c r="B7038" t="s">
        <v>20285</v>
      </c>
      <c r="C7038" s="13" t="s">
        <v>20721</v>
      </c>
      <c r="D7038" s="13" t="s">
        <v>20722</v>
      </c>
      <c r="E7038" t="s">
        <v>20723</v>
      </c>
      <c r="H7038" s="14">
        <v>3500</v>
      </c>
      <c r="I7038" s="14">
        <v>3500</v>
      </c>
      <c r="J7038" s="14">
        <v>4550</v>
      </c>
      <c r="K7038" s="14">
        <v>4550</v>
      </c>
      <c r="L7038" s="14">
        <v>0</v>
      </c>
      <c r="M7038" s="14">
        <v>0</v>
      </c>
      <c r="N7038" t="s">
        <v>20285</v>
      </c>
    </row>
    <row r="7039" spans="1:14">
      <c r="A7039" t="s">
        <v>20284</v>
      </c>
      <c r="B7039" t="s">
        <v>20285</v>
      </c>
      <c r="C7039" s="13" t="s">
        <v>20724</v>
      </c>
      <c r="D7039" s="13" t="s">
        <v>20725</v>
      </c>
      <c r="E7039" t="s">
        <v>20726</v>
      </c>
      <c r="H7039" s="14">
        <v>2500</v>
      </c>
      <c r="I7039" s="14">
        <v>2500</v>
      </c>
      <c r="J7039" s="14">
        <v>3250</v>
      </c>
      <c r="K7039" s="14">
        <v>3250</v>
      </c>
      <c r="L7039" s="14">
        <v>0</v>
      </c>
      <c r="M7039" s="14">
        <v>0</v>
      </c>
      <c r="N7039" t="s">
        <v>20285</v>
      </c>
    </row>
    <row r="7040" spans="1:14">
      <c r="A7040" t="s">
        <v>20284</v>
      </c>
      <c r="B7040" t="s">
        <v>20285</v>
      </c>
      <c r="C7040" s="13" t="s">
        <v>20727</v>
      </c>
      <c r="D7040" s="13" t="s">
        <v>20728</v>
      </c>
      <c r="E7040" t="s">
        <v>20729</v>
      </c>
      <c r="H7040" s="14">
        <v>2500</v>
      </c>
      <c r="I7040" s="14">
        <v>2500</v>
      </c>
      <c r="J7040" s="14">
        <v>3250</v>
      </c>
      <c r="K7040" s="14">
        <v>3250</v>
      </c>
      <c r="L7040" s="14">
        <v>0</v>
      </c>
      <c r="M7040" s="14">
        <v>0</v>
      </c>
      <c r="N7040" t="s">
        <v>20285</v>
      </c>
    </row>
    <row r="7041" spans="1:14">
      <c r="A7041" t="s">
        <v>20284</v>
      </c>
      <c r="B7041" t="s">
        <v>20285</v>
      </c>
      <c r="C7041" s="13" t="s">
        <v>20730</v>
      </c>
      <c r="D7041" s="13" t="s">
        <v>20731</v>
      </c>
      <c r="E7041" t="s">
        <v>20732</v>
      </c>
      <c r="H7041" s="14">
        <v>3000</v>
      </c>
      <c r="I7041" s="14">
        <v>3000</v>
      </c>
      <c r="J7041" s="14">
        <v>3900</v>
      </c>
      <c r="K7041" s="14">
        <v>3900</v>
      </c>
      <c r="L7041" s="14">
        <v>0</v>
      </c>
      <c r="M7041" s="14">
        <v>0</v>
      </c>
      <c r="N7041" t="s">
        <v>20285</v>
      </c>
    </row>
    <row r="7042" spans="1:14">
      <c r="A7042" t="s">
        <v>20284</v>
      </c>
      <c r="B7042" t="s">
        <v>20285</v>
      </c>
      <c r="C7042" s="13" t="s">
        <v>20733</v>
      </c>
      <c r="D7042" s="13" t="s">
        <v>20734</v>
      </c>
      <c r="E7042" t="s">
        <v>20735</v>
      </c>
      <c r="H7042" s="14">
        <v>10000</v>
      </c>
      <c r="I7042" s="14">
        <v>10000</v>
      </c>
      <c r="J7042" s="14">
        <v>13000</v>
      </c>
      <c r="K7042" s="14">
        <v>13000</v>
      </c>
      <c r="L7042" s="14">
        <v>0</v>
      </c>
      <c r="M7042" s="14">
        <v>0</v>
      </c>
      <c r="N7042" t="s">
        <v>20285</v>
      </c>
    </row>
    <row r="7043" spans="1:14">
      <c r="A7043" t="s">
        <v>20284</v>
      </c>
      <c r="B7043" t="s">
        <v>20285</v>
      </c>
      <c r="C7043" s="13" t="s">
        <v>20736</v>
      </c>
      <c r="D7043" s="13" t="s">
        <v>20736</v>
      </c>
      <c r="E7043" t="s">
        <v>20737</v>
      </c>
      <c r="H7043" s="14">
        <v>10000</v>
      </c>
      <c r="I7043" s="14">
        <v>10000</v>
      </c>
      <c r="J7043" s="14">
        <v>13000</v>
      </c>
      <c r="K7043" s="14">
        <v>13000</v>
      </c>
      <c r="L7043" s="14">
        <v>0</v>
      </c>
      <c r="M7043" s="14">
        <v>0</v>
      </c>
      <c r="N7043" t="s">
        <v>20285</v>
      </c>
    </row>
    <row r="7044" spans="1:14">
      <c r="A7044" t="s">
        <v>20284</v>
      </c>
      <c r="B7044" t="s">
        <v>20285</v>
      </c>
      <c r="C7044" s="13" t="s">
        <v>20738</v>
      </c>
      <c r="D7044" s="13" t="s">
        <v>20738</v>
      </c>
      <c r="E7044" t="s">
        <v>20739</v>
      </c>
      <c r="H7044" s="14">
        <v>3500</v>
      </c>
      <c r="I7044" s="14">
        <v>3500</v>
      </c>
      <c r="J7044" s="14">
        <v>4550</v>
      </c>
      <c r="K7044" s="14">
        <v>4550</v>
      </c>
      <c r="L7044" s="14">
        <v>0</v>
      </c>
      <c r="M7044" s="14">
        <v>0</v>
      </c>
      <c r="N7044" t="s">
        <v>20285</v>
      </c>
    </row>
    <row r="7045" spans="1:14">
      <c r="A7045" t="s">
        <v>20284</v>
      </c>
      <c r="B7045" t="s">
        <v>20285</v>
      </c>
      <c r="C7045" s="13" t="s">
        <v>20740</v>
      </c>
      <c r="D7045" s="13" t="s">
        <v>20741</v>
      </c>
      <c r="E7045" t="s">
        <v>20742</v>
      </c>
      <c r="H7045" s="14">
        <v>1000</v>
      </c>
      <c r="I7045" s="14">
        <v>0</v>
      </c>
      <c r="J7045" s="14">
        <v>0</v>
      </c>
      <c r="K7045" s="14">
        <v>0</v>
      </c>
      <c r="L7045" s="14">
        <v>0</v>
      </c>
      <c r="M7045" s="14">
        <v>0</v>
      </c>
      <c r="N7045" t="s">
        <v>20285</v>
      </c>
    </row>
    <row r="7046" spans="1:14">
      <c r="A7046" t="s">
        <v>20284</v>
      </c>
      <c r="B7046" t="s">
        <v>20285</v>
      </c>
      <c r="C7046" s="13" t="s">
        <v>20743</v>
      </c>
      <c r="D7046" s="13" t="s">
        <v>20744</v>
      </c>
      <c r="E7046" t="s">
        <v>20745</v>
      </c>
      <c r="H7046" s="14">
        <v>6900</v>
      </c>
      <c r="I7046" s="14">
        <v>6900</v>
      </c>
      <c r="J7046" s="14">
        <v>0</v>
      </c>
      <c r="K7046" s="14">
        <v>0</v>
      </c>
      <c r="L7046" s="14">
        <v>0</v>
      </c>
      <c r="M7046" s="14">
        <v>0</v>
      </c>
      <c r="N7046" t="s">
        <v>20285</v>
      </c>
    </row>
    <row r="7047" spans="1:14">
      <c r="A7047" t="s">
        <v>20284</v>
      </c>
      <c r="B7047" t="s">
        <v>20285</v>
      </c>
      <c r="C7047" s="13" t="s">
        <v>20746</v>
      </c>
      <c r="D7047" s="13" t="s">
        <v>20747</v>
      </c>
      <c r="E7047" t="s">
        <v>20748</v>
      </c>
      <c r="H7047" s="14">
        <v>16000</v>
      </c>
      <c r="I7047" s="14">
        <v>16000</v>
      </c>
      <c r="J7047" s="14">
        <v>20800</v>
      </c>
      <c r="K7047" s="14">
        <v>20800</v>
      </c>
      <c r="L7047" s="14">
        <v>0</v>
      </c>
      <c r="M7047" s="14">
        <v>0</v>
      </c>
      <c r="N7047" t="s">
        <v>20285</v>
      </c>
    </row>
    <row r="7048" spans="1:14">
      <c r="A7048" t="s">
        <v>20284</v>
      </c>
      <c r="B7048" t="s">
        <v>20285</v>
      </c>
      <c r="C7048" s="13" t="s">
        <v>20749</v>
      </c>
      <c r="D7048" s="13" t="s">
        <v>20750</v>
      </c>
      <c r="E7048" t="s">
        <v>20751</v>
      </c>
      <c r="H7048" s="14">
        <v>10000</v>
      </c>
      <c r="I7048" s="14">
        <v>10000</v>
      </c>
      <c r="J7048" s="14">
        <v>13000</v>
      </c>
      <c r="K7048" s="14">
        <v>13000</v>
      </c>
      <c r="L7048" s="14">
        <v>0</v>
      </c>
      <c r="M7048" s="14">
        <v>0</v>
      </c>
      <c r="N7048" t="s">
        <v>20285</v>
      </c>
    </row>
    <row r="7049" spans="1:14">
      <c r="A7049" t="s">
        <v>20284</v>
      </c>
      <c r="B7049" t="s">
        <v>20285</v>
      </c>
      <c r="C7049" s="13" t="s">
        <v>20752</v>
      </c>
      <c r="D7049" s="13" t="s">
        <v>20752</v>
      </c>
      <c r="E7049" t="s">
        <v>20753</v>
      </c>
      <c r="H7049" s="14">
        <v>8000</v>
      </c>
      <c r="I7049" s="14">
        <v>8000</v>
      </c>
      <c r="J7049" s="14">
        <v>10400</v>
      </c>
      <c r="K7049" s="14">
        <v>10400</v>
      </c>
      <c r="L7049" s="14">
        <v>0</v>
      </c>
      <c r="M7049" s="14">
        <v>0</v>
      </c>
      <c r="N7049" t="s">
        <v>20285</v>
      </c>
    </row>
    <row r="7050" spans="1:14">
      <c r="A7050" t="s">
        <v>20284</v>
      </c>
      <c r="B7050" t="s">
        <v>20285</v>
      </c>
      <c r="C7050" s="13" t="s">
        <v>20754</v>
      </c>
      <c r="D7050" s="13" t="s">
        <v>20755</v>
      </c>
      <c r="E7050" t="s">
        <v>20756</v>
      </c>
      <c r="H7050" s="14">
        <v>16000</v>
      </c>
      <c r="I7050" s="14">
        <v>16000</v>
      </c>
      <c r="J7050" s="14">
        <v>20800</v>
      </c>
      <c r="K7050" s="14">
        <v>20800</v>
      </c>
      <c r="L7050" s="14">
        <v>0</v>
      </c>
      <c r="M7050" s="14">
        <v>0</v>
      </c>
      <c r="N7050" t="s">
        <v>20285</v>
      </c>
    </row>
    <row r="7051" spans="1:14">
      <c r="A7051" t="s">
        <v>20284</v>
      </c>
      <c r="B7051" t="s">
        <v>20285</v>
      </c>
      <c r="C7051" s="13" t="s">
        <v>20757</v>
      </c>
      <c r="D7051" s="13" t="s">
        <v>20758</v>
      </c>
      <c r="E7051" t="s">
        <v>20759</v>
      </c>
      <c r="H7051" s="14">
        <v>16000</v>
      </c>
      <c r="I7051" s="14">
        <v>16000</v>
      </c>
      <c r="J7051" s="14">
        <v>20800</v>
      </c>
      <c r="K7051" s="14">
        <v>20800</v>
      </c>
      <c r="L7051" s="14">
        <v>0</v>
      </c>
      <c r="M7051" s="14">
        <v>0</v>
      </c>
      <c r="N7051" t="s">
        <v>20285</v>
      </c>
    </row>
    <row r="7052" spans="1:14">
      <c r="A7052" t="s">
        <v>20284</v>
      </c>
      <c r="B7052" t="s">
        <v>20285</v>
      </c>
      <c r="C7052" s="13" t="s">
        <v>20760</v>
      </c>
      <c r="D7052" s="13" t="s">
        <v>20761</v>
      </c>
      <c r="E7052" t="s">
        <v>20762</v>
      </c>
      <c r="H7052" s="14">
        <v>9000</v>
      </c>
      <c r="I7052" s="14">
        <v>9000</v>
      </c>
      <c r="J7052" s="14">
        <v>11700</v>
      </c>
      <c r="K7052" s="14">
        <v>11700</v>
      </c>
      <c r="L7052" s="14">
        <v>0</v>
      </c>
      <c r="M7052" s="14">
        <v>0</v>
      </c>
      <c r="N7052" t="s">
        <v>20285</v>
      </c>
    </row>
    <row r="7053" spans="1:14">
      <c r="A7053" t="s">
        <v>20284</v>
      </c>
      <c r="B7053" t="s">
        <v>20285</v>
      </c>
      <c r="C7053" s="13" t="s">
        <v>20763</v>
      </c>
      <c r="D7053" s="13" t="s">
        <v>20764</v>
      </c>
      <c r="E7053" t="s">
        <v>20765</v>
      </c>
      <c r="H7053" s="14">
        <v>16000</v>
      </c>
      <c r="I7053" s="14">
        <v>16000</v>
      </c>
      <c r="J7053" s="14">
        <v>20800</v>
      </c>
      <c r="K7053" s="14">
        <v>20800</v>
      </c>
      <c r="L7053" s="14">
        <v>0</v>
      </c>
      <c r="M7053" s="14">
        <v>0</v>
      </c>
      <c r="N7053" t="s">
        <v>20285</v>
      </c>
    </row>
    <row r="7054" spans="1:14">
      <c r="A7054" t="s">
        <v>20284</v>
      </c>
      <c r="B7054" t="s">
        <v>20285</v>
      </c>
      <c r="C7054" s="13" t="s">
        <v>20766</v>
      </c>
      <c r="D7054" s="13" t="s">
        <v>20767</v>
      </c>
      <c r="E7054" t="s">
        <v>20768</v>
      </c>
      <c r="H7054" s="14">
        <v>9000</v>
      </c>
      <c r="I7054" s="14">
        <v>9000</v>
      </c>
      <c r="J7054" s="14">
        <v>11700</v>
      </c>
      <c r="K7054" s="14">
        <v>11700</v>
      </c>
      <c r="L7054" s="14">
        <v>0</v>
      </c>
      <c r="M7054" s="14">
        <v>0</v>
      </c>
      <c r="N7054" t="s">
        <v>20285</v>
      </c>
    </row>
    <row r="7055" spans="1:14">
      <c r="A7055" t="s">
        <v>20284</v>
      </c>
      <c r="B7055" t="s">
        <v>20285</v>
      </c>
      <c r="C7055" s="13" t="s">
        <v>20769</v>
      </c>
      <c r="D7055" s="13" t="s">
        <v>20770</v>
      </c>
      <c r="E7055" t="s">
        <v>20771</v>
      </c>
      <c r="H7055" s="14">
        <v>10000</v>
      </c>
      <c r="I7055" s="14">
        <v>10000</v>
      </c>
      <c r="J7055" s="14">
        <v>13000</v>
      </c>
      <c r="K7055" s="14">
        <v>13000</v>
      </c>
      <c r="L7055" s="14">
        <v>0</v>
      </c>
      <c r="M7055" s="14">
        <v>0</v>
      </c>
      <c r="N7055" t="s">
        <v>20285</v>
      </c>
    </row>
    <row r="7056" spans="1:14">
      <c r="A7056" t="s">
        <v>20284</v>
      </c>
      <c r="B7056" t="s">
        <v>20285</v>
      </c>
      <c r="C7056" s="13" t="s">
        <v>20772</v>
      </c>
      <c r="D7056" s="13" t="s">
        <v>20773</v>
      </c>
      <c r="E7056" t="s">
        <v>20774</v>
      </c>
      <c r="H7056" s="14">
        <v>24000</v>
      </c>
      <c r="I7056" s="14">
        <v>24000</v>
      </c>
      <c r="J7056" s="14">
        <v>31200</v>
      </c>
      <c r="K7056" s="14">
        <v>31200</v>
      </c>
      <c r="L7056" s="14">
        <v>0</v>
      </c>
      <c r="M7056" s="14">
        <v>0</v>
      </c>
      <c r="N7056" t="s">
        <v>20285</v>
      </c>
    </row>
    <row r="7057" spans="1:14">
      <c r="A7057" t="s">
        <v>20284</v>
      </c>
      <c r="B7057" t="s">
        <v>20285</v>
      </c>
      <c r="C7057" s="13" t="s">
        <v>20775</v>
      </c>
      <c r="D7057" s="13" t="s">
        <v>20776</v>
      </c>
      <c r="E7057" t="s">
        <v>20777</v>
      </c>
      <c r="H7057" s="14">
        <v>16000</v>
      </c>
      <c r="I7057" s="14">
        <v>16000</v>
      </c>
      <c r="J7057" s="14">
        <v>20800</v>
      </c>
      <c r="K7057" s="14">
        <v>20800</v>
      </c>
      <c r="L7057" s="14">
        <v>0</v>
      </c>
      <c r="M7057" s="14">
        <v>0</v>
      </c>
      <c r="N7057" t="s">
        <v>20285</v>
      </c>
    </row>
    <row r="7058" spans="1:14">
      <c r="A7058" t="s">
        <v>20284</v>
      </c>
      <c r="B7058" t="s">
        <v>20285</v>
      </c>
      <c r="C7058" s="13" t="s">
        <v>20778</v>
      </c>
      <c r="D7058" s="13" t="s">
        <v>20778</v>
      </c>
      <c r="E7058" t="s">
        <v>20779</v>
      </c>
      <c r="H7058" s="14">
        <v>8000</v>
      </c>
      <c r="I7058" s="14">
        <v>8000</v>
      </c>
      <c r="J7058" s="14">
        <v>10400</v>
      </c>
      <c r="K7058" s="14">
        <v>10400</v>
      </c>
      <c r="L7058" s="14">
        <v>0</v>
      </c>
      <c r="M7058" s="14">
        <v>0</v>
      </c>
      <c r="N7058" t="s">
        <v>20285</v>
      </c>
    </row>
    <row r="7059" spans="1:14">
      <c r="A7059" t="s">
        <v>20284</v>
      </c>
      <c r="B7059" t="s">
        <v>20285</v>
      </c>
      <c r="C7059" s="13" t="s">
        <v>20780</v>
      </c>
      <c r="D7059" s="13" t="s">
        <v>20781</v>
      </c>
      <c r="E7059" t="s">
        <v>20782</v>
      </c>
      <c r="H7059" s="14">
        <v>16000</v>
      </c>
      <c r="I7059" s="14">
        <v>16000</v>
      </c>
      <c r="J7059" s="14">
        <v>20800</v>
      </c>
      <c r="K7059" s="14">
        <v>20800</v>
      </c>
      <c r="L7059" s="14">
        <v>0</v>
      </c>
      <c r="M7059" s="14">
        <v>0</v>
      </c>
      <c r="N7059" t="s">
        <v>20285</v>
      </c>
    </row>
    <row r="7060" spans="1:14">
      <c r="A7060" t="s">
        <v>20284</v>
      </c>
      <c r="B7060" t="s">
        <v>20285</v>
      </c>
      <c r="C7060" s="13" t="s">
        <v>20783</v>
      </c>
      <c r="D7060" s="13" t="s">
        <v>20783</v>
      </c>
      <c r="E7060" t="s">
        <v>20784</v>
      </c>
      <c r="H7060" s="14">
        <v>8000</v>
      </c>
      <c r="I7060" s="14">
        <v>8000</v>
      </c>
      <c r="J7060" s="14">
        <v>10400</v>
      </c>
      <c r="K7060" s="14">
        <v>10400</v>
      </c>
      <c r="L7060" s="14">
        <v>0</v>
      </c>
      <c r="M7060" s="14">
        <v>0</v>
      </c>
      <c r="N7060" t="s">
        <v>20285</v>
      </c>
    </row>
    <row r="7061" spans="1:14">
      <c r="A7061" t="s">
        <v>20284</v>
      </c>
      <c r="B7061" t="s">
        <v>20285</v>
      </c>
      <c r="C7061" s="13" t="s">
        <v>20785</v>
      </c>
      <c r="D7061" s="13" t="s">
        <v>20786</v>
      </c>
      <c r="E7061" t="s">
        <v>20787</v>
      </c>
      <c r="H7061" s="14">
        <v>16000</v>
      </c>
      <c r="I7061" s="14">
        <v>16000</v>
      </c>
      <c r="J7061" s="14">
        <v>20800</v>
      </c>
      <c r="K7061" s="14">
        <v>20800</v>
      </c>
      <c r="L7061" s="14">
        <v>0</v>
      </c>
      <c r="M7061" s="14">
        <v>0</v>
      </c>
      <c r="N7061" t="s">
        <v>20285</v>
      </c>
    </row>
    <row r="7062" spans="1:14">
      <c r="A7062" t="s">
        <v>20284</v>
      </c>
      <c r="B7062" t="s">
        <v>20285</v>
      </c>
      <c r="C7062" s="13" t="s">
        <v>20788</v>
      </c>
      <c r="D7062" s="13" t="s">
        <v>20789</v>
      </c>
      <c r="E7062" t="s">
        <v>20790</v>
      </c>
      <c r="H7062" s="14">
        <v>10000</v>
      </c>
      <c r="I7062" s="14">
        <v>10000</v>
      </c>
      <c r="J7062" s="14">
        <v>13000</v>
      </c>
      <c r="K7062" s="14">
        <v>13000</v>
      </c>
      <c r="L7062" s="14">
        <v>0</v>
      </c>
      <c r="M7062" s="14">
        <v>0</v>
      </c>
      <c r="N7062" t="s">
        <v>20285</v>
      </c>
    </row>
    <row r="7063" spans="1:14">
      <c r="A7063" t="s">
        <v>20284</v>
      </c>
      <c r="B7063" t="s">
        <v>20285</v>
      </c>
      <c r="C7063" s="13" t="s">
        <v>20791</v>
      </c>
      <c r="D7063" s="13" t="s">
        <v>20792</v>
      </c>
      <c r="E7063" t="s">
        <v>20793</v>
      </c>
      <c r="H7063" s="14">
        <v>11000</v>
      </c>
      <c r="I7063" s="14">
        <v>11000</v>
      </c>
      <c r="J7063" s="14">
        <v>14300</v>
      </c>
      <c r="K7063" s="14">
        <v>14300</v>
      </c>
      <c r="L7063" s="14">
        <v>0</v>
      </c>
      <c r="M7063" s="14">
        <v>0</v>
      </c>
      <c r="N7063" t="s">
        <v>20285</v>
      </c>
    </row>
    <row r="7064" spans="1:14">
      <c r="A7064" t="s">
        <v>20284</v>
      </c>
      <c r="B7064" t="s">
        <v>20285</v>
      </c>
      <c r="C7064" s="13" t="s">
        <v>20794</v>
      </c>
      <c r="D7064" s="13" t="s">
        <v>20795</v>
      </c>
      <c r="E7064" t="s">
        <v>20796</v>
      </c>
      <c r="H7064" s="14">
        <v>16000</v>
      </c>
      <c r="I7064" s="14">
        <v>16000</v>
      </c>
      <c r="J7064" s="14">
        <v>20800</v>
      </c>
      <c r="K7064" s="14">
        <v>20800</v>
      </c>
      <c r="L7064" s="14">
        <v>0</v>
      </c>
      <c r="M7064" s="14">
        <v>0</v>
      </c>
      <c r="N7064" t="s">
        <v>20285</v>
      </c>
    </row>
    <row r="7065" spans="1:14">
      <c r="A7065" t="s">
        <v>20284</v>
      </c>
      <c r="B7065" t="s">
        <v>20285</v>
      </c>
      <c r="C7065" s="13" t="s">
        <v>20797</v>
      </c>
      <c r="D7065" s="13" t="s">
        <v>20798</v>
      </c>
      <c r="E7065" t="s">
        <v>20799</v>
      </c>
      <c r="H7065" s="14">
        <v>24000</v>
      </c>
      <c r="I7065" s="14">
        <v>24000</v>
      </c>
      <c r="J7065" s="14">
        <v>31200</v>
      </c>
      <c r="K7065" s="14">
        <v>31200</v>
      </c>
      <c r="L7065" s="14">
        <v>0</v>
      </c>
      <c r="M7065" s="14">
        <v>0</v>
      </c>
      <c r="N7065" t="s">
        <v>20285</v>
      </c>
    </row>
    <row r="7066" spans="1:14">
      <c r="A7066" t="s">
        <v>20284</v>
      </c>
      <c r="B7066" t="s">
        <v>20285</v>
      </c>
      <c r="C7066" s="13" t="s">
        <v>20800</v>
      </c>
      <c r="D7066" s="13" t="s">
        <v>20801</v>
      </c>
      <c r="E7066" t="s">
        <v>20802</v>
      </c>
      <c r="H7066" s="14">
        <v>11000</v>
      </c>
      <c r="I7066" s="14">
        <v>11000</v>
      </c>
      <c r="J7066" s="14">
        <v>14300</v>
      </c>
      <c r="K7066" s="14">
        <v>14300</v>
      </c>
      <c r="L7066" s="14">
        <v>0</v>
      </c>
      <c r="M7066" s="14">
        <v>0</v>
      </c>
      <c r="N7066" t="s">
        <v>20285</v>
      </c>
    </row>
    <row r="7067" spans="1:14">
      <c r="A7067" t="s">
        <v>20284</v>
      </c>
      <c r="B7067" t="s">
        <v>20285</v>
      </c>
      <c r="C7067" s="13" t="s">
        <v>20803</v>
      </c>
      <c r="D7067" s="13" t="s">
        <v>20804</v>
      </c>
      <c r="E7067" t="s">
        <v>20805</v>
      </c>
      <c r="H7067" s="14">
        <v>9000</v>
      </c>
      <c r="I7067" s="14">
        <v>9000</v>
      </c>
      <c r="J7067" s="14">
        <v>11700</v>
      </c>
      <c r="K7067" s="14">
        <v>11700</v>
      </c>
      <c r="L7067" s="14">
        <v>0</v>
      </c>
      <c r="M7067" s="14">
        <v>0</v>
      </c>
      <c r="N7067" t="s">
        <v>20285</v>
      </c>
    </row>
    <row r="7068" spans="1:14">
      <c r="A7068" t="s">
        <v>20284</v>
      </c>
      <c r="B7068" t="s">
        <v>20285</v>
      </c>
      <c r="C7068" s="13" t="s">
        <v>20806</v>
      </c>
      <c r="D7068" s="13" t="s">
        <v>20807</v>
      </c>
      <c r="E7068" t="s">
        <v>20808</v>
      </c>
      <c r="H7068" s="14">
        <v>22000</v>
      </c>
      <c r="I7068" s="14">
        <v>22000</v>
      </c>
      <c r="J7068" s="14">
        <v>28600</v>
      </c>
      <c r="K7068" s="14">
        <v>28600</v>
      </c>
      <c r="L7068" s="14">
        <v>0</v>
      </c>
      <c r="M7068" s="14">
        <v>0</v>
      </c>
      <c r="N7068" t="s">
        <v>20285</v>
      </c>
    </row>
    <row r="7069" spans="1:14">
      <c r="A7069" t="s">
        <v>20284</v>
      </c>
      <c r="B7069" t="s">
        <v>20285</v>
      </c>
      <c r="C7069" s="13" t="s">
        <v>20809</v>
      </c>
      <c r="D7069" s="13" t="s">
        <v>20810</v>
      </c>
      <c r="E7069" t="s">
        <v>20811</v>
      </c>
      <c r="H7069" s="14">
        <v>13000</v>
      </c>
      <c r="I7069" s="14">
        <v>13000</v>
      </c>
      <c r="J7069" s="14">
        <v>16900</v>
      </c>
      <c r="K7069" s="14">
        <v>16900</v>
      </c>
      <c r="L7069" s="14">
        <v>0</v>
      </c>
      <c r="M7069" s="14">
        <v>0</v>
      </c>
      <c r="N7069" t="s">
        <v>20285</v>
      </c>
    </row>
    <row r="7070" spans="1:14">
      <c r="A7070" t="s">
        <v>20284</v>
      </c>
      <c r="B7070" t="s">
        <v>20285</v>
      </c>
      <c r="C7070" s="13" t="s">
        <v>20812</v>
      </c>
      <c r="D7070" s="13" t="s">
        <v>20812</v>
      </c>
      <c r="E7070" t="s">
        <v>20813</v>
      </c>
      <c r="H7070" s="14">
        <v>16000</v>
      </c>
      <c r="I7070" s="14">
        <v>16000</v>
      </c>
      <c r="J7070" s="14">
        <v>20800</v>
      </c>
      <c r="K7070" s="14">
        <v>20800</v>
      </c>
      <c r="L7070" s="14">
        <v>0</v>
      </c>
      <c r="M7070" s="14">
        <v>0</v>
      </c>
      <c r="N7070" t="s">
        <v>20285</v>
      </c>
    </row>
    <row r="7071" spans="1:14">
      <c r="A7071" t="s">
        <v>20284</v>
      </c>
      <c r="B7071" t="s">
        <v>20285</v>
      </c>
      <c r="C7071" s="13" t="s">
        <v>20814</v>
      </c>
      <c r="D7071" s="13" t="s">
        <v>20815</v>
      </c>
      <c r="E7071" t="s">
        <v>20816</v>
      </c>
      <c r="H7071" s="14">
        <v>13400</v>
      </c>
      <c r="I7071" s="14">
        <v>13400</v>
      </c>
      <c r="J7071" s="14">
        <v>17420</v>
      </c>
      <c r="K7071" s="14">
        <v>17420</v>
      </c>
      <c r="L7071" s="14">
        <v>0</v>
      </c>
      <c r="M7071" s="14">
        <v>0</v>
      </c>
      <c r="N7071" t="s">
        <v>20285</v>
      </c>
    </row>
    <row r="7072" spans="1:14">
      <c r="A7072" t="s">
        <v>20284</v>
      </c>
      <c r="B7072" t="s">
        <v>20285</v>
      </c>
      <c r="C7072" s="13" t="s">
        <v>20817</v>
      </c>
      <c r="D7072" s="13" t="s">
        <v>20818</v>
      </c>
      <c r="E7072" t="s">
        <v>20819</v>
      </c>
      <c r="H7072" s="14">
        <v>11000</v>
      </c>
      <c r="I7072" s="14">
        <v>11000</v>
      </c>
      <c r="J7072" s="14">
        <v>14300</v>
      </c>
      <c r="K7072" s="14">
        <v>14300</v>
      </c>
      <c r="L7072" s="14">
        <v>0</v>
      </c>
      <c r="M7072" s="14">
        <v>0</v>
      </c>
      <c r="N7072" t="s">
        <v>20285</v>
      </c>
    </row>
    <row r="7073" spans="1:14">
      <c r="A7073" t="s">
        <v>20284</v>
      </c>
      <c r="B7073" t="s">
        <v>20285</v>
      </c>
      <c r="C7073" s="13" t="s">
        <v>20820</v>
      </c>
      <c r="D7073" s="13" t="s">
        <v>20821</v>
      </c>
      <c r="E7073" t="s">
        <v>20822</v>
      </c>
      <c r="H7073" s="14">
        <v>5000</v>
      </c>
      <c r="I7073" s="14">
        <v>5000</v>
      </c>
      <c r="J7073" s="14">
        <v>6500</v>
      </c>
      <c r="K7073" s="14">
        <v>6500</v>
      </c>
      <c r="L7073" s="14">
        <v>0</v>
      </c>
      <c r="M7073" s="14">
        <v>0</v>
      </c>
      <c r="N7073" t="s">
        <v>20285</v>
      </c>
    </row>
    <row r="7074" spans="1:14">
      <c r="A7074" t="s">
        <v>20284</v>
      </c>
      <c r="B7074" t="s">
        <v>20285</v>
      </c>
      <c r="C7074" s="13" t="s">
        <v>20823</v>
      </c>
      <c r="D7074" s="13" t="s">
        <v>20824</v>
      </c>
      <c r="E7074" t="s">
        <v>20825</v>
      </c>
      <c r="H7074" s="14">
        <v>11000</v>
      </c>
      <c r="I7074" s="14">
        <v>11000</v>
      </c>
      <c r="J7074" s="14">
        <v>14300</v>
      </c>
      <c r="K7074" s="14">
        <v>14300</v>
      </c>
      <c r="L7074" s="14">
        <v>0</v>
      </c>
      <c r="M7074" s="14">
        <v>0</v>
      </c>
      <c r="N7074" t="s">
        <v>20285</v>
      </c>
    </row>
    <row r="7075" spans="1:14">
      <c r="A7075" t="s">
        <v>20284</v>
      </c>
      <c r="B7075" t="s">
        <v>20285</v>
      </c>
      <c r="C7075" s="13" t="s">
        <v>20826</v>
      </c>
      <c r="D7075" s="13" t="s">
        <v>20827</v>
      </c>
      <c r="E7075" t="s">
        <v>20828</v>
      </c>
      <c r="H7075" s="14">
        <v>11400</v>
      </c>
      <c r="I7075" s="14">
        <v>11400</v>
      </c>
      <c r="J7075" s="14">
        <v>14820</v>
      </c>
      <c r="K7075" s="14">
        <v>14820</v>
      </c>
      <c r="L7075" s="14">
        <v>0</v>
      </c>
      <c r="M7075" s="14">
        <v>0</v>
      </c>
      <c r="N7075" t="s">
        <v>20285</v>
      </c>
    </row>
    <row r="7076" spans="1:14">
      <c r="A7076" t="s">
        <v>20284</v>
      </c>
      <c r="B7076" t="s">
        <v>20285</v>
      </c>
      <c r="C7076" s="13" t="s">
        <v>20829</v>
      </c>
      <c r="D7076" s="13" t="s">
        <v>20829</v>
      </c>
      <c r="E7076" t="s">
        <v>20830</v>
      </c>
      <c r="H7076" s="14">
        <v>13400</v>
      </c>
      <c r="I7076" s="14">
        <v>13400</v>
      </c>
      <c r="J7076" s="14">
        <v>17420</v>
      </c>
      <c r="K7076" s="14">
        <v>17420</v>
      </c>
      <c r="L7076" s="14">
        <v>0</v>
      </c>
      <c r="M7076" s="14">
        <v>0</v>
      </c>
      <c r="N7076" t="s">
        <v>20285</v>
      </c>
    </row>
    <row r="7077" spans="1:14">
      <c r="A7077" t="s">
        <v>20284</v>
      </c>
      <c r="B7077" t="s">
        <v>20285</v>
      </c>
      <c r="C7077" s="13" t="s">
        <v>20831</v>
      </c>
      <c r="D7077" s="13" t="s">
        <v>20832</v>
      </c>
      <c r="E7077" t="s">
        <v>20833</v>
      </c>
      <c r="H7077" s="14">
        <v>9000</v>
      </c>
      <c r="I7077" s="14">
        <v>9000</v>
      </c>
      <c r="J7077" s="14">
        <v>11700</v>
      </c>
      <c r="K7077" s="14">
        <v>11700</v>
      </c>
      <c r="L7077" s="14">
        <v>0</v>
      </c>
      <c r="M7077" s="14">
        <v>0</v>
      </c>
      <c r="N7077" t="s">
        <v>20285</v>
      </c>
    </row>
    <row r="7078" spans="1:14">
      <c r="A7078" t="s">
        <v>20284</v>
      </c>
      <c r="B7078" t="s">
        <v>20285</v>
      </c>
      <c r="C7078" s="13" t="s">
        <v>20834</v>
      </c>
      <c r="D7078" s="13" t="s">
        <v>20835</v>
      </c>
      <c r="E7078" t="s">
        <v>20836</v>
      </c>
      <c r="H7078" s="14">
        <v>10000</v>
      </c>
      <c r="I7078" s="14">
        <v>10000</v>
      </c>
      <c r="J7078" s="14">
        <v>13000</v>
      </c>
      <c r="K7078" s="14">
        <v>13000</v>
      </c>
      <c r="L7078" s="14">
        <v>0</v>
      </c>
      <c r="M7078" s="14">
        <v>0</v>
      </c>
      <c r="N7078" t="s">
        <v>20285</v>
      </c>
    </row>
    <row r="7079" spans="1:14">
      <c r="A7079" t="s">
        <v>20284</v>
      </c>
      <c r="B7079" t="s">
        <v>20285</v>
      </c>
      <c r="C7079" s="13" t="s">
        <v>20837</v>
      </c>
      <c r="D7079" s="13" t="s">
        <v>20838</v>
      </c>
      <c r="E7079" t="s">
        <v>20839</v>
      </c>
      <c r="H7079" s="14">
        <v>8000</v>
      </c>
      <c r="I7079" s="14">
        <v>8000</v>
      </c>
      <c r="J7079" s="14">
        <v>10400</v>
      </c>
      <c r="K7079" s="14">
        <v>10400</v>
      </c>
      <c r="L7079" s="14">
        <v>0</v>
      </c>
      <c r="M7079" s="14">
        <v>0</v>
      </c>
      <c r="N7079" t="s">
        <v>20285</v>
      </c>
    </row>
    <row r="7080" spans="1:14">
      <c r="A7080" t="s">
        <v>20284</v>
      </c>
      <c r="B7080" t="s">
        <v>20285</v>
      </c>
      <c r="C7080" s="13" t="s">
        <v>20840</v>
      </c>
      <c r="D7080" s="13" t="s">
        <v>20840</v>
      </c>
      <c r="E7080" t="s">
        <v>20841</v>
      </c>
      <c r="H7080" s="14">
        <v>8000</v>
      </c>
      <c r="I7080" s="14">
        <v>8000</v>
      </c>
      <c r="J7080" s="14">
        <v>10400</v>
      </c>
      <c r="K7080" s="14">
        <v>10400</v>
      </c>
      <c r="L7080" s="14">
        <v>0</v>
      </c>
      <c r="M7080" s="14">
        <v>0</v>
      </c>
      <c r="N7080" t="s">
        <v>20285</v>
      </c>
    </row>
    <row r="7081" spans="1:14">
      <c r="A7081" t="s">
        <v>20284</v>
      </c>
      <c r="B7081" t="s">
        <v>20285</v>
      </c>
      <c r="C7081" s="13" t="s">
        <v>20842</v>
      </c>
      <c r="D7081" s="13" t="s">
        <v>20842</v>
      </c>
      <c r="E7081" t="s">
        <v>20843</v>
      </c>
      <c r="H7081" s="14">
        <v>8000</v>
      </c>
      <c r="I7081" s="14">
        <v>8000</v>
      </c>
      <c r="J7081" s="14">
        <v>10400</v>
      </c>
      <c r="K7081" s="14">
        <v>10400</v>
      </c>
      <c r="L7081" s="14">
        <v>0</v>
      </c>
      <c r="M7081" s="14">
        <v>0</v>
      </c>
      <c r="N7081" t="s">
        <v>20285</v>
      </c>
    </row>
    <row r="7082" spans="1:14">
      <c r="A7082" t="s">
        <v>20284</v>
      </c>
      <c r="B7082" t="s">
        <v>20285</v>
      </c>
      <c r="C7082" s="13" t="s">
        <v>20844</v>
      </c>
      <c r="D7082" s="13" t="s">
        <v>20845</v>
      </c>
      <c r="E7082" t="s">
        <v>20846</v>
      </c>
      <c r="H7082" s="14">
        <v>10000</v>
      </c>
      <c r="I7082" s="14">
        <v>10000</v>
      </c>
      <c r="J7082" s="14">
        <v>13000</v>
      </c>
      <c r="K7082" s="14">
        <v>13000</v>
      </c>
      <c r="L7082" s="14">
        <v>0</v>
      </c>
      <c r="M7082" s="14">
        <v>0</v>
      </c>
      <c r="N7082" t="s">
        <v>20285</v>
      </c>
    </row>
    <row r="7083" spans="1:14">
      <c r="A7083" t="s">
        <v>20284</v>
      </c>
      <c r="B7083" t="s">
        <v>20285</v>
      </c>
      <c r="C7083" s="13" t="s">
        <v>20847</v>
      </c>
      <c r="D7083" s="13" t="s">
        <v>20848</v>
      </c>
      <c r="E7083" t="s">
        <v>20849</v>
      </c>
      <c r="H7083" s="14">
        <v>10000</v>
      </c>
      <c r="I7083" s="14">
        <v>10000</v>
      </c>
      <c r="J7083" s="14">
        <v>13000</v>
      </c>
      <c r="K7083" s="14">
        <v>13000</v>
      </c>
      <c r="L7083" s="14">
        <v>0</v>
      </c>
      <c r="M7083" s="14">
        <v>0</v>
      </c>
      <c r="N7083" t="s">
        <v>20285</v>
      </c>
    </row>
    <row r="7084" spans="1:14">
      <c r="A7084" t="s">
        <v>20284</v>
      </c>
      <c r="B7084" t="s">
        <v>20285</v>
      </c>
      <c r="C7084" s="13" t="s">
        <v>20850</v>
      </c>
      <c r="D7084" s="13" t="s">
        <v>20851</v>
      </c>
      <c r="E7084" t="s">
        <v>20852</v>
      </c>
      <c r="H7084" s="14">
        <v>9000</v>
      </c>
      <c r="I7084" s="14">
        <v>9000</v>
      </c>
      <c r="J7084" s="14">
        <v>11700</v>
      </c>
      <c r="K7084" s="14">
        <v>11700</v>
      </c>
      <c r="L7084" s="14">
        <v>0</v>
      </c>
      <c r="M7084" s="14">
        <v>0</v>
      </c>
      <c r="N7084" t="s">
        <v>20285</v>
      </c>
    </row>
    <row r="7085" spans="1:14">
      <c r="A7085" t="s">
        <v>20284</v>
      </c>
      <c r="B7085" t="s">
        <v>20285</v>
      </c>
      <c r="C7085" s="13" t="s">
        <v>20853</v>
      </c>
      <c r="D7085" s="13" t="s">
        <v>20853</v>
      </c>
      <c r="E7085" t="s">
        <v>20854</v>
      </c>
      <c r="H7085" s="14">
        <v>8000</v>
      </c>
      <c r="I7085" s="14">
        <v>8000</v>
      </c>
      <c r="J7085" s="14">
        <v>10400</v>
      </c>
      <c r="K7085" s="14">
        <v>10400</v>
      </c>
      <c r="L7085" s="14">
        <v>0</v>
      </c>
      <c r="M7085" s="14">
        <v>0</v>
      </c>
      <c r="N7085" t="s">
        <v>20285</v>
      </c>
    </row>
    <row r="7086" spans="1:14">
      <c r="A7086" t="s">
        <v>20284</v>
      </c>
      <c r="B7086" t="s">
        <v>20285</v>
      </c>
      <c r="C7086" s="13" t="s">
        <v>20855</v>
      </c>
      <c r="D7086" s="13" t="s">
        <v>20856</v>
      </c>
      <c r="E7086" t="s">
        <v>20857</v>
      </c>
      <c r="H7086" s="14">
        <v>11000</v>
      </c>
      <c r="I7086" s="14">
        <v>11000</v>
      </c>
      <c r="J7086" s="14">
        <v>14300</v>
      </c>
      <c r="K7086" s="14">
        <v>14300</v>
      </c>
      <c r="L7086" s="14">
        <v>0</v>
      </c>
      <c r="M7086" s="14">
        <v>0</v>
      </c>
      <c r="N7086" t="s">
        <v>20285</v>
      </c>
    </row>
    <row r="7087" spans="1:14">
      <c r="A7087" t="s">
        <v>20284</v>
      </c>
      <c r="B7087" t="s">
        <v>20285</v>
      </c>
      <c r="C7087" s="13" t="s">
        <v>20858</v>
      </c>
      <c r="D7087" s="13" t="s">
        <v>20859</v>
      </c>
      <c r="E7087" t="s">
        <v>20860</v>
      </c>
      <c r="H7087" s="14">
        <v>4000</v>
      </c>
      <c r="I7087" s="14">
        <v>4000</v>
      </c>
      <c r="J7087" s="14">
        <v>5200</v>
      </c>
      <c r="K7087" s="14">
        <v>5200</v>
      </c>
      <c r="L7087" s="14">
        <v>0</v>
      </c>
      <c r="M7087" s="14">
        <v>0</v>
      </c>
      <c r="N7087" t="s">
        <v>20285</v>
      </c>
    </row>
    <row r="7088" spans="1:14">
      <c r="A7088" t="s">
        <v>20284</v>
      </c>
      <c r="B7088" t="s">
        <v>20285</v>
      </c>
      <c r="C7088" s="13" t="s">
        <v>20861</v>
      </c>
      <c r="D7088" s="13" t="s">
        <v>20862</v>
      </c>
      <c r="E7088" t="s">
        <v>20863</v>
      </c>
      <c r="H7088" s="14">
        <v>24000</v>
      </c>
      <c r="I7088" s="14">
        <v>24000</v>
      </c>
      <c r="J7088" s="14">
        <v>31200</v>
      </c>
      <c r="K7088" s="14">
        <v>31200</v>
      </c>
      <c r="L7088" s="14">
        <v>0</v>
      </c>
      <c r="M7088" s="14">
        <v>0</v>
      </c>
      <c r="N7088" t="s">
        <v>20285</v>
      </c>
    </row>
    <row r="7089" spans="1:14">
      <c r="A7089" t="s">
        <v>20284</v>
      </c>
      <c r="B7089" t="s">
        <v>20285</v>
      </c>
      <c r="C7089" s="13" t="s">
        <v>20864</v>
      </c>
      <c r="D7089" s="13" t="s">
        <v>20865</v>
      </c>
      <c r="E7089" t="s">
        <v>20866</v>
      </c>
      <c r="H7089" s="14">
        <v>10000</v>
      </c>
      <c r="I7089" s="14">
        <v>10000</v>
      </c>
      <c r="J7089" s="14">
        <v>13000</v>
      </c>
      <c r="K7089" s="14">
        <v>13000</v>
      </c>
      <c r="L7089" s="14">
        <v>0</v>
      </c>
      <c r="M7089" s="14">
        <v>0</v>
      </c>
      <c r="N7089" t="s">
        <v>20285</v>
      </c>
    </row>
    <row r="7090" spans="1:14">
      <c r="A7090" t="s">
        <v>20284</v>
      </c>
      <c r="B7090" t="s">
        <v>20285</v>
      </c>
      <c r="C7090" s="13" t="s">
        <v>20867</v>
      </c>
      <c r="D7090" s="13" t="s">
        <v>20868</v>
      </c>
      <c r="E7090" t="s">
        <v>20869</v>
      </c>
      <c r="H7090" s="14">
        <v>11000</v>
      </c>
      <c r="I7090" s="14">
        <v>11000</v>
      </c>
      <c r="J7090" s="14">
        <v>14300</v>
      </c>
      <c r="K7090" s="14">
        <v>14300</v>
      </c>
      <c r="L7090" s="14">
        <v>0</v>
      </c>
      <c r="M7090" s="14">
        <v>0</v>
      </c>
      <c r="N7090" t="s">
        <v>20285</v>
      </c>
    </row>
    <row r="7091" spans="1:14">
      <c r="A7091" t="s">
        <v>20284</v>
      </c>
      <c r="B7091" t="s">
        <v>20285</v>
      </c>
      <c r="C7091" s="13" t="s">
        <v>20870</v>
      </c>
      <c r="D7091" s="13" t="s">
        <v>20871</v>
      </c>
      <c r="E7091" t="s">
        <v>20872</v>
      </c>
      <c r="H7091" s="14">
        <v>18000</v>
      </c>
      <c r="I7091" s="14">
        <v>18000</v>
      </c>
      <c r="J7091" s="14">
        <v>18000</v>
      </c>
      <c r="K7091" s="14">
        <v>18000</v>
      </c>
      <c r="L7091" s="14">
        <v>0</v>
      </c>
      <c r="M7091" s="14">
        <v>0</v>
      </c>
      <c r="N7091" t="s">
        <v>20285</v>
      </c>
    </row>
    <row r="7092" spans="1:14">
      <c r="A7092" t="s">
        <v>20284</v>
      </c>
      <c r="B7092" t="s">
        <v>20285</v>
      </c>
      <c r="C7092" s="13" t="s">
        <v>20873</v>
      </c>
      <c r="D7092" s="13" t="s">
        <v>20874</v>
      </c>
      <c r="E7092" t="s">
        <v>20875</v>
      </c>
      <c r="H7092" s="14">
        <v>11000</v>
      </c>
      <c r="I7092" s="14">
        <v>11000</v>
      </c>
      <c r="J7092" s="14">
        <v>14300</v>
      </c>
      <c r="K7092" s="14">
        <v>14300</v>
      </c>
      <c r="L7092" s="14">
        <v>0</v>
      </c>
      <c r="M7092" s="14">
        <v>0</v>
      </c>
      <c r="N7092" t="s">
        <v>20285</v>
      </c>
    </row>
    <row r="7093" spans="1:14">
      <c r="A7093" t="s">
        <v>20284</v>
      </c>
      <c r="B7093" t="s">
        <v>20285</v>
      </c>
      <c r="C7093" s="13" t="s">
        <v>20876</v>
      </c>
      <c r="D7093" s="13" t="s">
        <v>20877</v>
      </c>
      <c r="E7093" t="s">
        <v>20878</v>
      </c>
      <c r="H7093" s="14">
        <v>10000</v>
      </c>
      <c r="I7093" s="14">
        <v>10000</v>
      </c>
      <c r="J7093" s="14">
        <v>13000</v>
      </c>
      <c r="K7093" s="14">
        <v>13000</v>
      </c>
      <c r="L7093" s="14">
        <v>0</v>
      </c>
      <c r="M7093" s="14">
        <v>0</v>
      </c>
      <c r="N7093" t="s">
        <v>20285</v>
      </c>
    </row>
    <row r="7094" spans="1:14">
      <c r="A7094" t="s">
        <v>20284</v>
      </c>
      <c r="B7094" t="s">
        <v>20285</v>
      </c>
      <c r="C7094" s="13" t="s">
        <v>20879</v>
      </c>
      <c r="D7094" s="13" t="s">
        <v>20880</v>
      </c>
      <c r="E7094" t="s">
        <v>20881</v>
      </c>
      <c r="H7094" s="14">
        <v>11000</v>
      </c>
      <c r="I7094" s="14">
        <v>11000</v>
      </c>
      <c r="J7094" s="14">
        <v>14300</v>
      </c>
      <c r="K7094" s="14">
        <v>14300</v>
      </c>
      <c r="L7094" s="14">
        <v>0</v>
      </c>
      <c r="M7094" s="14">
        <v>0</v>
      </c>
      <c r="N7094" t="s">
        <v>20285</v>
      </c>
    </row>
    <row r="7095" spans="1:14">
      <c r="A7095" t="s">
        <v>20284</v>
      </c>
      <c r="B7095" t="s">
        <v>20285</v>
      </c>
      <c r="C7095" s="13" t="s">
        <v>20882</v>
      </c>
      <c r="D7095" s="13" t="s">
        <v>20883</v>
      </c>
      <c r="E7095" t="s">
        <v>20884</v>
      </c>
      <c r="H7095" s="14">
        <v>16000</v>
      </c>
      <c r="I7095" s="14">
        <v>16000</v>
      </c>
      <c r="J7095" s="14">
        <v>20800</v>
      </c>
      <c r="K7095" s="14">
        <v>20800</v>
      </c>
      <c r="L7095" s="14">
        <v>0</v>
      </c>
      <c r="M7095" s="14">
        <v>0</v>
      </c>
      <c r="N7095" t="s">
        <v>20285</v>
      </c>
    </row>
    <row r="7096" spans="1:14">
      <c r="A7096" t="s">
        <v>20284</v>
      </c>
      <c r="B7096" t="s">
        <v>20285</v>
      </c>
      <c r="C7096" s="13" t="s">
        <v>20885</v>
      </c>
      <c r="D7096" s="13" t="s">
        <v>20886</v>
      </c>
      <c r="E7096" t="s">
        <v>20887</v>
      </c>
      <c r="H7096" s="14">
        <v>15000</v>
      </c>
      <c r="I7096" s="14">
        <v>15000</v>
      </c>
      <c r="J7096" s="14">
        <v>19500</v>
      </c>
      <c r="K7096" s="14">
        <v>19500</v>
      </c>
      <c r="L7096" s="14">
        <v>0</v>
      </c>
      <c r="M7096" s="14">
        <v>0</v>
      </c>
      <c r="N7096" t="s">
        <v>20285</v>
      </c>
    </row>
    <row r="7097" spans="1:14">
      <c r="A7097" t="s">
        <v>20284</v>
      </c>
      <c r="B7097" t="s">
        <v>20285</v>
      </c>
      <c r="C7097" s="13" t="s">
        <v>20888</v>
      </c>
      <c r="D7097" s="13" t="s">
        <v>20888</v>
      </c>
      <c r="E7097" t="s">
        <v>20889</v>
      </c>
      <c r="H7097" s="14">
        <v>10000</v>
      </c>
      <c r="I7097" s="14">
        <v>10000</v>
      </c>
      <c r="J7097" s="14">
        <v>13000</v>
      </c>
      <c r="K7097" s="14">
        <v>13000</v>
      </c>
      <c r="L7097" s="14">
        <v>0</v>
      </c>
      <c r="M7097" s="14">
        <v>0</v>
      </c>
      <c r="N7097" t="s">
        <v>20285</v>
      </c>
    </row>
    <row r="7098" spans="1:14">
      <c r="A7098" t="s">
        <v>20284</v>
      </c>
      <c r="B7098" t="s">
        <v>20285</v>
      </c>
      <c r="C7098" s="13" t="s">
        <v>20890</v>
      </c>
      <c r="D7098" s="13" t="s">
        <v>20891</v>
      </c>
      <c r="E7098" t="s">
        <v>20892</v>
      </c>
      <c r="H7098" s="14">
        <v>13000</v>
      </c>
      <c r="I7098" s="14">
        <v>13000</v>
      </c>
      <c r="J7098" s="14">
        <v>16900</v>
      </c>
      <c r="K7098" s="14">
        <v>16900</v>
      </c>
      <c r="L7098" s="14">
        <v>0</v>
      </c>
      <c r="M7098" s="14">
        <v>0</v>
      </c>
      <c r="N7098" t="s">
        <v>20285</v>
      </c>
    </row>
    <row r="7099" spans="1:14">
      <c r="A7099" t="s">
        <v>20284</v>
      </c>
      <c r="B7099" t="s">
        <v>20285</v>
      </c>
      <c r="C7099" s="13" t="s">
        <v>20893</v>
      </c>
      <c r="D7099" s="13" t="s">
        <v>20894</v>
      </c>
      <c r="E7099" t="s">
        <v>20895</v>
      </c>
      <c r="H7099" s="14">
        <v>16400</v>
      </c>
      <c r="I7099" s="14">
        <v>16400</v>
      </c>
      <c r="J7099" s="14">
        <v>21320</v>
      </c>
      <c r="K7099" s="14">
        <v>21320</v>
      </c>
      <c r="L7099" s="14">
        <v>0</v>
      </c>
      <c r="M7099" s="14">
        <v>0</v>
      </c>
      <c r="N7099" t="s">
        <v>20285</v>
      </c>
    </row>
    <row r="7100" spans="1:14">
      <c r="A7100" t="s">
        <v>20284</v>
      </c>
      <c r="B7100" t="s">
        <v>20285</v>
      </c>
      <c r="C7100" s="13" t="s">
        <v>20896</v>
      </c>
      <c r="D7100" s="13" t="s">
        <v>20897</v>
      </c>
      <c r="E7100" t="s">
        <v>20898</v>
      </c>
      <c r="H7100" s="14">
        <v>10000</v>
      </c>
      <c r="I7100" s="14">
        <v>10000</v>
      </c>
      <c r="J7100" s="14">
        <v>13000</v>
      </c>
      <c r="K7100" s="14">
        <v>13000</v>
      </c>
      <c r="L7100" s="14">
        <v>0</v>
      </c>
      <c r="M7100" s="14">
        <v>0</v>
      </c>
      <c r="N7100" t="s">
        <v>20285</v>
      </c>
    </row>
    <row r="7101" spans="1:14">
      <c r="A7101" t="s">
        <v>20284</v>
      </c>
      <c r="B7101" t="s">
        <v>20285</v>
      </c>
      <c r="C7101" s="13" t="s">
        <v>20899</v>
      </c>
      <c r="D7101" s="13" t="s">
        <v>20900</v>
      </c>
      <c r="E7101" t="s">
        <v>20901</v>
      </c>
      <c r="H7101" s="14">
        <v>10000</v>
      </c>
      <c r="I7101" s="14">
        <v>10000</v>
      </c>
      <c r="J7101" s="14">
        <v>13000</v>
      </c>
      <c r="K7101" s="14">
        <v>13000</v>
      </c>
      <c r="L7101" s="14">
        <v>0</v>
      </c>
      <c r="M7101" s="14">
        <v>0</v>
      </c>
      <c r="N7101" t="s">
        <v>20285</v>
      </c>
    </row>
    <row r="7102" spans="1:14">
      <c r="A7102" t="s">
        <v>20284</v>
      </c>
      <c r="B7102" t="s">
        <v>20285</v>
      </c>
      <c r="C7102" s="13" t="s">
        <v>20902</v>
      </c>
      <c r="D7102" s="13" t="s">
        <v>20903</v>
      </c>
      <c r="E7102" t="s">
        <v>20904</v>
      </c>
      <c r="H7102" s="14">
        <v>2500</v>
      </c>
      <c r="I7102" s="14">
        <v>2500</v>
      </c>
      <c r="J7102" s="14">
        <v>3250</v>
      </c>
      <c r="K7102" s="14">
        <v>3250</v>
      </c>
      <c r="L7102" s="14">
        <v>0</v>
      </c>
      <c r="M7102" s="14">
        <v>0</v>
      </c>
      <c r="N7102" t="s">
        <v>20285</v>
      </c>
    </row>
    <row r="7103" spans="1:14">
      <c r="A7103" t="s">
        <v>20284</v>
      </c>
      <c r="B7103" t="s">
        <v>20285</v>
      </c>
      <c r="C7103" s="13" t="s">
        <v>20905</v>
      </c>
      <c r="D7103" s="13" t="s">
        <v>20905</v>
      </c>
      <c r="E7103" t="s">
        <v>20906</v>
      </c>
      <c r="H7103" s="14">
        <v>8000</v>
      </c>
      <c r="I7103" s="14">
        <v>8000</v>
      </c>
      <c r="J7103" s="14">
        <v>10400</v>
      </c>
      <c r="K7103" s="14">
        <v>10400</v>
      </c>
      <c r="L7103" s="14">
        <v>0</v>
      </c>
      <c r="M7103" s="14">
        <v>0</v>
      </c>
      <c r="N7103" t="s">
        <v>20285</v>
      </c>
    </row>
    <row r="7104" spans="1:14">
      <c r="A7104" t="s">
        <v>20284</v>
      </c>
      <c r="B7104" t="s">
        <v>20285</v>
      </c>
      <c r="C7104" s="13" t="s">
        <v>20907</v>
      </c>
      <c r="D7104" s="13" t="s">
        <v>20907</v>
      </c>
      <c r="E7104" t="s">
        <v>20908</v>
      </c>
      <c r="H7104" s="14">
        <v>8000</v>
      </c>
      <c r="I7104" s="14">
        <v>8000</v>
      </c>
      <c r="J7104" s="14">
        <v>10400</v>
      </c>
      <c r="K7104" s="14">
        <v>10400</v>
      </c>
      <c r="L7104" s="14">
        <v>0</v>
      </c>
      <c r="M7104" s="14">
        <v>0</v>
      </c>
      <c r="N7104" t="s">
        <v>20285</v>
      </c>
    </row>
    <row r="7105" spans="1:14">
      <c r="A7105" t="s">
        <v>20284</v>
      </c>
      <c r="B7105" t="s">
        <v>20285</v>
      </c>
      <c r="C7105" s="13" t="s">
        <v>20909</v>
      </c>
      <c r="D7105" s="13" t="s">
        <v>20909</v>
      </c>
      <c r="E7105" t="s">
        <v>20910</v>
      </c>
      <c r="H7105" s="14">
        <v>11000</v>
      </c>
      <c r="I7105" s="14">
        <v>11000</v>
      </c>
      <c r="J7105" s="14">
        <v>14300</v>
      </c>
      <c r="K7105" s="14">
        <v>14300</v>
      </c>
      <c r="L7105" s="14">
        <v>0</v>
      </c>
      <c r="M7105" s="14">
        <v>0</v>
      </c>
      <c r="N7105" t="s">
        <v>20285</v>
      </c>
    </row>
    <row r="7106" spans="1:14">
      <c r="A7106" t="s">
        <v>20284</v>
      </c>
      <c r="B7106" t="s">
        <v>20285</v>
      </c>
      <c r="C7106" s="13" t="s">
        <v>20911</v>
      </c>
      <c r="D7106" s="13" t="s">
        <v>20911</v>
      </c>
      <c r="E7106" t="s">
        <v>20912</v>
      </c>
      <c r="H7106" s="14">
        <v>11000</v>
      </c>
      <c r="I7106" s="14">
        <v>11000</v>
      </c>
      <c r="J7106" s="14">
        <v>14300</v>
      </c>
      <c r="K7106" s="14">
        <v>14300</v>
      </c>
      <c r="L7106" s="14">
        <v>0</v>
      </c>
      <c r="M7106" s="14">
        <v>0</v>
      </c>
      <c r="N7106" t="s">
        <v>20285</v>
      </c>
    </row>
    <row r="7107" spans="1:14">
      <c r="A7107" t="s">
        <v>20284</v>
      </c>
      <c r="B7107" t="s">
        <v>20285</v>
      </c>
      <c r="C7107" s="13" t="s">
        <v>20913</v>
      </c>
      <c r="D7107" s="13" t="s">
        <v>20913</v>
      </c>
      <c r="E7107" t="s">
        <v>20914</v>
      </c>
      <c r="H7107" s="14">
        <v>9000</v>
      </c>
      <c r="I7107" s="14">
        <v>9000</v>
      </c>
      <c r="J7107" s="14">
        <v>11700</v>
      </c>
      <c r="K7107" s="14">
        <v>11700</v>
      </c>
      <c r="L7107" s="14">
        <v>0</v>
      </c>
      <c r="M7107" s="14">
        <v>0</v>
      </c>
      <c r="N7107" t="s">
        <v>20285</v>
      </c>
    </row>
    <row r="7108" spans="1:14">
      <c r="A7108" t="s">
        <v>20284</v>
      </c>
      <c r="B7108" t="s">
        <v>20285</v>
      </c>
      <c r="C7108" s="13" t="s">
        <v>20915</v>
      </c>
      <c r="D7108" s="13" t="s">
        <v>20915</v>
      </c>
      <c r="E7108" t="s">
        <v>20916</v>
      </c>
      <c r="H7108" s="14">
        <v>8000</v>
      </c>
      <c r="I7108" s="14">
        <v>8000</v>
      </c>
      <c r="J7108" s="14">
        <v>10400</v>
      </c>
      <c r="K7108" s="14">
        <v>10400</v>
      </c>
      <c r="L7108" s="14">
        <v>0</v>
      </c>
      <c r="M7108" s="14">
        <v>0</v>
      </c>
      <c r="N7108" t="s">
        <v>20285</v>
      </c>
    </row>
    <row r="7109" spans="1:14">
      <c r="A7109" t="s">
        <v>20284</v>
      </c>
      <c r="B7109" t="s">
        <v>20285</v>
      </c>
      <c r="C7109" s="13" t="s">
        <v>20917</v>
      </c>
      <c r="D7109" s="13" t="s">
        <v>20917</v>
      </c>
      <c r="E7109" t="s">
        <v>20918</v>
      </c>
      <c r="H7109" s="14">
        <v>11000</v>
      </c>
      <c r="I7109" s="14">
        <v>11000</v>
      </c>
      <c r="J7109" s="14">
        <v>14300</v>
      </c>
      <c r="K7109" s="14">
        <v>14300</v>
      </c>
      <c r="L7109" s="14">
        <v>0</v>
      </c>
      <c r="M7109" s="14">
        <v>0</v>
      </c>
      <c r="N7109" t="s">
        <v>20285</v>
      </c>
    </row>
    <row r="7110" spans="1:14">
      <c r="A7110" t="s">
        <v>20284</v>
      </c>
      <c r="B7110" t="s">
        <v>20285</v>
      </c>
      <c r="C7110" s="13" t="s">
        <v>20919</v>
      </c>
      <c r="D7110" s="13" t="s">
        <v>20919</v>
      </c>
      <c r="E7110" t="s">
        <v>20920</v>
      </c>
      <c r="H7110" s="14">
        <v>10000</v>
      </c>
      <c r="I7110" s="14">
        <v>10000</v>
      </c>
      <c r="J7110" s="14">
        <v>13000</v>
      </c>
      <c r="K7110" s="14">
        <v>13000</v>
      </c>
      <c r="L7110" s="14">
        <v>0</v>
      </c>
      <c r="M7110" s="14">
        <v>0</v>
      </c>
      <c r="N7110" t="s">
        <v>20285</v>
      </c>
    </row>
    <row r="7111" spans="1:14">
      <c r="A7111" t="s">
        <v>20284</v>
      </c>
      <c r="B7111" t="s">
        <v>20285</v>
      </c>
      <c r="C7111" s="13" t="s">
        <v>20921</v>
      </c>
      <c r="D7111" s="13" t="s">
        <v>20921</v>
      </c>
      <c r="E7111" t="s">
        <v>20922</v>
      </c>
      <c r="H7111" s="14">
        <v>8000</v>
      </c>
      <c r="I7111" s="14">
        <v>8000</v>
      </c>
      <c r="J7111" s="14">
        <v>10400</v>
      </c>
      <c r="K7111" s="14">
        <v>10400</v>
      </c>
      <c r="L7111" s="14">
        <v>0</v>
      </c>
      <c r="M7111" s="14">
        <v>0</v>
      </c>
      <c r="N7111" t="s">
        <v>20285</v>
      </c>
    </row>
    <row r="7112" spans="1:14">
      <c r="A7112" t="s">
        <v>20284</v>
      </c>
      <c r="B7112" t="s">
        <v>20285</v>
      </c>
      <c r="C7112" s="13" t="s">
        <v>20923</v>
      </c>
      <c r="D7112" s="13" t="s">
        <v>20923</v>
      </c>
      <c r="E7112" t="s">
        <v>20924</v>
      </c>
      <c r="H7112" s="14">
        <v>11400</v>
      </c>
      <c r="I7112" s="14">
        <v>11400</v>
      </c>
      <c r="J7112" s="14">
        <v>14820</v>
      </c>
      <c r="K7112" s="14">
        <v>14820</v>
      </c>
      <c r="L7112" s="14">
        <v>0</v>
      </c>
      <c r="M7112" s="14">
        <v>0</v>
      </c>
      <c r="N7112" t="s">
        <v>20285</v>
      </c>
    </row>
    <row r="7113" spans="1:14">
      <c r="A7113" t="s">
        <v>20284</v>
      </c>
      <c r="B7113" t="s">
        <v>20285</v>
      </c>
      <c r="C7113" s="13" t="s">
        <v>20925</v>
      </c>
      <c r="D7113" s="13" t="s">
        <v>20925</v>
      </c>
      <c r="E7113" t="s">
        <v>20926</v>
      </c>
      <c r="H7113" s="14">
        <v>5500</v>
      </c>
      <c r="I7113" s="14">
        <v>5500</v>
      </c>
      <c r="J7113" s="14">
        <v>7150</v>
      </c>
      <c r="K7113" s="14">
        <v>7150</v>
      </c>
      <c r="L7113" s="14">
        <v>0</v>
      </c>
      <c r="M7113" s="14">
        <v>0</v>
      </c>
      <c r="N7113" t="s">
        <v>20285</v>
      </c>
    </row>
    <row r="7114" spans="1:14">
      <c r="A7114" t="s">
        <v>20284</v>
      </c>
      <c r="B7114" t="s">
        <v>20285</v>
      </c>
      <c r="C7114" s="13" t="s">
        <v>20927</v>
      </c>
      <c r="D7114" s="13" t="s">
        <v>20927</v>
      </c>
      <c r="E7114" t="s">
        <v>20928</v>
      </c>
      <c r="H7114" s="14">
        <v>500</v>
      </c>
      <c r="I7114" s="14">
        <v>500</v>
      </c>
      <c r="J7114" s="14">
        <v>650</v>
      </c>
      <c r="K7114" s="14">
        <v>650</v>
      </c>
      <c r="L7114" s="14">
        <v>0</v>
      </c>
      <c r="M7114" s="14">
        <v>0</v>
      </c>
      <c r="N7114" t="s">
        <v>20285</v>
      </c>
    </row>
    <row r="7115" spans="1:14">
      <c r="A7115" t="s">
        <v>20284</v>
      </c>
      <c r="B7115" t="s">
        <v>20285</v>
      </c>
      <c r="C7115" s="13" t="s">
        <v>20929</v>
      </c>
      <c r="D7115" s="13" t="s">
        <v>20929</v>
      </c>
      <c r="E7115" t="s">
        <v>20930</v>
      </c>
      <c r="H7115" s="14">
        <v>11000</v>
      </c>
      <c r="I7115" s="14">
        <v>11000</v>
      </c>
      <c r="J7115" s="14">
        <v>14300</v>
      </c>
      <c r="K7115" s="14">
        <v>14300</v>
      </c>
      <c r="L7115" s="14">
        <v>0</v>
      </c>
      <c r="M7115" s="14">
        <v>0</v>
      </c>
      <c r="N7115" t="s">
        <v>20285</v>
      </c>
    </row>
    <row r="7116" spans="1:14">
      <c r="A7116" t="s">
        <v>20284</v>
      </c>
      <c r="B7116" t="s">
        <v>20285</v>
      </c>
      <c r="C7116" s="13" t="s">
        <v>20931</v>
      </c>
      <c r="D7116" s="13" t="s">
        <v>20931</v>
      </c>
      <c r="E7116" t="s">
        <v>20932</v>
      </c>
      <c r="H7116" s="14">
        <v>11000</v>
      </c>
      <c r="I7116" s="14">
        <v>11000</v>
      </c>
      <c r="J7116" s="14">
        <v>14300</v>
      </c>
      <c r="K7116" s="14">
        <v>14300</v>
      </c>
      <c r="L7116" s="14">
        <v>0</v>
      </c>
      <c r="M7116" s="14">
        <v>0</v>
      </c>
      <c r="N7116" t="s">
        <v>20285</v>
      </c>
    </row>
    <row r="7117" spans="1:14">
      <c r="A7117" t="s">
        <v>20284</v>
      </c>
      <c r="B7117" t="s">
        <v>20285</v>
      </c>
      <c r="C7117" s="13" t="s">
        <v>20933</v>
      </c>
      <c r="D7117" s="13" t="s">
        <v>20934</v>
      </c>
      <c r="E7117" t="s">
        <v>20935</v>
      </c>
      <c r="H7117" s="14">
        <v>3000</v>
      </c>
      <c r="I7117" s="14">
        <v>3000</v>
      </c>
      <c r="J7117" s="14">
        <v>3900</v>
      </c>
      <c r="K7117" s="14">
        <v>3900</v>
      </c>
      <c r="L7117" s="14">
        <v>0</v>
      </c>
      <c r="M7117" s="14">
        <v>0</v>
      </c>
      <c r="N7117" t="s">
        <v>20285</v>
      </c>
    </row>
    <row r="7118" spans="1:14">
      <c r="A7118" t="s">
        <v>20284</v>
      </c>
      <c r="B7118" t="s">
        <v>20285</v>
      </c>
      <c r="C7118" s="13" t="s">
        <v>20936</v>
      </c>
      <c r="D7118" s="13" t="s">
        <v>20937</v>
      </c>
      <c r="E7118" t="s">
        <v>20938</v>
      </c>
      <c r="H7118" s="14">
        <v>3000</v>
      </c>
      <c r="I7118" s="14">
        <v>3000</v>
      </c>
      <c r="J7118" s="14">
        <v>0</v>
      </c>
      <c r="K7118" s="14">
        <v>0</v>
      </c>
      <c r="L7118" s="14">
        <v>0</v>
      </c>
      <c r="M7118" s="14">
        <v>0</v>
      </c>
      <c r="N7118" t="s">
        <v>20285</v>
      </c>
    </row>
    <row r="7119" spans="1:14">
      <c r="A7119" t="s">
        <v>20284</v>
      </c>
      <c r="B7119" t="s">
        <v>20285</v>
      </c>
      <c r="C7119" s="13" t="s">
        <v>20939</v>
      </c>
      <c r="D7119" s="13" t="s">
        <v>20940</v>
      </c>
      <c r="E7119" t="s">
        <v>20941</v>
      </c>
      <c r="H7119" s="14">
        <v>3000</v>
      </c>
      <c r="I7119" s="14">
        <v>3000</v>
      </c>
      <c r="J7119" s="14">
        <v>0</v>
      </c>
      <c r="K7119" s="14">
        <v>0</v>
      </c>
      <c r="L7119" s="14">
        <v>0</v>
      </c>
      <c r="M7119" s="14">
        <v>0</v>
      </c>
      <c r="N7119" t="s">
        <v>20285</v>
      </c>
    </row>
    <row r="7120" spans="1:14">
      <c r="A7120" t="s">
        <v>20284</v>
      </c>
      <c r="B7120" t="s">
        <v>20285</v>
      </c>
      <c r="C7120" s="13" t="s">
        <v>20942</v>
      </c>
      <c r="D7120" s="13" t="s">
        <v>20943</v>
      </c>
      <c r="E7120" t="s">
        <v>20944</v>
      </c>
      <c r="H7120" s="14">
        <v>1200</v>
      </c>
      <c r="I7120" s="14">
        <v>0</v>
      </c>
      <c r="J7120" s="14">
        <v>0</v>
      </c>
      <c r="K7120" s="14">
        <v>0</v>
      </c>
      <c r="L7120" s="14">
        <v>0</v>
      </c>
      <c r="M7120" s="14">
        <v>0</v>
      </c>
      <c r="N7120" t="s">
        <v>20285</v>
      </c>
    </row>
    <row r="7121" spans="1:14">
      <c r="A7121" t="s">
        <v>20284</v>
      </c>
      <c r="B7121" t="s">
        <v>20285</v>
      </c>
      <c r="C7121" s="13" t="s">
        <v>20945</v>
      </c>
      <c r="D7121" s="13" t="s">
        <v>20946</v>
      </c>
      <c r="E7121" t="s">
        <v>20947</v>
      </c>
      <c r="H7121" s="14">
        <v>18000</v>
      </c>
      <c r="I7121" s="14">
        <v>0</v>
      </c>
      <c r="J7121" s="14">
        <v>0</v>
      </c>
      <c r="K7121" s="14">
        <v>18000</v>
      </c>
      <c r="L7121" s="14">
        <v>0</v>
      </c>
      <c r="M7121" s="14">
        <v>0</v>
      </c>
      <c r="N7121" t="s">
        <v>20285</v>
      </c>
    </row>
    <row r="7122" spans="1:14">
      <c r="A7122" t="s">
        <v>20284</v>
      </c>
      <c r="B7122" t="s">
        <v>20285</v>
      </c>
      <c r="C7122" s="13" t="s">
        <v>20948</v>
      </c>
      <c r="D7122" s="13" t="s">
        <v>20948</v>
      </c>
      <c r="E7122" t="s">
        <v>20949</v>
      </c>
      <c r="H7122" s="14">
        <v>8000</v>
      </c>
      <c r="I7122" s="14">
        <v>8000</v>
      </c>
      <c r="J7122" s="14">
        <v>10400</v>
      </c>
      <c r="K7122" s="14">
        <v>10400</v>
      </c>
      <c r="L7122" s="14">
        <v>0</v>
      </c>
      <c r="M7122" s="14">
        <v>0</v>
      </c>
      <c r="N7122" t="s">
        <v>20285</v>
      </c>
    </row>
    <row r="7123" spans="1:14">
      <c r="A7123" t="s">
        <v>20284</v>
      </c>
      <c r="B7123" t="s">
        <v>20285</v>
      </c>
      <c r="C7123" s="13" t="s">
        <v>20950</v>
      </c>
      <c r="D7123" s="13" t="s">
        <v>20950</v>
      </c>
      <c r="E7123" t="s">
        <v>20951</v>
      </c>
      <c r="H7123" s="14">
        <v>5000</v>
      </c>
      <c r="I7123" s="14">
        <v>5000</v>
      </c>
      <c r="J7123" s="14">
        <v>6500</v>
      </c>
      <c r="K7123" s="14">
        <v>6500</v>
      </c>
      <c r="L7123" s="14">
        <v>0</v>
      </c>
      <c r="M7123" s="14">
        <v>0</v>
      </c>
      <c r="N7123" t="s">
        <v>20285</v>
      </c>
    </row>
    <row r="7124" spans="1:14">
      <c r="A7124" t="s">
        <v>20284</v>
      </c>
      <c r="B7124" t="s">
        <v>20285</v>
      </c>
      <c r="C7124" s="13" t="s">
        <v>20952</v>
      </c>
      <c r="D7124" s="13" t="s">
        <v>20952</v>
      </c>
      <c r="E7124" t="s">
        <v>20953</v>
      </c>
      <c r="H7124" s="14">
        <v>2000</v>
      </c>
      <c r="I7124" s="14">
        <v>2000</v>
      </c>
      <c r="J7124" s="14">
        <v>2600</v>
      </c>
      <c r="K7124" s="14">
        <v>2600</v>
      </c>
      <c r="L7124" s="14">
        <v>0</v>
      </c>
      <c r="M7124" s="14">
        <v>0</v>
      </c>
      <c r="N7124" t="s">
        <v>20285</v>
      </c>
    </row>
    <row r="7125" spans="1:14">
      <c r="A7125" t="s">
        <v>20954</v>
      </c>
      <c r="B7125" t="s">
        <v>20955</v>
      </c>
      <c r="C7125" s="13" t="s">
        <v>20956</v>
      </c>
      <c r="D7125" s="13" t="s">
        <v>20957</v>
      </c>
      <c r="E7125" t="s">
        <v>20958</v>
      </c>
      <c r="H7125" s="14">
        <v>400</v>
      </c>
      <c r="I7125" s="14">
        <v>400</v>
      </c>
      <c r="J7125" s="14">
        <v>520</v>
      </c>
      <c r="K7125" s="14">
        <v>520</v>
      </c>
      <c r="L7125" s="14">
        <v>0</v>
      </c>
      <c r="M7125" s="14">
        <v>0</v>
      </c>
      <c r="N7125" t="s">
        <v>20955</v>
      </c>
    </row>
    <row r="7126" spans="1:14">
      <c r="A7126" t="s">
        <v>20954</v>
      </c>
      <c r="B7126" t="s">
        <v>20955</v>
      </c>
      <c r="C7126" s="13" t="s">
        <v>20959</v>
      </c>
      <c r="D7126" s="13" t="s">
        <v>20960</v>
      </c>
      <c r="E7126" t="s">
        <v>20961</v>
      </c>
      <c r="H7126" s="14">
        <v>8800</v>
      </c>
      <c r="I7126" s="14">
        <v>8800</v>
      </c>
      <c r="J7126" s="14">
        <v>11440</v>
      </c>
      <c r="K7126" s="14">
        <v>11440</v>
      </c>
      <c r="L7126" s="14">
        <v>0</v>
      </c>
      <c r="M7126" s="14">
        <v>0</v>
      </c>
      <c r="N7126" t="s">
        <v>20955</v>
      </c>
    </row>
    <row r="7127" spans="1:14">
      <c r="A7127" t="s">
        <v>20954</v>
      </c>
      <c r="B7127" t="s">
        <v>20955</v>
      </c>
      <c r="C7127" s="13" t="s">
        <v>20962</v>
      </c>
      <c r="D7127" s="13" t="s">
        <v>20963</v>
      </c>
      <c r="E7127" t="s">
        <v>20964</v>
      </c>
      <c r="H7127" s="14">
        <v>12000</v>
      </c>
      <c r="I7127" s="14">
        <v>12000</v>
      </c>
      <c r="J7127" s="14">
        <v>15600</v>
      </c>
      <c r="K7127" s="14">
        <v>15600</v>
      </c>
      <c r="L7127" s="14">
        <v>0</v>
      </c>
      <c r="M7127" s="14">
        <v>0</v>
      </c>
      <c r="N7127" t="s">
        <v>20955</v>
      </c>
    </row>
    <row r="7128" spans="1:14">
      <c r="A7128" t="s">
        <v>20954</v>
      </c>
      <c r="B7128" t="s">
        <v>20955</v>
      </c>
      <c r="C7128" s="13" t="s">
        <v>20965</v>
      </c>
      <c r="D7128" s="13" t="s">
        <v>20966</v>
      </c>
      <c r="E7128" t="s">
        <v>20967</v>
      </c>
      <c r="H7128" s="14">
        <v>1500</v>
      </c>
      <c r="I7128" s="14">
        <v>1500</v>
      </c>
      <c r="J7128" s="14">
        <v>0</v>
      </c>
      <c r="K7128" s="14">
        <v>0</v>
      </c>
      <c r="L7128" s="14">
        <v>0</v>
      </c>
      <c r="M7128" s="14">
        <v>0</v>
      </c>
      <c r="N7128" t="s">
        <v>20955</v>
      </c>
    </row>
    <row r="7129" spans="1:14">
      <c r="A7129" t="s">
        <v>20954</v>
      </c>
      <c r="B7129" t="s">
        <v>20955</v>
      </c>
      <c r="C7129" s="13" t="s">
        <v>20968</v>
      </c>
      <c r="D7129" s="13" t="s">
        <v>20969</v>
      </c>
      <c r="E7129" t="s">
        <v>20970</v>
      </c>
      <c r="H7129" s="14">
        <v>1500</v>
      </c>
      <c r="I7129" s="14">
        <v>1500</v>
      </c>
      <c r="J7129" s="14">
        <v>0</v>
      </c>
      <c r="K7129" s="14">
        <v>0</v>
      </c>
      <c r="L7129" s="14">
        <v>0</v>
      </c>
      <c r="M7129" s="14">
        <v>0</v>
      </c>
      <c r="N7129" t="s">
        <v>20955</v>
      </c>
    </row>
    <row r="7130" spans="1:14">
      <c r="A7130" t="s">
        <v>20954</v>
      </c>
      <c r="B7130" t="s">
        <v>20955</v>
      </c>
      <c r="C7130" s="13" t="s">
        <v>20971</v>
      </c>
      <c r="D7130" s="13" t="s">
        <v>20972</v>
      </c>
      <c r="E7130" t="s">
        <v>20973</v>
      </c>
      <c r="H7130" s="14">
        <v>42000</v>
      </c>
      <c r="I7130" s="14">
        <v>42000</v>
      </c>
      <c r="J7130" s="14">
        <v>54600</v>
      </c>
      <c r="K7130" s="14">
        <v>54600</v>
      </c>
      <c r="L7130" s="14">
        <v>0</v>
      </c>
      <c r="M7130" s="14">
        <v>0</v>
      </c>
      <c r="N7130" t="s">
        <v>20955</v>
      </c>
    </row>
    <row r="7131" spans="1:14">
      <c r="A7131" t="s">
        <v>20954</v>
      </c>
      <c r="B7131" t="s">
        <v>20955</v>
      </c>
      <c r="C7131" s="13" t="s">
        <v>20974</v>
      </c>
      <c r="D7131" s="13" t="s">
        <v>20975</v>
      </c>
      <c r="E7131" t="s">
        <v>20976</v>
      </c>
      <c r="H7131" s="14">
        <v>22000</v>
      </c>
      <c r="I7131" s="14">
        <v>22000</v>
      </c>
      <c r="J7131" s="14">
        <v>28600</v>
      </c>
      <c r="K7131" s="14">
        <v>28600</v>
      </c>
      <c r="L7131" s="14">
        <v>0</v>
      </c>
      <c r="M7131" s="14">
        <v>0</v>
      </c>
      <c r="N7131" t="s">
        <v>20955</v>
      </c>
    </row>
    <row r="7132" spans="1:14">
      <c r="A7132" t="s">
        <v>20954</v>
      </c>
      <c r="B7132" t="s">
        <v>20955</v>
      </c>
      <c r="C7132" s="13" t="s">
        <v>20977</v>
      </c>
      <c r="D7132" s="13" t="s">
        <v>20978</v>
      </c>
      <c r="E7132" t="s">
        <v>20979</v>
      </c>
      <c r="H7132" s="14">
        <v>42000</v>
      </c>
      <c r="I7132" s="14">
        <v>42000</v>
      </c>
      <c r="J7132" s="14">
        <v>54600</v>
      </c>
      <c r="K7132" s="14">
        <v>54600</v>
      </c>
      <c r="L7132" s="14">
        <v>0</v>
      </c>
      <c r="M7132" s="14">
        <v>0</v>
      </c>
      <c r="N7132" t="s">
        <v>20955</v>
      </c>
    </row>
    <row r="7133" spans="1:14">
      <c r="A7133" t="s">
        <v>20954</v>
      </c>
      <c r="B7133" t="s">
        <v>20955</v>
      </c>
      <c r="C7133" s="13" t="s">
        <v>20980</v>
      </c>
      <c r="D7133" s="13" t="s">
        <v>20981</v>
      </c>
      <c r="E7133" t="s">
        <v>20982</v>
      </c>
      <c r="H7133" s="14">
        <v>13000</v>
      </c>
      <c r="I7133" s="14">
        <v>13000</v>
      </c>
      <c r="J7133" s="14">
        <v>0</v>
      </c>
      <c r="K7133" s="14">
        <v>0</v>
      </c>
      <c r="L7133" s="14">
        <v>0</v>
      </c>
      <c r="M7133" s="14">
        <v>0</v>
      </c>
      <c r="N7133" t="s">
        <v>20955</v>
      </c>
    </row>
    <row r="7134" spans="1:14">
      <c r="A7134" t="s">
        <v>20954</v>
      </c>
      <c r="B7134" t="s">
        <v>20955</v>
      </c>
      <c r="C7134" s="13" t="s">
        <v>20983</v>
      </c>
      <c r="D7134" s="13" t="s">
        <v>398</v>
      </c>
      <c r="E7134" t="s">
        <v>20955</v>
      </c>
      <c r="H7134" s="14">
        <v>0</v>
      </c>
      <c r="I7134" s="14">
        <v>0</v>
      </c>
      <c r="J7134" s="14">
        <v>0</v>
      </c>
      <c r="K7134" s="14">
        <v>0</v>
      </c>
      <c r="L7134" s="14">
        <v>0</v>
      </c>
      <c r="M7134" s="14">
        <v>0</v>
      </c>
      <c r="N7134" t="s">
        <v>20955</v>
      </c>
    </row>
    <row r="7135" spans="1:14">
      <c r="A7135" t="s">
        <v>20954</v>
      </c>
      <c r="B7135" t="s">
        <v>20955</v>
      </c>
      <c r="C7135" s="13" t="s">
        <v>20984</v>
      </c>
      <c r="D7135" s="13" t="s">
        <v>20985</v>
      </c>
      <c r="E7135" t="s">
        <v>20986</v>
      </c>
      <c r="H7135" s="14">
        <v>5000</v>
      </c>
      <c r="I7135" s="14">
        <v>5000</v>
      </c>
      <c r="J7135" s="14">
        <v>6500</v>
      </c>
      <c r="K7135" s="14">
        <v>6500</v>
      </c>
      <c r="L7135" s="14">
        <v>0</v>
      </c>
      <c r="M7135" s="14">
        <v>0</v>
      </c>
      <c r="N7135" t="s">
        <v>20955</v>
      </c>
    </row>
    <row r="7136" spans="1:14">
      <c r="A7136" t="s">
        <v>20954</v>
      </c>
      <c r="B7136" t="s">
        <v>20955</v>
      </c>
      <c r="C7136" s="13" t="s">
        <v>20987</v>
      </c>
      <c r="D7136" s="13" t="s">
        <v>20988</v>
      </c>
      <c r="E7136" t="s">
        <v>20989</v>
      </c>
      <c r="H7136" s="14">
        <v>3000</v>
      </c>
      <c r="I7136" s="14">
        <v>0</v>
      </c>
      <c r="J7136" s="14">
        <v>0</v>
      </c>
      <c r="K7136" s="14">
        <v>0</v>
      </c>
      <c r="L7136" s="14">
        <v>0</v>
      </c>
      <c r="M7136" s="14">
        <v>0</v>
      </c>
      <c r="N7136" t="s">
        <v>20955</v>
      </c>
    </row>
    <row r="7137" spans="1:14">
      <c r="A7137" t="s">
        <v>20954</v>
      </c>
      <c r="B7137" t="s">
        <v>20955</v>
      </c>
      <c r="C7137" s="13" t="s">
        <v>20990</v>
      </c>
      <c r="D7137" s="13" t="s">
        <v>20991</v>
      </c>
      <c r="E7137" t="s">
        <v>20992</v>
      </c>
      <c r="H7137" s="14">
        <v>1500</v>
      </c>
      <c r="I7137" s="14">
        <v>0</v>
      </c>
      <c r="J7137" s="14">
        <v>0</v>
      </c>
      <c r="K7137" s="14">
        <v>0</v>
      </c>
      <c r="L7137" s="14">
        <v>0</v>
      </c>
      <c r="M7137" s="14">
        <v>0</v>
      </c>
      <c r="N7137" t="s">
        <v>20955</v>
      </c>
    </row>
    <row r="7138" spans="1:14">
      <c r="A7138" t="s">
        <v>20954</v>
      </c>
      <c r="B7138" t="s">
        <v>20955</v>
      </c>
      <c r="C7138" s="13" t="s">
        <v>20993</v>
      </c>
      <c r="D7138" s="13" t="s">
        <v>20994</v>
      </c>
      <c r="E7138" t="s">
        <v>20995</v>
      </c>
      <c r="H7138" s="14">
        <v>3000</v>
      </c>
      <c r="I7138" s="14">
        <v>0</v>
      </c>
      <c r="J7138" s="14">
        <v>0</v>
      </c>
      <c r="K7138" s="14">
        <v>0</v>
      </c>
      <c r="L7138" s="14">
        <v>0</v>
      </c>
      <c r="M7138" s="14">
        <v>0</v>
      </c>
      <c r="N7138" t="s">
        <v>20955</v>
      </c>
    </row>
    <row r="7139" spans="1:14">
      <c r="A7139" t="s">
        <v>20996</v>
      </c>
      <c r="B7139" t="s">
        <v>20997</v>
      </c>
      <c r="C7139" s="13" t="s">
        <v>20998</v>
      </c>
      <c r="D7139" s="13" t="s">
        <v>20998</v>
      </c>
      <c r="E7139" t="s">
        <v>20999</v>
      </c>
      <c r="H7139" s="14">
        <v>4000</v>
      </c>
      <c r="I7139" s="14">
        <v>4000</v>
      </c>
      <c r="J7139" s="14">
        <v>5200</v>
      </c>
      <c r="K7139" s="14">
        <v>5200</v>
      </c>
      <c r="L7139" s="14">
        <v>0</v>
      </c>
      <c r="M7139" s="14">
        <v>0</v>
      </c>
      <c r="N7139" t="s">
        <v>20997</v>
      </c>
    </row>
    <row r="7140" spans="1:14">
      <c r="A7140" t="s">
        <v>20996</v>
      </c>
      <c r="B7140" t="s">
        <v>20997</v>
      </c>
      <c r="C7140" s="13" t="s">
        <v>21000</v>
      </c>
      <c r="D7140" s="13" t="s">
        <v>21001</v>
      </c>
      <c r="E7140" t="s">
        <v>21002</v>
      </c>
      <c r="H7140" s="14">
        <v>1600</v>
      </c>
      <c r="I7140" s="14">
        <v>1600</v>
      </c>
      <c r="J7140" s="14">
        <v>2080</v>
      </c>
      <c r="K7140" s="14">
        <v>2080</v>
      </c>
      <c r="L7140" s="14">
        <v>0</v>
      </c>
      <c r="M7140" s="14">
        <v>0</v>
      </c>
      <c r="N7140" t="s">
        <v>20997</v>
      </c>
    </row>
    <row r="7141" spans="1:14">
      <c r="A7141" t="s">
        <v>20996</v>
      </c>
      <c r="B7141" t="s">
        <v>20997</v>
      </c>
      <c r="C7141" s="13" t="s">
        <v>21003</v>
      </c>
      <c r="D7141" s="13" t="s">
        <v>21004</v>
      </c>
      <c r="E7141" t="s">
        <v>21005</v>
      </c>
      <c r="H7141" s="14">
        <v>700</v>
      </c>
      <c r="I7141" s="14">
        <v>770</v>
      </c>
      <c r="J7141" s="14">
        <v>910</v>
      </c>
      <c r="K7141" s="14">
        <v>910</v>
      </c>
      <c r="L7141" s="14">
        <v>980</v>
      </c>
      <c r="M7141" s="14">
        <v>1078</v>
      </c>
      <c r="N7141" t="s">
        <v>20997</v>
      </c>
    </row>
    <row r="7142" spans="1:14">
      <c r="A7142" t="s">
        <v>20996</v>
      </c>
      <c r="B7142" t="s">
        <v>20997</v>
      </c>
      <c r="C7142" s="13" t="s">
        <v>21006</v>
      </c>
      <c r="D7142" s="13" t="s">
        <v>21007</v>
      </c>
      <c r="E7142" t="s">
        <v>21008</v>
      </c>
      <c r="H7142" s="14">
        <v>0</v>
      </c>
      <c r="I7142" s="14">
        <v>0</v>
      </c>
      <c r="J7142" s="14">
        <v>0</v>
      </c>
      <c r="K7142" s="14">
        <v>0</v>
      </c>
      <c r="L7142" s="14">
        <v>0</v>
      </c>
      <c r="M7142" s="14">
        <v>0</v>
      </c>
      <c r="N7142" t="s">
        <v>20997</v>
      </c>
    </row>
    <row r="7143" spans="1:14">
      <c r="A7143" t="s">
        <v>20996</v>
      </c>
      <c r="B7143" t="s">
        <v>20997</v>
      </c>
      <c r="C7143" s="13" t="s">
        <v>21009</v>
      </c>
      <c r="D7143" s="13" t="s">
        <v>21009</v>
      </c>
      <c r="E7143" t="s">
        <v>21010</v>
      </c>
      <c r="H7143" s="14">
        <v>2000</v>
      </c>
      <c r="I7143" s="14">
        <v>2000</v>
      </c>
      <c r="J7143" s="14">
        <v>0</v>
      </c>
      <c r="K7143" s="14">
        <v>0</v>
      </c>
      <c r="L7143" s="14">
        <v>0</v>
      </c>
      <c r="M7143" s="14">
        <v>0</v>
      </c>
      <c r="N7143" t="s">
        <v>20997</v>
      </c>
    </row>
    <row r="7144" spans="1:14">
      <c r="A7144" t="s">
        <v>20996</v>
      </c>
      <c r="B7144" t="s">
        <v>20997</v>
      </c>
      <c r="C7144" s="13" t="s">
        <v>21011</v>
      </c>
      <c r="D7144" s="13" t="s">
        <v>21012</v>
      </c>
      <c r="E7144" t="s">
        <v>21013</v>
      </c>
      <c r="H7144" s="14">
        <v>4500</v>
      </c>
      <c r="I7144" s="14">
        <v>4500</v>
      </c>
      <c r="J7144" s="14">
        <v>0</v>
      </c>
      <c r="K7144" s="14">
        <v>0</v>
      </c>
      <c r="L7144" s="14">
        <v>0</v>
      </c>
      <c r="M7144" s="14">
        <v>0</v>
      </c>
      <c r="N7144" t="s">
        <v>20997</v>
      </c>
    </row>
    <row r="7145" spans="1:14">
      <c r="A7145" t="s">
        <v>20996</v>
      </c>
      <c r="B7145" t="s">
        <v>20997</v>
      </c>
      <c r="C7145" s="13" t="s">
        <v>21014</v>
      </c>
      <c r="D7145" s="13" t="s">
        <v>21015</v>
      </c>
      <c r="E7145" t="s">
        <v>21016</v>
      </c>
      <c r="H7145" s="14">
        <v>0</v>
      </c>
      <c r="I7145" s="14">
        <v>0</v>
      </c>
      <c r="J7145" s="14">
        <v>0</v>
      </c>
      <c r="K7145" s="14">
        <v>0</v>
      </c>
      <c r="L7145" s="14">
        <v>0</v>
      </c>
      <c r="M7145" s="14">
        <v>0</v>
      </c>
      <c r="N7145" t="s">
        <v>20997</v>
      </c>
    </row>
    <row r="7146" spans="1:14">
      <c r="A7146" t="s">
        <v>20996</v>
      </c>
      <c r="B7146" t="s">
        <v>20997</v>
      </c>
      <c r="C7146" s="13" t="s">
        <v>21017</v>
      </c>
      <c r="D7146" s="13" t="s">
        <v>398</v>
      </c>
      <c r="E7146" t="s">
        <v>20997</v>
      </c>
      <c r="H7146" s="14">
        <v>0</v>
      </c>
      <c r="I7146" s="14">
        <v>0</v>
      </c>
      <c r="J7146" s="14">
        <v>0</v>
      </c>
      <c r="K7146" s="14">
        <v>0</v>
      </c>
      <c r="L7146" s="14">
        <v>0</v>
      </c>
      <c r="M7146" s="14">
        <v>0</v>
      </c>
      <c r="N7146" t="s">
        <v>20997</v>
      </c>
    </row>
    <row r="7147" spans="1:14">
      <c r="A7147" t="s">
        <v>20996</v>
      </c>
      <c r="B7147" t="s">
        <v>20997</v>
      </c>
      <c r="C7147" s="13" t="s">
        <v>21018</v>
      </c>
      <c r="D7147" s="13" t="s">
        <v>21019</v>
      </c>
      <c r="E7147" t="s">
        <v>21020</v>
      </c>
      <c r="H7147" s="14">
        <v>2500</v>
      </c>
      <c r="I7147" s="14">
        <v>0</v>
      </c>
      <c r="J7147" s="14">
        <v>0</v>
      </c>
      <c r="K7147" s="14">
        <v>0</v>
      </c>
      <c r="L7147" s="14">
        <v>0</v>
      </c>
      <c r="M7147" s="14">
        <v>0</v>
      </c>
      <c r="N7147" t="s">
        <v>20997</v>
      </c>
    </row>
    <row r="7148" spans="1:14">
      <c r="A7148" t="s">
        <v>20996</v>
      </c>
      <c r="B7148" t="s">
        <v>20997</v>
      </c>
      <c r="C7148" s="13" t="s">
        <v>21021</v>
      </c>
      <c r="D7148" s="13" t="s">
        <v>21021</v>
      </c>
      <c r="E7148" t="s">
        <v>21022</v>
      </c>
      <c r="H7148" s="14">
        <v>3000</v>
      </c>
      <c r="I7148" s="14">
        <v>3000</v>
      </c>
      <c r="J7148" s="14">
        <v>3900</v>
      </c>
      <c r="K7148" s="14">
        <v>3900</v>
      </c>
      <c r="L7148" s="14">
        <v>0</v>
      </c>
      <c r="M7148" s="14">
        <v>0</v>
      </c>
      <c r="N7148" t="s">
        <v>20997</v>
      </c>
    </row>
    <row r="7149" spans="1:14">
      <c r="A7149" t="s">
        <v>20996</v>
      </c>
      <c r="B7149" t="s">
        <v>20997</v>
      </c>
      <c r="C7149" s="13" t="s">
        <v>21023</v>
      </c>
      <c r="D7149" s="13" t="s">
        <v>21023</v>
      </c>
      <c r="E7149" t="s">
        <v>21024</v>
      </c>
      <c r="H7149" s="14">
        <v>500</v>
      </c>
      <c r="I7149" s="14">
        <v>500</v>
      </c>
      <c r="J7149" s="14">
        <v>650</v>
      </c>
      <c r="K7149" s="14">
        <v>650</v>
      </c>
      <c r="L7149" s="14">
        <v>0</v>
      </c>
      <c r="M7149" s="14">
        <v>0</v>
      </c>
      <c r="N7149" t="s">
        <v>20997</v>
      </c>
    </row>
    <row r="7150" spans="1:14">
      <c r="A7150" t="s">
        <v>20996</v>
      </c>
      <c r="B7150" t="s">
        <v>20997</v>
      </c>
      <c r="C7150" s="13" t="s">
        <v>21025</v>
      </c>
      <c r="D7150" s="13" t="s">
        <v>21025</v>
      </c>
      <c r="E7150" t="s">
        <v>21026</v>
      </c>
      <c r="H7150" s="14">
        <v>400</v>
      </c>
      <c r="I7150" s="14">
        <v>400</v>
      </c>
      <c r="J7150" s="14">
        <v>520</v>
      </c>
      <c r="K7150" s="14">
        <v>520</v>
      </c>
      <c r="L7150" s="14">
        <v>0</v>
      </c>
      <c r="M7150" s="14">
        <v>0</v>
      </c>
      <c r="N7150" t="s">
        <v>20997</v>
      </c>
    </row>
    <row r="7151" spans="1:14">
      <c r="A7151" t="s">
        <v>20996</v>
      </c>
      <c r="B7151" t="s">
        <v>20997</v>
      </c>
      <c r="C7151" s="13" t="s">
        <v>21027</v>
      </c>
      <c r="D7151" s="13" t="s">
        <v>21027</v>
      </c>
      <c r="E7151" t="s">
        <v>21028</v>
      </c>
      <c r="H7151" s="14">
        <v>700</v>
      </c>
      <c r="I7151" s="14">
        <v>700</v>
      </c>
      <c r="J7151" s="14">
        <v>910</v>
      </c>
      <c r="K7151" s="14">
        <v>910</v>
      </c>
      <c r="L7151" s="14">
        <v>0</v>
      </c>
      <c r="M7151" s="14">
        <v>0</v>
      </c>
      <c r="N7151" t="s">
        <v>20997</v>
      </c>
    </row>
    <row r="7152" spans="1:14">
      <c r="A7152" t="s">
        <v>20996</v>
      </c>
      <c r="B7152" t="s">
        <v>20997</v>
      </c>
      <c r="C7152" s="13" t="s">
        <v>21029</v>
      </c>
      <c r="D7152" s="13" t="s">
        <v>21029</v>
      </c>
      <c r="E7152" t="s">
        <v>21030</v>
      </c>
      <c r="H7152" s="14">
        <v>350</v>
      </c>
      <c r="I7152" s="14">
        <v>350</v>
      </c>
      <c r="J7152" s="14">
        <v>455</v>
      </c>
      <c r="K7152" s="14">
        <v>455</v>
      </c>
      <c r="L7152" s="14">
        <v>0</v>
      </c>
      <c r="M7152" s="14">
        <v>0</v>
      </c>
      <c r="N7152" t="s">
        <v>20997</v>
      </c>
    </row>
    <row r="7153" spans="1:14">
      <c r="A7153" t="s">
        <v>20996</v>
      </c>
      <c r="B7153" t="s">
        <v>20997</v>
      </c>
      <c r="C7153" s="13" t="s">
        <v>21031</v>
      </c>
      <c r="D7153" s="13" t="s">
        <v>21032</v>
      </c>
      <c r="E7153" t="s">
        <v>21033</v>
      </c>
      <c r="H7153" s="14">
        <v>300</v>
      </c>
      <c r="I7153" s="14">
        <v>300</v>
      </c>
      <c r="J7153" s="14">
        <v>300</v>
      </c>
      <c r="K7153" s="14">
        <v>300</v>
      </c>
      <c r="L7153" s="14">
        <v>0</v>
      </c>
      <c r="M7153" s="14">
        <v>0</v>
      </c>
      <c r="N7153" t="s">
        <v>20997</v>
      </c>
    </row>
    <row r="7154" spans="1:14">
      <c r="A7154" t="s">
        <v>20996</v>
      </c>
      <c r="B7154" t="s">
        <v>20997</v>
      </c>
      <c r="C7154" s="13" t="s">
        <v>21034</v>
      </c>
      <c r="D7154" s="13" t="s">
        <v>21035</v>
      </c>
      <c r="E7154" t="s">
        <v>21036</v>
      </c>
      <c r="H7154" s="14">
        <v>150</v>
      </c>
      <c r="I7154" s="14">
        <v>150</v>
      </c>
      <c r="J7154" s="14">
        <v>150</v>
      </c>
      <c r="K7154" s="14">
        <v>150</v>
      </c>
      <c r="L7154" s="14">
        <v>0</v>
      </c>
      <c r="M7154" s="14">
        <v>0</v>
      </c>
      <c r="N7154" t="s">
        <v>20997</v>
      </c>
    </row>
    <row r="7155" spans="1:14">
      <c r="A7155" t="s">
        <v>21037</v>
      </c>
      <c r="B7155" t="s">
        <v>21038</v>
      </c>
      <c r="C7155" s="13" t="s">
        <v>21039</v>
      </c>
      <c r="D7155" s="13" t="s">
        <v>21040</v>
      </c>
      <c r="E7155" t="s">
        <v>21041</v>
      </c>
      <c r="H7155" s="14">
        <v>50000</v>
      </c>
      <c r="I7155" s="14">
        <v>50000</v>
      </c>
      <c r="J7155" s="14">
        <v>65000</v>
      </c>
      <c r="K7155" s="14">
        <v>65000</v>
      </c>
      <c r="L7155" s="14">
        <v>0</v>
      </c>
      <c r="M7155" s="14">
        <v>0</v>
      </c>
      <c r="N7155" t="s">
        <v>21038</v>
      </c>
    </row>
    <row r="7156" spans="1:14">
      <c r="A7156" t="s">
        <v>21037</v>
      </c>
      <c r="B7156" t="s">
        <v>21038</v>
      </c>
      <c r="C7156" s="13" t="s">
        <v>21042</v>
      </c>
      <c r="D7156" s="13" t="s">
        <v>21043</v>
      </c>
      <c r="E7156" t="s">
        <v>21044</v>
      </c>
      <c r="H7156" s="14">
        <v>0</v>
      </c>
      <c r="I7156" s="14">
        <v>0</v>
      </c>
      <c r="J7156" s="14">
        <v>0</v>
      </c>
      <c r="K7156" s="14">
        <v>0</v>
      </c>
      <c r="L7156" s="14">
        <v>0</v>
      </c>
      <c r="M7156" s="14">
        <v>0</v>
      </c>
      <c r="N7156" t="s">
        <v>21038</v>
      </c>
    </row>
    <row r="7157" spans="1:14">
      <c r="A7157" t="s">
        <v>21037</v>
      </c>
      <c r="B7157" t="s">
        <v>21038</v>
      </c>
      <c r="C7157" s="13" t="s">
        <v>21045</v>
      </c>
      <c r="D7157" s="13" t="s">
        <v>21045</v>
      </c>
      <c r="E7157" t="s">
        <v>21046</v>
      </c>
      <c r="H7157" s="14">
        <v>300</v>
      </c>
      <c r="I7157" s="14">
        <v>330</v>
      </c>
      <c r="J7157" s="14">
        <v>390</v>
      </c>
      <c r="K7157" s="14">
        <v>390</v>
      </c>
      <c r="L7157" s="14">
        <v>420</v>
      </c>
      <c r="M7157" s="14">
        <v>462</v>
      </c>
      <c r="N7157" t="s">
        <v>21038</v>
      </c>
    </row>
    <row r="7158" spans="1:14">
      <c r="A7158" t="s">
        <v>21037</v>
      </c>
      <c r="B7158" t="s">
        <v>21038</v>
      </c>
      <c r="C7158" s="13" t="s">
        <v>21047</v>
      </c>
      <c r="D7158" s="13" t="s">
        <v>21048</v>
      </c>
      <c r="E7158" t="s">
        <v>21049</v>
      </c>
      <c r="H7158" s="14">
        <v>800</v>
      </c>
      <c r="I7158" s="14">
        <v>800</v>
      </c>
      <c r="J7158" s="14">
        <v>1040</v>
      </c>
      <c r="K7158" s="14">
        <v>1040</v>
      </c>
      <c r="L7158" s="14">
        <v>0</v>
      </c>
      <c r="M7158" s="14">
        <v>0</v>
      </c>
      <c r="N7158" t="s">
        <v>21038</v>
      </c>
    </row>
    <row r="7159" spans="1:14">
      <c r="A7159" t="s">
        <v>21037</v>
      </c>
      <c r="B7159" t="s">
        <v>21038</v>
      </c>
      <c r="C7159" s="13" t="s">
        <v>21050</v>
      </c>
      <c r="D7159" s="13" t="s">
        <v>398</v>
      </c>
      <c r="E7159" t="s">
        <v>21038</v>
      </c>
      <c r="H7159" s="14">
        <v>0</v>
      </c>
      <c r="I7159" s="14">
        <v>0</v>
      </c>
      <c r="J7159" s="14">
        <v>0</v>
      </c>
      <c r="K7159" s="14">
        <v>0</v>
      </c>
      <c r="L7159" s="14">
        <v>0</v>
      </c>
      <c r="M7159" s="14">
        <v>0</v>
      </c>
      <c r="N7159" t="s">
        <v>21038</v>
      </c>
    </row>
    <row r="7160" spans="1:14">
      <c r="A7160" t="s">
        <v>21037</v>
      </c>
      <c r="B7160" t="s">
        <v>21038</v>
      </c>
      <c r="C7160" s="13" t="s">
        <v>21051</v>
      </c>
      <c r="D7160" s="13" t="s">
        <v>21052</v>
      </c>
      <c r="E7160" t="s">
        <v>21053</v>
      </c>
      <c r="H7160" s="14">
        <v>30000</v>
      </c>
      <c r="I7160" s="14">
        <v>30000</v>
      </c>
      <c r="J7160" s="14">
        <v>39000</v>
      </c>
      <c r="K7160" s="14">
        <v>39000</v>
      </c>
      <c r="L7160" s="14">
        <v>0</v>
      </c>
      <c r="M7160" s="14">
        <v>0</v>
      </c>
      <c r="N7160" t="s">
        <v>21038</v>
      </c>
    </row>
    <row r="7161" spans="1:14">
      <c r="A7161" t="s">
        <v>21054</v>
      </c>
      <c r="B7161" t="s">
        <v>21055</v>
      </c>
      <c r="C7161" s="13" t="s">
        <v>21056</v>
      </c>
      <c r="D7161" s="13" t="s">
        <v>21056</v>
      </c>
      <c r="E7161" t="s">
        <v>21057</v>
      </c>
      <c r="H7161" s="14">
        <v>1500</v>
      </c>
      <c r="I7161" s="14">
        <v>1500</v>
      </c>
      <c r="J7161" s="14">
        <v>1950</v>
      </c>
      <c r="K7161" s="14">
        <v>1950</v>
      </c>
      <c r="L7161" s="14">
        <v>2100</v>
      </c>
      <c r="M7161" s="14">
        <v>2100</v>
      </c>
      <c r="N7161" t="s">
        <v>21055</v>
      </c>
    </row>
    <row r="7162" spans="1:14">
      <c r="A7162" t="s">
        <v>21054</v>
      </c>
      <c r="B7162" t="s">
        <v>21055</v>
      </c>
      <c r="C7162" s="13" t="s">
        <v>21058</v>
      </c>
      <c r="D7162" s="13" t="s">
        <v>21058</v>
      </c>
      <c r="E7162" t="s">
        <v>21059</v>
      </c>
      <c r="H7162" s="14">
        <v>7680</v>
      </c>
      <c r="I7162" s="14">
        <v>7680</v>
      </c>
      <c r="J7162" s="14">
        <v>9984</v>
      </c>
      <c r="K7162" s="14">
        <v>9984</v>
      </c>
      <c r="L7162" s="14">
        <v>10752</v>
      </c>
      <c r="M7162" s="14">
        <v>10752</v>
      </c>
      <c r="N7162" t="s">
        <v>21055</v>
      </c>
    </row>
    <row r="7163" spans="1:14">
      <c r="A7163" t="s">
        <v>21054</v>
      </c>
      <c r="B7163" t="s">
        <v>21055</v>
      </c>
      <c r="C7163" s="13" t="s">
        <v>21060</v>
      </c>
      <c r="D7163" s="13" t="s">
        <v>21060</v>
      </c>
      <c r="E7163" t="s">
        <v>21061</v>
      </c>
      <c r="H7163" s="14">
        <v>0</v>
      </c>
      <c r="I7163" s="14">
        <v>0</v>
      </c>
      <c r="J7163" s="14">
        <v>0</v>
      </c>
      <c r="K7163" s="14">
        <v>0</v>
      </c>
      <c r="L7163" s="14">
        <v>0</v>
      </c>
      <c r="M7163" s="14">
        <v>0</v>
      </c>
      <c r="N7163" t="s">
        <v>21055</v>
      </c>
    </row>
    <row r="7164" spans="1:14">
      <c r="A7164" t="s">
        <v>21054</v>
      </c>
      <c r="B7164" t="s">
        <v>21055</v>
      </c>
      <c r="C7164" s="13" t="s">
        <v>21048</v>
      </c>
      <c r="D7164" s="13" t="s">
        <v>21048</v>
      </c>
      <c r="E7164" t="s">
        <v>21062</v>
      </c>
      <c r="H7164" s="14">
        <v>0</v>
      </c>
      <c r="I7164" s="14">
        <v>0</v>
      </c>
      <c r="J7164" s="14">
        <v>0</v>
      </c>
      <c r="K7164" s="14">
        <v>0</v>
      </c>
      <c r="L7164" s="14">
        <v>0</v>
      </c>
      <c r="M7164" s="14">
        <v>0</v>
      </c>
      <c r="N7164" t="s">
        <v>21055</v>
      </c>
    </row>
    <row r="7165" spans="1:14">
      <c r="A7165" t="s">
        <v>21054</v>
      </c>
      <c r="B7165" t="s">
        <v>21055</v>
      </c>
      <c r="C7165" s="13" t="s">
        <v>21063</v>
      </c>
      <c r="D7165" s="13" t="s">
        <v>21064</v>
      </c>
      <c r="E7165" t="s">
        <v>21065</v>
      </c>
      <c r="H7165" s="14">
        <v>800</v>
      </c>
      <c r="I7165" s="14">
        <v>800</v>
      </c>
      <c r="J7165" s="14">
        <v>1040</v>
      </c>
      <c r="K7165" s="14">
        <v>1040</v>
      </c>
      <c r="L7165" s="14">
        <v>1120</v>
      </c>
      <c r="M7165" s="14">
        <v>1120</v>
      </c>
      <c r="N7165" t="s">
        <v>21055</v>
      </c>
    </row>
    <row r="7166" spans="1:14">
      <c r="A7166" t="s">
        <v>21054</v>
      </c>
      <c r="B7166" t="s">
        <v>21055</v>
      </c>
      <c r="C7166" s="13" t="s">
        <v>21066</v>
      </c>
      <c r="D7166" s="13" t="s">
        <v>21067</v>
      </c>
      <c r="E7166" t="s">
        <v>21068</v>
      </c>
      <c r="H7166" s="14">
        <v>300</v>
      </c>
      <c r="I7166" s="14">
        <v>330</v>
      </c>
      <c r="J7166" s="14">
        <v>390</v>
      </c>
      <c r="K7166" s="14">
        <v>390</v>
      </c>
      <c r="L7166" s="14">
        <v>420</v>
      </c>
      <c r="M7166" s="14">
        <v>462</v>
      </c>
      <c r="N7166" t="s">
        <v>21055</v>
      </c>
    </row>
    <row r="7167" spans="1:14">
      <c r="A7167" t="s">
        <v>21054</v>
      </c>
      <c r="B7167" t="s">
        <v>21055</v>
      </c>
      <c r="C7167" s="13" t="s">
        <v>21069</v>
      </c>
      <c r="D7167" s="13" t="s">
        <v>21070</v>
      </c>
      <c r="E7167" t="s">
        <v>21071</v>
      </c>
      <c r="H7167" s="14">
        <v>0</v>
      </c>
      <c r="I7167" s="14">
        <v>0</v>
      </c>
      <c r="J7167" s="14">
        <v>0</v>
      </c>
      <c r="K7167" s="14">
        <v>0</v>
      </c>
      <c r="L7167" s="14">
        <v>0</v>
      </c>
      <c r="M7167" s="14">
        <v>0</v>
      </c>
      <c r="N7167" t="s">
        <v>21055</v>
      </c>
    </row>
    <row r="7168" spans="1:14">
      <c r="A7168" t="s">
        <v>21054</v>
      </c>
      <c r="B7168" t="s">
        <v>21055</v>
      </c>
      <c r="C7168" s="13" t="s">
        <v>21072</v>
      </c>
      <c r="D7168" s="13" t="s">
        <v>21073</v>
      </c>
      <c r="E7168" t="s">
        <v>21074</v>
      </c>
      <c r="H7168" s="14">
        <v>60</v>
      </c>
      <c r="I7168" s="14">
        <v>60</v>
      </c>
      <c r="J7168" s="14">
        <v>78</v>
      </c>
      <c r="K7168" s="14">
        <v>78</v>
      </c>
      <c r="L7168" s="14">
        <v>84</v>
      </c>
      <c r="M7168" s="14">
        <v>84</v>
      </c>
      <c r="N7168" t="s">
        <v>21055</v>
      </c>
    </row>
    <row r="7169" spans="1:14">
      <c r="A7169" t="s">
        <v>21054</v>
      </c>
      <c r="B7169" t="s">
        <v>21055</v>
      </c>
      <c r="C7169" s="13" t="s">
        <v>21075</v>
      </c>
      <c r="D7169" s="13" t="s">
        <v>21076</v>
      </c>
      <c r="E7169" t="s">
        <v>21077</v>
      </c>
      <c r="H7169" s="14">
        <v>500</v>
      </c>
      <c r="I7169" s="14">
        <v>500</v>
      </c>
      <c r="J7169" s="14">
        <v>650</v>
      </c>
      <c r="K7169" s="14">
        <v>650</v>
      </c>
      <c r="L7169" s="14">
        <v>700</v>
      </c>
      <c r="M7169" s="14">
        <v>700</v>
      </c>
      <c r="N7169" t="s">
        <v>21055</v>
      </c>
    </row>
    <row r="7170" spans="1:14">
      <c r="A7170" t="s">
        <v>21054</v>
      </c>
      <c r="B7170" t="s">
        <v>21055</v>
      </c>
      <c r="C7170" s="13" t="s">
        <v>21078</v>
      </c>
      <c r="D7170" s="13" t="s">
        <v>21079</v>
      </c>
      <c r="E7170" t="s">
        <v>21080</v>
      </c>
      <c r="H7170" s="14">
        <v>500</v>
      </c>
      <c r="I7170" s="14">
        <v>550</v>
      </c>
      <c r="J7170" s="14">
        <v>650</v>
      </c>
      <c r="K7170" s="14">
        <v>650</v>
      </c>
      <c r="L7170" s="14">
        <v>700</v>
      </c>
      <c r="M7170" s="14">
        <v>770</v>
      </c>
      <c r="N7170" t="s">
        <v>21055</v>
      </c>
    </row>
    <row r="7171" spans="1:14">
      <c r="A7171" t="s">
        <v>21054</v>
      </c>
      <c r="B7171" t="s">
        <v>21055</v>
      </c>
      <c r="C7171" s="13" t="s">
        <v>21081</v>
      </c>
      <c r="D7171" s="13" t="s">
        <v>21082</v>
      </c>
      <c r="E7171" t="s">
        <v>21083</v>
      </c>
      <c r="H7171" s="14">
        <v>200</v>
      </c>
      <c r="I7171" s="14">
        <v>220</v>
      </c>
      <c r="J7171" s="14">
        <v>260</v>
      </c>
      <c r="K7171" s="14">
        <v>260</v>
      </c>
      <c r="L7171" s="14">
        <v>280</v>
      </c>
      <c r="M7171" s="14">
        <v>308</v>
      </c>
      <c r="N7171" t="s">
        <v>21055</v>
      </c>
    </row>
    <row r="7172" spans="1:14">
      <c r="A7172" t="s">
        <v>21054</v>
      </c>
      <c r="B7172" t="s">
        <v>21055</v>
      </c>
      <c r="C7172" s="13" t="s">
        <v>21084</v>
      </c>
      <c r="D7172" s="13" t="s">
        <v>21085</v>
      </c>
      <c r="E7172" t="s">
        <v>21086</v>
      </c>
      <c r="H7172" s="14">
        <v>500</v>
      </c>
      <c r="I7172" s="14">
        <v>550</v>
      </c>
      <c r="J7172" s="14">
        <v>650</v>
      </c>
      <c r="K7172" s="14">
        <v>650</v>
      </c>
      <c r="L7172" s="14">
        <v>700</v>
      </c>
      <c r="M7172" s="14">
        <v>770</v>
      </c>
      <c r="N7172" t="s">
        <v>21055</v>
      </c>
    </row>
    <row r="7173" spans="1:14">
      <c r="A7173" t="s">
        <v>21054</v>
      </c>
      <c r="B7173" t="s">
        <v>21055</v>
      </c>
      <c r="C7173" s="13" t="s">
        <v>21087</v>
      </c>
      <c r="D7173" s="13" t="s">
        <v>21088</v>
      </c>
      <c r="E7173" t="s">
        <v>21089</v>
      </c>
      <c r="H7173" s="14">
        <v>0</v>
      </c>
      <c r="I7173" s="14">
        <v>0</v>
      </c>
      <c r="J7173" s="14">
        <v>0</v>
      </c>
      <c r="K7173" s="14">
        <v>0</v>
      </c>
      <c r="L7173" s="14">
        <v>0</v>
      </c>
      <c r="M7173" s="14">
        <v>0</v>
      </c>
      <c r="N7173" t="s">
        <v>21055</v>
      </c>
    </row>
    <row r="7174" spans="1:14">
      <c r="A7174" t="s">
        <v>21054</v>
      </c>
      <c r="B7174" t="s">
        <v>21055</v>
      </c>
      <c r="C7174" s="13" t="s">
        <v>21090</v>
      </c>
      <c r="D7174" s="13" t="s">
        <v>21091</v>
      </c>
      <c r="E7174" t="s">
        <v>21092</v>
      </c>
      <c r="H7174" s="14">
        <v>100</v>
      </c>
      <c r="I7174" s="14">
        <v>100</v>
      </c>
      <c r="J7174" s="14">
        <v>130</v>
      </c>
      <c r="K7174" s="14">
        <v>130</v>
      </c>
      <c r="L7174" s="14">
        <v>140</v>
      </c>
      <c r="M7174" s="14">
        <v>140</v>
      </c>
      <c r="N7174" t="s">
        <v>21055</v>
      </c>
    </row>
    <row r="7175" spans="1:14">
      <c r="A7175" t="s">
        <v>21054</v>
      </c>
      <c r="B7175" t="s">
        <v>21055</v>
      </c>
      <c r="C7175" s="13" t="s">
        <v>21093</v>
      </c>
      <c r="D7175" s="13" t="s">
        <v>21094</v>
      </c>
      <c r="E7175" t="s">
        <v>21095</v>
      </c>
      <c r="H7175" s="14">
        <v>0</v>
      </c>
      <c r="I7175" s="14">
        <v>0</v>
      </c>
      <c r="J7175" s="14">
        <v>0</v>
      </c>
      <c r="K7175" s="14">
        <v>0</v>
      </c>
      <c r="L7175" s="14">
        <v>0</v>
      </c>
      <c r="M7175" s="14">
        <v>0</v>
      </c>
      <c r="N7175" t="s">
        <v>21055</v>
      </c>
    </row>
    <row r="7176" spans="1:14">
      <c r="A7176" t="s">
        <v>21054</v>
      </c>
      <c r="B7176" t="s">
        <v>21055</v>
      </c>
      <c r="C7176" s="13" t="s">
        <v>21096</v>
      </c>
      <c r="D7176" s="13" t="s">
        <v>21097</v>
      </c>
      <c r="E7176" t="s">
        <v>21098</v>
      </c>
      <c r="H7176" s="14">
        <v>300</v>
      </c>
      <c r="I7176" s="14">
        <v>300</v>
      </c>
      <c r="J7176" s="14">
        <v>390</v>
      </c>
      <c r="K7176" s="14">
        <v>390</v>
      </c>
      <c r="L7176" s="14">
        <v>420</v>
      </c>
      <c r="M7176" s="14">
        <v>420</v>
      </c>
      <c r="N7176" t="s">
        <v>21055</v>
      </c>
    </row>
    <row r="7177" spans="1:14">
      <c r="A7177" t="s">
        <v>21054</v>
      </c>
      <c r="B7177" t="s">
        <v>21055</v>
      </c>
      <c r="C7177" s="13" t="s">
        <v>21099</v>
      </c>
      <c r="D7177" s="13" t="s">
        <v>21100</v>
      </c>
      <c r="E7177" t="s">
        <v>21101</v>
      </c>
      <c r="H7177" s="14">
        <v>100</v>
      </c>
      <c r="I7177" s="14">
        <v>100</v>
      </c>
      <c r="J7177" s="14">
        <v>130</v>
      </c>
      <c r="K7177" s="14">
        <v>130</v>
      </c>
      <c r="L7177" s="14">
        <v>0</v>
      </c>
      <c r="M7177" s="14">
        <v>0</v>
      </c>
      <c r="N7177" t="s">
        <v>21055</v>
      </c>
    </row>
    <row r="7178" spans="1:14">
      <c r="A7178" t="s">
        <v>21054</v>
      </c>
      <c r="B7178" t="s">
        <v>21055</v>
      </c>
      <c r="C7178" s="13" t="s">
        <v>21102</v>
      </c>
      <c r="D7178" s="13" t="s">
        <v>21103</v>
      </c>
      <c r="E7178" t="s">
        <v>21104</v>
      </c>
      <c r="H7178" s="14">
        <v>300</v>
      </c>
      <c r="I7178" s="14">
        <v>300</v>
      </c>
      <c r="J7178" s="14">
        <v>390</v>
      </c>
      <c r="K7178" s="14">
        <v>390</v>
      </c>
      <c r="L7178" s="14">
        <v>420</v>
      </c>
      <c r="M7178" s="14">
        <v>420</v>
      </c>
      <c r="N7178" t="s">
        <v>21055</v>
      </c>
    </row>
    <row r="7179" spans="1:14">
      <c r="A7179" t="s">
        <v>21054</v>
      </c>
      <c r="B7179" t="s">
        <v>21055</v>
      </c>
      <c r="C7179" s="13" t="s">
        <v>21105</v>
      </c>
      <c r="D7179" s="13" t="s">
        <v>21106</v>
      </c>
      <c r="E7179" t="s">
        <v>283</v>
      </c>
      <c r="H7179" s="14">
        <v>350</v>
      </c>
      <c r="I7179" s="14">
        <v>350</v>
      </c>
      <c r="J7179" s="14">
        <v>455</v>
      </c>
      <c r="K7179" s="14">
        <v>455</v>
      </c>
      <c r="L7179" s="14">
        <v>0</v>
      </c>
      <c r="M7179" s="14">
        <v>0</v>
      </c>
      <c r="N7179" t="s">
        <v>21055</v>
      </c>
    </row>
    <row r="7180" spans="1:14">
      <c r="A7180" t="s">
        <v>21054</v>
      </c>
      <c r="B7180" t="s">
        <v>21055</v>
      </c>
      <c r="C7180" s="13" t="s">
        <v>21107</v>
      </c>
      <c r="D7180" s="13" t="s">
        <v>21108</v>
      </c>
      <c r="E7180" t="s">
        <v>21109</v>
      </c>
      <c r="H7180" s="14">
        <v>200</v>
      </c>
      <c r="I7180" s="14">
        <v>220</v>
      </c>
      <c r="J7180" s="14">
        <v>260</v>
      </c>
      <c r="K7180" s="14">
        <v>260</v>
      </c>
      <c r="L7180" s="14">
        <v>280</v>
      </c>
      <c r="M7180" s="14">
        <v>308</v>
      </c>
      <c r="N7180" t="s">
        <v>21055</v>
      </c>
    </row>
    <row r="7181" spans="1:14">
      <c r="A7181" t="s">
        <v>21054</v>
      </c>
      <c r="B7181" t="s">
        <v>21055</v>
      </c>
      <c r="C7181" s="13" t="s">
        <v>21110</v>
      </c>
      <c r="D7181" s="13" t="s">
        <v>21111</v>
      </c>
      <c r="E7181" t="s">
        <v>21112</v>
      </c>
      <c r="H7181" s="14">
        <v>5000</v>
      </c>
      <c r="I7181" s="14">
        <v>5500</v>
      </c>
      <c r="J7181" s="14">
        <v>6500</v>
      </c>
      <c r="K7181" s="14">
        <v>6500</v>
      </c>
      <c r="L7181" s="14">
        <v>7000</v>
      </c>
      <c r="M7181" s="14">
        <v>7700</v>
      </c>
      <c r="N7181" t="s">
        <v>21055</v>
      </c>
    </row>
    <row r="7182" spans="1:14">
      <c r="A7182" t="s">
        <v>21054</v>
      </c>
      <c r="B7182" t="s">
        <v>21055</v>
      </c>
      <c r="C7182" s="13" t="s">
        <v>21113</v>
      </c>
      <c r="D7182" s="13" t="s">
        <v>21113</v>
      </c>
      <c r="E7182" t="s">
        <v>21114</v>
      </c>
      <c r="H7182" s="14">
        <v>120</v>
      </c>
      <c r="I7182" s="14">
        <v>120</v>
      </c>
      <c r="J7182" s="14">
        <v>156</v>
      </c>
      <c r="K7182" s="14">
        <v>156</v>
      </c>
      <c r="L7182" s="14">
        <v>168</v>
      </c>
      <c r="M7182" s="14">
        <v>168</v>
      </c>
      <c r="N7182" t="s">
        <v>21055</v>
      </c>
    </row>
    <row r="7183" spans="1:14">
      <c r="A7183" t="s">
        <v>21054</v>
      </c>
      <c r="B7183" t="s">
        <v>21055</v>
      </c>
      <c r="C7183" s="13" t="s">
        <v>21115</v>
      </c>
      <c r="D7183" s="13" t="s">
        <v>21116</v>
      </c>
      <c r="E7183" t="s">
        <v>21117</v>
      </c>
      <c r="H7183" s="14">
        <v>115000</v>
      </c>
      <c r="I7183" s="14">
        <v>126500</v>
      </c>
      <c r="J7183" s="14">
        <v>149500</v>
      </c>
      <c r="K7183" s="14">
        <v>149500</v>
      </c>
      <c r="L7183" s="14">
        <v>161000</v>
      </c>
      <c r="M7183" s="14">
        <v>177100</v>
      </c>
      <c r="N7183" t="s">
        <v>21055</v>
      </c>
    </row>
    <row r="7184" spans="1:14">
      <c r="A7184" t="s">
        <v>21054</v>
      </c>
      <c r="B7184" t="s">
        <v>21055</v>
      </c>
      <c r="C7184" s="13" t="s">
        <v>21118</v>
      </c>
      <c r="D7184" s="13" t="s">
        <v>21119</v>
      </c>
      <c r="E7184" t="s">
        <v>21120</v>
      </c>
      <c r="H7184" s="14">
        <v>6000</v>
      </c>
      <c r="I7184" s="14">
        <v>6600</v>
      </c>
      <c r="J7184" s="14">
        <v>7800</v>
      </c>
      <c r="K7184" s="14">
        <v>7800</v>
      </c>
      <c r="L7184" s="14">
        <v>8400</v>
      </c>
      <c r="M7184" s="14">
        <v>9240</v>
      </c>
      <c r="N7184" t="s">
        <v>21055</v>
      </c>
    </row>
    <row r="7185" spans="1:14">
      <c r="A7185" t="s">
        <v>21054</v>
      </c>
      <c r="B7185" t="s">
        <v>21055</v>
      </c>
      <c r="C7185" s="13" t="s">
        <v>21121</v>
      </c>
      <c r="D7185" s="13" t="s">
        <v>21122</v>
      </c>
      <c r="E7185" t="s">
        <v>21123</v>
      </c>
      <c r="H7185" s="14">
        <v>69000</v>
      </c>
      <c r="I7185" s="14">
        <v>75900</v>
      </c>
      <c r="J7185" s="14">
        <v>89700</v>
      </c>
      <c r="K7185" s="14">
        <v>89700</v>
      </c>
      <c r="L7185" s="14">
        <v>96600</v>
      </c>
      <c r="M7185" s="14">
        <v>106260</v>
      </c>
      <c r="N7185" t="s">
        <v>21055</v>
      </c>
    </row>
    <row r="7186" spans="1:14">
      <c r="A7186" t="s">
        <v>21054</v>
      </c>
      <c r="B7186" t="s">
        <v>21055</v>
      </c>
      <c r="C7186" s="13" t="s">
        <v>21124</v>
      </c>
      <c r="D7186" s="13" t="s">
        <v>21125</v>
      </c>
      <c r="E7186" t="s">
        <v>21126</v>
      </c>
      <c r="H7186" s="14">
        <v>100</v>
      </c>
      <c r="I7186" s="14">
        <v>110</v>
      </c>
      <c r="J7186" s="14">
        <v>130</v>
      </c>
      <c r="K7186" s="14">
        <v>130</v>
      </c>
      <c r="L7186" s="14">
        <v>140</v>
      </c>
      <c r="M7186" s="14">
        <v>154</v>
      </c>
      <c r="N7186" t="s">
        <v>21055</v>
      </c>
    </row>
    <row r="7187" spans="1:14">
      <c r="A7187" t="s">
        <v>21054</v>
      </c>
      <c r="B7187" t="s">
        <v>21055</v>
      </c>
      <c r="C7187" s="13" t="s">
        <v>21127</v>
      </c>
      <c r="D7187" s="13" t="s">
        <v>21128</v>
      </c>
      <c r="E7187" t="s">
        <v>21129</v>
      </c>
      <c r="H7187" s="14">
        <v>300</v>
      </c>
      <c r="I7187" s="14">
        <v>300</v>
      </c>
      <c r="J7187" s="14">
        <v>390</v>
      </c>
      <c r="K7187" s="14">
        <v>390</v>
      </c>
      <c r="L7187" s="14">
        <v>0</v>
      </c>
      <c r="M7187" s="14">
        <v>0</v>
      </c>
      <c r="N7187" t="s">
        <v>21055</v>
      </c>
    </row>
    <row r="7188" spans="1:14">
      <c r="A7188" t="s">
        <v>21054</v>
      </c>
      <c r="B7188" t="s">
        <v>21055</v>
      </c>
      <c r="C7188" s="13" t="s">
        <v>21130</v>
      </c>
      <c r="D7188" s="13" t="s">
        <v>21131</v>
      </c>
      <c r="E7188" t="s">
        <v>21132</v>
      </c>
      <c r="H7188" s="14">
        <v>200</v>
      </c>
      <c r="I7188" s="14">
        <v>220</v>
      </c>
      <c r="J7188" s="14">
        <v>260</v>
      </c>
      <c r="K7188" s="14">
        <v>260</v>
      </c>
      <c r="L7188" s="14">
        <v>0</v>
      </c>
      <c r="M7188" s="14">
        <v>0</v>
      </c>
      <c r="N7188" t="s">
        <v>21055</v>
      </c>
    </row>
    <row r="7189" spans="1:14">
      <c r="A7189" t="s">
        <v>21054</v>
      </c>
      <c r="B7189" t="s">
        <v>21055</v>
      </c>
      <c r="C7189" s="13" t="s">
        <v>21133</v>
      </c>
      <c r="D7189" s="13" t="s">
        <v>21134</v>
      </c>
      <c r="E7189" t="s">
        <v>307</v>
      </c>
      <c r="H7189" s="14">
        <v>350</v>
      </c>
      <c r="I7189" s="14">
        <v>350</v>
      </c>
      <c r="J7189" s="14">
        <v>455</v>
      </c>
      <c r="K7189" s="14">
        <v>455</v>
      </c>
      <c r="L7189" s="14">
        <v>0</v>
      </c>
      <c r="M7189" s="14">
        <v>0</v>
      </c>
      <c r="N7189" t="s">
        <v>21055</v>
      </c>
    </row>
    <row r="7190" spans="1:14">
      <c r="A7190" t="s">
        <v>21054</v>
      </c>
      <c r="B7190" t="s">
        <v>21055</v>
      </c>
      <c r="C7190" s="13" t="s">
        <v>21135</v>
      </c>
      <c r="D7190" s="13" t="s">
        <v>21136</v>
      </c>
      <c r="E7190" t="s">
        <v>21137</v>
      </c>
      <c r="H7190" s="14">
        <v>200</v>
      </c>
      <c r="I7190" s="14">
        <v>220</v>
      </c>
      <c r="J7190" s="14">
        <v>260</v>
      </c>
      <c r="K7190" s="14">
        <v>260</v>
      </c>
      <c r="L7190" s="14">
        <v>280</v>
      </c>
      <c r="M7190" s="14">
        <v>308</v>
      </c>
      <c r="N7190" t="s">
        <v>21055</v>
      </c>
    </row>
    <row r="7191" spans="1:14">
      <c r="A7191" t="s">
        <v>21054</v>
      </c>
      <c r="B7191" t="s">
        <v>21055</v>
      </c>
      <c r="C7191" s="13" t="s">
        <v>21138</v>
      </c>
      <c r="D7191" s="13" t="s">
        <v>21139</v>
      </c>
      <c r="E7191" t="s">
        <v>21140</v>
      </c>
      <c r="H7191" s="14">
        <v>0</v>
      </c>
      <c r="I7191" s="14">
        <v>0</v>
      </c>
      <c r="J7191" s="14">
        <v>0</v>
      </c>
      <c r="K7191" s="14">
        <v>0</v>
      </c>
      <c r="L7191" s="14">
        <v>0</v>
      </c>
      <c r="M7191" s="14">
        <v>0</v>
      </c>
      <c r="N7191" t="s">
        <v>21055</v>
      </c>
    </row>
    <row r="7192" spans="1:14">
      <c r="A7192" t="s">
        <v>21054</v>
      </c>
      <c r="B7192" t="s">
        <v>21055</v>
      </c>
      <c r="C7192" s="13" t="s">
        <v>21141</v>
      </c>
      <c r="D7192" s="13" t="s">
        <v>21142</v>
      </c>
      <c r="E7192" t="s">
        <v>21143</v>
      </c>
      <c r="H7192" s="14">
        <v>0</v>
      </c>
      <c r="I7192" s="14">
        <v>0</v>
      </c>
      <c r="J7192" s="14">
        <v>0</v>
      </c>
      <c r="K7192" s="14">
        <v>0</v>
      </c>
      <c r="L7192" s="14">
        <v>0</v>
      </c>
      <c r="M7192" s="14">
        <v>0</v>
      </c>
      <c r="N7192" t="s">
        <v>21055</v>
      </c>
    </row>
    <row r="7193" spans="1:14">
      <c r="A7193" t="s">
        <v>21054</v>
      </c>
      <c r="B7193" t="s">
        <v>21055</v>
      </c>
      <c r="C7193" s="13" t="s">
        <v>21144</v>
      </c>
      <c r="D7193" s="13" t="s">
        <v>21145</v>
      </c>
      <c r="E7193" t="s">
        <v>21146</v>
      </c>
      <c r="H7193" s="14">
        <v>0</v>
      </c>
      <c r="I7193" s="14">
        <v>0</v>
      </c>
      <c r="J7193" s="14">
        <v>0</v>
      </c>
      <c r="K7193" s="14">
        <v>0</v>
      </c>
      <c r="L7193" s="14">
        <v>0</v>
      </c>
      <c r="M7193" s="14">
        <v>0</v>
      </c>
      <c r="N7193" t="s">
        <v>21055</v>
      </c>
    </row>
    <row r="7194" spans="1:14">
      <c r="A7194" t="s">
        <v>21054</v>
      </c>
      <c r="B7194" t="s">
        <v>21055</v>
      </c>
      <c r="C7194" s="13" t="s">
        <v>21147</v>
      </c>
      <c r="D7194" s="13" t="s">
        <v>21148</v>
      </c>
      <c r="E7194" t="s">
        <v>21149</v>
      </c>
      <c r="H7194" s="14">
        <v>0</v>
      </c>
      <c r="I7194" s="14">
        <v>0</v>
      </c>
      <c r="J7194" s="14">
        <v>0</v>
      </c>
      <c r="K7194" s="14">
        <v>0</v>
      </c>
      <c r="L7194" s="14">
        <v>0</v>
      </c>
      <c r="M7194" s="14">
        <v>0</v>
      </c>
      <c r="N7194" t="s">
        <v>21055</v>
      </c>
    </row>
    <row r="7195" spans="1:14">
      <c r="A7195" t="s">
        <v>21054</v>
      </c>
      <c r="B7195" t="s">
        <v>21055</v>
      </c>
      <c r="C7195" s="13" t="s">
        <v>21150</v>
      </c>
      <c r="D7195" s="13" t="s">
        <v>21150</v>
      </c>
      <c r="E7195" t="s">
        <v>21151</v>
      </c>
      <c r="H7195" s="14">
        <v>250</v>
      </c>
      <c r="I7195" s="14">
        <v>250</v>
      </c>
      <c r="J7195" s="14">
        <v>325</v>
      </c>
      <c r="K7195" s="14">
        <v>325</v>
      </c>
      <c r="L7195" s="14">
        <v>350</v>
      </c>
      <c r="M7195" s="14">
        <v>350</v>
      </c>
      <c r="N7195" t="s">
        <v>21055</v>
      </c>
    </row>
    <row r="7196" spans="1:14">
      <c r="A7196" t="s">
        <v>21054</v>
      </c>
      <c r="B7196" t="s">
        <v>21055</v>
      </c>
      <c r="C7196" s="13" t="s">
        <v>21152</v>
      </c>
      <c r="D7196" s="13" t="s">
        <v>21153</v>
      </c>
      <c r="E7196" t="s">
        <v>21154</v>
      </c>
      <c r="H7196" s="14">
        <v>3600</v>
      </c>
      <c r="I7196" s="14">
        <v>3600</v>
      </c>
      <c r="J7196" s="14">
        <v>4680</v>
      </c>
      <c r="K7196" s="14">
        <v>4680</v>
      </c>
      <c r="L7196" s="14">
        <v>5040</v>
      </c>
      <c r="M7196" s="14">
        <v>5040</v>
      </c>
      <c r="N7196" t="s">
        <v>21055</v>
      </c>
    </row>
    <row r="7197" spans="1:14">
      <c r="A7197" t="s">
        <v>21054</v>
      </c>
      <c r="B7197" t="s">
        <v>21055</v>
      </c>
      <c r="C7197" s="13" t="s">
        <v>21155</v>
      </c>
      <c r="D7197" s="13" t="s">
        <v>21156</v>
      </c>
      <c r="E7197" t="s">
        <v>21157</v>
      </c>
      <c r="H7197" s="14">
        <v>300</v>
      </c>
      <c r="I7197" s="14">
        <v>350</v>
      </c>
      <c r="J7197" s="14">
        <v>390</v>
      </c>
      <c r="K7197" s="14">
        <v>455</v>
      </c>
      <c r="L7197" s="14">
        <v>420</v>
      </c>
      <c r="M7197" s="14">
        <v>490</v>
      </c>
      <c r="N7197" t="s">
        <v>21055</v>
      </c>
    </row>
    <row r="7198" spans="1:14">
      <c r="A7198" t="s">
        <v>21054</v>
      </c>
      <c r="B7198" t="s">
        <v>21055</v>
      </c>
      <c r="C7198" s="13" t="s">
        <v>21158</v>
      </c>
      <c r="D7198" s="13" t="s">
        <v>21159</v>
      </c>
      <c r="E7198" t="s">
        <v>21160</v>
      </c>
      <c r="H7198" s="14">
        <v>400</v>
      </c>
      <c r="I7198" s="14">
        <v>400</v>
      </c>
      <c r="J7198" s="14">
        <v>520</v>
      </c>
      <c r="K7198" s="14">
        <v>520</v>
      </c>
      <c r="L7198" s="14">
        <v>560</v>
      </c>
      <c r="M7198" s="14">
        <v>560</v>
      </c>
      <c r="N7198" t="s">
        <v>21055</v>
      </c>
    </row>
    <row r="7199" spans="1:14">
      <c r="A7199" t="s">
        <v>21054</v>
      </c>
      <c r="B7199" t="s">
        <v>21055</v>
      </c>
      <c r="C7199" s="13" t="s">
        <v>21161</v>
      </c>
      <c r="D7199" s="13" t="s">
        <v>21162</v>
      </c>
      <c r="E7199" t="s">
        <v>21163</v>
      </c>
      <c r="H7199" s="14">
        <v>1800</v>
      </c>
      <c r="I7199" s="14">
        <v>1800</v>
      </c>
      <c r="J7199" s="14">
        <v>2340</v>
      </c>
      <c r="K7199" s="14">
        <v>2340</v>
      </c>
      <c r="L7199" s="14">
        <v>2520</v>
      </c>
      <c r="M7199" s="14">
        <v>2520</v>
      </c>
      <c r="N7199" t="s">
        <v>21055</v>
      </c>
    </row>
    <row r="7200" spans="1:14">
      <c r="A7200" t="s">
        <v>21054</v>
      </c>
      <c r="B7200" t="s">
        <v>21055</v>
      </c>
      <c r="C7200" s="13" t="s">
        <v>21164</v>
      </c>
      <c r="D7200" s="13" t="s">
        <v>21165</v>
      </c>
      <c r="E7200" t="s">
        <v>21166</v>
      </c>
      <c r="H7200" s="14">
        <v>250</v>
      </c>
      <c r="I7200" s="14">
        <v>250</v>
      </c>
      <c r="J7200" s="14">
        <v>325</v>
      </c>
      <c r="K7200" s="14">
        <v>325</v>
      </c>
      <c r="L7200" s="14">
        <v>350</v>
      </c>
      <c r="M7200" s="14">
        <v>350</v>
      </c>
      <c r="N7200" t="s">
        <v>21055</v>
      </c>
    </row>
    <row r="7201" spans="1:14">
      <c r="A7201" t="s">
        <v>21054</v>
      </c>
      <c r="B7201" t="s">
        <v>21055</v>
      </c>
      <c r="C7201" s="13" t="s">
        <v>21167</v>
      </c>
      <c r="D7201" s="13" t="s">
        <v>21168</v>
      </c>
      <c r="E7201" t="s">
        <v>21169</v>
      </c>
      <c r="H7201" s="14">
        <v>2500</v>
      </c>
      <c r="I7201" s="14">
        <v>2500</v>
      </c>
      <c r="J7201" s="14">
        <v>3250</v>
      </c>
      <c r="K7201" s="14">
        <v>3250</v>
      </c>
      <c r="L7201" s="14">
        <v>3500</v>
      </c>
      <c r="M7201" s="14">
        <v>3500</v>
      </c>
      <c r="N7201" t="s">
        <v>21055</v>
      </c>
    </row>
    <row r="7202" spans="1:14">
      <c r="A7202" t="s">
        <v>21054</v>
      </c>
      <c r="B7202" t="s">
        <v>21055</v>
      </c>
      <c r="C7202" s="13" t="s">
        <v>21170</v>
      </c>
      <c r="D7202" s="13" t="s">
        <v>21171</v>
      </c>
      <c r="E7202" t="s">
        <v>21172</v>
      </c>
      <c r="H7202" s="14">
        <v>1000</v>
      </c>
      <c r="I7202" s="14">
        <v>1500</v>
      </c>
      <c r="J7202" s="14">
        <v>1300</v>
      </c>
      <c r="K7202" s="14">
        <v>1950</v>
      </c>
      <c r="L7202" s="14">
        <v>1400</v>
      </c>
      <c r="M7202" s="14">
        <v>2100</v>
      </c>
      <c r="N7202" t="s">
        <v>21055</v>
      </c>
    </row>
    <row r="7203" spans="1:14">
      <c r="A7203" t="s">
        <v>21054</v>
      </c>
      <c r="B7203" t="s">
        <v>21055</v>
      </c>
      <c r="C7203" s="13" t="s">
        <v>21173</v>
      </c>
      <c r="D7203" s="13" t="s">
        <v>21174</v>
      </c>
      <c r="E7203" t="s">
        <v>21175</v>
      </c>
      <c r="H7203" s="14">
        <v>800</v>
      </c>
      <c r="I7203" s="14">
        <v>800</v>
      </c>
      <c r="J7203" s="14">
        <v>1040</v>
      </c>
      <c r="K7203" s="14">
        <v>1040</v>
      </c>
      <c r="L7203" s="14">
        <v>1120</v>
      </c>
      <c r="M7203" s="14">
        <v>1120</v>
      </c>
      <c r="N7203" t="s">
        <v>21055</v>
      </c>
    </row>
    <row r="7204" spans="1:14">
      <c r="A7204" t="s">
        <v>21054</v>
      </c>
      <c r="B7204" t="s">
        <v>21055</v>
      </c>
      <c r="C7204" s="13" t="s">
        <v>21176</v>
      </c>
      <c r="D7204" s="13" t="s">
        <v>21176</v>
      </c>
      <c r="E7204" t="s">
        <v>21177</v>
      </c>
      <c r="H7204" s="14">
        <v>300</v>
      </c>
      <c r="I7204" s="14">
        <v>300</v>
      </c>
      <c r="J7204" s="14">
        <v>390</v>
      </c>
      <c r="K7204" s="14">
        <v>390</v>
      </c>
      <c r="L7204" s="14">
        <v>420</v>
      </c>
      <c r="M7204" s="14">
        <v>420</v>
      </c>
      <c r="N7204" t="s">
        <v>21055</v>
      </c>
    </row>
    <row r="7205" spans="1:14">
      <c r="A7205" t="s">
        <v>21054</v>
      </c>
      <c r="B7205" t="s">
        <v>21055</v>
      </c>
      <c r="C7205" s="13" t="s">
        <v>21178</v>
      </c>
      <c r="D7205" s="13" t="s">
        <v>21178</v>
      </c>
      <c r="E7205" t="s">
        <v>21179</v>
      </c>
      <c r="H7205" s="14">
        <v>120</v>
      </c>
      <c r="I7205" s="14">
        <v>150</v>
      </c>
      <c r="J7205" s="14">
        <v>156</v>
      </c>
      <c r="K7205" s="14">
        <v>195</v>
      </c>
      <c r="L7205" s="14">
        <v>168</v>
      </c>
      <c r="M7205" s="14">
        <v>210</v>
      </c>
      <c r="N7205" t="s">
        <v>21055</v>
      </c>
    </row>
    <row r="7206" spans="1:14">
      <c r="A7206" t="s">
        <v>21054</v>
      </c>
      <c r="B7206" t="s">
        <v>21055</v>
      </c>
      <c r="C7206" s="13" t="s">
        <v>21180</v>
      </c>
      <c r="D7206" s="13" t="s">
        <v>21180</v>
      </c>
      <c r="E7206" t="s">
        <v>21181</v>
      </c>
      <c r="H7206" s="14">
        <v>3000</v>
      </c>
      <c r="I7206" s="14">
        <v>3000</v>
      </c>
      <c r="J7206" s="14">
        <v>3900</v>
      </c>
      <c r="K7206" s="14">
        <v>3900</v>
      </c>
      <c r="L7206" s="14">
        <v>4200</v>
      </c>
      <c r="M7206" s="14">
        <v>4200</v>
      </c>
      <c r="N7206" t="s">
        <v>21055</v>
      </c>
    </row>
    <row r="7207" spans="1:14">
      <c r="A7207" t="s">
        <v>21054</v>
      </c>
      <c r="B7207" t="s">
        <v>21055</v>
      </c>
      <c r="C7207" s="13" t="s">
        <v>21182</v>
      </c>
      <c r="D7207" s="13" t="s">
        <v>21183</v>
      </c>
      <c r="E7207" t="s">
        <v>21184</v>
      </c>
      <c r="H7207" s="14">
        <v>1000</v>
      </c>
      <c r="I7207" s="14">
        <v>1000</v>
      </c>
      <c r="J7207" s="14">
        <v>1300</v>
      </c>
      <c r="K7207" s="14">
        <v>1300</v>
      </c>
      <c r="L7207" s="14">
        <v>1400</v>
      </c>
      <c r="M7207" s="14">
        <v>1400</v>
      </c>
      <c r="N7207" t="s">
        <v>21055</v>
      </c>
    </row>
    <row r="7208" spans="1:14">
      <c r="A7208" t="s">
        <v>21054</v>
      </c>
      <c r="B7208" t="s">
        <v>21055</v>
      </c>
      <c r="C7208" s="13" t="s">
        <v>21185</v>
      </c>
      <c r="D7208" s="13" t="s">
        <v>21186</v>
      </c>
      <c r="E7208" t="s">
        <v>21187</v>
      </c>
      <c r="H7208" s="14">
        <v>500</v>
      </c>
      <c r="I7208" s="14">
        <v>500</v>
      </c>
      <c r="J7208" s="14">
        <v>650</v>
      </c>
      <c r="K7208" s="14">
        <v>650</v>
      </c>
      <c r="L7208" s="14">
        <v>0</v>
      </c>
      <c r="M7208" s="14">
        <v>0</v>
      </c>
      <c r="N7208" t="s">
        <v>21055</v>
      </c>
    </row>
    <row r="7209" spans="1:14">
      <c r="A7209" t="s">
        <v>21054</v>
      </c>
      <c r="B7209" t="s">
        <v>21055</v>
      </c>
      <c r="C7209" s="13" t="s">
        <v>21188</v>
      </c>
      <c r="D7209" s="13" t="s">
        <v>21189</v>
      </c>
      <c r="E7209" t="s">
        <v>21190</v>
      </c>
      <c r="H7209" s="14">
        <v>2000</v>
      </c>
      <c r="I7209" s="14">
        <v>0</v>
      </c>
      <c r="J7209" s="14">
        <v>2600</v>
      </c>
      <c r="K7209" s="14">
        <v>0</v>
      </c>
      <c r="L7209" s="14">
        <v>0</v>
      </c>
      <c r="M7209" s="14">
        <v>0</v>
      </c>
      <c r="N7209" t="s">
        <v>21055</v>
      </c>
    </row>
    <row r="7210" spans="1:14">
      <c r="A7210" t="s">
        <v>21054</v>
      </c>
      <c r="B7210" t="s">
        <v>21055</v>
      </c>
      <c r="C7210" s="13" t="s">
        <v>21191</v>
      </c>
      <c r="D7210" s="13" t="s">
        <v>21192</v>
      </c>
      <c r="E7210" t="s">
        <v>21193</v>
      </c>
      <c r="H7210" s="14">
        <v>2000</v>
      </c>
      <c r="I7210" s="14">
        <v>0</v>
      </c>
      <c r="J7210" s="14">
        <v>2600</v>
      </c>
      <c r="K7210" s="14">
        <v>0</v>
      </c>
      <c r="L7210" s="14">
        <v>0</v>
      </c>
      <c r="M7210" s="14">
        <v>0</v>
      </c>
      <c r="N7210" t="s">
        <v>21055</v>
      </c>
    </row>
    <row r="7211" spans="1:14">
      <c r="A7211" t="s">
        <v>21054</v>
      </c>
      <c r="B7211" t="s">
        <v>21055</v>
      </c>
      <c r="C7211" s="13" t="s">
        <v>21194</v>
      </c>
      <c r="D7211" s="13" t="s">
        <v>21195</v>
      </c>
      <c r="E7211" t="s">
        <v>21196</v>
      </c>
      <c r="H7211" s="14">
        <v>2000</v>
      </c>
      <c r="I7211" s="14">
        <v>0</v>
      </c>
      <c r="J7211" s="14">
        <v>2600</v>
      </c>
      <c r="K7211" s="14">
        <v>0</v>
      </c>
      <c r="L7211" s="14">
        <v>0</v>
      </c>
      <c r="M7211" s="14">
        <v>0</v>
      </c>
      <c r="N7211" t="s">
        <v>21055</v>
      </c>
    </row>
    <row r="7212" spans="1:14">
      <c r="A7212" t="s">
        <v>21054</v>
      </c>
      <c r="B7212" t="s">
        <v>21055</v>
      </c>
      <c r="C7212" s="13" t="s">
        <v>21197</v>
      </c>
      <c r="D7212" s="13" t="s">
        <v>21198</v>
      </c>
      <c r="E7212" t="s">
        <v>21199</v>
      </c>
      <c r="H7212" s="14">
        <v>500</v>
      </c>
      <c r="I7212" s="14">
        <v>500</v>
      </c>
      <c r="J7212" s="14">
        <v>650</v>
      </c>
      <c r="K7212" s="14">
        <v>650</v>
      </c>
      <c r="L7212" s="14">
        <v>0</v>
      </c>
      <c r="M7212" s="14">
        <v>0</v>
      </c>
      <c r="N7212" t="s">
        <v>21055</v>
      </c>
    </row>
    <row r="7213" spans="1:14">
      <c r="A7213" t="s">
        <v>21054</v>
      </c>
      <c r="B7213" t="s">
        <v>21055</v>
      </c>
      <c r="C7213" s="13" t="s">
        <v>21200</v>
      </c>
      <c r="D7213" s="13" t="s">
        <v>21201</v>
      </c>
      <c r="E7213" t="s">
        <v>21202</v>
      </c>
      <c r="H7213" s="14">
        <v>50</v>
      </c>
      <c r="I7213" s="14">
        <v>50</v>
      </c>
      <c r="J7213" s="14">
        <v>65</v>
      </c>
      <c r="K7213" s="14">
        <v>65</v>
      </c>
      <c r="L7213" s="14">
        <v>0</v>
      </c>
      <c r="M7213" s="14">
        <v>0</v>
      </c>
      <c r="N7213" t="s">
        <v>21055</v>
      </c>
    </row>
    <row r="7214" spans="1:14">
      <c r="A7214" t="s">
        <v>21054</v>
      </c>
      <c r="B7214" t="s">
        <v>21055</v>
      </c>
      <c r="C7214" s="13" t="s">
        <v>21203</v>
      </c>
      <c r="D7214" s="13" t="s">
        <v>21204</v>
      </c>
      <c r="E7214" t="s">
        <v>21205</v>
      </c>
      <c r="H7214" s="14">
        <v>2500</v>
      </c>
      <c r="I7214" s="14">
        <v>2500</v>
      </c>
      <c r="J7214" s="14">
        <v>3250</v>
      </c>
      <c r="K7214" s="14">
        <v>3250</v>
      </c>
      <c r="L7214" s="14">
        <v>0</v>
      </c>
      <c r="M7214" s="14">
        <v>0</v>
      </c>
      <c r="N7214" t="s">
        <v>21055</v>
      </c>
    </row>
    <row r="7215" spans="1:14">
      <c r="A7215" t="s">
        <v>21054</v>
      </c>
      <c r="B7215" t="s">
        <v>21055</v>
      </c>
      <c r="C7215" s="13" t="s">
        <v>21206</v>
      </c>
      <c r="D7215" s="13" t="s">
        <v>21207</v>
      </c>
      <c r="E7215" t="s">
        <v>21208</v>
      </c>
      <c r="H7215" s="14">
        <v>500</v>
      </c>
      <c r="I7215" s="14">
        <v>0</v>
      </c>
      <c r="J7215" s="14">
        <v>650</v>
      </c>
      <c r="K7215" s="14">
        <v>0</v>
      </c>
      <c r="L7215" s="14">
        <v>0</v>
      </c>
      <c r="M7215" s="14">
        <v>0</v>
      </c>
      <c r="N7215" t="s">
        <v>21055</v>
      </c>
    </row>
    <row r="7216" spans="1:14">
      <c r="A7216" t="s">
        <v>21054</v>
      </c>
      <c r="B7216" t="s">
        <v>21055</v>
      </c>
      <c r="C7216" s="13" t="s">
        <v>21209</v>
      </c>
      <c r="D7216" s="13" t="s">
        <v>21209</v>
      </c>
      <c r="E7216" t="s">
        <v>21210</v>
      </c>
      <c r="H7216" s="14">
        <v>0</v>
      </c>
      <c r="I7216" s="14">
        <v>0</v>
      </c>
      <c r="J7216" s="14">
        <v>0</v>
      </c>
      <c r="K7216" s="14">
        <v>0</v>
      </c>
      <c r="L7216" s="14">
        <v>0</v>
      </c>
      <c r="M7216" s="14">
        <v>0</v>
      </c>
      <c r="N7216" t="s">
        <v>21055</v>
      </c>
    </row>
    <row r="7217" spans="1:14">
      <c r="A7217" t="s">
        <v>21054</v>
      </c>
      <c r="B7217" t="s">
        <v>21055</v>
      </c>
      <c r="C7217" s="13" t="s">
        <v>21211</v>
      </c>
      <c r="D7217" s="13" t="s">
        <v>21211</v>
      </c>
      <c r="E7217" t="s">
        <v>21212</v>
      </c>
      <c r="H7217" s="14">
        <v>0</v>
      </c>
      <c r="I7217" s="14">
        <v>0</v>
      </c>
      <c r="J7217" s="14">
        <v>0</v>
      </c>
      <c r="K7217" s="14">
        <v>0</v>
      </c>
      <c r="L7217" s="14">
        <v>0</v>
      </c>
      <c r="M7217" s="14">
        <v>0</v>
      </c>
      <c r="N7217" t="s">
        <v>21055</v>
      </c>
    </row>
    <row r="7218" spans="1:14">
      <c r="A7218" t="s">
        <v>21054</v>
      </c>
      <c r="B7218" t="s">
        <v>21055</v>
      </c>
      <c r="C7218" s="13" t="s">
        <v>21213</v>
      </c>
      <c r="D7218" s="13" t="s">
        <v>21213</v>
      </c>
      <c r="E7218" t="s">
        <v>21214</v>
      </c>
      <c r="H7218" s="14">
        <v>0</v>
      </c>
      <c r="I7218" s="14">
        <v>0</v>
      </c>
      <c r="J7218" s="14">
        <v>0</v>
      </c>
      <c r="K7218" s="14">
        <v>0</v>
      </c>
      <c r="L7218" s="14">
        <v>0</v>
      </c>
      <c r="M7218" s="14">
        <v>0</v>
      </c>
      <c r="N7218" t="s">
        <v>21055</v>
      </c>
    </row>
    <row r="7219" spans="1:14">
      <c r="A7219" t="s">
        <v>21054</v>
      </c>
      <c r="B7219" t="s">
        <v>21055</v>
      </c>
      <c r="C7219" s="13" t="s">
        <v>21215</v>
      </c>
      <c r="D7219" s="13" t="s">
        <v>21215</v>
      </c>
      <c r="E7219" t="s">
        <v>21216</v>
      </c>
      <c r="H7219" s="14">
        <v>0</v>
      </c>
      <c r="I7219" s="14">
        <v>0</v>
      </c>
      <c r="J7219" s="14">
        <v>0</v>
      </c>
      <c r="K7219" s="14">
        <v>0</v>
      </c>
      <c r="L7219" s="14">
        <v>0</v>
      </c>
      <c r="M7219" s="14">
        <v>0</v>
      </c>
      <c r="N7219" t="s">
        <v>21055</v>
      </c>
    </row>
    <row r="7220" spans="1:14">
      <c r="A7220" t="s">
        <v>21054</v>
      </c>
      <c r="B7220" t="s">
        <v>21055</v>
      </c>
      <c r="C7220" s="13" t="s">
        <v>21217</v>
      </c>
      <c r="D7220" s="13" t="s">
        <v>21217</v>
      </c>
      <c r="E7220" t="s">
        <v>21218</v>
      </c>
      <c r="H7220" s="14">
        <v>0</v>
      </c>
      <c r="I7220" s="14">
        <v>0</v>
      </c>
      <c r="J7220" s="14">
        <v>0</v>
      </c>
      <c r="K7220" s="14">
        <v>0</v>
      </c>
      <c r="L7220" s="14">
        <v>0</v>
      </c>
      <c r="M7220" s="14">
        <v>0</v>
      </c>
      <c r="N7220" t="s">
        <v>21055</v>
      </c>
    </row>
    <row r="7221" spans="1:14">
      <c r="A7221" t="s">
        <v>21054</v>
      </c>
      <c r="B7221" t="s">
        <v>21055</v>
      </c>
      <c r="C7221" s="13" t="s">
        <v>21219</v>
      </c>
      <c r="D7221" s="13" t="s">
        <v>21219</v>
      </c>
      <c r="E7221" t="s">
        <v>21220</v>
      </c>
      <c r="H7221" s="14">
        <v>7000</v>
      </c>
      <c r="I7221" s="14">
        <v>7700</v>
      </c>
      <c r="J7221" s="14">
        <v>9100</v>
      </c>
      <c r="K7221" s="14">
        <v>9100</v>
      </c>
      <c r="L7221" s="14">
        <v>9800</v>
      </c>
      <c r="M7221" s="14">
        <v>10780</v>
      </c>
      <c r="N7221" t="s">
        <v>21055</v>
      </c>
    </row>
    <row r="7222" spans="1:14">
      <c r="A7222" t="s">
        <v>21054</v>
      </c>
      <c r="B7222" t="s">
        <v>21055</v>
      </c>
      <c r="C7222" s="13" t="s">
        <v>21221</v>
      </c>
      <c r="D7222" s="13" t="s">
        <v>21221</v>
      </c>
      <c r="E7222" t="s">
        <v>21222</v>
      </c>
      <c r="H7222" s="14">
        <v>0</v>
      </c>
      <c r="I7222" s="14">
        <v>0</v>
      </c>
      <c r="J7222" s="14">
        <v>0</v>
      </c>
      <c r="K7222" s="14">
        <v>0</v>
      </c>
      <c r="L7222" s="14">
        <v>0</v>
      </c>
      <c r="M7222" s="14">
        <v>0</v>
      </c>
      <c r="N7222" t="s">
        <v>21055</v>
      </c>
    </row>
    <row r="7223" spans="1:14">
      <c r="A7223" t="s">
        <v>21054</v>
      </c>
      <c r="B7223" t="s">
        <v>21055</v>
      </c>
      <c r="C7223" s="13" t="s">
        <v>21223</v>
      </c>
      <c r="D7223" s="13" t="s">
        <v>21223</v>
      </c>
      <c r="E7223" t="s">
        <v>21224</v>
      </c>
      <c r="H7223" s="14">
        <v>0</v>
      </c>
      <c r="I7223" s="14">
        <v>0</v>
      </c>
      <c r="J7223" s="14">
        <v>0</v>
      </c>
      <c r="K7223" s="14">
        <v>0</v>
      </c>
      <c r="L7223" s="14">
        <v>0</v>
      </c>
      <c r="M7223" s="14">
        <v>0</v>
      </c>
      <c r="N7223" t="s">
        <v>21055</v>
      </c>
    </row>
    <row r="7224" spans="1:14">
      <c r="A7224" t="s">
        <v>21054</v>
      </c>
      <c r="B7224" t="s">
        <v>21055</v>
      </c>
      <c r="C7224" s="13" t="s">
        <v>21225</v>
      </c>
      <c r="D7224" s="13" t="s">
        <v>21225</v>
      </c>
      <c r="E7224" t="s">
        <v>21226</v>
      </c>
      <c r="H7224" s="14">
        <v>0</v>
      </c>
      <c r="I7224" s="14">
        <v>0</v>
      </c>
      <c r="J7224" s="14">
        <v>0</v>
      </c>
      <c r="K7224" s="14">
        <v>0</v>
      </c>
      <c r="L7224" s="14">
        <v>0</v>
      </c>
      <c r="M7224" s="14">
        <v>0</v>
      </c>
      <c r="N7224" t="s">
        <v>21055</v>
      </c>
    </row>
    <row r="7225" spans="1:14">
      <c r="A7225" t="s">
        <v>21054</v>
      </c>
      <c r="B7225" t="s">
        <v>21055</v>
      </c>
      <c r="C7225" s="13" t="s">
        <v>21227</v>
      </c>
      <c r="D7225" s="13" t="s">
        <v>21227</v>
      </c>
      <c r="E7225" t="s">
        <v>21228</v>
      </c>
      <c r="H7225" s="14">
        <v>0</v>
      </c>
      <c r="I7225" s="14">
        <v>0</v>
      </c>
      <c r="J7225" s="14">
        <v>0</v>
      </c>
      <c r="K7225" s="14">
        <v>0</v>
      </c>
      <c r="L7225" s="14">
        <v>0</v>
      </c>
      <c r="M7225" s="14">
        <v>0</v>
      </c>
      <c r="N7225" t="s">
        <v>21055</v>
      </c>
    </row>
    <row r="7226" spans="1:14">
      <c r="A7226" t="s">
        <v>21054</v>
      </c>
      <c r="B7226" t="s">
        <v>21055</v>
      </c>
      <c r="C7226" s="13" t="s">
        <v>21229</v>
      </c>
      <c r="D7226" s="13" t="s">
        <v>21229</v>
      </c>
      <c r="E7226" t="s">
        <v>21230</v>
      </c>
      <c r="H7226" s="14">
        <v>50</v>
      </c>
      <c r="I7226" s="14">
        <v>50</v>
      </c>
      <c r="J7226" s="14">
        <v>50</v>
      </c>
      <c r="K7226" s="14">
        <v>50</v>
      </c>
      <c r="L7226" s="14">
        <v>70</v>
      </c>
      <c r="M7226" s="14">
        <v>70</v>
      </c>
      <c r="N7226" t="s">
        <v>21055</v>
      </c>
    </row>
    <row r="7227" spans="1:14">
      <c r="A7227" t="s">
        <v>21054</v>
      </c>
      <c r="B7227" t="s">
        <v>21055</v>
      </c>
      <c r="C7227" s="13" t="s">
        <v>21231</v>
      </c>
      <c r="D7227" s="13" t="s">
        <v>21231</v>
      </c>
      <c r="E7227" t="s">
        <v>21232</v>
      </c>
      <c r="H7227" s="14">
        <v>150</v>
      </c>
      <c r="I7227" s="14">
        <v>150</v>
      </c>
      <c r="J7227" s="14">
        <v>195</v>
      </c>
      <c r="K7227" s="14">
        <v>195</v>
      </c>
      <c r="L7227" s="14">
        <v>210</v>
      </c>
      <c r="M7227" s="14">
        <v>210</v>
      </c>
      <c r="N7227" t="s">
        <v>21055</v>
      </c>
    </row>
    <row r="7228" spans="1:14">
      <c r="A7228" t="s">
        <v>21054</v>
      </c>
      <c r="B7228" t="s">
        <v>21055</v>
      </c>
      <c r="C7228" s="13" t="s">
        <v>21233</v>
      </c>
      <c r="D7228" s="13" t="s">
        <v>21233</v>
      </c>
      <c r="E7228" t="s">
        <v>21234</v>
      </c>
      <c r="H7228" s="14">
        <v>200</v>
      </c>
      <c r="I7228" s="14">
        <v>500</v>
      </c>
      <c r="J7228" s="14">
        <v>260</v>
      </c>
      <c r="K7228" s="14">
        <v>650</v>
      </c>
      <c r="L7228" s="14">
        <v>280</v>
      </c>
      <c r="M7228" s="14">
        <v>700</v>
      </c>
      <c r="N7228" t="s">
        <v>21055</v>
      </c>
    </row>
    <row r="7229" spans="1:14">
      <c r="A7229" t="s">
        <v>21054</v>
      </c>
      <c r="B7229" t="s">
        <v>21055</v>
      </c>
      <c r="C7229" s="13" t="s">
        <v>21235</v>
      </c>
      <c r="D7229" s="13" t="s">
        <v>21235</v>
      </c>
      <c r="E7229" t="s">
        <v>21236</v>
      </c>
      <c r="H7229" s="14">
        <v>0</v>
      </c>
      <c r="I7229" s="14">
        <v>0</v>
      </c>
      <c r="J7229" s="14">
        <v>0</v>
      </c>
      <c r="K7229" s="14">
        <v>0</v>
      </c>
      <c r="L7229" s="14">
        <v>0</v>
      </c>
      <c r="M7229" s="14">
        <v>0</v>
      </c>
      <c r="N7229" t="s">
        <v>21055</v>
      </c>
    </row>
    <row r="7230" spans="1:14">
      <c r="A7230" t="s">
        <v>21054</v>
      </c>
      <c r="B7230" t="s">
        <v>21055</v>
      </c>
      <c r="C7230" s="13" t="s">
        <v>21237</v>
      </c>
      <c r="D7230" s="13" t="s">
        <v>21238</v>
      </c>
      <c r="E7230" t="s">
        <v>21239</v>
      </c>
      <c r="H7230" s="14">
        <v>350</v>
      </c>
      <c r="I7230" s="14">
        <v>350</v>
      </c>
      <c r="J7230" s="14">
        <v>455</v>
      </c>
      <c r="K7230" s="14">
        <v>455</v>
      </c>
      <c r="L7230" s="14">
        <v>0</v>
      </c>
      <c r="M7230" s="14">
        <v>0</v>
      </c>
      <c r="N7230" t="s">
        <v>21055</v>
      </c>
    </row>
    <row r="7231" spans="1:14">
      <c r="A7231" t="s">
        <v>21054</v>
      </c>
      <c r="B7231" t="s">
        <v>21055</v>
      </c>
      <c r="C7231" s="13" t="s">
        <v>21240</v>
      </c>
      <c r="D7231" s="13" t="s">
        <v>21241</v>
      </c>
      <c r="E7231" t="s">
        <v>21242</v>
      </c>
      <c r="H7231" s="14">
        <v>1500</v>
      </c>
      <c r="I7231" s="14">
        <v>1500</v>
      </c>
      <c r="J7231" s="14">
        <v>1950</v>
      </c>
      <c r="K7231" s="14">
        <v>1950</v>
      </c>
      <c r="L7231" s="14">
        <v>2100</v>
      </c>
      <c r="M7231" s="14">
        <v>2100</v>
      </c>
      <c r="N7231" t="s">
        <v>21055</v>
      </c>
    </row>
    <row r="7232" spans="1:14">
      <c r="A7232" t="s">
        <v>21054</v>
      </c>
      <c r="B7232" t="s">
        <v>21055</v>
      </c>
      <c r="C7232" s="13" t="s">
        <v>21243</v>
      </c>
      <c r="D7232" s="13" t="s">
        <v>21244</v>
      </c>
      <c r="E7232" t="s">
        <v>21245</v>
      </c>
      <c r="H7232" s="14">
        <v>6000</v>
      </c>
      <c r="I7232" s="14">
        <v>6600</v>
      </c>
      <c r="J7232" s="14">
        <v>7800</v>
      </c>
      <c r="K7232" s="14">
        <v>7800</v>
      </c>
      <c r="L7232" s="14">
        <v>8400</v>
      </c>
      <c r="M7232" s="14">
        <v>9240</v>
      </c>
      <c r="N7232" t="s">
        <v>21055</v>
      </c>
    </row>
    <row r="7233" spans="1:14">
      <c r="A7233" t="s">
        <v>21054</v>
      </c>
      <c r="B7233" t="s">
        <v>21055</v>
      </c>
      <c r="C7233" s="13" t="s">
        <v>21246</v>
      </c>
      <c r="D7233" s="13" t="s">
        <v>21247</v>
      </c>
      <c r="E7233" t="s">
        <v>21248</v>
      </c>
      <c r="H7233" s="14">
        <v>2500</v>
      </c>
      <c r="I7233" s="14">
        <v>2750</v>
      </c>
      <c r="J7233" s="14">
        <v>3250</v>
      </c>
      <c r="K7233" s="14">
        <v>3250</v>
      </c>
      <c r="L7233" s="14">
        <v>3500</v>
      </c>
      <c r="M7233" s="14">
        <v>3850</v>
      </c>
      <c r="N7233" t="s">
        <v>21055</v>
      </c>
    </row>
    <row r="7234" spans="1:14">
      <c r="A7234" t="s">
        <v>21054</v>
      </c>
      <c r="B7234" t="s">
        <v>21055</v>
      </c>
      <c r="C7234" s="13" t="s">
        <v>21249</v>
      </c>
      <c r="D7234" s="13" t="s">
        <v>21250</v>
      </c>
      <c r="E7234" t="s">
        <v>21251</v>
      </c>
      <c r="H7234" s="14">
        <v>3000</v>
      </c>
      <c r="I7234" s="14">
        <v>3300</v>
      </c>
      <c r="J7234" s="14">
        <v>3900</v>
      </c>
      <c r="K7234" s="14">
        <v>3900</v>
      </c>
      <c r="L7234" s="14">
        <v>4200</v>
      </c>
      <c r="M7234" s="14">
        <v>4620</v>
      </c>
      <c r="N7234" t="s">
        <v>21055</v>
      </c>
    </row>
    <row r="7235" spans="1:14">
      <c r="A7235" t="s">
        <v>21054</v>
      </c>
      <c r="B7235" t="s">
        <v>21055</v>
      </c>
      <c r="C7235" s="13" t="s">
        <v>21252</v>
      </c>
      <c r="D7235" s="13" t="s">
        <v>21253</v>
      </c>
      <c r="E7235" t="s">
        <v>21254</v>
      </c>
      <c r="H7235" s="14">
        <v>3500</v>
      </c>
      <c r="I7235" s="14">
        <v>3850</v>
      </c>
      <c r="J7235" s="14">
        <v>4550</v>
      </c>
      <c r="K7235" s="14">
        <v>4550</v>
      </c>
      <c r="L7235" s="14">
        <v>4900</v>
      </c>
      <c r="M7235" s="14">
        <v>5390</v>
      </c>
      <c r="N7235" t="s">
        <v>21055</v>
      </c>
    </row>
    <row r="7236" spans="1:14">
      <c r="A7236" t="s">
        <v>21054</v>
      </c>
      <c r="B7236" t="s">
        <v>21055</v>
      </c>
      <c r="C7236" s="13" t="s">
        <v>21255</v>
      </c>
      <c r="D7236" s="13" t="s">
        <v>21256</v>
      </c>
      <c r="E7236" t="s">
        <v>21257</v>
      </c>
      <c r="H7236" s="14">
        <v>10000</v>
      </c>
      <c r="I7236" s="14">
        <v>11000</v>
      </c>
      <c r="J7236" s="14">
        <v>13000</v>
      </c>
      <c r="K7236" s="14">
        <v>13000</v>
      </c>
      <c r="L7236" s="14">
        <v>14000</v>
      </c>
      <c r="M7236" s="14">
        <v>15400</v>
      </c>
      <c r="N7236" t="s">
        <v>21055</v>
      </c>
    </row>
    <row r="7237" spans="1:14">
      <c r="A7237" t="s">
        <v>21054</v>
      </c>
      <c r="B7237" t="s">
        <v>21055</v>
      </c>
      <c r="C7237" s="13" t="s">
        <v>21258</v>
      </c>
      <c r="D7237" s="13" t="s">
        <v>21259</v>
      </c>
      <c r="E7237" t="s">
        <v>21260</v>
      </c>
      <c r="H7237" s="14">
        <v>2000</v>
      </c>
      <c r="I7237" s="14">
        <v>2200</v>
      </c>
      <c r="J7237" s="14">
        <v>2600</v>
      </c>
      <c r="K7237" s="14">
        <v>2600</v>
      </c>
      <c r="L7237" s="14">
        <v>2800</v>
      </c>
      <c r="M7237" s="14">
        <v>3080</v>
      </c>
      <c r="N7237" t="s">
        <v>21055</v>
      </c>
    </row>
    <row r="7238" spans="1:14">
      <c r="A7238" t="s">
        <v>21054</v>
      </c>
      <c r="B7238" t="s">
        <v>21055</v>
      </c>
      <c r="C7238" s="13" t="s">
        <v>21261</v>
      </c>
      <c r="D7238" s="13" t="s">
        <v>21262</v>
      </c>
      <c r="E7238" t="s">
        <v>21263</v>
      </c>
      <c r="H7238" s="14">
        <v>800</v>
      </c>
      <c r="I7238" s="14">
        <v>800</v>
      </c>
      <c r="J7238" s="14">
        <v>1040</v>
      </c>
      <c r="K7238" s="14">
        <v>1040</v>
      </c>
      <c r="L7238" s="14">
        <v>1120</v>
      </c>
      <c r="M7238" s="14">
        <v>1120</v>
      </c>
      <c r="N7238" t="s">
        <v>21055</v>
      </c>
    </row>
    <row r="7239" spans="1:14">
      <c r="A7239" t="s">
        <v>21054</v>
      </c>
      <c r="B7239" t="s">
        <v>21055</v>
      </c>
      <c r="C7239" s="13" t="s">
        <v>21264</v>
      </c>
      <c r="D7239" s="13" t="s">
        <v>21265</v>
      </c>
      <c r="E7239" t="s">
        <v>21266</v>
      </c>
      <c r="H7239" s="14">
        <v>400</v>
      </c>
      <c r="I7239" s="14">
        <v>400</v>
      </c>
      <c r="J7239" s="14">
        <v>520</v>
      </c>
      <c r="K7239" s="14">
        <v>520</v>
      </c>
      <c r="L7239" s="14">
        <v>560</v>
      </c>
      <c r="M7239" s="14">
        <v>560</v>
      </c>
      <c r="N7239" t="s">
        <v>21055</v>
      </c>
    </row>
    <row r="7240" spans="1:14">
      <c r="A7240" t="s">
        <v>21054</v>
      </c>
      <c r="B7240" t="s">
        <v>21055</v>
      </c>
      <c r="C7240" s="13" t="s">
        <v>21267</v>
      </c>
      <c r="D7240" s="13" t="s">
        <v>21268</v>
      </c>
      <c r="E7240" t="s">
        <v>21269</v>
      </c>
      <c r="H7240" s="14">
        <v>500</v>
      </c>
      <c r="I7240" s="14">
        <v>500</v>
      </c>
      <c r="J7240" s="14">
        <v>650</v>
      </c>
      <c r="K7240" s="14">
        <v>650</v>
      </c>
      <c r="L7240" s="14">
        <v>700</v>
      </c>
      <c r="M7240" s="14">
        <v>700</v>
      </c>
      <c r="N7240" t="s">
        <v>21055</v>
      </c>
    </row>
    <row r="7241" spans="1:14">
      <c r="A7241" t="s">
        <v>21054</v>
      </c>
      <c r="B7241" t="s">
        <v>21055</v>
      </c>
      <c r="C7241" s="13" t="s">
        <v>21270</v>
      </c>
      <c r="D7241" s="13" t="s">
        <v>21271</v>
      </c>
      <c r="E7241" t="s">
        <v>21272</v>
      </c>
      <c r="H7241" s="14">
        <v>5</v>
      </c>
      <c r="I7241" s="14">
        <v>6</v>
      </c>
      <c r="J7241" s="14">
        <v>7</v>
      </c>
      <c r="K7241" s="14">
        <v>7</v>
      </c>
      <c r="L7241" s="14">
        <v>7</v>
      </c>
      <c r="M7241" s="14">
        <v>8</v>
      </c>
      <c r="N7241" t="s">
        <v>21055</v>
      </c>
    </row>
    <row r="7242" spans="1:14">
      <c r="A7242" t="s">
        <v>21054</v>
      </c>
      <c r="B7242" t="s">
        <v>21055</v>
      </c>
      <c r="C7242" s="13" t="s">
        <v>21273</v>
      </c>
      <c r="D7242" s="13" t="s">
        <v>21274</v>
      </c>
      <c r="E7242" t="s">
        <v>21275</v>
      </c>
      <c r="H7242" s="14">
        <v>50</v>
      </c>
      <c r="I7242" s="14">
        <v>55</v>
      </c>
      <c r="J7242" s="14">
        <v>65</v>
      </c>
      <c r="K7242" s="14">
        <v>65</v>
      </c>
      <c r="L7242" s="14">
        <v>70</v>
      </c>
      <c r="M7242" s="14">
        <v>77</v>
      </c>
      <c r="N7242" t="s">
        <v>21055</v>
      </c>
    </row>
    <row r="7243" spans="1:14">
      <c r="A7243" t="s">
        <v>21054</v>
      </c>
      <c r="B7243" t="s">
        <v>21055</v>
      </c>
      <c r="C7243" s="13" t="s">
        <v>21276</v>
      </c>
      <c r="D7243" s="13" t="s">
        <v>21277</v>
      </c>
      <c r="E7243" t="s">
        <v>21278</v>
      </c>
      <c r="H7243" s="14">
        <v>120</v>
      </c>
      <c r="I7243" s="14">
        <v>120</v>
      </c>
      <c r="J7243" s="14">
        <v>156</v>
      </c>
      <c r="K7243" s="14">
        <v>156</v>
      </c>
      <c r="L7243" s="14">
        <v>168</v>
      </c>
      <c r="M7243" s="14">
        <v>168</v>
      </c>
      <c r="N7243" t="s">
        <v>21055</v>
      </c>
    </row>
    <row r="7244" spans="1:14">
      <c r="A7244" t="s">
        <v>21054</v>
      </c>
      <c r="B7244" t="s">
        <v>21055</v>
      </c>
      <c r="C7244" s="13" t="s">
        <v>21279</v>
      </c>
      <c r="D7244" s="13" t="s">
        <v>21280</v>
      </c>
      <c r="E7244" t="s">
        <v>21281</v>
      </c>
      <c r="H7244" s="14">
        <v>500</v>
      </c>
      <c r="I7244" s="14">
        <v>500</v>
      </c>
      <c r="J7244" s="14">
        <v>650</v>
      </c>
      <c r="K7244" s="14">
        <v>650</v>
      </c>
      <c r="L7244" s="14">
        <v>700</v>
      </c>
      <c r="M7244" s="14">
        <v>700</v>
      </c>
      <c r="N7244" t="s">
        <v>21055</v>
      </c>
    </row>
    <row r="7245" spans="1:14">
      <c r="A7245" t="s">
        <v>21054</v>
      </c>
      <c r="B7245" t="s">
        <v>21055</v>
      </c>
      <c r="C7245" s="13" t="s">
        <v>21282</v>
      </c>
      <c r="D7245" s="13" t="s">
        <v>21283</v>
      </c>
      <c r="E7245" t="s">
        <v>21284</v>
      </c>
      <c r="H7245" s="14">
        <v>100</v>
      </c>
      <c r="I7245" s="14">
        <v>110</v>
      </c>
      <c r="J7245" s="14">
        <v>130</v>
      </c>
      <c r="K7245" s="14">
        <v>130</v>
      </c>
      <c r="L7245" s="14">
        <v>140</v>
      </c>
      <c r="M7245" s="14">
        <v>154</v>
      </c>
      <c r="N7245" t="s">
        <v>21055</v>
      </c>
    </row>
    <row r="7246" spans="1:14">
      <c r="A7246" t="s">
        <v>21054</v>
      </c>
      <c r="B7246" t="s">
        <v>21055</v>
      </c>
      <c r="C7246" s="13" t="s">
        <v>21285</v>
      </c>
      <c r="D7246" s="13" t="s">
        <v>21286</v>
      </c>
      <c r="E7246" t="s">
        <v>21287</v>
      </c>
      <c r="H7246" s="14">
        <v>100</v>
      </c>
      <c r="I7246" s="14">
        <v>110</v>
      </c>
      <c r="J7246" s="14">
        <v>130</v>
      </c>
      <c r="K7246" s="14">
        <v>130</v>
      </c>
      <c r="L7246" s="14">
        <v>140</v>
      </c>
      <c r="M7246" s="14">
        <v>154</v>
      </c>
      <c r="N7246" t="s">
        <v>21055</v>
      </c>
    </row>
    <row r="7247" spans="1:14">
      <c r="A7247" t="s">
        <v>21054</v>
      </c>
      <c r="B7247" t="s">
        <v>21055</v>
      </c>
      <c r="C7247" s="13" t="s">
        <v>21288</v>
      </c>
      <c r="D7247" s="13" t="s">
        <v>21289</v>
      </c>
      <c r="E7247" t="s">
        <v>21290</v>
      </c>
      <c r="H7247" s="14">
        <v>2000</v>
      </c>
      <c r="I7247" s="14">
        <v>2200</v>
      </c>
      <c r="J7247" s="14">
        <v>2600</v>
      </c>
      <c r="K7247" s="14">
        <v>2600</v>
      </c>
      <c r="L7247" s="14">
        <v>2800</v>
      </c>
      <c r="M7247" s="14">
        <v>3080</v>
      </c>
      <c r="N7247" t="s">
        <v>21055</v>
      </c>
    </row>
    <row r="7248" spans="1:14">
      <c r="A7248" t="s">
        <v>21054</v>
      </c>
      <c r="B7248" t="s">
        <v>21055</v>
      </c>
      <c r="C7248" s="13" t="s">
        <v>21291</v>
      </c>
      <c r="D7248" s="13" t="s">
        <v>21292</v>
      </c>
      <c r="E7248" t="s">
        <v>21293</v>
      </c>
      <c r="H7248" s="14">
        <v>100</v>
      </c>
      <c r="I7248" s="14">
        <v>110</v>
      </c>
      <c r="J7248" s="14">
        <v>130</v>
      </c>
      <c r="K7248" s="14">
        <v>130</v>
      </c>
      <c r="L7248" s="14">
        <v>140</v>
      </c>
      <c r="M7248" s="14">
        <v>154</v>
      </c>
      <c r="N7248" t="s">
        <v>21055</v>
      </c>
    </row>
    <row r="7249" spans="1:14">
      <c r="A7249" t="s">
        <v>21054</v>
      </c>
      <c r="B7249" t="s">
        <v>21055</v>
      </c>
      <c r="C7249" s="13" t="s">
        <v>21294</v>
      </c>
      <c r="D7249" s="13" t="s">
        <v>21295</v>
      </c>
      <c r="E7249" t="s">
        <v>21296</v>
      </c>
      <c r="H7249" s="14">
        <v>100</v>
      </c>
      <c r="I7249" s="14">
        <v>110</v>
      </c>
      <c r="J7249" s="14">
        <v>130</v>
      </c>
      <c r="K7249" s="14">
        <v>130</v>
      </c>
      <c r="L7249" s="14">
        <v>140</v>
      </c>
      <c r="M7249" s="14">
        <v>154</v>
      </c>
      <c r="N7249" t="s">
        <v>21055</v>
      </c>
    </row>
    <row r="7250" spans="1:14">
      <c r="A7250" t="s">
        <v>21054</v>
      </c>
      <c r="B7250" t="s">
        <v>21055</v>
      </c>
      <c r="C7250" s="13" t="s">
        <v>21297</v>
      </c>
      <c r="D7250" s="13" t="s">
        <v>21298</v>
      </c>
      <c r="E7250" t="s">
        <v>21299</v>
      </c>
      <c r="H7250" s="14">
        <v>100</v>
      </c>
      <c r="I7250" s="14">
        <v>110</v>
      </c>
      <c r="J7250" s="14">
        <v>130</v>
      </c>
      <c r="K7250" s="14">
        <v>130</v>
      </c>
      <c r="L7250" s="14">
        <v>140</v>
      </c>
      <c r="M7250" s="14">
        <v>154</v>
      </c>
      <c r="N7250" t="s">
        <v>21055</v>
      </c>
    </row>
    <row r="7251" spans="1:14">
      <c r="A7251" t="s">
        <v>21054</v>
      </c>
      <c r="B7251" t="s">
        <v>21055</v>
      </c>
      <c r="C7251" s="13" t="s">
        <v>21300</v>
      </c>
      <c r="D7251" s="13" t="s">
        <v>21301</v>
      </c>
      <c r="E7251" t="s">
        <v>21302</v>
      </c>
      <c r="H7251" s="14">
        <v>1000</v>
      </c>
      <c r="I7251" s="14">
        <v>1100</v>
      </c>
      <c r="J7251" s="14">
        <v>1300</v>
      </c>
      <c r="K7251" s="14">
        <v>1300</v>
      </c>
      <c r="L7251" s="14">
        <v>1400</v>
      </c>
      <c r="M7251" s="14">
        <v>1540</v>
      </c>
      <c r="N7251" t="s">
        <v>21055</v>
      </c>
    </row>
    <row r="7252" spans="1:14">
      <c r="A7252" t="s">
        <v>21054</v>
      </c>
      <c r="B7252" t="s">
        <v>21055</v>
      </c>
      <c r="C7252" s="13" t="s">
        <v>21303</v>
      </c>
      <c r="D7252" s="13" t="s">
        <v>21304</v>
      </c>
      <c r="E7252" t="s">
        <v>21305</v>
      </c>
      <c r="H7252" s="14">
        <v>1000</v>
      </c>
      <c r="I7252" s="14">
        <v>1000</v>
      </c>
      <c r="J7252" s="14">
        <v>1300</v>
      </c>
      <c r="K7252" s="14">
        <v>1300</v>
      </c>
      <c r="L7252" s="14">
        <v>1400</v>
      </c>
      <c r="M7252" s="14">
        <v>1400</v>
      </c>
      <c r="N7252" t="s">
        <v>21055</v>
      </c>
    </row>
    <row r="7253" spans="1:14">
      <c r="A7253" t="s">
        <v>21054</v>
      </c>
      <c r="B7253" t="s">
        <v>21055</v>
      </c>
      <c r="C7253" s="13" t="s">
        <v>21306</v>
      </c>
      <c r="D7253" s="13" t="s">
        <v>21307</v>
      </c>
      <c r="E7253" t="s">
        <v>21308</v>
      </c>
      <c r="H7253" s="14">
        <v>2600</v>
      </c>
      <c r="I7253" s="14">
        <v>2860</v>
      </c>
      <c r="J7253" s="14">
        <v>3380</v>
      </c>
      <c r="K7253" s="14">
        <v>3380</v>
      </c>
      <c r="L7253" s="14">
        <v>3640</v>
      </c>
      <c r="M7253" s="14">
        <v>4004</v>
      </c>
      <c r="N7253" t="s">
        <v>21055</v>
      </c>
    </row>
    <row r="7254" spans="1:14">
      <c r="A7254" t="s">
        <v>21054</v>
      </c>
      <c r="B7254" t="s">
        <v>21055</v>
      </c>
      <c r="C7254" s="13" t="s">
        <v>21309</v>
      </c>
      <c r="D7254" s="13" t="s">
        <v>21310</v>
      </c>
      <c r="E7254" t="s">
        <v>21311</v>
      </c>
      <c r="H7254" s="14">
        <v>100</v>
      </c>
      <c r="I7254" s="14">
        <v>110</v>
      </c>
      <c r="J7254" s="14">
        <v>130</v>
      </c>
      <c r="K7254" s="14">
        <v>130</v>
      </c>
      <c r="L7254" s="14">
        <v>140</v>
      </c>
      <c r="M7254" s="14">
        <v>154</v>
      </c>
      <c r="N7254" t="s">
        <v>21055</v>
      </c>
    </row>
    <row r="7255" spans="1:14">
      <c r="A7255" t="s">
        <v>21054</v>
      </c>
      <c r="B7255" t="s">
        <v>21055</v>
      </c>
      <c r="C7255" s="13" t="s">
        <v>21312</v>
      </c>
      <c r="D7255" s="13" t="s">
        <v>21313</v>
      </c>
      <c r="E7255" t="s">
        <v>21314</v>
      </c>
      <c r="H7255" s="14">
        <v>1000</v>
      </c>
      <c r="I7255" s="14">
        <v>1100</v>
      </c>
      <c r="J7255" s="14">
        <v>1300</v>
      </c>
      <c r="K7255" s="14">
        <v>1300</v>
      </c>
      <c r="L7255" s="14">
        <v>1400</v>
      </c>
      <c r="M7255" s="14">
        <v>1540</v>
      </c>
      <c r="N7255" t="s">
        <v>21055</v>
      </c>
    </row>
    <row r="7256" spans="1:14">
      <c r="A7256" t="s">
        <v>21054</v>
      </c>
      <c r="B7256" t="s">
        <v>21055</v>
      </c>
      <c r="C7256" s="13" t="s">
        <v>21315</v>
      </c>
      <c r="D7256" s="13" t="s">
        <v>21316</v>
      </c>
      <c r="E7256" t="s">
        <v>21317</v>
      </c>
      <c r="H7256" s="14">
        <v>120</v>
      </c>
      <c r="I7256" s="14">
        <v>120</v>
      </c>
      <c r="J7256" s="14">
        <v>156</v>
      </c>
      <c r="K7256" s="14">
        <v>156</v>
      </c>
      <c r="L7256" s="14">
        <v>168</v>
      </c>
      <c r="M7256" s="14">
        <v>168</v>
      </c>
      <c r="N7256" t="s">
        <v>21055</v>
      </c>
    </row>
    <row r="7257" spans="1:14">
      <c r="A7257" t="s">
        <v>21054</v>
      </c>
      <c r="B7257" t="s">
        <v>21055</v>
      </c>
      <c r="C7257" s="13" t="s">
        <v>21318</v>
      </c>
      <c r="D7257" s="13" t="s">
        <v>21319</v>
      </c>
      <c r="E7257" t="s">
        <v>21320</v>
      </c>
      <c r="H7257" s="14">
        <v>120</v>
      </c>
      <c r="I7257" s="14">
        <v>120</v>
      </c>
      <c r="J7257" s="14">
        <v>156</v>
      </c>
      <c r="K7257" s="14">
        <v>156</v>
      </c>
      <c r="L7257" s="14">
        <v>168</v>
      </c>
      <c r="M7257" s="14">
        <v>168</v>
      </c>
      <c r="N7257" t="s">
        <v>21055</v>
      </c>
    </row>
    <row r="7258" spans="1:14">
      <c r="A7258" t="s">
        <v>21054</v>
      </c>
      <c r="B7258" t="s">
        <v>21055</v>
      </c>
      <c r="C7258" s="13" t="s">
        <v>21321</v>
      </c>
      <c r="D7258" s="13" t="s">
        <v>21322</v>
      </c>
      <c r="E7258" t="s">
        <v>21323</v>
      </c>
      <c r="H7258" s="14">
        <v>100</v>
      </c>
      <c r="I7258" s="14">
        <v>110</v>
      </c>
      <c r="J7258" s="14">
        <v>130</v>
      </c>
      <c r="K7258" s="14">
        <v>130</v>
      </c>
      <c r="L7258" s="14">
        <v>140</v>
      </c>
      <c r="M7258" s="14">
        <v>154</v>
      </c>
      <c r="N7258" t="s">
        <v>21055</v>
      </c>
    </row>
    <row r="7259" spans="1:14">
      <c r="A7259" t="s">
        <v>21054</v>
      </c>
      <c r="B7259" t="s">
        <v>21055</v>
      </c>
      <c r="C7259" s="13" t="s">
        <v>21324</v>
      </c>
      <c r="D7259" s="13" t="s">
        <v>21325</v>
      </c>
      <c r="E7259" t="s">
        <v>21326</v>
      </c>
      <c r="H7259" s="14">
        <v>120</v>
      </c>
      <c r="I7259" s="14">
        <v>120</v>
      </c>
      <c r="J7259" s="14">
        <v>156</v>
      </c>
      <c r="K7259" s="14">
        <v>156</v>
      </c>
      <c r="L7259" s="14">
        <v>168</v>
      </c>
      <c r="M7259" s="14">
        <v>168</v>
      </c>
      <c r="N7259" t="s">
        <v>21055</v>
      </c>
    </row>
    <row r="7260" spans="1:14">
      <c r="A7260" t="s">
        <v>21054</v>
      </c>
      <c r="B7260" t="s">
        <v>21055</v>
      </c>
      <c r="C7260" s="13" t="s">
        <v>21327</v>
      </c>
      <c r="D7260" s="13" t="s">
        <v>21328</v>
      </c>
      <c r="E7260" t="s">
        <v>21329</v>
      </c>
      <c r="H7260" s="14">
        <v>700</v>
      </c>
      <c r="I7260" s="14">
        <v>700</v>
      </c>
      <c r="J7260" s="14">
        <v>910</v>
      </c>
      <c r="K7260" s="14">
        <v>910</v>
      </c>
      <c r="L7260" s="14">
        <v>980</v>
      </c>
      <c r="M7260" s="14">
        <v>980</v>
      </c>
      <c r="N7260" t="s">
        <v>21055</v>
      </c>
    </row>
    <row r="7261" spans="1:14">
      <c r="A7261" t="s">
        <v>21054</v>
      </c>
      <c r="B7261" t="s">
        <v>21055</v>
      </c>
      <c r="C7261" s="13" t="s">
        <v>21330</v>
      </c>
      <c r="D7261" s="13" t="s">
        <v>21331</v>
      </c>
      <c r="E7261" t="s">
        <v>21332</v>
      </c>
      <c r="H7261" s="14">
        <v>300</v>
      </c>
      <c r="I7261" s="14">
        <v>300</v>
      </c>
      <c r="J7261" s="14">
        <v>390</v>
      </c>
      <c r="K7261" s="14">
        <v>390</v>
      </c>
      <c r="L7261" s="14">
        <v>420</v>
      </c>
      <c r="M7261" s="14">
        <v>420</v>
      </c>
      <c r="N7261" t="s">
        <v>21055</v>
      </c>
    </row>
    <row r="7262" spans="1:14">
      <c r="A7262" t="s">
        <v>21054</v>
      </c>
      <c r="B7262" t="s">
        <v>21055</v>
      </c>
      <c r="C7262" s="13" t="s">
        <v>21333</v>
      </c>
      <c r="D7262" s="13" t="s">
        <v>21334</v>
      </c>
      <c r="E7262" t="s">
        <v>21335</v>
      </c>
      <c r="H7262" s="14">
        <v>100</v>
      </c>
      <c r="I7262" s="14">
        <v>110</v>
      </c>
      <c r="J7262" s="14">
        <v>130</v>
      </c>
      <c r="K7262" s="14">
        <v>130</v>
      </c>
      <c r="L7262" s="14">
        <v>140</v>
      </c>
      <c r="M7262" s="14">
        <v>154</v>
      </c>
      <c r="N7262" t="s">
        <v>21055</v>
      </c>
    </row>
    <row r="7263" spans="1:14">
      <c r="A7263" t="s">
        <v>21054</v>
      </c>
      <c r="B7263" t="s">
        <v>21055</v>
      </c>
      <c r="C7263" s="13" t="s">
        <v>21336</v>
      </c>
      <c r="D7263" s="13" t="s">
        <v>21337</v>
      </c>
      <c r="E7263" t="s">
        <v>21338</v>
      </c>
      <c r="H7263" s="14">
        <v>1000</v>
      </c>
      <c r="I7263" s="14">
        <v>1200</v>
      </c>
      <c r="J7263" s="14">
        <v>1500</v>
      </c>
      <c r="K7263" s="14">
        <v>1500</v>
      </c>
      <c r="L7263" s="14">
        <v>1400</v>
      </c>
      <c r="M7263" s="14">
        <v>1680</v>
      </c>
      <c r="N7263" t="s">
        <v>21055</v>
      </c>
    </row>
    <row r="7264" spans="1:14">
      <c r="A7264" t="s">
        <v>21054</v>
      </c>
      <c r="B7264" t="s">
        <v>21055</v>
      </c>
      <c r="C7264" s="13" t="s">
        <v>21339</v>
      </c>
      <c r="D7264" s="13" t="s">
        <v>21340</v>
      </c>
      <c r="E7264" t="s">
        <v>21341</v>
      </c>
      <c r="H7264" s="14">
        <v>6000</v>
      </c>
      <c r="I7264" s="14">
        <v>6000</v>
      </c>
      <c r="J7264" s="14">
        <v>7800</v>
      </c>
      <c r="K7264" s="14">
        <v>7800</v>
      </c>
      <c r="L7264" s="14">
        <v>8400</v>
      </c>
      <c r="M7264" s="14">
        <v>8400</v>
      </c>
      <c r="N7264" t="s">
        <v>21055</v>
      </c>
    </row>
    <row r="7265" spans="1:14">
      <c r="A7265" t="s">
        <v>21054</v>
      </c>
      <c r="B7265" t="s">
        <v>21055</v>
      </c>
      <c r="C7265" s="13" t="s">
        <v>21342</v>
      </c>
      <c r="D7265" s="13" t="s">
        <v>21343</v>
      </c>
      <c r="E7265" t="s">
        <v>21344</v>
      </c>
      <c r="H7265" s="14">
        <v>350</v>
      </c>
      <c r="I7265" s="14">
        <v>350</v>
      </c>
      <c r="J7265" s="14">
        <v>455</v>
      </c>
      <c r="K7265" s="14">
        <v>455</v>
      </c>
      <c r="L7265" s="14">
        <v>490</v>
      </c>
      <c r="M7265" s="14">
        <v>490</v>
      </c>
      <c r="N7265" t="s">
        <v>21055</v>
      </c>
    </row>
    <row r="7266" spans="1:14">
      <c r="A7266" t="s">
        <v>21054</v>
      </c>
      <c r="B7266" t="s">
        <v>21055</v>
      </c>
      <c r="C7266" s="13" t="s">
        <v>21345</v>
      </c>
      <c r="D7266" s="13" t="s">
        <v>21346</v>
      </c>
      <c r="E7266" t="s">
        <v>21347</v>
      </c>
      <c r="H7266" s="14">
        <v>1300</v>
      </c>
      <c r="I7266" s="14">
        <v>1300</v>
      </c>
      <c r="J7266" s="14">
        <v>1690</v>
      </c>
      <c r="K7266" s="14">
        <v>1690</v>
      </c>
      <c r="L7266" s="14">
        <v>1820</v>
      </c>
      <c r="M7266" s="14">
        <v>1820</v>
      </c>
      <c r="N7266" t="s">
        <v>21055</v>
      </c>
    </row>
    <row r="7267" spans="1:14">
      <c r="A7267" t="s">
        <v>21054</v>
      </c>
      <c r="B7267" t="s">
        <v>21055</v>
      </c>
      <c r="C7267" s="13" t="s">
        <v>21348</v>
      </c>
      <c r="D7267" s="13" t="s">
        <v>21349</v>
      </c>
      <c r="E7267" t="s">
        <v>21350</v>
      </c>
      <c r="H7267" s="14">
        <v>1500</v>
      </c>
      <c r="I7267" s="14">
        <v>1500</v>
      </c>
      <c r="J7267" s="14">
        <v>1950</v>
      </c>
      <c r="K7267" s="14">
        <v>1950</v>
      </c>
      <c r="L7267" s="14">
        <v>2100</v>
      </c>
      <c r="M7267" s="14">
        <v>2100</v>
      </c>
      <c r="N7267" t="s">
        <v>21055</v>
      </c>
    </row>
    <row r="7268" spans="1:14">
      <c r="A7268" t="s">
        <v>21054</v>
      </c>
      <c r="B7268" t="s">
        <v>21055</v>
      </c>
      <c r="C7268" s="13" t="s">
        <v>21351</v>
      </c>
      <c r="D7268" s="13" t="s">
        <v>21352</v>
      </c>
      <c r="E7268" t="s">
        <v>21353</v>
      </c>
      <c r="H7268" s="14">
        <v>80</v>
      </c>
      <c r="I7268" s="14">
        <v>80</v>
      </c>
      <c r="J7268" s="14">
        <v>104</v>
      </c>
      <c r="K7268" s="14">
        <v>104</v>
      </c>
      <c r="L7268" s="14">
        <v>112</v>
      </c>
      <c r="M7268" s="14">
        <v>112</v>
      </c>
      <c r="N7268" t="s">
        <v>21055</v>
      </c>
    </row>
    <row r="7269" spans="1:14">
      <c r="A7269" t="s">
        <v>21054</v>
      </c>
      <c r="B7269" t="s">
        <v>21055</v>
      </c>
      <c r="C7269" s="13" t="s">
        <v>21354</v>
      </c>
      <c r="D7269" s="13" t="s">
        <v>21355</v>
      </c>
      <c r="E7269" t="s">
        <v>21356</v>
      </c>
      <c r="H7269" s="14">
        <v>150</v>
      </c>
      <c r="I7269" s="14">
        <v>150</v>
      </c>
      <c r="J7269" s="14">
        <v>195</v>
      </c>
      <c r="K7269" s="14">
        <v>195</v>
      </c>
      <c r="L7269" s="14">
        <v>210</v>
      </c>
      <c r="M7269" s="14">
        <v>210</v>
      </c>
      <c r="N7269" t="s">
        <v>21055</v>
      </c>
    </row>
    <row r="7270" spans="1:14">
      <c r="A7270" t="s">
        <v>21054</v>
      </c>
      <c r="B7270" t="s">
        <v>21055</v>
      </c>
      <c r="C7270" s="13" t="s">
        <v>21357</v>
      </c>
      <c r="D7270" s="13" t="s">
        <v>21358</v>
      </c>
      <c r="E7270" t="s">
        <v>21359</v>
      </c>
      <c r="H7270" s="14">
        <v>300</v>
      </c>
      <c r="I7270" s="14">
        <v>330</v>
      </c>
      <c r="J7270" s="14">
        <v>390</v>
      </c>
      <c r="K7270" s="14">
        <v>390</v>
      </c>
      <c r="L7270" s="14">
        <v>420</v>
      </c>
      <c r="M7270" s="14">
        <v>462</v>
      </c>
      <c r="N7270" t="s">
        <v>21055</v>
      </c>
    </row>
    <row r="7271" spans="1:14">
      <c r="A7271" t="s">
        <v>21054</v>
      </c>
      <c r="B7271" t="s">
        <v>21055</v>
      </c>
      <c r="C7271" s="13" t="s">
        <v>21360</v>
      </c>
      <c r="D7271" s="13" t="s">
        <v>21361</v>
      </c>
      <c r="E7271" t="s">
        <v>21362</v>
      </c>
      <c r="H7271" s="14">
        <v>1000</v>
      </c>
      <c r="I7271" s="14">
        <v>1000</v>
      </c>
      <c r="J7271" s="14">
        <v>1300</v>
      </c>
      <c r="K7271" s="14">
        <v>1300</v>
      </c>
      <c r="L7271" s="14">
        <v>1400</v>
      </c>
      <c r="M7271" s="14">
        <v>1400</v>
      </c>
      <c r="N7271" t="s">
        <v>21055</v>
      </c>
    </row>
    <row r="7272" spans="1:14">
      <c r="A7272" t="s">
        <v>21054</v>
      </c>
      <c r="B7272" t="s">
        <v>21055</v>
      </c>
      <c r="C7272" s="13" t="s">
        <v>21363</v>
      </c>
      <c r="D7272" s="13" t="s">
        <v>21364</v>
      </c>
      <c r="E7272" t="s">
        <v>21365</v>
      </c>
      <c r="H7272" s="14">
        <v>500</v>
      </c>
      <c r="I7272" s="14">
        <v>500</v>
      </c>
      <c r="J7272" s="14">
        <v>650</v>
      </c>
      <c r="K7272" s="14">
        <v>650</v>
      </c>
      <c r="L7272" s="14">
        <v>700</v>
      </c>
      <c r="M7272" s="14">
        <v>700</v>
      </c>
      <c r="N7272" t="s">
        <v>21055</v>
      </c>
    </row>
    <row r="7273" spans="1:14">
      <c r="A7273" t="s">
        <v>21054</v>
      </c>
      <c r="B7273" t="s">
        <v>21055</v>
      </c>
      <c r="C7273" s="13" t="s">
        <v>21366</v>
      </c>
      <c r="D7273" s="13" t="s">
        <v>21367</v>
      </c>
      <c r="E7273" t="s">
        <v>21368</v>
      </c>
      <c r="H7273" s="14">
        <v>50</v>
      </c>
      <c r="I7273" s="14">
        <v>55</v>
      </c>
      <c r="J7273" s="14">
        <v>65</v>
      </c>
      <c r="K7273" s="14">
        <v>65</v>
      </c>
      <c r="L7273" s="14">
        <v>70</v>
      </c>
      <c r="M7273" s="14">
        <v>77</v>
      </c>
      <c r="N7273" t="s">
        <v>21055</v>
      </c>
    </row>
    <row r="7274" spans="1:14">
      <c r="A7274" t="s">
        <v>21054</v>
      </c>
      <c r="B7274" t="s">
        <v>21055</v>
      </c>
      <c r="C7274" s="13" t="s">
        <v>21369</v>
      </c>
      <c r="D7274" s="13" t="s">
        <v>21370</v>
      </c>
      <c r="E7274" t="s">
        <v>21371</v>
      </c>
      <c r="H7274" s="14">
        <v>6000</v>
      </c>
      <c r="I7274" s="14">
        <v>6000</v>
      </c>
      <c r="J7274" s="14">
        <v>7800</v>
      </c>
      <c r="K7274" s="14">
        <v>7800</v>
      </c>
      <c r="L7274" s="14">
        <v>8400</v>
      </c>
      <c r="M7274" s="14">
        <v>8400</v>
      </c>
      <c r="N7274" t="s">
        <v>21055</v>
      </c>
    </row>
    <row r="7275" spans="1:14">
      <c r="A7275" t="s">
        <v>21054</v>
      </c>
      <c r="B7275" t="s">
        <v>21055</v>
      </c>
      <c r="C7275" s="13" t="s">
        <v>21372</v>
      </c>
      <c r="D7275" s="13" t="s">
        <v>21373</v>
      </c>
      <c r="E7275" t="s">
        <v>21374</v>
      </c>
      <c r="H7275" s="14">
        <v>3000</v>
      </c>
      <c r="I7275" s="14">
        <v>3000</v>
      </c>
      <c r="J7275" s="14">
        <v>3900</v>
      </c>
      <c r="K7275" s="14">
        <v>3900</v>
      </c>
      <c r="L7275" s="14">
        <v>4200</v>
      </c>
      <c r="M7275" s="14">
        <v>4200</v>
      </c>
      <c r="N7275" t="s">
        <v>21055</v>
      </c>
    </row>
    <row r="7276" spans="1:14">
      <c r="A7276" t="s">
        <v>21054</v>
      </c>
      <c r="B7276" t="s">
        <v>21055</v>
      </c>
      <c r="C7276" s="13" t="s">
        <v>21375</v>
      </c>
      <c r="D7276" s="13" t="s">
        <v>21376</v>
      </c>
      <c r="E7276" t="s">
        <v>21377</v>
      </c>
      <c r="H7276" s="14">
        <v>500</v>
      </c>
      <c r="I7276" s="14">
        <v>550</v>
      </c>
      <c r="J7276" s="14">
        <v>650</v>
      </c>
      <c r="K7276" s="14">
        <v>650</v>
      </c>
      <c r="L7276" s="14">
        <v>700</v>
      </c>
      <c r="M7276" s="14">
        <v>770</v>
      </c>
      <c r="N7276" t="s">
        <v>21055</v>
      </c>
    </row>
    <row r="7277" spans="1:14">
      <c r="A7277" t="s">
        <v>21054</v>
      </c>
      <c r="B7277" t="s">
        <v>21055</v>
      </c>
      <c r="C7277" s="13" t="s">
        <v>21378</v>
      </c>
      <c r="D7277" s="13" t="s">
        <v>21379</v>
      </c>
      <c r="E7277" t="s">
        <v>21380</v>
      </c>
      <c r="H7277" s="14">
        <v>1000</v>
      </c>
      <c r="I7277" s="14">
        <v>1000</v>
      </c>
      <c r="J7277" s="14">
        <v>1300</v>
      </c>
      <c r="K7277" s="14">
        <v>1300</v>
      </c>
      <c r="L7277" s="14">
        <v>1400</v>
      </c>
      <c r="M7277" s="14">
        <v>1400</v>
      </c>
      <c r="N7277" t="s">
        <v>21055</v>
      </c>
    </row>
    <row r="7278" spans="1:14">
      <c r="A7278" t="s">
        <v>21054</v>
      </c>
      <c r="B7278" t="s">
        <v>21055</v>
      </c>
      <c r="C7278" s="13" t="s">
        <v>21381</v>
      </c>
      <c r="D7278" s="13" t="s">
        <v>21382</v>
      </c>
      <c r="E7278" t="s">
        <v>21383</v>
      </c>
      <c r="H7278" s="14">
        <v>600</v>
      </c>
      <c r="I7278" s="14">
        <v>1000</v>
      </c>
      <c r="J7278" s="14">
        <v>780</v>
      </c>
      <c r="K7278" s="14">
        <v>1300</v>
      </c>
      <c r="L7278" s="14">
        <v>840</v>
      </c>
      <c r="M7278" s="14">
        <v>1400</v>
      </c>
      <c r="N7278" t="s">
        <v>21055</v>
      </c>
    </row>
    <row r="7279" spans="1:14">
      <c r="A7279" t="s">
        <v>21054</v>
      </c>
      <c r="B7279" t="s">
        <v>21055</v>
      </c>
      <c r="C7279" s="13" t="s">
        <v>21384</v>
      </c>
      <c r="D7279" s="13" t="s">
        <v>21385</v>
      </c>
      <c r="E7279" t="s">
        <v>273</v>
      </c>
      <c r="H7279" s="14">
        <v>500</v>
      </c>
      <c r="I7279" s="14">
        <v>800</v>
      </c>
      <c r="J7279" s="14">
        <v>650</v>
      </c>
      <c r="K7279" s="14">
        <v>1040</v>
      </c>
      <c r="L7279" s="14">
        <v>700</v>
      </c>
      <c r="M7279" s="14">
        <v>1120</v>
      </c>
      <c r="N7279" t="s">
        <v>21055</v>
      </c>
    </row>
    <row r="7280" spans="1:14">
      <c r="A7280" t="s">
        <v>21054</v>
      </c>
      <c r="B7280" t="s">
        <v>21055</v>
      </c>
      <c r="C7280" s="13" t="s">
        <v>21386</v>
      </c>
      <c r="D7280" s="13" t="s">
        <v>21386</v>
      </c>
      <c r="E7280" t="s">
        <v>21186</v>
      </c>
      <c r="H7280" s="14">
        <v>600</v>
      </c>
      <c r="I7280" s="14">
        <v>600</v>
      </c>
      <c r="J7280" s="14">
        <v>780</v>
      </c>
      <c r="K7280" s="14">
        <v>780</v>
      </c>
      <c r="L7280" s="14">
        <v>840</v>
      </c>
      <c r="M7280" s="14">
        <v>840</v>
      </c>
      <c r="N7280" t="s">
        <v>21055</v>
      </c>
    </row>
    <row r="7281" spans="1:14">
      <c r="A7281" t="s">
        <v>21054</v>
      </c>
      <c r="B7281" t="s">
        <v>21055</v>
      </c>
      <c r="C7281" s="13" t="s">
        <v>21387</v>
      </c>
      <c r="D7281" s="13" t="s">
        <v>21388</v>
      </c>
      <c r="E7281" t="s">
        <v>21389</v>
      </c>
      <c r="H7281" s="14">
        <v>250</v>
      </c>
      <c r="I7281" s="14">
        <v>300</v>
      </c>
      <c r="J7281" s="14">
        <v>325</v>
      </c>
      <c r="K7281" s="14">
        <v>390</v>
      </c>
      <c r="L7281" s="14">
        <v>350</v>
      </c>
      <c r="M7281" s="14">
        <v>420</v>
      </c>
      <c r="N7281" t="s">
        <v>21055</v>
      </c>
    </row>
    <row r="7282" spans="1:14">
      <c r="A7282" t="s">
        <v>21054</v>
      </c>
      <c r="B7282" t="s">
        <v>21055</v>
      </c>
      <c r="C7282" s="13" t="s">
        <v>21390</v>
      </c>
      <c r="D7282" s="13" t="s">
        <v>21391</v>
      </c>
      <c r="E7282" t="s">
        <v>21392</v>
      </c>
      <c r="H7282" s="14">
        <v>100</v>
      </c>
      <c r="I7282" s="14">
        <v>110</v>
      </c>
      <c r="J7282" s="14">
        <v>130</v>
      </c>
      <c r="K7282" s="14">
        <v>130</v>
      </c>
      <c r="L7282" s="14">
        <v>140</v>
      </c>
      <c r="M7282" s="14">
        <v>154</v>
      </c>
      <c r="N7282" t="s">
        <v>21055</v>
      </c>
    </row>
    <row r="7283" spans="1:14">
      <c r="A7283" t="s">
        <v>21054</v>
      </c>
      <c r="B7283" t="s">
        <v>21055</v>
      </c>
      <c r="C7283" s="13" t="s">
        <v>21393</v>
      </c>
      <c r="D7283" s="13" t="s">
        <v>21394</v>
      </c>
      <c r="E7283" t="s">
        <v>21395</v>
      </c>
      <c r="H7283" s="14">
        <v>150</v>
      </c>
      <c r="I7283" s="14">
        <v>200</v>
      </c>
      <c r="J7283" s="14">
        <v>195</v>
      </c>
      <c r="K7283" s="14">
        <v>260</v>
      </c>
      <c r="L7283" s="14">
        <v>210</v>
      </c>
      <c r="M7283" s="14">
        <v>280</v>
      </c>
      <c r="N7283" t="s">
        <v>21055</v>
      </c>
    </row>
    <row r="7284" spans="1:14">
      <c r="A7284" t="s">
        <v>21054</v>
      </c>
      <c r="B7284" t="s">
        <v>21055</v>
      </c>
      <c r="C7284" s="13" t="s">
        <v>21396</v>
      </c>
      <c r="D7284" s="13" t="s">
        <v>21397</v>
      </c>
      <c r="E7284" t="s">
        <v>21398</v>
      </c>
      <c r="H7284" s="14">
        <v>900</v>
      </c>
      <c r="I7284" s="14">
        <v>990</v>
      </c>
      <c r="J7284" s="14">
        <v>1170</v>
      </c>
      <c r="K7284" s="14">
        <v>1170</v>
      </c>
      <c r="L7284" s="14">
        <v>1260</v>
      </c>
      <c r="M7284" s="14">
        <v>1386</v>
      </c>
      <c r="N7284" t="s">
        <v>21055</v>
      </c>
    </row>
    <row r="7285" spans="1:14">
      <c r="A7285" t="s">
        <v>21054</v>
      </c>
      <c r="B7285" t="s">
        <v>21055</v>
      </c>
      <c r="C7285" s="13" t="s">
        <v>21399</v>
      </c>
      <c r="D7285" s="13" t="s">
        <v>21400</v>
      </c>
      <c r="E7285" t="s">
        <v>21401</v>
      </c>
      <c r="H7285" s="14">
        <v>500</v>
      </c>
      <c r="I7285" s="14">
        <v>550</v>
      </c>
      <c r="J7285" s="14">
        <v>650</v>
      </c>
      <c r="K7285" s="14">
        <v>650</v>
      </c>
      <c r="L7285" s="14">
        <v>700</v>
      </c>
      <c r="M7285" s="14">
        <v>770</v>
      </c>
      <c r="N7285" t="s">
        <v>21055</v>
      </c>
    </row>
    <row r="7286" spans="1:14">
      <c r="A7286" t="s">
        <v>21054</v>
      </c>
      <c r="B7286" t="s">
        <v>21055</v>
      </c>
      <c r="C7286" s="13" t="s">
        <v>21402</v>
      </c>
      <c r="D7286" s="13" t="s">
        <v>21403</v>
      </c>
      <c r="E7286" t="s">
        <v>21404</v>
      </c>
      <c r="H7286" s="14">
        <v>6400</v>
      </c>
      <c r="I7286" s="14">
        <v>7040</v>
      </c>
      <c r="J7286" s="14">
        <v>8320</v>
      </c>
      <c r="K7286" s="14">
        <v>8320</v>
      </c>
      <c r="L7286" s="14">
        <v>8960</v>
      </c>
      <c r="M7286" s="14">
        <v>9856</v>
      </c>
      <c r="N7286" t="s">
        <v>21055</v>
      </c>
    </row>
    <row r="7287" spans="1:14">
      <c r="A7287" t="s">
        <v>21054</v>
      </c>
      <c r="B7287" t="s">
        <v>21055</v>
      </c>
      <c r="C7287" s="13" t="s">
        <v>21405</v>
      </c>
      <c r="D7287" s="13" t="s">
        <v>21406</v>
      </c>
      <c r="E7287" t="s">
        <v>21407</v>
      </c>
      <c r="H7287" s="14">
        <v>6000</v>
      </c>
      <c r="I7287" s="14">
        <v>6600</v>
      </c>
      <c r="J7287" s="14">
        <v>7800</v>
      </c>
      <c r="K7287" s="14">
        <v>7800</v>
      </c>
      <c r="L7287" s="14">
        <v>8400</v>
      </c>
      <c r="M7287" s="14">
        <v>9240</v>
      </c>
      <c r="N7287" t="s">
        <v>21055</v>
      </c>
    </row>
    <row r="7288" spans="1:14">
      <c r="A7288" t="s">
        <v>21054</v>
      </c>
      <c r="B7288" t="s">
        <v>21055</v>
      </c>
      <c r="C7288" s="13" t="s">
        <v>21408</v>
      </c>
      <c r="D7288" s="13" t="s">
        <v>21409</v>
      </c>
      <c r="E7288" t="s">
        <v>21410</v>
      </c>
      <c r="H7288" s="14">
        <v>6000</v>
      </c>
      <c r="I7288" s="14">
        <v>6600</v>
      </c>
      <c r="J7288" s="14">
        <v>7800</v>
      </c>
      <c r="K7288" s="14">
        <v>7800</v>
      </c>
      <c r="L7288" s="14">
        <v>8400</v>
      </c>
      <c r="M7288" s="14">
        <v>9240</v>
      </c>
      <c r="N7288" t="s">
        <v>21055</v>
      </c>
    </row>
    <row r="7289" spans="1:14">
      <c r="A7289" t="s">
        <v>21054</v>
      </c>
      <c r="B7289" t="s">
        <v>21055</v>
      </c>
      <c r="C7289" s="13" t="s">
        <v>21411</v>
      </c>
      <c r="D7289" s="13" t="s">
        <v>21412</v>
      </c>
      <c r="E7289" t="s">
        <v>21413</v>
      </c>
      <c r="H7289" s="14">
        <v>4000</v>
      </c>
      <c r="I7289" s="14">
        <v>4400</v>
      </c>
      <c r="J7289" s="14">
        <v>5200</v>
      </c>
      <c r="K7289" s="14">
        <v>5200</v>
      </c>
      <c r="L7289" s="14">
        <v>5600</v>
      </c>
      <c r="M7289" s="14">
        <v>6160</v>
      </c>
      <c r="N7289" t="s">
        <v>21055</v>
      </c>
    </row>
    <row r="7290" spans="1:14">
      <c r="A7290" t="s">
        <v>21054</v>
      </c>
      <c r="B7290" t="s">
        <v>21055</v>
      </c>
      <c r="C7290" s="13" t="s">
        <v>21414</v>
      </c>
      <c r="D7290" s="13" t="s">
        <v>21415</v>
      </c>
      <c r="E7290" t="s">
        <v>21416</v>
      </c>
      <c r="H7290" s="14">
        <v>4000</v>
      </c>
      <c r="I7290" s="14">
        <v>4400</v>
      </c>
      <c r="J7290" s="14">
        <v>5200</v>
      </c>
      <c r="K7290" s="14">
        <v>5200</v>
      </c>
      <c r="L7290" s="14">
        <v>5600</v>
      </c>
      <c r="M7290" s="14">
        <v>6160</v>
      </c>
      <c r="N7290" t="s">
        <v>21055</v>
      </c>
    </row>
    <row r="7291" spans="1:14">
      <c r="A7291" t="s">
        <v>21054</v>
      </c>
      <c r="B7291" t="s">
        <v>21055</v>
      </c>
      <c r="C7291" s="13" t="s">
        <v>21417</v>
      </c>
      <c r="D7291" s="13" t="s">
        <v>21418</v>
      </c>
      <c r="E7291" t="s">
        <v>21419</v>
      </c>
      <c r="H7291" s="14">
        <v>750</v>
      </c>
      <c r="I7291" s="14">
        <v>825</v>
      </c>
      <c r="J7291" s="14">
        <v>975</v>
      </c>
      <c r="K7291" s="14">
        <v>975</v>
      </c>
      <c r="L7291" s="14">
        <v>1050</v>
      </c>
      <c r="M7291" s="14">
        <v>1155</v>
      </c>
      <c r="N7291" t="s">
        <v>21055</v>
      </c>
    </row>
    <row r="7292" spans="1:14">
      <c r="A7292" t="s">
        <v>21054</v>
      </c>
      <c r="B7292" t="s">
        <v>21055</v>
      </c>
      <c r="C7292" s="13" t="s">
        <v>21420</v>
      </c>
      <c r="D7292" s="13" t="s">
        <v>21421</v>
      </c>
      <c r="E7292" t="s">
        <v>21422</v>
      </c>
      <c r="H7292" s="14">
        <v>1200</v>
      </c>
      <c r="I7292" s="14">
        <v>1320</v>
      </c>
      <c r="J7292" s="14">
        <v>1560</v>
      </c>
      <c r="K7292" s="14">
        <v>1560</v>
      </c>
      <c r="L7292" s="14">
        <v>1680</v>
      </c>
      <c r="M7292" s="14">
        <v>1848</v>
      </c>
      <c r="N7292" t="s">
        <v>21055</v>
      </c>
    </row>
    <row r="7293" spans="1:14">
      <c r="A7293" t="s">
        <v>21054</v>
      </c>
      <c r="B7293" t="s">
        <v>21055</v>
      </c>
      <c r="C7293" s="13" t="s">
        <v>21423</v>
      </c>
      <c r="D7293" s="13" t="s">
        <v>21424</v>
      </c>
      <c r="E7293" t="s">
        <v>21425</v>
      </c>
      <c r="H7293" s="14">
        <v>1200</v>
      </c>
      <c r="I7293" s="14">
        <v>1320</v>
      </c>
      <c r="J7293" s="14">
        <v>1560</v>
      </c>
      <c r="K7293" s="14">
        <v>1560</v>
      </c>
      <c r="L7293" s="14">
        <v>1680</v>
      </c>
      <c r="M7293" s="14">
        <v>1848</v>
      </c>
      <c r="N7293" t="s">
        <v>21055</v>
      </c>
    </row>
    <row r="7294" spans="1:14">
      <c r="A7294" t="s">
        <v>21054</v>
      </c>
      <c r="B7294" t="s">
        <v>21055</v>
      </c>
      <c r="C7294" s="13" t="s">
        <v>21426</v>
      </c>
      <c r="D7294" s="13" t="s">
        <v>21427</v>
      </c>
      <c r="E7294" t="s">
        <v>21428</v>
      </c>
      <c r="H7294" s="14">
        <v>1200</v>
      </c>
      <c r="I7294" s="14">
        <v>1320</v>
      </c>
      <c r="J7294" s="14">
        <v>1560</v>
      </c>
      <c r="K7294" s="14">
        <v>1560</v>
      </c>
      <c r="L7294" s="14">
        <v>1680</v>
      </c>
      <c r="M7294" s="14">
        <v>1848</v>
      </c>
      <c r="N7294" t="s">
        <v>21055</v>
      </c>
    </row>
    <row r="7295" spans="1:14">
      <c r="A7295" t="s">
        <v>21054</v>
      </c>
      <c r="B7295" t="s">
        <v>21055</v>
      </c>
      <c r="C7295" s="13" t="s">
        <v>21429</v>
      </c>
      <c r="D7295" s="13" t="s">
        <v>21430</v>
      </c>
      <c r="E7295" t="s">
        <v>21431</v>
      </c>
      <c r="H7295" s="14">
        <v>5600</v>
      </c>
      <c r="I7295" s="14">
        <v>6160</v>
      </c>
      <c r="J7295" s="14">
        <v>7280</v>
      </c>
      <c r="K7295" s="14">
        <v>7280</v>
      </c>
      <c r="L7295" s="14">
        <v>7840</v>
      </c>
      <c r="M7295" s="14">
        <v>8624</v>
      </c>
      <c r="N7295" t="s">
        <v>21055</v>
      </c>
    </row>
    <row r="7296" spans="1:14">
      <c r="A7296" t="s">
        <v>21054</v>
      </c>
      <c r="B7296" t="s">
        <v>21055</v>
      </c>
      <c r="C7296" s="13" t="s">
        <v>21432</v>
      </c>
      <c r="D7296" s="13" t="s">
        <v>21433</v>
      </c>
      <c r="E7296" t="s">
        <v>21434</v>
      </c>
      <c r="H7296" s="14">
        <v>5600</v>
      </c>
      <c r="I7296" s="14">
        <v>6160</v>
      </c>
      <c r="J7296" s="14">
        <v>7280</v>
      </c>
      <c r="K7296" s="14">
        <v>7280</v>
      </c>
      <c r="L7296" s="14">
        <v>7840</v>
      </c>
      <c r="M7296" s="14">
        <v>8624</v>
      </c>
      <c r="N7296" t="s">
        <v>21055</v>
      </c>
    </row>
    <row r="7297" spans="1:14">
      <c r="A7297" t="s">
        <v>21054</v>
      </c>
      <c r="B7297" t="s">
        <v>21055</v>
      </c>
      <c r="C7297" s="13" t="s">
        <v>21435</v>
      </c>
      <c r="D7297" s="13" t="s">
        <v>21436</v>
      </c>
      <c r="E7297" t="s">
        <v>21437</v>
      </c>
      <c r="H7297" s="14">
        <v>30000</v>
      </c>
      <c r="I7297" s="14">
        <v>33000</v>
      </c>
      <c r="J7297" s="14">
        <v>39000</v>
      </c>
      <c r="K7297" s="14">
        <v>39000</v>
      </c>
      <c r="L7297" s="14">
        <v>42000</v>
      </c>
      <c r="M7297" s="14">
        <v>46200</v>
      </c>
      <c r="N7297" t="s">
        <v>21055</v>
      </c>
    </row>
    <row r="7298" spans="1:14">
      <c r="A7298" t="s">
        <v>21054</v>
      </c>
      <c r="B7298" t="s">
        <v>21055</v>
      </c>
      <c r="C7298" s="13" t="s">
        <v>21438</v>
      </c>
      <c r="D7298" s="13" t="s">
        <v>21439</v>
      </c>
      <c r="E7298" t="s">
        <v>21440</v>
      </c>
      <c r="H7298" s="14">
        <v>24000</v>
      </c>
      <c r="I7298" s="14">
        <v>26400</v>
      </c>
      <c r="J7298" s="14">
        <v>31200</v>
      </c>
      <c r="K7298" s="14">
        <v>31200</v>
      </c>
      <c r="L7298" s="14">
        <v>33600</v>
      </c>
      <c r="M7298" s="14">
        <v>36960</v>
      </c>
      <c r="N7298" t="s">
        <v>21055</v>
      </c>
    </row>
    <row r="7299" spans="1:14">
      <c r="A7299" t="s">
        <v>21054</v>
      </c>
      <c r="B7299" t="s">
        <v>21055</v>
      </c>
      <c r="C7299" s="13" t="s">
        <v>21441</v>
      </c>
      <c r="D7299" s="13" t="s">
        <v>21442</v>
      </c>
      <c r="E7299" t="s">
        <v>21443</v>
      </c>
      <c r="H7299" s="14">
        <v>1300</v>
      </c>
      <c r="I7299" s="14">
        <v>1430</v>
      </c>
      <c r="J7299" s="14">
        <v>1690</v>
      </c>
      <c r="K7299" s="14">
        <v>1690</v>
      </c>
      <c r="L7299" s="14">
        <v>1820</v>
      </c>
      <c r="M7299" s="14">
        <v>2002</v>
      </c>
      <c r="N7299" t="s">
        <v>21055</v>
      </c>
    </row>
    <row r="7300" spans="1:14">
      <c r="A7300" t="s">
        <v>21054</v>
      </c>
      <c r="B7300" t="s">
        <v>21055</v>
      </c>
      <c r="C7300" s="13" t="s">
        <v>21444</v>
      </c>
      <c r="D7300" s="13" t="s">
        <v>21445</v>
      </c>
      <c r="E7300" t="s">
        <v>21446</v>
      </c>
      <c r="H7300" s="14">
        <v>1200</v>
      </c>
      <c r="I7300" s="14">
        <v>1320</v>
      </c>
      <c r="J7300" s="14">
        <v>1560</v>
      </c>
      <c r="K7300" s="14">
        <v>1560</v>
      </c>
      <c r="L7300" s="14">
        <v>1680</v>
      </c>
      <c r="M7300" s="14">
        <v>1848</v>
      </c>
      <c r="N7300" t="s">
        <v>21055</v>
      </c>
    </row>
    <row r="7301" spans="1:14">
      <c r="A7301" t="s">
        <v>21054</v>
      </c>
      <c r="B7301" t="s">
        <v>21055</v>
      </c>
      <c r="C7301" s="13" t="s">
        <v>21447</v>
      </c>
      <c r="D7301" s="13" t="s">
        <v>21448</v>
      </c>
      <c r="E7301" t="s">
        <v>21449</v>
      </c>
      <c r="H7301" s="14">
        <v>1200</v>
      </c>
      <c r="I7301" s="14">
        <v>1320</v>
      </c>
      <c r="J7301" s="14">
        <v>1560</v>
      </c>
      <c r="K7301" s="14">
        <v>1560</v>
      </c>
      <c r="L7301" s="14">
        <v>1680</v>
      </c>
      <c r="M7301" s="14">
        <v>1848</v>
      </c>
      <c r="N7301" t="s">
        <v>21055</v>
      </c>
    </row>
    <row r="7302" spans="1:14">
      <c r="A7302" t="s">
        <v>21054</v>
      </c>
      <c r="B7302" t="s">
        <v>21055</v>
      </c>
      <c r="C7302" s="13" t="s">
        <v>21450</v>
      </c>
      <c r="D7302" s="13" t="s">
        <v>21451</v>
      </c>
      <c r="E7302" t="s">
        <v>21452</v>
      </c>
      <c r="H7302" s="14">
        <v>1200</v>
      </c>
      <c r="I7302" s="14">
        <v>1320</v>
      </c>
      <c r="J7302" s="14">
        <v>1560</v>
      </c>
      <c r="K7302" s="14">
        <v>1560</v>
      </c>
      <c r="L7302" s="14">
        <v>1680</v>
      </c>
      <c r="M7302" s="14">
        <v>1848</v>
      </c>
      <c r="N7302" t="s">
        <v>21055</v>
      </c>
    </row>
    <row r="7303" spans="1:14">
      <c r="A7303" t="s">
        <v>21054</v>
      </c>
      <c r="B7303" t="s">
        <v>21055</v>
      </c>
      <c r="C7303" s="13" t="s">
        <v>21453</v>
      </c>
      <c r="D7303" s="13" t="s">
        <v>21454</v>
      </c>
      <c r="E7303" t="s">
        <v>21455</v>
      </c>
      <c r="H7303" s="14">
        <v>1200</v>
      </c>
      <c r="I7303" s="14">
        <v>1320</v>
      </c>
      <c r="J7303" s="14">
        <v>1560</v>
      </c>
      <c r="K7303" s="14">
        <v>1560</v>
      </c>
      <c r="L7303" s="14">
        <v>1680</v>
      </c>
      <c r="M7303" s="14">
        <v>1848</v>
      </c>
      <c r="N7303" t="s">
        <v>21055</v>
      </c>
    </row>
    <row r="7304" spans="1:14">
      <c r="A7304" t="s">
        <v>21054</v>
      </c>
      <c r="B7304" t="s">
        <v>21055</v>
      </c>
      <c r="C7304" s="13" t="s">
        <v>21456</v>
      </c>
      <c r="D7304" s="13" t="s">
        <v>21457</v>
      </c>
      <c r="E7304" t="s">
        <v>21458</v>
      </c>
      <c r="H7304" s="14">
        <v>1200</v>
      </c>
      <c r="I7304" s="14">
        <v>1320</v>
      </c>
      <c r="J7304" s="14">
        <v>1560</v>
      </c>
      <c r="K7304" s="14">
        <v>1560</v>
      </c>
      <c r="L7304" s="14">
        <v>1680</v>
      </c>
      <c r="M7304" s="14">
        <v>1848</v>
      </c>
      <c r="N7304" t="s">
        <v>21055</v>
      </c>
    </row>
    <row r="7305" spans="1:14">
      <c r="A7305" t="s">
        <v>21054</v>
      </c>
      <c r="B7305" t="s">
        <v>21055</v>
      </c>
      <c r="C7305" s="13" t="s">
        <v>21459</v>
      </c>
      <c r="D7305" s="13" t="s">
        <v>21460</v>
      </c>
      <c r="E7305" t="s">
        <v>21461</v>
      </c>
      <c r="H7305" s="14">
        <v>2000</v>
      </c>
      <c r="I7305" s="14">
        <v>2200</v>
      </c>
      <c r="J7305" s="14">
        <v>2600</v>
      </c>
      <c r="K7305" s="14">
        <v>2600</v>
      </c>
      <c r="L7305" s="14">
        <v>2800</v>
      </c>
      <c r="M7305" s="14">
        <v>3080</v>
      </c>
      <c r="N7305" t="s">
        <v>21055</v>
      </c>
    </row>
    <row r="7306" spans="1:14">
      <c r="A7306" t="s">
        <v>21054</v>
      </c>
      <c r="B7306" t="s">
        <v>21055</v>
      </c>
      <c r="C7306" s="13" t="s">
        <v>21462</v>
      </c>
      <c r="D7306" s="13" t="s">
        <v>21463</v>
      </c>
      <c r="E7306" t="s">
        <v>21464</v>
      </c>
      <c r="H7306" s="14">
        <v>2000</v>
      </c>
      <c r="I7306" s="14">
        <v>2200</v>
      </c>
      <c r="J7306" s="14">
        <v>2600</v>
      </c>
      <c r="K7306" s="14">
        <v>2600</v>
      </c>
      <c r="L7306" s="14">
        <v>2800</v>
      </c>
      <c r="M7306" s="14">
        <v>3080</v>
      </c>
      <c r="N7306" t="s">
        <v>21055</v>
      </c>
    </row>
    <row r="7307" spans="1:14">
      <c r="A7307" t="s">
        <v>21054</v>
      </c>
      <c r="B7307" t="s">
        <v>21055</v>
      </c>
      <c r="C7307" s="13" t="s">
        <v>21465</v>
      </c>
      <c r="D7307" s="13" t="s">
        <v>21466</v>
      </c>
      <c r="E7307" t="s">
        <v>21467</v>
      </c>
      <c r="H7307" s="14">
        <v>1365</v>
      </c>
      <c r="I7307" s="14">
        <v>1502</v>
      </c>
      <c r="J7307" s="14">
        <v>1775</v>
      </c>
      <c r="K7307" s="14">
        <v>1775</v>
      </c>
      <c r="L7307" s="14">
        <v>1911</v>
      </c>
      <c r="M7307" s="14">
        <v>2103</v>
      </c>
      <c r="N7307" t="s">
        <v>21055</v>
      </c>
    </row>
    <row r="7308" spans="1:14">
      <c r="A7308" t="s">
        <v>21054</v>
      </c>
      <c r="B7308" t="s">
        <v>21055</v>
      </c>
      <c r="C7308" s="13" t="s">
        <v>21468</v>
      </c>
      <c r="D7308" s="13" t="s">
        <v>21469</v>
      </c>
      <c r="E7308" t="s">
        <v>21470</v>
      </c>
      <c r="H7308" s="14">
        <v>4000</v>
      </c>
      <c r="I7308" s="14">
        <v>4400</v>
      </c>
      <c r="J7308" s="14">
        <v>5200</v>
      </c>
      <c r="K7308" s="14">
        <v>5200</v>
      </c>
      <c r="L7308" s="14">
        <v>5600</v>
      </c>
      <c r="M7308" s="14">
        <v>6160</v>
      </c>
      <c r="N7308" t="s">
        <v>21055</v>
      </c>
    </row>
    <row r="7309" spans="1:14">
      <c r="A7309" t="s">
        <v>21054</v>
      </c>
      <c r="B7309" t="s">
        <v>21055</v>
      </c>
      <c r="C7309" s="13" t="s">
        <v>21471</v>
      </c>
      <c r="D7309" s="13" t="s">
        <v>21472</v>
      </c>
      <c r="E7309" t="s">
        <v>21473</v>
      </c>
      <c r="H7309" s="14">
        <v>1200</v>
      </c>
      <c r="I7309" s="14">
        <v>1320</v>
      </c>
      <c r="J7309" s="14">
        <v>1560</v>
      </c>
      <c r="K7309" s="14">
        <v>1560</v>
      </c>
      <c r="L7309" s="14">
        <v>1680</v>
      </c>
      <c r="M7309" s="14">
        <v>1848</v>
      </c>
      <c r="N7309" t="s">
        <v>21055</v>
      </c>
    </row>
    <row r="7310" spans="1:14">
      <c r="A7310" t="s">
        <v>21054</v>
      </c>
      <c r="B7310" t="s">
        <v>21055</v>
      </c>
      <c r="C7310" s="13" t="s">
        <v>21474</v>
      </c>
      <c r="D7310" s="13" t="s">
        <v>21475</v>
      </c>
      <c r="E7310" t="s">
        <v>21476</v>
      </c>
      <c r="H7310" s="14">
        <v>1500</v>
      </c>
      <c r="I7310" s="14">
        <v>1650</v>
      </c>
      <c r="J7310" s="14">
        <v>1950</v>
      </c>
      <c r="K7310" s="14">
        <v>1950</v>
      </c>
      <c r="L7310" s="14">
        <v>2100</v>
      </c>
      <c r="M7310" s="14">
        <v>2310</v>
      </c>
      <c r="N7310" t="s">
        <v>21055</v>
      </c>
    </row>
    <row r="7311" spans="1:14">
      <c r="A7311" t="s">
        <v>21054</v>
      </c>
      <c r="B7311" t="s">
        <v>21055</v>
      </c>
      <c r="C7311" s="13" t="s">
        <v>21477</v>
      </c>
      <c r="D7311" s="13" t="s">
        <v>21478</v>
      </c>
      <c r="E7311" t="s">
        <v>21479</v>
      </c>
      <c r="H7311" s="14">
        <v>2600</v>
      </c>
      <c r="I7311" s="14">
        <v>2860</v>
      </c>
      <c r="J7311" s="14">
        <v>3380</v>
      </c>
      <c r="K7311" s="14">
        <v>3380</v>
      </c>
      <c r="L7311" s="14">
        <v>3640</v>
      </c>
      <c r="M7311" s="14">
        <v>4004</v>
      </c>
      <c r="N7311" t="s">
        <v>21055</v>
      </c>
    </row>
    <row r="7312" spans="1:14">
      <c r="A7312" t="s">
        <v>21054</v>
      </c>
      <c r="B7312" t="s">
        <v>21055</v>
      </c>
      <c r="C7312" s="13" t="s">
        <v>21480</v>
      </c>
      <c r="D7312" s="13" t="s">
        <v>21481</v>
      </c>
      <c r="E7312" t="s">
        <v>21482</v>
      </c>
      <c r="H7312" s="14">
        <v>2600</v>
      </c>
      <c r="I7312" s="14">
        <v>2860</v>
      </c>
      <c r="J7312" s="14">
        <v>3380</v>
      </c>
      <c r="K7312" s="14">
        <v>3380</v>
      </c>
      <c r="L7312" s="14">
        <v>3640</v>
      </c>
      <c r="M7312" s="14">
        <v>4004</v>
      </c>
      <c r="N7312" t="s">
        <v>21055</v>
      </c>
    </row>
    <row r="7313" spans="1:14">
      <c r="A7313" t="s">
        <v>21054</v>
      </c>
      <c r="B7313" t="s">
        <v>21055</v>
      </c>
      <c r="C7313" s="13" t="s">
        <v>21483</v>
      </c>
      <c r="D7313" s="13" t="s">
        <v>21484</v>
      </c>
      <c r="E7313" t="s">
        <v>21485</v>
      </c>
      <c r="H7313" s="14">
        <v>8230</v>
      </c>
      <c r="I7313" s="14">
        <v>8230</v>
      </c>
      <c r="J7313" s="14">
        <v>10699</v>
      </c>
      <c r="K7313" s="14">
        <v>10699</v>
      </c>
      <c r="L7313" s="14">
        <v>11522</v>
      </c>
      <c r="M7313" s="14">
        <v>11522</v>
      </c>
      <c r="N7313" t="s">
        <v>21055</v>
      </c>
    </row>
    <row r="7314" spans="1:14">
      <c r="A7314" t="s">
        <v>21054</v>
      </c>
      <c r="B7314" t="s">
        <v>21055</v>
      </c>
      <c r="C7314" s="13" t="s">
        <v>21486</v>
      </c>
      <c r="D7314" s="13" t="s">
        <v>21487</v>
      </c>
      <c r="E7314" t="s">
        <v>21488</v>
      </c>
      <c r="H7314" s="14">
        <v>3000</v>
      </c>
      <c r="I7314" s="14">
        <v>3000</v>
      </c>
      <c r="J7314" s="14">
        <v>3900</v>
      </c>
      <c r="K7314" s="14">
        <v>3900</v>
      </c>
      <c r="L7314" s="14">
        <v>0</v>
      </c>
      <c r="M7314" s="14">
        <v>0</v>
      </c>
      <c r="N7314" t="s">
        <v>21055</v>
      </c>
    </row>
    <row r="7315" spans="1:14">
      <c r="A7315" t="s">
        <v>21054</v>
      </c>
      <c r="B7315" t="s">
        <v>21055</v>
      </c>
      <c r="C7315" s="13" t="s">
        <v>21489</v>
      </c>
      <c r="D7315" s="13" t="s">
        <v>21490</v>
      </c>
      <c r="E7315" t="s">
        <v>21491</v>
      </c>
      <c r="H7315" s="14">
        <v>250</v>
      </c>
      <c r="I7315" s="14">
        <v>300</v>
      </c>
      <c r="J7315" s="14">
        <v>325</v>
      </c>
      <c r="K7315" s="14">
        <v>390</v>
      </c>
      <c r="L7315" s="14">
        <v>350</v>
      </c>
      <c r="M7315" s="14">
        <v>420</v>
      </c>
      <c r="N7315" t="s">
        <v>21055</v>
      </c>
    </row>
    <row r="7316" spans="1:14">
      <c r="A7316" t="s">
        <v>21054</v>
      </c>
      <c r="B7316" t="s">
        <v>21055</v>
      </c>
      <c r="C7316" s="13" t="s">
        <v>21492</v>
      </c>
      <c r="D7316" s="13" t="s">
        <v>21493</v>
      </c>
      <c r="E7316" t="s">
        <v>21494</v>
      </c>
      <c r="H7316" s="14">
        <v>300</v>
      </c>
      <c r="I7316" s="14">
        <v>500</v>
      </c>
      <c r="J7316" s="14">
        <v>390</v>
      </c>
      <c r="K7316" s="14">
        <v>650</v>
      </c>
      <c r="L7316" s="14">
        <v>420</v>
      </c>
      <c r="M7316" s="14">
        <v>700</v>
      </c>
      <c r="N7316" t="s">
        <v>21055</v>
      </c>
    </row>
    <row r="7317" spans="1:14">
      <c r="A7317" t="s">
        <v>21054</v>
      </c>
      <c r="B7317" t="s">
        <v>21055</v>
      </c>
      <c r="C7317" s="13" t="s">
        <v>21495</v>
      </c>
      <c r="D7317" s="13" t="s">
        <v>21496</v>
      </c>
      <c r="E7317" t="s">
        <v>21497</v>
      </c>
      <c r="H7317" s="14">
        <v>60</v>
      </c>
      <c r="I7317" s="14">
        <v>66</v>
      </c>
      <c r="J7317" s="14">
        <v>78</v>
      </c>
      <c r="K7317" s="14">
        <v>78</v>
      </c>
      <c r="L7317" s="14">
        <v>84</v>
      </c>
      <c r="M7317" s="14">
        <v>92</v>
      </c>
      <c r="N7317" t="s">
        <v>21055</v>
      </c>
    </row>
    <row r="7318" spans="1:14">
      <c r="A7318" t="s">
        <v>21054</v>
      </c>
      <c r="B7318" t="s">
        <v>21055</v>
      </c>
      <c r="C7318" s="13" t="s">
        <v>21498</v>
      </c>
      <c r="D7318" s="13" t="s">
        <v>21499</v>
      </c>
      <c r="E7318" t="s">
        <v>21500</v>
      </c>
      <c r="H7318" s="14">
        <v>3750</v>
      </c>
      <c r="I7318" s="14">
        <v>4125</v>
      </c>
      <c r="J7318" s="14">
        <v>4875</v>
      </c>
      <c r="K7318" s="14">
        <v>4875</v>
      </c>
      <c r="L7318" s="14">
        <v>5250</v>
      </c>
      <c r="M7318" s="14">
        <v>5775</v>
      </c>
      <c r="N7318" t="s">
        <v>21055</v>
      </c>
    </row>
    <row r="7319" spans="1:14">
      <c r="A7319" t="s">
        <v>21054</v>
      </c>
      <c r="B7319" t="s">
        <v>21055</v>
      </c>
      <c r="C7319" s="13" t="s">
        <v>21501</v>
      </c>
      <c r="D7319" s="13" t="s">
        <v>21502</v>
      </c>
      <c r="E7319" t="s">
        <v>21503</v>
      </c>
      <c r="H7319" s="14">
        <v>200</v>
      </c>
      <c r="I7319" s="14">
        <v>220</v>
      </c>
      <c r="J7319" s="14">
        <v>260</v>
      </c>
      <c r="K7319" s="14">
        <v>260</v>
      </c>
      <c r="L7319" s="14">
        <v>280</v>
      </c>
      <c r="M7319" s="14">
        <v>308</v>
      </c>
      <c r="N7319" t="s">
        <v>21055</v>
      </c>
    </row>
    <row r="7320" spans="1:14">
      <c r="A7320" t="s">
        <v>21054</v>
      </c>
      <c r="B7320" t="s">
        <v>21055</v>
      </c>
      <c r="C7320" s="13" t="s">
        <v>21504</v>
      </c>
      <c r="D7320" s="13" t="s">
        <v>21505</v>
      </c>
      <c r="E7320" t="s">
        <v>21506</v>
      </c>
      <c r="H7320" s="14">
        <v>50</v>
      </c>
      <c r="I7320" s="14">
        <v>55</v>
      </c>
      <c r="J7320" s="14">
        <v>65</v>
      </c>
      <c r="K7320" s="14">
        <v>65</v>
      </c>
      <c r="L7320" s="14">
        <v>0</v>
      </c>
      <c r="M7320" s="14">
        <v>0</v>
      </c>
      <c r="N7320" t="s">
        <v>21055</v>
      </c>
    </row>
    <row r="7321" spans="1:14">
      <c r="A7321" t="s">
        <v>21054</v>
      </c>
      <c r="B7321" t="s">
        <v>21055</v>
      </c>
      <c r="C7321" s="13" t="s">
        <v>21507</v>
      </c>
      <c r="D7321" s="13" t="s">
        <v>21508</v>
      </c>
      <c r="E7321" t="s">
        <v>21509</v>
      </c>
      <c r="H7321" s="14">
        <v>5000</v>
      </c>
      <c r="I7321" s="14">
        <v>5000</v>
      </c>
      <c r="J7321" s="14">
        <v>6500</v>
      </c>
      <c r="K7321" s="14">
        <v>6500</v>
      </c>
      <c r="L7321" s="14">
        <v>0</v>
      </c>
      <c r="M7321" s="14">
        <v>0</v>
      </c>
      <c r="N7321" t="s">
        <v>21055</v>
      </c>
    </row>
    <row r="7322" spans="1:14">
      <c r="A7322" t="s">
        <v>21054</v>
      </c>
      <c r="B7322" t="s">
        <v>21055</v>
      </c>
      <c r="C7322" s="13" t="s">
        <v>21510</v>
      </c>
      <c r="D7322" s="13" t="s">
        <v>21511</v>
      </c>
      <c r="E7322" t="s">
        <v>21512</v>
      </c>
      <c r="H7322" s="14">
        <v>400</v>
      </c>
      <c r="I7322" s="14">
        <v>400</v>
      </c>
      <c r="J7322" s="14">
        <v>520</v>
      </c>
      <c r="K7322" s="14">
        <v>520</v>
      </c>
      <c r="L7322" s="14">
        <v>0</v>
      </c>
      <c r="M7322" s="14">
        <v>0</v>
      </c>
      <c r="N7322" t="s">
        <v>21055</v>
      </c>
    </row>
    <row r="7323" spans="1:14">
      <c r="A7323" t="s">
        <v>21054</v>
      </c>
      <c r="B7323" t="s">
        <v>21055</v>
      </c>
      <c r="C7323" s="13" t="s">
        <v>21513</v>
      </c>
      <c r="D7323" s="13" t="s">
        <v>21513</v>
      </c>
      <c r="E7323" t="s">
        <v>21514</v>
      </c>
      <c r="H7323" s="14">
        <v>0</v>
      </c>
      <c r="I7323" s="14">
        <v>0</v>
      </c>
      <c r="J7323" s="14">
        <v>0</v>
      </c>
      <c r="K7323" s="14">
        <v>0</v>
      </c>
      <c r="L7323" s="14">
        <v>0</v>
      </c>
      <c r="M7323" s="14">
        <v>0</v>
      </c>
      <c r="N7323" t="s">
        <v>21055</v>
      </c>
    </row>
    <row r="7324" spans="1:14">
      <c r="A7324" t="s">
        <v>21054</v>
      </c>
      <c r="B7324" t="s">
        <v>21055</v>
      </c>
      <c r="C7324" s="13" t="s">
        <v>21515</v>
      </c>
      <c r="D7324" s="13" t="s">
        <v>21515</v>
      </c>
      <c r="E7324" t="s">
        <v>21516</v>
      </c>
      <c r="H7324" s="14">
        <v>200</v>
      </c>
      <c r="I7324" s="14">
        <v>200</v>
      </c>
      <c r="J7324" s="14">
        <v>260</v>
      </c>
      <c r="K7324" s="14">
        <v>260</v>
      </c>
      <c r="L7324" s="14">
        <v>0</v>
      </c>
      <c r="M7324" s="14">
        <v>0</v>
      </c>
      <c r="N7324" t="s">
        <v>21055</v>
      </c>
    </row>
    <row r="7325" spans="1:14">
      <c r="A7325" t="s">
        <v>21054</v>
      </c>
      <c r="B7325" t="s">
        <v>21055</v>
      </c>
      <c r="C7325" s="13" t="s">
        <v>21517</v>
      </c>
      <c r="D7325" s="13" t="s">
        <v>21517</v>
      </c>
      <c r="E7325" t="s">
        <v>21518</v>
      </c>
      <c r="H7325" s="14">
        <v>50</v>
      </c>
      <c r="I7325" s="14">
        <v>50</v>
      </c>
      <c r="J7325" s="14">
        <v>65</v>
      </c>
      <c r="K7325" s="14">
        <v>65</v>
      </c>
      <c r="L7325" s="14">
        <v>0</v>
      </c>
      <c r="M7325" s="14">
        <v>0</v>
      </c>
      <c r="N7325" t="s">
        <v>21055</v>
      </c>
    </row>
    <row r="7326" spans="1:14">
      <c r="A7326" t="s">
        <v>21054</v>
      </c>
      <c r="B7326" t="s">
        <v>21055</v>
      </c>
      <c r="C7326" s="13" t="s">
        <v>21519</v>
      </c>
      <c r="D7326" s="13" t="s">
        <v>21520</v>
      </c>
      <c r="E7326" t="s">
        <v>21521</v>
      </c>
      <c r="H7326" s="14">
        <v>500</v>
      </c>
      <c r="I7326" s="14">
        <v>500</v>
      </c>
      <c r="J7326" s="14">
        <v>650</v>
      </c>
      <c r="K7326" s="14">
        <v>650</v>
      </c>
      <c r="L7326" s="14">
        <v>700</v>
      </c>
      <c r="M7326" s="14">
        <v>700</v>
      </c>
      <c r="N7326" t="s">
        <v>21055</v>
      </c>
    </row>
    <row r="7327" spans="1:14">
      <c r="A7327" t="s">
        <v>21054</v>
      </c>
      <c r="B7327" t="s">
        <v>21055</v>
      </c>
      <c r="C7327" s="13" t="s">
        <v>21522</v>
      </c>
      <c r="D7327" s="13" t="s">
        <v>21523</v>
      </c>
      <c r="E7327" t="s">
        <v>21524</v>
      </c>
      <c r="H7327" s="14">
        <v>200</v>
      </c>
      <c r="I7327" s="14">
        <v>200</v>
      </c>
      <c r="J7327" s="14">
        <v>260</v>
      </c>
      <c r="K7327" s="14">
        <v>260</v>
      </c>
      <c r="L7327" s="14">
        <v>280</v>
      </c>
      <c r="M7327" s="14">
        <v>280</v>
      </c>
      <c r="N7327" t="s">
        <v>21055</v>
      </c>
    </row>
    <row r="7328" spans="1:14">
      <c r="A7328" t="s">
        <v>21054</v>
      </c>
      <c r="B7328" t="s">
        <v>21055</v>
      </c>
      <c r="C7328" s="13" t="s">
        <v>21525</v>
      </c>
      <c r="D7328" s="13" t="s">
        <v>21526</v>
      </c>
      <c r="E7328" t="s">
        <v>21527</v>
      </c>
      <c r="H7328" s="14">
        <v>500</v>
      </c>
      <c r="I7328" s="14">
        <v>500</v>
      </c>
      <c r="J7328" s="14">
        <v>650</v>
      </c>
      <c r="K7328" s="14">
        <v>650</v>
      </c>
      <c r="L7328" s="14">
        <v>700</v>
      </c>
      <c r="M7328" s="14">
        <v>700</v>
      </c>
      <c r="N7328" t="s">
        <v>21055</v>
      </c>
    </row>
    <row r="7329" spans="1:14">
      <c r="A7329" t="s">
        <v>21054</v>
      </c>
      <c r="B7329" t="s">
        <v>21055</v>
      </c>
      <c r="C7329" s="13" t="s">
        <v>21528</v>
      </c>
      <c r="D7329" s="13" t="s">
        <v>21528</v>
      </c>
      <c r="E7329" t="s">
        <v>268</v>
      </c>
      <c r="H7329" s="14">
        <v>200</v>
      </c>
      <c r="I7329" s="14">
        <v>200</v>
      </c>
      <c r="J7329" s="14">
        <v>260</v>
      </c>
      <c r="K7329" s="14">
        <v>260</v>
      </c>
      <c r="L7329" s="14">
        <v>280</v>
      </c>
      <c r="M7329" s="14">
        <v>280</v>
      </c>
      <c r="N7329" t="s">
        <v>21055</v>
      </c>
    </row>
    <row r="7330" spans="1:14">
      <c r="A7330" t="s">
        <v>21054</v>
      </c>
      <c r="B7330" t="s">
        <v>21055</v>
      </c>
      <c r="C7330" s="13" t="s">
        <v>21529</v>
      </c>
      <c r="D7330" s="13" t="s">
        <v>21530</v>
      </c>
      <c r="E7330" t="s">
        <v>21531</v>
      </c>
      <c r="H7330" s="14">
        <v>100</v>
      </c>
      <c r="I7330" s="14">
        <v>200</v>
      </c>
      <c r="J7330" s="14">
        <v>130</v>
      </c>
      <c r="K7330" s="14">
        <v>260</v>
      </c>
      <c r="L7330" s="14">
        <v>140</v>
      </c>
      <c r="M7330" s="14">
        <v>280</v>
      </c>
      <c r="N7330" t="s">
        <v>21055</v>
      </c>
    </row>
    <row r="7331" spans="1:14">
      <c r="A7331" t="s">
        <v>21054</v>
      </c>
      <c r="B7331" t="s">
        <v>21055</v>
      </c>
      <c r="C7331" s="13" t="s">
        <v>21532</v>
      </c>
      <c r="D7331" s="13" t="s">
        <v>21533</v>
      </c>
      <c r="E7331" t="s">
        <v>21534</v>
      </c>
      <c r="H7331" s="14">
        <v>3000</v>
      </c>
      <c r="I7331" s="14">
        <v>3000</v>
      </c>
      <c r="J7331" s="14">
        <v>3900</v>
      </c>
      <c r="K7331" s="14">
        <v>3900</v>
      </c>
      <c r="L7331" s="14">
        <v>4200</v>
      </c>
      <c r="M7331" s="14">
        <v>4200</v>
      </c>
      <c r="N7331" t="s">
        <v>21055</v>
      </c>
    </row>
    <row r="7332" spans="1:14">
      <c r="A7332" t="s">
        <v>21054</v>
      </c>
      <c r="B7332" t="s">
        <v>21055</v>
      </c>
      <c r="C7332" s="13" t="s">
        <v>21535</v>
      </c>
      <c r="D7332" s="13" t="s">
        <v>21536</v>
      </c>
      <c r="E7332" t="s">
        <v>21537</v>
      </c>
      <c r="H7332" s="14">
        <v>1000</v>
      </c>
      <c r="I7332" s="14">
        <v>1000</v>
      </c>
      <c r="J7332" s="14">
        <v>1300</v>
      </c>
      <c r="K7332" s="14">
        <v>1300</v>
      </c>
      <c r="L7332" s="14">
        <v>1400</v>
      </c>
      <c r="M7332" s="14">
        <v>1400</v>
      </c>
      <c r="N7332" t="s">
        <v>21055</v>
      </c>
    </row>
    <row r="7333" spans="1:14">
      <c r="A7333" t="s">
        <v>21054</v>
      </c>
      <c r="B7333" t="s">
        <v>21055</v>
      </c>
      <c r="C7333" s="13" t="s">
        <v>21538</v>
      </c>
      <c r="D7333" s="13" t="s">
        <v>21539</v>
      </c>
      <c r="E7333" t="s">
        <v>279</v>
      </c>
      <c r="H7333" s="14">
        <v>120</v>
      </c>
      <c r="I7333" s="14">
        <v>120</v>
      </c>
      <c r="J7333" s="14">
        <v>156</v>
      </c>
      <c r="K7333" s="14">
        <v>156</v>
      </c>
      <c r="L7333" s="14">
        <v>168</v>
      </c>
      <c r="M7333" s="14">
        <v>168</v>
      </c>
      <c r="N7333" t="s">
        <v>21055</v>
      </c>
    </row>
    <row r="7334" spans="1:14">
      <c r="A7334" t="s">
        <v>21054</v>
      </c>
      <c r="B7334" t="s">
        <v>21055</v>
      </c>
      <c r="C7334" s="13" t="s">
        <v>21540</v>
      </c>
      <c r="D7334" s="13" t="s">
        <v>21541</v>
      </c>
      <c r="E7334" t="s">
        <v>288</v>
      </c>
      <c r="H7334" s="14">
        <v>80</v>
      </c>
      <c r="I7334" s="14">
        <v>80</v>
      </c>
      <c r="J7334" s="14">
        <v>104</v>
      </c>
      <c r="K7334" s="14">
        <v>104</v>
      </c>
      <c r="L7334" s="14">
        <v>112</v>
      </c>
      <c r="M7334" s="14">
        <v>112</v>
      </c>
      <c r="N7334" t="s">
        <v>21055</v>
      </c>
    </row>
    <row r="7335" spans="1:14">
      <c r="A7335" t="s">
        <v>21054</v>
      </c>
      <c r="B7335" t="s">
        <v>21055</v>
      </c>
      <c r="C7335" s="13" t="s">
        <v>21542</v>
      </c>
      <c r="D7335" s="13" t="s">
        <v>398</v>
      </c>
      <c r="E7335" t="s">
        <v>21055</v>
      </c>
      <c r="H7335" s="14">
        <v>0</v>
      </c>
      <c r="I7335" s="14">
        <v>0</v>
      </c>
      <c r="J7335" s="14">
        <v>0</v>
      </c>
      <c r="K7335" s="14">
        <v>0</v>
      </c>
      <c r="L7335" s="14">
        <v>0</v>
      </c>
      <c r="M7335" s="14">
        <v>0</v>
      </c>
      <c r="N7335" t="s">
        <v>21055</v>
      </c>
    </row>
    <row r="7336" spans="1:14">
      <c r="A7336" t="s">
        <v>21054</v>
      </c>
      <c r="B7336" t="s">
        <v>21055</v>
      </c>
      <c r="C7336" s="13" t="s">
        <v>21543</v>
      </c>
      <c r="D7336" s="13" t="s">
        <v>21544</v>
      </c>
      <c r="E7336" t="s">
        <v>21545</v>
      </c>
      <c r="H7336" s="14">
        <v>1500</v>
      </c>
      <c r="I7336" s="14">
        <v>1500</v>
      </c>
      <c r="J7336" s="14">
        <v>1950</v>
      </c>
      <c r="K7336" s="14">
        <v>1950</v>
      </c>
      <c r="L7336" s="14">
        <v>0</v>
      </c>
      <c r="M7336" s="14">
        <v>0</v>
      </c>
      <c r="N7336" t="s">
        <v>21055</v>
      </c>
    </row>
    <row r="7337" spans="1:14">
      <c r="A7337" t="s">
        <v>21054</v>
      </c>
      <c r="B7337" t="s">
        <v>21055</v>
      </c>
      <c r="C7337" s="13" t="s">
        <v>21546</v>
      </c>
      <c r="D7337" s="13" t="s">
        <v>21547</v>
      </c>
      <c r="E7337" t="s">
        <v>21548</v>
      </c>
      <c r="H7337" s="14">
        <v>50</v>
      </c>
      <c r="I7337" s="14">
        <v>50</v>
      </c>
      <c r="J7337" s="14">
        <v>65</v>
      </c>
      <c r="K7337" s="14">
        <v>65</v>
      </c>
      <c r="L7337" s="14">
        <v>0</v>
      </c>
      <c r="M7337" s="14">
        <v>0</v>
      </c>
      <c r="N7337" t="s">
        <v>21055</v>
      </c>
    </row>
    <row r="7338" spans="1:14">
      <c r="A7338" t="s">
        <v>21054</v>
      </c>
      <c r="B7338" t="s">
        <v>21055</v>
      </c>
      <c r="C7338" s="13" t="s">
        <v>21549</v>
      </c>
      <c r="D7338" s="13" t="s">
        <v>21550</v>
      </c>
      <c r="E7338" t="s">
        <v>21551</v>
      </c>
      <c r="H7338" s="14">
        <v>2000</v>
      </c>
      <c r="I7338" s="14">
        <v>2000</v>
      </c>
      <c r="J7338" s="14">
        <v>2600</v>
      </c>
      <c r="K7338" s="14">
        <v>2600</v>
      </c>
      <c r="L7338" s="14">
        <v>0</v>
      </c>
      <c r="M7338" s="14">
        <v>0</v>
      </c>
      <c r="N7338" t="s">
        <v>21055</v>
      </c>
    </row>
    <row r="7339" spans="1:14">
      <c r="A7339" t="s">
        <v>21054</v>
      </c>
      <c r="B7339" t="s">
        <v>21055</v>
      </c>
      <c r="C7339" s="13" t="s">
        <v>21552</v>
      </c>
      <c r="D7339" s="13" t="s">
        <v>21552</v>
      </c>
      <c r="E7339" t="s">
        <v>21553</v>
      </c>
      <c r="H7339" s="14">
        <v>400</v>
      </c>
      <c r="I7339" s="14">
        <v>400</v>
      </c>
      <c r="J7339" s="14">
        <v>520</v>
      </c>
      <c r="K7339" s="14">
        <v>520</v>
      </c>
      <c r="L7339" s="14">
        <v>0</v>
      </c>
      <c r="M7339" s="14">
        <v>0</v>
      </c>
      <c r="N7339" t="s">
        <v>21055</v>
      </c>
    </row>
    <row r="7340" spans="1:14">
      <c r="A7340" t="s">
        <v>21054</v>
      </c>
      <c r="B7340" t="s">
        <v>21055</v>
      </c>
      <c r="C7340" s="13" t="s">
        <v>21554</v>
      </c>
      <c r="D7340" s="13" t="s">
        <v>21555</v>
      </c>
      <c r="E7340" t="s">
        <v>21556</v>
      </c>
      <c r="H7340" s="14">
        <v>0</v>
      </c>
      <c r="I7340" s="14">
        <v>2000</v>
      </c>
      <c r="J7340" s="14">
        <v>0</v>
      </c>
      <c r="K7340" s="14">
        <v>2600</v>
      </c>
      <c r="L7340" s="14">
        <v>0</v>
      </c>
      <c r="M7340" s="14">
        <v>0</v>
      </c>
      <c r="N7340" t="s">
        <v>21055</v>
      </c>
    </row>
    <row r="7341" spans="1:14">
      <c r="A7341" t="s">
        <v>21054</v>
      </c>
      <c r="B7341" t="s">
        <v>21055</v>
      </c>
      <c r="C7341" s="13" t="s">
        <v>21557</v>
      </c>
      <c r="D7341" s="13" t="s">
        <v>21558</v>
      </c>
      <c r="E7341" t="s">
        <v>21559</v>
      </c>
      <c r="H7341" s="14">
        <v>500</v>
      </c>
      <c r="I7341" s="14">
        <v>500</v>
      </c>
      <c r="J7341" s="14">
        <v>650</v>
      </c>
      <c r="K7341" s="14">
        <v>650</v>
      </c>
      <c r="L7341" s="14">
        <v>0</v>
      </c>
      <c r="M7341" s="14">
        <v>0</v>
      </c>
      <c r="N7341" t="s">
        <v>21055</v>
      </c>
    </row>
    <row r="7342" spans="1:14">
      <c r="A7342" t="s">
        <v>21054</v>
      </c>
      <c r="B7342" t="s">
        <v>21055</v>
      </c>
      <c r="C7342" s="13" t="s">
        <v>21560</v>
      </c>
      <c r="D7342" s="13" t="s">
        <v>21561</v>
      </c>
      <c r="E7342" t="s">
        <v>21562</v>
      </c>
      <c r="H7342" s="14">
        <v>50</v>
      </c>
      <c r="I7342" s="14">
        <v>50</v>
      </c>
      <c r="J7342" s="14">
        <v>65</v>
      </c>
      <c r="K7342" s="14">
        <v>65</v>
      </c>
      <c r="L7342" s="14">
        <v>0</v>
      </c>
      <c r="M7342" s="14">
        <v>0</v>
      </c>
      <c r="N7342" t="s">
        <v>21055</v>
      </c>
    </row>
    <row r="7343" spans="1:14">
      <c r="A7343" t="s">
        <v>21054</v>
      </c>
      <c r="B7343" t="s">
        <v>21055</v>
      </c>
      <c r="C7343" s="13" t="s">
        <v>21563</v>
      </c>
      <c r="D7343" s="13" t="s">
        <v>21564</v>
      </c>
      <c r="E7343" t="s">
        <v>21565</v>
      </c>
      <c r="H7343" s="14">
        <v>1000</v>
      </c>
      <c r="I7343" s="14">
        <v>1000</v>
      </c>
      <c r="J7343" s="14">
        <v>0</v>
      </c>
      <c r="K7343" s="14">
        <v>0</v>
      </c>
      <c r="L7343" s="14">
        <v>1400</v>
      </c>
      <c r="M7343" s="14">
        <v>1400</v>
      </c>
      <c r="N7343" t="s">
        <v>21055</v>
      </c>
    </row>
    <row r="7344" spans="1:14">
      <c r="A7344" t="s">
        <v>21054</v>
      </c>
      <c r="B7344" t="s">
        <v>21055</v>
      </c>
      <c r="C7344" s="13" t="s">
        <v>21566</v>
      </c>
      <c r="D7344" s="13" t="s">
        <v>21567</v>
      </c>
      <c r="E7344" t="s">
        <v>21568</v>
      </c>
      <c r="H7344" s="14">
        <v>600</v>
      </c>
      <c r="I7344" s="14">
        <v>600</v>
      </c>
      <c r="J7344" s="14">
        <v>780</v>
      </c>
      <c r="K7344" s="14">
        <v>780</v>
      </c>
      <c r="L7344" s="14">
        <v>0</v>
      </c>
      <c r="M7344" s="14">
        <v>0</v>
      </c>
      <c r="N7344" t="s">
        <v>21055</v>
      </c>
    </row>
    <row r="7345" spans="1:14">
      <c r="A7345" t="s">
        <v>21054</v>
      </c>
      <c r="B7345" t="s">
        <v>21055</v>
      </c>
      <c r="C7345" s="13" t="s">
        <v>21569</v>
      </c>
      <c r="D7345" s="13" t="s">
        <v>21570</v>
      </c>
      <c r="E7345" t="s">
        <v>21571</v>
      </c>
      <c r="H7345" s="14">
        <v>1000</v>
      </c>
      <c r="I7345" s="14">
        <v>1000</v>
      </c>
      <c r="J7345" s="14">
        <v>1200</v>
      </c>
      <c r="K7345" s="14">
        <v>1200</v>
      </c>
      <c r="L7345" s="14">
        <v>1400</v>
      </c>
      <c r="M7345" s="14">
        <v>1400</v>
      </c>
      <c r="N7345" t="s">
        <v>21055</v>
      </c>
    </row>
    <row r="7346" spans="1:14">
      <c r="A7346" t="s">
        <v>21054</v>
      </c>
      <c r="B7346" t="s">
        <v>21055</v>
      </c>
      <c r="C7346" s="13" t="s">
        <v>21572</v>
      </c>
      <c r="D7346" s="13" t="s">
        <v>21573</v>
      </c>
      <c r="E7346" t="s">
        <v>21574</v>
      </c>
      <c r="H7346" s="14">
        <v>1500</v>
      </c>
      <c r="I7346" s="14">
        <v>0</v>
      </c>
      <c r="J7346" s="14">
        <v>1950</v>
      </c>
      <c r="K7346" s="14">
        <v>0</v>
      </c>
      <c r="L7346" s="14">
        <v>2100</v>
      </c>
      <c r="M7346" s="14">
        <v>0</v>
      </c>
      <c r="N7346" t="s">
        <v>21055</v>
      </c>
    </row>
    <row r="7347" spans="1:14">
      <c r="A7347" t="s">
        <v>21575</v>
      </c>
      <c r="B7347" t="s">
        <v>21576</v>
      </c>
      <c r="C7347" s="13" t="s">
        <v>21577</v>
      </c>
      <c r="D7347" s="13" t="s">
        <v>21578</v>
      </c>
      <c r="E7347" t="s">
        <v>245</v>
      </c>
      <c r="H7347" s="14">
        <v>1000</v>
      </c>
      <c r="I7347" s="14">
        <v>1000</v>
      </c>
      <c r="J7347" s="14">
        <v>1300</v>
      </c>
      <c r="K7347" s="14">
        <v>1300</v>
      </c>
      <c r="L7347" s="14">
        <v>0</v>
      </c>
      <c r="M7347" s="14">
        <v>0</v>
      </c>
      <c r="N7347" t="s">
        <v>21576</v>
      </c>
    </row>
    <row r="7348" spans="1:14">
      <c r="A7348" t="s">
        <v>21575</v>
      </c>
      <c r="B7348" t="s">
        <v>21576</v>
      </c>
      <c r="C7348" s="13" t="s">
        <v>21579</v>
      </c>
      <c r="D7348" s="13" t="s">
        <v>8510</v>
      </c>
      <c r="E7348" t="s">
        <v>21580</v>
      </c>
      <c r="H7348" s="14">
        <v>1000</v>
      </c>
      <c r="I7348" s="14">
        <v>1000</v>
      </c>
      <c r="J7348" s="14">
        <v>1300</v>
      </c>
      <c r="K7348" s="14">
        <v>1300</v>
      </c>
      <c r="L7348" s="14">
        <v>0</v>
      </c>
      <c r="M7348" s="14">
        <v>0</v>
      </c>
      <c r="N7348" t="s">
        <v>21576</v>
      </c>
    </row>
    <row r="7349" spans="1:14">
      <c r="A7349" t="s">
        <v>21575</v>
      </c>
      <c r="B7349" t="s">
        <v>21576</v>
      </c>
      <c r="C7349" s="13" t="s">
        <v>21581</v>
      </c>
      <c r="D7349" s="13" t="s">
        <v>21582</v>
      </c>
      <c r="E7349" t="s">
        <v>21583</v>
      </c>
      <c r="H7349" s="14">
        <v>0</v>
      </c>
      <c r="I7349" s="14">
        <v>0</v>
      </c>
      <c r="J7349" s="14">
        <v>0</v>
      </c>
      <c r="K7349" s="14">
        <v>0</v>
      </c>
      <c r="L7349" s="14">
        <v>0</v>
      </c>
      <c r="M7349" s="14">
        <v>0</v>
      </c>
      <c r="N7349" t="s">
        <v>21576</v>
      </c>
    </row>
    <row r="7350" spans="1:14">
      <c r="A7350" t="s">
        <v>21575</v>
      </c>
      <c r="B7350" t="s">
        <v>21576</v>
      </c>
      <c r="C7350" s="13" t="s">
        <v>21584</v>
      </c>
      <c r="D7350" s="13" t="s">
        <v>21585</v>
      </c>
      <c r="E7350" t="s">
        <v>21586</v>
      </c>
      <c r="H7350" s="14">
        <v>0</v>
      </c>
      <c r="I7350" s="14">
        <v>0</v>
      </c>
      <c r="J7350" s="14">
        <v>0</v>
      </c>
      <c r="K7350" s="14">
        <v>0</v>
      </c>
      <c r="L7350" s="14">
        <v>0</v>
      </c>
      <c r="M7350" s="14">
        <v>0</v>
      </c>
      <c r="N7350" t="s">
        <v>21576</v>
      </c>
    </row>
    <row r="7351" spans="1:14">
      <c r="A7351" t="s">
        <v>21575</v>
      </c>
      <c r="B7351" t="s">
        <v>21576</v>
      </c>
      <c r="C7351" s="13" t="s">
        <v>21587</v>
      </c>
      <c r="D7351" s="13" t="s">
        <v>21588</v>
      </c>
      <c r="E7351" t="s">
        <v>21589</v>
      </c>
      <c r="H7351" s="14">
        <v>0</v>
      </c>
      <c r="I7351" s="14">
        <v>0</v>
      </c>
      <c r="J7351" s="14">
        <v>0</v>
      </c>
      <c r="K7351" s="14">
        <v>0</v>
      </c>
      <c r="L7351" s="14">
        <v>0</v>
      </c>
      <c r="M7351" s="14">
        <v>0</v>
      </c>
      <c r="N7351" t="s">
        <v>21576</v>
      </c>
    </row>
    <row r="7352" spans="1:14">
      <c r="A7352" t="s">
        <v>21575</v>
      </c>
      <c r="B7352" t="s">
        <v>21576</v>
      </c>
      <c r="C7352" s="13" t="s">
        <v>21590</v>
      </c>
      <c r="D7352" s="13" t="s">
        <v>21591</v>
      </c>
      <c r="E7352" t="s">
        <v>21592</v>
      </c>
      <c r="H7352" s="14">
        <v>0</v>
      </c>
      <c r="I7352" s="14">
        <v>0</v>
      </c>
      <c r="J7352" s="14">
        <v>0</v>
      </c>
      <c r="K7352" s="14">
        <v>0</v>
      </c>
      <c r="L7352" s="14">
        <v>0</v>
      </c>
      <c r="M7352" s="14">
        <v>0</v>
      </c>
      <c r="N7352" t="s">
        <v>21576</v>
      </c>
    </row>
    <row r="7353" spans="1:14">
      <c r="A7353" t="s">
        <v>21575</v>
      </c>
      <c r="B7353" t="s">
        <v>21576</v>
      </c>
      <c r="C7353" s="13" t="s">
        <v>21593</v>
      </c>
      <c r="D7353" s="13" t="s">
        <v>21594</v>
      </c>
      <c r="E7353" t="s">
        <v>118</v>
      </c>
      <c r="H7353" s="14">
        <v>2000</v>
      </c>
      <c r="I7353" s="14">
        <v>2000</v>
      </c>
      <c r="J7353" s="14">
        <v>2500</v>
      </c>
      <c r="K7353" s="14">
        <v>2500</v>
      </c>
      <c r="L7353" s="14">
        <v>2800</v>
      </c>
      <c r="M7353" s="14">
        <v>2800</v>
      </c>
      <c r="N7353" t="s">
        <v>21576</v>
      </c>
    </row>
    <row r="7354" spans="1:14">
      <c r="A7354" t="s">
        <v>21575</v>
      </c>
      <c r="B7354" t="s">
        <v>21576</v>
      </c>
      <c r="C7354" s="13" t="s">
        <v>21595</v>
      </c>
      <c r="D7354" s="13" t="s">
        <v>21596</v>
      </c>
      <c r="E7354" t="s">
        <v>21597</v>
      </c>
      <c r="H7354" s="14">
        <v>1000</v>
      </c>
      <c r="I7354" s="14">
        <v>1000</v>
      </c>
      <c r="J7354" s="14">
        <v>1300</v>
      </c>
      <c r="K7354" s="14">
        <v>1300</v>
      </c>
      <c r="L7354" s="14">
        <v>1400</v>
      </c>
      <c r="M7354" s="14">
        <v>1400</v>
      </c>
      <c r="N7354" t="s">
        <v>21576</v>
      </c>
    </row>
    <row r="7355" spans="1:14">
      <c r="A7355" t="s">
        <v>21575</v>
      </c>
      <c r="B7355" t="s">
        <v>21576</v>
      </c>
      <c r="C7355" s="13" t="s">
        <v>21598</v>
      </c>
      <c r="D7355" s="13" t="s">
        <v>21599</v>
      </c>
      <c r="E7355" t="s">
        <v>21600</v>
      </c>
      <c r="H7355" s="14">
        <v>1440</v>
      </c>
      <c r="I7355" s="14">
        <v>1600</v>
      </c>
      <c r="J7355" s="14">
        <v>1872</v>
      </c>
      <c r="K7355" s="14">
        <v>2080</v>
      </c>
      <c r="L7355" s="14">
        <v>2016</v>
      </c>
      <c r="M7355" s="14">
        <v>2240</v>
      </c>
      <c r="N7355" t="s">
        <v>21576</v>
      </c>
    </row>
    <row r="7356" spans="1:14">
      <c r="A7356" t="s">
        <v>21575</v>
      </c>
      <c r="B7356" t="s">
        <v>21576</v>
      </c>
      <c r="C7356" s="13" t="s">
        <v>21601</v>
      </c>
      <c r="D7356" s="13" t="s">
        <v>21602</v>
      </c>
      <c r="E7356" t="s">
        <v>129</v>
      </c>
      <c r="H7356" s="14">
        <v>500</v>
      </c>
      <c r="I7356" s="14">
        <v>500</v>
      </c>
      <c r="J7356" s="14">
        <v>650</v>
      </c>
      <c r="K7356" s="14">
        <v>650</v>
      </c>
      <c r="L7356" s="14">
        <v>0</v>
      </c>
      <c r="M7356" s="14">
        <v>0</v>
      </c>
      <c r="N7356" t="s">
        <v>21576</v>
      </c>
    </row>
    <row r="7357" spans="1:14">
      <c r="A7357" t="s">
        <v>21575</v>
      </c>
      <c r="B7357" t="s">
        <v>21576</v>
      </c>
      <c r="C7357" s="13" t="s">
        <v>21603</v>
      </c>
      <c r="D7357" s="13" t="s">
        <v>21604</v>
      </c>
      <c r="E7357" t="s">
        <v>21605</v>
      </c>
      <c r="H7357" s="14">
        <v>2000</v>
      </c>
      <c r="I7357" s="14">
        <v>2000</v>
      </c>
      <c r="J7357" s="14">
        <v>2600</v>
      </c>
      <c r="K7357" s="14">
        <v>2600</v>
      </c>
      <c r="L7357" s="14">
        <v>2800</v>
      </c>
      <c r="M7357" s="14">
        <v>2800</v>
      </c>
      <c r="N7357" t="s">
        <v>21576</v>
      </c>
    </row>
    <row r="7358" spans="1:14">
      <c r="A7358" t="s">
        <v>21575</v>
      </c>
      <c r="B7358" t="s">
        <v>21576</v>
      </c>
      <c r="C7358" s="13" t="s">
        <v>21606</v>
      </c>
      <c r="D7358" s="13" t="s">
        <v>21607</v>
      </c>
      <c r="E7358" t="s">
        <v>21608</v>
      </c>
      <c r="H7358" s="14">
        <v>450</v>
      </c>
      <c r="I7358" s="14">
        <v>450</v>
      </c>
      <c r="J7358" s="14">
        <v>585</v>
      </c>
      <c r="K7358" s="14">
        <v>585</v>
      </c>
      <c r="L7358" s="14">
        <v>0</v>
      </c>
      <c r="M7358" s="14">
        <v>0</v>
      </c>
      <c r="N7358" t="s">
        <v>21576</v>
      </c>
    </row>
    <row r="7359" spans="1:14">
      <c r="A7359" t="s">
        <v>21575</v>
      </c>
      <c r="B7359" t="s">
        <v>21576</v>
      </c>
      <c r="C7359" s="13" t="s">
        <v>21609</v>
      </c>
      <c r="D7359" s="13" t="s">
        <v>21609</v>
      </c>
      <c r="E7359" t="s">
        <v>21610</v>
      </c>
      <c r="H7359" s="14">
        <v>0</v>
      </c>
      <c r="I7359" s="14">
        <v>0</v>
      </c>
      <c r="J7359" s="14">
        <v>0</v>
      </c>
      <c r="K7359" s="14">
        <v>0</v>
      </c>
      <c r="L7359" s="14">
        <v>0</v>
      </c>
      <c r="M7359" s="14">
        <v>0</v>
      </c>
      <c r="N7359" t="s">
        <v>21576</v>
      </c>
    </row>
    <row r="7360" spans="1:14">
      <c r="A7360" t="s">
        <v>21575</v>
      </c>
      <c r="B7360" t="s">
        <v>21576</v>
      </c>
      <c r="C7360" s="13" t="s">
        <v>21611</v>
      </c>
      <c r="D7360" s="13" t="s">
        <v>21612</v>
      </c>
      <c r="E7360" t="s">
        <v>21613</v>
      </c>
      <c r="H7360" s="14">
        <v>1500</v>
      </c>
      <c r="I7360" s="14">
        <v>1500</v>
      </c>
      <c r="J7360" s="14">
        <v>1950</v>
      </c>
      <c r="K7360" s="14">
        <v>1950</v>
      </c>
      <c r="L7360" s="14">
        <v>2100</v>
      </c>
      <c r="M7360" s="14">
        <v>2100</v>
      </c>
      <c r="N7360" t="s">
        <v>21576</v>
      </c>
    </row>
    <row r="7361" spans="1:14">
      <c r="A7361" t="s">
        <v>21575</v>
      </c>
      <c r="B7361" t="s">
        <v>21576</v>
      </c>
      <c r="C7361" s="13" t="s">
        <v>21614</v>
      </c>
      <c r="D7361" s="13" t="s">
        <v>21615</v>
      </c>
      <c r="E7361" t="s">
        <v>21616</v>
      </c>
      <c r="H7361" s="14">
        <v>1500</v>
      </c>
      <c r="I7361" s="14">
        <v>1500</v>
      </c>
      <c r="J7361" s="14">
        <v>1950</v>
      </c>
      <c r="K7361" s="14">
        <v>1950</v>
      </c>
      <c r="L7361" s="14">
        <v>2100</v>
      </c>
      <c r="M7361" s="14">
        <v>2100</v>
      </c>
      <c r="N7361" t="s">
        <v>21576</v>
      </c>
    </row>
    <row r="7362" spans="1:14">
      <c r="A7362" t="s">
        <v>21575</v>
      </c>
      <c r="B7362" t="s">
        <v>21576</v>
      </c>
      <c r="C7362" s="13" t="s">
        <v>21617</v>
      </c>
      <c r="D7362" s="13" t="s">
        <v>21618</v>
      </c>
      <c r="E7362" t="s">
        <v>21619</v>
      </c>
      <c r="H7362" s="14">
        <v>1500</v>
      </c>
      <c r="I7362" s="14">
        <v>1500</v>
      </c>
      <c r="J7362" s="14">
        <v>1950</v>
      </c>
      <c r="K7362" s="14">
        <v>1950</v>
      </c>
      <c r="L7362" s="14">
        <v>2100</v>
      </c>
      <c r="M7362" s="14">
        <v>2100</v>
      </c>
      <c r="N7362" t="s">
        <v>21576</v>
      </c>
    </row>
    <row r="7363" spans="1:14">
      <c r="A7363" t="s">
        <v>21575</v>
      </c>
      <c r="B7363" t="s">
        <v>21576</v>
      </c>
      <c r="C7363" s="13" t="s">
        <v>21620</v>
      </c>
      <c r="D7363" s="13" t="s">
        <v>21621</v>
      </c>
      <c r="E7363" t="s">
        <v>21622</v>
      </c>
      <c r="H7363" s="14">
        <v>36000</v>
      </c>
      <c r="I7363" s="14">
        <v>36000</v>
      </c>
      <c r="J7363" s="14">
        <v>46800</v>
      </c>
      <c r="K7363" s="14">
        <v>46800</v>
      </c>
      <c r="L7363" s="14">
        <v>50400</v>
      </c>
      <c r="M7363" s="14">
        <v>50400</v>
      </c>
      <c r="N7363" t="s">
        <v>21576</v>
      </c>
    </row>
    <row r="7364" spans="1:14">
      <c r="A7364" t="s">
        <v>21575</v>
      </c>
      <c r="B7364" t="s">
        <v>21576</v>
      </c>
      <c r="C7364" s="13" t="s">
        <v>21623</v>
      </c>
      <c r="D7364" s="13" t="s">
        <v>21624</v>
      </c>
      <c r="E7364" t="s">
        <v>21625</v>
      </c>
      <c r="H7364" s="14">
        <v>250</v>
      </c>
      <c r="I7364" s="14">
        <v>275</v>
      </c>
      <c r="J7364" s="14">
        <v>325</v>
      </c>
      <c r="K7364" s="14">
        <v>325</v>
      </c>
      <c r="L7364" s="14">
        <v>350</v>
      </c>
      <c r="M7364" s="14">
        <v>385</v>
      </c>
      <c r="N7364" t="s">
        <v>21576</v>
      </c>
    </row>
    <row r="7365" spans="1:14">
      <c r="A7365" t="s">
        <v>21575</v>
      </c>
      <c r="B7365" t="s">
        <v>21576</v>
      </c>
      <c r="C7365" s="13" t="s">
        <v>21626</v>
      </c>
      <c r="D7365" s="13" t="s">
        <v>21627</v>
      </c>
      <c r="E7365" t="s">
        <v>21628</v>
      </c>
      <c r="H7365" s="14">
        <v>500</v>
      </c>
      <c r="I7365" s="14">
        <v>500</v>
      </c>
      <c r="J7365" s="14">
        <v>650</v>
      </c>
      <c r="K7365" s="14">
        <v>650</v>
      </c>
      <c r="L7365" s="14">
        <v>700</v>
      </c>
      <c r="M7365" s="14">
        <v>700</v>
      </c>
      <c r="N7365" t="s">
        <v>21576</v>
      </c>
    </row>
    <row r="7366" spans="1:14">
      <c r="A7366" t="s">
        <v>21575</v>
      </c>
      <c r="B7366" t="s">
        <v>21576</v>
      </c>
      <c r="C7366" s="13" t="s">
        <v>21629</v>
      </c>
      <c r="D7366" s="13" t="s">
        <v>21630</v>
      </c>
      <c r="E7366" t="s">
        <v>21631</v>
      </c>
      <c r="H7366" s="14">
        <v>5800</v>
      </c>
      <c r="I7366" s="14">
        <v>5800</v>
      </c>
      <c r="J7366" s="14">
        <v>6800</v>
      </c>
      <c r="K7366" s="14">
        <v>6800</v>
      </c>
      <c r="L7366" s="14">
        <v>8120</v>
      </c>
      <c r="M7366" s="14">
        <v>8120</v>
      </c>
      <c r="N7366" t="s">
        <v>21576</v>
      </c>
    </row>
    <row r="7367" spans="1:14">
      <c r="A7367" t="s">
        <v>21575</v>
      </c>
      <c r="B7367" t="s">
        <v>21576</v>
      </c>
      <c r="C7367" s="13" t="s">
        <v>21632</v>
      </c>
      <c r="D7367" s="13" t="s">
        <v>21633</v>
      </c>
      <c r="E7367" t="s">
        <v>21634</v>
      </c>
      <c r="H7367" s="14">
        <v>2500</v>
      </c>
      <c r="I7367" s="14">
        <v>2500</v>
      </c>
      <c r="J7367" s="14">
        <v>3250</v>
      </c>
      <c r="K7367" s="14">
        <v>3250</v>
      </c>
      <c r="L7367" s="14">
        <v>3500</v>
      </c>
      <c r="M7367" s="14">
        <v>3500</v>
      </c>
      <c r="N7367" t="s">
        <v>21576</v>
      </c>
    </row>
    <row r="7368" spans="1:14">
      <c r="A7368" t="s">
        <v>21575</v>
      </c>
      <c r="B7368" t="s">
        <v>21576</v>
      </c>
      <c r="C7368" s="13" t="s">
        <v>21635</v>
      </c>
      <c r="D7368" s="13" t="s">
        <v>21636</v>
      </c>
      <c r="E7368" t="s">
        <v>21637</v>
      </c>
      <c r="H7368" s="14">
        <v>500</v>
      </c>
      <c r="I7368" s="14">
        <v>550</v>
      </c>
      <c r="J7368" s="14">
        <v>650</v>
      </c>
      <c r="K7368" s="14">
        <v>650</v>
      </c>
      <c r="L7368" s="14">
        <v>700</v>
      </c>
      <c r="M7368" s="14">
        <v>770</v>
      </c>
      <c r="N7368" t="s">
        <v>21576</v>
      </c>
    </row>
    <row r="7369" spans="1:14">
      <c r="A7369" t="s">
        <v>21575</v>
      </c>
      <c r="B7369" t="s">
        <v>21576</v>
      </c>
      <c r="C7369" s="13" t="s">
        <v>21638</v>
      </c>
      <c r="D7369" s="13" t="s">
        <v>21639</v>
      </c>
      <c r="E7369" t="s">
        <v>21640</v>
      </c>
      <c r="H7369" s="14">
        <v>10000</v>
      </c>
      <c r="I7369" s="14">
        <v>10000</v>
      </c>
      <c r="J7369" s="14">
        <v>13000</v>
      </c>
      <c r="K7369" s="14">
        <v>13000</v>
      </c>
      <c r="L7369" s="14">
        <v>14000</v>
      </c>
      <c r="M7369" s="14">
        <v>14000</v>
      </c>
      <c r="N7369" t="s">
        <v>21576</v>
      </c>
    </row>
    <row r="7370" spans="1:14">
      <c r="A7370" t="s">
        <v>21575</v>
      </c>
      <c r="B7370" t="s">
        <v>21576</v>
      </c>
      <c r="C7370" s="13" t="s">
        <v>21641</v>
      </c>
      <c r="D7370" s="13" t="s">
        <v>21642</v>
      </c>
      <c r="E7370" t="s">
        <v>21643</v>
      </c>
      <c r="H7370" s="14">
        <v>2500</v>
      </c>
      <c r="I7370" s="14">
        <v>2500</v>
      </c>
      <c r="J7370" s="14">
        <v>3250</v>
      </c>
      <c r="K7370" s="14">
        <v>3250</v>
      </c>
      <c r="L7370" s="14">
        <v>3500</v>
      </c>
      <c r="M7370" s="14">
        <v>3500</v>
      </c>
      <c r="N7370" t="s">
        <v>21576</v>
      </c>
    </row>
    <row r="7371" spans="1:14">
      <c r="A7371" t="s">
        <v>21575</v>
      </c>
      <c r="B7371" t="s">
        <v>21576</v>
      </c>
      <c r="C7371" s="13" t="s">
        <v>21644</v>
      </c>
      <c r="D7371" s="13" t="s">
        <v>21645</v>
      </c>
      <c r="E7371" t="s">
        <v>21646</v>
      </c>
      <c r="H7371" s="14">
        <v>800</v>
      </c>
      <c r="I7371" s="14">
        <v>880</v>
      </c>
      <c r="J7371" s="14">
        <v>1040</v>
      </c>
      <c r="K7371" s="14">
        <v>1040</v>
      </c>
      <c r="L7371" s="14">
        <v>1120</v>
      </c>
      <c r="M7371" s="14">
        <v>1232</v>
      </c>
      <c r="N7371" t="s">
        <v>21576</v>
      </c>
    </row>
    <row r="7372" spans="1:14">
      <c r="A7372" t="s">
        <v>21575</v>
      </c>
      <c r="B7372" t="s">
        <v>21576</v>
      </c>
      <c r="C7372" s="13" t="s">
        <v>21647</v>
      </c>
      <c r="D7372" s="13" t="s">
        <v>21648</v>
      </c>
      <c r="E7372" t="s">
        <v>21649</v>
      </c>
      <c r="H7372" s="14">
        <v>20</v>
      </c>
      <c r="I7372" s="14">
        <v>22</v>
      </c>
      <c r="J7372" s="14">
        <v>26</v>
      </c>
      <c r="K7372" s="14">
        <v>26</v>
      </c>
      <c r="L7372" s="14">
        <v>28</v>
      </c>
      <c r="M7372" s="14">
        <v>31</v>
      </c>
      <c r="N7372" t="s">
        <v>21576</v>
      </c>
    </row>
    <row r="7373" spans="1:14">
      <c r="A7373" t="s">
        <v>21575</v>
      </c>
      <c r="B7373" t="s">
        <v>21576</v>
      </c>
      <c r="C7373" s="13" t="s">
        <v>21650</v>
      </c>
      <c r="D7373" s="13" t="s">
        <v>21651</v>
      </c>
      <c r="E7373" t="s">
        <v>21652</v>
      </c>
      <c r="H7373" s="14">
        <v>1500</v>
      </c>
      <c r="I7373" s="14">
        <v>1650</v>
      </c>
      <c r="J7373" s="14">
        <v>1950</v>
      </c>
      <c r="K7373" s="14">
        <v>1950</v>
      </c>
      <c r="L7373" s="14">
        <v>2100</v>
      </c>
      <c r="M7373" s="14">
        <v>2310</v>
      </c>
      <c r="N7373" t="s">
        <v>21576</v>
      </c>
    </row>
    <row r="7374" spans="1:14">
      <c r="A7374" t="s">
        <v>21575</v>
      </c>
      <c r="B7374" t="s">
        <v>21576</v>
      </c>
      <c r="C7374" s="13" t="s">
        <v>21653</v>
      </c>
      <c r="D7374" s="13" t="s">
        <v>21654</v>
      </c>
      <c r="E7374" t="s">
        <v>21655</v>
      </c>
      <c r="H7374" s="14">
        <v>100</v>
      </c>
      <c r="I7374" s="14">
        <v>150</v>
      </c>
      <c r="J7374" s="14">
        <v>130</v>
      </c>
      <c r="K7374" s="14">
        <v>195</v>
      </c>
      <c r="L7374" s="14">
        <v>140</v>
      </c>
      <c r="M7374" s="14">
        <v>210</v>
      </c>
      <c r="N7374" t="s">
        <v>21576</v>
      </c>
    </row>
    <row r="7375" spans="1:14">
      <c r="A7375" t="s">
        <v>21575</v>
      </c>
      <c r="B7375" t="s">
        <v>21576</v>
      </c>
      <c r="C7375" s="13" t="s">
        <v>21656</v>
      </c>
      <c r="D7375" s="13" t="s">
        <v>21657</v>
      </c>
      <c r="E7375" t="s">
        <v>185</v>
      </c>
      <c r="H7375" s="14">
        <v>2000</v>
      </c>
      <c r="I7375" s="14">
        <v>2000</v>
      </c>
      <c r="J7375" s="14">
        <v>2600</v>
      </c>
      <c r="K7375" s="14">
        <v>2600</v>
      </c>
      <c r="L7375" s="14">
        <v>2800</v>
      </c>
      <c r="M7375" s="14">
        <v>2800</v>
      </c>
      <c r="N7375" t="s">
        <v>21576</v>
      </c>
    </row>
    <row r="7376" spans="1:14">
      <c r="A7376" t="s">
        <v>21575</v>
      </c>
      <c r="B7376" t="s">
        <v>21576</v>
      </c>
      <c r="C7376" s="13" t="s">
        <v>21658</v>
      </c>
      <c r="D7376" s="13" t="s">
        <v>21659</v>
      </c>
      <c r="E7376" t="s">
        <v>21660</v>
      </c>
      <c r="H7376" s="14">
        <v>1000</v>
      </c>
      <c r="I7376" s="14">
        <v>1000</v>
      </c>
      <c r="J7376" s="14">
        <v>1300</v>
      </c>
      <c r="K7376" s="14">
        <v>1300</v>
      </c>
      <c r="L7376" s="14">
        <v>1400</v>
      </c>
      <c r="M7376" s="14">
        <v>1400</v>
      </c>
      <c r="N7376" t="s">
        <v>21576</v>
      </c>
    </row>
    <row r="7377" spans="1:14">
      <c r="A7377" t="s">
        <v>21575</v>
      </c>
      <c r="B7377" t="s">
        <v>21576</v>
      </c>
      <c r="C7377" s="13" t="s">
        <v>21661</v>
      </c>
      <c r="D7377" s="13" t="s">
        <v>21662</v>
      </c>
      <c r="E7377" t="s">
        <v>21663</v>
      </c>
      <c r="H7377" s="14">
        <v>1000</v>
      </c>
      <c r="I7377" s="14">
        <v>1000</v>
      </c>
      <c r="J7377" s="14">
        <v>1300</v>
      </c>
      <c r="K7377" s="14">
        <v>1300</v>
      </c>
      <c r="L7377" s="14">
        <v>1400</v>
      </c>
      <c r="M7377" s="14">
        <v>1400</v>
      </c>
      <c r="N7377" t="s">
        <v>21576</v>
      </c>
    </row>
    <row r="7378" spans="1:14">
      <c r="A7378" t="s">
        <v>21575</v>
      </c>
      <c r="B7378" t="s">
        <v>21576</v>
      </c>
      <c r="C7378" s="13" t="s">
        <v>21664</v>
      </c>
      <c r="D7378" s="13" t="s">
        <v>21665</v>
      </c>
      <c r="E7378" t="s">
        <v>21666</v>
      </c>
      <c r="H7378" s="14">
        <v>8000</v>
      </c>
      <c r="I7378" s="14">
        <v>8000</v>
      </c>
      <c r="J7378" s="14">
        <v>10400</v>
      </c>
      <c r="K7378" s="14">
        <v>10400</v>
      </c>
      <c r="L7378" s="14">
        <v>11200</v>
      </c>
      <c r="M7378" s="14">
        <v>11200</v>
      </c>
      <c r="N7378" t="s">
        <v>21576</v>
      </c>
    </row>
    <row r="7379" spans="1:14">
      <c r="A7379" t="s">
        <v>21575</v>
      </c>
      <c r="B7379" t="s">
        <v>21576</v>
      </c>
      <c r="C7379" s="13" t="s">
        <v>21667</v>
      </c>
      <c r="D7379" s="13" t="s">
        <v>21668</v>
      </c>
      <c r="E7379" t="s">
        <v>21669</v>
      </c>
      <c r="H7379" s="14">
        <v>2000</v>
      </c>
      <c r="I7379" s="14">
        <v>2000</v>
      </c>
      <c r="J7379" s="14">
        <v>3600</v>
      </c>
      <c r="K7379" s="14">
        <v>3600</v>
      </c>
      <c r="L7379" s="14">
        <v>2800</v>
      </c>
      <c r="M7379" s="14">
        <v>2800</v>
      </c>
      <c r="N7379" t="s">
        <v>21576</v>
      </c>
    </row>
    <row r="7380" spans="1:14">
      <c r="A7380" t="s">
        <v>21575</v>
      </c>
      <c r="B7380" t="s">
        <v>21576</v>
      </c>
      <c r="C7380" s="13" t="s">
        <v>21670</v>
      </c>
      <c r="D7380" s="13" t="s">
        <v>21671</v>
      </c>
      <c r="E7380" t="s">
        <v>21672</v>
      </c>
      <c r="H7380" s="14">
        <v>0</v>
      </c>
      <c r="I7380" s="14">
        <v>0</v>
      </c>
      <c r="J7380" s="14">
        <v>0</v>
      </c>
      <c r="K7380" s="14">
        <v>0</v>
      </c>
      <c r="L7380" s="14">
        <v>0</v>
      </c>
      <c r="M7380" s="14">
        <v>0</v>
      </c>
      <c r="N7380" t="s">
        <v>21576</v>
      </c>
    </row>
    <row r="7381" spans="1:14">
      <c r="A7381" t="s">
        <v>21575</v>
      </c>
      <c r="B7381" t="s">
        <v>21576</v>
      </c>
      <c r="C7381" s="13" t="s">
        <v>21673</v>
      </c>
      <c r="D7381" s="13" t="s">
        <v>21674</v>
      </c>
      <c r="E7381" t="s">
        <v>21675</v>
      </c>
      <c r="H7381" s="14">
        <v>15000</v>
      </c>
      <c r="I7381" s="14">
        <v>15000</v>
      </c>
      <c r="J7381" s="14">
        <v>20000</v>
      </c>
      <c r="K7381" s="14">
        <v>20000</v>
      </c>
      <c r="L7381" s="14">
        <v>21000</v>
      </c>
      <c r="M7381" s="14">
        <v>21000</v>
      </c>
      <c r="N7381" t="s">
        <v>21576</v>
      </c>
    </row>
    <row r="7382" spans="1:14">
      <c r="A7382" t="s">
        <v>21575</v>
      </c>
      <c r="B7382" t="s">
        <v>21576</v>
      </c>
      <c r="C7382" s="13" t="s">
        <v>21676</v>
      </c>
      <c r="D7382" s="13" t="s">
        <v>21677</v>
      </c>
      <c r="E7382" t="s">
        <v>21678</v>
      </c>
      <c r="H7382" s="14">
        <v>21500</v>
      </c>
      <c r="I7382" s="14">
        <v>21500</v>
      </c>
      <c r="J7382" s="14">
        <v>27500</v>
      </c>
      <c r="K7382" s="14">
        <v>27500</v>
      </c>
      <c r="L7382" s="14">
        <v>30100</v>
      </c>
      <c r="M7382" s="14">
        <v>30100</v>
      </c>
      <c r="N7382" t="s">
        <v>21576</v>
      </c>
    </row>
    <row r="7383" spans="1:14">
      <c r="A7383" t="s">
        <v>21575</v>
      </c>
      <c r="B7383" t="s">
        <v>21576</v>
      </c>
      <c r="C7383" s="13" t="s">
        <v>21679</v>
      </c>
      <c r="D7383" s="13" t="s">
        <v>21680</v>
      </c>
      <c r="E7383" t="s">
        <v>21681</v>
      </c>
      <c r="H7383" s="14">
        <v>25000</v>
      </c>
      <c r="I7383" s="14">
        <v>25000</v>
      </c>
      <c r="J7383" s="14">
        <v>32500</v>
      </c>
      <c r="K7383" s="14">
        <v>32500</v>
      </c>
      <c r="L7383" s="14">
        <v>35000</v>
      </c>
      <c r="M7383" s="14">
        <v>35000</v>
      </c>
      <c r="N7383" t="s">
        <v>21576</v>
      </c>
    </row>
    <row r="7384" spans="1:14">
      <c r="A7384" t="s">
        <v>21575</v>
      </c>
      <c r="B7384" t="s">
        <v>21576</v>
      </c>
      <c r="C7384" s="13" t="s">
        <v>21682</v>
      </c>
      <c r="D7384" s="13" t="s">
        <v>21683</v>
      </c>
      <c r="E7384" t="s">
        <v>21684</v>
      </c>
      <c r="H7384" s="14">
        <v>6300</v>
      </c>
      <c r="I7384" s="14">
        <v>6300</v>
      </c>
      <c r="J7384" s="14">
        <v>0</v>
      </c>
      <c r="K7384" s="14">
        <v>8190</v>
      </c>
      <c r="L7384" s="14">
        <v>8820</v>
      </c>
      <c r="M7384" s="14">
        <v>8820</v>
      </c>
      <c r="N7384" t="s">
        <v>21576</v>
      </c>
    </row>
    <row r="7385" spans="1:14">
      <c r="A7385" t="s">
        <v>21575</v>
      </c>
      <c r="B7385" t="s">
        <v>21576</v>
      </c>
      <c r="C7385" s="13" t="s">
        <v>21685</v>
      </c>
      <c r="D7385" s="13" t="s">
        <v>21685</v>
      </c>
      <c r="E7385" t="s">
        <v>21686</v>
      </c>
      <c r="H7385" s="14">
        <v>4000</v>
      </c>
      <c r="I7385" s="14">
        <v>4000</v>
      </c>
      <c r="J7385" s="14">
        <v>5200</v>
      </c>
      <c r="K7385" s="14">
        <v>5200</v>
      </c>
      <c r="L7385" s="14">
        <v>5600</v>
      </c>
      <c r="M7385" s="14">
        <v>5600</v>
      </c>
      <c r="N7385" t="s">
        <v>21576</v>
      </c>
    </row>
    <row r="7386" spans="1:14">
      <c r="A7386" t="s">
        <v>21575</v>
      </c>
      <c r="B7386" t="s">
        <v>21576</v>
      </c>
      <c r="C7386" s="13" t="s">
        <v>21687</v>
      </c>
      <c r="D7386" s="13" t="s">
        <v>21688</v>
      </c>
      <c r="E7386" t="s">
        <v>21689</v>
      </c>
      <c r="H7386" s="14">
        <v>400</v>
      </c>
      <c r="I7386" s="14">
        <v>440</v>
      </c>
      <c r="J7386" s="14">
        <v>520</v>
      </c>
      <c r="K7386" s="14">
        <v>520</v>
      </c>
      <c r="L7386" s="14">
        <v>560</v>
      </c>
      <c r="M7386" s="14">
        <v>616</v>
      </c>
      <c r="N7386" t="s">
        <v>21576</v>
      </c>
    </row>
    <row r="7387" spans="1:14">
      <c r="A7387" t="s">
        <v>21575</v>
      </c>
      <c r="B7387" t="s">
        <v>21576</v>
      </c>
      <c r="C7387" s="13" t="s">
        <v>21690</v>
      </c>
      <c r="D7387" s="13" t="s">
        <v>21691</v>
      </c>
      <c r="E7387" t="s">
        <v>21692</v>
      </c>
      <c r="H7387" s="14">
        <v>4400</v>
      </c>
      <c r="I7387" s="14">
        <v>4400</v>
      </c>
      <c r="J7387" s="14">
        <v>4400</v>
      </c>
      <c r="K7387" s="14">
        <v>4400</v>
      </c>
      <c r="L7387" s="14">
        <v>6160</v>
      </c>
      <c r="M7387" s="14">
        <v>6160</v>
      </c>
      <c r="N7387" t="s">
        <v>21576</v>
      </c>
    </row>
    <row r="7388" spans="1:14">
      <c r="A7388" t="s">
        <v>21575</v>
      </c>
      <c r="B7388" t="s">
        <v>21576</v>
      </c>
      <c r="C7388" s="13" t="s">
        <v>21693</v>
      </c>
      <c r="D7388" s="13" t="s">
        <v>21694</v>
      </c>
      <c r="E7388" t="s">
        <v>21695</v>
      </c>
      <c r="H7388" s="14">
        <v>10000</v>
      </c>
      <c r="I7388" s="14">
        <v>10000</v>
      </c>
      <c r="J7388" s="14">
        <v>13000</v>
      </c>
      <c r="K7388" s="14">
        <v>13000</v>
      </c>
      <c r="L7388" s="14">
        <v>14000</v>
      </c>
      <c r="M7388" s="14">
        <v>14000</v>
      </c>
      <c r="N7388" t="s">
        <v>21576</v>
      </c>
    </row>
    <row r="7389" spans="1:14">
      <c r="A7389" t="s">
        <v>21575</v>
      </c>
      <c r="B7389" t="s">
        <v>21576</v>
      </c>
      <c r="C7389" s="13" t="s">
        <v>21696</v>
      </c>
      <c r="D7389" s="13" t="s">
        <v>21697</v>
      </c>
      <c r="E7389" t="s">
        <v>21698</v>
      </c>
      <c r="H7389" s="14">
        <v>2000</v>
      </c>
      <c r="I7389" s="14">
        <v>2000</v>
      </c>
      <c r="J7389" s="14">
        <v>2500</v>
      </c>
      <c r="K7389" s="14">
        <v>2500</v>
      </c>
      <c r="L7389" s="14">
        <v>2800</v>
      </c>
      <c r="M7389" s="14">
        <v>2800</v>
      </c>
      <c r="N7389" t="s">
        <v>21576</v>
      </c>
    </row>
    <row r="7390" spans="1:14">
      <c r="A7390" t="s">
        <v>21575</v>
      </c>
      <c r="B7390" t="s">
        <v>21576</v>
      </c>
      <c r="C7390" s="13" t="s">
        <v>21699</v>
      </c>
      <c r="D7390" s="13" t="s">
        <v>21700</v>
      </c>
      <c r="E7390" t="s">
        <v>21701</v>
      </c>
      <c r="H7390" s="14">
        <v>15000</v>
      </c>
      <c r="I7390" s="14">
        <v>15000</v>
      </c>
      <c r="J7390" s="14">
        <v>19500</v>
      </c>
      <c r="K7390" s="14">
        <v>19500</v>
      </c>
      <c r="L7390" s="14">
        <v>21000</v>
      </c>
      <c r="M7390" s="14">
        <v>21000</v>
      </c>
      <c r="N7390" t="s">
        <v>21576</v>
      </c>
    </row>
    <row r="7391" spans="1:14">
      <c r="A7391" t="s">
        <v>21575</v>
      </c>
      <c r="B7391" t="s">
        <v>21576</v>
      </c>
      <c r="C7391" s="13" t="s">
        <v>21702</v>
      </c>
      <c r="D7391" s="13" t="s">
        <v>21703</v>
      </c>
      <c r="E7391" t="s">
        <v>140</v>
      </c>
      <c r="H7391" s="14">
        <v>2000</v>
      </c>
      <c r="I7391" s="14">
        <v>2000</v>
      </c>
      <c r="J7391" s="14">
        <v>2600</v>
      </c>
      <c r="K7391" s="14">
        <v>2600</v>
      </c>
      <c r="L7391" s="14">
        <v>2800</v>
      </c>
      <c r="M7391" s="14">
        <v>2800</v>
      </c>
      <c r="N7391" t="s">
        <v>21576</v>
      </c>
    </row>
    <row r="7392" spans="1:14">
      <c r="A7392" t="s">
        <v>21575</v>
      </c>
      <c r="B7392" t="s">
        <v>21576</v>
      </c>
      <c r="C7392" s="13" t="s">
        <v>21704</v>
      </c>
      <c r="D7392" s="13" t="s">
        <v>21705</v>
      </c>
      <c r="E7392" t="s">
        <v>21706</v>
      </c>
      <c r="H7392" s="14">
        <v>1500</v>
      </c>
      <c r="I7392" s="14">
        <v>1500</v>
      </c>
      <c r="J7392" s="14">
        <v>1950</v>
      </c>
      <c r="K7392" s="14">
        <v>1950</v>
      </c>
      <c r="L7392" s="14">
        <v>2100</v>
      </c>
      <c r="M7392" s="14">
        <v>2100</v>
      </c>
      <c r="N7392" t="s">
        <v>21576</v>
      </c>
    </row>
    <row r="7393" spans="1:14">
      <c r="A7393" t="s">
        <v>21575</v>
      </c>
      <c r="B7393" t="s">
        <v>21576</v>
      </c>
      <c r="C7393" s="13" t="s">
        <v>21707</v>
      </c>
      <c r="D7393" s="13" t="s">
        <v>21708</v>
      </c>
      <c r="E7393" t="s">
        <v>21709</v>
      </c>
      <c r="H7393" s="14">
        <v>0</v>
      </c>
      <c r="I7393" s="14">
        <v>0</v>
      </c>
      <c r="J7393" s="14">
        <v>0</v>
      </c>
      <c r="K7393" s="14">
        <v>0</v>
      </c>
      <c r="L7393" s="14">
        <v>0</v>
      </c>
      <c r="M7393" s="14">
        <v>0</v>
      </c>
      <c r="N7393" t="s">
        <v>21576</v>
      </c>
    </row>
    <row r="7394" spans="1:14">
      <c r="A7394" t="s">
        <v>21575</v>
      </c>
      <c r="B7394" t="s">
        <v>21576</v>
      </c>
      <c r="C7394" s="13" t="s">
        <v>21710</v>
      </c>
      <c r="D7394" s="13" t="s">
        <v>21711</v>
      </c>
      <c r="E7394" t="s">
        <v>21712</v>
      </c>
      <c r="H7394" s="14">
        <v>0</v>
      </c>
      <c r="I7394" s="14">
        <v>0</v>
      </c>
      <c r="J7394" s="14">
        <v>0</v>
      </c>
      <c r="K7394" s="14">
        <v>0</v>
      </c>
      <c r="L7394" s="14">
        <v>0</v>
      </c>
      <c r="M7394" s="14">
        <v>0</v>
      </c>
      <c r="N7394" t="s">
        <v>21576</v>
      </c>
    </row>
    <row r="7395" spans="1:14">
      <c r="A7395" t="s">
        <v>21575</v>
      </c>
      <c r="B7395" t="s">
        <v>21576</v>
      </c>
      <c r="C7395" s="13" t="s">
        <v>21713</v>
      </c>
      <c r="D7395" s="13" t="s">
        <v>21714</v>
      </c>
      <c r="E7395" t="s">
        <v>21715</v>
      </c>
      <c r="H7395" s="14">
        <v>0</v>
      </c>
      <c r="I7395" s="14">
        <v>0</v>
      </c>
      <c r="J7395" s="14">
        <v>0</v>
      </c>
      <c r="K7395" s="14">
        <v>0</v>
      </c>
      <c r="L7395" s="14">
        <v>0</v>
      </c>
      <c r="M7395" s="14">
        <v>0</v>
      </c>
      <c r="N7395" t="s">
        <v>21576</v>
      </c>
    </row>
    <row r="7396" spans="1:14">
      <c r="A7396" t="s">
        <v>21575</v>
      </c>
      <c r="B7396" t="s">
        <v>21576</v>
      </c>
      <c r="C7396" s="13" t="s">
        <v>21716</v>
      </c>
      <c r="D7396" s="13" t="s">
        <v>21717</v>
      </c>
      <c r="E7396" t="s">
        <v>134</v>
      </c>
      <c r="H7396" s="14">
        <v>1000</v>
      </c>
      <c r="I7396" s="14">
        <v>1000</v>
      </c>
      <c r="J7396" s="14">
        <v>1300</v>
      </c>
      <c r="K7396" s="14">
        <v>1300</v>
      </c>
      <c r="L7396" s="14">
        <v>1400</v>
      </c>
      <c r="M7396" s="14">
        <v>1400</v>
      </c>
      <c r="N7396" t="s">
        <v>21576</v>
      </c>
    </row>
    <row r="7397" spans="1:14">
      <c r="A7397" t="s">
        <v>21575</v>
      </c>
      <c r="B7397" t="s">
        <v>21576</v>
      </c>
      <c r="C7397" s="13" t="s">
        <v>21718</v>
      </c>
      <c r="D7397" s="13" t="s">
        <v>21719</v>
      </c>
      <c r="E7397" t="s">
        <v>21720</v>
      </c>
      <c r="H7397" s="14">
        <v>0</v>
      </c>
      <c r="I7397" s="14">
        <v>600</v>
      </c>
      <c r="J7397" s="14">
        <v>0</v>
      </c>
      <c r="K7397" s="14">
        <v>780</v>
      </c>
      <c r="L7397" s="14">
        <v>0</v>
      </c>
      <c r="M7397" s="14">
        <v>0</v>
      </c>
      <c r="N7397" t="s">
        <v>21576</v>
      </c>
    </row>
    <row r="7398" spans="1:14">
      <c r="A7398" t="s">
        <v>21575</v>
      </c>
      <c r="B7398" t="s">
        <v>21576</v>
      </c>
      <c r="C7398" s="13" t="s">
        <v>21721</v>
      </c>
      <c r="D7398" s="13" t="s">
        <v>21722</v>
      </c>
      <c r="E7398" t="s">
        <v>21723</v>
      </c>
      <c r="H7398" s="14">
        <v>0</v>
      </c>
      <c r="I7398" s="14">
        <v>0</v>
      </c>
      <c r="J7398" s="14">
        <v>0</v>
      </c>
      <c r="K7398" s="14">
        <v>0</v>
      </c>
      <c r="L7398" s="14">
        <v>0</v>
      </c>
      <c r="M7398" s="14">
        <v>0</v>
      </c>
      <c r="N7398" t="s">
        <v>21576</v>
      </c>
    </row>
    <row r="7399" spans="1:14">
      <c r="A7399" t="s">
        <v>21575</v>
      </c>
      <c r="B7399" t="s">
        <v>21576</v>
      </c>
      <c r="C7399" s="13" t="s">
        <v>21724</v>
      </c>
      <c r="D7399" s="13" t="s">
        <v>21725</v>
      </c>
      <c r="E7399" t="s">
        <v>21726</v>
      </c>
      <c r="H7399" s="14">
        <v>0</v>
      </c>
      <c r="I7399" s="14">
        <v>0</v>
      </c>
      <c r="J7399" s="14">
        <v>0</v>
      </c>
      <c r="K7399" s="14">
        <v>0</v>
      </c>
      <c r="L7399" s="14">
        <v>0</v>
      </c>
      <c r="M7399" s="14">
        <v>0</v>
      </c>
      <c r="N7399" t="s">
        <v>21576</v>
      </c>
    </row>
    <row r="7400" spans="1:14">
      <c r="A7400" t="s">
        <v>21575</v>
      </c>
      <c r="B7400" t="s">
        <v>21576</v>
      </c>
      <c r="C7400" s="13" t="s">
        <v>21727</v>
      </c>
      <c r="D7400" s="13" t="s">
        <v>21728</v>
      </c>
      <c r="E7400" t="s">
        <v>21729</v>
      </c>
      <c r="H7400" s="14">
        <v>0</v>
      </c>
      <c r="I7400" s="14">
        <v>0</v>
      </c>
      <c r="J7400" s="14">
        <v>0</v>
      </c>
      <c r="K7400" s="14">
        <v>0</v>
      </c>
      <c r="L7400" s="14">
        <v>0</v>
      </c>
      <c r="M7400" s="14">
        <v>0</v>
      </c>
      <c r="N7400" t="s">
        <v>21576</v>
      </c>
    </row>
    <row r="7401" spans="1:14">
      <c r="A7401" t="s">
        <v>21575</v>
      </c>
      <c r="B7401" t="s">
        <v>21576</v>
      </c>
      <c r="C7401" s="13" t="s">
        <v>21730</v>
      </c>
      <c r="D7401" s="13" t="s">
        <v>21731</v>
      </c>
      <c r="E7401" t="s">
        <v>21732</v>
      </c>
      <c r="H7401" s="14">
        <v>2000</v>
      </c>
      <c r="I7401" s="14">
        <v>2000</v>
      </c>
      <c r="J7401" s="14">
        <v>2600</v>
      </c>
      <c r="K7401" s="14">
        <v>2600</v>
      </c>
      <c r="L7401" s="14">
        <v>0</v>
      </c>
      <c r="M7401" s="14">
        <v>0</v>
      </c>
      <c r="N7401" t="s">
        <v>21576</v>
      </c>
    </row>
    <row r="7402" spans="1:14">
      <c r="A7402" t="s">
        <v>21575</v>
      </c>
      <c r="B7402" t="s">
        <v>21576</v>
      </c>
      <c r="C7402" s="13" t="s">
        <v>21733</v>
      </c>
      <c r="D7402" s="13" t="s">
        <v>21734</v>
      </c>
      <c r="E7402" t="s">
        <v>211</v>
      </c>
      <c r="H7402" s="14">
        <v>200</v>
      </c>
      <c r="I7402" s="14">
        <v>200</v>
      </c>
      <c r="J7402" s="14">
        <v>260</v>
      </c>
      <c r="K7402" s="14">
        <v>260</v>
      </c>
      <c r="L7402" s="14">
        <v>0</v>
      </c>
      <c r="M7402" s="14">
        <v>0</v>
      </c>
      <c r="N7402" t="s">
        <v>21576</v>
      </c>
    </row>
    <row r="7403" spans="1:14">
      <c r="A7403" t="s">
        <v>21575</v>
      </c>
      <c r="B7403" t="s">
        <v>21576</v>
      </c>
      <c r="C7403" s="13" t="s">
        <v>21735</v>
      </c>
      <c r="D7403" s="13" t="s">
        <v>21736</v>
      </c>
      <c r="E7403" t="s">
        <v>21737</v>
      </c>
      <c r="H7403" s="14">
        <v>1500</v>
      </c>
      <c r="I7403" s="14">
        <v>1500</v>
      </c>
      <c r="J7403" s="14">
        <v>1950</v>
      </c>
      <c r="K7403" s="14">
        <v>1950</v>
      </c>
      <c r="L7403" s="14">
        <v>2100</v>
      </c>
      <c r="M7403" s="14">
        <v>2100</v>
      </c>
      <c r="N7403" t="s">
        <v>21576</v>
      </c>
    </row>
    <row r="7404" spans="1:14">
      <c r="A7404" t="s">
        <v>21575</v>
      </c>
      <c r="B7404" t="s">
        <v>21576</v>
      </c>
      <c r="C7404" s="13" t="s">
        <v>21738</v>
      </c>
      <c r="D7404" s="13" t="s">
        <v>21738</v>
      </c>
      <c r="E7404" t="s">
        <v>21739</v>
      </c>
      <c r="H7404" s="14">
        <v>9000</v>
      </c>
      <c r="I7404" s="14">
        <v>9900</v>
      </c>
      <c r="J7404" s="14">
        <v>11700</v>
      </c>
      <c r="K7404" s="14">
        <v>11700</v>
      </c>
      <c r="L7404" s="14">
        <v>12600</v>
      </c>
      <c r="M7404" s="14">
        <v>13860</v>
      </c>
      <c r="N7404" t="s">
        <v>21576</v>
      </c>
    </row>
    <row r="7405" spans="1:14">
      <c r="A7405" t="s">
        <v>21575</v>
      </c>
      <c r="B7405" t="s">
        <v>21576</v>
      </c>
      <c r="C7405" s="13" t="s">
        <v>21740</v>
      </c>
      <c r="D7405" s="13" t="s">
        <v>21740</v>
      </c>
      <c r="E7405" t="s">
        <v>21741</v>
      </c>
      <c r="H7405" s="14">
        <v>9500</v>
      </c>
      <c r="I7405" s="14">
        <v>10450</v>
      </c>
      <c r="J7405" s="14">
        <v>12350</v>
      </c>
      <c r="K7405" s="14">
        <v>12350</v>
      </c>
      <c r="L7405" s="14">
        <v>13300</v>
      </c>
      <c r="M7405" s="14">
        <v>14630</v>
      </c>
      <c r="N7405" t="s">
        <v>21576</v>
      </c>
    </row>
    <row r="7406" spans="1:14">
      <c r="A7406" t="s">
        <v>21575</v>
      </c>
      <c r="B7406" t="s">
        <v>21576</v>
      </c>
      <c r="C7406" s="13" t="s">
        <v>21742</v>
      </c>
      <c r="D7406" s="13" t="s">
        <v>21742</v>
      </c>
      <c r="E7406" t="s">
        <v>21743</v>
      </c>
      <c r="H7406" s="14">
        <v>6000</v>
      </c>
      <c r="I7406" s="14">
        <v>6000</v>
      </c>
      <c r="J7406" s="14">
        <v>7800</v>
      </c>
      <c r="K7406" s="14">
        <v>7800</v>
      </c>
      <c r="L7406" s="14">
        <v>8400</v>
      </c>
      <c r="M7406" s="14">
        <v>8400</v>
      </c>
      <c r="N7406" t="s">
        <v>21576</v>
      </c>
    </row>
    <row r="7407" spans="1:14">
      <c r="A7407" t="s">
        <v>21575</v>
      </c>
      <c r="B7407" t="s">
        <v>21576</v>
      </c>
      <c r="C7407" s="13" t="s">
        <v>21744</v>
      </c>
      <c r="D7407" s="13" t="s">
        <v>21745</v>
      </c>
      <c r="E7407" t="s">
        <v>21746</v>
      </c>
      <c r="H7407" s="14">
        <v>21000</v>
      </c>
      <c r="I7407" s="14">
        <v>23100</v>
      </c>
      <c r="J7407" s="14">
        <v>27300</v>
      </c>
      <c r="K7407" s="14">
        <v>27300</v>
      </c>
      <c r="L7407" s="14">
        <v>29400</v>
      </c>
      <c r="M7407" s="14">
        <v>32340</v>
      </c>
      <c r="N7407" t="s">
        <v>21576</v>
      </c>
    </row>
    <row r="7408" spans="1:14">
      <c r="A7408" t="s">
        <v>21575</v>
      </c>
      <c r="B7408" t="s">
        <v>21576</v>
      </c>
      <c r="C7408" s="13" t="s">
        <v>21747</v>
      </c>
      <c r="D7408" s="13" t="s">
        <v>21748</v>
      </c>
      <c r="E7408" t="s">
        <v>21749</v>
      </c>
      <c r="H7408" s="14">
        <v>33600</v>
      </c>
      <c r="I7408" s="14">
        <v>33600</v>
      </c>
      <c r="J7408" s="14">
        <v>43680</v>
      </c>
      <c r="K7408" s="14">
        <v>43680</v>
      </c>
      <c r="L7408" s="14">
        <v>47040</v>
      </c>
      <c r="M7408" s="14">
        <v>47040</v>
      </c>
      <c r="N7408" t="s">
        <v>21576</v>
      </c>
    </row>
    <row r="7409" spans="1:14">
      <c r="A7409" t="s">
        <v>21575</v>
      </c>
      <c r="B7409" t="s">
        <v>21576</v>
      </c>
      <c r="C7409" s="13" t="s">
        <v>21750</v>
      </c>
      <c r="D7409" s="13" t="s">
        <v>21751</v>
      </c>
      <c r="E7409" t="s">
        <v>21752</v>
      </c>
      <c r="H7409" s="14">
        <v>28000</v>
      </c>
      <c r="I7409" s="14">
        <v>30800</v>
      </c>
      <c r="J7409" s="14">
        <v>36400</v>
      </c>
      <c r="K7409" s="14">
        <v>36400</v>
      </c>
      <c r="L7409" s="14">
        <v>39200</v>
      </c>
      <c r="M7409" s="14">
        <v>43120</v>
      </c>
      <c r="N7409" t="s">
        <v>21576</v>
      </c>
    </row>
    <row r="7410" spans="1:14">
      <c r="A7410" t="s">
        <v>21575</v>
      </c>
      <c r="B7410" t="s">
        <v>21576</v>
      </c>
      <c r="C7410" s="13" t="s">
        <v>21753</v>
      </c>
      <c r="D7410" s="13" t="s">
        <v>21754</v>
      </c>
      <c r="E7410" t="s">
        <v>21755</v>
      </c>
      <c r="H7410" s="14">
        <v>9600</v>
      </c>
      <c r="I7410" s="14">
        <v>9600</v>
      </c>
      <c r="J7410" s="14">
        <v>12480</v>
      </c>
      <c r="K7410" s="14">
        <v>12480</v>
      </c>
      <c r="L7410" s="14">
        <v>0</v>
      </c>
      <c r="M7410" s="14">
        <v>0</v>
      </c>
      <c r="N7410" t="s">
        <v>21576</v>
      </c>
    </row>
    <row r="7411" spans="1:14">
      <c r="A7411" t="s">
        <v>21575</v>
      </c>
      <c r="B7411" t="s">
        <v>21576</v>
      </c>
      <c r="C7411" s="13" t="s">
        <v>21756</v>
      </c>
      <c r="D7411" s="13" t="s">
        <v>21757</v>
      </c>
      <c r="E7411" t="s">
        <v>21758</v>
      </c>
      <c r="H7411" s="14">
        <v>5000</v>
      </c>
      <c r="I7411" s="14">
        <v>5000</v>
      </c>
      <c r="J7411" s="14">
        <v>5900</v>
      </c>
      <c r="K7411" s="14">
        <v>5900</v>
      </c>
      <c r="L7411" s="14">
        <v>7000</v>
      </c>
      <c r="M7411" s="14">
        <v>7000</v>
      </c>
      <c r="N7411" t="s">
        <v>21576</v>
      </c>
    </row>
    <row r="7412" spans="1:14">
      <c r="A7412" t="s">
        <v>21575</v>
      </c>
      <c r="B7412" t="s">
        <v>21576</v>
      </c>
      <c r="C7412" s="13" t="s">
        <v>21759</v>
      </c>
      <c r="D7412" s="13" t="s">
        <v>21760</v>
      </c>
      <c r="E7412" t="s">
        <v>21761</v>
      </c>
      <c r="H7412" s="14">
        <v>5000</v>
      </c>
      <c r="I7412" s="14">
        <v>5000</v>
      </c>
      <c r="J7412" s="14">
        <v>5900</v>
      </c>
      <c r="K7412" s="14">
        <v>5900</v>
      </c>
      <c r="L7412" s="14">
        <v>7000</v>
      </c>
      <c r="M7412" s="14">
        <v>7000</v>
      </c>
      <c r="N7412" t="s">
        <v>21576</v>
      </c>
    </row>
    <row r="7413" spans="1:14">
      <c r="A7413" t="s">
        <v>21575</v>
      </c>
      <c r="B7413" t="s">
        <v>21576</v>
      </c>
      <c r="C7413" s="13" t="s">
        <v>21762</v>
      </c>
      <c r="D7413" s="13" t="s">
        <v>21763</v>
      </c>
      <c r="E7413" t="s">
        <v>21764</v>
      </c>
      <c r="H7413" s="14">
        <v>400</v>
      </c>
      <c r="I7413" s="14">
        <v>440</v>
      </c>
      <c r="J7413" s="14">
        <v>520</v>
      </c>
      <c r="K7413" s="14">
        <v>520</v>
      </c>
      <c r="L7413" s="14">
        <v>560</v>
      </c>
      <c r="M7413" s="14">
        <v>616</v>
      </c>
      <c r="N7413" t="s">
        <v>21576</v>
      </c>
    </row>
    <row r="7414" spans="1:14">
      <c r="A7414" t="s">
        <v>21575</v>
      </c>
      <c r="B7414" t="s">
        <v>21576</v>
      </c>
      <c r="C7414" s="13" t="s">
        <v>21765</v>
      </c>
      <c r="D7414" s="13" t="s">
        <v>21766</v>
      </c>
      <c r="E7414" t="s">
        <v>21767</v>
      </c>
      <c r="H7414" s="14">
        <v>400</v>
      </c>
      <c r="I7414" s="14">
        <v>440</v>
      </c>
      <c r="J7414" s="14">
        <v>520</v>
      </c>
      <c r="K7414" s="14">
        <v>520</v>
      </c>
      <c r="L7414" s="14">
        <v>560</v>
      </c>
      <c r="M7414" s="14">
        <v>616</v>
      </c>
      <c r="N7414" t="s">
        <v>21576</v>
      </c>
    </row>
    <row r="7415" spans="1:14">
      <c r="A7415" t="s">
        <v>21575</v>
      </c>
      <c r="B7415" t="s">
        <v>21576</v>
      </c>
      <c r="C7415" s="13" t="s">
        <v>21768</v>
      </c>
      <c r="D7415" s="13" t="s">
        <v>21769</v>
      </c>
      <c r="E7415" t="s">
        <v>21770</v>
      </c>
      <c r="H7415" s="14">
        <v>400</v>
      </c>
      <c r="I7415" s="14">
        <v>440</v>
      </c>
      <c r="J7415" s="14">
        <v>520</v>
      </c>
      <c r="K7415" s="14">
        <v>520</v>
      </c>
      <c r="L7415" s="14">
        <v>560</v>
      </c>
      <c r="M7415" s="14">
        <v>616</v>
      </c>
      <c r="N7415" t="s">
        <v>21576</v>
      </c>
    </row>
    <row r="7416" spans="1:14">
      <c r="A7416" t="s">
        <v>21575</v>
      </c>
      <c r="B7416" t="s">
        <v>21576</v>
      </c>
      <c r="C7416" s="13" t="s">
        <v>21771</v>
      </c>
      <c r="D7416" s="13" t="s">
        <v>21772</v>
      </c>
      <c r="E7416" t="s">
        <v>21773</v>
      </c>
      <c r="H7416" s="14">
        <v>400</v>
      </c>
      <c r="I7416" s="14">
        <v>440</v>
      </c>
      <c r="J7416" s="14">
        <v>520</v>
      </c>
      <c r="K7416" s="14">
        <v>520</v>
      </c>
      <c r="L7416" s="14">
        <v>560</v>
      </c>
      <c r="M7416" s="14">
        <v>616</v>
      </c>
      <c r="N7416" t="s">
        <v>21576</v>
      </c>
    </row>
    <row r="7417" spans="1:14">
      <c r="A7417" t="s">
        <v>21575</v>
      </c>
      <c r="B7417" t="s">
        <v>21576</v>
      </c>
      <c r="C7417" s="13" t="s">
        <v>21774</v>
      </c>
      <c r="D7417" s="13" t="s">
        <v>21775</v>
      </c>
      <c r="E7417" t="s">
        <v>21776</v>
      </c>
      <c r="H7417" s="14">
        <v>400</v>
      </c>
      <c r="I7417" s="14">
        <v>440</v>
      </c>
      <c r="J7417" s="14">
        <v>520</v>
      </c>
      <c r="K7417" s="14">
        <v>520</v>
      </c>
      <c r="L7417" s="14">
        <v>560</v>
      </c>
      <c r="M7417" s="14">
        <v>616</v>
      </c>
      <c r="N7417" t="s">
        <v>21576</v>
      </c>
    </row>
    <row r="7418" spans="1:14">
      <c r="A7418" t="s">
        <v>21575</v>
      </c>
      <c r="B7418" t="s">
        <v>21576</v>
      </c>
      <c r="C7418" s="13" t="s">
        <v>21777</v>
      </c>
      <c r="D7418" s="13" t="s">
        <v>21778</v>
      </c>
      <c r="E7418" t="s">
        <v>21779</v>
      </c>
      <c r="H7418" s="14">
        <v>350</v>
      </c>
      <c r="I7418" s="14">
        <v>385</v>
      </c>
      <c r="J7418" s="14">
        <v>455</v>
      </c>
      <c r="K7418" s="14">
        <v>455</v>
      </c>
      <c r="L7418" s="14">
        <v>490</v>
      </c>
      <c r="M7418" s="14">
        <v>539</v>
      </c>
      <c r="N7418" t="s">
        <v>21576</v>
      </c>
    </row>
    <row r="7419" spans="1:14">
      <c r="A7419" t="s">
        <v>21575</v>
      </c>
      <c r="B7419" t="s">
        <v>21576</v>
      </c>
      <c r="C7419" s="13" t="s">
        <v>21780</v>
      </c>
      <c r="D7419" s="13" t="s">
        <v>21781</v>
      </c>
      <c r="E7419" t="s">
        <v>21782</v>
      </c>
      <c r="H7419" s="14">
        <v>30000</v>
      </c>
      <c r="I7419" s="14">
        <v>30000</v>
      </c>
      <c r="J7419" s="14">
        <v>39000</v>
      </c>
      <c r="K7419" s="14">
        <v>39000</v>
      </c>
      <c r="L7419" s="14">
        <v>42000</v>
      </c>
      <c r="M7419" s="14">
        <v>42000</v>
      </c>
      <c r="N7419" t="s">
        <v>21576</v>
      </c>
    </row>
    <row r="7420" spans="1:14">
      <c r="A7420" t="s">
        <v>21575</v>
      </c>
      <c r="B7420" t="s">
        <v>21576</v>
      </c>
      <c r="C7420" s="13" t="s">
        <v>21783</v>
      </c>
      <c r="D7420" s="13" t="s">
        <v>21784</v>
      </c>
      <c r="E7420" t="s">
        <v>21785</v>
      </c>
      <c r="H7420" s="14">
        <v>30000</v>
      </c>
      <c r="I7420" s="14">
        <v>33000</v>
      </c>
      <c r="J7420" s="14">
        <v>39000</v>
      </c>
      <c r="K7420" s="14">
        <v>39000</v>
      </c>
      <c r="L7420" s="14">
        <v>42000</v>
      </c>
      <c r="M7420" s="14">
        <v>46200</v>
      </c>
      <c r="N7420" t="s">
        <v>21576</v>
      </c>
    </row>
    <row r="7421" spans="1:14">
      <c r="A7421" t="s">
        <v>21575</v>
      </c>
      <c r="B7421" t="s">
        <v>21576</v>
      </c>
      <c r="C7421" s="13" t="s">
        <v>21786</v>
      </c>
      <c r="D7421" s="13" t="s">
        <v>21787</v>
      </c>
      <c r="E7421" t="s">
        <v>21788</v>
      </c>
      <c r="H7421" s="14">
        <v>8000</v>
      </c>
      <c r="I7421" s="14">
        <v>8800</v>
      </c>
      <c r="J7421" s="14">
        <v>10400</v>
      </c>
      <c r="K7421" s="14">
        <v>10400</v>
      </c>
      <c r="L7421" s="14">
        <v>11200</v>
      </c>
      <c r="M7421" s="14">
        <v>12320</v>
      </c>
      <c r="N7421" t="s">
        <v>21576</v>
      </c>
    </row>
    <row r="7422" spans="1:14">
      <c r="A7422" t="s">
        <v>21575</v>
      </c>
      <c r="B7422" t="s">
        <v>21576</v>
      </c>
      <c r="C7422" s="13" t="s">
        <v>21789</v>
      </c>
      <c r="D7422" s="13" t="s">
        <v>21790</v>
      </c>
      <c r="E7422" t="s">
        <v>21791</v>
      </c>
      <c r="H7422" s="14">
        <v>8000</v>
      </c>
      <c r="I7422" s="14">
        <v>8800</v>
      </c>
      <c r="J7422" s="14">
        <v>10400</v>
      </c>
      <c r="K7422" s="14">
        <v>10400</v>
      </c>
      <c r="L7422" s="14">
        <v>11200</v>
      </c>
      <c r="M7422" s="14">
        <v>12320</v>
      </c>
      <c r="N7422" t="s">
        <v>21576</v>
      </c>
    </row>
    <row r="7423" spans="1:14">
      <c r="A7423" t="s">
        <v>21575</v>
      </c>
      <c r="B7423" t="s">
        <v>21576</v>
      </c>
      <c r="C7423" s="13" t="s">
        <v>21792</v>
      </c>
      <c r="D7423" s="13" t="s">
        <v>21793</v>
      </c>
      <c r="E7423" t="s">
        <v>183</v>
      </c>
      <c r="H7423" s="14">
        <v>2000</v>
      </c>
      <c r="I7423" s="14">
        <v>2000</v>
      </c>
      <c r="J7423" s="14">
        <v>2600</v>
      </c>
      <c r="K7423" s="14">
        <v>2600</v>
      </c>
      <c r="L7423" s="14">
        <v>2800</v>
      </c>
      <c r="M7423" s="14">
        <v>2800</v>
      </c>
      <c r="N7423" t="s">
        <v>21576</v>
      </c>
    </row>
    <row r="7424" spans="1:14">
      <c r="A7424" t="s">
        <v>21575</v>
      </c>
      <c r="B7424" t="s">
        <v>21576</v>
      </c>
      <c r="C7424" s="13" t="s">
        <v>21794</v>
      </c>
      <c r="D7424" s="13" t="s">
        <v>21795</v>
      </c>
      <c r="E7424" t="s">
        <v>21796</v>
      </c>
      <c r="H7424" s="14">
        <v>750</v>
      </c>
      <c r="I7424" s="14">
        <v>825</v>
      </c>
      <c r="J7424" s="14">
        <v>975</v>
      </c>
      <c r="K7424" s="14">
        <v>975</v>
      </c>
      <c r="L7424" s="14">
        <v>1050</v>
      </c>
      <c r="M7424" s="14">
        <v>1155</v>
      </c>
      <c r="N7424" t="s">
        <v>21576</v>
      </c>
    </row>
    <row r="7425" spans="1:14">
      <c r="A7425" t="s">
        <v>21575</v>
      </c>
      <c r="B7425" t="s">
        <v>21576</v>
      </c>
      <c r="C7425" s="13" t="s">
        <v>21797</v>
      </c>
      <c r="D7425" s="13" t="s">
        <v>21798</v>
      </c>
      <c r="E7425" t="s">
        <v>21799</v>
      </c>
      <c r="H7425" s="14">
        <v>600</v>
      </c>
      <c r="I7425" s="14">
        <v>600</v>
      </c>
      <c r="J7425" s="14">
        <v>780</v>
      </c>
      <c r="K7425" s="14">
        <v>780</v>
      </c>
      <c r="L7425" s="14">
        <v>840</v>
      </c>
      <c r="M7425" s="14">
        <v>840</v>
      </c>
      <c r="N7425" t="s">
        <v>21576</v>
      </c>
    </row>
    <row r="7426" spans="1:14">
      <c r="A7426" t="s">
        <v>21575</v>
      </c>
      <c r="B7426" t="s">
        <v>21576</v>
      </c>
      <c r="C7426" s="13" t="s">
        <v>21800</v>
      </c>
      <c r="D7426" s="13" t="s">
        <v>21801</v>
      </c>
      <c r="E7426" t="s">
        <v>21802</v>
      </c>
      <c r="H7426" s="14">
        <v>7800</v>
      </c>
      <c r="I7426" s="14">
        <v>7800</v>
      </c>
      <c r="J7426" s="14">
        <v>10140</v>
      </c>
      <c r="K7426" s="14">
        <v>10140</v>
      </c>
      <c r="L7426" s="14">
        <v>10920</v>
      </c>
      <c r="M7426" s="14">
        <v>10920</v>
      </c>
      <c r="N7426" t="s">
        <v>21576</v>
      </c>
    </row>
    <row r="7427" spans="1:14">
      <c r="A7427" t="s">
        <v>21575</v>
      </c>
      <c r="B7427" t="s">
        <v>21576</v>
      </c>
      <c r="C7427" s="13" t="s">
        <v>21803</v>
      </c>
      <c r="D7427" s="13" t="s">
        <v>21804</v>
      </c>
      <c r="E7427" t="s">
        <v>21805</v>
      </c>
      <c r="H7427" s="14">
        <v>1000</v>
      </c>
      <c r="I7427" s="14">
        <v>1100</v>
      </c>
      <c r="J7427" s="14">
        <v>1300</v>
      </c>
      <c r="K7427" s="14">
        <v>1300</v>
      </c>
      <c r="L7427" s="14">
        <v>1400</v>
      </c>
      <c r="M7427" s="14">
        <v>1540</v>
      </c>
      <c r="N7427" t="s">
        <v>21576</v>
      </c>
    </row>
    <row r="7428" spans="1:14">
      <c r="A7428" t="s">
        <v>21575</v>
      </c>
      <c r="B7428" t="s">
        <v>21576</v>
      </c>
      <c r="C7428" s="13" t="s">
        <v>21806</v>
      </c>
      <c r="D7428" s="13" t="s">
        <v>21807</v>
      </c>
      <c r="E7428" t="s">
        <v>21808</v>
      </c>
      <c r="H7428" s="14">
        <v>1000</v>
      </c>
      <c r="I7428" s="14">
        <v>1000</v>
      </c>
      <c r="J7428" s="14">
        <v>1300</v>
      </c>
      <c r="K7428" s="14">
        <v>1300</v>
      </c>
      <c r="L7428" s="14">
        <v>1400</v>
      </c>
      <c r="M7428" s="14">
        <v>1400</v>
      </c>
      <c r="N7428" t="s">
        <v>21576</v>
      </c>
    </row>
    <row r="7429" spans="1:14">
      <c r="A7429" t="s">
        <v>21575</v>
      </c>
      <c r="B7429" t="s">
        <v>21576</v>
      </c>
      <c r="C7429" s="13" t="s">
        <v>21809</v>
      </c>
      <c r="D7429" s="13" t="s">
        <v>21810</v>
      </c>
      <c r="E7429" t="s">
        <v>21811</v>
      </c>
      <c r="H7429" s="14">
        <v>1500</v>
      </c>
      <c r="I7429" s="14">
        <v>1500</v>
      </c>
      <c r="J7429" s="14">
        <v>1950</v>
      </c>
      <c r="K7429" s="14">
        <v>1950</v>
      </c>
      <c r="L7429" s="14">
        <v>2100</v>
      </c>
      <c r="M7429" s="14">
        <v>2100</v>
      </c>
      <c r="N7429" t="s">
        <v>21576</v>
      </c>
    </row>
    <row r="7430" spans="1:14">
      <c r="A7430" t="s">
        <v>21575</v>
      </c>
      <c r="B7430" t="s">
        <v>21576</v>
      </c>
      <c r="C7430" s="13" t="s">
        <v>21812</v>
      </c>
      <c r="D7430" s="13" t="s">
        <v>21813</v>
      </c>
      <c r="E7430" t="s">
        <v>21814</v>
      </c>
      <c r="H7430" s="14">
        <v>3000</v>
      </c>
      <c r="I7430" s="14">
        <v>3000</v>
      </c>
      <c r="J7430" s="14">
        <v>3900</v>
      </c>
      <c r="K7430" s="14">
        <v>3900</v>
      </c>
      <c r="L7430" s="14">
        <v>4200</v>
      </c>
      <c r="M7430" s="14">
        <v>4200</v>
      </c>
      <c r="N7430" t="s">
        <v>21576</v>
      </c>
    </row>
    <row r="7431" spans="1:14">
      <c r="A7431" t="s">
        <v>21575</v>
      </c>
      <c r="B7431" t="s">
        <v>21576</v>
      </c>
      <c r="C7431" s="13" t="s">
        <v>21815</v>
      </c>
      <c r="D7431" s="13" t="s">
        <v>21816</v>
      </c>
      <c r="E7431" t="s">
        <v>21817</v>
      </c>
      <c r="H7431" s="14">
        <v>200</v>
      </c>
      <c r="I7431" s="14">
        <v>220</v>
      </c>
      <c r="J7431" s="14">
        <v>260</v>
      </c>
      <c r="K7431" s="14">
        <v>260</v>
      </c>
      <c r="L7431" s="14">
        <v>280</v>
      </c>
      <c r="M7431" s="14">
        <v>308</v>
      </c>
      <c r="N7431" t="s">
        <v>21576</v>
      </c>
    </row>
    <row r="7432" spans="1:14">
      <c r="A7432" t="s">
        <v>21575</v>
      </c>
      <c r="B7432" t="s">
        <v>21576</v>
      </c>
      <c r="C7432" s="13" t="s">
        <v>21818</v>
      </c>
      <c r="D7432" s="13" t="s">
        <v>21819</v>
      </c>
      <c r="E7432" t="s">
        <v>21820</v>
      </c>
      <c r="H7432" s="14">
        <v>300</v>
      </c>
      <c r="I7432" s="14">
        <v>300</v>
      </c>
      <c r="J7432" s="14">
        <v>390</v>
      </c>
      <c r="K7432" s="14">
        <v>390</v>
      </c>
      <c r="L7432" s="14">
        <v>420</v>
      </c>
      <c r="M7432" s="14">
        <v>420</v>
      </c>
      <c r="N7432" t="s">
        <v>21576</v>
      </c>
    </row>
    <row r="7433" spans="1:14">
      <c r="A7433" t="s">
        <v>21575</v>
      </c>
      <c r="B7433" t="s">
        <v>21576</v>
      </c>
      <c r="C7433" s="13" t="s">
        <v>21821</v>
      </c>
      <c r="D7433" s="13" t="s">
        <v>21822</v>
      </c>
      <c r="E7433" t="s">
        <v>156</v>
      </c>
      <c r="H7433" s="14">
        <v>500</v>
      </c>
      <c r="I7433" s="14">
        <v>500</v>
      </c>
      <c r="J7433" s="14">
        <v>650</v>
      </c>
      <c r="K7433" s="14">
        <v>650</v>
      </c>
      <c r="L7433" s="14">
        <v>700</v>
      </c>
      <c r="M7433" s="14">
        <v>700</v>
      </c>
      <c r="N7433" t="s">
        <v>21576</v>
      </c>
    </row>
    <row r="7434" spans="1:14">
      <c r="A7434" t="s">
        <v>21575</v>
      </c>
      <c r="B7434" t="s">
        <v>21576</v>
      </c>
      <c r="C7434" s="13" t="s">
        <v>21823</v>
      </c>
      <c r="D7434" s="13" t="s">
        <v>21824</v>
      </c>
      <c r="E7434" t="s">
        <v>21825</v>
      </c>
      <c r="H7434" s="14">
        <v>1500</v>
      </c>
      <c r="I7434" s="14">
        <v>1550</v>
      </c>
      <c r="J7434" s="14">
        <v>1650</v>
      </c>
      <c r="K7434" s="14">
        <v>1650</v>
      </c>
      <c r="L7434" s="14">
        <v>2100</v>
      </c>
      <c r="M7434" s="14">
        <v>2170</v>
      </c>
      <c r="N7434" t="s">
        <v>21576</v>
      </c>
    </row>
    <row r="7435" spans="1:14">
      <c r="A7435" t="s">
        <v>21575</v>
      </c>
      <c r="B7435" t="s">
        <v>21576</v>
      </c>
      <c r="C7435" s="13" t="s">
        <v>21826</v>
      </c>
      <c r="D7435" s="13" t="s">
        <v>21827</v>
      </c>
      <c r="E7435" t="s">
        <v>21828</v>
      </c>
      <c r="H7435" s="14">
        <v>4000</v>
      </c>
      <c r="I7435" s="14">
        <v>4000</v>
      </c>
      <c r="J7435" s="14">
        <v>5200</v>
      </c>
      <c r="K7435" s="14">
        <v>5200</v>
      </c>
      <c r="L7435" s="14">
        <v>5600</v>
      </c>
      <c r="M7435" s="14">
        <v>5600</v>
      </c>
      <c r="N7435" t="s">
        <v>21576</v>
      </c>
    </row>
    <row r="7436" spans="1:14">
      <c r="A7436" t="s">
        <v>21575</v>
      </c>
      <c r="B7436" t="s">
        <v>21576</v>
      </c>
      <c r="C7436" s="13" t="s">
        <v>21829</v>
      </c>
      <c r="D7436" s="13" t="s">
        <v>21830</v>
      </c>
      <c r="E7436" t="s">
        <v>21831</v>
      </c>
      <c r="H7436" s="14">
        <v>500</v>
      </c>
      <c r="I7436" s="14">
        <v>550</v>
      </c>
      <c r="J7436" s="14">
        <v>650</v>
      </c>
      <c r="K7436" s="14">
        <v>650</v>
      </c>
      <c r="L7436" s="14">
        <v>700</v>
      </c>
      <c r="M7436" s="14">
        <v>770</v>
      </c>
      <c r="N7436" t="s">
        <v>21576</v>
      </c>
    </row>
    <row r="7437" spans="1:14">
      <c r="A7437" t="s">
        <v>21575</v>
      </c>
      <c r="B7437" t="s">
        <v>21576</v>
      </c>
      <c r="C7437" s="13" t="s">
        <v>21832</v>
      </c>
      <c r="D7437" s="13" t="s">
        <v>21833</v>
      </c>
      <c r="E7437" t="s">
        <v>21834</v>
      </c>
      <c r="H7437" s="14">
        <v>1500</v>
      </c>
      <c r="I7437" s="14">
        <v>1650</v>
      </c>
      <c r="J7437" s="14">
        <v>1950</v>
      </c>
      <c r="K7437" s="14">
        <v>1950</v>
      </c>
      <c r="L7437" s="14">
        <v>2100</v>
      </c>
      <c r="M7437" s="14">
        <v>2310</v>
      </c>
      <c r="N7437" t="s">
        <v>21576</v>
      </c>
    </row>
    <row r="7438" spans="1:14">
      <c r="A7438" t="s">
        <v>21575</v>
      </c>
      <c r="B7438" t="s">
        <v>21576</v>
      </c>
      <c r="C7438" s="13" t="s">
        <v>21835</v>
      </c>
      <c r="D7438" s="13" t="s">
        <v>21836</v>
      </c>
      <c r="E7438" t="s">
        <v>21837</v>
      </c>
      <c r="H7438" s="14">
        <v>1000</v>
      </c>
      <c r="I7438" s="14">
        <v>1000</v>
      </c>
      <c r="J7438" s="14">
        <v>1300</v>
      </c>
      <c r="K7438" s="14">
        <v>1300</v>
      </c>
      <c r="L7438" s="14">
        <v>1400</v>
      </c>
      <c r="M7438" s="14">
        <v>1400</v>
      </c>
      <c r="N7438" t="s">
        <v>21576</v>
      </c>
    </row>
    <row r="7439" spans="1:14">
      <c r="A7439" t="s">
        <v>21575</v>
      </c>
      <c r="B7439" t="s">
        <v>21576</v>
      </c>
      <c r="C7439" s="13" t="s">
        <v>21838</v>
      </c>
      <c r="D7439" s="13" t="s">
        <v>21839</v>
      </c>
      <c r="E7439" t="s">
        <v>21840</v>
      </c>
      <c r="H7439" s="14">
        <v>600</v>
      </c>
      <c r="I7439" s="14">
        <v>600</v>
      </c>
      <c r="J7439" s="14">
        <v>780</v>
      </c>
      <c r="K7439" s="14">
        <v>780</v>
      </c>
      <c r="L7439" s="14">
        <v>840</v>
      </c>
      <c r="M7439" s="14">
        <v>840</v>
      </c>
      <c r="N7439" t="s">
        <v>21576</v>
      </c>
    </row>
    <row r="7440" spans="1:14">
      <c r="A7440" t="s">
        <v>21575</v>
      </c>
      <c r="B7440" t="s">
        <v>21576</v>
      </c>
      <c r="C7440" s="13" t="s">
        <v>21841</v>
      </c>
      <c r="D7440" s="13" t="s">
        <v>21842</v>
      </c>
      <c r="E7440" t="s">
        <v>21843</v>
      </c>
      <c r="H7440" s="14">
        <v>1800</v>
      </c>
      <c r="I7440" s="14">
        <v>1800</v>
      </c>
      <c r="J7440" s="14">
        <v>2040</v>
      </c>
      <c r="K7440" s="14">
        <v>2040</v>
      </c>
      <c r="L7440" s="14">
        <v>2520</v>
      </c>
      <c r="M7440" s="14">
        <v>2520</v>
      </c>
      <c r="N7440" t="s">
        <v>21576</v>
      </c>
    </row>
    <row r="7441" spans="1:14">
      <c r="A7441" t="s">
        <v>21575</v>
      </c>
      <c r="B7441" t="s">
        <v>21576</v>
      </c>
      <c r="C7441" s="13" t="s">
        <v>21844</v>
      </c>
      <c r="D7441" s="13" t="s">
        <v>21845</v>
      </c>
      <c r="E7441" t="s">
        <v>21846</v>
      </c>
      <c r="H7441" s="14">
        <v>300</v>
      </c>
      <c r="I7441" s="14">
        <v>330</v>
      </c>
      <c r="J7441" s="14">
        <v>390</v>
      </c>
      <c r="K7441" s="14">
        <v>390</v>
      </c>
      <c r="L7441" s="14">
        <v>420</v>
      </c>
      <c r="M7441" s="14">
        <v>462</v>
      </c>
      <c r="N7441" t="s">
        <v>21576</v>
      </c>
    </row>
    <row r="7442" spans="1:14">
      <c r="A7442" t="s">
        <v>21575</v>
      </c>
      <c r="B7442" t="s">
        <v>21576</v>
      </c>
      <c r="C7442" s="13" t="s">
        <v>21847</v>
      </c>
      <c r="D7442" s="13" t="s">
        <v>21848</v>
      </c>
      <c r="E7442" t="s">
        <v>174</v>
      </c>
      <c r="H7442" s="14">
        <v>500</v>
      </c>
      <c r="I7442" s="14">
        <v>500</v>
      </c>
      <c r="J7442" s="14">
        <v>650</v>
      </c>
      <c r="K7442" s="14">
        <v>650</v>
      </c>
      <c r="L7442" s="14">
        <v>700</v>
      </c>
      <c r="M7442" s="14">
        <v>700</v>
      </c>
      <c r="N7442" t="s">
        <v>21576</v>
      </c>
    </row>
    <row r="7443" spans="1:14">
      <c r="A7443" t="s">
        <v>21575</v>
      </c>
      <c r="B7443" t="s">
        <v>21576</v>
      </c>
      <c r="C7443" s="13" t="s">
        <v>21849</v>
      </c>
      <c r="D7443" s="13" t="s">
        <v>21850</v>
      </c>
      <c r="E7443" t="s">
        <v>21851</v>
      </c>
      <c r="H7443" s="14">
        <v>2000</v>
      </c>
      <c r="I7443" s="14">
        <v>2000</v>
      </c>
      <c r="J7443" s="14">
        <v>2600</v>
      </c>
      <c r="K7443" s="14">
        <v>2600</v>
      </c>
      <c r="L7443" s="14">
        <v>2800</v>
      </c>
      <c r="M7443" s="14">
        <v>2800</v>
      </c>
      <c r="N7443" t="s">
        <v>21576</v>
      </c>
    </row>
    <row r="7444" spans="1:14">
      <c r="A7444" t="s">
        <v>21575</v>
      </c>
      <c r="B7444" t="s">
        <v>21576</v>
      </c>
      <c r="C7444" s="13" t="s">
        <v>21852</v>
      </c>
      <c r="D7444" s="13" t="s">
        <v>21853</v>
      </c>
      <c r="E7444" t="s">
        <v>21854</v>
      </c>
      <c r="H7444" s="14">
        <v>1000</v>
      </c>
      <c r="I7444" s="14">
        <v>1000</v>
      </c>
      <c r="J7444" s="14">
        <v>1300</v>
      </c>
      <c r="K7444" s="14">
        <v>1300</v>
      </c>
      <c r="L7444" s="14">
        <v>1400</v>
      </c>
      <c r="M7444" s="14">
        <v>1400</v>
      </c>
      <c r="N7444" t="s">
        <v>21576</v>
      </c>
    </row>
    <row r="7445" spans="1:14">
      <c r="A7445" t="s">
        <v>21575</v>
      </c>
      <c r="B7445" t="s">
        <v>21576</v>
      </c>
      <c r="C7445" s="13" t="s">
        <v>21855</v>
      </c>
      <c r="D7445" s="13" t="s">
        <v>21856</v>
      </c>
      <c r="E7445" t="s">
        <v>21857</v>
      </c>
      <c r="H7445" s="14">
        <v>1500</v>
      </c>
      <c r="I7445" s="14">
        <v>1500</v>
      </c>
      <c r="J7445" s="14">
        <v>1950</v>
      </c>
      <c r="K7445" s="14">
        <v>1950</v>
      </c>
      <c r="L7445" s="14">
        <v>2100</v>
      </c>
      <c r="M7445" s="14">
        <v>2100</v>
      </c>
      <c r="N7445" t="s">
        <v>21576</v>
      </c>
    </row>
    <row r="7446" spans="1:14">
      <c r="A7446" t="s">
        <v>21575</v>
      </c>
      <c r="B7446" t="s">
        <v>21576</v>
      </c>
      <c r="C7446" s="13" t="s">
        <v>21858</v>
      </c>
      <c r="D7446" s="13" t="s">
        <v>21859</v>
      </c>
      <c r="E7446" t="s">
        <v>21860</v>
      </c>
      <c r="H7446" s="14">
        <v>800</v>
      </c>
      <c r="I7446" s="14">
        <v>800</v>
      </c>
      <c r="J7446" s="14">
        <v>1040</v>
      </c>
      <c r="K7446" s="14">
        <v>1040</v>
      </c>
      <c r="L7446" s="14">
        <v>1120</v>
      </c>
      <c r="M7446" s="14">
        <v>1120</v>
      </c>
      <c r="N7446" t="s">
        <v>21576</v>
      </c>
    </row>
    <row r="7447" spans="1:14">
      <c r="A7447" t="s">
        <v>21575</v>
      </c>
      <c r="B7447" t="s">
        <v>21576</v>
      </c>
      <c r="C7447" s="13" t="s">
        <v>21861</v>
      </c>
      <c r="D7447" s="13" t="s">
        <v>21862</v>
      </c>
      <c r="E7447" t="s">
        <v>21863</v>
      </c>
      <c r="H7447" s="14">
        <v>1000</v>
      </c>
      <c r="I7447" s="14">
        <v>1000</v>
      </c>
      <c r="J7447" s="14">
        <v>1300</v>
      </c>
      <c r="K7447" s="14">
        <v>1300</v>
      </c>
      <c r="L7447" s="14">
        <v>1400</v>
      </c>
      <c r="M7447" s="14">
        <v>1400</v>
      </c>
      <c r="N7447" t="s">
        <v>21576</v>
      </c>
    </row>
    <row r="7448" spans="1:14">
      <c r="A7448" t="s">
        <v>21575</v>
      </c>
      <c r="B7448" t="s">
        <v>21576</v>
      </c>
      <c r="C7448" s="13" t="s">
        <v>21864</v>
      </c>
      <c r="D7448" s="13" t="s">
        <v>21865</v>
      </c>
      <c r="E7448" t="s">
        <v>21866</v>
      </c>
      <c r="H7448" s="14">
        <v>1000</v>
      </c>
      <c r="I7448" s="14">
        <v>1100</v>
      </c>
      <c r="J7448" s="14">
        <v>1300</v>
      </c>
      <c r="K7448" s="14">
        <v>1300</v>
      </c>
      <c r="L7448" s="14">
        <v>1400</v>
      </c>
      <c r="M7448" s="14">
        <v>1540</v>
      </c>
      <c r="N7448" t="s">
        <v>21576</v>
      </c>
    </row>
    <row r="7449" spans="1:14">
      <c r="A7449" t="s">
        <v>21575</v>
      </c>
      <c r="B7449" t="s">
        <v>21576</v>
      </c>
      <c r="C7449" s="13" t="s">
        <v>21867</v>
      </c>
      <c r="D7449" s="13" t="s">
        <v>21868</v>
      </c>
      <c r="E7449" t="s">
        <v>21869</v>
      </c>
      <c r="H7449" s="14">
        <v>4000</v>
      </c>
      <c r="I7449" s="14">
        <v>4000</v>
      </c>
      <c r="J7449" s="14">
        <v>5200</v>
      </c>
      <c r="K7449" s="14">
        <v>5200</v>
      </c>
      <c r="L7449" s="14">
        <v>5600</v>
      </c>
      <c r="M7449" s="14">
        <v>5600</v>
      </c>
      <c r="N7449" t="s">
        <v>21576</v>
      </c>
    </row>
    <row r="7450" spans="1:14">
      <c r="A7450" t="s">
        <v>21575</v>
      </c>
      <c r="B7450" t="s">
        <v>21576</v>
      </c>
      <c r="C7450" s="13" t="s">
        <v>21870</v>
      </c>
      <c r="D7450" s="13" t="s">
        <v>21871</v>
      </c>
      <c r="E7450" t="s">
        <v>21872</v>
      </c>
      <c r="H7450" s="14">
        <v>1500</v>
      </c>
      <c r="I7450" s="14">
        <v>1500</v>
      </c>
      <c r="J7450" s="14">
        <v>1950</v>
      </c>
      <c r="K7450" s="14">
        <v>1950</v>
      </c>
      <c r="L7450" s="14">
        <v>2100</v>
      </c>
      <c r="M7450" s="14">
        <v>2100</v>
      </c>
      <c r="N7450" t="s">
        <v>21576</v>
      </c>
    </row>
    <row r="7451" spans="1:14">
      <c r="A7451" t="s">
        <v>21575</v>
      </c>
      <c r="B7451" t="s">
        <v>21576</v>
      </c>
      <c r="C7451" s="13" t="s">
        <v>21873</v>
      </c>
      <c r="D7451" s="13" t="s">
        <v>21874</v>
      </c>
      <c r="E7451" t="s">
        <v>21875</v>
      </c>
      <c r="H7451" s="14">
        <v>300</v>
      </c>
      <c r="I7451" s="14">
        <v>330</v>
      </c>
      <c r="J7451" s="14">
        <v>390</v>
      </c>
      <c r="K7451" s="14">
        <v>390</v>
      </c>
      <c r="L7451" s="14">
        <v>420</v>
      </c>
      <c r="M7451" s="14">
        <v>462</v>
      </c>
      <c r="N7451" t="s">
        <v>21576</v>
      </c>
    </row>
    <row r="7452" spans="1:14">
      <c r="A7452" t="s">
        <v>21575</v>
      </c>
      <c r="B7452" t="s">
        <v>21576</v>
      </c>
      <c r="C7452" s="13" t="s">
        <v>21876</v>
      </c>
      <c r="D7452" s="13" t="s">
        <v>21877</v>
      </c>
      <c r="E7452" t="s">
        <v>21878</v>
      </c>
      <c r="H7452" s="14">
        <v>500</v>
      </c>
      <c r="I7452" s="14">
        <v>550</v>
      </c>
      <c r="J7452" s="14">
        <v>650</v>
      </c>
      <c r="K7452" s="14">
        <v>650</v>
      </c>
      <c r="L7452" s="14">
        <v>700</v>
      </c>
      <c r="M7452" s="14">
        <v>770</v>
      </c>
      <c r="N7452" t="s">
        <v>21576</v>
      </c>
    </row>
    <row r="7453" spans="1:14">
      <c r="A7453" t="s">
        <v>21575</v>
      </c>
      <c r="B7453" t="s">
        <v>21576</v>
      </c>
      <c r="C7453" s="13" t="s">
        <v>21879</v>
      </c>
      <c r="D7453" s="13" t="s">
        <v>21880</v>
      </c>
      <c r="E7453" t="s">
        <v>21881</v>
      </c>
      <c r="H7453" s="14">
        <v>80</v>
      </c>
      <c r="I7453" s="14">
        <v>88</v>
      </c>
      <c r="J7453" s="14">
        <v>104</v>
      </c>
      <c r="K7453" s="14">
        <v>104</v>
      </c>
      <c r="L7453" s="14">
        <v>112</v>
      </c>
      <c r="M7453" s="14">
        <v>123</v>
      </c>
      <c r="N7453" t="s">
        <v>21576</v>
      </c>
    </row>
    <row r="7454" spans="1:14">
      <c r="A7454" t="s">
        <v>21575</v>
      </c>
      <c r="B7454" t="s">
        <v>21576</v>
      </c>
      <c r="C7454" s="13" t="s">
        <v>21882</v>
      </c>
      <c r="D7454" s="13" t="s">
        <v>21883</v>
      </c>
      <c r="E7454" t="s">
        <v>21884</v>
      </c>
      <c r="H7454" s="14">
        <v>1200</v>
      </c>
      <c r="I7454" s="14">
        <v>1320</v>
      </c>
      <c r="J7454" s="14">
        <v>1560</v>
      </c>
      <c r="K7454" s="14">
        <v>1560</v>
      </c>
      <c r="L7454" s="14">
        <v>1680</v>
      </c>
      <c r="M7454" s="14">
        <v>1848</v>
      </c>
      <c r="N7454" t="s">
        <v>21576</v>
      </c>
    </row>
    <row r="7455" spans="1:14">
      <c r="A7455" t="s">
        <v>21575</v>
      </c>
      <c r="B7455" t="s">
        <v>21576</v>
      </c>
      <c r="C7455" s="13" t="s">
        <v>21885</v>
      </c>
      <c r="D7455" s="13" t="s">
        <v>21886</v>
      </c>
      <c r="E7455" t="s">
        <v>21887</v>
      </c>
      <c r="H7455" s="14">
        <v>500</v>
      </c>
      <c r="I7455" s="14">
        <v>550</v>
      </c>
      <c r="J7455" s="14">
        <v>650</v>
      </c>
      <c r="K7455" s="14">
        <v>650</v>
      </c>
      <c r="L7455" s="14">
        <v>700</v>
      </c>
      <c r="M7455" s="14">
        <v>770</v>
      </c>
      <c r="N7455" t="s">
        <v>21576</v>
      </c>
    </row>
    <row r="7456" spans="1:14">
      <c r="A7456" t="s">
        <v>21575</v>
      </c>
      <c r="B7456" t="s">
        <v>21576</v>
      </c>
      <c r="C7456" s="13" t="s">
        <v>21888</v>
      </c>
      <c r="D7456" s="13" t="s">
        <v>21889</v>
      </c>
      <c r="E7456" t="s">
        <v>21890</v>
      </c>
      <c r="H7456" s="14">
        <v>300</v>
      </c>
      <c r="I7456" s="14">
        <v>330</v>
      </c>
      <c r="J7456" s="14">
        <v>390</v>
      </c>
      <c r="K7456" s="14">
        <v>390</v>
      </c>
      <c r="L7456" s="14">
        <v>420</v>
      </c>
      <c r="M7456" s="14">
        <v>462</v>
      </c>
      <c r="N7456" t="s">
        <v>21576</v>
      </c>
    </row>
    <row r="7457" spans="1:14">
      <c r="A7457" t="s">
        <v>21575</v>
      </c>
      <c r="B7457" t="s">
        <v>21576</v>
      </c>
      <c r="C7457" s="13" t="s">
        <v>21891</v>
      </c>
      <c r="D7457" s="13" t="s">
        <v>21892</v>
      </c>
      <c r="E7457" t="s">
        <v>21893</v>
      </c>
      <c r="H7457" s="14">
        <v>4000</v>
      </c>
      <c r="I7457" s="14">
        <v>4000</v>
      </c>
      <c r="J7457" s="14">
        <v>5200</v>
      </c>
      <c r="K7457" s="14">
        <v>5200</v>
      </c>
      <c r="L7457" s="14">
        <v>5600</v>
      </c>
      <c r="M7457" s="14">
        <v>5600</v>
      </c>
      <c r="N7457" t="s">
        <v>21576</v>
      </c>
    </row>
    <row r="7458" spans="1:14">
      <c r="A7458" t="s">
        <v>21575</v>
      </c>
      <c r="B7458" t="s">
        <v>21576</v>
      </c>
      <c r="C7458" s="13" t="s">
        <v>21894</v>
      </c>
      <c r="D7458" s="13" t="s">
        <v>21895</v>
      </c>
      <c r="E7458" t="s">
        <v>21896</v>
      </c>
      <c r="H7458" s="14">
        <v>2000</v>
      </c>
      <c r="I7458" s="14">
        <v>2000</v>
      </c>
      <c r="J7458" s="14">
        <v>2600</v>
      </c>
      <c r="K7458" s="14">
        <v>2600</v>
      </c>
      <c r="L7458" s="14">
        <v>2800</v>
      </c>
      <c r="M7458" s="14">
        <v>2800</v>
      </c>
      <c r="N7458" t="s">
        <v>21576</v>
      </c>
    </row>
    <row r="7459" spans="1:14">
      <c r="A7459" t="s">
        <v>21575</v>
      </c>
      <c r="B7459" t="s">
        <v>21576</v>
      </c>
      <c r="C7459" s="13" t="s">
        <v>21897</v>
      </c>
      <c r="D7459" s="13" t="s">
        <v>21898</v>
      </c>
      <c r="E7459" t="s">
        <v>91</v>
      </c>
      <c r="H7459" s="14">
        <v>1200</v>
      </c>
      <c r="I7459" s="14">
        <v>1200</v>
      </c>
      <c r="J7459" s="14">
        <v>1560</v>
      </c>
      <c r="K7459" s="14">
        <v>1560</v>
      </c>
      <c r="L7459" s="14">
        <v>1680</v>
      </c>
      <c r="M7459" s="14">
        <v>1680</v>
      </c>
      <c r="N7459" t="s">
        <v>21576</v>
      </c>
    </row>
    <row r="7460" spans="1:14">
      <c r="A7460" t="s">
        <v>21575</v>
      </c>
      <c r="B7460" t="s">
        <v>21576</v>
      </c>
      <c r="C7460" s="13" t="s">
        <v>21899</v>
      </c>
      <c r="D7460" s="13" t="s">
        <v>21900</v>
      </c>
      <c r="E7460" t="s">
        <v>215</v>
      </c>
      <c r="H7460" s="14">
        <v>2500</v>
      </c>
      <c r="I7460" s="14">
        <v>2500</v>
      </c>
      <c r="J7460" s="14">
        <v>3250</v>
      </c>
      <c r="K7460" s="14">
        <v>3250</v>
      </c>
      <c r="L7460" s="14">
        <v>3500</v>
      </c>
      <c r="M7460" s="14">
        <v>3500</v>
      </c>
      <c r="N7460" t="s">
        <v>21576</v>
      </c>
    </row>
    <row r="7461" spans="1:14">
      <c r="A7461" t="s">
        <v>21575</v>
      </c>
      <c r="B7461" t="s">
        <v>21576</v>
      </c>
      <c r="C7461" s="13" t="s">
        <v>21901</v>
      </c>
      <c r="D7461" s="13" t="s">
        <v>21902</v>
      </c>
      <c r="E7461" t="s">
        <v>21903</v>
      </c>
      <c r="H7461" s="14">
        <v>500</v>
      </c>
      <c r="I7461" s="14">
        <v>550</v>
      </c>
      <c r="J7461" s="14">
        <v>650</v>
      </c>
      <c r="K7461" s="14">
        <v>650</v>
      </c>
      <c r="L7461" s="14">
        <v>700</v>
      </c>
      <c r="M7461" s="14">
        <v>770</v>
      </c>
      <c r="N7461" t="s">
        <v>21576</v>
      </c>
    </row>
    <row r="7462" spans="1:14">
      <c r="A7462" t="s">
        <v>21575</v>
      </c>
      <c r="B7462" t="s">
        <v>21576</v>
      </c>
      <c r="C7462" s="13" t="s">
        <v>21904</v>
      </c>
      <c r="D7462" s="13" t="s">
        <v>21905</v>
      </c>
      <c r="E7462" t="s">
        <v>21906</v>
      </c>
      <c r="H7462" s="14">
        <v>2000</v>
      </c>
      <c r="I7462" s="14">
        <v>2000</v>
      </c>
      <c r="J7462" s="14">
        <v>2600</v>
      </c>
      <c r="K7462" s="14">
        <v>2600</v>
      </c>
      <c r="L7462" s="14">
        <v>2800</v>
      </c>
      <c r="M7462" s="14">
        <v>2800</v>
      </c>
      <c r="N7462" t="s">
        <v>21576</v>
      </c>
    </row>
    <row r="7463" spans="1:14">
      <c r="A7463" t="s">
        <v>21575</v>
      </c>
      <c r="B7463" t="s">
        <v>21576</v>
      </c>
      <c r="C7463" s="13" t="s">
        <v>21907</v>
      </c>
      <c r="D7463" s="13" t="s">
        <v>21908</v>
      </c>
      <c r="E7463" t="s">
        <v>21909</v>
      </c>
      <c r="H7463" s="14">
        <v>400</v>
      </c>
      <c r="I7463" s="14">
        <v>440</v>
      </c>
      <c r="J7463" s="14">
        <v>520</v>
      </c>
      <c r="K7463" s="14">
        <v>520</v>
      </c>
      <c r="L7463" s="14">
        <v>560</v>
      </c>
      <c r="M7463" s="14">
        <v>616</v>
      </c>
      <c r="N7463" t="s">
        <v>21576</v>
      </c>
    </row>
    <row r="7464" spans="1:14">
      <c r="A7464" t="s">
        <v>21575</v>
      </c>
      <c r="B7464" t="s">
        <v>21576</v>
      </c>
      <c r="C7464" s="13" t="s">
        <v>21910</v>
      </c>
      <c r="D7464" s="13" t="s">
        <v>21911</v>
      </c>
      <c r="E7464" t="s">
        <v>166</v>
      </c>
      <c r="H7464" s="14">
        <v>1000</v>
      </c>
      <c r="I7464" s="14">
        <v>1000</v>
      </c>
      <c r="J7464" s="14">
        <v>1300</v>
      </c>
      <c r="K7464" s="14">
        <v>1300</v>
      </c>
      <c r="L7464" s="14">
        <v>1400</v>
      </c>
      <c r="M7464" s="14">
        <v>1400</v>
      </c>
      <c r="N7464" t="s">
        <v>21576</v>
      </c>
    </row>
    <row r="7465" spans="1:14">
      <c r="A7465" t="s">
        <v>21575</v>
      </c>
      <c r="B7465" t="s">
        <v>21576</v>
      </c>
      <c r="C7465" s="13" t="s">
        <v>21912</v>
      </c>
      <c r="D7465" s="13" t="s">
        <v>21913</v>
      </c>
      <c r="E7465" t="s">
        <v>21914</v>
      </c>
      <c r="H7465" s="14">
        <v>800</v>
      </c>
      <c r="I7465" s="14">
        <v>800</v>
      </c>
      <c r="J7465" s="14">
        <v>1040</v>
      </c>
      <c r="K7465" s="14">
        <v>1040</v>
      </c>
      <c r="L7465" s="14">
        <v>1120</v>
      </c>
      <c r="M7465" s="14">
        <v>1120</v>
      </c>
      <c r="N7465" t="s">
        <v>21576</v>
      </c>
    </row>
    <row r="7466" spans="1:14">
      <c r="A7466" t="s">
        <v>21575</v>
      </c>
      <c r="B7466" t="s">
        <v>21576</v>
      </c>
      <c r="C7466" s="13" t="s">
        <v>21915</v>
      </c>
      <c r="D7466" s="13" t="s">
        <v>21916</v>
      </c>
      <c r="E7466" t="s">
        <v>21917</v>
      </c>
      <c r="H7466" s="14">
        <v>1000</v>
      </c>
      <c r="I7466" s="14">
        <v>1100</v>
      </c>
      <c r="J7466" s="14">
        <v>1300</v>
      </c>
      <c r="K7466" s="14">
        <v>1300</v>
      </c>
      <c r="L7466" s="14">
        <v>1400</v>
      </c>
      <c r="M7466" s="14">
        <v>1540</v>
      </c>
      <c r="N7466" t="s">
        <v>21576</v>
      </c>
    </row>
    <row r="7467" spans="1:14">
      <c r="A7467" t="s">
        <v>21575</v>
      </c>
      <c r="B7467" t="s">
        <v>21576</v>
      </c>
      <c r="C7467" s="13" t="s">
        <v>21918</v>
      </c>
      <c r="D7467" s="13" t="s">
        <v>21919</v>
      </c>
      <c r="E7467" t="s">
        <v>21920</v>
      </c>
      <c r="H7467" s="14">
        <v>2000</v>
      </c>
      <c r="I7467" s="14">
        <v>2000</v>
      </c>
      <c r="J7467" s="14">
        <v>2600</v>
      </c>
      <c r="K7467" s="14">
        <v>2600</v>
      </c>
      <c r="L7467" s="14">
        <v>2800</v>
      </c>
      <c r="M7467" s="14">
        <v>2800</v>
      </c>
      <c r="N7467" t="s">
        <v>21576</v>
      </c>
    </row>
    <row r="7468" spans="1:14">
      <c r="A7468" t="s">
        <v>21575</v>
      </c>
      <c r="B7468" t="s">
        <v>21576</v>
      </c>
      <c r="C7468" s="13" t="s">
        <v>21921</v>
      </c>
      <c r="D7468" s="13" t="s">
        <v>21922</v>
      </c>
      <c r="E7468" t="s">
        <v>21923</v>
      </c>
      <c r="H7468" s="14">
        <v>2000</v>
      </c>
      <c r="I7468" s="14">
        <v>2000</v>
      </c>
      <c r="J7468" s="14">
        <v>2600</v>
      </c>
      <c r="K7468" s="14">
        <v>2600</v>
      </c>
      <c r="L7468" s="14">
        <v>2800</v>
      </c>
      <c r="M7468" s="14">
        <v>2800</v>
      </c>
      <c r="N7468" t="s">
        <v>21576</v>
      </c>
    </row>
    <row r="7469" spans="1:14">
      <c r="A7469" t="s">
        <v>21575</v>
      </c>
      <c r="B7469" t="s">
        <v>21576</v>
      </c>
      <c r="C7469" s="13" t="s">
        <v>21924</v>
      </c>
      <c r="D7469" s="13" t="s">
        <v>21925</v>
      </c>
      <c r="E7469" t="s">
        <v>21926</v>
      </c>
      <c r="H7469" s="14">
        <v>1000</v>
      </c>
      <c r="I7469" s="14">
        <v>1500</v>
      </c>
      <c r="J7469" s="14">
        <v>1300</v>
      </c>
      <c r="K7469" s="14">
        <v>1950</v>
      </c>
      <c r="L7469" s="14">
        <v>1400</v>
      </c>
      <c r="M7469" s="14">
        <v>2100</v>
      </c>
      <c r="N7469" t="s">
        <v>21576</v>
      </c>
    </row>
    <row r="7470" spans="1:14">
      <c r="A7470" t="s">
        <v>21575</v>
      </c>
      <c r="B7470" t="s">
        <v>21576</v>
      </c>
      <c r="C7470" s="13" t="s">
        <v>21927</v>
      </c>
      <c r="D7470" s="13" t="s">
        <v>21928</v>
      </c>
      <c r="E7470" t="s">
        <v>21929</v>
      </c>
      <c r="H7470" s="14">
        <v>2000</v>
      </c>
      <c r="I7470" s="14">
        <v>2000</v>
      </c>
      <c r="J7470" s="14">
        <v>2600</v>
      </c>
      <c r="K7470" s="14">
        <v>2600</v>
      </c>
      <c r="L7470" s="14">
        <v>2800</v>
      </c>
      <c r="M7470" s="14">
        <v>2800</v>
      </c>
      <c r="N7470" t="s">
        <v>21576</v>
      </c>
    </row>
    <row r="7471" spans="1:14">
      <c r="A7471" t="s">
        <v>21575</v>
      </c>
      <c r="B7471" t="s">
        <v>21576</v>
      </c>
      <c r="C7471" s="13" t="s">
        <v>21930</v>
      </c>
      <c r="D7471" s="13" t="s">
        <v>21931</v>
      </c>
      <c r="E7471" t="s">
        <v>21932</v>
      </c>
      <c r="H7471" s="14">
        <v>0</v>
      </c>
      <c r="I7471" s="14">
        <v>0</v>
      </c>
      <c r="J7471" s="14">
        <v>0</v>
      </c>
      <c r="K7471" s="14">
        <v>0</v>
      </c>
      <c r="L7471" s="14">
        <v>0</v>
      </c>
      <c r="M7471" s="14">
        <v>0</v>
      </c>
      <c r="N7471" t="s">
        <v>21576</v>
      </c>
    </row>
    <row r="7472" spans="1:14">
      <c r="A7472" t="s">
        <v>21575</v>
      </c>
      <c r="B7472" t="s">
        <v>21576</v>
      </c>
      <c r="C7472" s="13" t="s">
        <v>21933</v>
      </c>
      <c r="D7472" s="13" t="s">
        <v>21934</v>
      </c>
      <c r="E7472" t="s">
        <v>21935</v>
      </c>
      <c r="H7472" s="14">
        <v>0</v>
      </c>
      <c r="I7472" s="14">
        <v>0</v>
      </c>
      <c r="J7472" s="14">
        <v>0</v>
      </c>
      <c r="K7472" s="14">
        <v>0</v>
      </c>
      <c r="L7472" s="14">
        <v>0</v>
      </c>
      <c r="M7472" s="14">
        <v>0</v>
      </c>
      <c r="N7472" t="s">
        <v>21576</v>
      </c>
    </row>
    <row r="7473" spans="1:14">
      <c r="A7473" t="s">
        <v>21575</v>
      </c>
      <c r="B7473" t="s">
        <v>21576</v>
      </c>
      <c r="C7473" s="13" t="s">
        <v>21936</v>
      </c>
      <c r="D7473" s="13" t="s">
        <v>21937</v>
      </c>
      <c r="E7473" t="s">
        <v>21938</v>
      </c>
      <c r="H7473" s="14">
        <v>0</v>
      </c>
      <c r="I7473" s="14">
        <v>0</v>
      </c>
      <c r="J7473" s="14">
        <v>0</v>
      </c>
      <c r="K7473" s="14">
        <v>0</v>
      </c>
      <c r="L7473" s="14">
        <v>0</v>
      </c>
      <c r="M7473" s="14">
        <v>0</v>
      </c>
      <c r="N7473" t="s">
        <v>21576</v>
      </c>
    </row>
    <row r="7474" spans="1:14">
      <c r="A7474" t="s">
        <v>21575</v>
      </c>
      <c r="B7474" t="s">
        <v>21576</v>
      </c>
      <c r="C7474" s="13" t="s">
        <v>21939</v>
      </c>
      <c r="D7474" s="13" t="s">
        <v>21939</v>
      </c>
      <c r="E7474" t="s">
        <v>21940</v>
      </c>
      <c r="H7474" s="14">
        <v>12000</v>
      </c>
      <c r="I7474" s="14">
        <v>12000</v>
      </c>
      <c r="J7474" s="14">
        <v>15600</v>
      </c>
      <c r="K7474" s="14">
        <v>15600</v>
      </c>
      <c r="L7474" s="14">
        <v>16800</v>
      </c>
      <c r="M7474" s="14">
        <v>16800</v>
      </c>
      <c r="N7474" t="s">
        <v>21576</v>
      </c>
    </row>
    <row r="7475" spans="1:14">
      <c r="A7475" t="s">
        <v>21575</v>
      </c>
      <c r="B7475" t="s">
        <v>21576</v>
      </c>
      <c r="C7475" s="13" t="s">
        <v>21941</v>
      </c>
      <c r="D7475" s="13" t="s">
        <v>21942</v>
      </c>
      <c r="E7475" t="s">
        <v>21943</v>
      </c>
      <c r="H7475" s="14">
        <v>2000</v>
      </c>
      <c r="I7475" s="14">
        <v>2000</v>
      </c>
      <c r="J7475" s="14">
        <v>2600</v>
      </c>
      <c r="K7475" s="14">
        <v>2600</v>
      </c>
      <c r="L7475" s="14">
        <v>2800</v>
      </c>
      <c r="M7475" s="14">
        <v>2800</v>
      </c>
      <c r="N7475" t="s">
        <v>21576</v>
      </c>
    </row>
    <row r="7476" spans="1:14">
      <c r="A7476" t="s">
        <v>21575</v>
      </c>
      <c r="B7476" t="s">
        <v>21576</v>
      </c>
      <c r="C7476" s="13" t="s">
        <v>21944</v>
      </c>
      <c r="D7476" s="13" t="s">
        <v>21945</v>
      </c>
      <c r="E7476" t="s">
        <v>21946</v>
      </c>
      <c r="H7476" s="14">
        <v>0</v>
      </c>
      <c r="I7476" s="14">
        <v>0</v>
      </c>
      <c r="J7476" s="14">
        <v>0</v>
      </c>
      <c r="K7476" s="14">
        <v>0</v>
      </c>
      <c r="L7476" s="14">
        <v>0</v>
      </c>
      <c r="M7476" s="14">
        <v>0</v>
      </c>
      <c r="N7476" t="s">
        <v>21576</v>
      </c>
    </row>
    <row r="7477" spans="1:14">
      <c r="A7477" t="s">
        <v>21575</v>
      </c>
      <c r="B7477" t="s">
        <v>21576</v>
      </c>
      <c r="C7477" s="13" t="s">
        <v>21947</v>
      </c>
      <c r="D7477" s="13" t="s">
        <v>21947</v>
      </c>
      <c r="E7477" t="s">
        <v>21948</v>
      </c>
      <c r="H7477" s="14">
        <v>10000</v>
      </c>
      <c r="I7477" s="14">
        <v>11000</v>
      </c>
      <c r="J7477" s="14">
        <v>13000</v>
      </c>
      <c r="K7477" s="14">
        <v>13000</v>
      </c>
      <c r="L7477" s="14">
        <v>14000</v>
      </c>
      <c r="M7477" s="14">
        <v>15400</v>
      </c>
      <c r="N7477" t="s">
        <v>21576</v>
      </c>
    </row>
    <row r="7478" spans="1:14">
      <c r="A7478" t="s">
        <v>21575</v>
      </c>
      <c r="B7478" t="s">
        <v>21576</v>
      </c>
      <c r="C7478" s="13" t="s">
        <v>21949</v>
      </c>
      <c r="D7478" s="13" t="s">
        <v>21950</v>
      </c>
      <c r="E7478" t="s">
        <v>21951</v>
      </c>
      <c r="H7478" s="14">
        <v>2500</v>
      </c>
      <c r="I7478" s="14">
        <v>2750</v>
      </c>
      <c r="J7478" s="14">
        <v>3250</v>
      </c>
      <c r="K7478" s="14">
        <v>3250</v>
      </c>
      <c r="L7478" s="14">
        <v>3500</v>
      </c>
      <c r="M7478" s="14">
        <v>3850</v>
      </c>
      <c r="N7478" t="s">
        <v>21576</v>
      </c>
    </row>
    <row r="7479" spans="1:14">
      <c r="A7479" t="s">
        <v>21575</v>
      </c>
      <c r="B7479" t="s">
        <v>21576</v>
      </c>
      <c r="C7479" s="13" t="s">
        <v>21952</v>
      </c>
      <c r="D7479" s="13" t="s">
        <v>21953</v>
      </c>
      <c r="E7479" t="s">
        <v>21954</v>
      </c>
      <c r="H7479" s="14">
        <v>0</v>
      </c>
      <c r="I7479" s="14">
        <v>16740</v>
      </c>
      <c r="J7479" s="14">
        <v>0</v>
      </c>
      <c r="K7479" s="14">
        <v>21762</v>
      </c>
      <c r="L7479" s="14">
        <v>0</v>
      </c>
      <c r="M7479" s="14">
        <v>23436</v>
      </c>
      <c r="N7479" t="s">
        <v>21576</v>
      </c>
    </row>
    <row r="7480" spans="1:14">
      <c r="A7480" t="s">
        <v>21575</v>
      </c>
      <c r="B7480" t="s">
        <v>21576</v>
      </c>
      <c r="C7480" s="13" t="s">
        <v>21955</v>
      </c>
      <c r="D7480" s="13" t="s">
        <v>21956</v>
      </c>
      <c r="E7480" t="s">
        <v>112</v>
      </c>
      <c r="H7480" s="14">
        <v>2000</v>
      </c>
      <c r="I7480" s="14">
        <v>2000</v>
      </c>
      <c r="J7480" s="14">
        <v>2600</v>
      </c>
      <c r="K7480" s="14">
        <v>2600</v>
      </c>
      <c r="L7480" s="14">
        <v>2800</v>
      </c>
      <c r="M7480" s="14">
        <v>2800</v>
      </c>
      <c r="N7480" t="s">
        <v>21576</v>
      </c>
    </row>
    <row r="7481" spans="1:14">
      <c r="A7481" t="s">
        <v>21575</v>
      </c>
      <c r="B7481" t="s">
        <v>21576</v>
      </c>
      <c r="C7481" s="13" t="s">
        <v>21957</v>
      </c>
      <c r="D7481" s="13" t="s">
        <v>21958</v>
      </c>
      <c r="E7481" t="s">
        <v>21959</v>
      </c>
      <c r="H7481" s="14">
        <v>2000</v>
      </c>
      <c r="I7481" s="14">
        <v>2000</v>
      </c>
      <c r="J7481" s="14">
        <v>2600</v>
      </c>
      <c r="K7481" s="14">
        <v>2600</v>
      </c>
      <c r="L7481" s="14">
        <v>2800</v>
      </c>
      <c r="M7481" s="14">
        <v>2800</v>
      </c>
      <c r="N7481" t="s">
        <v>21576</v>
      </c>
    </row>
    <row r="7482" spans="1:14">
      <c r="A7482" t="s">
        <v>21575</v>
      </c>
      <c r="B7482" t="s">
        <v>21576</v>
      </c>
      <c r="C7482" s="13" t="s">
        <v>21960</v>
      </c>
      <c r="D7482" s="13" t="s">
        <v>21961</v>
      </c>
      <c r="E7482" t="s">
        <v>21962</v>
      </c>
      <c r="H7482" s="14">
        <v>1500</v>
      </c>
      <c r="I7482" s="14">
        <v>1500</v>
      </c>
      <c r="J7482" s="14">
        <v>1950</v>
      </c>
      <c r="K7482" s="14">
        <v>1950</v>
      </c>
      <c r="L7482" s="14">
        <v>2100</v>
      </c>
      <c r="M7482" s="14">
        <v>2100</v>
      </c>
      <c r="N7482" t="s">
        <v>21576</v>
      </c>
    </row>
    <row r="7483" spans="1:14">
      <c r="A7483" t="s">
        <v>21575</v>
      </c>
      <c r="B7483" t="s">
        <v>21576</v>
      </c>
      <c r="C7483" s="13" t="s">
        <v>21963</v>
      </c>
      <c r="D7483" s="13" t="s">
        <v>21964</v>
      </c>
      <c r="E7483" t="s">
        <v>21965</v>
      </c>
      <c r="H7483" s="14">
        <v>20790</v>
      </c>
      <c r="I7483" s="14">
        <v>20790</v>
      </c>
      <c r="J7483" s="14">
        <v>27027</v>
      </c>
      <c r="K7483" s="14">
        <v>27027</v>
      </c>
      <c r="L7483" s="14">
        <v>29106</v>
      </c>
      <c r="M7483" s="14">
        <v>29106</v>
      </c>
      <c r="N7483" t="s">
        <v>21576</v>
      </c>
    </row>
    <row r="7484" spans="1:14">
      <c r="A7484" t="s">
        <v>21575</v>
      </c>
      <c r="B7484" t="s">
        <v>21576</v>
      </c>
      <c r="C7484" s="13" t="s">
        <v>21966</v>
      </c>
      <c r="D7484" s="13" t="s">
        <v>21967</v>
      </c>
      <c r="E7484" t="s">
        <v>21968</v>
      </c>
      <c r="H7484" s="14">
        <v>2000</v>
      </c>
      <c r="I7484" s="14">
        <v>2000</v>
      </c>
      <c r="J7484" s="14">
        <v>2600</v>
      </c>
      <c r="K7484" s="14">
        <v>2600</v>
      </c>
      <c r="L7484" s="14">
        <v>2800</v>
      </c>
      <c r="M7484" s="14">
        <v>2800</v>
      </c>
      <c r="N7484" t="s">
        <v>21576</v>
      </c>
    </row>
    <row r="7485" spans="1:14">
      <c r="A7485" t="s">
        <v>21575</v>
      </c>
      <c r="B7485" t="s">
        <v>21576</v>
      </c>
      <c r="C7485" s="13" t="s">
        <v>21969</v>
      </c>
      <c r="D7485" s="13" t="s">
        <v>21970</v>
      </c>
      <c r="E7485" t="s">
        <v>21971</v>
      </c>
      <c r="H7485" s="14">
        <v>1200</v>
      </c>
      <c r="I7485" s="14">
        <v>1200</v>
      </c>
      <c r="J7485" s="14">
        <v>1560</v>
      </c>
      <c r="K7485" s="14">
        <v>1560</v>
      </c>
      <c r="L7485" s="14">
        <v>1680</v>
      </c>
      <c r="M7485" s="14">
        <v>1680</v>
      </c>
      <c r="N7485" t="s">
        <v>21576</v>
      </c>
    </row>
    <row r="7486" spans="1:14">
      <c r="A7486" t="s">
        <v>21575</v>
      </c>
      <c r="B7486" t="s">
        <v>21576</v>
      </c>
      <c r="C7486" s="13" t="s">
        <v>21972</v>
      </c>
      <c r="D7486" s="13" t="s">
        <v>21973</v>
      </c>
      <c r="E7486" t="s">
        <v>21974</v>
      </c>
      <c r="H7486" s="14">
        <v>4900</v>
      </c>
      <c r="I7486" s="14">
        <v>4900</v>
      </c>
      <c r="J7486" s="14">
        <v>6370</v>
      </c>
      <c r="K7486" s="14">
        <v>6370</v>
      </c>
      <c r="L7486" s="14">
        <v>6860</v>
      </c>
      <c r="M7486" s="14">
        <v>6860</v>
      </c>
      <c r="N7486" t="s">
        <v>21576</v>
      </c>
    </row>
    <row r="7487" spans="1:14">
      <c r="A7487" t="s">
        <v>21575</v>
      </c>
      <c r="B7487" t="s">
        <v>21576</v>
      </c>
      <c r="C7487" s="13" t="s">
        <v>21975</v>
      </c>
      <c r="D7487" s="13" t="s">
        <v>21976</v>
      </c>
      <c r="E7487" t="s">
        <v>21977</v>
      </c>
      <c r="H7487" s="14">
        <v>1800</v>
      </c>
      <c r="I7487" s="14">
        <v>1800</v>
      </c>
      <c r="J7487" s="14">
        <v>2400</v>
      </c>
      <c r="K7487" s="14">
        <v>2400</v>
      </c>
      <c r="L7487" s="14">
        <v>2520</v>
      </c>
      <c r="M7487" s="14">
        <v>2520</v>
      </c>
      <c r="N7487" t="s">
        <v>21576</v>
      </c>
    </row>
    <row r="7488" spans="1:14">
      <c r="A7488" t="s">
        <v>21575</v>
      </c>
      <c r="B7488" t="s">
        <v>21576</v>
      </c>
      <c r="C7488" s="13" t="s">
        <v>21978</v>
      </c>
      <c r="D7488" s="13" t="s">
        <v>21979</v>
      </c>
      <c r="E7488" t="s">
        <v>131</v>
      </c>
      <c r="H7488" s="14">
        <v>800</v>
      </c>
      <c r="I7488" s="14">
        <v>800</v>
      </c>
      <c r="J7488" s="14">
        <v>1040</v>
      </c>
      <c r="K7488" s="14">
        <v>1040</v>
      </c>
      <c r="L7488" s="14">
        <v>1120</v>
      </c>
      <c r="M7488" s="14">
        <v>1120</v>
      </c>
      <c r="N7488" t="s">
        <v>21576</v>
      </c>
    </row>
    <row r="7489" spans="1:14">
      <c r="A7489" t="s">
        <v>21575</v>
      </c>
      <c r="B7489" t="s">
        <v>21576</v>
      </c>
      <c r="C7489" s="13" t="s">
        <v>21980</v>
      </c>
      <c r="D7489" s="13" t="s">
        <v>21981</v>
      </c>
      <c r="E7489" t="s">
        <v>21982</v>
      </c>
      <c r="H7489" s="14">
        <v>3000</v>
      </c>
      <c r="I7489" s="14">
        <v>3000</v>
      </c>
      <c r="J7489" s="14">
        <v>3900</v>
      </c>
      <c r="K7489" s="14">
        <v>3900</v>
      </c>
      <c r="L7489" s="14">
        <v>4200</v>
      </c>
      <c r="M7489" s="14">
        <v>4200</v>
      </c>
      <c r="N7489" t="s">
        <v>21576</v>
      </c>
    </row>
    <row r="7490" spans="1:14">
      <c r="A7490" t="s">
        <v>21575</v>
      </c>
      <c r="B7490" t="s">
        <v>21576</v>
      </c>
      <c r="C7490" s="13" t="s">
        <v>21983</v>
      </c>
      <c r="D7490" s="13" t="s">
        <v>21984</v>
      </c>
      <c r="E7490" t="s">
        <v>114</v>
      </c>
      <c r="H7490" s="14">
        <v>300</v>
      </c>
      <c r="I7490" s="14">
        <v>300</v>
      </c>
      <c r="J7490" s="14">
        <v>390</v>
      </c>
      <c r="K7490" s="14">
        <v>390</v>
      </c>
      <c r="L7490" s="14">
        <v>420</v>
      </c>
      <c r="M7490" s="14">
        <v>420</v>
      </c>
      <c r="N7490" t="s">
        <v>21576</v>
      </c>
    </row>
    <row r="7491" spans="1:14">
      <c r="A7491" t="s">
        <v>21575</v>
      </c>
      <c r="B7491" t="s">
        <v>21576</v>
      </c>
      <c r="C7491" s="13" t="s">
        <v>21985</v>
      </c>
      <c r="D7491" s="13" t="s">
        <v>21986</v>
      </c>
      <c r="E7491" t="s">
        <v>21987</v>
      </c>
      <c r="H7491" s="14">
        <v>2000</v>
      </c>
      <c r="I7491" s="14">
        <v>2000</v>
      </c>
      <c r="J7491" s="14">
        <v>2600</v>
      </c>
      <c r="K7491" s="14">
        <v>2600</v>
      </c>
      <c r="L7491" s="14">
        <v>2800</v>
      </c>
      <c r="M7491" s="14">
        <v>2800</v>
      </c>
      <c r="N7491" t="s">
        <v>21576</v>
      </c>
    </row>
    <row r="7492" spans="1:14">
      <c r="A7492" t="s">
        <v>21575</v>
      </c>
      <c r="B7492" t="s">
        <v>21576</v>
      </c>
      <c r="C7492" s="13" t="s">
        <v>21988</v>
      </c>
      <c r="D7492" s="13" t="s">
        <v>21989</v>
      </c>
      <c r="E7492" t="s">
        <v>21990</v>
      </c>
      <c r="H7492" s="14">
        <v>4000</v>
      </c>
      <c r="I7492" s="14">
        <v>4000</v>
      </c>
      <c r="J7492" s="14">
        <v>5200</v>
      </c>
      <c r="K7492" s="14">
        <v>5200</v>
      </c>
      <c r="L7492" s="14">
        <v>5600</v>
      </c>
      <c r="M7492" s="14">
        <v>5600</v>
      </c>
      <c r="N7492" t="s">
        <v>21576</v>
      </c>
    </row>
    <row r="7493" spans="1:14">
      <c r="A7493" t="s">
        <v>21575</v>
      </c>
      <c r="B7493" t="s">
        <v>21576</v>
      </c>
      <c r="C7493" s="13" t="s">
        <v>21991</v>
      </c>
      <c r="D7493" s="13" t="s">
        <v>21992</v>
      </c>
      <c r="E7493" t="s">
        <v>21993</v>
      </c>
      <c r="H7493" s="14">
        <v>19500</v>
      </c>
      <c r="I7493" s="14">
        <v>19500</v>
      </c>
      <c r="J7493" s="14">
        <v>24960</v>
      </c>
      <c r="K7493" s="14">
        <v>24960</v>
      </c>
      <c r="L7493" s="14">
        <v>27300</v>
      </c>
      <c r="M7493" s="14">
        <v>27300</v>
      </c>
      <c r="N7493" t="s">
        <v>21576</v>
      </c>
    </row>
    <row r="7494" spans="1:14">
      <c r="A7494" t="s">
        <v>21575</v>
      </c>
      <c r="B7494" t="s">
        <v>21576</v>
      </c>
      <c r="C7494" s="13" t="s">
        <v>21994</v>
      </c>
      <c r="D7494" s="13" t="s">
        <v>21995</v>
      </c>
      <c r="E7494" t="s">
        <v>21996</v>
      </c>
      <c r="H7494" s="14">
        <v>1500</v>
      </c>
      <c r="I7494" s="14">
        <v>1500</v>
      </c>
      <c r="J7494" s="14">
        <v>1950</v>
      </c>
      <c r="K7494" s="14">
        <v>1950</v>
      </c>
      <c r="L7494" s="14">
        <v>2100</v>
      </c>
      <c r="M7494" s="14">
        <v>2100</v>
      </c>
      <c r="N7494" t="s">
        <v>21576</v>
      </c>
    </row>
    <row r="7495" spans="1:14">
      <c r="A7495" t="s">
        <v>21575</v>
      </c>
      <c r="B7495" t="s">
        <v>21576</v>
      </c>
      <c r="C7495" s="13" t="s">
        <v>21997</v>
      </c>
      <c r="D7495" s="13" t="s">
        <v>21998</v>
      </c>
      <c r="E7495" t="s">
        <v>21999</v>
      </c>
      <c r="H7495" s="14">
        <v>2500</v>
      </c>
      <c r="I7495" s="14">
        <v>2500</v>
      </c>
      <c r="J7495" s="14">
        <v>3250</v>
      </c>
      <c r="K7495" s="14">
        <v>3250</v>
      </c>
      <c r="L7495" s="14">
        <v>3500</v>
      </c>
      <c r="M7495" s="14">
        <v>3500</v>
      </c>
      <c r="N7495" t="s">
        <v>21576</v>
      </c>
    </row>
    <row r="7496" spans="1:14">
      <c r="A7496" t="s">
        <v>21575</v>
      </c>
      <c r="B7496" t="s">
        <v>21576</v>
      </c>
      <c r="C7496" s="13" t="s">
        <v>22000</v>
      </c>
      <c r="D7496" s="13" t="s">
        <v>22001</v>
      </c>
      <c r="E7496" t="s">
        <v>22002</v>
      </c>
      <c r="H7496" s="14">
        <v>2000</v>
      </c>
      <c r="I7496" s="14">
        <v>2000</v>
      </c>
      <c r="J7496" s="14">
        <v>2600</v>
      </c>
      <c r="K7496" s="14">
        <v>2600</v>
      </c>
      <c r="L7496" s="14">
        <v>2800</v>
      </c>
      <c r="M7496" s="14">
        <v>2800</v>
      </c>
      <c r="N7496" t="s">
        <v>21576</v>
      </c>
    </row>
    <row r="7497" spans="1:14">
      <c r="A7497" t="s">
        <v>21575</v>
      </c>
      <c r="B7497" t="s">
        <v>21576</v>
      </c>
      <c r="C7497" s="13" t="s">
        <v>22003</v>
      </c>
      <c r="D7497" s="13" t="s">
        <v>22004</v>
      </c>
      <c r="E7497" t="s">
        <v>93</v>
      </c>
      <c r="H7497" s="14">
        <v>900</v>
      </c>
      <c r="I7497" s="14">
        <v>900</v>
      </c>
      <c r="J7497" s="14">
        <v>1170</v>
      </c>
      <c r="K7497" s="14">
        <v>1170</v>
      </c>
      <c r="L7497" s="14">
        <v>1260</v>
      </c>
      <c r="M7497" s="14">
        <v>1260</v>
      </c>
      <c r="N7497" t="s">
        <v>21576</v>
      </c>
    </row>
    <row r="7498" spans="1:14">
      <c r="A7498" t="s">
        <v>21575</v>
      </c>
      <c r="B7498" t="s">
        <v>21576</v>
      </c>
      <c r="C7498" s="13" t="s">
        <v>22005</v>
      </c>
      <c r="D7498" s="13" t="s">
        <v>22006</v>
      </c>
      <c r="E7498" t="s">
        <v>22007</v>
      </c>
      <c r="H7498" s="14">
        <v>1800</v>
      </c>
      <c r="I7498" s="14">
        <v>1800</v>
      </c>
      <c r="J7498" s="14">
        <v>2340</v>
      </c>
      <c r="K7498" s="14">
        <v>2340</v>
      </c>
      <c r="L7498" s="14">
        <v>2520</v>
      </c>
      <c r="M7498" s="14">
        <v>2520</v>
      </c>
      <c r="N7498" t="s">
        <v>21576</v>
      </c>
    </row>
    <row r="7499" spans="1:14">
      <c r="A7499" t="s">
        <v>21575</v>
      </c>
      <c r="B7499" t="s">
        <v>21576</v>
      </c>
      <c r="C7499" s="13" t="s">
        <v>22008</v>
      </c>
      <c r="D7499" s="13" t="s">
        <v>22009</v>
      </c>
      <c r="E7499" t="s">
        <v>22010</v>
      </c>
      <c r="H7499" s="14">
        <v>2000</v>
      </c>
      <c r="I7499" s="14">
        <v>2000</v>
      </c>
      <c r="J7499" s="14">
        <v>2600</v>
      </c>
      <c r="K7499" s="14">
        <v>2600</v>
      </c>
      <c r="L7499" s="14">
        <v>2800</v>
      </c>
      <c r="M7499" s="14">
        <v>2800</v>
      </c>
      <c r="N7499" t="s">
        <v>21576</v>
      </c>
    </row>
    <row r="7500" spans="1:14">
      <c r="A7500" t="s">
        <v>21575</v>
      </c>
      <c r="B7500" t="s">
        <v>21576</v>
      </c>
      <c r="C7500" s="13" t="s">
        <v>22011</v>
      </c>
      <c r="D7500" s="13" t="s">
        <v>22011</v>
      </c>
      <c r="E7500" t="s">
        <v>149</v>
      </c>
      <c r="H7500" s="14">
        <v>1000</v>
      </c>
      <c r="I7500" s="14">
        <v>1000</v>
      </c>
      <c r="J7500" s="14">
        <v>1300</v>
      </c>
      <c r="K7500" s="14">
        <v>1300</v>
      </c>
      <c r="L7500" s="14">
        <v>1400</v>
      </c>
      <c r="M7500" s="14">
        <v>1400</v>
      </c>
      <c r="N7500" t="s">
        <v>21576</v>
      </c>
    </row>
    <row r="7501" spans="1:14">
      <c r="A7501" t="s">
        <v>21575</v>
      </c>
      <c r="B7501" t="s">
        <v>21576</v>
      </c>
      <c r="C7501" s="13" t="s">
        <v>22012</v>
      </c>
      <c r="D7501" s="13" t="s">
        <v>22013</v>
      </c>
      <c r="E7501" t="s">
        <v>22014</v>
      </c>
      <c r="H7501" s="14">
        <v>3500</v>
      </c>
      <c r="I7501" s="14">
        <v>3500</v>
      </c>
      <c r="J7501" s="14">
        <v>4550</v>
      </c>
      <c r="K7501" s="14">
        <v>4550</v>
      </c>
      <c r="L7501" s="14">
        <v>4900</v>
      </c>
      <c r="M7501" s="14">
        <v>4900</v>
      </c>
      <c r="N7501" t="s">
        <v>21576</v>
      </c>
    </row>
    <row r="7502" spans="1:14">
      <c r="A7502" t="s">
        <v>21575</v>
      </c>
      <c r="B7502" t="s">
        <v>21576</v>
      </c>
      <c r="C7502" s="13" t="s">
        <v>22015</v>
      </c>
      <c r="D7502" s="13" t="s">
        <v>22016</v>
      </c>
      <c r="E7502" t="s">
        <v>22017</v>
      </c>
      <c r="H7502" s="14">
        <v>4000</v>
      </c>
      <c r="I7502" s="14">
        <v>4000</v>
      </c>
      <c r="J7502" s="14">
        <v>5200</v>
      </c>
      <c r="K7502" s="14">
        <v>5200</v>
      </c>
      <c r="L7502" s="14">
        <v>5600</v>
      </c>
      <c r="M7502" s="14">
        <v>5600</v>
      </c>
      <c r="N7502" t="s">
        <v>21576</v>
      </c>
    </row>
    <row r="7503" spans="1:14">
      <c r="A7503" t="s">
        <v>21575</v>
      </c>
      <c r="B7503" t="s">
        <v>21576</v>
      </c>
      <c r="C7503" s="13" t="s">
        <v>22018</v>
      </c>
      <c r="D7503" s="13" t="s">
        <v>22019</v>
      </c>
      <c r="E7503" t="s">
        <v>22020</v>
      </c>
      <c r="H7503" s="14">
        <v>1000</v>
      </c>
      <c r="I7503" s="14">
        <v>1000</v>
      </c>
      <c r="J7503" s="14">
        <v>1300</v>
      </c>
      <c r="K7503" s="14">
        <v>1300</v>
      </c>
      <c r="L7503" s="14">
        <v>1400</v>
      </c>
      <c r="M7503" s="14">
        <v>1400</v>
      </c>
      <c r="N7503" t="s">
        <v>21576</v>
      </c>
    </row>
    <row r="7504" spans="1:14">
      <c r="A7504" t="s">
        <v>21575</v>
      </c>
      <c r="B7504" t="s">
        <v>21576</v>
      </c>
      <c r="C7504" s="13" t="s">
        <v>22021</v>
      </c>
      <c r="D7504" s="13" t="s">
        <v>22022</v>
      </c>
      <c r="E7504" t="s">
        <v>22023</v>
      </c>
      <c r="H7504" s="14">
        <v>500</v>
      </c>
      <c r="I7504" s="14">
        <v>500</v>
      </c>
      <c r="J7504" s="14">
        <v>650</v>
      </c>
      <c r="K7504" s="14">
        <v>650</v>
      </c>
      <c r="L7504" s="14">
        <v>700</v>
      </c>
      <c r="M7504" s="14">
        <v>700</v>
      </c>
      <c r="N7504" t="s">
        <v>21576</v>
      </c>
    </row>
    <row r="7505" spans="1:14">
      <c r="A7505" t="s">
        <v>21575</v>
      </c>
      <c r="B7505" t="s">
        <v>21576</v>
      </c>
      <c r="C7505" s="13" t="s">
        <v>22024</v>
      </c>
      <c r="D7505" s="13" t="s">
        <v>398</v>
      </c>
      <c r="E7505" t="s">
        <v>21576</v>
      </c>
      <c r="H7505" s="14">
        <v>0</v>
      </c>
      <c r="I7505" s="14">
        <v>0</v>
      </c>
      <c r="J7505" s="14">
        <v>0</v>
      </c>
      <c r="K7505" s="14">
        <v>0</v>
      </c>
      <c r="L7505" s="14">
        <v>0</v>
      </c>
      <c r="M7505" s="14">
        <v>0</v>
      </c>
      <c r="N7505" t="s">
        <v>21576</v>
      </c>
    </row>
    <row r="7506" spans="1:14">
      <c r="A7506" t="s">
        <v>21575</v>
      </c>
      <c r="B7506" t="s">
        <v>21576</v>
      </c>
      <c r="C7506" s="13" t="s">
        <v>22025</v>
      </c>
      <c r="D7506" s="13" t="s">
        <v>22026</v>
      </c>
      <c r="E7506" t="s">
        <v>22027</v>
      </c>
      <c r="H7506" s="14">
        <v>27</v>
      </c>
      <c r="I7506" s="14">
        <v>30</v>
      </c>
      <c r="J7506" s="14">
        <v>35</v>
      </c>
      <c r="K7506" s="14">
        <v>35</v>
      </c>
      <c r="L7506" s="14">
        <v>38</v>
      </c>
      <c r="M7506" s="14">
        <v>42</v>
      </c>
      <c r="N7506" t="s">
        <v>21576</v>
      </c>
    </row>
    <row r="7507" spans="1:14">
      <c r="A7507" t="s">
        <v>21575</v>
      </c>
      <c r="B7507" t="s">
        <v>21576</v>
      </c>
      <c r="C7507" s="13" t="s">
        <v>22028</v>
      </c>
      <c r="D7507" s="13" t="s">
        <v>22029</v>
      </c>
      <c r="E7507" t="s">
        <v>22030</v>
      </c>
      <c r="H7507" s="14">
        <v>1500</v>
      </c>
      <c r="I7507" s="14">
        <v>1650</v>
      </c>
      <c r="J7507" s="14">
        <v>1950</v>
      </c>
      <c r="K7507" s="14">
        <v>1950</v>
      </c>
      <c r="L7507" s="14">
        <v>2100</v>
      </c>
      <c r="M7507" s="14">
        <v>2310</v>
      </c>
      <c r="N7507" t="s">
        <v>21576</v>
      </c>
    </row>
    <row r="7508" spans="1:14">
      <c r="A7508" t="s">
        <v>21575</v>
      </c>
      <c r="B7508" t="s">
        <v>21576</v>
      </c>
      <c r="C7508" s="13" t="s">
        <v>22031</v>
      </c>
      <c r="D7508" s="13" t="s">
        <v>22032</v>
      </c>
      <c r="E7508" t="s">
        <v>22033</v>
      </c>
      <c r="H7508" s="14">
        <v>4900</v>
      </c>
      <c r="I7508" s="14">
        <v>4900</v>
      </c>
      <c r="J7508" s="14">
        <v>6370</v>
      </c>
      <c r="K7508" s="14">
        <v>6370</v>
      </c>
      <c r="L7508" s="14">
        <v>6860</v>
      </c>
      <c r="M7508" s="14">
        <v>6860</v>
      </c>
      <c r="N7508" t="s">
        <v>21576</v>
      </c>
    </row>
    <row r="7509" spans="1:14">
      <c r="A7509" t="s">
        <v>21575</v>
      </c>
      <c r="B7509" t="s">
        <v>21576</v>
      </c>
      <c r="C7509" s="13" t="s">
        <v>22034</v>
      </c>
      <c r="D7509" s="13" t="s">
        <v>22035</v>
      </c>
      <c r="E7509" t="s">
        <v>22036</v>
      </c>
      <c r="H7509" s="14">
        <v>4900</v>
      </c>
      <c r="I7509" s="14">
        <v>4900</v>
      </c>
      <c r="J7509" s="14">
        <v>6370</v>
      </c>
      <c r="K7509" s="14">
        <v>6370</v>
      </c>
      <c r="L7509" s="14">
        <v>6860</v>
      </c>
      <c r="M7509" s="14">
        <v>6860</v>
      </c>
      <c r="N7509" t="s">
        <v>21576</v>
      </c>
    </row>
    <row r="7510" spans="1:14">
      <c r="A7510" t="s">
        <v>21575</v>
      </c>
      <c r="B7510" t="s">
        <v>21576</v>
      </c>
      <c r="C7510" s="13" t="s">
        <v>22037</v>
      </c>
      <c r="D7510" s="13" t="s">
        <v>22038</v>
      </c>
      <c r="E7510" t="s">
        <v>22039</v>
      </c>
      <c r="H7510" s="14">
        <v>4200</v>
      </c>
      <c r="I7510" s="14">
        <v>4200</v>
      </c>
      <c r="J7510" s="14">
        <v>5460</v>
      </c>
      <c r="K7510" s="14">
        <v>5460</v>
      </c>
      <c r="L7510" s="14">
        <v>5880</v>
      </c>
      <c r="M7510" s="14">
        <v>5880</v>
      </c>
      <c r="N7510" t="s">
        <v>21576</v>
      </c>
    </row>
    <row r="7511" spans="1:14">
      <c r="A7511" t="s">
        <v>21575</v>
      </c>
      <c r="B7511" t="s">
        <v>21576</v>
      </c>
      <c r="C7511" s="13" t="s">
        <v>22040</v>
      </c>
      <c r="D7511" s="13" t="s">
        <v>22041</v>
      </c>
      <c r="E7511" t="s">
        <v>22042</v>
      </c>
      <c r="H7511" s="14">
        <v>0</v>
      </c>
      <c r="I7511" s="14">
        <v>0</v>
      </c>
      <c r="J7511" s="14">
        <v>0</v>
      </c>
      <c r="K7511" s="14">
        <v>0</v>
      </c>
      <c r="L7511" s="14">
        <v>0</v>
      </c>
      <c r="M7511" s="14">
        <v>0</v>
      </c>
      <c r="N7511" t="s">
        <v>21576</v>
      </c>
    </row>
    <row r="7512" spans="1:14">
      <c r="A7512" t="s">
        <v>21575</v>
      </c>
      <c r="B7512" t="s">
        <v>21576</v>
      </c>
      <c r="C7512" s="13" t="s">
        <v>22043</v>
      </c>
      <c r="D7512" s="13" t="s">
        <v>22044</v>
      </c>
      <c r="E7512" t="s">
        <v>22045</v>
      </c>
      <c r="H7512" s="14">
        <v>2500</v>
      </c>
      <c r="I7512" s="14">
        <v>2500</v>
      </c>
      <c r="J7512" s="14">
        <v>3000</v>
      </c>
      <c r="K7512" s="14">
        <v>3000</v>
      </c>
      <c r="L7512" s="14">
        <v>3500</v>
      </c>
      <c r="M7512" s="14">
        <v>3500</v>
      </c>
      <c r="N7512" t="s">
        <v>21576</v>
      </c>
    </row>
    <row r="7513" spans="1:14">
      <c r="A7513" t="s">
        <v>21575</v>
      </c>
      <c r="B7513" t="s">
        <v>21576</v>
      </c>
      <c r="C7513" s="13" t="s">
        <v>22046</v>
      </c>
      <c r="D7513" s="13" t="s">
        <v>22047</v>
      </c>
      <c r="E7513" t="s">
        <v>22048</v>
      </c>
      <c r="H7513" s="14">
        <v>0</v>
      </c>
      <c r="I7513" s="14">
        <v>9500</v>
      </c>
      <c r="J7513" s="14">
        <v>0</v>
      </c>
      <c r="K7513" s="14">
        <v>7000</v>
      </c>
      <c r="L7513" s="14">
        <v>0</v>
      </c>
      <c r="M7513" s="14">
        <v>13300</v>
      </c>
      <c r="N7513" t="s">
        <v>21576</v>
      </c>
    </row>
    <row r="7514" spans="1:14">
      <c r="A7514" t="s">
        <v>21575</v>
      </c>
      <c r="B7514" t="s">
        <v>21576</v>
      </c>
      <c r="C7514" s="13" t="s">
        <v>22049</v>
      </c>
      <c r="D7514" s="13" t="s">
        <v>22050</v>
      </c>
      <c r="E7514" t="s">
        <v>22051</v>
      </c>
      <c r="H7514" s="14">
        <v>14400</v>
      </c>
      <c r="I7514" s="14">
        <v>14400</v>
      </c>
      <c r="J7514" s="14">
        <v>18720</v>
      </c>
      <c r="K7514" s="14">
        <v>18720</v>
      </c>
      <c r="L7514" s="14">
        <v>20160</v>
      </c>
      <c r="M7514" s="14">
        <v>20160</v>
      </c>
      <c r="N7514" t="s">
        <v>21576</v>
      </c>
    </row>
    <row r="7515" spans="1:14">
      <c r="A7515" t="s">
        <v>21575</v>
      </c>
      <c r="B7515" t="s">
        <v>21576</v>
      </c>
      <c r="C7515" s="13" t="s">
        <v>22052</v>
      </c>
      <c r="D7515" s="13" t="s">
        <v>22053</v>
      </c>
      <c r="E7515" t="s">
        <v>22054</v>
      </c>
      <c r="H7515" s="14">
        <v>0</v>
      </c>
      <c r="I7515" s="14">
        <v>0</v>
      </c>
      <c r="J7515" s="14">
        <v>0</v>
      </c>
      <c r="K7515" s="14">
        <v>0</v>
      </c>
      <c r="L7515" s="14">
        <v>0</v>
      </c>
      <c r="M7515" s="14">
        <v>0</v>
      </c>
      <c r="N7515" t="s">
        <v>21576</v>
      </c>
    </row>
    <row r="7516" spans="1:14">
      <c r="A7516" t="s">
        <v>21575</v>
      </c>
      <c r="B7516" t="s">
        <v>21576</v>
      </c>
      <c r="C7516" s="13" t="s">
        <v>22055</v>
      </c>
      <c r="D7516" s="13" t="s">
        <v>22056</v>
      </c>
      <c r="E7516" t="s">
        <v>22057</v>
      </c>
      <c r="H7516" s="14">
        <v>6000</v>
      </c>
      <c r="I7516" s="14">
        <v>6000</v>
      </c>
      <c r="J7516" s="14">
        <v>8000</v>
      </c>
      <c r="K7516" s="14">
        <v>8000</v>
      </c>
      <c r="L7516" s="14">
        <v>8400</v>
      </c>
      <c r="M7516" s="14">
        <v>8400</v>
      </c>
      <c r="N7516" t="s">
        <v>21576</v>
      </c>
    </row>
    <row r="7517" spans="1:14">
      <c r="A7517" t="s">
        <v>21575</v>
      </c>
      <c r="B7517" t="s">
        <v>21576</v>
      </c>
      <c r="C7517" s="13" t="s">
        <v>22058</v>
      </c>
      <c r="D7517" s="13" t="s">
        <v>22059</v>
      </c>
      <c r="E7517" t="s">
        <v>22060</v>
      </c>
      <c r="H7517" s="14">
        <v>0</v>
      </c>
      <c r="I7517" s="14">
        <v>0</v>
      </c>
      <c r="J7517" s="14">
        <v>0</v>
      </c>
      <c r="K7517" s="14">
        <v>0</v>
      </c>
      <c r="L7517" s="14">
        <v>0</v>
      </c>
      <c r="M7517" s="14">
        <v>0</v>
      </c>
      <c r="N7517" t="s">
        <v>21576</v>
      </c>
    </row>
    <row r="7518" spans="1:14">
      <c r="A7518" t="s">
        <v>21575</v>
      </c>
      <c r="B7518" t="s">
        <v>21576</v>
      </c>
      <c r="C7518" s="13" t="s">
        <v>22061</v>
      </c>
      <c r="D7518" s="13" t="s">
        <v>22062</v>
      </c>
      <c r="E7518" t="s">
        <v>22063</v>
      </c>
      <c r="H7518" s="14">
        <v>0</v>
      </c>
      <c r="I7518" s="14">
        <v>0</v>
      </c>
      <c r="J7518" s="14">
        <v>0</v>
      </c>
      <c r="K7518" s="14">
        <v>0</v>
      </c>
      <c r="L7518" s="14">
        <v>0</v>
      </c>
      <c r="M7518" s="14">
        <v>0</v>
      </c>
      <c r="N7518" t="s">
        <v>21576</v>
      </c>
    </row>
    <row r="7519" spans="1:14">
      <c r="A7519" t="s">
        <v>21575</v>
      </c>
      <c r="B7519" t="s">
        <v>21576</v>
      </c>
      <c r="C7519" s="13" t="s">
        <v>22064</v>
      </c>
      <c r="D7519" s="13" t="s">
        <v>22065</v>
      </c>
      <c r="E7519" t="s">
        <v>22066</v>
      </c>
      <c r="H7519" s="14">
        <v>0</v>
      </c>
      <c r="I7519" s="14">
        <v>0</v>
      </c>
      <c r="J7519" s="14">
        <v>0</v>
      </c>
      <c r="K7519" s="14">
        <v>0</v>
      </c>
      <c r="L7519" s="14">
        <v>0</v>
      </c>
      <c r="M7519" s="14">
        <v>0</v>
      </c>
      <c r="N7519" t="s">
        <v>21576</v>
      </c>
    </row>
    <row r="7520" spans="1:14">
      <c r="A7520" t="s">
        <v>21575</v>
      </c>
      <c r="B7520" t="s">
        <v>21576</v>
      </c>
      <c r="C7520" s="13" t="s">
        <v>22067</v>
      </c>
      <c r="D7520" s="13" t="s">
        <v>22068</v>
      </c>
      <c r="E7520" t="s">
        <v>22069</v>
      </c>
      <c r="H7520" s="14">
        <v>0</v>
      </c>
      <c r="I7520" s="14">
        <v>0</v>
      </c>
      <c r="J7520" s="14">
        <v>0</v>
      </c>
      <c r="K7520" s="14">
        <v>0</v>
      </c>
      <c r="L7520" s="14">
        <v>0</v>
      </c>
      <c r="M7520" s="14">
        <v>0</v>
      </c>
      <c r="N7520" t="s">
        <v>21576</v>
      </c>
    </row>
    <row r="7521" spans="1:14">
      <c r="A7521" t="s">
        <v>21575</v>
      </c>
      <c r="B7521" t="s">
        <v>21576</v>
      </c>
      <c r="C7521" s="13" t="s">
        <v>22070</v>
      </c>
      <c r="D7521" s="13" t="s">
        <v>22071</v>
      </c>
      <c r="E7521" t="s">
        <v>22072</v>
      </c>
      <c r="H7521" s="14">
        <v>1550</v>
      </c>
      <c r="I7521" s="14">
        <v>1550</v>
      </c>
      <c r="J7521" s="14">
        <v>2010</v>
      </c>
      <c r="K7521" s="14">
        <v>2010</v>
      </c>
      <c r="L7521" s="14">
        <v>2170</v>
      </c>
      <c r="M7521" s="14">
        <v>2170</v>
      </c>
      <c r="N7521" t="s">
        <v>21576</v>
      </c>
    </row>
    <row r="7522" spans="1:14">
      <c r="A7522" t="s">
        <v>21575</v>
      </c>
      <c r="B7522" t="s">
        <v>21576</v>
      </c>
      <c r="C7522" s="13" t="s">
        <v>22073</v>
      </c>
      <c r="D7522" s="13" t="s">
        <v>22074</v>
      </c>
      <c r="E7522" t="s">
        <v>22075</v>
      </c>
      <c r="H7522" s="14">
        <v>5600</v>
      </c>
      <c r="I7522" s="14">
        <v>5600</v>
      </c>
      <c r="J7522" s="14">
        <v>7280</v>
      </c>
      <c r="K7522" s="14">
        <v>7280</v>
      </c>
      <c r="L7522" s="14">
        <v>7840</v>
      </c>
      <c r="M7522" s="14">
        <v>7840</v>
      </c>
      <c r="N7522" t="s">
        <v>21576</v>
      </c>
    </row>
    <row r="7523" spans="1:14">
      <c r="A7523" t="s">
        <v>21575</v>
      </c>
      <c r="B7523" t="s">
        <v>21576</v>
      </c>
      <c r="C7523" s="13" t="s">
        <v>22076</v>
      </c>
      <c r="D7523" s="13" t="s">
        <v>22077</v>
      </c>
      <c r="E7523" t="s">
        <v>22078</v>
      </c>
      <c r="H7523" s="14">
        <v>4900</v>
      </c>
      <c r="I7523" s="14">
        <v>4900</v>
      </c>
      <c r="J7523" s="14">
        <v>6370</v>
      </c>
      <c r="K7523" s="14">
        <v>6370</v>
      </c>
      <c r="L7523" s="14">
        <v>6860</v>
      </c>
      <c r="M7523" s="14">
        <v>6860</v>
      </c>
      <c r="N7523" t="s">
        <v>21576</v>
      </c>
    </row>
    <row r="7524" spans="1:14">
      <c r="A7524" t="s">
        <v>21575</v>
      </c>
      <c r="B7524" t="s">
        <v>21576</v>
      </c>
      <c r="C7524" s="13" t="s">
        <v>22079</v>
      </c>
      <c r="D7524" s="13" t="s">
        <v>22080</v>
      </c>
      <c r="E7524" t="s">
        <v>22081</v>
      </c>
      <c r="H7524" s="14">
        <v>2000</v>
      </c>
      <c r="I7524" s="14">
        <v>2000</v>
      </c>
      <c r="J7524" s="14">
        <v>2950</v>
      </c>
      <c r="K7524" s="14">
        <v>2950</v>
      </c>
      <c r="L7524" s="14">
        <v>2800</v>
      </c>
      <c r="M7524" s="14">
        <v>2800</v>
      </c>
      <c r="N7524" t="s">
        <v>21576</v>
      </c>
    </row>
    <row r="7525" spans="1:14">
      <c r="A7525" t="s">
        <v>21575</v>
      </c>
      <c r="B7525" t="s">
        <v>21576</v>
      </c>
      <c r="C7525" s="13" t="s">
        <v>22082</v>
      </c>
      <c r="D7525" s="13" t="s">
        <v>22083</v>
      </c>
      <c r="E7525" t="s">
        <v>136</v>
      </c>
      <c r="H7525" s="14">
        <v>500</v>
      </c>
      <c r="I7525" s="14">
        <v>500</v>
      </c>
      <c r="J7525" s="14">
        <v>650</v>
      </c>
      <c r="K7525" s="14">
        <v>650</v>
      </c>
      <c r="L7525" s="14">
        <v>700</v>
      </c>
      <c r="M7525" s="14">
        <v>700</v>
      </c>
      <c r="N7525" t="s">
        <v>21576</v>
      </c>
    </row>
    <row r="7526" spans="1:14">
      <c r="A7526" t="s">
        <v>21575</v>
      </c>
      <c r="B7526" t="s">
        <v>21576</v>
      </c>
      <c r="C7526" s="13" t="s">
        <v>22084</v>
      </c>
      <c r="D7526" s="13" t="s">
        <v>22085</v>
      </c>
      <c r="E7526" t="s">
        <v>22086</v>
      </c>
      <c r="H7526" s="14">
        <v>800</v>
      </c>
      <c r="I7526" s="14">
        <v>800</v>
      </c>
      <c r="J7526" s="14">
        <v>1050</v>
      </c>
      <c r="K7526" s="14">
        <v>1050</v>
      </c>
      <c r="L7526" s="14">
        <v>1120</v>
      </c>
      <c r="M7526" s="14">
        <v>1120</v>
      </c>
      <c r="N7526" t="s">
        <v>21576</v>
      </c>
    </row>
    <row r="7527" spans="1:14">
      <c r="A7527" t="s">
        <v>21575</v>
      </c>
      <c r="B7527" t="s">
        <v>21576</v>
      </c>
      <c r="C7527" s="13" t="s">
        <v>22087</v>
      </c>
      <c r="D7527" s="13" t="s">
        <v>22088</v>
      </c>
      <c r="E7527" t="s">
        <v>191</v>
      </c>
      <c r="H7527" s="14">
        <v>1000</v>
      </c>
      <c r="I7527" s="14">
        <v>1000</v>
      </c>
      <c r="J7527" s="14">
        <v>1200</v>
      </c>
      <c r="K7527" s="14">
        <v>1200</v>
      </c>
      <c r="L7527" s="14">
        <v>1400</v>
      </c>
      <c r="M7527" s="14">
        <v>1400</v>
      </c>
      <c r="N7527" t="s">
        <v>21576</v>
      </c>
    </row>
    <row r="7528" spans="1:14">
      <c r="A7528" t="s">
        <v>21575</v>
      </c>
      <c r="B7528" t="s">
        <v>21576</v>
      </c>
      <c r="C7528" s="13" t="s">
        <v>22089</v>
      </c>
      <c r="D7528" s="13" t="s">
        <v>22090</v>
      </c>
      <c r="E7528" t="s">
        <v>22091</v>
      </c>
      <c r="H7528" s="14">
        <v>2000</v>
      </c>
      <c r="I7528" s="14">
        <v>2000</v>
      </c>
      <c r="J7528" s="14">
        <v>2600</v>
      </c>
      <c r="K7528" s="14">
        <v>2600</v>
      </c>
      <c r="L7528" s="14">
        <v>2800</v>
      </c>
      <c r="M7528" s="14">
        <v>2800</v>
      </c>
      <c r="N7528" t="s">
        <v>21576</v>
      </c>
    </row>
    <row r="7529" spans="1:14">
      <c r="A7529" t="s">
        <v>21575</v>
      </c>
      <c r="B7529" t="s">
        <v>21576</v>
      </c>
      <c r="C7529" s="13" t="s">
        <v>22092</v>
      </c>
      <c r="D7529" s="13" t="s">
        <v>22093</v>
      </c>
      <c r="E7529" t="s">
        <v>22094</v>
      </c>
      <c r="H7529" s="14">
        <v>2200</v>
      </c>
      <c r="I7529" s="14">
        <v>2200</v>
      </c>
      <c r="J7529" s="14">
        <v>2900</v>
      </c>
      <c r="K7529" s="14">
        <v>2900</v>
      </c>
      <c r="L7529" s="14">
        <v>3080</v>
      </c>
      <c r="M7529" s="14">
        <v>3080</v>
      </c>
      <c r="N7529" t="s">
        <v>21576</v>
      </c>
    </row>
    <row r="7530" spans="1:14">
      <c r="A7530" t="s">
        <v>21575</v>
      </c>
      <c r="B7530" t="s">
        <v>21576</v>
      </c>
      <c r="C7530" s="13" t="s">
        <v>22095</v>
      </c>
      <c r="D7530" s="13" t="s">
        <v>22096</v>
      </c>
      <c r="E7530" t="s">
        <v>22097</v>
      </c>
      <c r="H7530" s="14">
        <v>2900</v>
      </c>
      <c r="I7530" s="14">
        <v>2900</v>
      </c>
      <c r="J7530" s="14">
        <v>3770</v>
      </c>
      <c r="K7530" s="14">
        <v>3770</v>
      </c>
      <c r="L7530" s="14">
        <v>0</v>
      </c>
      <c r="M7530" s="14">
        <v>0</v>
      </c>
      <c r="N7530" t="s">
        <v>21576</v>
      </c>
    </row>
    <row r="7531" spans="1:14">
      <c r="A7531" t="s">
        <v>21575</v>
      </c>
      <c r="B7531" t="s">
        <v>21576</v>
      </c>
      <c r="C7531" s="13" t="s">
        <v>22098</v>
      </c>
      <c r="D7531" s="13" t="s">
        <v>22099</v>
      </c>
      <c r="E7531" t="s">
        <v>22100</v>
      </c>
      <c r="H7531" s="14">
        <v>0</v>
      </c>
      <c r="I7531" s="14">
        <v>0</v>
      </c>
      <c r="J7531" s="14">
        <v>0</v>
      </c>
      <c r="K7531" s="14">
        <v>0</v>
      </c>
      <c r="L7531" s="14">
        <v>0</v>
      </c>
      <c r="M7531" s="14">
        <v>0</v>
      </c>
      <c r="N7531" t="s">
        <v>21576</v>
      </c>
    </row>
    <row r="7532" spans="1:14">
      <c r="A7532" t="s">
        <v>21575</v>
      </c>
      <c r="B7532" t="s">
        <v>21576</v>
      </c>
      <c r="C7532" s="13" t="s">
        <v>22101</v>
      </c>
      <c r="D7532" s="13" t="s">
        <v>22102</v>
      </c>
      <c r="E7532" t="s">
        <v>22103</v>
      </c>
      <c r="H7532" s="14">
        <v>0</v>
      </c>
      <c r="I7532" s="14">
        <v>0</v>
      </c>
      <c r="J7532" s="14">
        <v>0</v>
      </c>
      <c r="K7532" s="14">
        <v>0</v>
      </c>
      <c r="L7532" s="14">
        <v>0</v>
      </c>
      <c r="M7532" s="14">
        <v>0</v>
      </c>
      <c r="N7532" t="s">
        <v>21576</v>
      </c>
    </row>
    <row r="7533" spans="1:14">
      <c r="A7533" t="s">
        <v>21575</v>
      </c>
      <c r="B7533" t="s">
        <v>21576</v>
      </c>
      <c r="C7533" s="13" t="s">
        <v>22104</v>
      </c>
      <c r="D7533" s="13" t="s">
        <v>22105</v>
      </c>
      <c r="E7533" t="s">
        <v>22106</v>
      </c>
      <c r="H7533" s="14">
        <v>0</v>
      </c>
      <c r="I7533" s="14">
        <v>0</v>
      </c>
      <c r="J7533" s="14">
        <v>0</v>
      </c>
      <c r="K7533" s="14">
        <v>0</v>
      </c>
      <c r="L7533" s="14">
        <v>0</v>
      </c>
      <c r="M7533" s="14">
        <v>0</v>
      </c>
      <c r="N7533" t="s">
        <v>21576</v>
      </c>
    </row>
    <row r="7534" spans="1:14">
      <c r="A7534" t="s">
        <v>21575</v>
      </c>
      <c r="B7534" t="s">
        <v>21576</v>
      </c>
      <c r="C7534" s="13" t="s">
        <v>22107</v>
      </c>
      <c r="D7534" s="13" t="s">
        <v>22108</v>
      </c>
      <c r="E7534" t="s">
        <v>22109</v>
      </c>
      <c r="H7534" s="14">
        <v>3420</v>
      </c>
      <c r="I7534" s="14">
        <v>3420</v>
      </c>
      <c r="J7534" s="14">
        <v>4446</v>
      </c>
      <c r="K7534" s="14">
        <v>4446</v>
      </c>
      <c r="L7534" s="14">
        <v>4788</v>
      </c>
      <c r="M7534" s="14">
        <v>4788</v>
      </c>
      <c r="N7534" t="s">
        <v>21576</v>
      </c>
    </row>
    <row r="7535" spans="1:14">
      <c r="A7535" t="s">
        <v>21575</v>
      </c>
      <c r="B7535" t="s">
        <v>21576</v>
      </c>
      <c r="C7535" s="13" t="s">
        <v>22110</v>
      </c>
      <c r="D7535" s="13" t="s">
        <v>22111</v>
      </c>
      <c r="E7535" t="s">
        <v>22112</v>
      </c>
      <c r="H7535" s="14">
        <v>4200</v>
      </c>
      <c r="I7535" s="14">
        <v>4200</v>
      </c>
      <c r="J7535" s="14">
        <v>5460</v>
      </c>
      <c r="K7535" s="14">
        <v>5460</v>
      </c>
      <c r="L7535" s="14">
        <v>5880</v>
      </c>
      <c r="M7535" s="14">
        <v>5880</v>
      </c>
      <c r="N7535" t="s">
        <v>21576</v>
      </c>
    </row>
    <row r="7536" spans="1:14">
      <c r="A7536" t="s">
        <v>21575</v>
      </c>
      <c r="B7536" t="s">
        <v>21576</v>
      </c>
      <c r="C7536" s="13" t="s">
        <v>22113</v>
      </c>
      <c r="D7536" s="13" t="s">
        <v>22114</v>
      </c>
      <c r="E7536" t="s">
        <v>22115</v>
      </c>
      <c r="H7536" s="14">
        <v>0</v>
      </c>
      <c r="I7536" s="14">
        <v>0</v>
      </c>
      <c r="J7536" s="14">
        <v>0</v>
      </c>
      <c r="K7536" s="14">
        <v>0</v>
      </c>
      <c r="L7536" s="14">
        <v>0</v>
      </c>
      <c r="M7536" s="14">
        <v>0</v>
      </c>
      <c r="N7536" t="s">
        <v>21576</v>
      </c>
    </row>
    <row r="7537" spans="1:14">
      <c r="A7537" t="s">
        <v>22116</v>
      </c>
      <c r="B7537" t="s">
        <v>22117</v>
      </c>
      <c r="C7537" s="13" t="s">
        <v>22118</v>
      </c>
      <c r="D7537" s="13" t="s">
        <v>22118</v>
      </c>
      <c r="E7537" t="s">
        <v>22119</v>
      </c>
      <c r="H7537" s="14">
        <v>0</v>
      </c>
      <c r="I7537" s="14">
        <v>0</v>
      </c>
      <c r="J7537" s="14">
        <v>0</v>
      </c>
      <c r="K7537" s="14">
        <v>0</v>
      </c>
      <c r="L7537" s="14">
        <v>0</v>
      </c>
      <c r="M7537" s="14">
        <v>0</v>
      </c>
      <c r="N7537" t="s">
        <v>22117</v>
      </c>
    </row>
    <row r="7538" spans="1:14">
      <c r="A7538" t="s">
        <v>22116</v>
      </c>
      <c r="B7538" t="s">
        <v>22117</v>
      </c>
      <c r="C7538" s="13" t="s">
        <v>22120</v>
      </c>
      <c r="D7538" s="13" t="s">
        <v>22120</v>
      </c>
      <c r="E7538" t="s">
        <v>173</v>
      </c>
      <c r="H7538" s="14">
        <v>1000</v>
      </c>
      <c r="I7538" s="14">
        <v>1000</v>
      </c>
      <c r="J7538" s="14">
        <v>1300</v>
      </c>
      <c r="K7538" s="14">
        <v>1300</v>
      </c>
      <c r="L7538" s="14">
        <v>0</v>
      </c>
      <c r="M7538" s="14">
        <v>0</v>
      </c>
      <c r="N7538" t="s">
        <v>22117</v>
      </c>
    </row>
    <row r="7539" spans="1:14">
      <c r="A7539" t="s">
        <v>22116</v>
      </c>
      <c r="B7539" t="s">
        <v>22117</v>
      </c>
      <c r="C7539" s="13" t="s">
        <v>22121</v>
      </c>
      <c r="D7539" s="13" t="s">
        <v>22121</v>
      </c>
      <c r="E7539" t="s">
        <v>22122</v>
      </c>
      <c r="H7539" s="14">
        <v>600</v>
      </c>
      <c r="I7539" s="14">
        <v>600</v>
      </c>
      <c r="J7539" s="14">
        <v>780</v>
      </c>
      <c r="K7539" s="14">
        <v>780</v>
      </c>
      <c r="L7539" s="14">
        <v>0</v>
      </c>
      <c r="M7539" s="14">
        <v>0</v>
      </c>
      <c r="N7539" t="s">
        <v>22117</v>
      </c>
    </row>
    <row r="7540" spans="1:14">
      <c r="A7540" t="s">
        <v>22116</v>
      </c>
      <c r="B7540" t="s">
        <v>22117</v>
      </c>
      <c r="C7540" s="13" t="s">
        <v>22123</v>
      </c>
      <c r="D7540" s="13" t="s">
        <v>22123</v>
      </c>
      <c r="E7540" t="s">
        <v>22124</v>
      </c>
      <c r="H7540" s="14">
        <v>1000</v>
      </c>
      <c r="I7540" s="14">
        <v>1000</v>
      </c>
      <c r="J7540" s="14">
        <v>1300</v>
      </c>
      <c r="K7540" s="14">
        <v>1300</v>
      </c>
      <c r="L7540" s="14">
        <v>0</v>
      </c>
      <c r="M7540" s="14">
        <v>0</v>
      </c>
      <c r="N7540" t="s">
        <v>22117</v>
      </c>
    </row>
    <row r="7541" spans="1:14">
      <c r="A7541" t="s">
        <v>22116</v>
      </c>
      <c r="B7541" t="s">
        <v>22117</v>
      </c>
      <c r="C7541" s="13" t="s">
        <v>22125</v>
      </c>
      <c r="D7541" s="13" t="s">
        <v>22125</v>
      </c>
      <c r="E7541" t="s">
        <v>22126</v>
      </c>
      <c r="H7541" s="14">
        <v>2000</v>
      </c>
      <c r="I7541" s="14">
        <v>2000</v>
      </c>
      <c r="J7541" s="14">
        <v>2600</v>
      </c>
      <c r="K7541" s="14">
        <v>2600</v>
      </c>
      <c r="L7541" s="14">
        <v>0</v>
      </c>
      <c r="M7541" s="14">
        <v>0</v>
      </c>
      <c r="N7541" t="s">
        <v>22117</v>
      </c>
    </row>
    <row r="7542" spans="1:14">
      <c r="A7542" t="s">
        <v>22116</v>
      </c>
      <c r="B7542" t="s">
        <v>22117</v>
      </c>
      <c r="C7542" s="13" t="s">
        <v>22127</v>
      </c>
      <c r="D7542" s="13" t="s">
        <v>22127</v>
      </c>
      <c r="E7542" t="s">
        <v>22128</v>
      </c>
      <c r="H7542" s="14">
        <v>3500</v>
      </c>
      <c r="I7542" s="14">
        <v>3500</v>
      </c>
      <c r="J7542" s="14">
        <v>4550</v>
      </c>
      <c r="K7542" s="14">
        <v>4550</v>
      </c>
      <c r="L7542" s="14">
        <v>0</v>
      </c>
      <c r="M7542" s="14">
        <v>0</v>
      </c>
      <c r="N7542" t="s">
        <v>22117</v>
      </c>
    </row>
    <row r="7543" spans="1:14">
      <c r="A7543" t="s">
        <v>22116</v>
      </c>
      <c r="B7543" t="s">
        <v>22117</v>
      </c>
      <c r="C7543" s="13" t="s">
        <v>22129</v>
      </c>
      <c r="D7543" s="13" t="s">
        <v>22129</v>
      </c>
      <c r="E7543" t="s">
        <v>22130</v>
      </c>
      <c r="H7543" s="14">
        <v>300</v>
      </c>
      <c r="I7543" s="14">
        <v>300</v>
      </c>
      <c r="J7543" s="14">
        <v>390</v>
      </c>
      <c r="K7543" s="14">
        <v>390</v>
      </c>
      <c r="L7543" s="14">
        <v>0</v>
      </c>
      <c r="M7543" s="14">
        <v>0</v>
      </c>
      <c r="N7543" t="s">
        <v>22117</v>
      </c>
    </row>
    <row r="7544" spans="1:14">
      <c r="A7544" t="s">
        <v>22116</v>
      </c>
      <c r="B7544" t="s">
        <v>22117</v>
      </c>
      <c r="C7544" s="13" t="s">
        <v>22131</v>
      </c>
      <c r="D7544" s="13" t="s">
        <v>22131</v>
      </c>
      <c r="E7544" t="s">
        <v>182</v>
      </c>
      <c r="H7544" s="14">
        <v>500</v>
      </c>
      <c r="I7544" s="14">
        <v>500</v>
      </c>
      <c r="J7544" s="14">
        <v>650</v>
      </c>
      <c r="K7544" s="14">
        <v>650</v>
      </c>
      <c r="L7544" s="14">
        <v>0</v>
      </c>
      <c r="M7544" s="14">
        <v>0</v>
      </c>
      <c r="N7544" t="s">
        <v>22117</v>
      </c>
    </row>
    <row r="7545" spans="1:14">
      <c r="A7545" t="s">
        <v>22116</v>
      </c>
      <c r="B7545" t="s">
        <v>22117</v>
      </c>
      <c r="C7545" s="13" t="s">
        <v>22132</v>
      </c>
      <c r="D7545" s="13" t="s">
        <v>22133</v>
      </c>
      <c r="E7545" t="s">
        <v>22134</v>
      </c>
      <c r="H7545" s="14">
        <v>1000</v>
      </c>
      <c r="I7545" s="14">
        <v>1000</v>
      </c>
      <c r="J7545" s="14">
        <v>0</v>
      </c>
      <c r="K7545" s="14">
        <v>0</v>
      </c>
      <c r="L7545" s="14">
        <v>0</v>
      </c>
      <c r="M7545" s="14">
        <v>0</v>
      </c>
      <c r="N7545" t="s">
        <v>22117</v>
      </c>
    </row>
    <row r="7546" spans="1:14">
      <c r="A7546" t="s">
        <v>22116</v>
      </c>
      <c r="B7546" t="s">
        <v>22117</v>
      </c>
      <c r="C7546" s="13" t="s">
        <v>22135</v>
      </c>
      <c r="D7546" s="13" t="s">
        <v>22136</v>
      </c>
      <c r="E7546" t="s">
        <v>22137</v>
      </c>
      <c r="H7546" s="14">
        <v>2000</v>
      </c>
      <c r="I7546" s="14">
        <v>2000</v>
      </c>
      <c r="J7546" s="14">
        <v>0</v>
      </c>
      <c r="K7546" s="14">
        <v>0</v>
      </c>
      <c r="L7546" s="14">
        <v>0</v>
      </c>
      <c r="M7546" s="14">
        <v>0</v>
      </c>
      <c r="N7546" t="s">
        <v>22117</v>
      </c>
    </row>
    <row r="7547" spans="1:14">
      <c r="A7547" t="s">
        <v>22116</v>
      </c>
      <c r="B7547" t="s">
        <v>22117</v>
      </c>
      <c r="C7547" s="13" t="s">
        <v>22138</v>
      </c>
      <c r="D7547" s="13" t="s">
        <v>22139</v>
      </c>
      <c r="E7547" t="s">
        <v>22140</v>
      </c>
      <c r="H7547" s="14">
        <v>1000</v>
      </c>
      <c r="I7547" s="14">
        <v>1000</v>
      </c>
      <c r="J7547" s="14">
        <v>0</v>
      </c>
      <c r="K7547" s="14">
        <v>0</v>
      </c>
      <c r="L7547" s="14">
        <v>0</v>
      </c>
      <c r="M7547" s="14">
        <v>0</v>
      </c>
      <c r="N7547" t="s">
        <v>22117</v>
      </c>
    </row>
    <row r="7548" spans="1:14">
      <c r="A7548" t="s">
        <v>22116</v>
      </c>
      <c r="B7548" t="s">
        <v>22117</v>
      </c>
      <c r="C7548" s="13" t="s">
        <v>22141</v>
      </c>
      <c r="D7548" s="13" t="s">
        <v>22142</v>
      </c>
      <c r="E7548" t="s">
        <v>22143</v>
      </c>
      <c r="H7548" s="14">
        <v>1500</v>
      </c>
      <c r="I7548" s="14">
        <v>1500</v>
      </c>
      <c r="J7548" s="14">
        <v>0</v>
      </c>
      <c r="K7548" s="14">
        <v>0</v>
      </c>
      <c r="L7548" s="14">
        <v>0</v>
      </c>
      <c r="M7548" s="14">
        <v>0</v>
      </c>
      <c r="N7548" t="s">
        <v>22117</v>
      </c>
    </row>
    <row r="7549" spans="1:14">
      <c r="A7549" t="s">
        <v>22116</v>
      </c>
      <c r="B7549" t="s">
        <v>22117</v>
      </c>
      <c r="C7549" s="13" t="s">
        <v>22144</v>
      </c>
      <c r="D7549" s="13" t="s">
        <v>398</v>
      </c>
      <c r="E7549" t="s">
        <v>22117</v>
      </c>
      <c r="H7549" s="14">
        <v>0</v>
      </c>
      <c r="I7549" s="14">
        <v>0</v>
      </c>
      <c r="J7549" s="14">
        <v>0</v>
      </c>
      <c r="K7549" s="14">
        <v>0</v>
      </c>
      <c r="L7549" s="14">
        <v>0</v>
      </c>
      <c r="M7549" s="14">
        <v>0</v>
      </c>
      <c r="N7549" t="s">
        <v>22117</v>
      </c>
    </row>
    <row r="7550" spans="1:14">
      <c r="A7550" t="s">
        <v>22116</v>
      </c>
      <c r="B7550" t="s">
        <v>22117</v>
      </c>
      <c r="C7550" s="13" t="s">
        <v>22145</v>
      </c>
      <c r="D7550" s="13" t="s">
        <v>22146</v>
      </c>
      <c r="E7550" t="s">
        <v>22147</v>
      </c>
      <c r="H7550" s="14">
        <v>1500</v>
      </c>
      <c r="I7550" s="14">
        <v>1500</v>
      </c>
      <c r="J7550" s="14">
        <v>0</v>
      </c>
      <c r="K7550" s="14">
        <v>0</v>
      </c>
      <c r="L7550" s="14">
        <v>0</v>
      </c>
      <c r="M7550" s="14">
        <v>0</v>
      </c>
      <c r="N7550" t="s">
        <v>22117</v>
      </c>
    </row>
    <row r="7551" spans="1:14">
      <c r="A7551" t="s">
        <v>22116</v>
      </c>
      <c r="B7551" t="s">
        <v>22117</v>
      </c>
      <c r="C7551" s="13" t="s">
        <v>22148</v>
      </c>
      <c r="D7551" s="13" t="s">
        <v>22148</v>
      </c>
      <c r="E7551" t="s">
        <v>22149</v>
      </c>
      <c r="H7551" s="14">
        <v>0</v>
      </c>
      <c r="I7551" s="14">
        <v>0</v>
      </c>
      <c r="J7551" s="14">
        <v>0</v>
      </c>
      <c r="K7551" s="14">
        <v>0</v>
      </c>
      <c r="L7551" s="14">
        <v>0</v>
      </c>
      <c r="M7551" s="14">
        <v>0</v>
      </c>
      <c r="N7551" t="s">
        <v>22117</v>
      </c>
    </row>
    <row r="7552" spans="1:14">
      <c r="A7552" t="s">
        <v>22116</v>
      </c>
      <c r="B7552" t="s">
        <v>22117</v>
      </c>
      <c r="C7552" s="13" t="s">
        <v>22150</v>
      </c>
      <c r="D7552" s="13" t="s">
        <v>22136</v>
      </c>
      <c r="E7552" t="s">
        <v>22151</v>
      </c>
      <c r="H7552" s="14">
        <v>2000</v>
      </c>
      <c r="I7552" s="14">
        <v>2000</v>
      </c>
      <c r="J7552" s="14">
        <v>0</v>
      </c>
      <c r="K7552" s="14">
        <v>0</v>
      </c>
      <c r="L7552" s="14">
        <v>0</v>
      </c>
      <c r="M7552" s="14">
        <v>0</v>
      </c>
      <c r="N7552" t="s">
        <v>22117</v>
      </c>
    </row>
    <row r="7553" spans="1:14">
      <c r="A7553" t="s">
        <v>22152</v>
      </c>
      <c r="B7553" t="s">
        <v>22153</v>
      </c>
      <c r="C7553" s="13" t="s">
        <v>22154</v>
      </c>
      <c r="D7553" s="13" t="s">
        <v>22154</v>
      </c>
      <c r="E7553" t="s">
        <v>22155</v>
      </c>
      <c r="H7553" s="14">
        <v>0</v>
      </c>
      <c r="I7553" s="14">
        <v>0</v>
      </c>
      <c r="J7553" s="14">
        <v>0</v>
      </c>
      <c r="K7553" s="14">
        <v>0</v>
      </c>
      <c r="L7553" s="14">
        <v>0</v>
      </c>
      <c r="M7553" s="14">
        <v>0</v>
      </c>
      <c r="N7553" t="s">
        <v>22153</v>
      </c>
    </row>
    <row r="7554" spans="1:14">
      <c r="A7554" t="s">
        <v>22152</v>
      </c>
      <c r="B7554" t="s">
        <v>22153</v>
      </c>
      <c r="C7554" s="13" t="s">
        <v>22156</v>
      </c>
      <c r="D7554" s="13" t="s">
        <v>22156</v>
      </c>
      <c r="E7554" t="s">
        <v>22157</v>
      </c>
      <c r="H7554" s="14">
        <v>0</v>
      </c>
      <c r="I7554" s="14">
        <v>0</v>
      </c>
      <c r="J7554" s="14">
        <v>800</v>
      </c>
      <c r="K7554" s="14">
        <v>0</v>
      </c>
      <c r="L7554" s="14">
        <v>0</v>
      </c>
      <c r="M7554" s="14">
        <v>0</v>
      </c>
      <c r="N7554" t="s">
        <v>22153</v>
      </c>
    </row>
    <row r="7555" spans="1:14">
      <c r="A7555" t="s">
        <v>22152</v>
      </c>
      <c r="B7555" t="s">
        <v>22153</v>
      </c>
      <c r="C7555" s="13" t="s">
        <v>22158</v>
      </c>
      <c r="D7555" s="13" t="s">
        <v>22159</v>
      </c>
      <c r="E7555" t="s">
        <v>22160</v>
      </c>
      <c r="H7555" s="14">
        <v>700</v>
      </c>
      <c r="I7555" s="14">
        <v>0</v>
      </c>
      <c r="J7555" s="14">
        <v>0</v>
      </c>
      <c r="K7555" s="14">
        <v>0</v>
      </c>
      <c r="L7555" s="14">
        <v>0</v>
      </c>
      <c r="M7555" s="14">
        <v>0</v>
      </c>
      <c r="N7555" t="s">
        <v>22153</v>
      </c>
    </row>
    <row r="7556" spans="1:14">
      <c r="A7556" t="s">
        <v>22152</v>
      </c>
      <c r="B7556" t="s">
        <v>22153</v>
      </c>
      <c r="C7556" s="13" t="s">
        <v>22161</v>
      </c>
      <c r="D7556" s="13" t="s">
        <v>22161</v>
      </c>
      <c r="E7556" t="s">
        <v>22162</v>
      </c>
      <c r="H7556" s="14">
        <v>0</v>
      </c>
      <c r="I7556" s="14">
        <v>0</v>
      </c>
      <c r="J7556" s="14">
        <v>0</v>
      </c>
      <c r="K7556" s="14">
        <v>0</v>
      </c>
      <c r="L7556" s="14">
        <v>0</v>
      </c>
      <c r="M7556" s="14">
        <v>0</v>
      </c>
      <c r="N7556" t="s">
        <v>22153</v>
      </c>
    </row>
    <row r="7557" spans="1:14">
      <c r="A7557" t="s">
        <v>22152</v>
      </c>
      <c r="B7557" t="s">
        <v>22153</v>
      </c>
      <c r="C7557" s="13" t="s">
        <v>22163</v>
      </c>
      <c r="D7557" s="13" t="s">
        <v>22163</v>
      </c>
      <c r="E7557" t="s">
        <v>22164</v>
      </c>
      <c r="H7557" s="14">
        <v>0</v>
      </c>
      <c r="I7557" s="14">
        <v>0</v>
      </c>
      <c r="J7557" s="14">
        <v>0</v>
      </c>
      <c r="K7557" s="14">
        <v>0</v>
      </c>
      <c r="L7557" s="14">
        <v>0</v>
      </c>
      <c r="M7557" s="14">
        <v>0</v>
      </c>
      <c r="N7557" t="s">
        <v>22153</v>
      </c>
    </row>
    <row r="7558" spans="1:14">
      <c r="A7558" t="s">
        <v>22152</v>
      </c>
      <c r="B7558" t="s">
        <v>22153</v>
      </c>
      <c r="C7558" s="13" t="s">
        <v>22165</v>
      </c>
      <c r="D7558" s="13" t="s">
        <v>22165</v>
      </c>
      <c r="E7558" t="s">
        <v>22166</v>
      </c>
      <c r="H7558" s="14">
        <v>0</v>
      </c>
      <c r="I7558" s="14">
        <v>0</v>
      </c>
      <c r="J7558" s="14">
        <v>0</v>
      </c>
      <c r="K7558" s="14">
        <v>0</v>
      </c>
      <c r="L7558" s="14">
        <v>0</v>
      </c>
      <c r="M7558" s="14">
        <v>0</v>
      </c>
      <c r="N7558" t="s">
        <v>22153</v>
      </c>
    </row>
    <row r="7559" spans="1:14">
      <c r="A7559" t="s">
        <v>22152</v>
      </c>
      <c r="B7559" t="s">
        <v>22153</v>
      </c>
      <c r="C7559" s="13" t="s">
        <v>22167</v>
      </c>
      <c r="D7559" s="13" t="s">
        <v>22167</v>
      </c>
      <c r="E7559" t="s">
        <v>22168</v>
      </c>
      <c r="H7559" s="14">
        <v>0</v>
      </c>
      <c r="I7559" s="14">
        <v>0</v>
      </c>
      <c r="J7559" s="14">
        <v>0</v>
      </c>
      <c r="K7559" s="14">
        <v>0</v>
      </c>
      <c r="L7559" s="14">
        <v>0</v>
      </c>
      <c r="M7559" s="14">
        <v>0</v>
      </c>
      <c r="N7559" t="s">
        <v>22153</v>
      </c>
    </row>
    <row r="7560" spans="1:14">
      <c r="A7560" t="s">
        <v>22152</v>
      </c>
      <c r="B7560" t="s">
        <v>22153</v>
      </c>
      <c r="C7560" s="13" t="s">
        <v>22169</v>
      </c>
      <c r="D7560" s="13" t="s">
        <v>22169</v>
      </c>
      <c r="E7560" t="s">
        <v>22170</v>
      </c>
      <c r="H7560" s="14">
        <v>0</v>
      </c>
      <c r="I7560" s="14">
        <v>0</v>
      </c>
      <c r="J7560" s="14">
        <v>0</v>
      </c>
      <c r="K7560" s="14">
        <v>0</v>
      </c>
      <c r="L7560" s="14">
        <v>0</v>
      </c>
      <c r="M7560" s="14">
        <v>0</v>
      </c>
      <c r="N7560" t="s">
        <v>22153</v>
      </c>
    </row>
    <row r="7561" spans="1:14">
      <c r="A7561" t="s">
        <v>22152</v>
      </c>
      <c r="B7561" t="s">
        <v>22153</v>
      </c>
      <c r="C7561" s="13" t="s">
        <v>22171</v>
      </c>
      <c r="D7561" s="13" t="s">
        <v>22171</v>
      </c>
      <c r="E7561" t="s">
        <v>22172</v>
      </c>
      <c r="H7561" s="14">
        <v>0</v>
      </c>
      <c r="I7561" s="14">
        <v>0</v>
      </c>
      <c r="J7561" s="14">
        <v>0</v>
      </c>
      <c r="K7561" s="14">
        <v>0</v>
      </c>
      <c r="L7561" s="14">
        <v>0</v>
      </c>
      <c r="M7561" s="14">
        <v>0</v>
      </c>
      <c r="N7561" t="s">
        <v>22153</v>
      </c>
    </row>
    <row r="7562" spans="1:14">
      <c r="A7562" t="s">
        <v>22152</v>
      </c>
      <c r="B7562" t="s">
        <v>22153</v>
      </c>
      <c r="C7562" s="13" t="s">
        <v>22173</v>
      </c>
      <c r="D7562" s="13" t="s">
        <v>22173</v>
      </c>
      <c r="E7562" t="s">
        <v>22174</v>
      </c>
      <c r="H7562" s="14">
        <v>3500</v>
      </c>
      <c r="I7562" s="14">
        <v>0</v>
      </c>
      <c r="J7562" s="14">
        <v>0</v>
      </c>
      <c r="K7562" s="14">
        <v>0</v>
      </c>
      <c r="L7562" s="14">
        <v>0</v>
      </c>
      <c r="M7562" s="14">
        <v>0</v>
      </c>
      <c r="N7562" t="s">
        <v>22153</v>
      </c>
    </row>
    <row r="7563" spans="1:14">
      <c r="A7563" t="s">
        <v>22152</v>
      </c>
      <c r="B7563" t="s">
        <v>22153</v>
      </c>
      <c r="C7563" s="13" t="s">
        <v>22175</v>
      </c>
      <c r="D7563" s="13" t="s">
        <v>22175</v>
      </c>
      <c r="E7563" t="s">
        <v>22176</v>
      </c>
      <c r="H7563" s="14">
        <v>0</v>
      </c>
      <c r="I7563" s="14">
        <v>0</v>
      </c>
      <c r="J7563" s="14">
        <v>0</v>
      </c>
      <c r="K7563" s="14">
        <v>0</v>
      </c>
      <c r="L7563" s="14">
        <v>0</v>
      </c>
      <c r="M7563" s="14">
        <v>0</v>
      </c>
      <c r="N7563" t="s">
        <v>22153</v>
      </c>
    </row>
    <row r="7564" spans="1:14">
      <c r="A7564" t="s">
        <v>22152</v>
      </c>
      <c r="B7564" t="s">
        <v>22153</v>
      </c>
      <c r="C7564" s="13" t="s">
        <v>22177</v>
      </c>
      <c r="D7564" s="13" t="s">
        <v>22178</v>
      </c>
      <c r="E7564" t="s">
        <v>22179</v>
      </c>
      <c r="H7564" s="14">
        <v>0</v>
      </c>
      <c r="I7564" s="14">
        <v>0</v>
      </c>
      <c r="J7564" s="14">
        <v>0</v>
      </c>
      <c r="K7564" s="14">
        <v>0</v>
      </c>
      <c r="L7564" s="14">
        <v>0</v>
      </c>
      <c r="M7564" s="14">
        <v>0</v>
      </c>
      <c r="N7564" t="s">
        <v>22153</v>
      </c>
    </row>
    <row r="7565" spans="1:14">
      <c r="A7565" t="s">
        <v>22152</v>
      </c>
      <c r="B7565" t="s">
        <v>22153</v>
      </c>
      <c r="C7565" s="13" t="s">
        <v>22180</v>
      </c>
      <c r="D7565" s="13" t="s">
        <v>22181</v>
      </c>
      <c r="E7565" t="s">
        <v>22182</v>
      </c>
      <c r="H7565" s="14">
        <v>0</v>
      </c>
      <c r="I7565" s="14">
        <v>0</v>
      </c>
      <c r="J7565" s="14">
        <v>0</v>
      </c>
      <c r="K7565" s="14">
        <v>0</v>
      </c>
      <c r="L7565" s="14">
        <v>0</v>
      </c>
      <c r="M7565" s="14">
        <v>0</v>
      </c>
      <c r="N7565" t="s">
        <v>22153</v>
      </c>
    </row>
    <row r="7566" spans="1:14">
      <c r="A7566" t="s">
        <v>22152</v>
      </c>
      <c r="B7566" t="s">
        <v>22153</v>
      </c>
      <c r="C7566" s="13" t="s">
        <v>22183</v>
      </c>
      <c r="D7566" s="13" t="s">
        <v>22184</v>
      </c>
      <c r="E7566" t="s">
        <v>22185</v>
      </c>
      <c r="H7566" s="14">
        <v>0</v>
      </c>
      <c r="I7566" s="14">
        <v>0</v>
      </c>
      <c r="J7566" s="14">
        <v>0</v>
      </c>
      <c r="K7566" s="14">
        <v>0</v>
      </c>
      <c r="L7566" s="14">
        <v>0</v>
      </c>
      <c r="M7566" s="14">
        <v>0</v>
      </c>
      <c r="N7566" t="s">
        <v>22153</v>
      </c>
    </row>
    <row r="7567" spans="1:14">
      <c r="A7567" t="s">
        <v>22152</v>
      </c>
      <c r="B7567" t="s">
        <v>22153</v>
      </c>
      <c r="C7567" s="13" t="s">
        <v>22186</v>
      </c>
      <c r="D7567" s="13" t="s">
        <v>22187</v>
      </c>
      <c r="E7567" t="s">
        <v>22188</v>
      </c>
      <c r="H7567" s="14">
        <v>0</v>
      </c>
      <c r="I7567" s="14">
        <v>0</v>
      </c>
      <c r="J7567" s="14">
        <v>0</v>
      </c>
      <c r="K7567" s="14">
        <v>0</v>
      </c>
      <c r="L7567" s="14">
        <v>0</v>
      </c>
      <c r="M7567" s="14">
        <v>0</v>
      </c>
      <c r="N7567" t="s">
        <v>22153</v>
      </c>
    </row>
    <row r="7568" spans="1:14">
      <c r="A7568" t="s">
        <v>22152</v>
      </c>
      <c r="B7568" t="s">
        <v>22153</v>
      </c>
      <c r="C7568" s="13" t="s">
        <v>22189</v>
      </c>
      <c r="D7568" s="13" t="s">
        <v>22190</v>
      </c>
      <c r="E7568" t="s">
        <v>22191</v>
      </c>
      <c r="H7568" s="14">
        <v>0</v>
      </c>
      <c r="I7568" s="14">
        <v>0</v>
      </c>
      <c r="J7568" s="14">
        <v>0</v>
      </c>
      <c r="K7568" s="14">
        <v>0</v>
      </c>
      <c r="L7568" s="14">
        <v>0</v>
      </c>
      <c r="M7568" s="14">
        <v>0</v>
      </c>
      <c r="N7568" t="s">
        <v>22153</v>
      </c>
    </row>
    <row r="7569" spans="1:14">
      <c r="A7569" t="s">
        <v>22152</v>
      </c>
      <c r="B7569" t="s">
        <v>22153</v>
      </c>
      <c r="C7569" s="13" t="s">
        <v>22192</v>
      </c>
      <c r="D7569" s="13" t="s">
        <v>398</v>
      </c>
      <c r="E7569" t="s">
        <v>22153</v>
      </c>
      <c r="H7569" s="14">
        <v>0</v>
      </c>
      <c r="I7569" s="14">
        <v>0</v>
      </c>
      <c r="J7569" s="14">
        <v>0</v>
      </c>
      <c r="K7569" s="14">
        <v>0</v>
      </c>
      <c r="L7569" s="14">
        <v>0</v>
      </c>
      <c r="M7569" s="14">
        <v>0</v>
      </c>
      <c r="N7569" t="s">
        <v>22153</v>
      </c>
    </row>
    <row r="7570" spans="1:14">
      <c r="A7570" t="s">
        <v>22152</v>
      </c>
      <c r="B7570" t="s">
        <v>22153</v>
      </c>
      <c r="C7570" s="13" t="s">
        <v>22193</v>
      </c>
      <c r="D7570" s="13" t="s">
        <v>22193</v>
      </c>
      <c r="E7570" t="s">
        <v>22194</v>
      </c>
      <c r="H7570" s="14">
        <v>0</v>
      </c>
      <c r="I7570" s="14">
        <v>0</v>
      </c>
      <c r="J7570" s="14">
        <v>0</v>
      </c>
      <c r="K7570" s="14">
        <v>0</v>
      </c>
      <c r="L7570" s="14">
        <v>0</v>
      </c>
      <c r="M7570" s="14">
        <v>0</v>
      </c>
      <c r="N7570" t="s">
        <v>22153</v>
      </c>
    </row>
    <row r="7571" spans="1:14">
      <c r="A7571" t="s">
        <v>22152</v>
      </c>
      <c r="B7571" t="s">
        <v>22153</v>
      </c>
      <c r="C7571" s="13" t="s">
        <v>22195</v>
      </c>
      <c r="D7571" s="13" t="s">
        <v>22195</v>
      </c>
      <c r="E7571" t="s">
        <v>22196</v>
      </c>
      <c r="H7571" s="14">
        <v>0</v>
      </c>
      <c r="I7571" s="14">
        <v>0</v>
      </c>
      <c r="J7571" s="14">
        <v>0</v>
      </c>
      <c r="K7571" s="14">
        <v>0</v>
      </c>
      <c r="L7571" s="14">
        <v>0</v>
      </c>
      <c r="M7571" s="14">
        <v>0</v>
      </c>
      <c r="N7571" t="s">
        <v>22153</v>
      </c>
    </row>
    <row r="7572" spans="1:14">
      <c r="A7572" t="s">
        <v>22152</v>
      </c>
      <c r="B7572" t="s">
        <v>22153</v>
      </c>
      <c r="C7572" s="13" t="s">
        <v>22197</v>
      </c>
      <c r="D7572" s="13" t="s">
        <v>22197</v>
      </c>
      <c r="E7572" t="s">
        <v>22198</v>
      </c>
      <c r="H7572" s="14">
        <v>0</v>
      </c>
      <c r="I7572" s="14">
        <v>0</v>
      </c>
      <c r="J7572" s="14">
        <v>0</v>
      </c>
      <c r="K7572" s="14">
        <v>0</v>
      </c>
      <c r="L7572" s="14">
        <v>0</v>
      </c>
      <c r="M7572" s="14">
        <v>0</v>
      </c>
      <c r="N7572" t="s">
        <v>22153</v>
      </c>
    </row>
    <row r="7573" spans="1:14">
      <c r="A7573" t="s">
        <v>22152</v>
      </c>
      <c r="B7573" t="s">
        <v>22153</v>
      </c>
      <c r="C7573" s="13" t="s">
        <v>22199</v>
      </c>
      <c r="D7573" s="13" t="s">
        <v>22199</v>
      </c>
      <c r="E7573" t="s">
        <v>22200</v>
      </c>
      <c r="H7573" s="14">
        <v>0</v>
      </c>
      <c r="I7573" s="14">
        <v>0</v>
      </c>
      <c r="J7573" s="14">
        <v>0</v>
      </c>
      <c r="K7573" s="14">
        <v>0</v>
      </c>
      <c r="L7573" s="14">
        <v>0</v>
      </c>
      <c r="M7573" s="14">
        <v>0</v>
      </c>
      <c r="N7573" t="s">
        <v>22153</v>
      </c>
    </row>
    <row r="7574" spans="1:14">
      <c r="A7574" t="s">
        <v>22152</v>
      </c>
      <c r="B7574" t="s">
        <v>22153</v>
      </c>
      <c r="C7574" s="13" t="s">
        <v>22201</v>
      </c>
      <c r="D7574" s="13" t="s">
        <v>22201</v>
      </c>
      <c r="E7574" t="s">
        <v>22202</v>
      </c>
      <c r="H7574" s="14">
        <v>0</v>
      </c>
      <c r="I7574" s="14">
        <v>0</v>
      </c>
      <c r="J7574" s="14">
        <v>0</v>
      </c>
      <c r="K7574" s="14">
        <v>0</v>
      </c>
      <c r="L7574" s="14">
        <v>0</v>
      </c>
      <c r="M7574" s="14">
        <v>0</v>
      </c>
      <c r="N7574" t="s">
        <v>22153</v>
      </c>
    </row>
    <row r="7575" spans="1:14">
      <c r="A7575" t="s">
        <v>22152</v>
      </c>
      <c r="B7575" t="s">
        <v>22153</v>
      </c>
      <c r="C7575" s="13" t="s">
        <v>22203</v>
      </c>
      <c r="D7575" s="13" t="s">
        <v>22203</v>
      </c>
      <c r="E7575" t="s">
        <v>22204</v>
      </c>
      <c r="H7575" s="14">
        <v>0</v>
      </c>
      <c r="I7575" s="14">
        <v>0</v>
      </c>
      <c r="J7575" s="14">
        <v>0</v>
      </c>
      <c r="K7575" s="14">
        <v>0</v>
      </c>
      <c r="L7575" s="14">
        <v>0</v>
      </c>
      <c r="M7575" s="14">
        <v>0</v>
      </c>
      <c r="N7575" t="s">
        <v>22153</v>
      </c>
    </row>
    <row r="7576" spans="1:14">
      <c r="A7576" t="s">
        <v>22152</v>
      </c>
      <c r="B7576" t="s">
        <v>22153</v>
      </c>
      <c r="C7576" s="13" t="s">
        <v>22205</v>
      </c>
      <c r="D7576" s="13" t="s">
        <v>22205</v>
      </c>
      <c r="E7576" t="s">
        <v>22206</v>
      </c>
      <c r="H7576" s="14">
        <v>0</v>
      </c>
      <c r="I7576" s="14">
        <v>0</v>
      </c>
      <c r="J7576" s="14">
        <v>0</v>
      </c>
      <c r="K7576" s="14">
        <v>0</v>
      </c>
      <c r="L7576" s="14">
        <v>0</v>
      </c>
      <c r="M7576" s="14">
        <v>0</v>
      </c>
      <c r="N7576" t="s">
        <v>22153</v>
      </c>
    </row>
    <row r="7577" spans="1:14">
      <c r="A7577" t="s">
        <v>22152</v>
      </c>
      <c r="B7577" t="s">
        <v>22153</v>
      </c>
      <c r="C7577" s="13" t="s">
        <v>22207</v>
      </c>
      <c r="D7577" s="13" t="s">
        <v>22207</v>
      </c>
      <c r="E7577" t="s">
        <v>22208</v>
      </c>
      <c r="H7577" s="14">
        <v>0</v>
      </c>
      <c r="I7577" s="14">
        <v>0</v>
      </c>
      <c r="J7577" s="14">
        <v>0</v>
      </c>
      <c r="K7577" s="14">
        <v>0</v>
      </c>
      <c r="L7577" s="14">
        <v>0</v>
      </c>
      <c r="M7577" s="14">
        <v>0</v>
      </c>
      <c r="N7577" t="s">
        <v>22153</v>
      </c>
    </row>
    <row r="7578" spans="1:14">
      <c r="A7578" t="s">
        <v>22152</v>
      </c>
      <c r="B7578" t="s">
        <v>22153</v>
      </c>
      <c r="C7578" s="13" t="s">
        <v>22209</v>
      </c>
      <c r="D7578" s="13" t="s">
        <v>22209</v>
      </c>
      <c r="E7578" t="s">
        <v>22210</v>
      </c>
      <c r="H7578" s="14">
        <v>0</v>
      </c>
      <c r="I7578" s="14">
        <v>0</v>
      </c>
      <c r="J7578" s="14">
        <v>0</v>
      </c>
      <c r="K7578" s="14">
        <v>0</v>
      </c>
      <c r="L7578" s="14">
        <v>0</v>
      </c>
      <c r="M7578" s="14">
        <v>0</v>
      </c>
      <c r="N7578" t="s">
        <v>22153</v>
      </c>
    </row>
    <row r="7579" spans="1:14">
      <c r="A7579" t="s">
        <v>22152</v>
      </c>
      <c r="B7579" t="s">
        <v>22153</v>
      </c>
      <c r="C7579" s="13" t="s">
        <v>22211</v>
      </c>
      <c r="D7579" s="13" t="s">
        <v>22211</v>
      </c>
      <c r="E7579" t="s">
        <v>22212</v>
      </c>
      <c r="H7579" s="14">
        <v>0</v>
      </c>
      <c r="I7579" s="14">
        <v>0</v>
      </c>
      <c r="J7579" s="14">
        <v>0</v>
      </c>
      <c r="K7579" s="14">
        <v>0</v>
      </c>
      <c r="L7579" s="14">
        <v>0</v>
      </c>
      <c r="M7579" s="14">
        <v>0</v>
      </c>
      <c r="N7579" t="s">
        <v>22153</v>
      </c>
    </row>
    <row r="7580" spans="1:14">
      <c r="A7580" t="s">
        <v>22152</v>
      </c>
      <c r="B7580" t="s">
        <v>22153</v>
      </c>
      <c r="C7580" s="13" t="s">
        <v>22213</v>
      </c>
      <c r="D7580" s="13" t="s">
        <v>22213</v>
      </c>
      <c r="E7580" t="s">
        <v>22214</v>
      </c>
      <c r="H7580" s="14">
        <v>0</v>
      </c>
      <c r="I7580" s="14">
        <v>0</v>
      </c>
      <c r="J7580" s="14">
        <v>0</v>
      </c>
      <c r="K7580" s="14">
        <v>0</v>
      </c>
      <c r="L7580" s="14">
        <v>0</v>
      </c>
      <c r="M7580" s="14">
        <v>0</v>
      </c>
      <c r="N7580" t="s">
        <v>22153</v>
      </c>
    </row>
    <row r="7581" spans="1:14">
      <c r="A7581" t="s">
        <v>22152</v>
      </c>
      <c r="B7581" t="s">
        <v>22153</v>
      </c>
      <c r="C7581" s="13" t="s">
        <v>22215</v>
      </c>
      <c r="D7581" s="13" t="s">
        <v>22215</v>
      </c>
      <c r="E7581" t="s">
        <v>22216</v>
      </c>
      <c r="H7581" s="14">
        <v>0</v>
      </c>
      <c r="I7581" s="14">
        <v>0</v>
      </c>
      <c r="J7581" s="14">
        <v>0</v>
      </c>
      <c r="K7581" s="14">
        <v>0</v>
      </c>
      <c r="L7581" s="14">
        <v>0</v>
      </c>
      <c r="M7581" s="14">
        <v>0</v>
      </c>
      <c r="N7581" t="s">
        <v>22153</v>
      </c>
    </row>
    <row r="7582" spans="1:14">
      <c r="A7582" t="s">
        <v>22152</v>
      </c>
      <c r="B7582" t="s">
        <v>22153</v>
      </c>
      <c r="C7582" s="13" t="s">
        <v>22217</v>
      </c>
      <c r="D7582" s="13" t="s">
        <v>22217</v>
      </c>
      <c r="E7582" t="s">
        <v>22218</v>
      </c>
      <c r="H7582" s="14">
        <v>500</v>
      </c>
      <c r="I7582" s="14">
        <v>0</v>
      </c>
      <c r="J7582" s="14">
        <v>0</v>
      </c>
      <c r="K7582" s="14">
        <v>0</v>
      </c>
      <c r="L7582" s="14">
        <v>0</v>
      </c>
      <c r="M7582" s="14">
        <v>0</v>
      </c>
      <c r="N7582" t="s">
        <v>22153</v>
      </c>
    </row>
    <row r="7583" spans="1:14">
      <c r="A7583" t="s">
        <v>22152</v>
      </c>
      <c r="B7583" t="s">
        <v>22153</v>
      </c>
      <c r="C7583" s="13" t="s">
        <v>22219</v>
      </c>
      <c r="D7583" s="13" t="s">
        <v>22219</v>
      </c>
      <c r="E7583" t="s">
        <v>22220</v>
      </c>
      <c r="H7583" s="14">
        <v>0</v>
      </c>
      <c r="I7583" s="14">
        <v>0</v>
      </c>
      <c r="J7583" s="14">
        <v>0</v>
      </c>
      <c r="K7583" s="14">
        <v>0</v>
      </c>
      <c r="L7583" s="14">
        <v>0</v>
      </c>
      <c r="M7583" s="14">
        <v>0</v>
      </c>
      <c r="N7583" t="s">
        <v>22153</v>
      </c>
    </row>
    <row r="7584" spans="1:14">
      <c r="A7584" t="s">
        <v>22152</v>
      </c>
      <c r="B7584" t="s">
        <v>22153</v>
      </c>
      <c r="C7584" s="13" t="s">
        <v>22221</v>
      </c>
      <c r="D7584" s="13" t="s">
        <v>22221</v>
      </c>
      <c r="E7584" t="s">
        <v>22222</v>
      </c>
      <c r="H7584" s="14">
        <v>0</v>
      </c>
      <c r="I7584" s="14">
        <v>0</v>
      </c>
      <c r="J7584" s="14">
        <v>0</v>
      </c>
      <c r="K7584" s="14">
        <v>0</v>
      </c>
      <c r="L7584" s="14">
        <v>0</v>
      </c>
      <c r="M7584" s="14">
        <v>0</v>
      </c>
      <c r="N7584" t="s">
        <v>22153</v>
      </c>
    </row>
    <row r="7585" spans="1:14">
      <c r="A7585" t="s">
        <v>22152</v>
      </c>
      <c r="B7585" t="s">
        <v>22153</v>
      </c>
      <c r="C7585" s="13" t="s">
        <v>22223</v>
      </c>
      <c r="D7585" s="13" t="s">
        <v>22223</v>
      </c>
      <c r="E7585" t="s">
        <v>22224</v>
      </c>
      <c r="H7585" s="14">
        <v>0</v>
      </c>
      <c r="I7585" s="14">
        <v>0</v>
      </c>
      <c r="J7585" s="14">
        <v>0</v>
      </c>
      <c r="K7585" s="14">
        <v>0</v>
      </c>
      <c r="L7585" s="14">
        <v>0</v>
      </c>
      <c r="M7585" s="14">
        <v>0</v>
      </c>
      <c r="N7585" t="s">
        <v>22153</v>
      </c>
    </row>
    <row r="7586" spans="1:14">
      <c r="A7586" t="s">
        <v>22152</v>
      </c>
      <c r="B7586" t="s">
        <v>22153</v>
      </c>
      <c r="C7586" s="13" t="s">
        <v>22225</v>
      </c>
      <c r="D7586" s="13" t="s">
        <v>22225</v>
      </c>
      <c r="E7586" t="s">
        <v>22226</v>
      </c>
      <c r="H7586" s="14">
        <v>0</v>
      </c>
      <c r="I7586" s="14">
        <v>0</v>
      </c>
      <c r="J7586" s="14">
        <v>0</v>
      </c>
      <c r="K7586" s="14">
        <v>0</v>
      </c>
      <c r="L7586" s="14">
        <v>0</v>
      </c>
      <c r="M7586" s="14">
        <v>0</v>
      </c>
      <c r="N7586" t="s">
        <v>22153</v>
      </c>
    </row>
    <row r="7587" spans="1:14">
      <c r="A7587" t="s">
        <v>22152</v>
      </c>
      <c r="B7587" t="s">
        <v>22153</v>
      </c>
      <c r="C7587" s="13" t="s">
        <v>22227</v>
      </c>
      <c r="D7587" s="13" t="s">
        <v>22227</v>
      </c>
      <c r="E7587" t="s">
        <v>22228</v>
      </c>
      <c r="H7587" s="14">
        <v>0</v>
      </c>
      <c r="I7587" s="14">
        <v>0</v>
      </c>
      <c r="J7587" s="14">
        <v>0</v>
      </c>
      <c r="K7587" s="14">
        <v>0</v>
      </c>
      <c r="L7587" s="14">
        <v>0</v>
      </c>
      <c r="M7587" s="14">
        <v>0</v>
      </c>
      <c r="N7587" t="s">
        <v>22153</v>
      </c>
    </row>
    <row r="7588" spans="1:14">
      <c r="A7588" t="s">
        <v>22152</v>
      </c>
      <c r="B7588" t="s">
        <v>22153</v>
      </c>
      <c r="C7588" s="13" t="s">
        <v>22229</v>
      </c>
      <c r="D7588" s="13" t="s">
        <v>22229</v>
      </c>
      <c r="E7588" t="s">
        <v>22230</v>
      </c>
      <c r="H7588" s="14">
        <v>0</v>
      </c>
      <c r="I7588" s="14">
        <v>0</v>
      </c>
      <c r="J7588" s="14">
        <v>0</v>
      </c>
      <c r="K7588" s="14">
        <v>0</v>
      </c>
      <c r="L7588" s="14">
        <v>0</v>
      </c>
      <c r="M7588" s="14">
        <v>0</v>
      </c>
      <c r="N7588" t="s">
        <v>22153</v>
      </c>
    </row>
    <row r="7589" spans="1:14">
      <c r="A7589" t="s">
        <v>22152</v>
      </c>
      <c r="B7589" t="s">
        <v>22153</v>
      </c>
      <c r="C7589" s="13" t="s">
        <v>22231</v>
      </c>
      <c r="D7589" s="13" t="s">
        <v>22231</v>
      </c>
      <c r="E7589" t="s">
        <v>22232</v>
      </c>
      <c r="H7589" s="14">
        <v>350</v>
      </c>
      <c r="I7589" s="14">
        <v>0</v>
      </c>
      <c r="J7589" s="14">
        <v>0</v>
      </c>
      <c r="K7589" s="14">
        <v>0</v>
      </c>
      <c r="L7589" s="14">
        <v>0</v>
      </c>
      <c r="M7589" s="14">
        <v>0</v>
      </c>
      <c r="N7589" t="s">
        <v>22153</v>
      </c>
    </row>
    <row r="7590" spans="1:14">
      <c r="A7590" t="s">
        <v>22152</v>
      </c>
      <c r="B7590" t="s">
        <v>22153</v>
      </c>
      <c r="C7590" s="13" t="s">
        <v>22233</v>
      </c>
      <c r="D7590" s="13" t="s">
        <v>22233</v>
      </c>
      <c r="E7590" t="s">
        <v>22234</v>
      </c>
      <c r="H7590" s="14">
        <v>300</v>
      </c>
      <c r="I7590" s="14">
        <v>0</v>
      </c>
      <c r="J7590" s="14">
        <v>0</v>
      </c>
      <c r="K7590" s="14">
        <v>0</v>
      </c>
      <c r="L7590" s="14">
        <v>0</v>
      </c>
      <c r="M7590" s="14">
        <v>0</v>
      </c>
      <c r="N7590" t="s">
        <v>22153</v>
      </c>
    </row>
    <row r="7591" spans="1:14">
      <c r="A7591" t="s">
        <v>22152</v>
      </c>
      <c r="B7591" t="s">
        <v>22153</v>
      </c>
      <c r="C7591" s="13" t="s">
        <v>22235</v>
      </c>
      <c r="D7591" s="13" t="s">
        <v>22235</v>
      </c>
      <c r="E7591" t="s">
        <v>22236</v>
      </c>
      <c r="H7591" s="14">
        <v>0</v>
      </c>
      <c r="I7591" s="14">
        <v>0</v>
      </c>
      <c r="J7591" s="14">
        <v>0</v>
      </c>
      <c r="K7591" s="14">
        <v>0</v>
      </c>
      <c r="L7591" s="14">
        <v>0</v>
      </c>
      <c r="M7591" s="14">
        <v>0</v>
      </c>
      <c r="N7591" t="s">
        <v>22153</v>
      </c>
    </row>
    <row r="7592" spans="1:14">
      <c r="A7592" t="s">
        <v>22152</v>
      </c>
      <c r="B7592" t="s">
        <v>22153</v>
      </c>
      <c r="C7592" s="13" t="s">
        <v>22237</v>
      </c>
      <c r="D7592" s="13" t="s">
        <v>22237</v>
      </c>
      <c r="E7592" t="s">
        <v>22238</v>
      </c>
      <c r="H7592" s="14">
        <v>0</v>
      </c>
      <c r="I7592" s="14">
        <v>0</v>
      </c>
      <c r="J7592" s="14">
        <v>0</v>
      </c>
      <c r="K7592" s="14">
        <v>0</v>
      </c>
      <c r="L7592" s="14">
        <v>0</v>
      </c>
      <c r="M7592" s="14">
        <v>0</v>
      </c>
      <c r="N7592" t="s">
        <v>22153</v>
      </c>
    </row>
    <row r="7593" spans="1:14">
      <c r="A7593" t="s">
        <v>22152</v>
      </c>
      <c r="B7593" t="s">
        <v>22153</v>
      </c>
      <c r="C7593" s="13" t="s">
        <v>22239</v>
      </c>
      <c r="D7593" s="13" t="s">
        <v>22239</v>
      </c>
      <c r="E7593" t="s">
        <v>22240</v>
      </c>
      <c r="H7593" s="14">
        <v>0</v>
      </c>
      <c r="I7593" s="14">
        <v>0</v>
      </c>
      <c r="J7593" s="14">
        <v>0</v>
      </c>
      <c r="K7593" s="14">
        <v>0</v>
      </c>
      <c r="L7593" s="14">
        <v>0</v>
      </c>
      <c r="M7593" s="14">
        <v>0</v>
      </c>
      <c r="N7593" t="s">
        <v>22153</v>
      </c>
    </row>
    <row r="7594" spans="1:14">
      <c r="A7594" t="s">
        <v>22152</v>
      </c>
      <c r="B7594" t="s">
        <v>22153</v>
      </c>
      <c r="C7594" s="13" t="s">
        <v>22241</v>
      </c>
      <c r="D7594" s="13" t="s">
        <v>22241</v>
      </c>
      <c r="E7594" t="s">
        <v>22242</v>
      </c>
      <c r="H7594" s="14">
        <v>100</v>
      </c>
      <c r="I7594" s="14">
        <v>0</v>
      </c>
      <c r="J7594" s="14">
        <v>0</v>
      </c>
      <c r="K7594" s="14">
        <v>0</v>
      </c>
      <c r="L7594" s="14">
        <v>0</v>
      </c>
      <c r="M7594" s="14">
        <v>0</v>
      </c>
      <c r="N7594" t="s">
        <v>22153</v>
      </c>
    </row>
    <row r="7595" spans="1:14">
      <c r="A7595" t="s">
        <v>22152</v>
      </c>
      <c r="B7595" t="s">
        <v>22153</v>
      </c>
      <c r="C7595" s="13" t="s">
        <v>22243</v>
      </c>
      <c r="D7595" s="13" t="s">
        <v>22243</v>
      </c>
      <c r="E7595" t="s">
        <v>22244</v>
      </c>
      <c r="H7595" s="14">
        <v>0</v>
      </c>
      <c r="I7595" s="14">
        <v>0</v>
      </c>
      <c r="J7595" s="14">
        <v>0</v>
      </c>
      <c r="K7595" s="14">
        <v>0</v>
      </c>
      <c r="L7595" s="14">
        <v>0</v>
      </c>
      <c r="M7595" s="14">
        <v>0</v>
      </c>
      <c r="N7595" t="s">
        <v>22153</v>
      </c>
    </row>
    <row r="7596" spans="1:14">
      <c r="A7596" t="s">
        <v>22152</v>
      </c>
      <c r="B7596" t="s">
        <v>22153</v>
      </c>
      <c r="C7596" s="13" t="s">
        <v>22245</v>
      </c>
      <c r="D7596" s="13" t="s">
        <v>22245</v>
      </c>
      <c r="E7596" t="s">
        <v>22246</v>
      </c>
      <c r="H7596" s="14">
        <v>1500</v>
      </c>
      <c r="I7596" s="14">
        <v>0</v>
      </c>
      <c r="J7596" s="14">
        <v>0</v>
      </c>
      <c r="K7596" s="14">
        <v>0</v>
      </c>
      <c r="L7596" s="14">
        <v>0</v>
      </c>
      <c r="M7596" s="14">
        <v>0</v>
      </c>
      <c r="N7596" t="s">
        <v>22153</v>
      </c>
    </row>
    <row r="7597" spans="1:14">
      <c r="A7597" t="s">
        <v>22152</v>
      </c>
      <c r="B7597" t="s">
        <v>22153</v>
      </c>
      <c r="C7597" s="13" t="s">
        <v>22247</v>
      </c>
      <c r="D7597" s="13" t="s">
        <v>22247</v>
      </c>
      <c r="E7597" t="s">
        <v>22248</v>
      </c>
      <c r="H7597" s="14">
        <v>0</v>
      </c>
      <c r="I7597" s="14">
        <v>0</v>
      </c>
      <c r="J7597" s="14">
        <v>0</v>
      </c>
      <c r="K7597" s="14">
        <v>0</v>
      </c>
      <c r="L7597" s="14">
        <v>0</v>
      </c>
      <c r="M7597" s="14">
        <v>0</v>
      </c>
      <c r="N7597" t="s">
        <v>22153</v>
      </c>
    </row>
    <row r="7598" spans="1:14">
      <c r="A7598" t="s">
        <v>22152</v>
      </c>
      <c r="B7598" t="s">
        <v>22153</v>
      </c>
      <c r="C7598" s="13" t="s">
        <v>22249</v>
      </c>
      <c r="D7598" s="13" t="s">
        <v>22249</v>
      </c>
      <c r="E7598" t="s">
        <v>22250</v>
      </c>
      <c r="H7598" s="14">
        <v>0</v>
      </c>
      <c r="I7598" s="14">
        <v>0</v>
      </c>
      <c r="J7598" s="14">
        <v>0</v>
      </c>
      <c r="K7598" s="14">
        <v>0</v>
      </c>
      <c r="L7598" s="14">
        <v>0</v>
      </c>
      <c r="M7598" s="14">
        <v>0</v>
      </c>
      <c r="N7598" t="s">
        <v>22153</v>
      </c>
    </row>
    <row r="7599" spans="1:14">
      <c r="A7599" t="s">
        <v>22152</v>
      </c>
      <c r="B7599" t="s">
        <v>22153</v>
      </c>
      <c r="C7599" s="13" t="s">
        <v>22251</v>
      </c>
      <c r="D7599" s="13" t="s">
        <v>22251</v>
      </c>
      <c r="E7599" t="s">
        <v>22252</v>
      </c>
      <c r="H7599" s="14">
        <v>600</v>
      </c>
      <c r="I7599" s="14">
        <v>0</v>
      </c>
      <c r="J7599" s="14">
        <v>0</v>
      </c>
      <c r="K7599" s="14">
        <v>0</v>
      </c>
      <c r="L7599" s="14">
        <v>0</v>
      </c>
      <c r="M7599" s="14">
        <v>0</v>
      </c>
      <c r="N7599" t="s">
        <v>22153</v>
      </c>
    </row>
    <row r="7600" spans="1:14">
      <c r="A7600" t="s">
        <v>22152</v>
      </c>
      <c r="B7600" t="s">
        <v>22153</v>
      </c>
      <c r="C7600" s="13" t="s">
        <v>22253</v>
      </c>
      <c r="D7600" s="13" t="s">
        <v>22253</v>
      </c>
      <c r="E7600" t="s">
        <v>22254</v>
      </c>
      <c r="H7600" s="14">
        <v>350</v>
      </c>
      <c r="I7600" s="14">
        <v>0</v>
      </c>
      <c r="J7600" s="14">
        <v>0</v>
      </c>
      <c r="K7600" s="14">
        <v>0</v>
      </c>
      <c r="L7600" s="14">
        <v>0</v>
      </c>
      <c r="M7600" s="14">
        <v>0</v>
      </c>
      <c r="N7600" t="s">
        <v>22153</v>
      </c>
    </row>
    <row r="7601" spans="1:14">
      <c r="A7601" t="s">
        <v>22152</v>
      </c>
      <c r="B7601" t="s">
        <v>22153</v>
      </c>
      <c r="C7601" s="13" t="s">
        <v>22255</v>
      </c>
      <c r="D7601" s="13" t="s">
        <v>22255</v>
      </c>
      <c r="E7601" t="s">
        <v>22256</v>
      </c>
      <c r="H7601" s="14">
        <v>0</v>
      </c>
      <c r="I7601" s="14">
        <v>0</v>
      </c>
      <c r="J7601" s="14">
        <v>0</v>
      </c>
      <c r="K7601" s="14">
        <v>0</v>
      </c>
      <c r="L7601" s="14">
        <v>0</v>
      </c>
      <c r="M7601" s="14">
        <v>0</v>
      </c>
      <c r="N7601" t="s">
        <v>22153</v>
      </c>
    </row>
    <row r="7602" spans="1:14">
      <c r="A7602" t="s">
        <v>22152</v>
      </c>
      <c r="B7602" t="s">
        <v>22153</v>
      </c>
      <c r="C7602" s="13" t="s">
        <v>22257</v>
      </c>
      <c r="D7602" s="13" t="s">
        <v>22257</v>
      </c>
      <c r="E7602" t="s">
        <v>22258</v>
      </c>
      <c r="H7602" s="14">
        <v>3500</v>
      </c>
      <c r="I7602" s="14">
        <v>0</v>
      </c>
      <c r="J7602" s="14">
        <v>0</v>
      </c>
      <c r="K7602" s="14">
        <v>0</v>
      </c>
      <c r="L7602" s="14">
        <v>0</v>
      </c>
      <c r="M7602" s="14">
        <v>0</v>
      </c>
      <c r="N7602" t="s">
        <v>22153</v>
      </c>
    </row>
    <row r="7603" spans="1:14">
      <c r="A7603" t="s">
        <v>22152</v>
      </c>
      <c r="B7603" t="s">
        <v>22153</v>
      </c>
      <c r="C7603" s="13" t="s">
        <v>22259</v>
      </c>
      <c r="D7603" s="13" t="s">
        <v>22259</v>
      </c>
      <c r="E7603" t="s">
        <v>22260</v>
      </c>
      <c r="H7603" s="14">
        <v>1000</v>
      </c>
      <c r="I7603" s="14">
        <v>0</v>
      </c>
      <c r="J7603" s="14">
        <v>0</v>
      </c>
      <c r="K7603" s="14">
        <v>0</v>
      </c>
      <c r="L7603" s="14">
        <v>0</v>
      </c>
      <c r="M7603" s="14">
        <v>0</v>
      </c>
      <c r="N7603" t="s">
        <v>22153</v>
      </c>
    </row>
    <row r="7604" spans="1:14">
      <c r="A7604" t="s">
        <v>22152</v>
      </c>
      <c r="B7604" t="s">
        <v>22153</v>
      </c>
      <c r="C7604" s="13" t="s">
        <v>22261</v>
      </c>
      <c r="D7604" s="13" t="s">
        <v>22261</v>
      </c>
      <c r="E7604" t="s">
        <v>22262</v>
      </c>
      <c r="H7604" s="14">
        <v>0</v>
      </c>
      <c r="I7604" s="14">
        <v>0</v>
      </c>
      <c r="J7604" s="14">
        <v>0</v>
      </c>
      <c r="K7604" s="14">
        <v>0</v>
      </c>
      <c r="L7604" s="14">
        <v>0</v>
      </c>
      <c r="M7604" s="14">
        <v>0</v>
      </c>
      <c r="N7604" t="s">
        <v>22153</v>
      </c>
    </row>
    <row r="7605" spans="1:14">
      <c r="A7605" t="s">
        <v>22152</v>
      </c>
      <c r="B7605" t="s">
        <v>22153</v>
      </c>
      <c r="C7605" s="13" t="s">
        <v>22263</v>
      </c>
      <c r="D7605" s="13" t="s">
        <v>22263</v>
      </c>
      <c r="E7605" t="s">
        <v>22264</v>
      </c>
      <c r="H7605" s="14">
        <v>0</v>
      </c>
      <c r="I7605" s="14">
        <v>0</v>
      </c>
      <c r="J7605" s="14">
        <v>0</v>
      </c>
      <c r="K7605" s="14">
        <v>0</v>
      </c>
      <c r="L7605" s="14">
        <v>0</v>
      </c>
      <c r="M7605" s="14">
        <v>0</v>
      </c>
      <c r="N7605" t="s">
        <v>22153</v>
      </c>
    </row>
    <row r="7606" spans="1:14">
      <c r="A7606" t="s">
        <v>22152</v>
      </c>
      <c r="B7606" t="s">
        <v>22153</v>
      </c>
      <c r="C7606" s="13" t="s">
        <v>22265</v>
      </c>
      <c r="D7606" s="13" t="s">
        <v>22265</v>
      </c>
      <c r="E7606" t="s">
        <v>22266</v>
      </c>
      <c r="H7606" s="14">
        <v>8000</v>
      </c>
      <c r="I7606" s="14">
        <v>0</v>
      </c>
      <c r="J7606" s="14">
        <v>12000</v>
      </c>
      <c r="K7606" s="14">
        <v>0</v>
      </c>
      <c r="L7606" s="14">
        <v>0</v>
      </c>
      <c r="M7606" s="14">
        <v>0</v>
      </c>
      <c r="N7606" t="s">
        <v>22153</v>
      </c>
    </row>
    <row r="7607" spans="1:14">
      <c r="A7607" t="s">
        <v>22152</v>
      </c>
      <c r="B7607" t="s">
        <v>22153</v>
      </c>
      <c r="C7607" s="13" t="s">
        <v>22267</v>
      </c>
      <c r="D7607" s="13" t="s">
        <v>22267</v>
      </c>
      <c r="E7607" t="s">
        <v>22268</v>
      </c>
      <c r="H7607" s="14">
        <v>4500</v>
      </c>
      <c r="I7607" s="14">
        <v>0</v>
      </c>
      <c r="J7607" s="14">
        <v>0</v>
      </c>
      <c r="K7607" s="14">
        <v>0</v>
      </c>
      <c r="L7607" s="14">
        <v>0</v>
      </c>
      <c r="M7607" s="14">
        <v>0</v>
      </c>
      <c r="N7607" t="s">
        <v>22153</v>
      </c>
    </row>
    <row r="7608" spans="1:14">
      <c r="A7608" t="s">
        <v>22152</v>
      </c>
      <c r="B7608" t="s">
        <v>22153</v>
      </c>
      <c r="C7608" s="13" t="s">
        <v>22269</v>
      </c>
      <c r="D7608" s="13" t="s">
        <v>22269</v>
      </c>
      <c r="E7608" t="s">
        <v>22270</v>
      </c>
      <c r="H7608" s="14">
        <v>0</v>
      </c>
      <c r="I7608" s="14">
        <v>0</v>
      </c>
      <c r="J7608" s="14">
        <v>0</v>
      </c>
      <c r="K7608" s="14">
        <v>0</v>
      </c>
      <c r="L7608" s="14">
        <v>0</v>
      </c>
      <c r="M7608" s="14">
        <v>0</v>
      </c>
      <c r="N7608" t="s">
        <v>22153</v>
      </c>
    </row>
    <row r="7609" spans="1:14">
      <c r="A7609" t="s">
        <v>22152</v>
      </c>
      <c r="B7609" t="s">
        <v>22153</v>
      </c>
      <c r="C7609" s="13" t="s">
        <v>22271</v>
      </c>
      <c r="D7609" s="13" t="s">
        <v>22271</v>
      </c>
      <c r="E7609" t="s">
        <v>22272</v>
      </c>
      <c r="H7609" s="14">
        <v>150</v>
      </c>
      <c r="I7609" s="14">
        <v>0</v>
      </c>
      <c r="J7609" s="14">
        <v>0</v>
      </c>
      <c r="K7609" s="14">
        <v>0</v>
      </c>
      <c r="L7609" s="14">
        <v>0</v>
      </c>
      <c r="M7609" s="14">
        <v>0</v>
      </c>
      <c r="N7609" t="s">
        <v>22153</v>
      </c>
    </row>
    <row r="7610" spans="1:14">
      <c r="A7610" t="s">
        <v>22152</v>
      </c>
      <c r="B7610" t="s">
        <v>22153</v>
      </c>
      <c r="C7610" s="13" t="s">
        <v>22273</v>
      </c>
      <c r="D7610" s="13" t="s">
        <v>22273</v>
      </c>
      <c r="E7610" t="s">
        <v>22274</v>
      </c>
      <c r="H7610" s="14">
        <v>350</v>
      </c>
      <c r="I7610" s="14">
        <v>0</v>
      </c>
      <c r="J7610" s="14">
        <v>0</v>
      </c>
      <c r="K7610" s="14">
        <v>0</v>
      </c>
      <c r="L7610" s="14">
        <v>0</v>
      </c>
      <c r="M7610" s="14">
        <v>0</v>
      </c>
      <c r="N7610" t="s">
        <v>22153</v>
      </c>
    </row>
    <row r="7611" spans="1:14">
      <c r="A7611" t="s">
        <v>22152</v>
      </c>
      <c r="B7611" t="s">
        <v>22153</v>
      </c>
      <c r="C7611" s="13" t="s">
        <v>22275</v>
      </c>
      <c r="D7611" s="13" t="s">
        <v>22275</v>
      </c>
      <c r="E7611" t="s">
        <v>22276</v>
      </c>
      <c r="H7611" s="14">
        <v>0</v>
      </c>
      <c r="I7611" s="14">
        <v>0</v>
      </c>
      <c r="J7611" s="14">
        <v>0</v>
      </c>
      <c r="K7611" s="14">
        <v>0</v>
      </c>
      <c r="L7611" s="14">
        <v>0</v>
      </c>
      <c r="M7611" s="14">
        <v>0</v>
      </c>
      <c r="N7611" t="s">
        <v>22153</v>
      </c>
    </row>
    <row r="7612" spans="1:14">
      <c r="A7612" t="s">
        <v>22152</v>
      </c>
      <c r="B7612" t="s">
        <v>22153</v>
      </c>
      <c r="C7612" s="13" t="s">
        <v>22277</v>
      </c>
      <c r="D7612" s="13" t="s">
        <v>22277</v>
      </c>
      <c r="E7612" t="s">
        <v>22278</v>
      </c>
      <c r="H7612" s="14">
        <v>2500</v>
      </c>
      <c r="I7612" s="14">
        <v>0</v>
      </c>
      <c r="J7612" s="14">
        <v>0</v>
      </c>
      <c r="K7612" s="14">
        <v>0</v>
      </c>
      <c r="L7612" s="14">
        <v>0</v>
      </c>
      <c r="M7612" s="14">
        <v>0</v>
      </c>
      <c r="N7612" t="s">
        <v>22153</v>
      </c>
    </row>
    <row r="7613" spans="1:14">
      <c r="A7613" t="s">
        <v>22152</v>
      </c>
      <c r="B7613" t="s">
        <v>22153</v>
      </c>
      <c r="C7613" s="13" t="s">
        <v>22279</v>
      </c>
      <c r="D7613" s="13" t="s">
        <v>22279</v>
      </c>
      <c r="E7613" t="s">
        <v>22280</v>
      </c>
      <c r="H7613" s="14">
        <v>0</v>
      </c>
      <c r="I7613" s="14">
        <v>0</v>
      </c>
      <c r="J7613" s="14">
        <v>0</v>
      </c>
      <c r="K7613" s="14">
        <v>0</v>
      </c>
      <c r="L7613" s="14">
        <v>0</v>
      </c>
      <c r="M7613" s="14">
        <v>0</v>
      </c>
      <c r="N7613" t="s">
        <v>22153</v>
      </c>
    </row>
    <row r="7614" spans="1:14">
      <c r="A7614" t="s">
        <v>22152</v>
      </c>
      <c r="B7614" t="s">
        <v>22153</v>
      </c>
      <c r="C7614" s="13" t="s">
        <v>22281</v>
      </c>
      <c r="D7614" s="13" t="s">
        <v>22281</v>
      </c>
      <c r="E7614" t="s">
        <v>22282</v>
      </c>
      <c r="H7614" s="14">
        <v>0</v>
      </c>
      <c r="I7614" s="14">
        <v>0</v>
      </c>
      <c r="J7614" s="14">
        <v>0</v>
      </c>
      <c r="K7614" s="14">
        <v>0</v>
      </c>
      <c r="L7614" s="14">
        <v>0</v>
      </c>
      <c r="M7614" s="14">
        <v>0</v>
      </c>
      <c r="N7614" t="s">
        <v>22153</v>
      </c>
    </row>
    <row r="7615" spans="1:14">
      <c r="A7615" t="s">
        <v>22152</v>
      </c>
      <c r="B7615" t="s">
        <v>22153</v>
      </c>
      <c r="C7615" s="13" t="s">
        <v>22283</v>
      </c>
      <c r="D7615" s="13" t="s">
        <v>22283</v>
      </c>
      <c r="E7615" t="s">
        <v>22284</v>
      </c>
      <c r="H7615" s="14">
        <v>0</v>
      </c>
      <c r="I7615" s="14">
        <v>0</v>
      </c>
      <c r="J7615" s="14">
        <v>0</v>
      </c>
      <c r="K7615" s="14">
        <v>0</v>
      </c>
      <c r="L7615" s="14">
        <v>0</v>
      </c>
      <c r="M7615" s="14">
        <v>0</v>
      </c>
      <c r="N7615" t="s">
        <v>22153</v>
      </c>
    </row>
    <row r="7616" spans="1:14">
      <c r="A7616" t="s">
        <v>22152</v>
      </c>
      <c r="B7616" t="s">
        <v>22153</v>
      </c>
      <c r="C7616" s="13" t="s">
        <v>22285</v>
      </c>
      <c r="D7616" s="13" t="s">
        <v>22285</v>
      </c>
      <c r="E7616" t="s">
        <v>22286</v>
      </c>
      <c r="H7616" s="14">
        <v>0</v>
      </c>
      <c r="I7616" s="14">
        <v>0</v>
      </c>
      <c r="J7616" s="14">
        <v>0</v>
      </c>
      <c r="K7616" s="14">
        <v>0</v>
      </c>
      <c r="L7616" s="14">
        <v>0</v>
      </c>
      <c r="M7616" s="14">
        <v>0</v>
      </c>
      <c r="N7616" t="s">
        <v>22153</v>
      </c>
    </row>
    <row r="7617" spans="1:14">
      <c r="A7617" t="s">
        <v>22152</v>
      </c>
      <c r="B7617" t="s">
        <v>22153</v>
      </c>
      <c r="C7617" s="13" t="s">
        <v>22287</v>
      </c>
      <c r="D7617" s="13" t="s">
        <v>22287</v>
      </c>
      <c r="E7617" t="s">
        <v>22288</v>
      </c>
      <c r="H7617" s="14">
        <v>0</v>
      </c>
      <c r="I7617" s="14">
        <v>0</v>
      </c>
      <c r="J7617" s="14">
        <v>0</v>
      </c>
      <c r="K7617" s="14">
        <v>0</v>
      </c>
      <c r="L7617" s="14">
        <v>0</v>
      </c>
      <c r="M7617" s="14">
        <v>0</v>
      </c>
      <c r="N7617" t="s">
        <v>22153</v>
      </c>
    </row>
    <row r="7618" spans="1:14">
      <c r="A7618" t="s">
        <v>22152</v>
      </c>
      <c r="B7618" t="s">
        <v>22153</v>
      </c>
      <c r="C7618" s="13" t="s">
        <v>22289</v>
      </c>
      <c r="D7618" s="13" t="s">
        <v>22289</v>
      </c>
      <c r="E7618" t="s">
        <v>22290</v>
      </c>
      <c r="H7618" s="14">
        <v>0</v>
      </c>
      <c r="I7618" s="14">
        <v>0</v>
      </c>
      <c r="J7618" s="14">
        <v>0</v>
      </c>
      <c r="K7618" s="14">
        <v>0</v>
      </c>
      <c r="L7618" s="14">
        <v>0</v>
      </c>
      <c r="M7618" s="14">
        <v>0</v>
      </c>
      <c r="N7618" t="s">
        <v>22153</v>
      </c>
    </row>
    <row r="7619" spans="1:14">
      <c r="A7619" t="s">
        <v>22152</v>
      </c>
      <c r="B7619" t="s">
        <v>22153</v>
      </c>
      <c r="C7619" s="13" t="s">
        <v>22291</v>
      </c>
      <c r="D7619" s="13" t="s">
        <v>22291</v>
      </c>
      <c r="E7619" t="s">
        <v>22292</v>
      </c>
      <c r="H7619" s="14">
        <v>0</v>
      </c>
      <c r="I7619" s="14">
        <v>0</v>
      </c>
      <c r="J7619" s="14">
        <v>0</v>
      </c>
      <c r="K7619" s="14">
        <v>0</v>
      </c>
      <c r="L7619" s="14">
        <v>0</v>
      </c>
      <c r="M7619" s="14">
        <v>0</v>
      </c>
      <c r="N7619" t="s">
        <v>22153</v>
      </c>
    </row>
    <row r="7620" spans="1:14">
      <c r="A7620" t="s">
        <v>22152</v>
      </c>
      <c r="B7620" t="s">
        <v>22153</v>
      </c>
      <c r="C7620" s="13" t="s">
        <v>22293</v>
      </c>
      <c r="D7620" s="13" t="s">
        <v>22293</v>
      </c>
      <c r="E7620" t="s">
        <v>22294</v>
      </c>
      <c r="H7620" s="14">
        <v>0</v>
      </c>
      <c r="I7620" s="14">
        <v>0</v>
      </c>
      <c r="J7620" s="14">
        <v>0</v>
      </c>
      <c r="K7620" s="14">
        <v>0</v>
      </c>
      <c r="L7620" s="14">
        <v>0</v>
      </c>
      <c r="M7620" s="14">
        <v>0</v>
      </c>
      <c r="N7620" t="s">
        <v>22153</v>
      </c>
    </row>
    <row r="7621" spans="1:14">
      <c r="A7621" t="s">
        <v>22152</v>
      </c>
      <c r="B7621" t="s">
        <v>22153</v>
      </c>
      <c r="C7621" s="13" t="s">
        <v>22295</v>
      </c>
      <c r="D7621" s="13" t="s">
        <v>22295</v>
      </c>
      <c r="E7621" t="s">
        <v>22296</v>
      </c>
      <c r="H7621" s="14">
        <v>2500</v>
      </c>
      <c r="I7621" s="14">
        <v>0</v>
      </c>
      <c r="J7621" s="14">
        <v>0</v>
      </c>
      <c r="K7621" s="14">
        <v>0</v>
      </c>
      <c r="L7621" s="14">
        <v>0</v>
      </c>
      <c r="M7621" s="14">
        <v>0</v>
      </c>
      <c r="N7621" t="s">
        <v>22153</v>
      </c>
    </row>
    <row r="7622" spans="1:14">
      <c r="A7622" t="s">
        <v>22152</v>
      </c>
      <c r="B7622" t="s">
        <v>22153</v>
      </c>
      <c r="C7622" s="13" t="s">
        <v>22297</v>
      </c>
      <c r="D7622" s="13" t="s">
        <v>22297</v>
      </c>
      <c r="E7622" t="s">
        <v>22298</v>
      </c>
      <c r="H7622" s="14">
        <v>550</v>
      </c>
      <c r="I7622" s="14">
        <v>0</v>
      </c>
      <c r="J7622" s="14">
        <v>0</v>
      </c>
      <c r="K7622" s="14">
        <v>0</v>
      </c>
      <c r="L7622" s="14">
        <v>0</v>
      </c>
      <c r="M7622" s="14">
        <v>0</v>
      </c>
      <c r="N7622" t="s">
        <v>22153</v>
      </c>
    </row>
    <row r="7623" spans="1:14">
      <c r="A7623" t="s">
        <v>22152</v>
      </c>
      <c r="B7623" t="s">
        <v>22153</v>
      </c>
      <c r="C7623" s="13" t="s">
        <v>22299</v>
      </c>
      <c r="D7623" s="13" t="s">
        <v>22299</v>
      </c>
      <c r="E7623" t="s">
        <v>22300</v>
      </c>
      <c r="H7623" s="14">
        <v>0</v>
      </c>
      <c r="I7623" s="14">
        <v>0</v>
      </c>
      <c r="J7623" s="14">
        <v>0</v>
      </c>
      <c r="K7623" s="14">
        <v>0</v>
      </c>
      <c r="L7623" s="14">
        <v>0</v>
      </c>
      <c r="M7623" s="14">
        <v>0</v>
      </c>
      <c r="N7623" t="s">
        <v>22153</v>
      </c>
    </row>
    <row r="7624" spans="1:14">
      <c r="A7624" t="s">
        <v>22152</v>
      </c>
      <c r="B7624" t="s">
        <v>22153</v>
      </c>
      <c r="C7624" s="13" t="s">
        <v>22301</v>
      </c>
      <c r="D7624" s="13" t="s">
        <v>22301</v>
      </c>
      <c r="E7624" t="s">
        <v>22302</v>
      </c>
      <c r="H7624" s="14">
        <v>42000</v>
      </c>
      <c r="I7624" s="14">
        <v>0</v>
      </c>
      <c r="J7624" s="14">
        <v>0</v>
      </c>
      <c r="K7624" s="14">
        <v>0</v>
      </c>
      <c r="L7624" s="14">
        <v>0</v>
      </c>
      <c r="M7624" s="14">
        <v>0</v>
      </c>
      <c r="N7624" t="s">
        <v>22153</v>
      </c>
    </row>
    <row r="7625" spans="1:14">
      <c r="A7625" t="s">
        <v>22152</v>
      </c>
      <c r="B7625" t="s">
        <v>22153</v>
      </c>
      <c r="C7625" s="13" t="s">
        <v>22303</v>
      </c>
      <c r="D7625" s="13" t="s">
        <v>22303</v>
      </c>
      <c r="E7625" t="s">
        <v>22304</v>
      </c>
      <c r="H7625" s="14">
        <v>0</v>
      </c>
      <c r="I7625" s="14">
        <v>0</v>
      </c>
      <c r="J7625" s="14">
        <v>0</v>
      </c>
      <c r="K7625" s="14">
        <v>0</v>
      </c>
      <c r="L7625" s="14">
        <v>0</v>
      </c>
      <c r="M7625" s="14">
        <v>0</v>
      </c>
      <c r="N7625" t="s">
        <v>22153</v>
      </c>
    </row>
    <row r="7626" spans="1:14">
      <c r="A7626" t="s">
        <v>22152</v>
      </c>
      <c r="B7626" t="s">
        <v>22153</v>
      </c>
      <c r="C7626" s="13" t="s">
        <v>22305</v>
      </c>
      <c r="D7626" s="13" t="s">
        <v>22305</v>
      </c>
      <c r="E7626" t="s">
        <v>22306</v>
      </c>
      <c r="H7626" s="14">
        <v>0</v>
      </c>
      <c r="I7626" s="14">
        <v>0</v>
      </c>
      <c r="J7626" s="14">
        <v>0</v>
      </c>
      <c r="K7626" s="14">
        <v>0</v>
      </c>
      <c r="L7626" s="14">
        <v>0</v>
      </c>
      <c r="M7626" s="14">
        <v>0</v>
      </c>
      <c r="N7626" t="s">
        <v>22153</v>
      </c>
    </row>
    <row r="7627" spans="1:14">
      <c r="A7627" t="s">
        <v>22152</v>
      </c>
      <c r="B7627" t="s">
        <v>22153</v>
      </c>
      <c r="C7627" s="13" t="s">
        <v>22307</v>
      </c>
      <c r="D7627" s="13" t="s">
        <v>22307</v>
      </c>
      <c r="E7627" t="s">
        <v>22308</v>
      </c>
      <c r="H7627" s="14">
        <v>0</v>
      </c>
      <c r="I7627" s="14">
        <v>0</v>
      </c>
      <c r="J7627" s="14">
        <v>0</v>
      </c>
      <c r="K7627" s="14">
        <v>0</v>
      </c>
      <c r="L7627" s="14">
        <v>0</v>
      </c>
      <c r="M7627" s="14">
        <v>0</v>
      </c>
      <c r="N7627" t="s">
        <v>22153</v>
      </c>
    </row>
    <row r="7628" spans="1:14">
      <c r="A7628" t="s">
        <v>22152</v>
      </c>
      <c r="B7628" t="s">
        <v>22153</v>
      </c>
      <c r="C7628" s="13" t="s">
        <v>22309</v>
      </c>
      <c r="D7628" s="13" t="s">
        <v>22309</v>
      </c>
      <c r="E7628" t="s">
        <v>22310</v>
      </c>
      <c r="H7628" s="14">
        <v>0</v>
      </c>
      <c r="I7628" s="14">
        <v>0</v>
      </c>
      <c r="J7628" s="14">
        <v>0</v>
      </c>
      <c r="K7628" s="14">
        <v>0</v>
      </c>
      <c r="L7628" s="14">
        <v>0</v>
      </c>
      <c r="M7628" s="14">
        <v>0</v>
      </c>
      <c r="N7628" t="s">
        <v>22153</v>
      </c>
    </row>
    <row r="7629" spans="1:14">
      <c r="A7629" t="s">
        <v>22152</v>
      </c>
      <c r="B7629" t="s">
        <v>22153</v>
      </c>
      <c r="C7629" s="13" t="s">
        <v>22311</v>
      </c>
      <c r="D7629" s="13" t="s">
        <v>22311</v>
      </c>
      <c r="E7629" t="s">
        <v>22312</v>
      </c>
      <c r="H7629" s="14">
        <v>0</v>
      </c>
      <c r="I7629" s="14">
        <v>0</v>
      </c>
      <c r="J7629" s="14">
        <v>0</v>
      </c>
      <c r="K7629" s="14">
        <v>0</v>
      </c>
      <c r="L7629" s="14">
        <v>0</v>
      </c>
      <c r="M7629" s="14">
        <v>0</v>
      </c>
      <c r="N7629" t="s">
        <v>22153</v>
      </c>
    </row>
    <row r="7630" spans="1:14">
      <c r="A7630" t="s">
        <v>22152</v>
      </c>
      <c r="B7630" t="s">
        <v>22153</v>
      </c>
      <c r="C7630" s="13" t="s">
        <v>22313</v>
      </c>
      <c r="D7630" s="13" t="s">
        <v>22313</v>
      </c>
      <c r="E7630" t="s">
        <v>22314</v>
      </c>
      <c r="H7630" s="14">
        <v>450</v>
      </c>
      <c r="I7630" s="14">
        <v>0</v>
      </c>
      <c r="J7630" s="14">
        <v>0</v>
      </c>
      <c r="K7630" s="14">
        <v>0</v>
      </c>
      <c r="L7630" s="14">
        <v>0</v>
      </c>
      <c r="M7630" s="14">
        <v>0</v>
      </c>
      <c r="N7630" t="s">
        <v>22153</v>
      </c>
    </row>
    <row r="7631" spans="1:14">
      <c r="A7631" t="s">
        <v>22152</v>
      </c>
      <c r="B7631" t="s">
        <v>22153</v>
      </c>
      <c r="C7631" s="13" t="s">
        <v>22315</v>
      </c>
      <c r="D7631" s="13" t="s">
        <v>22315</v>
      </c>
      <c r="E7631" t="s">
        <v>22316</v>
      </c>
      <c r="H7631" s="14">
        <v>0</v>
      </c>
      <c r="I7631" s="14">
        <v>0</v>
      </c>
      <c r="J7631" s="14">
        <v>0</v>
      </c>
      <c r="K7631" s="14">
        <v>0</v>
      </c>
      <c r="L7631" s="14">
        <v>0</v>
      </c>
      <c r="M7631" s="14">
        <v>0</v>
      </c>
      <c r="N7631" t="s">
        <v>22153</v>
      </c>
    </row>
    <row r="7632" spans="1:14">
      <c r="A7632" t="s">
        <v>22152</v>
      </c>
      <c r="B7632" t="s">
        <v>22153</v>
      </c>
      <c r="C7632" s="13" t="s">
        <v>22317</v>
      </c>
      <c r="D7632" s="13" t="s">
        <v>22317</v>
      </c>
      <c r="E7632" t="s">
        <v>22318</v>
      </c>
      <c r="H7632" s="14">
        <v>0</v>
      </c>
      <c r="I7632" s="14">
        <v>0</v>
      </c>
      <c r="J7632" s="14">
        <v>0</v>
      </c>
      <c r="K7632" s="14">
        <v>0</v>
      </c>
      <c r="L7632" s="14">
        <v>0</v>
      </c>
      <c r="M7632" s="14">
        <v>0</v>
      </c>
      <c r="N7632" t="s">
        <v>22153</v>
      </c>
    </row>
    <row r="7633" spans="1:14">
      <c r="A7633" t="s">
        <v>22152</v>
      </c>
      <c r="B7633" t="s">
        <v>22153</v>
      </c>
      <c r="C7633" s="13" t="s">
        <v>22319</v>
      </c>
      <c r="D7633" s="13" t="s">
        <v>22319</v>
      </c>
      <c r="E7633" t="s">
        <v>22320</v>
      </c>
      <c r="H7633" s="14">
        <v>0</v>
      </c>
      <c r="I7633" s="14">
        <v>0</v>
      </c>
      <c r="J7633" s="14">
        <v>0</v>
      </c>
      <c r="K7633" s="14">
        <v>0</v>
      </c>
      <c r="L7633" s="14">
        <v>0</v>
      </c>
      <c r="M7633" s="14">
        <v>0</v>
      </c>
      <c r="N7633" t="s">
        <v>22153</v>
      </c>
    </row>
    <row r="7634" spans="1:14">
      <c r="A7634" t="s">
        <v>22152</v>
      </c>
      <c r="B7634" t="s">
        <v>22153</v>
      </c>
      <c r="C7634" s="13" t="s">
        <v>22321</v>
      </c>
      <c r="D7634" s="13" t="s">
        <v>22321</v>
      </c>
      <c r="E7634" t="s">
        <v>22322</v>
      </c>
      <c r="H7634" s="14">
        <v>0</v>
      </c>
      <c r="I7634" s="14">
        <v>0</v>
      </c>
      <c r="J7634" s="14">
        <v>0</v>
      </c>
      <c r="K7634" s="14">
        <v>0</v>
      </c>
      <c r="L7634" s="14">
        <v>0</v>
      </c>
      <c r="M7634" s="14">
        <v>0</v>
      </c>
      <c r="N7634" t="s">
        <v>22153</v>
      </c>
    </row>
    <row r="7635" spans="1:14">
      <c r="A7635" t="s">
        <v>22152</v>
      </c>
      <c r="B7635" t="s">
        <v>22153</v>
      </c>
      <c r="C7635" s="13" t="s">
        <v>22323</v>
      </c>
      <c r="D7635" s="13" t="s">
        <v>22323</v>
      </c>
      <c r="E7635" t="s">
        <v>22324</v>
      </c>
      <c r="H7635" s="14">
        <v>0</v>
      </c>
      <c r="I7635" s="14">
        <v>0</v>
      </c>
      <c r="J7635" s="14">
        <v>0</v>
      </c>
      <c r="K7635" s="14">
        <v>0</v>
      </c>
      <c r="L7635" s="14">
        <v>0</v>
      </c>
      <c r="M7635" s="14">
        <v>0</v>
      </c>
      <c r="N7635" t="s">
        <v>22153</v>
      </c>
    </row>
    <row r="7636" spans="1:14">
      <c r="A7636" t="s">
        <v>22152</v>
      </c>
      <c r="B7636" t="s">
        <v>22153</v>
      </c>
      <c r="C7636" s="13" t="s">
        <v>22325</v>
      </c>
      <c r="D7636" s="13" t="s">
        <v>22325</v>
      </c>
      <c r="E7636" t="s">
        <v>22326</v>
      </c>
      <c r="H7636" s="14">
        <v>0</v>
      </c>
      <c r="I7636" s="14">
        <v>0</v>
      </c>
      <c r="J7636" s="14">
        <v>0</v>
      </c>
      <c r="K7636" s="14">
        <v>0</v>
      </c>
      <c r="L7636" s="14">
        <v>0</v>
      </c>
      <c r="M7636" s="14">
        <v>0</v>
      </c>
      <c r="N7636" t="s">
        <v>22153</v>
      </c>
    </row>
    <row r="7637" spans="1:14">
      <c r="A7637" t="s">
        <v>22152</v>
      </c>
      <c r="B7637" t="s">
        <v>22153</v>
      </c>
      <c r="C7637" s="13" t="s">
        <v>22327</v>
      </c>
      <c r="D7637" s="13" t="s">
        <v>22327</v>
      </c>
      <c r="E7637" t="s">
        <v>22328</v>
      </c>
      <c r="H7637" s="14">
        <v>0</v>
      </c>
      <c r="I7637" s="14">
        <v>0</v>
      </c>
      <c r="J7637" s="14">
        <v>0</v>
      </c>
      <c r="K7637" s="14">
        <v>0</v>
      </c>
      <c r="L7637" s="14">
        <v>0</v>
      </c>
      <c r="M7637" s="14">
        <v>0</v>
      </c>
      <c r="N7637" t="s">
        <v>22153</v>
      </c>
    </row>
    <row r="7638" spans="1:14">
      <c r="A7638" t="s">
        <v>22152</v>
      </c>
      <c r="B7638" t="s">
        <v>22153</v>
      </c>
      <c r="C7638" s="13" t="s">
        <v>22329</v>
      </c>
      <c r="D7638" s="13" t="s">
        <v>22329</v>
      </c>
      <c r="E7638" t="s">
        <v>22330</v>
      </c>
      <c r="H7638" s="14">
        <v>150</v>
      </c>
      <c r="I7638" s="14">
        <v>0</v>
      </c>
      <c r="J7638" s="14">
        <v>0</v>
      </c>
      <c r="K7638" s="14">
        <v>0</v>
      </c>
      <c r="L7638" s="14">
        <v>0</v>
      </c>
      <c r="M7638" s="14">
        <v>0</v>
      </c>
      <c r="N7638" t="s">
        <v>22153</v>
      </c>
    </row>
    <row r="7639" spans="1:14">
      <c r="A7639" t="s">
        <v>22152</v>
      </c>
      <c r="B7639" t="s">
        <v>22153</v>
      </c>
      <c r="C7639" s="13" t="s">
        <v>22331</v>
      </c>
      <c r="D7639" s="13" t="s">
        <v>22331</v>
      </c>
      <c r="E7639" t="s">
        <v>22332</v>
      </c>
      <c r="H7639" s="14">
        <v>2500</v>
      </c>
      <c r="I7639" s="14">
        <v>0</v>
      </c>
      <c r="J7639" s="14">
        <v>0</v>
      </c>
      <c r="K7639" s="14">
        <v>0</v>
      </c>
      <c r="L7639" s="14">
        <v>0</v>
      </c>
      <c r="M7639" s="14">
        <v>0</v>
      </c>
      <c r="N7639" t="s">
        <v>22153</v>
      </c>
    </row>
    <row r="7640" spans="1:14">
      <c r="A7640" t="s">
        <v>22152</v>
      </c>
      <c r="B7640" t="s">
        <v>22153</v>
      </c>
      <c r="C7640" s="13" t="s">
        <v>22333</v>
      </c>
      <c r="D7640" s="13" t="s">
        <v>22333</v>
      </c>
      <c r="E7640" t="s">
        <v>22334</v>
      </c>
      <c r="H7640" s="14">
        <v>450</v>
      </c>
      <c r="I7640" s="14">
        <v>0</v>
      </c>
      <c r="J7640" s="14">
        <v>0</v>
      </c>
      <c r="K7640" s="14">
        <v>0</v>
      </c>
      <c r="L7640" s="14">
        <v>0</v>
      </c>
      <c r="M7640" s="14">
        <v>0</v>
      </c>
      <c r="N7640" t="s">
        <v>22153</v>
      </c>
    </row>
    <row r="7641" spans="1:14">
      <c r="A7641" t="s">
        <v>22152</v>
      </c>
      <c r="B7641" t="s">
        <v>22153</v>
      </c>
      <c r="C7641" s="13" t="s">
        <v>22335</v>
      </c>
      <c r="D7641" s="13" t="s">
        <v>22335</v>
      </c>
      <c r="E7641" t="s">
        <v>22336</v>
      </c>
      <c r="H7641" s="14">
        <v>0</v>
      </c>
      <c r="I7641" s="14">
        <v>0</v>
      </c>
      <c r="J7641" s="14">
        <v>0</v>
      </c>
      <c r="K7641" s="14">
        <v>0</v>
      </c>
      <c r="L7641" s="14">
        <v>0</v>
      </c>
      <c r="M7641" s="14">
        <v>0</v>
      </c>
      <c r="N7641" t="s">
        <v>22153</v>
      </c>
    </row>
    <row r="7642" spans="1:14">
      <c r="A7642" t="s">
        <v>22152</v>
      </c>
      <c r="B7642" t="s">
        <v>22153</v>
      </c>
      <c r="C7642" s="13" t="s">
        <v>22337</v>
      </c>
      <c r="D7642" s="13" t="s">
        <v>22337</v>
      </c>
      <c r="E7642" t="s">
        <v>22338</v>
      </c>
      <c r="H7642" s="14">
        <v>0</v>
      </c>
      <c r="I7642" s="14">
        <v>0</v>
      </c>
      <c r="J7642" s="14">
        <v>0</v>
      </c>
      <c r="K7642" s="14">
        <v>0</v>
      </c>
      <c r="L7642" s="14">
        <v>0</v>
      </c>
      <c r="M7642" s="14">
        <v>0</v>
      </c>
      <c r="N7642" t="s">
        <v>22153</v>
      </c>
    </row>
    <row r="7643" spans="1:14">
      <c r="A7643" t="s">
        <v>22152</v>
      </c>
      <c r="B7643" t="s">
        <v>22153</v>
      </c>
      <c r="C7643" s="13" t="s">
        <v>22339</v>
      </c>
      <c r="D7643" s="13" t="s">
        <v>22339</v>
      </c>
      <c r="E7643" t="s">
        <v>22340</v>
      </c>
      <c r="H7643" s="14">
        <v>3500</v>
      </c>
      <c r="I7643" s="14">
        <v>0</v>
      </c>
      <c r="J7643" s="14">
        <v>0</v>
      </c>
      <c r="K7643" s="14">
        <v>0</v>
      </c>
      <c r="L7643" s="14">
        <v>0</v>
      </c>
      <c r="M7643" s="14">
        <v>0</v>
      </c>
      <c r="N7643" t="s">
        <v>22153</v>
      </c>
    </row>
    <row r="7644" spans="1:14">
      <c r="A7644" t="s">
        <v>22152</v>
      </c>
      <c r="B7644" t="s">
        <v>22153</v>
      </c>
      <c r="C7644" s="13" t="s">
        <v>22341</v>
      </c>
      <c r="D7644" s="13" t="s">
        <v>22341</v>
      </c>
      <c r="E7644" t="s">
        <v>22342</v>
      </c>
      <c r="H7644" s="14">
        <v>0</v>
      </c>
      <c r="I7644" s="14">
        <v>0</v>
      </c>
      <c r="J7644" s="14">
        <v>0</v>
      </c>
      <c r="K7644" s="14">
        <v>0</v>
      </c>
      <c r="L7644" s="14">
        <v>0</v>
      </c>
      <c r="M7644" s="14">
        <v>0</v>
      </c>
      <c r="N7644" t="s">
        <v>22153</v>
      </c>
    </row>
    <row r="7645" spans="1:14">
      <c r="A7645" t="s">
        <v>22152</v>
      </c>
      <c r="B7645" t="s">
        <v>22153</v>
      </c>
      <c r="C7645" s="13" t="s">
        <v>22343</v>
      </c>
      <c r="D7645" s="13" t="s">
        <v>22343</v>
      </c>
      <c r="E7645" t="s">
        <v>22344</v>
      </c>
      <c r="H7645" s="14">
        <v>0</v>
      </c>
      <c r="I7645" s="14">
        <v>0</v>
      </c>
      <c r="J7645" s="14">
        <v>0</v>
      </c>
      <c r="K7645" s="14">
        <v>0</v>
      </c>
      <c r="L7645" s="14">
        <v>0</v>
      </c>
      <c r="M7645" s="14">
        <v>0</v>
      </c>
      <c r="N7645" t="s">
        <v>22153</v>
      </c>
    </row>
    <row r="7646" spans="1:14">
      <c r="A7646" t="s">
        <v>22152</v>
      </c>
      <c r="B7646" t="s">
        <v>22153</v>
      </c>
      <c r="C7646" s="13" t="s">
        <v>22345</v>
      </c>
      <c r="D7646" s="13" t="s">
        <v>22345</v>
      </c>
      <c r="E7646" t="s">
        <v>22346</v>
      </c>
      <c r="H7646" s="14">
        <v>0</v>
      </c>
      <c r="I7646" s="14">
        <v>0</v>
      </c>
      <c r="J7646" s="14">
        <v>0</v>
      </c>
      <c r="K7646" s="14">
        <v>0</v>
      </c>
      <c r="L7646" s="14">
        <v>0</v>
      </c>
      <c r="M7646" s="14">
        <v>0</v>
      </c>
      <c r="N7646" t="s">
        <v>22153</v>
      </c>
    </row>
    <row r="7647" spans="1:14">
      <c r="A7647" t="s">
        <v>22152</v>
      </c>
      <c r="B7647" t="s">
        <v>22153</v>
      </c>
      <c r="C7647" s="13" t="s">
        <v>22347</v>
      </c>
      <c r="D7647" s="13" t="s">
        <v>22347</v>
      </c>
      <c r="E7647" t="s">
        <v>22348</v>
      </c>
      <c r="H7647" s="14">
        <v>0</v>
      </c>
      <c r="I7647" s="14">
        <v>0</v>
      </c>
      <c r="J7647" s="14">
        <v>0</v>
      </c>
      <c r="K7647" s="14">
        <v>0</v>
      </c>
      <c r="L7647" s="14">
        <v>0</v>
      </c>
      <c r="M7647" s="14">
        <v>0</v>
      </c>
      <c r="N7647" t="s">
        <v>22153</v>
      </c>
    </row>
    <row r="7648" spans="1:14">
      <c r="A7648" t="s">
        <v>22152</v>
      </c>
      <c r="B7648" t="s">
        <v>22153</v>
      </c>
      <c r="C7648" s="13" t="s">
        <v>22349</v>
      </c>
      <c r="D7648" s="13" t="s">
        <v>22349</v>
      </c>
      <c r="E7648" t="s">
        <v>22350</v>
      </c>
      <c r="H7648" s="14">
        <v>0</v>
      </c>
      <c r="I7648" s="14">
        <v>0</v>
      </c>
      <c r="J7648" s="14">
        <v>0</v>
      </c>
      <c r="K7648" s="14">
        <v>0</v>
      </c>
      <c r="L7648" s="14">
        <v>0</v>
      </c>
      <c r="M7648" s="14">
        <v>0</v>
      </c>
      <c r="N7648" t="s">
        <v>22153</v>
      </c>
    </row>
    <row r="7649" spans="1:14">
      <c r="A7649" t="s">
        <v>22152</v>
      </c>
      <c r="B7649" t="s">
        <v>22153</v>
      </c>
      <c r="C7649" s="13" t="s">
        <v>22351</v>
      </c>
      <c r="D7649" s="13" t="s">
        <v>22351</v>
      </c>
      <c r="E7649" t="s">
        <v>22352</v>
      </c>
      <c r="H7649" s="14">
        <v>0</v>
      </c>
      <c r="I7649" s="14">
        <v>0</v>
      </c>
      <c r="J7649" s="14">
        <v>0</v>
      </c>
      <c r="K7649" s="14">
        <v>0</v>
      </c>
      <c r="L7649" s="14">
        <v>0</v>
      </c>
      <c r="M7649" s="14">
        <v>0</v>
      </c>
      <c r="N7649" t="s">
        <v>22153</v>
      </c>
    </row>
    <row r="7650" spans="1:14">
      <c r="A7650" t="s">
        <v>22152</v>
      </c>
      <c r="B7650" t="s">
        <v>22153</v>
      </c>
      <c r="C7650" s="13" t="s">
        <v>22353</v>
      </c>
      <c r="D7650" s="13" t="s">
        <v>22353</v>
      </c>
      <c r="E7650" t="s">
        <v>22354</v>
      </c>
      <c r="H7650" s="14">
        <v>0</v>
      </c>
      <c r="I7650" s="14">
        <v>0</v>
      </c>
      <c r="J7650" s="14">
        <v>0</v>
      </c>
      <c r="K7650" s="14">
        <v>0</v>
      </c>
      <c r="L7650" s="14">
        <v>0</v>
      </c>
      <c r="M7650" s="14">
        <v>0</v>
      </c>
      <c r="N7650" t="s">
        <v>22153</v>
      </c>
    </row>
    <row r="7651" spans="1:14">
      <c r="A7651" t="s">
        <v>22152</v>
      </c>
      <c r="B7651" t="s">
        <v>22153</v>
      </c>
      <c r="C7651" s="13" t="s">
        <v>22355</v>
      </c>
      <c r="D7651" s="13" t="s">
        <v>22355</v>
      </c>
      <c r="E7651" t="s">
        <v>22356</v>
      </c>
      <c r="H7651" s="14">
        <v>0</v>
      </c>
      <c r="I7651" s="14">
        <v>0</v>
      </c>
      <c r="J7651" s="14">
        <v>0</v>
      </c>
      <c r="K7651" s="14">
        <v>0</v>
      </c>
      <c r="L7651" s="14">
        <v>0</v>
      </c>
      <c r="M7651" s="14">
        <v>0</v>
      </c>
      <c r="N7651" t="s">
        <v>22153</v>
      </c>
    </row>
    <row r="7652" spans="1:14">
      <c r="A7652" t="s">
        <v>22152</v>
      </c>
      <c r="B7652" t="s">
        <v>22153</v>
      </c>
      <c r="C7652" s="13" t="s">
        <v>22357</v>
      </c>
      <c r="D7652" s="13" t="s">
        <v>22357</v>
      </c>
      <c r="E7652" t="s">
        <v>22358</v>
      </c>
      <c r="H7652" s="14">
        <v>0</v>
      </c>
      <c r="I7652" s="14">
        <v>0</v>
      </c>
      <c r="J7652" s="14">
        <v>0</v>
      </c>
      <c r="K7652" s="14">
        <v>0</v>
      </c>
      <c r="L7652" s="14">
        <v>0</v>
      </c>
      <c r="M7652" s="14">
        <v>0</v>
      </c>
      <c r="N7652" t="s">
        <v>22153</v>
      </c>
    </row>
    <row r="7653" spans="1:14">
      <c r="A7653" t="s">
        <v>22152</v>
      </c>
      <c r="B7653" t="s">
        <v>22153</v>
      </c>
      <c r="C7653" s="13" t="s">
        <v>22359</v>
      </c>
      <c r="D7653" s="13" t="s">
        <v>22359</v>
      </c>
      <c r="E7653" t="s">
        <v>22360</v>
      </c>
      <c r="H7653" s="14">
        <v>0</v>
      </c>
      <c r="I7653" s="14">
        <v>0</v>
      </c>
      <c r="J7653" s="14">
        <v>0</v>
      </c>
      <c r="K7653" s="14">
        <v>0</v>
      </c>
      <c r="L7653" s="14">
        <v>0</v>
      </c>
      <c r="M7653" s="14">
        <v>0</v>
      </c>
      <c r="N7653" t="s">
        <v>22153</v>
      </c>
    </row>
    <row r="7654" spans="1:14">
      <c r="A7654" t="s">
        <v>22152</v>
      </c>
      <c r="B7654" t="s">
        <v>22153</v>
      </c>
      <c r="C7654" s="13" t="s">
        <v>22361</v>
      </c>
      <c r="D7654" s="13" t="s">
        <v>22361</v>
      </c>
      <c r="E7654" t="s">
        <v>22362</v>
      </c>
      <c r="H7654" s="14">
        <v>0</v>
      </c>
      <c r="I7654" s="14">
        <v>0</v>
      </c>
      <c r="J7654" s="14">
        <v>0</v>
      </c>
      <c r="K7654" s="14">
        <v>0</v>
      </c>
      <c r="L7654" s="14">
        <v>0</v>
      </c>
      <c r="M7654" s="14">
        <v>0</v>
      </c>
      <c r="N7654" t="s">
        <v>22153</v>
      </c>
    </row>
    <row r="7655" spans="1:14">
      <c r="A7655" t="s">
        <v>22152</v>
      </c>
      <c r="B7655" t="s">
        <v>22153</v>
      </c>
      <c r="C7655" s="13" t="s">
        <v>22363</v>
      </c>
      <c r="D7655" s="13" t="s">
        <v>22363</v>
      </c>
      <c r="E7655" t="s">
        <v>22364</v>
      </c>
      <c r="H7655" s="14">
        <v>0</v>
      </c>
      <c r="I7655" s="14">
        <v>0</v>
      </c>
      <c r="J7655" s="14">
        <v>0</v>
      </c>
      <c r="K7655" s="14">
        <v>0</v>
      </c>
      <c r="L7655" s="14">
        <v>0</v>
      </c>
      <c r="M7655" s="14">
        <v>0</v>
      </c>
      <c r="N7655" t="s">
        <v>22153</v>
      </c>
    </row>
    <row r="7656" spans="1:14">
      <c r="A7656" t="s">
        <v>22152</v>
      </c>
      <c r="B7656" t="s">
        <v>22153</v>
      </c>
      <c r="C7656" s="13" t="s">
        <v>22365</v>
      </c>
      <c r="D7656" s="13" t="s">
        <v>22365</v>
      </c>
      <c r="E7656" t="s">
        <v>22366</v>
      </c>
      <c r="H7656" s="14">
        <v>0</v>
      </c>
      <c r="I7656" s="14">
        <v>0</v>
      </c>
      <c r="J7656" s="14">
        <v>0</v>
      </c>
      <c r="K7656" s="14">
        <v>0</v>
      </c>
      <c r="L7656" s="14">
        <v>0</v>
      </c>
      <c r="M7656" s="14">
        <v>0</v>
      </c>
      <c r="N7656" t="s">
        <v>22153</v>
      </c>
    </row>
    <row r="7657" spans="1:14">
      <c r="A7657" t="s">
        <v>22152</v>
      </c>
      <c r="B7657" t="s">
        <v>22153</v>
      </c>
      <c r="C7657" s="13" t="s">
        <v>22367</v>
      </c>
      <c r="D7657" s="13" t="s">
        <v>22367</v>
      </c>
      <c r="E7657" t="s">
        <v>22368</v>
      </c>
      <c r="H7657" s="14">
        <v>65000</v>
      </c>
      <c r="I7657" s="14">
        <v>0</v>
      </c>
      <c r="J7657" s="14">
        <v>0</v>
      </c>
      <c r="K7657" s="14">
        <v>0</v>
      </c>
      <c r="L7657" s="14">
        <v>0</v>
      </c>
      <c r="M7657" s="14">
        <v>0</v>
      </c>
      <c r="N7657" t="s">
        <v>22153</v>
      </c>
    </row>
    <row r="7658" spans="1:14">
      <c r="A7658" t="s">
        <v>22152</v>
      </c>
      <c r="B7658" t="s">
        <v>22153</v>
      </c>
      <c r="C7658" s="13" t="s">
        <v>22369</v>
      </c>
      <c r="D7658" s="13" t="s">
        <v>22369</v>
      </c>
      <c r="E7658" t="s">
        <v>22370</v>
      </c>
      <c r="H7658" s="14">
        <v>0</v>
      </c>
      <c r="I7658" s="14">
        <v>0</v>
      </c>
      <c r="J7658" s="14">
        <v>0</v>
      </c>
      <c r="K7658" s="14">
        <v>0</v>
      </c>
      <c r="L7658" s="14">
        <v>0</v>
      </c>
      <c r="M7658" s="14">
        <v>0</v>
      </c>
      <c r="N7658" t="s">
        <v>22153</v>
      </c>
    </row>
    <row r="7659" spans="1:14">
      <c r="A7659" t="s">
        <v>22152</v>
      </c>
      <c r="B7659" t="s">
        <v>22153</v>
      </c>
      <c r="C7659" s="13" t="s">
        <v>22371</v>
      </c>
      <c r="D7659" s="13" t="s">
        <v>22371</v>
      </c>
      <c r="E7659" t="s">
        <v>22372</v>
      </c>
      <c r="H7659" s="14">
        <v>0</v>
      </c>
      <c r="I7659" s="14">
        <v>0</v>
      </c>
      <c r="J7659" s="14">
        <v>0</v>
      </c>
      <c r="K7659" s="14">
        <v>0</v>
      </c>
      <c r="L7659" s="14">
        <v>0</v>
      </c>
      <c r="M7659" s="14">
        <v>0</v>
      </c>
      <c r="N7659" t="s">
        <v>22153</v>
      </c>
    </row>
    <row r="7660" spans="1:14">
      <c r="A7660" t="s">
        <v>22152</v>
      </c>
      <c r="B7660" t="s">
        <v>22153</v>
      </c>
      <c r="C7660" s="13" t="s">
        <v>22373</v>
      </c>
      <c r="D7660" s="13" t="s">
        <v>22373</v>
      </c>
      <c r="E7660" t="s">
        <v>22374</v>
      </c>
      <c r="H7660" s="14">
        <v>0</v>
      </c>
      <c r="I7660" s="14">
        <v>0</v>
      </c>
      <c r="J7660" s="14">
        <v>0</v>
      </c>
      <c r="K7660" s="14">
        <v>0</v>
      </c>
      <c r="L7660" s="14">
        <v>0</v>
      </c>
      <c r="M7660" s="14">
        <v>0</v>
      </c>
      <c r="N7660" t="s">
        <v>22153</v>
      </c>
    </row>
    <row r="7661" spans="1:14">
      <c r="A7661" t="s">
        <v>22152</v>
      </c>
      <c r="B7661" t="s">
        <v>22153</v>
      </c>
      <c r="C7661" s="13" t="s">
        <v>22375</v>
      </c>
      <c r="D7661" s="13" t="s">
        <v>22375</v>
      </c>
      <c r="E7661" t="s">
        <v>22376</v>
      </c>
      <c r="H7661" s="14">
        <v>0</v>
      </c>
      <c r="I7661" s="14">
        <v>0</v>
      </c>
      <c r="J7661" s="14">
        <v>0</v>
      </c>
      <c r="K7661" s="14">
        <v>0</v>
      </c>
      <c r="L7661" s="14">
        <v>0</v>
      </c>
      <c r="M7661" s="14">
        <v>0</v>
      </c>
      <c r="N7661" t="s">
        <v>22153</v>
      </c>
    </row>
    <row r="7662" spans="1:14">
      <c r="A7662" t="s">
        <v>22152</v>
      </c>
      <c r="B7662" t="s">
        <v>22153</v>
      </c>
      <c r="C7662" s="13" t="s">
        <v>22377</v>
      </c>
      <c r="D7662" s="13" t="s">
        <v>22377</v>
      </c>
      <c r="E7662" t="s">
        <v>22378</v>
      </c>
      <c r="H7662" s="14">
        <v>6500</v>
      </c>
      <c r="I7662" s="14">
        <v>0</v>
      </c>
      <c r="J7662" s="14">
        <v>0</v>
      </c>
      <c r="K7662" s="14">
        <v>0</v>
      </c>
      <c r="L7662" s="14">
        <v>0</v>
      </c>
      <c r="M7662" s="14">
        <v>0</v>
      </c>
      <c r="N7662" t="s">
        <v>22153</v>
      </c>
    </row>
    <row r="7663" spans="1:14">
      <c r="A7663" t="s">
        <v>22152</v>
      </c>
      <c r="B7663" t="s">
        <v>22153</v>
      </c>
      <c r="C7663" s="13" t="s">
        <v>22379</v>
      </c>
      <c r="D7663" s="13" t="s">
        <v>22379</v>
      </c>
      <c r="E7663" t="s">
        <v>22380</v>
      </c>
      <c r="H7663" s="14">
        <v>600</v>
      </c>
      <c r="I7663" s="14">
        <v>0</v>
      </c>
      <c r="J7663" s="14">
        <v>0</v>
      </c>
      <c r="K7663" s="14">
        <v>0</v>
      </c>
      <c r="L7663" s="14">
        <v>0</v>
      </c>
      <c r="M7663" s="14">
        <v>0</v>
      </c>
      <c r="N7663" t="s">
        <v>22153</v>
      </c>
    </row>
    <row r="7664" spans="1:14">
      <c r="A7664" t="s">
        <v>22152</v>
      </c>
      <c r="B7664" t="s">
        <v>22153</v>
      </c>
      <c r="C7664" s="13" t="s">
        <v>22381</v>
      </c>
      <c r="D7664" s="13" t="s">
        <v>22382</v>
      </c>
      <c r="E7664" t="s">
        <v>22383</v>
      </c>
      <c r="H7664" s="14">
        <v>0</v>
      </c>
      <c r="I7664" s="14">
        <v>0</v>
      </c>
      <c r="J7664" s="14">
        <v>0</v>
      </c>
      <c r="K7664" s="14">
        <v>0</v>
      </c>
      <c r="L7664" s="14">
        <v>0</v>
      </c>
      <c r="M7664" s="14">
        <v>0</v>
      </c>
      <c r="N7664" t="s">
        <v>22153</v>
      </c>
    </row>
    <row r="7665" spans="1:14">
      <c r="A7665" t="s">
        <v>22152</v>
      </c>
      <c r="B7665" t="s">
        <v>22153</v>
      </c>
      <c r="C7665" s="13" t="s">
        <v>22384</v>
      </c>
      <c r="D7665" s="13" t="s">
        <v>22385</v>
      </c>
      <c r="E7665" t="s">
        <v>22386</v>
      </c>
      <c r="H7665" s="14">
        <v>0</v>
      </c>
      <c r="I7665" s="14">
        <v>0</v>
      </c>
      <c r="J7665" s="14">
        <v>0</v>
      </c>
      <c r="K7665" s="14">
        <v>0</v>
      </c>
      <c r="L7665" s="14">
        <v>0</v>
      </c>
      <c r="M7665" s="14">
        <v>0</v>
      </c>
      <c r="N7665" t="s">
        <v>22153</v>
      </c>
    </row>
    <row r="7666" spans="1:14">
      <c r="A7666" t="s">
        <v>22152</v>
      </c>
      <c r="B7666" t="s">
        <v>22153</v>
      </c>
      <c r="C7666" s="13" t="s">
        <v>22387</v>
      </c>
      <c r="D7666" s="13" t="s">
        <v>22388</v>
      </c>
      <c r="E7666" t="s">
        <v>22389</v>
      </c>
      <c r="H7666" s="14">
        <v>0</v>
      </c>
      <c r="I7666" s="14">
        <v>0</v>
      </c>
      <c r="J7666" s="14">
        <v>0</v>
      </c>
      <c r="K7666" s="14">
        <v>0</v>
      </c>
      <c r="L7666" s="14">
        <v>0</v>
      </c>
      <c r="M7666" s="14">
        <v>0</v>
      </c>
      <c r="N7666" t="s">
        <v>22153</v>
      </c>
    </row>
    <row r="7667" spans="1:14">
      <c r="A7667" t="s">
        <v>22152</v>
      </c>
      <c r="B7667" t="s">
        <v>22153</v>
      </c>
      <c r="C7667" s="13" t="s">
        <v>22390</v>
      </c>
      <c r="D7667" s="13" t="s">
        <v>22391</v>
      </c>
      <c r="E7667" t="s">
        <v>22392</v>
      </c>
      <c r="H7667" s="14">
        <v>0</v>
      </c>
      <c r="I7667" s="14">
        <v>0</v>
      </c>
      <c r="J7667" s="14">
        <v>0</v>
      </c>
      <c r="K7667" s="14">
        <v>0</v>
      </c>
      <c r="L7667" s="14">
        <v>0</v>
      </c>
      <c r="M7667" s="14">
        <v>0</v>
      </c>
      <c r="N7667" t="s">
        <v>22153</v>
      </c>
    </row>
    <row r="7668" spans="1:14">
      <c r="A7668" t="s">
        <v>22152</v>
      </c>
      <c r="B7668" t="s">
        <v>22153</v>
      </c>
      <c r="C7668" s="13" t="s">
        <v>22393</v>
      </c>
      <c r="D7668" s="13" t="s">
        <v>22394</v>
      </c>
      <c r="E7668" t="s">
        <v>22395</v>
      </c>
      <c r="H7668" s="14">
        <v>0</v>
      </c>
      <c r="I7668" s="14">
        <v>0</v>
      </c>
      <c r="J7668" s="14">
        <v>0</v>
      </c>
      <c r="K7668" s="14">
        <v>0</v>
      </c>
      <c r="L7668" s="14">
        <v>0</v>
      </c>
      <c r="M7668" s="14">
        <v>0</v>
      </c>
      <c r="N7668" t="s">
        <v>22153</v>
      </c>
    </row>
    <row r="7669" spans="1:14">
      <c r="A7669" t="s">
        <v>22152</v>
      </c>
      <c r="B7669" t="s">
        <v>22153</v>
      </c>
      <c r="C7669" s="13" t="s">
        <v>22396</v>
      </c>
      <c r="D7669" s="13" t="s">
        <v>22397</v>
      </c>
      <c r="E7669" t="s">
        <v>22398</v>
      </c>
      <c r="H7669" s="14">
        <v>0</v>
      </c>
      <c r="I7669" s="14">
        <v>0</v>
      </c>
      <c r="J7669" s="14">
        <v>0</v>
      </c>
      <c r="K7669" s="14">
        <v>0</v>
      </c>
      <c r="L7669" s="14">
        <v>0</v>
      </c>
      <c r="M7669" s="14">
        <v>0</v>
      </c>
      <c r="N7669" t="s">
        <v>22153</v>
      </c>
    </row>
    <row r="7670" spans="1:14">
      <c r="A7670" t="s">
        <v>22152</v>
      </c>
      <c r="B7670" t="s">
        <v>22153</v>
      </c>
      <c r="C7670" s="13" t="s">
        <v>22399</v>
      </c>
      <c r="D7670" s="13" t="s">
        <v>22400</v>
      </c>
      <c r="E7670" t="s">
        <v>22401</v>
      </c>
      <c r="H7670" s="14">
        <v>0</v>
      </c>
      <c r="I7670" s="14">
        <v>0</v>
      </c>
      <c r="J7670" s="14">
        <v>0</v>
      </c>
      <c r="K7670" s="14">
        <v>0</v>
      </c>
      <c r="L7670" s="14">
        <v>0</v>
      </c>
      <c r="M7670" s="14">
        <v>0</v>
      </c>
      <c r="N7670" t="s">
        <v>22153</v>
      </c>
    </row>
    <row r="7671" spans="1:14">
      <c r="A7671" t="s">
        <v>22402</v>
      </c>
      <c r="B7671" t="s">
        <v>22403</v>
      </c>
      <c r="C7671" s="13" t="s">
        <v>22404</v>
      </c>
      <c r="D7671" s="13" t="s">
        <v>22404</v>
      </c>
      <c r="E7671" t="s">
        <v>22405</v>
      </c>
      <c r="H7671" s="14">
        <v>600</v>
      </c>
      <c r="I7671" s="14">
        <v>600</v>
      </c>
      <c r="J7671" s="14">
        <v>780</v>
      </c>
      <c r="K7671" s="14">
        <v>780</v>
      </c>
      <c r="L7671" s="14">
        <v>0</v>
      </c>
      <c r="M7671" s="14">
        <v>0</v>
      </c>
      <c r="N7671" t="s">
        <v>22403</v>
      </c>
    </row>
    <row r="7672" spans="1:14">
      <c r="A7672" t="s">
        <v>22402</v>
      </c>
      <c r="B7672" t="s">
        <v>22403</v>
      </c>
      <c r="C7672" s="13" t="s">
        <v>22406</v>
      </c>
      <c r="D7672" s="13" t="s">
        <v>22407</v>
      </c>
      <c r="E7672" t="s">
        <v>22408</v>
      </c>
      <c r="H7672" s="14">
        <v>1500</v>
      </c>
      <c r="I7672" s="14">
        <v>1500</v>
      </c>
      <c r="J7672" s="14">
        <v>1950</v>
      </c>
      <c r="K7672" s="14">
        <v>1950</v>
      </c>
      <c r="L7672" s="14">
        <v>0</v>
      </c>
      <c r="M7672" s="14">
        <v>0</v>
      </c>
      <c r="N7672" t="s">
        <v>22403</v>
      </c>
    </row>
    <row r="7673" spans="1:14">
      <c r="A7673" t="s">
        <v>22402</v>
      </c>
      <c r="B7673" t="s">
        <v>22403</v>
      </c>
      <c r="C7673" s="13" t="s">
        <v>22409</v>
      </c>
      <c r="D7673" s="13" t="s">
        <v>22410</v>
      </c>
      <c r="E7673" t="s">
        <v>22411</v>
      </c>
      <c r="H7673" s="14">
        <v>1000</v>
      </c>
      <c r="I7673" s="14">
        <v>1000</v>
      </c>
      <c r="J7673" s="14">
        <v>1300</v>
      </c>
      <c r="K7673" s="14">
        <v>1300</v>
      </c>
      <c r="L7673" s="14">
        <v>0</v>
      </c>
      <c r="M7673" s="14">
        <v>0</v>
      </c>
      <c r="N7673" t="s">
        <v>22403</v>
      </c>
    </row>
    <row r="7674" spans="1:14">
      <c r="A7674" t="s">
        <v>22402</v>
      </c>
      <c r="B7674" t="s">
        <v>22403</v>
      </c>
      <c r="C7674" s="13" t="s">
        <v>22412</v>
      </c>
      <c r="D7674" s="13" t="s">
        <v>22412</v>
      </c>
      <c r="E7674" t="s">
        <v>22413</v>
      </c>
      <c r="H7674" s="14">
        <v>200</v>
      </c>
      <c r="I7674" s="14">
        <v>200</v>
      </c>
      <c r="J7674" s="14">
        <v>260</v>
      </c>
      <c r="K7674" s="14">
        <v>260</v>
      </c>
      <c r="L7674" s="14">
        <v>0</v>
      </c>
      <c r="M7674" s="14">
        <v>0</v>
      </c>
      <c r="N7674" t="s">
        <v>22403</v>
      </c>
    </row>
    <row r="7675" spans="1:14">
      <c r="A7675" t="s">
        <v>22402</v>
      </c>
      <c r="B7675" t="s">
        <v>22403</v>
      </c>
      <c r="C7675" s="13" t="s">
        <v>22414</v>
      </c>
      <c r="D7675" s="13" t="s">
        <v>22414</v>
      </c>
      <c r="E7675" t="s">
        <v>22415</v>
      </c>
      <c r="H7675" s="14">
        <v>200</v>
      </c>
      <c r="I7675" s="14">
        <v>200</v>
      </c>
      <c r="J7675" s="14">
        <v>260</v>
      </c>
      <c r="K7675" s="14">
        <v>260</v>
      </c>
      <c r="L7675" s="14">
        <v>0</v>
      </c>
      <c r="M7675" s="14">
        <v>0</v>
      </c>
      <c r="N7675" t="s">
        <v>22403</v>
      </c>
    </row>
    <row r="7676" spans="1:14">
      <c r="A7676" t="s">
        <v>22402</v>
      </c>
      <c r="B7676" t="s">
        <v>22403</v>
      </c>
      <c r="C7676" s="13" t="s">
        <v>22416</v>
      </c>
      <c r="D7676" s="13" t="s">
        <v>22416</v>
      </c>
      <c r="E7676" t="s">
        <v>22417</v>
      </c>
      <c r="H7676" s="14">
        <v>500</v>
      </c>
      <c r="I7676" s="14">
        <v>500</v>
      </c>
      <c r="J7676" s="14">
        <v>650</v>
      </c>
      <c r="K7676" s="14">
        <v>650</v>
      </c>
      <c r="L7676" s="14">
        <v>0</v>
      </c>
      <c r="M7676" s="14">
        <v>0</v>
      </c>
      <c r="N7676" t="s">
        <v>22403</v>
      </c>
    </row>
    <row r="7677" spans="1:14">
      <c r="A7677" t="s">
        <v>22402</v>
      </c>
      <c r="B7677" t="s">
        <v>22403</v>
      </c>
      <c r="C7677" s="13" t="s">
        <v>22418</v>
      </c>
      <c r="D7677" s="13" t="s">
        <v>22418</v>
      </c>
      <c r="E7677" t="s">
        <v>22419</v>
      </c>
      <c r="H7677" s="14">
        <v>200</v>
      </c>
      <c r="I7677" s="14">
        <v>200</v>
      </c>
      <c r="J7677" s="14">
        <v>260</v>
      </c>
      <c r="K7677" s="14">
        <v>260</v>
      </c>
      <c r="L7677" s="14">
        <v>0</v>
      </c>
      <c r="M7677" s="14">
        <v>0</v>
      </c>
      <c r="N7677" t="s">
        <v>22403</v>
      </c>
    </row>
    <row r="7678" spans="1:14">
      <c r="A7678" t="s">
        <v>22402</v>
      </c>
      <c r="B7678" t="s">
        <v>22403</v>
      </c>
      <c r="C7678" s="13" t="s">
        <v>22420</v>
      </c>
      <c r="D7678" s="13" t="s">
        <v>22420</v>
      </c>
      <c r="E7678" t="s">
        <v>22421</v>
      </c>
      <c r="H7678" s="14">
        <v>200</v>
      </c>
      <c r="I7678" s="14">
        <v>200</v>
      </c>
      <c r="J7678" s="14">
        <v>260</v>
      </c>
      <c r="K7678" s="14">
        <v>260</v>
      </c>
      <c r="L7678" s="14">
        <v>0</v>
      </c>
      <c r="M7678" s="14">
        <v>0</v>
      </c>
      <c r="N7678" t="s">
        <v>22403</v>
      </c>
    </row>
    <row r="7679" spans="1:14">
      <c r="A7679" t="s">
        <v>22402</v>
      </c>
      <c r="B7679" t="s">
        <v>22403</v>
      </c>
      <c r="C7679" s="13" t="s">
        <v>22422</v>
      </c>
      <c r="D7679" s="13" t="s">
        <v>22422</v>
      </c>
      <c r="E7679" t="s">
        <v>22423</v>
      </c>
      <c r="H7679" s="14">
        <v>200</v>
      </c>
      <c r="I7679" s="14">
        <v>200</v>
      </c>
      <c r="J7679" s="14">
        <v>260</v>
      </c>
      <c r="K7679" s="14">
        <v>260</v>
      </c>
      <c r="L7679" s="14">
        <v>0</v>
      </c>
      <c r="M7679" s="14">
        <v>0</v>
      </c>
      <c r="N7679" t="s">
        <v>22403</v>
      </c>
    </row>
    <row r="7680" spans="1:14">
      <c r="A7680" t="s">
        <v>22402</v>
      </c>
      <c r="B7680" t="s">
        <v>22403</v>
      </c>
      <c r="C7680" s="13" t="s">
        <v>22424</v>
      </c>
      <c r="D7680" s="13" t="s">
        <v>22425</v>
      </c>
      <c r="E7680" t="s">
        <v>22426</v>
      </c>
      <c r="H7680" s="14">
        <v>450</v>
      </c>
      <c r="I7680" s="14">
        <v>450</v>
      </c>
      <c r="J7680" s="14">
        <v>585</v>
      </c>
      <c r="K7680" s="14">
        <v>585</v>
      </c>
      <c r="L7680" s="14">
        <v>0</v>
      </c>
      <c r="M7680" s="14">
        <v>0</v>
      </c>
      <c r="N7680" t="s">
        <v>22403</v>
      </c>
    </row>
    <row r="7681" spans="1:14">
      <c r="A7681" t="s">
        <v>22402</v>
      </c>
      <c r="B7681" t="s">
        <v>22403</v>
      </c>
      <c r="C7681" s="13" t="s">
        <v>22427</v>
      </c>
      <c r="D7681" s="13" t="s">
        <v>22427</v>
      </c>
      <c r="E7681" t="s">
        <v>22428</v>
      </c>
      <c r="H7681" s="14">
        <v>150</v>
      </c>
      <c r="I7681" s="14">
        <v>150</v>
      </c>
      <c r="J7681" s="14">
        <v>195</v>
      </c>
      <c r="K7681" s="14">
        <v>195</v>
      </c>
      <c r="L7681" s="14">
        <v>0</v>
      </c>
      <c r="M7681" s="14">
        <v>0</v>
      </c>
      <c r="N7681" t="s">
        <v>22403</v>
      </c>
    </row>
    <row r="7682" spans="1:14">
      <c r="A7682" t="s">
        <v>22402</v>
      </c>
      <c r="B7682" t="s">
        <v>22403</v>
      </c>
      <c r="C7682" s="13" t="s">
        <v>22429</v>
      </c>
      <c r="D7682" s="13" t="s">
        <v>22430</v>
      </c>
      <c r="E7682" t="s">
        <v>22431</v>
      </c>
      <c r="H7682" s="14">
        <v>600</v>
      </c>
      <c r="I7682" s="14">
        <v>600</v>
      </c>
      <c r="J7682" s="14">
        <v>780</v>
      </c>
      <c r="K7682" s="14">
        <v>780</v>
      </c>
      <c r="L7682" s="14">
        <v>0</v>
      </c>
      <c r="M7682" s="14">
        <v>0</v>
      </c>
      <c r="N7682" t="s">
        <v>22403</v>
      </c>
    </row>
    <row r="7683" spans="1:14">
      <c r="A7683" t="s">
        <v>22402</v>
      </c>
      <c r="B7683" t="s">
        <v>22403</v>
      </c>
      <c r="C7683" s="13" t="s">
        <v>22432</v>
      </c>
      <c r="D7683" s="13" t="s">
        <v>22433</v>
      </c>
      <c r="E7683" t="s">
        <v>22434</v>
      </c>
      <c r="H7683" s="14">
        <v>100</v>
      </c>
      <c r="I7683" s="14">
        <v>100</v>
      </c>
      <c r="J7683" s="14">
        <v>130</v>
      </c>
      <c r="K7683" s="14">
        <v>130</v>
      </c>
      <c r="L7683" s="14">
        <v>0</v>
      </c>
      <c r="M7683" s="14">
        <v>0</v>
      </c>
      <c r="N7683" t="s">
        <v>22403</v>
      </c>
    </row>
    <row r="7684" spans="1:14">
      <c r="A7684" t="s">
        <v>22402</v>
      </c>
      <c r="B7684" t="s">
        <v>22403</v>
      </c>
      <c r="C7684" s="13" t="s">
        <v>22435</v>
      </c>
      <c r="D7684" s="13" t="s">
        <v>22435</v>
      </c>
      <c r="E7684" t="s">
        <v>22436</v>
      </c>
      <c r="H7684" s="14">
        <v>450</v>
      </c>
      <c r="I7684" s="14">
        <v>450</v>
      </c>
      <c r="J7684" s="14">
        <v>585</v>
      </c>
      <c r="K7684" s="14">
        <v>585</v>
      </c>
      <c r="L7684" s="14">
        <v>0</v>
      </c>
      <c r="M7684" s="14">
        <v>0</v>
      </c>
      <c r="N7684" t="s">
        <v>22403</v>
      </c>
    </row>
    <row r="7685" spans="1:14">
      <c r="A7685" t="s">
        <v>22402</v>
      </c>
      <c r="B7685" t="s">
        <v>22403</v>
      </c>
      <c r="C7685" s="13" t="s">
        <v>22437</v>
      </c>
      <c r="D7685" s="13" t="s">
        <v>22437</v>
      </c>
      <c r="E7685" t="s">
        <v>22438</v>
      </c>
      <c r="H7685" s="14">
        <v>300</v>
      </c>
      <c r="I7685" s="14">
        <v>300</v>
      </c>
      <c r="J7685" s="14">
        <v>390</v>
      </c>
      <c r="K7685" s="14">
        <v>390</v>
      </c>
      <c r="L7685" s="14">
        <v>0</v>
      </c>
      <c r="M7685" s="14">
        <v>0</v>
      </c>
      <c r="N7685" t="s">
        <v>22403</v>
      </c>
    </row>
    <row r="7686" spans="1:14">
      <c r="A7686" t="s">
        <v>22402</v>
      </c>
      <c r="B7686" t="s">
        <v>22403</v>
      </c>
      <c r="C7686" s="13" t="s">
        <v>22439</v>
      </c>
      <c r="D7686" s="13" t="s">
        <v>22439</v>
      </c>
      <c r="E7686" t="s">
        <v>22440</v>
      </c>
      <c r="H7686" s="14">
        <v>600</v>
      </c>
      <c r="I7686" s="14">
        <v>600</v>
      </c>
      <c r="J7686" s="14">
        <v>780</v>
      </c>
      <c r="K7686" s="14">
        <v>780</v>
      </c>
      <c r="L7686" s="14">
        <v>0</v>
      </c>
      <c r="M7686" s="14">
        <v>0</v>
      </c>
      <c r="N7686" t="s">
        <v>22403</v>
      </c>
    </row>
    <row r="7687" spans="1:14">
      <c r="A7687" t="s">
        <v>22402</v>
      </c>
      <c r="B7687" t="s">
        <v>22403</v>
      </c>
      <c r="C7687" s="13" t="s">
        <v>22441</v>
      </c>
      <c r="D7687" s="13" t="s">
        <v>22442</v>
      </c>
      <c r="E7687" t="s">
        <v>22443</v>
      </c>
      <c r="H7687" s="14">
        <v>250</v>
      </c>
      <c r="I7687" s="14">
        <v>250</v>
      </c>
      <c r="J7687" s="14">
        <v>325</v>
      </c>
      <c r="K7687" s="14">
        <v>325</v>
      </c>
      <c r="L7687" s="14">
        <v>0</v>
      </c>
      <c r="M7687" s="14">
        <v>0</v>
      </c>
      <c r="N7687" t="s">
        <v>22403</v>
      </c>
    </row>
    <row r="7688" spans="1:14">
      <c r="A7688" t="s">
        <v>22402</v>
      </c>
      <c r="B7688" t="s">
        <v>22403</v>
      </c>
      <c r="C7688" s="13" t="s">
        <v>22444</v>
      </c>
      <c r="D7688" s="13" t="s">
        <v>22444</v>
      </c>
      <c r="E7688" t="s">
        <v>22445</v>
      </c>
      <c r="H7688" s="14">
        <v>200</v>
      </c>
      <c r="I7688" s="14">
        <v>200</v>
      </c>
      <c r="J7688" s="14">
        <v>260</v>
      </c>
      <c r="K7688" s="14">
        <v>260</v>
      </c>
      <c r="L7688" s="14">
        <v>0</v>
      </c>
      <c r="M7688" s="14">
        <v>0</v>
      </c>
      <c r="N7688" t="s">
        <v>22403</v>
      </c>
    </row>
    <row r="7689" spans="1:14">
      <c r="A7689" t="s">
        <v>22402</v>
      </c>
      <c r="B7689" t="s">
        <v>22403</v>
      </c>
      <c r="C7689" s="13" t="s">
        <v>22446</v>
      </c>
      <c r="D7689" s="13" t="s">
        <v>22447</v>
      </c>
      <c r="E7689" t="s">
        <v>22448</v>
      </c>
      <c r="H7689" s="14">
        <v>200</v>
      </c>
      <c r="I7689" s="14">
        <v>200</v>
      </c>
      <c r="J7689" s="14">
        <v>260</v>
      </c>
      <c r="K7689" s="14">
        <v>260</v>
      </c>
      <c r="L7689" s="14">
        <v>0</v>
      </c>
      <c r="M7689" s="14">
        <v>0</v>
      </c>
      <c r="N7689" t="s">
        <v>22403</v>
      </c>
    </row>
    <row r="7690" spans="1:14">
      <c r="A7690" t="s">
        <v>22402</v>
      </c>
      <c r="B7690" t="s">
        <v>22403</v>
      </c>
      <c r="C7690" s="13" t="s">
        <v>22449</v>
      </c>
      <c r="D7690" s="13" t="s">
        <v>22450</v>
      </c>
      <c r="E7690" t="s">
        <v>22451</v>
      </c>
      <c r="H7690" s="14">
        <v>250</v>
      </c>
      <c r="I7690" s="14">
        <v>250</v>
      </c>
      <c r="J7690" s="14">
        <v>325</v>
      </c>
      <c r="K7690" s="14">
        <v>325</v>
      </c>
      <c r="L7690" s="14">
        <v>0</v>
      </c>
      <c r="M7690" s="14">
        <v>0</v>
      </c>
      <c r="N7690" t="s">
        <v>22403</v>
      </c>
    </row>
    <row r="7691" spans="1:14">
      <c r="A7691" t="s">
        <v>22402</v>
      </c>
      <c r="B7691" t="s">
        <v>22403</v>
      </c>
      <c r="C7691" s="13" t="s">
        <v>22452</v>
      </c>
      <c r="D7691" s="13" t="s">
        <v>22452</v>
      </c>
      <c r="E7691" t="s">
        <v>22453</v>
      </c>
      <c r="H7691" s="14">
        <v>50</v>
      </c>
      <c r="I7691" s="14">
        <v>50</v>
      </c>
      <c r="J7691" s="14">
        <v>65</v>
      </c>
      <c r="K7691" s="14">
        <v>65</v>
      </c>
      <c r="L7691" s="14">
        <v>0</v>
      </c>
      <c r="M7691" s="14">
        <v>0</v>
      </c>
      <c r="N7691" t="s">
        <v>22403</v>
      </c>
    </row>
    <row r="7692" spans="1:14">
      <c r="A7692" t="s">
        <v>22402</v>
      </c>
      <c r="B7692" t="s">
        <v>22403</v>
      </c>
      <c r="C7692" s="13" t="s">
        <v>22454</v>
      </c>
      <c r="D7692" s="13" t="s">
        <v>22454</v>
      </c>
      <c r="E7692" t="s">
        <v>22455</v>
      </c>
      <c r="H7692" s="14">
        <v>400</v>
      </c>
      <c r="I7692" s="14">
        <v>400</v>
      </c>
      <c r="J7692" s="14">
        <v>520</v>
      </c>
      <c r="K7692" s="14">
        <v>520</v>
      </c>
      <c r="L7692" s="14">
        <v>0</v>
      </c>
      <c r="M7692" s="14">
        <v>0</v>
      </c>
      <c r="N7692" t="s">
        <v>22403</v>
      </c>
    </row>
    <row r="7693" spans="1:14">
      <c r="A7693" t="s">
        <v>22402</v>
      </c>
      <c r="B7693" t="s">
        <v>22403</v>
      </c>
      <c r="C7693" s="13" t="s">
        <v>22456</v>
      </c>
      <c r="D7693" s="13" t="s">
        <v>22456</v>
      </c>
      <c r="E7693" t="s">
        <v>22457</v>
      </c>
      <c r="H7693" s="14">
        <v>300</v>
      </c>
      <c r="I7693" s="14">
        <v>300</v>
      </c>
      <c r="J7693" s="14">
        <v>390</v>
      </c>
      <c r="K7693" s="14">
        <v>390</v>
      </c>
      <c r="L7693" s="14">
        <v>0</v>
      </c>
      <c r="M7693" s="14">
        <v>0</v>
      </c>
      <c r="N7693" t="s">
        <v>22403</v>
      </c>
    </row>
    <row r="7694" spans="1:14">
      <c r="A7694" t="s">
        <v>22402</v>
      </c>
      <c r="B7694" t="s">
        <v>22403</v>
      </c>
      <c r="C7694" s="13" t="s">
        <v>22458</v>
      </c>
      <c r="D7694" s="13" t="s">
        <v>22458</v>
      </c>
      <c r="E7694" t="s">
        <v>22459</v>
      </c>
      <c r="H7694" s="14">
        <v>50</v>
      </c>
      <c r="I7694" s="14">
        <v>50</v>
      </c>
      <c r="J7694" s="14">
        <v>65</v>
      </c>
      <c r="K7694" s="14">
        <v>65</v>
      </c>
      <c r="L7694" s="14">
        <v>0</v>
      </c>
      <c r="M7694" s="14">
        <v>0</v>
      </c>
      <c r="N7694" t="s">
        <v>22403</v>
      </c>
    </row>
    <row r="7695" spans="1:14">
      <c r="A7695" t="s">
        <v>22402</v>
      </c>
      <c r="B7695" t="s">
        <v>22403</v>
      </c>
      <c r="C7695" s="13" t="s">
        <v>22460</v>
      </c>
      <c r="D7695" s="13" t="s">
        <v>22460</v>
      </c>
      <c r="E7695" t="s">
        <v>22461</v>
      </c>
      <c r="H7695" s="14">
        <v>100</v>
      </c>
      <c r="I7695" s="14">
        <v>100</v>
      </c>
      <c r="J7695" s="14">
        <v>130</v>
      </c>
      <c r="K7695" s="14">
        <v>130</v>
      </c>
      <c r="L7695" s="14">
        <v>0</v>
      </c>
      <c r="M7695" s="14">
        <v>0</v>
      </c>
      <c r="N7695" t="s">
        <v>22403</v>
      </c>
    </row>
    <row r="7696" spans="1:14">
      <c r="A7696" t="s">
        <v>22402</v>
      </c>
      <c r="B7696" t="s">
        <v>22403</v>
      </c>
      <c r="C7696" s="13" t="s">
        <v>22462</v>
      </c>
      <c r="D7696" s="13" t="s">
        <v>22462</v>
      </c>
      <c r="E7696" t="s">
        <v>22463</v>
      </c>
      <c r="H7696" s="14">
        <v>2000</v>
      </c>
      <c r="I7696" s="14">
        <v>2000</v>
      </c>
      <c r="J7696" s="14">
        <v>2600</v>
      </c>
      <c r="K7696" s="14">
        <v>2600</v>
      </c>
      <c r="L7696" s="14">
        <v>0</v>
      </c>
      <c r="M7696" s="14">
        <v>0</v>
      </c>
      <c r="N7696" t="s">
        <v>22403</v>
      </c>
    </row>
    <row r="7697" spans="1:14">
      <c r="A7697" t="s">
        <v>22402</v>
      </c>
      <c r="B7697" t="s">
        <v>22403</v>
      </c>
      <c r="C7697" s="13" t="s">
        <v>22464</v>
      </c>
      <c r="D7697" s="13" t="s">
        <v>22464</v>
      </c>
      <c r="E7697" t="s">
        <v>22465</v>
      </c>
      <c r="H7697" s="14">
        <v>400</v>
      </c>
      <c r="I7697" s="14">
        <v>400</v>
      </c>
      <c r="J7697" s="14">
        <v>520</v>
      </c>
      <c r="K7697" s="14">
        <v>520</v>
      </c>
      <c r="L7697" s="14">
        <v>0</v>
      </c>
      <c r="M7697" s="14">
        <v>0</v>
      </c>
      <c r="N7697" t="s">
        <v>22403</v>
      </c>
    </row>
    <row r="7698" spans="1:14">
      <c r="A7698" t="s">
        <v>22402</v>
      </c>
      <c r="B7698" t="s">
        <v>22403</v>
      </c>
      <c r="C7698" s="13" t="s">
        <v>22466</v>
      </c>
      <c r="D7698" s="13" t="s">
        <v>22466</v>
      </c>
      <c r="E7698" t="s">
        <v>22467</v>
      </c>
      <c r="H7698" s="14">
        <v>200</v>
      </c>
      <c r="I7698" s="14">
        <v>200</v>
      </c>
      <c r="J7698" s="14">
        <v>260</v>
      </c>
      <c r="K7698" s="14">
        <v>260</v>
      </c>
      <c r="L7698" s="14">
        <v>0</v>
      </c>
      <c r="M7698" s="14">
        <v>0</v>
      </c>
      <c r="N7698" t="s">
        <v>22403</v>
      </c>
    </row>
    <row r="7699" spans="1:14">
      <c r="A7699" t="s">
        <v>22402</v>
      </c>
      <c r="B7699" t="s">
        <v>22403</v>
      </c>
      <c r="C7699" s="13" t="s">
        <v>22468</v>
      </c>
      <c r="D7699" s="13" t="s">
        <v>22468</v>
      </c>
      <c r="E7699" t="s">
        <v>22469</v>
      </c>
      <c r="H7699" s="14">
        <v>200</v>
      </c>
      <c r="I7699" s="14">
        <v>200</v>
      </c>
      <c r="J7699" s="14">
        <v>260</v>
      </c>
      <c r="K7699" s="14">
        <v>260</v>
      </c>
      <c r="L7699" s="14">
        <v>0</v>
      </c>
      <c r="M7699" s="14">
        <v>0</v>
      </c>
      <c r="N7699" t="s">
        <v>22403</v>
      </c>
    </row>
    <row r="7700" spans="1:14">
      <c r="A7700" t="s">
        <v>22402</v>
      </c>
      <c r="B7700" t="s">
        <v>22403</v>
      </c>
      <c r="C7700" s="13" t="s">
        <v>22470</v>
      </c>
      <c r="D7700" s="13" t="s">
        <v>22470</v>
      </c>
      <c r="E7700" t="s">
        <v>22471</v>
      </c>
      <c r="H7700" s="14">
        <v>200</v>
      </c>
      <c r="I7700" s="14">
        <v>200</v>
      </c>
      <c r="J7700" s="14">
        <v>260</v>
      </c>
      <c r="K7700" s="14">
        <v>260</v>
      </c>
      <c r="L7700" s="14">
        <v>0</v>
      </c>
      <c r="M7700" s="14">
        <v>0</v>
      </c>
      <c r="N7700" t="s">
        <v>22403</v>
      </c>
    </row>
    <row r="7701" spans="1:14">
      <c r="A7701" t="s">
        <v>22402</v>
      </c>
      <c r="B7701" t="s">
        <v>22403</v>
      </c>
      <c r="C7701" s="13" t="s">
        <v>22472</v>
      </c>
      <c r="D7701" s="13" t="s">
        <v>22472</v>
      </c>
      <c r="E7701" t="s">
        <v>22473</v>
      </c>
      <c r="H7701" s="14">
        <v>100</v>
      </c>
      <c r="I7701" s="14">
        <v>100</v>
      </c>
      <c r="J7701" s="14">
        <v>130</v>
      </c>
      <c r="K7701" s="14">
        <v>130</v>
      </c>
      <c r="L7701" s="14">
        <v>0</v>
      </c>
      <c r="M7701" s="14">
        <v>0</v>
      </c>
      <c r="N7701" t="s">
        <v>22403</v>
      </c>
    </row>
    <row r="7702" spans="1:14">
      <c r="A7702" t="s">
        <v>22402</v>
      </c>
      <c r="B7702" t="s">
        <v>22403</v>
      </c>
      <c r="C7702" s="13" t="s">
        <v>22474</v>
      </c>
      <c r="D7702" s="13" t="s">
        <v>22474</v>
      </c>
      <c r="E7702" t="s">
        <v>22475</v>
      </c>
      <c r="H7702" s="14">
        <v>70</v>
      </c>
      <c r="I7702" s="14">
        <v>70</v>
      </c>
      <c r="J7702" s="14">
        <v>91</v>
      </c>
      <c r="K7702" s="14">
        <v>91</v>
      </c>
      <c r="L7702" s="14">
        <v>0</v>
      </c>
      <c r="M7702" s="14">
        <v>0</v>
      </c>
      <c r="N7702" t="s">
        <v>22403</v>
      </c>
    </row>
    <row r="7703" spans="1:14">
      <c r="A7703" t="s">
        <v>22402</v>
      </c>
      <c r="B7703" t="s">
        <v>22403</v>
      </c>
      <c r="C7703" s="13" t="s">
        <v>22476</v>
      </c>
      <c r="D7703" s="13" t="s">
        <v>22477</v>
      </c>
      <c r="E7703" t="s">
        <v>22478</v>
      </c>
      <c r="H7703" s="14">
        <v>150</v>
      </c>
      <c r="I7703" s="14">
        <v>150</v>
      </c>
      <c r="J7703" s="14">
        <v>195</v>
      </c>
      <c r="K7703" s="14">
        <v>195</v>
      </c>
      <c r="L7703" s="14">
        <v>0</v>
      </c>
      <c r="M7703" s="14">
        <v>0</v>
      </c>
      <c r="N7703" t="s">
        <v>22403</v>
      </c>
    </row>
    <row r="7704" spans="1:14">
      <c r="A7704" t="s">
        <v>22402</v>
      </c>
      <c r="B7704" t="s">
        <v>22403</v>
      </c>
      <c r="C7704" s="13" t="s">
        <v>22479</v>
      </c>
      <c r="D7704" s="13" t="s">
        <v>22479</v>
      </c>
      <c r="E7704" t="s">
        <v>22480</v>
      </c>
      <c r="H7704" s="14">
        <v>300</v>
      </c>
      <c r="I7704" s="14">
        <v>300</v>
      </c>
      <c r="J7704" s="14">
        <v>390</v>
      </c>
      <c r="K7704" s="14">
        <v>390</v>
      </c>
      <c r="L7704" s="14">
        <v>0</v>
      </c>
      <c r="M7704" s="14">
        <v>0</v>
      </c>
      <c r="N7704" t="s">
        <v>22403</v>
      </c>
    </row>
    <row r="7705" spans="1:14">
      <c r="A7705" t="s">
        <v>22402</v>
      </c>
      <c r="B7705" t="s">
        <v>22403</v>
      </c>
      <c r="C7705" s="13" t="s">
        <v>22481</v>
      </c>
      <c r="D7705" s="13" t="s">
        <v>22482</v>
      </c>
      <c r="E7705" t="s">
        <v>22483</v>
      </c>
      <c r="H7705" s="14">
        <v>300</v>
      </c>
      <c r="I7705" s="14">
        <v>300</v>
      </c>
      <c r="J7705" s="14">
        <v>390</v>
      </c>
      <c r="K7705" s="14">
        <v>390</v>
      </c>
      <c r="L7705" s="14">
        <v>0</v>
      </c>
      <c r="M7705" s="14">
        <v>0</v>
      </c>
      <c r="N7705" t="s">
        <v>22403</v>
      </c>
    </row>
    <row r="7706" spans="1:14">
      <c r="A7706" t="s">
        <v>22402</v>
      </c>
      <c r="B7706" t="s">
        <v>22403</v>
      </c>
      <c r="C7706" s="13" t="s">
        <v>22484</v>
      </c>
      <c r="D7706" s="13" t="s">
        <v>22485</v>
      </c>
      <c r="E7706" t="s">
        <v>22486</v>
      </c>
      <c r="H7706" s="14">
        <v>100</v>
      </c>
      <c r="I7706" s="14">
        <v>100</v>
      </c>
      <c r="J7706" s="14">
        <v>130</v>
      </c>
      <c r="K7706" s="14">
        <v>130</v>
      </c>
      <c r="L7706" s="14">
        <v>0</v>
      </c>
      <c r="M7706" s="14">
        <v>0</v>
      </c>
      <c r="N7706" t="s">
        <v>22403</v>
      </c>
    </row>
    <row r="7707" spans="1:14">
      <c r="A7707" t="s">
        <v>22402</v>
      </c>
      <c r="B7707" t="s">
        <v>22403</v>
      </c>
      <c r="C7707" s="13" t="s">
        <v>22487</v>
      </c>
      <c r="D7707" s="13" t="s">
        <v>22488</v>
      </c>
      <c r="E7707" t="s">
        <v>22489</v>
      </c>
      <c r="H7707" s="14">
        <v>150</v>
      </c>
      <c r="I7707" s="14">
        <v>150</v>
      </c>
      <c r="J7707" s="14">
        <v>195</v>
      </c>
      <c r="K7707" s="14">
        <v>195</v>
      </c>
      <c r="L7707" s="14">
        <v>0</v>
      </c>
      <c r="M7707" s="14">
        <v>0</v>
      </c>
      <c r="N7707" t="s">
        <v>22403</v>
      </c>
    </row>
    <row r="7708" spans="1:14">
      <c r="A7708" t="s">
        <v>22402</v>
      </c>
      <c r="B7708" t="s">
        <v>22403</v>
      </c>
      <c r="C7708" s="13" t="s">
        <v>22490</v>
      </c>
      <c r="D7708" s="13" t="s">
        <v>22491</v>
      </c>
      <c r="E7708" t="s">
        <v>22492</v>
      </c>
      <c r="H7708" s="14">
        <v>150</v>
      </c>
      <c r="I7708" s="14">
        <v>150</v>
      </c>
      <c r="J7708" s="14">
        <v>195</v>
      </c>
      <c r="K7708" s="14">
        <v>195</v>
      </c>
      <c r="L7708" s="14">
        <v>0</v>
      </c>
      <c r="M7708" s="14">
        <v>0</v>
      </c>
      <c r="N7708" t="s">
        <v>22403</v>
      </c>
    </row>
    <row r="7709" spans="1:14">
      <c r="A7709" t="s">
        <v>22402</v>
      </c>
      <c r="B7709" t="s">
        <v>22403</v>
      </c>
      <c r="C7709" s="13" t="s">
        <v>22493</v>
      </c>
      <c r="D7709" s="13" t="s">
        <v>22494</v>
      </c>
      <c r="E7709" t="s">
        <v>22495</v>
      </c>
      <c r="H7709" s="14">
        <v>200</v>
      </c>
      <c r="I7709" s="14">
        <v>200</v>
      </c>
      <c r="J7709" s="14">
        <v>260</v>
      </c>
      <c r="K7709" s="14">
        <v>260</v>
      </c>
      <c r="L7709" s="14">
        <v>0</v>
      </c>
      <c r="M7709" s="14">
        <v>0</v>
      </c>
      <c r="N7709" t="s">
        <v>22403</v>
      </c>
    </row>
    <row r="7710" spans="1:14">
      <c r="A7710" t="s">
        <v>22402</v>
      </c>
      <c r="B7710" t="s">
        <v>22403</v>
      </c>
      <c r="C7710" s="13" t="s">
        <v>22496</v>
      </c>
      <c r="D7710" s="13" t="s">
        <v>22496</v>
      </c>
      <c r="E7710" t="s">
        <v>22497</v>
      </c>
      <c r="H7710" s="14">
        <v>600</v>
      </c>
      <c r="I7710" s="14">
        <v>600</v>
      </c>
      <c r="J7710" s="14">
        <v>780</v>
      </c>
      <c r="K7710" s="14">
        <v>780</v>
      </c>
      <c r="L7710" s="14">
        <v>0</v>
      </c>
      <c r="M7710" s="14">
        <v>0</v>
      </c>
      <c r="N7710" t="s">
        <v>22403</v>
      </c>
    </row>
    <row r="7711" spans="1:14">
      <c r="A7711" t="s">
        <v>22402</v>
      </c>
      <c r="B7711" t="s">
        <v>22403</v>
      </c>
      <c r="C7711" s="13" t="s">
        <v>22498</v>
      </c>
      <c r="D7711" s="13" t="s">
        <v>22498</v>
      </c>
      <c r="E7711" t="s">
        <v>22499</v>
      </c>
      <c r="H7711" s="14">
        <v>450</v>
      </c>
      <c r="I7711" s="14">
        <v>450</v>
      </c>
      <c r="J7711" s="14">
        <v>585</v>
      </c>
      <c r="K7711" s="14">
        <v>585</v>
      </c>
      <c r="L7711" s="14">
        <v>0</v>
      </c>
      <c r="M7711" s="14">
        <v>0</v>
      </c>
      <c r="N7711" t="s">
        <v>22403</v>
      </c>
    </row>
    <row r="7712" spans="1:14">
      <c r="A7712" t="s">
        <v>22402</v>
      </c>
      <c r="B7712" t="s">
        <v>22403</v>
      </c>
      <c r="C7712" s="13" t="s">
        <v>22500</v>
      </c>
      <c r="D7712" s="13" t="s">
        <v>22500</v>
      </c>
      <c r="E7712" t="s">
        <v>22501</v>
      </c>
      <c r="H7712" s="14">
        <v>120</v>
      </c>
      <c r="I7712" s="14">
        <v>120</v>
      </c>
      <c r="J7712" s="14">
        <v>156</v>
      </c>
      <c r="K7712" s="14">
        <v>156</v>
      </c>
      <c r="L7712" s="14">
        <v>0</v>
      </c>
      <c r="M7712" s="14">
        <v>0</v>
      </c>
      <c r="N7712" t="s">
        <v>22403</v>
      </c>
    </row>
    <row r="7713" spans="1:14">
      <c r="A7713" t="s">
        <v>22402</v>
      </c>
      <c r="B7713" t="s">
        <v>22403</v>
      </c>
      <c r="C7713" s="13" t="s">
        <v>22502</v>
      </c>
      <c r="D7713" s="13" t="s">
        <v>22502</v>
      </c>
      <c r="E7713" t="s">
        <v>22503</v>
      </c>
      <c r="H7713" s="14">
        <v>150</v>
      </c>
      <c r="I7713" s="14">
        <v>150</v>
      </c>
      <c r="J7713" s="14">
        <v>195</v>
      </c>
      <c r="K7713" s="14">
        <v>195</v>
      </c>
      <c r="L7713" s="14">
        <v>0</v>
      </c>
      <c r="M7713" s="14">
        <v>0</v>
      </c>
      <c r="N7713" t="s">
        <v>22403</v>
      </c>
    </row>
    <row r="7714" spans="1:14">
      <c r="A7714" t="s">
        <v>22402</v>
      </c>
      <c r="B7714" t="s">
        <v>22403</v>
      </c>
      <c r="C7714" s="13" t="s">
        <v>22504</v>
      </c>
      <c r="D7714" s="13" t="s">
        <v>22504</v>
      </c>
      <c r="E7714" t="s">
        <v>22505</v>
      </c>
      <c r="H7714" s="14">
        <v>250</v>
      </c>
      <c r="I7714" s="14">
        <v>250</v>
      </c>
      <c r="J7714" s="14">
        <v>325</v>
      </c>
      <c r="K7714" s="14">
        <v>325</v>
      </c>
      <c r="L7714" s="14">
        <v>0</v>
      </c>
      <c r="M7714" s="14">
        <v>0</v>
      </c>
      <c r="N7714" t="s">
        <v>22403</v>
      </c>
    </row>
    <row r="7715" spans="1:14">
      <c r="A7715" t="s">
        <v>22402</v>
      </c>
      <c r="B7715" t="s">
        <v>22403</v>
      </c>
      <c r="C7715" s="13" t="s">
        <v>22506</v>
      </c>
      <c r="D7715" s="13" t="s">
        <v>22506</v>
      </c>
      <c r="E7715" t="s">
        <v>22507</v>
      </c>
      <c r="H7715" s="14">
        <v>250</v>
      </c>
      <c r="I7715" s="14">
        <v>250</v>
      </c>
      <c r="J7715" s="14">
        <v>325</v>
      </c>
      <c r="K7715" s="14">
        <v>325</v>
      </c>
      <c r="L7715" s="14">
        <v>0</v>
      </c>
      <c r="M7715" s="14">
        <v>0</v>
      </c>
      <c r="N7715" t="s">
        <v>22403</v>
      </c>
    </row>
    <row r="7716" spans="1:14">
      <c r="A7716" t="s">
        <v>22402</v>
      </c>
      <c r="B7716" t="s">
        <v>22403</v>
      </c>
      <c r="C7716" s="13" t="s">
        <v>22508</v>
      </c>
      <c r="D7716" s="13" t="s">
        <v>22508</v>
      </c>
      <c r="E7716" t="s">
        <v>22509</v>
      </c>
      <c r="H7716" s="14">
        <v>600</v>
      </c>
      <c r="I7716" s="14">
        <v>600</v>
      </c>
      <c r="J7716" s="14">
        <v>780</v>
      </c>
      <c r="K7716" s="14">
        <v>780</v>
      </c>
      <c r="L7716" s="14">
        <v>0</v>
      </c>
      <c r="M7716" s="14">
        <v>0</v>
      </c>
      <c r="N7716" t="s">
        <v>22403</v>
      </c>
    </row>
    <row r="7717" spans="1:14">
      <c r="A7717" t="s">
        <v>22402</v>
      </c>
      <c r="B7717" t="s">
        <v>22403</v>
      </c>
      <c r="C7717" s="13" t="s">
        <v>22510</v>
      </c>
      <c r="D7717" s="13" t="s">
        <v>22510</v>
      </c>
      <c r="E7717" t="s">
        <v>22511</v>
      </c>
      <c r="H7717" s="14">
        <v>200</v>
      </c>
      <c r="I7717" s="14">
        <v>200</v>
      </c>
      <c r="J7717" s="14">
        <v>260</v>
      </c>
      <c r="K7717" s="14">
        <v>260</v>
      </c>
      <c r="L7717" s="14">
        <v>0</v>
      </c>
      <c r="M7717" s="14">
        <v>0</v>
      </c>
      <c r="N7717" t="s">
        <v>22403</v>
      </c>
    </row>
    <row r="7718" spans="1:14">
      <c r="A7718" t="s">
        <v>22402</v>
      </c>
      <c r="B7718" t="s">
        <v>22403</v>
      </c>
      <c r="C7718" s="13" t="s">
        <v>22512</v>
      </c>
      <c r="D7718" s="13" t="s">
        <v>22512</v>
      </c>
      <c r="E7718" t="s">
        <v>22513</v>
      </c>
      <c r="H7718" s="14">
        <v>250</v>
      </c>
      <c r="I7718" s="14">
        <v>250</v>
      </c>
      <c r="J7718" s="14">
        <v>325</v>
      </c>
      <c r="K7718" s="14">
        <v>325</v>
      </c>
      <c r="L7718" s="14">
        <v>0</v>
      </c>
      <c r="M7718" s="14">
        <v>0</v>
      </c>
      <c r="N7718" t="s">
        <v>22403</v>
      </c>
    </row>
    <row r="7719" spans="1:14">
      <c r="A7719" t="s">
        <v>22402</v>
      </c>
      <c r="B7719" t="s">
        <v>22403</v>
      </c>
      <c r="C7719" s="13" t="s">
        <v>22514</v>
      </c>
      <c r="D7719" s="13" t="s">
        <v>22514</v>
      </c>
      <c r="E7719" t="s">
        <v>22515</v>
      </c>
      <c r="H7719" s="14">
        <v>400</v>
      </c>
      <c r="I7719" s="14">
        <v>400</v>
      </c>
      <c r="J7719" s="14">
        <v>520</v>
      </c>
      <c r="K7719" s="14">
        <v>520</v>
      </c>
      <c r="L7719" s="14">
        <v>0</v>
      </c>
      <c r="M7719" s="14">
        <v>0</v>
      </c>
      <c r="N7719" t="s">
        <v>22403</v>
      </c>
    </row>
    <row r="7720" spans="1:14">
      <c r="A7720" t="s">
        <v>22402</v>
      </c>
      <c r="B7720" t="s">
        <v>22403</v>
      </c>
      <c r="C7720" s="13" t="s">
        <v>22516</v>
      </c>
      <c r="D7720" s="13" t="s">
        <v>22516</v>
      </c>
      <c r="E7720" t="s">
        <v>22517</v>
      </c>
      <c r="H7720" s="14">
        <v>200</v>
      </c>
      <c r="I7720" s="14">
        <v>200</v>
      </c>
      <c r="J7720" s="14">
        <v>260</v>
      </c>
      <c r="K7720" s="14">
        <v>260</v>
      </c>
      <c r="L7720" s="14">
        <v>0</v>
      </c>
      <c r="M7720" s="14">
        <v>0</v>
      </c>
      <c r="N7720" t="s">
        <v>22403</v>
      </c>
    </row>
    <row r="7721" spans="1:14">
      <c r="A7721" t="s">
        <v>22402</v>
      </c>
      <c r="B7721" t="s">
        <v>22403</v>
      </c>
      <c r="C7721" s="13" t="s">
        <v>22518</v>
      </c>
      <c r="D7721" s="13" t="s">
        <v>22518</v>
      </c>
      <c r="E7721" t="s">
        <v>22519</v>
      </c>
      <c r="H7721" s="14">
        <v>350</v>
      </c>
      <c r="I7721" s="14">
        <v>350</v>
      </c>
      <c r="J7721" s="14">
        <v>455</v>
      </c>
      <c r="K7721" s="14">
        <v>455</v>
      </c>
      <c r="L7721" s="14">
        <v>0</v>
      </c>
      <c r="M7721" s="14">
        <v>0</v>
      </c>
      <c r="N7721" t="s">
        <v>22403</v>
      </c>
    </row>
    <row r="7722" spans="1:14">
      <c r="A7722" t="s">
        <v>22402</v>
      </c>
      <c r="B7722" t="s">
        <v>22403</v>
      </c>
      <c r="C7722" s="13" t="s">
        <v>22520</v>
      </c>
      <c r="D7722" s="13" t="s">
        <v>22520</v>
      </c>
      <c r="E7722" t="s">
        <v>22521</v>
      </c>
      <c r="H7722" s="14">
        <v>150</v>
      </c>
      <c r="I7722" s="14">
        <v>150</v>
      </c>
      <c r="J7722" s="14">
        <v>195</v>
      </c>
      <c r="K7722" s="14">
        <v>195</v>
      </c>
      <c r="L7722" s="14">
        <v>0</v>
      </c>
      <c r="M7722" s="14">
        <v>0</v>
      </c>
      <c r="N7722" t="s">
        <v>22403</v>
      </c>
    </row>
    <row r="7723" spans="1:14">
      <c r="A7723" t="s">
        <v>22402</v>
      </c>
      <c r="B7723" t="s">
        <v>22403</v>
      </c>
      <c r="C7723" s="13" t="s">
        <v>22522</v>
      </c>
      <c r="D7723" s="13" t="s">
        <v>22522</v>
      </c>
      <c r="E7723" t="s">
        <v>22523</v>
      </c>
      <c r="H7723" s="14">
        <v>200</v>
      </c>
      <c r="I7723" s="14">
        <v>200</v>
      </c>
      <c r="J7723" s="14">
        <v>260</v>
      </c>
      <c r="K7723" s="14">
        <v>260</v>
      </c>
      <c r="L7723" s="14">
        <v>0</v>
      </c>
      <c r="M7723" s="14">
        <v>0</v>
      </c>
      <c r="N7723" t="s">
        <v>22403</v>
      </c>
    </row>
    <row r="7724" spans="1:14">
      <c r="A7724" t="s">
        <v>22402</v>
      </c>
      <c r="B7724" t="s">
        <v>22403</v>
      </c>
      <c r="C7724" s="13" t="s">
        <v>22524</v>
      </c>
      <c r="D7724" s="13" t="s">
        <v>22524</v>
      </c>
      <c r="E7724" t="s">
        <v>22525</v>
      </c>
      <c r="H7724" s="14">
        <v>400</v>
      </c>
      <c r="I7724" s="14">
        <v>400</v>
      </c>
      <c r="J7724" s="14">
        <v>520</v>
      </c>
      <c r="K7724" s="14">
        <v>520</v>
      </c>
      <c r="L7724" s="14">
        <v>0</v>
      </c>
      <c r="M7724" s="14">
        <v>0</v>
      </c>
      <c r="N7724" t="s">
        <v>22403</v>
      </c>
    </row>
    <row r="7725" spans="1:14">
      <c r="A7725" t="s">
        <v>22402</v>
      </c>
      <c r="B7725" t="s">
        <v>22403</v>
      </c>
      <c r="C7725" s="13" t="s">
        <v>22526</v>
      </c>
      <c r="D7725" s="13" t="s">
        <v>22526</v>
      </c>
      <c r="E7725" t="s">
        <v>22527</v>
      </c>
      <c r="H7725" s="14">
        <v>400</v>
      </c>
      <c r="I7725" s="14">
        <v>400</v>
      </c>
      <c r="J7725" s="14">
        <v>520</v>
      </c>
      <c r="K7725" s="14">
        <v>520</v>
      </c>
      <c r="L7725" s="14">
        <v>0</v>
      </c>
      <c r="M7725" s="14">
        <v>0</v>
      </c>
      <c r="N7725" t="s">
        <v>22403</v>
      </c>
    </row>
    <row r="7726" spans="1:14">
      <c r="A7726" t="s">
        <v>22402</v>
      </c>
      <c r="B7726" t="s">
        <v>22403</v>
      </c>
      <c r="C7726" s="13" t="s">
        <v>22528</v>
      </c>
      <c r="D7726" s="13" t="s">
        <v>22528</v>
      </c>
      <c r="E7726" t="s">
        <v>22529</v>
      </c>
      <c r="H7726" s="14">
        <v>300</v>
      </c>
      <c r="I7726" s="14">
        <v>300</v>
      </c>
      <c r="J7726" s="14">
        <v>390</v>
      </c>
      <c r="K7726" s="14">
        <v>390</v>
      </c>
      <c r="L7726" s="14">
        <v>0</v>
      </c>
      <c r="M7726" s="14">
        <v>0</v>
      </c>
      <c r="N7726" t="s">
        <v>22403</v>
      </c>
    </row>
    <row r="7727" spans="1:14">
      <c r="A7727" t="s">
        <v>22402</v>
      </c>
      <c r="B7727" t="s">
        <v>22403</v>
      </c>
      <c r="C7727" s="13" t="s">
        <v>22530</v>
      </c>
      <c r="D7727" s="13" t="s">
        <v>22530</v>
      </c>
      <c r="E7727" t="s">
        <v>22531</v>
      </c>
      <c r="H7727" s="14">
        <v>250</v>
      </c>
      <c r="I7727" s="14">
        <v>250</v>
      </c>
      <c r="J7727" s="14">
        <v>325</v>
      </c>
      <c r="K7727" s="14">
        <v>325</v>
      </c>
      <c r="L7727" s="14">
        <v>0</v>
      </c>
      <c r="M7727" s="14">
        <v>0</v>
      </c>
      <c r="N7727" t="s">
        <v>22403</v>
      </c>
    </row>
    <row r="7728" spans="1:14">
      <c r="A7728" t="s">
        <v>22402</v>
      </c>
      <c r="B7728" t="s">
        <v>22403</v>
      </c>
      <c r="C7728" s="13" t="s">
        <v>22532</v>
      </c>
      <c r="D7728" s="13" t="s">
        <v>22532</v>
      </c>
      <c r="E7728" t="s">
        <v>22533</v>
      </c>
      <c r="H7728" s="14">
        <v>500</v>
      </c>
      <c r="I7728" s="14">
        <v>500</v>
      </c>
      <c r="J7728" s="14">
        <v>650</v>
      </c>
      <c r="K7728" s="14">
        <v>650</v>
      </c>
      <c r="L7728" s="14">
        <v>0</v>
      </c>
      <c r="M7728" s="14">
        <v>0</v>
      </c>
      <c r="N7728" t="s">
        <v>22403</v>
      </c>
    </row>
    <row r="7729" spans="1:14">
      <c r="A7729" t="s">
        <v>22402</v>
      </c>
      <c r="B7729" t="s">
        <v>22403</v>
      </c>
      <c r="C7729" s="13" t="s">
        <v>22534</v>
      </c>
      <c r="D7729" s="13" t="s">
        <v>22535</v>
      </c>
      <c r="E7729" t="s">
        <v>22536</v>
      </c>
      <c r="H7729" s="14">
        <v>600</v>
      </c>
      <c r="I7729" s="14">
        <v>600</v>
      </c>
      <c r="J7729" s="14">
        <v>780</v>
      </c>
      <c r="K7729" s="14">
        <v>780</v>
      </c>
      <c r="L7729" s="14">
        <v>0</v>
      </c>
      <c r="M7729" s="14">
        <v>0</v>
      </c>
      <c r="N7729" t="s">
        <v>22403</v>
      </c>
    </row>
    <row r="7730" spans="1:14">
      <c r="A7730" t="s">
        <v>22402</v>
      </c>
      <c r="B7730" t="s">
        <v>22403</v>
      </c>
      <c r="C7730" s="13" t="s">
        <v>22537</v>
      </c>
      <c r="D7730" s="13" t="s">
        <v>398</v>
      </c>
      <c r="E7730" t="s">
        <v>22403</v>
      </c>
      <c r="H7730" s="14">
        <v>0</v>
      </c>
      <c r="I7730" s="14">
        <v>0</v>
      </c>
      <c r="J7730" s="14">
        <v>0</v>
      </c>
      <c r="K7730" s="14">
        <v>0</v>
      </c>
      <c r="L7730" s="14">
        <v>0</v>
      </c>
      <c r="M7730" s="14">
        <v>0</v>
      </c>
      <c r="N7730" t="s">
        <v>22403</v>
      </c>
    </row>
    <row r="7731" spans="1:14">
      <c r="A7731" t="s">
        <v>22402</v>
      </c>
      <c r="B7731" t="s">
        <v>22403</v>
      </c>
      <c r="C7731" s="13" t="s">
        <v>22538</v>
      </c>
      <c r="D7731" s="13" t="s">
        <v>22539</v>
      </c>
      <c r="E7731" t="s">
        <v>22540</v>
      </c>
      <c r="H7731" s="14">
        <v>300</v>
      </c>
      <c r="I7731" s="14">
        <v>300</v>
      </c>
      <c r="J7731" s="14">
        <v>390</v>
      </c>
      <c r="K7731" s="14">
        <v>390</v>
      </c>
      <c r="L7731" s="14">
        <v>0</v>
      </c>
      <c r="M7731" s="14">
        <v>0</v>
      </c>
      <c r="N7731" t="s">
        <v>22403</v>
      </c>
    </row>
    <row r="7732" spans="1:14">
      <c r="A7732" t="s">
        <v>22402</v>
      </c>
      <c r="B7732" t="s">
        <v>22403</v>
      </c>
      <c r="C7732" s="13" t="s">
        <v>22541</v>
      </c>
      <c r="D7732" s="13" t="s">
        <v>22542</v>
      </c>
      <c r="E7732" t="s">
        <v>22543</v>
      </c>
      <c r="H7732" s="14">
        <v>400</v>
      </c>
      <c r="I7732" s="14">
        <v>400</v>
      </c>
      <c r="J7732" s="14">
        <v>520</v>
      </c>
      <c r="K7732" s="14">
        <v>520</v>
      </c>
      <c r="L7732" s="14">
        <v>0</v>
      </c>
      <c r="M7732" s="14">
        <v>0</v>
      </c>
      <c r="N7732" t="s">
        <v>22403</v>
      </c>
    </row>
    <row r="7733" spans="1:14">
      <c r="A7733" t="s">
        <v>22544</v>
      </c>
      <c r="B7733" t="s">
        <v>22545</v>
      </c>
      <c r="C7733" s="13" t="s">
        <v>22546</v>
      </c>
      <c r="D7733" s="13" t="s">
        <v>22547</v>
      </c>
      <c r="E7733" t="s">
        <v>22548</v>
      </c>
      <c r="H7733" s="14">
        <v>400</v>
      </c>
      <c r="I7733" s="14">
        <v>400</v>
      </c>
      <c r="J7733" s="14">
        <v>520</v>
      </c>
      <c r="K7733" s="14">
        <v>520</v>
      </c>
      <c r="L7733" s="14">
        <v>0</v>
      </c>
      <c r="M7733" s="14">
        <v>0</v>
      </c>
      <c r="N7733" t="s">
        <v>22545</v>
      </c>
    </row>
    <row r="7734" spans="1:14">
      <c r="A7734" t="s">
        <v>22544</v>
      </c>
      <c r="B7734" t="s">
        <v>22545</v>
      </c>
      <c r="C7734" s="13" t="s">
        <v>22549</v>
      </c>
      <c r="D7734" s="13" t="s">
        <v>22550</v>
      </c>
      <c r="E7734" t="s">
        <v>295</v>
      </c>
      <c r="H7734" s="14">
        <v>900</v>
      </c>
      <c r="I7734" s="14">
        <v>900</v>
      </c>
      <c r="J7734" s="14">
        <v>1170</v>
      </c>
      <c r="K7734" s="14">
        <v>1170</v>
      </c>
      <c r="L7734" s="14">
        <v>0</v>
      </c>
      <c r="M7734" s="14">
        <v>0</v>
      </c>
      <c r="N7734" t="s">
        <v>22545</v>
      </c>
    </row>
    <row r="7735" spans="1:14">
      <c r="A7735" t="s">
        <v>22544</v>
      </c>
      <c r="B7735" t="s">
        <v>22545</v>
      </c>
      <c r="C7735" s="13" t="s">
        <v>22551</v>
      </c>
      <c r="D7735" s="13" t="s">
        <v>22552</v>
      </c>
      <c r="E7735" t="s">
        <v>22553</v>
      </c>
      <c r="H7735" s="14">
        <v>500</v>
      </c>
      <c r="I7735" s="14">
        <v>500</v>
      </c>
      <c r="J7735" s="14">
        <v>650</v>
      </c>
      <c r="K7735" s="14">
        <v>650</v>
      </c>
      <c r="L7735" s="14">
        <v>0</v>
      </c>
      <c r="M7735" s="14">
        <v>0</v>
      </c>
      <c r="N7735" t="s">
        <v>22545</v>
      </c>
    </row>
    <row r="7736" spans="1:14">
      <c r="A7736" t="s">
        <v>22544</v>
      </c>
      <c r="B7736" t="s">
        <v>22545</v>
      </c>
      <c r="C7736" s="13" t="s">
        <v>22554</v>
      </c>
      <c r="D7736" s="13" t="s">
        <v>22555</v>
      </c>
      <c r="E7736" t="s">
        <v>22556</v>
      </c>
      <c r="H7736" s="14">
        <v>600</v>
      </c>
      <c r="I7736" s="14">
        <v>600</v>
      </c>
      <c r="J7736" s="14">
        <v>780</v>
      </c>
      <c r="K7736" s="14">
        <v>780</v>
      </c>
      <c r="L7736" s="14">
        <v>0</v>
      </c>
      <c r="M7736" s="14">
        <v>0</v>
      </c>
      <c r="N7736" t="s">
        <v>22545</v>
      </c>
    </row>
    <row r="7737" spans="1:14">
      <c r="A7737" t="s">
        <v>22544</v>
      </c>
      <c r="B7737" t="s">
        <v>22545</v>
      </c>
      <c r="C7737" s="13" t="s">
        <v>22557</v>
      </c>
      <c r="D7737" s="13" t="s">
        <v>22558</v>
      </c>
      <c r="E7737" t="s">
        <v>22559</v>
      </c>
      <c r="H7737" s="14">
        <v>700</v>
      </c>
      <c r="I7737" s="14">
        <v>700</v>
      </c>
      <c r="J7737" s="14">
        <v>910</v>
      </c>
      <c r="K7737" s="14">
        <v>910</v>
      </c>
      <c r="L7737" s="14">
        <v>0</v>
      </c>
      <c r="M7737" s="14">
        <v>0</v>
      </c>
      <c r="N7737" t="s">
        <v>22545</v>
      </c>
    </row>
    <row r="7738" spans="1:14">
      <c r="A7738" t="s">
        <v>22544</v>
      </c>
      <c r="B7738" t="s">
        <v>22545</v>
      </c>
      <c r="C7738" s="13" t="s">
        <v>22560</v>
      </c>
      <c r="D7738" s="13" t="s">
        <v>22561</v>
      </c>
      <c r="E7738" t="s">
        <v>22562</v>
      </c>
      <c r="H7738" s="14">
        <v>800</v>
      </c>
      <c r="I7738" s="14">
        <v>800</v>
      </c>
      <c r="J7738" s="14">
        <v>1040</v>
      </c>
      <c r="K7738" s="14">
        <v>1040</v>
      </c>
      <c r="L7738" s="14">
        <v>0</v>
      </c>
      <c r="M7738" s="14">
        <v>0</v>
      </c>
      <c r="N7738" t="s">
        <v>22545</v>
      </c>
    </row>
    <row r="7739" spans="1:14">
      <c r="A7739" t="s">
        <v>22544</v>
      </c>
      <c r="B7739" t="s">
        <v>22545</v>
      </c>
      <c r="C7739" s="13" t="s">
        <v>22563</v>
      </c>
      <c r="D7739" s="13" t="s">
        <v>22563</v>
      </c>
      <c r="E7739" t="s">
        <v>151</v>
      </c>
      <c r="H7739" s="14">
        <v>1000</v>
      </c>
      <c r="I7739" s="14">
        <v>1000</v>
      </c>
      <c r="J7739" s="14">
        <v>1300</v>
      </c>
      <c r="K7739" s="14">
        <v>1300</v>
      </c>
      <c r="L7739" s="14">
        <v>0</v>
      </c>
      <c r="M7739" s="14">
        <v>0</v>
      </c>
      <c r="N7739" t="s">
        <v>22545</v>
      </c>
    </row>
    <row r="7740" spans="1:14">
      <c r="A7740" t="s">
        <v>22544</v>
      </c>
      <c r="B7740" t="s">
        <v>22545</v>
      </c>
      <c r="C7740" s="13" t="s">
        <v>22564</v>
      </c>
      <c r="D7740" s="13" t="s">
        <v>22564</v>
      </c>
      <c r="E7740" t="s">
        <v>22565</v>
      </c>
      <c r="H7740" s="14">
        <v>200</v>
      </c>
      <c r="I7740" s="14">
        <v>200</v>
      </c>
      <c r="J7740" s="14">
        <v>260</v>
      </c>
      <c r="K7740" s="14">
        <v>260</v>
      </c>
      <c r="L7740" s="14">
        <v>0</v>
      </c>
      <c r="M7740" s="14">
        <v>0</v>
      </c>
      <c r="N7740" t="s">
        <v>22545</v>
      </c>
    </row>
    <row r="7741" spans="1:14">
      <c r="A7741" t="s">
        <v>22544</v>
      </c>
      <c r="B7741" t="s">
        <v>22545</v>
      </c>
      <c r="C7741" s="13" t="s">
        <v>22566</v>
      </c>
      <c r="D7741" s="13" t="s">
        <v>22566</v>
      </c>
      <c r="E7741" t="s">
        <v>22567</v>
      </c>
      <c r="H7741" s="14">
        <v>100</v>
      </c>
      <c r="I7741" s="14">
        <v>100</v>
      </c>
      <c r="J7741" s="14">
        <v>130</v>
      </c>
      <c r="K7741" s="14">
        <v>130</v>
      </c>
      <c r="L7741" s="14">
        <v>0</v>
      </c>
      <c r="M7741" s="14">
        <v>0</v>
      </c>
      <c r="N7741" t="s">
        <v>22545</v>
      </c>
    </row>
    <row r="7742" spans="1:14">
      <c r="A7742" t="s">
        <v>22544</v>
      </c>
      <c r="B7742" t="s">
        <v>22545</v>
      </c>
      <c r="C7742" s="13" t="s">
        <v>22568</v>
      </c>
      <c r="D7742" s="13" t="s">
        <v>22569</v>
      </c>
      <c r="E7742" t="s">
        <v>22570</v>
      </c>
      <c r="H7742" s="14">
        <v>2000</v>
      </c>
      <c r="I7742" s="14">
        <v>2000</v>
      </c>
      <c r="J7742" s="14">
        <v>2600</v>
      </c>
      <c r="K7742" s="14">
        <v>2600</v>
      </c>
      <c r="L7742" s="14">
        <v>0</v>
      </c>
      <c r="M7742" s="14">
        <v>0</v>
      </c>
      <c r="N7742" t="s">
        <v>22545</v>
      </c>
    </row>
    <row r="7743" spans="1:14">
      <c r="A7743" t="s">
        <v>22544</v>
      </c>
      <c r="B7743" t="s">
        <v>22545</v>
      </c>
      <c r="C7743" s="13" t="s">
        <v>22571</v>
      </c>
      <c r="D7743" s="13" t="s">
        <v>22572</v>
      </c>
      <c r="E7743" t="s">
        <v>22573</v>
      </c>
      <c r="H7743" s="14">
        <v>1200</v>
      </c>
      <c r="I7743" s="14">
        <v>1200</v>
      </c>
      <c r="J7743" s="14">
        <v>1560</v>
      </c>
      <c r="K7743" s="14">
        <v>1560</v>
      </c>
      <c r="L7743" s="14">
        <v>0</v>
      </c>
      <c r="M7743" s="14">
        <v>0</v>
      </c>
      <c r="N7743" t="s">
        <v>22545</v>
      </c>
    </row>
    <row r="7744" spans="1:14">
      <c r="A7744" t="s">
        <v>22544</v>
      </c>
      <c r="B7744" t="s">
        <v>22545</v>
      </c>
      <c r="C7744" s="13" t="s">
        <v>22574</v>
      </c>
      <c r="D7744" s="13" t="s">
        <v>22575</v>
      </c>
      <c r="E7744" t="s">
        <v>22576</v>
      </c>
      <c r="H7744" s="14">
        <v>1000</v>
      </c>
      <c r="I7744" s="14">
        <v>1000</v>
      </c>
      <c r="J7744" s="14">
        <v>1300</v>
      </c>
      <c r="K7744" s="14">
        <v>1300</v>
      </c>
      <c r="L7744" s="14">
        <v>0</v>
      </c>
      <c r="M7744" s="14">
        <v>0</v>
      </c>
      <c r="N7744" t="s">
        <v>22545</v>
      </c>
    </row>
    <row r="7745" spans="1:14">
      <c r="A7745" t="s">
        <v>22544</v>
      </c>
      <c r="B7745" t="s">
        <v>22545</v>
      </c>
      <c r="C7745" s="13" t="s">
        <v>22577</v>
      </c>
      <c r="D7745" s="13" t="s">
        <v>22578</v>
      </c>
      <c r="E7745" t="s">
        <v>22579</v>
      </c>
      <c r="H7745" s="14">
        <v>400</v>
      </c>
      <c r="I7745" s="14">
        <v>400</v>
      </c>
      <c r="J7745" s="14">
        <v>520</v>
      </c>
      <c r="K7745" s="14">
        <v>520</v>
      </c>
      <c r="L7745" s="14">
        <v>0</v>
      </c>
      <c r="M7745" s="14">
        <v>0</v>
      </c>
      <c r="N7745" t="s">
        <v>22545</v>
      </c>
    </row>
    <row r="7746" spans="1:14">
      <c r="A7746" t="s">
        <v>22544</v>
      </c>
      <c r="B7746" t="s">
        <v>22545</v>
      </c>
      <c r="C7746" s="13" t="s">
        <v>22580</v>
      </c>
      <c r="D7746" s="13" t="s">
        <v>398</v>
      </c>
      <c r="E7746" t="s">
        <v>22545</v>
      </c>
      <c r="H7746" s="14">
        <v>0</v>
      </c>
      <c r="I7746" s="14">
        <v>0</v>
      </c>
      <c r="J7746" s="14">
        <v>0</v>
      </c>
      <c r="K7746" s="14">
        <v>0</v>
      </c>
      <c r="L7746" s="14">
        <v>0</v>
      </c>
      <c r="M7746" s="14">
        <v>0</v>
      </c>
      <c r="N7746" t="s">
        <v>22545</v>
      </c>
    </row>
    <row r="7747" spans="1:14">
      <c r="A7747" t="s">
        <v>22544</v>
      </c>
      <c r="B7747" t="s">
        <v>22545</v>
      </c>
      <c r="C7747" s="13" t="s">
        <v>22581</v>
      </c>
      <c r="D7747" s="13" t="s">
        <v>22581</v>
      </c>
      <c r="E7747" t="s">
        <v>22582</v>
      </c>
      <c r="H7747" s="14">
        <v>50</v>
      </c>
      <c r="I7747" s="14">
        <v>50</v>
      </c>
      <c r="J7747" s="14">
        <v>65</v>
      </c>
      <c r="K7747" s="14">
        <v>65</v>
      </c>
      <c r="L7747" s="14">
        <v>0</v>
      </c>
      <c r="M7747" s="14">
        <v>0</v>
      </c>
      <c r="N7747" t="s">
        <v>22545</v>
      </c>
    </row>
    <row r="7748" spans="1:14">
      <c r="A7748" t="s">
        <v>22544</v>
      </c>
      <c r="B7748" t="s">
        <v>22545</v>
      </c>
      <c r="C7748" s="13" t="s">
        <v>22583</v>
      </c>
      <c r="D7748" s="13" t="s">
        <v>22583</v>
      </c>
      <c r="E7748" t="s">
        <v>22584</v>
      </c>
      <c r="H7748" s="14">
        <v>100</v>
      </c>
      <c r="I7748" s="14">
        <v>100</v>
      </c>
      <c r="J7748" s="14">
        <v>130</v>
      </c>
      <c r="K7748" s="14">
        <v>130</v>
      </c>
      <c r="L7748" s="14">
        <v>0</v>
      </c>
      <c r="M7748" s="14">
        <v>0</v>
      </c>
      <c r="N7748" t="s">
        <v>22545</v>
      </c>
    </row>
    <row r="7749" spans="1:14">
      <c r="A7749" t="s">
        <v>22544</v>
      </c>
      <c r="B7749" t="s">
        <v>22545</v>
      </c>
      <c r="C7749" s="13" t="s">
        <v>22585</v>
      </c>
      <c r="D7749" s="13" t="s">
        <v>22585</v>
      </c>
      <c r="E7749" t="s">
        <v>22586</v>
      </c>
      <c r="H7749" s="14">
        <v>300</v>
      </c>
      <c r="I7749" s="14">
        <v>300</v>
      </c>
      <c r="J7749" s="14">
        <v>390</v>
      </c>
      <c r="K7749" s="14">
        <v>390</v>
      </c>
      <c r="L7749" s="14">
        <v>0</v>
      </c>
      <c r="M7749" s="14">
        <v>0</v>
      </c>
      <c r="N7749" t="s">
        <v>22545</v>
      </c>
    </row>
    <row r="7750" spans="1:14">
      <c r="A7750" t="s">
        <v>22544</v>
      </c>
      <c r="B7750" t="s">
        <v>22545</v>
      </c>
      <c r="C7750" s="13" t="s">
        <v>22587</v>
      </c>
      <c r="D7750" s="13" t="s">
        <v>22587</v>
      </c>
      <c r="E7750" t="s">
        <v>22588</v>
      </c>
      <c r="H7750" s="14">
        <v>200</v>
      </c>
      <c r="I7750" s="14">
        <v>200</v>
      </c>
      <c r="J7750" s="14">
        <v>260</v>
      </c>
      <c r="K7750" s="14">
        <v>260</v>
      </c>
      <c r="L7750" s="14">
        <v>0</v>
      </c>
      <c r="M7750" s="14">
        <v>0</v>
      </c>
      <c r="N7750" t="s">
        <v>22545</v>
      </c>
    </row>
    <row r="7751" spans="1:14">
      <c r="A7751" t="s">
        <v>22544</v>
      </c>
      <c r="B7751" t="s">
        <v>22545</v>
      </c>
      <c r="C7751" s="13" t="s">
        <v>22589</v>
      </c>
      <c r="D7751" s="13" t="s">
        <v>22589</v>
      </c>
      <c r="E7751" t="s">
        <v>22590</v>
      </c>
      <c r="H7751" s="14">
        <v>100</v>
      </c>
      <c r="I7751" s="14">
        <v>100</v>
      </c>
      <c r="J7751" s="14">
        <v>130</v>
      </c>
      <c r="K7751" s="14">
        <v>130</v>
      </c>
      <c r="L7751" s="14">
        <v>0</v>
      </c>
      <c r="M7751" s="14">
        <v>0</v>
      </c>
      <c r="N7751" t="s">
        <v>22545</v>
      </c>
    </row>
    <row r="7752" spans="1:14">
      <c r="A7752" t="s">
        <v>22544</v>
      </c>
      <c r="B7752" t="s">
        <v>22545</v>
      </c>
      <c r="C7752" s="13" t="s">
        <v>22591</v>
      </c>
      <c r="D7752" s="13" t="s">
        <v>22591</v>
      </c>
      <c r="E7752" t="s">
        <v>22592</v>
      </c>
      <c r="H7752" s="14">
        <v>100</v>
      </c>
      <c r="I7752" s="14">
        <v>100</v>
      </c>
      <c r="J7752" s="14">
        <v>130</v>
      </c>
      <c r="K7752" s="14">
        <v>130</v>
      </c>
      <c r="L7752" s="14">
        <v>0</v>
      </c>
      <c r="M7752" s="14">
        <v>0</v>
      </c>
      <c r="N7752" t="s">
        <v>22545</v>
      </c>
    </row>
    <row r="7753" spans="1:14">
      <c r="A7753" t="s">
        <v>22544</v>
      </c>
      <c r="B7753" t="s">
        <v>22545</v>
      </c>
      <c r="C7753" s="13" t="s">
        <v>22593</v>
      </c>
      <c r="D7753" s="13" t="s">
        <v>22593</v>
      </c>
      <c r="E7753" t="s">
        <v>22594</v>
      </c>
      <c r="H7753" s="14">
        <v>200</v>
      </c>
      <c r="I7753" s="14">
        <v>200</v>
      </c>
      <c r="J7753" s="14">
        <v>260</v>
      </c>
      <c r="K7753" s="14">
        <v>260</v>
      </c>
      <c r="L7753" s="14">
        <v>0</v>
      </c>
      <c r="M7753" s="14">
        <v>0</v>
      </c>
      <c r="N7753" t="s">
        <v>22545</v>
      </c>
    </row>
    <row r="7754" spans="1:14">
      <c r="A7754" t="s">
        <v>22544</v>
      </c>
      <c r="B7754" t="s">
        <v>22545</v>
      </c>
      <c r="C7754" s="13" t="s">
        <v>22595</v>
      </c>
      <c r="D7754" s="13" t="s">
        <v>22596</v>
      </c>
      <c r="E7754" t="s">
        <v>249</v>
      </c>
      <c r="H7754" s="14">
        <v>1200</v>
      </c>
      <c r="I7754" s="14">
        <v>1200</v>
      </c>
      <c r="J7754" s="14">
        <v>1560</v>
      </c>
      <c r="K7754" s="14">
        <v>1560</v>
      </c>
      <c r="L7754" s="14">
        <v>0</v>
      </c>
      <c r="M7754" s="14">
        <v>0</v>
      </c>
      <c r="N7754" t="s">
        <v>22545</v>
      </c>
    </row>
    <row r="7755" spans="1:14">
      <c r="A7755" t="s">
        <v>22544</v>
      </c>
      <c r="B7755" t="s">
        <v>22545</v>
      </c>
      <c r="C7755" s="13" t="s">
        <v>22597</v>
      </c>
      <c r="D7755" s="13" t="s">
        <v>22598</v>
      </c>
      <c r="E7755" t="s">
        <v>22599</v>
      </c>
      <c r="H7755" s="14">
        <v>1000</v>
      </c>
      <c r="I7755" s="14">
        <v>1000</v>
      </c>
      <c r="J7755" s="14">
        <v>1300</v>
      </c>
      <c r="K7755" s="14">
        <v>1300</v>
      </c>
      <c r="L7755" s="14">
        <v>0</v>
      </c>
      <c r="M7755" s="14">
        <v>0</v>
      </c>
      <c r="N7755" t="s">
        <v>22545</v>
      </c>
    </row>
    <row r="7756" spans="1:14">
      <c r="A7756" t="s">
        <v>22544</v>
      </c>
      <c r="B7756" t="s">
        <v>22545</v>
      </c>
      <c r="C7756" s="13" t="s">
        <v>22600</v>
      </c>
      <c r="D7756" s="13" t="s">
        <v>22601</v>
      </c>
      <c r="E7756" t="s">
        <v>22602</v>
      </c>
      <c r="H7756" s="14">
        <v>400</v>
      </c>
      <c r="I7756" s="14">
        <v>400</v>
      </c>
      <c r="J7756" s="14">
        <v>400</v>
      </c>
      <c r="K7756" s="14">
        <v>400</v>
      </c>
      <c r="L7756" s="14">
        <v>0</v>
      </c>
      <c r="M7756" s="14">
        <v>0</v>
      </c>
      <c r="N7756" t="s">
        <v>22545</v>
      </c>
    </row>
    <row r="7757" spans="1:14">
      <c r="A7757" t="s">
        <v>22544</v>
      </c>
      <c r="B7757" t="s">
        <v>22545</v>
      </c>
      <c r="C7757" s="13" t="s">
        <v>22603</v>
      </c>
      <c r="D7757" s="13" t="s">
        <v>22604</v>
      </c>
      <c r="E7757" t="s">
        <v>22605</v>
      </c>
      <c r="H7757" s="14">
        <v>1600</v>
      </c>
      <c r="I7757" s="14">
        <v>1600</v>
      </c>
      <c r="J7757" s="14">
        <v>2080</v>
      </c>
      <c r="K7757" s="14">
        <v>2080</v>
      </c>
      <c r="L7757" s="14">
        <v>0</v>
      </c>
      <c r="M7757" s="14">
        <v>0</v>
      </c>
      <c r="N7757" t="s">
        <v>22545</v>
      </c>
    </row>
    <row r="7758" spans="1:14">
      <c r="A7758" t="s">
        <v>22544</v>
      </c>
      <c r="B7758" t="s">
        <v>22545</v>
      </c>
      <c r="C7758" s="13" t="s">
        <v>22606</v>
      </c>
      <c r="D7758" s="13" t="s">
        <v>22607</v>
      </c>
      <c r="E7758" t="s">
        <v>22608</v>
      </c>
      <c r="H7758" s="14">
        <v>2200</v>
      </c>
      <c r="I7758" s="14">
        <v>2200</v>
      </c>
      <c r="J7758" s="14">
        <v>2860</v>
      </c>
      <c r="K7758" s="14">
        <v>2860</v>
      </c>
      <c r="L7758" s="14">
        <v>0</v>
      </c>
      <c r="M7758" s="14">
        <v>0</v>
      </c>
      <c r="N7758" t="s">
        <v>22545</v>
      </c>
    </row>
    <row r="7759" spans="1:14">
      <c r="A7759" t="s">
        <v>22544</v>
      </c>
      <c r="B7759" t="s">
        <v>22545</v>
      </c>
      <c r="C7759" s="13" t="s">
        <v>22609</v>
      </c>
      <c r="D7759" s="13" t="s">
        <v>22610</v>
      </c>
      <c r="E7759" t="s">
        <v>22611</v>
      </c>
      <c r="H7759" s="14">
        <v>100</v>
      </c>
      <c r="I7759" s="14">
        <v>100</v>
      </c>
      <c r="J7759" s="14">
        <v>130</v>
      </c>
      <c r="K7759" s="14">
        <v>130</v>
      </c>
      <c r="L7759" s="14">
        <v>140</v>
      </c>
      <c r="M7759" s="14">
        <v>140</v>
      </c>
      <c r="N7759" t="s">
        <v>22545</v>
      </c>
    </row>
    <row r="7760" spans="1:14">
      <c r="A7760" t="s">
        <v>22612</v>
      </c>
      <c r="B7760" t="s">
        <v>22613</v>
      </c>
      <c r="C7760" s="13" t="s">
        <v>22614</v>
      </c>
      <c r="D7760" s="13" t="s">
        <v>398</v>
      </c>
      <c r="E7760" t="s">
        <v>22615</v>
      </c>
      <c r="H7760" s="14">
        <v>0</v>
      </c>
      <c r="I7760" s="14">
        <v>0</v>
      </c>
      <c r="J7760" s="14">
        <v>0</v>
      </c>
      <c r="K7760" s="14">
        <v>0</v>
      </c>
      <c r="L7760" s="14">
        <v>0</v>
      </c>
      <c r="M7760" s="14">
        <v>0</v>
      </c>
      <c r="N7760" t="s">
        <v>22613</v>
      </c>
    </row>
    <row r="7761" spans="1:14">
      <c r="A7761" t="s">
        <v>22616</v>
      </c>
      <c r="B7761" t="s">
        <v>22617</v>
      </c>
      <c r="C7761" s="13" t="s">
        <v>22618</v>
      </c>
      <c r="D7761" s="13" t="s">
        <v>22619</v>
      </c>
      <c r="E7761" t="s">
        <v>22620</v>
      </c>
      <c r="H7761" s="14">
        <v>60000</v>
      </c>
      <c r="I7761" s="14">
        <v>60000</v>
      </c>
      <c r="J7761" s="14">
        <v>60000</v>
      </c>
      <c r="K7761" s="14">
        <v>60000</v>
      </c>
      <c r="L7761" s="14">
        <v>0</v>
      </c>
      <c r="M7761" s="14">
        <v>0</v>
      </c>
      <c r="N7761" t="s">
        <v>22617</v>
      </c>
    </row>
    <row r="7762" spans="1:14">
      <c r="A7762" t="s">
        <v>22616</v>
      </c>
      <c r="B7762" t="s">
        <v>22617</v>
      </c>
      <c r="C7762" s="13" t="s">
        <v>22621</v>
      </c>
      <c r="D7762" s="13" t="s">
        <v>22622</v>
      </c>
      <c r="E7762" t="s">
        <v>22623</v>
      </c>
      <c r="H7762" s="14">
        <v>2200</v>
      </c>
      <c r="I7762" s="14">
        <v>2200</v>
      </c>
      <c r="J7762" s="14">
        <v>2200</v>
      </c>
      <c r="K7762" s="14">
        <v>2200</v>
      </c>
      <c r="L7762" s="14">
        <v>0</v>
      </c>
      <c r="M7762" s="14">
        <v>0</v>
      </c>
      <c r="N7762" t="s">
        <v>22617</v>
      </c>
    </row>
    <row r="7763" spans="1:14">
      <c r="A7763" t="s">
        <v>22616</v>
      </c>
      <c r="B7763" t="s">
        <v>22617</v>
      </c>
      <c r="C7763" s="13" t="s">
        <v>22624</v>
      </c>
      <c r="D7763" s="13" t="s">
        <v>22625</v>
      </c>
      <c r="E7763" t="s">
        <v>22626</v>
      </c>
      <c r="H7763" s="14">
        <v>52000</v>
      </c>
      <c r="I7763" s="14">
        <v>52000</v>
      </c>
      <c r="J7763" s="14">
        <v>67600</v>
      </c>
      <c r="K7763" s="14">
        <v>67600</v>
      </c>
      <c r="L7763" s="14">
        <v>0</v>
      </c>
      <c r="M7763" s="14">
        <v>0</v>
      </c>
      <c r="N7763" t="s">
        <v>22617</v>
      </c>
    </row>
    <row r="7764" spans="1:14">
      <c r="A7764" t="s">
        <v>22616</v>
      </c>
      <c r="B7764" t="s">
        <v>22617</v>
      </c>
      <c r="C7764" s="13" t="s">
        <v>22627</v>
      </c>
      <c r="D7764" s="13" t="s">
        <v>22628</v>
      </c>
      <c r="E7764" t="s">
        <v>22629</v>
      </c>
      <c r="H7764" s="14">
        <v>2500</v>
      </c>
      <c r="I7764" s="14">
        <v>2500</v>
      </c>
      <c r="J7764" s="14">
        <v>2500</v>
      </c>
      <c r="K7764" s="14">
        <v>2500</v>
      </c>
      <c r="L7764" s="14">
        <v>0</v>
      </c>
      <c r="M7764" s="14">
        <v>0</v>
      </c>
      <c r="N7764" t="s">
        <v>22617</v>
      </c>
    </row>
    <row r="7765" spans="1:14">
      <c r="A7765" t="s">
        <v>22616</v>
      </c>
      <c r="B7765" t="s">
        <v>22617</v>
      </c>
      <c r="C7765" s="13" t="s">
        <v>22630</v>
      </c>
      <c r="D7765" s="13" t="s">
        <v>22631</v>
      </c>
      <c r="E7765" t="s">
        <v>22632</v>
      </c>
      <c r="H7765" s="14">
        <v>2000</v>
      </c>
      <c r="I7765" s="14">
        <v>2000</v>
      </c>
      <c r="J7765" s="14">
        <v>2000</v>
      </c>
      <c r="K7765" s="14">
        <v>2000</v>
      </c>
      <c r="L7765" s="14">
        <v>0</v>
      </c>
      <c r="M7765" s="14">
        <v>0</v>
      </c>
      <c r="N7765" t="s">
        <v>22617</v>
      </c>
    </row>
    <row r="7766" spans="1:14">
      <c r="A7766" t="s">
        <v>22616</v>
      </c>
      <c r="B7766" t="s">
        <v>22617</v>
      </c>
      <c r="C7766" s="13" t="s">
        <v>22633</v>
      </c>
      <c r="D7766" s="13" t="s">
        <v>22634</v>
      </c>
      <c r="E7766" t="s">
        <v>22635</v>
      </c>
      <c r="H7766" s="14">
        <v>300</v>
      </c>
      <c r="I7766" s="14">
        <v>0</v>
      </c>
      <c r="J7766" s="14">
        <v>390</v>
      </c>
      <c r="K7766" s="14">
        <v>0</v>
      </c>
      <c r="L7766" s="14">
        <v>0</v>
      </c>
      <c r="M7766" s="14">
        <v>0</v>
      </c>
      <c r="N7766" t="s">
        <v>22617</v>
      </c>
    </row>
    <row r="7767" spans="1:14">
      <c r="A7767" t="s">
        <v>22616</v>
      </c>
      <c r="B7767" t="s">
        <v>22617</v>
      </c>
      <c r="C7767" s="13" t="s">
        <v>22636</v>
      </c>
      <c r="D7767" s="13" t="s">
        <v>22637</v>
      </c>
      <c r="E7767" t="s">
        <v>22638</v>
      </c>
      <c r="H7767" s="14">
        <v>700</v>
      </c>
      <c r="I7767" s="14">
        <v>0</v>
      </c>
      <c r="J7767" s="14">
        <v>910</v>
      </c>
      <c r="K7767" s="14">
        <v>0</v>
      </c>
      <c r="L7767" s="14">
        <v>0</v>
      </c>
      <c r="M7767" s="14">
        <v>0</v>
      </c>
      <c r="N7767" t="s">
        <v>22617</v>
      </c>
    </row>
    <row r="7768" spans="1:14">
      <c r="A7768" t="s">
        <v>22616</v>
      </c>
      <c r="B7768" t="s">
        <v>22617</v>
      </c>
      <c r="C7768" s="13" t="s">
        <v>22639</v>
      </c>
      <c r="D7768" s="13" t="s">
        <v>22640</v>
      </c>
      <c r="E7768" t="s">
        <v>22641</v>
      </c>
      <c r="H7768" s="14">
        <v>250</v>
      </c>
      <c r="I7768" s="14">
        <v>0</v>
      </c>
      <c r="J7768" s="14">
        <v>0</v>
      </c>
      <c r="K7768" s="14">
        <v>0</v>
      </c>
      <c r="L7768" s="14">
        <v>0</v>
      </c>
      <c r="M7768" s="14">
        <v>0</v>
      </c>
      <c r="N7768" t="s">
        <v>22617</v>
      </c>
    </row>
    <row r="7769" spans="1:14">
      <c r="A7769" t="s">
        <v>22616</v>
      </c>
      <c r="B7769" t="s">
        <v>22617</v>
      </c>
      <c r="C7769" s="13" t="s">
        <v>22642</v>
      </c>
      <c r="D7769" s="13" t="s">
        <v>22643</v>
      </c>
      <c r="E7769" t="s">
        <v>22644</v>
      </c>
      <c r="H7769" s="14">
        <v>350</v>
      </c>
      <c r="I7769" s="14">
        <v>0</v>
      </c>
      <c r="J7769" s="14">
        <v>455</v>
      </c>
      <c r="K7769" s="14">
        <v>0</v>
      </c>
      <c r="L7769" s="14">
        <v>0</v>
      </c>
      <c r="M7769" s="14">
        <v>0</v>
      </c>
      <c r="N7769" t="s">
        <v>22617</v>
      </c>
    </row>
    <row r="7770" spans="1:14">
      <c r="A7770" t="s">
        <v>22616</v>
      </c>
      <c r="B7770" t="s">
        <v>22617</v>
      </c>
      <c r="C7770" s="13" t="s">
        <v>22645</v>
      </c>
      <c r="D7770" s="13" t="s">
        <v>22646</v>
      </c>
      <c r="E7770" t="s">
        <v>22647</v>
      </c>
      <c r="H7770" s="14">
        <v>2000</v>
      </c>
      <c r="I7770" s="14">
        <v>0</v>
      </c>
      <c r="J7770" s="14">
        <v>0</v>
      </c>
      <c r="K7770" s="14">
        <v>0</v>
      </c>
      <c r="L7770" s="14">
        <v>0</v>
      </c>
      <c r="M7770" s="14">
        <v>0</v>
      </c>
      <c r="N7770" t="s">
        <v>22617</v>
      </c>
    </row>
    <row r="7771" spans="1:14">
      <c r="A7771" t="s">
        <v>22616</v>
      </c>
      <c r="B7771" t="s">
        <v>22617</v>
      </c>
      <c r="C7771" s="13" t="s">
        <v>22648</v>
      </c>
      <c r="D7771" s="13" t="s">
        <v>22649</v>
      </c>
      <c r="E7771" t="s">
        <v>22650</v>
      </c>
      <c r="H7771" s="14">
        <v>400</v>
      </c>
      <c r="I7771" s="14">
        <v>0</v>
      </c>
      <c r="J7771" s="14">
        <v>520</v>
      </c>
      <c r="K7771" s="14">
        <v>0</v>
      </c>
      <c r="L7771" s="14">
        <v>0</v>
      </c>
      <c r="M7771" s="14">
        <v>0</v>
      </c>
      <c r="N7771" t="s">
        <v>22617</v>
      </c>
    </row>
    <row r="7772" spans="1:14">
      <c r="A7772" t="s">
        <v>22616</v>
      </c>
      <c r="B7772" t="s">
        <v>22617</v>
      </c>
      <c r="C7772" s="13" t="s">
        <v>22651</v>
      </c>
      <c r="D7772" s="13" t="s">
        <v>22652</v>
      </c>
      <c r="E7772" t="s">
        <v>22653</v>
      </c>
      <c r="H7772" s="14">
        <v>2550</v>
      </c>
      <c r="I7772" s="14">
        <v>2550</v>
      </c>
      <c r="J7772" s="14">
        <v>3315</v>
      </c>
      <c r="K7772" s="14">
        <v>3315</v>
      </c>
      <c r="L7772" s="14">
        <v>0</v>
      </c>
      <c r="M7772" s="14">
        <v>0</v>
      </c>
      <c r="N7772" t="s">
        <v>22617</v>
      </c>
    </row>
    <row r="7773" spans="1:14">
      <c r="A7773" t="s">
        <v>22616</v>
      </c>
      <c r="B7773" t="s">
        <v>22617</v>
      </c>
      <c r="C7773" s="13" t="s">
        <v>22654</v>
      </c>
      <c r="D7773" s="13" t="s">
        <v>22655</v>
      </c>
      <c r="E7773" t="s">
        <v>22656</v>
      </c>
      <c r="H7773" s="14">
        <v>1900</v>
      </c>
      <c r="I7773" s="14">
        <v>0</v>
      </c>
      <c r="J7773" s="14">
        <v>0</v>
      </c>
      <c r="K7773" s="14">
        <v>0</v>
      </c>
      <c r="L7773" s="14">
        <v>0</v>
      </c>
      <c r="M7773" s="14">
        <v>0</v>
      </c>
      <c r="N7773" t="s">
        <v>22617</v>
      </c>
    </row>
    <row r="7774" spans="1:14">
      <c r="A7774" t="s">
        <v>22616</v>
      </c>
      <c r="B7774" t="s">
        <v>22617</v>
      </c>
      <c r="C7774" s="13" t="s">
        <v>22657</v>
      </c>
      <c r="D7774" s="13" t="s">
        <v>22658</v>
      </c>
      <c r="E7774" t="s">
        <v>22659</v>
      </c>
      <c r="H7774" s="14">
        <v>0</v>
      </c>
      <c r="I7774" s="14">
        <v>0</v>
      </c>
      <c r="J7774" s="14">
        <v>0</v>
      </c>
      <c r="K7774" s="14">
        <v>0</v>
      </c>
      <c r="L7774" s="14">
        <v>0</v>
      </c>
      <c r="M7774" s="14">
        <v>0</v>
      </c>
      <c r="N7774" t="s">
        <v>22617</v>
      </c>
    </row>
    <row r="7775" spans="1:14">
      <c r="A7775" t="s">
        <v>22616</v>
      </c>
      <c r="B7775" t="s">
        <v>22617</v>
      </c>
      <c r="C7775" s="13" t="s">
        <v>22660</v>
      </c>
      <c r="D7775" s="13" t="s">
        <v>22661</v>
      </c>
      <c r="E7775" t="s">
        <v>22662</v>
      </c>
      <c r="H7775" s="14">
        <v>25000</v>
      </c>
      <c r="I7775" s="14">
        <v>25000</v>
      </c>
      <c r="J7775" s="14">
        <v>25000</v>
      </c>
      <c r="K7775" s="14">
        <v>25000</v>
      </c>
      <c r="L7775" s="14">
        <v>0</v>
      </c>
      <c r="M7775" s="14">
        <v>0</v>
      </c>
      <c r="N7775" t="s">
        <v>22617</v>
      </c>
    </row>
    <row r="7776" spans="1:14">
      <c r="A7776" t="s">
        <v>22616</v>
      </c>
      <c r="B7776" t="s">
        <v>22617</v>
      </c>
      <c r="C7776" s="13" t="s">
        <v>22663</v>
      </c>
      <c r="D7776" s="13" t="s">
        <v>22664</v>
      </c>
      <c r="E7776" t="s">
        <v>22664</v>
      </c>
      <c r="H7776" s="14">
        <v>6000</v>
      </c>
      <c r="I7776" s="14">
        <v>6000</v>
      </c>
      <c r="J7776" s="14">
        <v>7800</v>
      </c>
      <c r="K7776" s="14">
        <v>7800</v>
      </c>
      <c r="L7776" s="14">
        <v>0</v>
      </c>
      <c r="M7776" s="14">
        <v>0</v>
      </c>
      <c r="N7776" t="s">
        <v>22617</v>
      </c>
    </row>
    <row r="7777" spans="1:14">
      <c r="A7777" t="s">
        <v>22616</v>
      </c>
      <c r="B7777" t="s">
        <v>22617</v>
      </c>
      <c r="C7777" s="13" t="s">
        <v>22665</v>
      </c>
      <c r="D7777" s="13" t="s">
        <v>22666</v>
      </c>
      <c r="E7777" t="s">
        <v>22667</v>
      </c>
      <c r="H7777" s="14">
        <v>12000</v>
      </c>
      <c r="I7777" s="14">
        <v>12000</v>
      </c>
      <c r="J7777" s="14">
        <v>0</v>
      </c>
      <c r="K7777" s="14">
        <v>0</v>
      </c>
      <c r="L7777" s="14">
        <v>0</v>
      </c>
      <c r="M7777" s="14">
        <v>0</v>
      </c>
      <c r="N7777" t="s">
        <v>22617</v>
      </c>
    </row>
    <row r="7778" spans="1:14">
      <c r="A7778" t="s">
        <v>22616</v>
      </c>
      <c r="B7778" t="s">
        <v>22617</v>
      </c>
      <c r="C7778" s="13" t="s">
        <v>22668</v>
      </c>
      <c r="D7778" s="13" t="s">
        <v>22669</v>
      </c>
      <c r="E7778" t="s">
        <v>22670</v>
      </c>
      <c r="H7778" s="14">
        <v>3900</v>
      </c>
      <c r="I7778" s="14">
        <v>0</v>
      </c>
      <c r="J7778" s="14">
        <v>0</v>
      </c>
      <c r="K7778" s="14">
        <v>0</v>
      </c>
      <c r="L7778" s="14">
        <v>0</v>
      </c>
      <c r="M7778" s="14">
        <v>0</v>
      </c>
      <c r="N7778" t="s">
        <v>22617</v>
      </c>
    </row>
    <row r="7779" spans="1:14">
      <c r="A7779" t="s">
        <v>22616</v>
      </c>
      <c r="B7779" t="s">
        <v>22617</v>
      </c>
      <c r="C7779" s="13" t="s">
        <v>22671</v>
      </c>
      <c r="D7779" s="13" t="s">
        <v>22672</v>
      </c>
      <c r="E7779" t="s">
        <v>22673</v>
      </c>
      <c r="H7779" s="14">
        <v>900</v>
      </c>
      <c r="I7779" s="14">
        <v>900</v>
      </c>
      <c r="J7779" s="14">
        <v>1170</v>
      </c>
      <c r="K7779" s="14">
        <v>1170</v>
      </c>
      <c r="L7779" s="14">
        <v>0</v>
      </c>
      <c r="M7779" s="14">
        <v>0</v>
      </c>
      <c r="N7779" t="s">
        <v>22617</v>
      </c>
    </row>
    <row r="7780" spans="1:14">
      <c r="A7780" t="s">
        <v>22616</v>
      </c>
      <c r="B7780" t="s">
        <v>22617</v>
      </c>
      <c r="C7780" s="13" t="s">
        <v>22674</v>
      </c>
      <c r="D7780" s="13" t="s">
        <v>22675</v>
      </c>
      <c r="E7780" t="s">
        <v>22676</v>
      </c>
      <c r="H7780" s="14">
        <v>1120</v>
      </c>
      <c r="I7780" s="14">
        <v>1120</v>
      </c>
      <c r="J7780" s="14">
        <v>1456</v>
      </c>
      <c r="K7780" s="14">
        <v>1456</v>
      </c>
      <c r="L7780" s="14">
        <v>0</v>
      </c>
      <c r="M7780" s="14">
        <v>0</v>
      </c>
      <c r="N7780" t="s">
        <v>22617</v>
      </c>
    </row>
    <row r="7781" spans="1:14">
      <c r="A7781" t="s">
        <v>22616</v>
      </c>
      <c r="B7781" t="s">
        <v>22617</v>
      </c>
      <c r="C7781" s="13" t="s">
        <v>22677</v>
      </c>
      <c r="D7781" s="13" t="s">
        <v>22678</v>
      </c>
      <c r="E7781" t="s">
        <v>22678</v>
      </c>
      <c r="H7781" s="14">
        <v>1400</v>
      </c>
      <c r="I7781" s="14">
        <v>1400</v>
      </c>
      <c r="J7781" s="14">
        <v>1820</v>
      </c>
      <c r="K7781" s="14">
        <v>1820</v>
      </c>
      <c r="L7781" s="14">
        <v>0</v>
      </c>
      <c r="M7781" s="14">
        <v>0</v>
      </c>
      <c r="N7781" t="s">
        <v>22617</v>
      </c>
    </row>
    <row r="7782" spans="1:14">
      <c r="A7782" t="s">
        <v>22616</v>
      </c>
      <c r="B7782" t="s">
        <v>22617</v>
      </c>
      <c r="C7782" s="13" t="s">
        <v>22679</v>
      </c>
      <c r="D7782" s="13" t="s">
        <v>22680</v>
      </c>
      <c r="E7782" t="s">
        <v>22681</v>
      </c>
      <c r="H7782" s="14">
        <v>51000</v>
      </c>
      <c r="I7782" s="14">
        <v>51000</v>
      </c>
      <c r="J7782" s="14">
        <v>51000</v>
      </c>
      <c r="K7782" s="14">
        <v>51000</v>
      </c>
      <c r="L7782" s="14">
        <v>0</v>
      </c>
      <c r="M7782" s="14">
        <v>0</v>
      </c>
      <c r="N7782" t="s">
        <v>22617</v>
      </c>
    </row>
    <row r="7783" spans="1:14">
      <c r="A7783" t="s">
        <v>22616</v>
      </c>
      <c r="B7783" t="s">
        <v>22617</v>
      </c>
      <c r="C7783" s="13" t="s">
        <v>22682</v>
      </c>
      <c r="D7783" s="13" t="s">
        <v>22683</v>
      </c>
      <c r="E7783" t="s">
        <v>22684</v>
      </c>
      <c r="H7783" s="14">
        <v>300</v>
      </c>
      <c r="I7783" s="14">
        <v>300</v>
      </c>
      <c r="J7783" s="14">
        <v>300</v>
      </c>
      <c r="K7783" s="14">
        <v>300</v>
      </c>
      <c r="L7783" s="14">
        <v>0</v>
      </c>
      <c r="M7783" s="14">
        <v>0</v>
      </c>
      <c r="N7783" t="s">
        <v>22617</v>
      </c>
    </row>
    <row r="7784" spans="1:14">
      <c r="A7784" t="s">
        <v>22616</v>
      </c>
      <c r="B7784" t="s">
        <v>22617</v>
      </c>
      <c r="C7784" s="13" t="s">
        <v>22685</v>
      </c>
      <c r="D7784" s="13" t="s">
        <v>22686</v>
      </c>
      <c r="E7784" t="s">
        <v>22686</v>
      </c>
      <c r="H7784" s="14">
        <v>4700</v>
      </c>
      <c r="I7784" s="14">
        <v>4700</v>
      </c>
      <c r="J7784" s="14">
        <v>6110</v>
      </c>
      <c r="K7784" s="14">
        <v>6110</v>
      </c>
      <c r="L7784" s="14">
        <v>0</v>
      </c>
      <c r="M7784" s="14">
        <v>0</v>
      </c>
      <c r="N7784" t="s">
        <v>22617</v>
      </c>
    </row>
    <row r="7785" spans="1:14">
      <c r="A7785" t="s">
        <v>22616</v>
      </c>
      <c r="B7785" t="s">
        <v>22617</v>
      </c>
      <c r="C7785" s="13" t="s">
        <v>22687</v>
      </c>
      <c r="D7785" s="13" t="s">
        <v>22688</v>
      </c>
      <c r="E7785" t="s">
        <v>22689</v>
      </c>
      <c r="H7785" s="14">
        <v>0</v>
      </c>
      <c r="I7785" s="14">
        <v>0</v>
      </c>
      <c r="J7785" s="14">
        <v>0</v>
      </c>
      <c r="K7785" s="14">
        <v>0</v>
      </c>
      <c r="L7785" s="14">
        <v>0</v>
      </c>
      <c r="M7785" s="14">
        <v>0</v>
      </c>
      <c r="N7785" t="s">
        <v>22617</v>
      </c>
    </row>
    <row r="7786" spans="1:14">
      <c r="A7786" t="s">
        <v>22616</v>
      </c>
      <c r="B7786" t="s">
        <v>22617</v>
      </c>
      <c r="C7786" s="13" t="s">
        <v>22690</v>
      </c>
      <c r="D7786" s="13" t="s">
        <v>22691</v>
      </c>
      <c r="E7786" t="s">
        <v>22692</v>
      </c>
      <c r="H7786" s="14">
        <v>35000</v>
      </c>
      <c r="I7786" s="14">
        <v>35000</v>
      </c>
      <c r="J7786" s="14">
        <v>45500</v>
      </c>
      <c r="K7786" s="14">
        <v>45500</v>
      </c>
      <c r="L7786" s="14">
        <v>0</v>
      </c>
      <c r="M7786" s="14">
        <v>0</v>
      </c>
      <c r="N7786" t="s">
        <v>22617</v>
      </c>
    </row>
    <row r="7787" spans="1:14">
      <c r="A7787" t="s">
        <v>22616</v>
      </c>
      <c r="B7787" t="s">
        <v>22617</v>
      </c>
      <c r="C7787" s="13" t="s">
        <v>22693</v>
      </c>
      <c r="D7787" s="13" t="s">
        <v>22694</v>
      </c>
      <c r="E7787" t="s">
        <v>22695</v>
      </c>
      <c r="H7787" s="14">
        <v>29000</v>
      </c>
      <c r="I7787" s="14">
        <v>29000</v>
      </c>
      <c r="J7787" s="14">
        <v>37700</v>
      </c>
      <c r="K7787" s="14">
        <v>37700</v>
      </c>
      <c r="L7787" s="14">
        <v>0</v>
      </c>
      <c r="M7787" s="14">
        <v>0</v>
      </c>
      <c r="N7787" t="s">
        <v>22617</v>
      </c>
    </row>
    <row r="7788" spans="1:14">
      <c r="A7788" t="s">
        <v>22616</v>
      </c>
      <c r="B7788" t="s">
        <v>22617</v>
      </c>
      <c r="C7788" s="13" t="s">
        <v>22696</v>
      </c>
      <c r="D7788" s="13" t="s">
        <v>22697</v>
      </c>
      <c r="E7788" t="s">
        <v>22698</v>
      </c>
      <c r="H7788" s="14">
        <v>5020</v>
      </c>
      <c r="I7788" s="14">
        <v>5020</v>
      </c>
      <c r="J7788" s="14">
        <v>5020</v>
      </c>
      <c r="K7788" s="14">
        <v>5020</v>
      </c>
      <c r="L7788" s="14">
        <v>0</v>
      </c>
      <c r="M7788" s="14">
        <v>0</v>
      </c>
      <c r="N7788" t="s">
        <v>22617</v>
      </c>
    </row>
    <row r="7789" spans="1:14">
      <c r="A7789" t="s">
        <v>22616</v>
      </c>
      <c r="B7789" t="s">
        <v>22617</v>
      </c>
      <c r="C7789" s="13" t="s">
        <v>22699</v>
      </c>
      <c r="D7789" s="13" t="s">
        <v>22700</v>
      </c>
      <c r="E7789" t="s">
        <v>22701</v>
      </c>
      <c r="H7789" s="14">
        <v>860</v>
      </c>
      <c r="I7789" s="14">
        <v>860</v>
      </c>
      <c r="J7789" s="14">
        <v>1118</v>
      </c>
      <c r="K7789" s="14">
        <v>1118</v>
      </c>
      <c r="L7789" s="14">
        <v>0</v>
      </c>
      <c r="M7789" s="14">
        <v>0</v>
      </c>
      <c r="N7789" t="s">
        <v>22617</v>
      </c>
    </row>
    <row r="7790" spans="1:14">
      <c r="A7790" t="s">
        <v>22616</v>
      </c>
      <c r="B7790" t="s">
        <v>22617</v>
      </c>
      <c r="C7790" s="13" t="s">
        <v>22702</v>
      </c>
      <c r="D7790" s="13" t="s">
        <v>22703</v>
      </c>
      <c r="E7790" t="s">
        <v>22704</v>
      </c>
      <c r="H7790" s="14">
        <v>51000</v>
      </c>
      <c r="I7790" s="14">
        <v>51000</v>
      </c>
      <c r="J7790" s="14">
        <v>51000</v>
      </c>
      <c r="K7790" s="14">
        <v>51000</v>
      </c>
      <c r="L7790" s="14">
        <v>0</v>
      </c>
      <c r="M7790" s="14">
        <v>0</v>
      </c>
      <c r="N7790" t="s">
        <v>22617</v>
      </c>
    </row>
    <row r="7791" spans="1:14">
      <c r="A7791" t="s">
        <v>22616</v>
      </c>
      <c r="B7791" t="s">
        <v>22617</v>
      </c>
      <c r="C7791" s="13" t="s">
        <v>22705</v>
      </c>
      <c r="D7791" s="13" t="s">
        <v>398</v>
      </c>
      <c r="E7791" t="s">
        <v>22706</v>
      </c>
      <c r="H7791" s="14">
        <v>0</v>
      </c>
      <c r="I7791" s="14">
        <v>0</v>
      </c>
      <c r="J7791" s="14">
        <v>0</v>
      </c>
      <c r="K7791" s="14">
        <v>0</v>
      </c>
      <c r="L7791" s="14">
        <v>0</v>
      </c>
      <c r="M7791" s="14">
        <v>0</v>
      </c>
      <c r="N7791" t="s">
        <v>22617</v>
      </c>
    </row>
    <row r="7792" spans="1:14">
      <c r="A7792" t="s">
        <v>22616</v>
      </c>
      <c r="B7792" t="s">
        <v>22617</v>
      </c>
      <c r="C7792" s="13" t="s">
        <v>22707</v>
      </c>
      <c r="D7792" s="13" t="s">
        <v>22708</v>
      </c>
      <c r="E7792" t="s">
        <v>22709</v>
      </c>
      <c r="H7792" s="14">
        <v>18000</v>
      </c>
      <c r="I7792" s="14">
        <v>18000</v>
      </c>
      <c r="J7792" s="14">
        <v>18000</v>
      </c>
      <c r="K7792" s="14">
        <v>18000</v>
      </c>
      <c r="L7792" s="14">
        <v>0</v>
      </c>
      <c r="M7792" s="14">
        <v>0</v>
      </c>
      <c r="N7792" t="s">
        <v>22617</v>
      </c>
    </row>
    <row r="7793" spans="1:14">
      <c r="A7793" t="s">
        <v>22616</v>
      </c>
      <c r="B7793" t="s">
        <v>22617</v>
      </c>
      <c r="C7793" s="13" t="s">
        <v>22710</v>
      </c>
      <c r="D7793" s="13" t="s">
        <v>22711</v>
      </c>
      <c r="E7793" t="s">
        <v>22712</v>
      </c>
      <c r="H7793" s="14">
        <v>18000</v>
      </c>
      <c r="I7793" s="14">
        <v>18000</v>
      </c>
      <c r="J7793" s="14">
        <v>18000</v>
      </c>
      <c r="K7793" s="14">
        <v>18000</v>
      </c>
      <c r="L7793" s="14">
        <v>0</v>
      </c>
      <c r="M7793" s="14">
        <v>0</v>
      </c>
      <c r="N7793" t="s">
        <v>22617</v>
      </c>
    </row>
    <row r="7794" spans="1:14">
      <c r="A7794" t="s">
        <v>22616</v>
      </c>
      <c r="B7794" t="s">
        <v>22617</v>
      </c>
      <c r="C7794" s="13" t="s">
        <v>22713</v>
      </c>
      <c r="D7794" s="13" t="s">
        <v>22714</v>
      </c>
      <c r="E7794" t="s">
        <v>22715</v>
      </c>
      <c r="H7794" s="14">
        <v>0</v>
      </c>
      <c r="I7794" s="14">
        <v>0</v>
      </c>
      <c r="J7794" s="14">
        <v>0</v>
      </c>
      <c r="K7794" s="14">
        <v>0</v>
      </c>
      <c r="L7794" s="14">
        <v>0</v>
      </c>
      <c r="M7794" s="14">
        <v>0</v>
      </c>
      <c r="N7794" t="s">
        <v>22617</v>
      </c>
    </row>
    <row r="7795" spans="1:14">
      <c r="A7795" t="s">
        <v>22616</v>
      </c>
      <c r="B7795" t="s">
        <v>22617</v>
      </c>
      <c r="C7795" s="13" t="s">
        <v>22716</v>
      </c>
      <c r="D7795" s="13" t="s">
        <v>22717</v>
      </c>
      <c r="E7795" t="s">
        <v>22718</v>
      </c>
      <c r="H7795" s="14">
        <v>13000</v>
      </c>
      <c r="I7795" s="14">
        <v>13000</v>
      </c>
      <c r="J7795" s="14">
        <v>16900</v>
      </c>
      <c r="K7795" s="14">
        <v>16900</v>
      </c>
      <c r="L7795" s="14">
        <v>0</v>
      </c>
      <c r="M7795" s="14">
        <v>0</v>
      </c>
      <c r="N7795" t="s">
        <v>22617</v>
      </c>
    </row>
    <row r="7796" spans="1:14">
      <c r="A7796" t="s">
        <v>22616</v>
      </c>
      <c r="B7796" t="s">
        <v>22617</v>
      </c>
      <c r="C7796" s="13" t="s">
        <v>22719</v>
      </c>
      <c r="D7796" s="13" t="s">
        <v>22720</v>
      </c>
      <c r="E7796" t="s">
        <v>22721</v>
      </c>
      <c r="H7796" s="14">
        <v>0</v>
      </c>
      <c r="I7796" s="14">
        <v>0</v>
      </c>
      <c r="J7796" s="14">
        <v>0</v>
      </c>
      <c r="K7796" s="14">
        <v>0</v>
      </c>
      <c r="L7796" s="14">
        <v>0</v>
      </c>
      <c r="M7796" s="14">
        <v>0</v>
      </c>
      <c r="N7796" t="s">
        <v>22617</v>
      </c>
    </row>
    <row r="7797" spans="1:14">
      <c r="A7797" t="s">
        <v>22616</v>
      </c>
      <c r="B7797" t="s">
        <v>22617</v>
      </c>
      <c r="C7797" s="13" t="s">
        <v>22722</v>
      </c>
      <c r="D7797" s="13" t="s">
        <v>22723</v>
      </c>
      <c r="E7797" t="s">
        <v>22724</v>
      </c>
      <c r="H7797" s="14">
        <v>2700</v>
      </c>
      <c r="I7797" s="14">
        <v>2700</v>
      </c>
      <c r="J7797" s="14">
        <v>2700</v>
      </c>
      <c r="K7797" s="14">
        <v>2700</v>
      </c>
      <c r="L7797" s="14">
        <v>0</v>
      </c>
      <c r="M7797" s="14">
        <v>0</v>
      </c>
      <c r="N7797" t="s">
        <v>22617</v>
      </c>
    </row>
    <row r="7798" spans="1:14">
      <c r="A7798" t="s">
        <v>22616</v>
      </c>
      <c r="B7798" t="s">
        <v>22617</v>
      </c>
      <c r="C7798" s="13" t="s">
        <v>22725</v>
      </c>
      <c r="D7798" s="13" t="s">
        <v>22726</v>
      </c>
      <c r="E7798" t="s">
        <v>22727</v>
      </c>
      <c r="H7798" s="14">
        <v>4310</v>
      </c>
      <c r="I7798" s="14">
        <v>4310</v>
      </c>
      <c r="J7798" s="14">
        <v>5603</v>
      </c>
      <c r="K7798" s="14">
        <v>5603</v>
      </c>
      <c r="L7798" s="14">
        <v>0</v>
      </c>
      <c r="M7798" s="14">
        <v>0</v>
      </c>
      <c r="N7798" t="s">
        <v>22617</v>
      </c>
    </row>
    <row r="7799" spans="1:14">
      <c r="A7799" t="s">
        <v>22616</v>
      </c>
      <c r="B7799" t="s">
        <v>22617</v>
      </c>
      <c r="C7799" s="13" t="s">
        <v>22728</v>
      </c>
      <c r="D7799" s="13" t="s">
        <v>22729</v>
      </c>
      <c r="E7799" t="s">
        <v>22730</v>
      </c>
      <c r="H7799" s="14">
        <v>15000</v>
      </c>
      <c r="I7799" s="14">
        <v>0</v>
      </c>
      <c r="J7799" s="14">
        <v>15000</v>
      </c>
      <c r="K7799" s="14">
        <v>0</v>
      </c>
      <c r="L7799" s="14">
        <v>0</v>
      </c>
      <c r="M7799" s="14">
        <v>0</v>
      </c>
      <c r="N7799" t="s">
        <v>22617</v>
      </c>
    </row>
    <row r="7800" spans="1:14">
      <c r="A7800" t="s">
        <v>22616</v>
      </c>
      <c r="B7800" t="s">
        <v>22617</v>
      </c>
      <c r="C7800" s="13" t="s">
        <v>22731</v>
      </c>
      <c r="D7800" s="13" t="s">
        <v>22732</v>
      </c>
      <c r="E7800" t="s">
        <v>22733</v>
      </c>
      <c r="H7800" s="14">
        <v>25000</v>
      </c>
      <c r="I7800" s="14">
        <v>0</v>
      </c>
      <c r="J7800" s="14">
        <v>25000</v>
      </c>
      <c r="K7800" s="14">
        <v>0</v>
      </c>
      <c r="L7800" s="14">
        <v>0</v>
      </c>
      <c r="M7800" s="14">
        <v>0</v>
      </c>
      <c r="N7800" t="s">
        <v>22617</v>
      </c>
    </row>
    <row r="7801" spans="1:14">
      <c r="A7801" t="s">
        <v>22616</v>
      </c>
      <c r="B7801" t="s">
        <v>22617</v>
      </c>
      <c r="C7801" s="13" t="s">
        <v>22734</v>
      </c>
      <c r="D7801" s="13" t="s">
        <v>21671</v>
      </c>
      <c r="E7801" t="s">
        <v>22735</v>
      </c>
      <c r="H7801" s="14">
        <v>0</v>
      </c>
      <c r="I7801" s="14">
        <v>0</v>
      </c>
      <c r="J7801" s="14">
        <v>0</v>
      </c>
      <c r="K7801" s="14">
        <v>0</v>
      </c>
      <c r="L7801" s="14">
        <v>0</v>
      </c>
      <c r="M7801" s="14">
        <v>0</v>
      </c>
      <c r="N7801" t="s">
        <v>22617</v>
      </c>
    </row>
    <row r="7802" spans="1:14">
      <c r="A7802" t="s">
        <v>22616</v>
      </c>
      <c r="B7802" t="s">
        <v>22617</v>
      </c>
      <c r="C7802" s="13" t="s">
        <v>22736</v>
      </c>
      <c r="D7802" s="13" t="s">
        <v>22737</v>
      </c>
      <c r="E7802" t="s">
        <v>22738</v>
      </c>
      <c r="H7802" s="14">
        <v>0</v>
      </c>
      <c r="I7802" s="14">
        <v>0</v>
      </c>
      <c r="J7802" s="14">
        <v>0</v>
      </c>
      <c r="K7802" s="14">
        <v>0</v>
      </c>
      <c r="L7802" s="14">
        <v>0</v>
      </c>
      <c r="M7802" s="14">
        <v>0</v>
      </c>
      <c r="N7802" t="s">
        <v>22617</v>
      </c>
    </row>
    <row r="7803" spans="1:14">
      <c r="A7803" t="s">
        <v>22616</v>
      </c>
      <c r="B7803" t="s">
        <v>22617</v>
      </c>
      <c r="C7803" s="13" t="s">
        <v>22739</v>
      </c>
      <c r="D7803" s="13" t="s">
        <v>22740</v>
      </c>
      <c r="E7803" t="s">
        <v>22741</v>
      </c>
      <c r="H7803" s="14">
        <v>90000</v>
      </c>
      <c r="I7803" s="14">
        <v>90000</v>
      </c>
      <c r="J7803" s="14">
        <v>90000</v>
      </c>
      <c r="K7803" s="14">
        <v>90000</v>
      </c>
      <c r="L7803" s="14">
        <v>0</v>
      </c>
      <c r="M7803" s="14">
        <v>0</v>
      </c>
      <c r="N7803" t="s">
        <v>22617</v>
      </c>
    </row>
    <row r="7804" spans="1:14">
      <c r="A7804" t="s">
        <v>22616</v>
      </c>
      <c r="B7804" t="s">
        <v>22617</v>
      </c>
      <c r="C7804" s="13" t="s">
        <v>22742</v>
      </c>
      <c r="D7804" s="13" t="s">
        <v>21671</v>
      </c>
      <c r="E7804" t="s">
        <v>22743</v>
      </c>
      <c r="H7804" s="14">
        <v>0</v>
      </c>
      <c r="I7804" s="14">
        <v>0</v>
      </c>
      <c r="J7804" s="14">
        <v>0</v>
      </c>
      <c r="K7804" s="14">
        <v>0</v>
      </c>
      <c r="L7804" s="14">
        <v>0</v>
      </c>
      <c r="M7804" s="14">
        <v>0</v>
      </c>
      <c r="N7804" t="s">
        <v>22617</v>
      </c>
    </row>
    <row r="7805" spans="1:14">
      <c r="A7805" t="s">
        <v>22616</v>
      </c>
      <c r="B7805" t="s">
        <v>22617</v>
      </c>
      <c r="C7805" s="13" t="s">
        <v>22744</v>
      </c>
      <c r="D7805" s="13" t="s">
        <v>22745</v>
      </c>
      <c r="E7805" t="s">
        <v>22746</v>
      </c>
      <c r="H7805" s="14">
        <v>32000</v>
      </c>
      <c r="I7805" s="14">
        <v>32000</v>
      </c>
      <c r="J7805" s="14">
        <v>32000</v>
      </c>
      <c r="K7805" s="14">
        <v>32000</v>
      </c>
      <c r="L7805" s="14">
        <v>0</v>
      </c>
      <c r="M7805" s="14">
        <v>0</v>
      </c>
      <c r="N7805" t="s">
        <v>22617</v>
      </c>
    </row>
    <row r="7806" spans="1:14">
      <c r="A7806" t="s">
        <v>22616</v>
      </c>
      <c r="B7806" t="s">
        <v>22617</v>
      </c>
      <c r="C7806" s="13" t="s">
        <v>22747</v>
      </c>
      <c r="D7806" s="13" t="s">
        <v>22748</v>
      </c>
      <c r="E7806" t="s">
        <v>22749</v>
      </c>
      <c r="H7806" s="14">
        <v>112500</v>
      </c>
      <c r="I7806" s="14">
        <v>112500</v>
      </c>
      <c r="J7806" s="14">
        <v>112500</v>
      </c>
      <c r="K7806" s="14">
        <v>112500</v>
      </c>
      <c r="L7806" s="14">
        <v>0</v>
      </c>
      <c r="M7806" s="14">
        <v>0</v>
      </c>
      <c r="N7806" t="s">
        <v>22617</v>
      </c>
    </row>
    <row r="7807" spans="1:14">
      <c r="A7807" t="s">
        <v>22616</v>
      </c>
      <c r="B7807" t="s">
        <v>22617</v>
      </c>
      <c r="C7807" s="13" t="s">
        <v>22750</v>
      </c>
      <c r="D7807" s="13" t="s">
        <v>22751</v>
      </c>
      <c r="E7807" t="s">
        <v>22752</v>
      </c>
      <c r="H7807" s="14">
        <v>800</v>
      </c>
      <c r="I7807" s="14">
        <v>800</v>
      </c>
      <c r="J7807" s="14">
        <v>800</v>
      </c>
      <c r="K7807" s="14">
        <v>800</v>
      </c>
      <c r="L7807" s="14">
        <v>0</v>
      </c>
      <c r="M7807" s="14">
        <v>0</v>
      </c>
      <c r="N7807" t="s">
        <v>22617</v>
      </c>
    </row>
    <row r="7808" spans="1:14">
      <c r="A7808" t="s">
        <v>22616</v>
      </c>
      <c r="B7808" t="s">
        <v>22617</v>
      </c>
      <c r="C7808" s="13" t="s">
        <v>22753</v>
      </c>
      <c r="D7808" s="13" t="s">
        <v>22754</v>
      </c>
      <c r="E7808" t="s">
        <v>22755</v>
      </c>
      <c r="H7808" s="14">
        <v>99000</v>
      </c>
      <c r="I7808" s="14">
        <v>99000</v>
      </c>
      <c r="J7808" s="14">
        <v>99000</v>
      </c>
      <c r="K7808" s="14">
        <v>99000</v>
      </c>
      <c r="L7808" s="14">
        <v>0</v>
      </c>
      <c r="M7808" s="14">
        <v>0</v>
      </c>
      <c r="N7808" t="s">
        <v>22617</v>
      </c>
    </row>
    <row r="7809" spans="1:14">
      <c r="A7809" t="s">
        <v>22616</v>
      </c>
      <c r="B7809" t="s">
        <v>22617</v>
      </c>
      <c r="C7809" s="13" t="s">
        <v>22756</v>
      </c>
      <c r="D7809" s="13" t="s">
        <v>22757</v>
      </c>
      <c r="E7809" t="s">
        <v>22758</v>
      </c>
      <c r="H7809" s="14">
        <v>8900</v>
      </c>
      <c r="I7809" s="14">
        <v>8900</v>
      </c>
      <c r="J7809" s="14">
        <v>0</v>
      </c>
      <c r="K7809" s="14">
        <v>0</v>
      </c>
      <c r="L7809" s="14">
        <v>0</v>
      </c>
      <c r="M7809" s="14">
        <v>0</v>
      </c>
      <c r="N7809" t="s">
        <v>22617</v>
      </c>
    </row>
    <row r="7810" spans="1:14">
      <c r="A7810" t="s">
        <v>22616</v>
      </c>
      <c r="B7810" t="s">
        <v>22617</v>
      </c>
      <c r="C7810" s="13" t="s">
        <v>22759</v>
      </c>
      <c r="D7810" s="13" t="s">
        <v>22760</v>
      </c>
      <c r="E7810" t="s">
        <v>22761</v>
      </c>
      <c r="H7810" s="14">
        <v>21000</v>
      </c>
      <c r="I7810" s="14">
        <v>21000</v>
      </c>
      <c r="J7810" s="14">
        <v>21000</v>
      </c>
      <c r="K7810" s="14">
        <v>21000</v>
      </c>
      <c r="L7810" s="14">
        <v>0</v>
      </c>
      <c r="M7810" s="14">
        <v>0</v>
      </c>
      <c r="N7810" t="s">
        <v>22617</v>
      </c>
    </row>
    <row r="7811" spans="1:14">
      <c r="A7811" t="s">
        <v>22616</v>
      </c>
      <c r="B7811" t="s">
        <v>22617</v>
      </c>
      <c r="C7811" s="13" t="s">
        <v>22762</v>
      </c>
      <c r="D7811" s="13" t="s">
        <v>22763</v>
      </c>
      <c r="E7811" t="s">
        <v>22764</v>
      </c>
      <c r="H7811" s="14">
        <v>0</v>
      </c>
      <c r="I7811" s="14">
        <v>0</v>
      </c>
      <c r="J7811" s="14">
        <v>0</v>
      </c>
      <c r="K7811" s="14">
        <v>0</v>
      </c>
      <c r="L7811" s="14">
        <v>0</v>
      </c>
      <c r="M7811" s="14">
        <v>0</v>
      </c>
      <c r="N7811" t="s">
        <v>22617</v>
      </c>
    </row>
    <row r="7812" spans="1:14">
      <c r="A7812" t="s">
        <v>22616</v>
      </c>
      <c r="B7812" t="s">
        <v>22617</v>
      </c>
      <c r="C7812" s="13" t="s">
        <v>22765</v>
      </c>
      <c r="D7812" s="13" t="s">
        <v>22766</v>
      </c>
      <c r="E7812" t="s">
        <v>22767</v>
      </c>
      <c r="H7812" s="14">
        <v>10000</v>
      </c>
      <c r="I7812" s="14">
        <v>10000</v>
      </c>
      <c r="J7812" s="14">
        <v>10000</v>
      </c>
      <c r="K7812" s="14">
        <v>10000</v>
      </c>
      <c r="L7812" s="14">
        <v>0</v>
      </c>
      <c r="M7812" s="14">
        <v>0</v>
      </c>
      <c r="N7812" t="s">
        <v>22617</v>
      </c>
    </row>
    <row r="7813" spans="1:14">
      <c r="A7813" t="s">
        <v>22616</v>
      </c>
      <c r="B7813" t="s">
        <v>22617</v>
      </c>
      <c r="C7813" s="13" t="s">
        <v>22768</v>
      </c>
      <c r="D7813" s="13" t="s">
        <v>22769</v>
      </c>
      <c r="E7813" t="s">
        <v>22770</v>
      </c>
      <c r="H7813" s="14">
        <v>25000</v>
      </c>
      <c r="I7813" s="14">
        <v>25000</v>
      </c>
      <c r="J7813" s="14">
        <v>32500</v>
      </c>
      <c r="K7813" s="14">
        <v>32500</v>
      </c>
      <c r="L7813" s="14">
        <v>0</v>
      </c>
      <c r="M7813" s="14">
        <v>0</v>
      </c>
      <c r="N7813" t="s">
        <v>22617</v>
      </c>
    </row>
    <row r="7814" spans="1:14">
      <c r="A7814" t="s">
        <v>22616</v>
      </c>
      <c r="B7814" t="s">
        <v>22617</v>
      </c>
      <c r="C7814" s="13" t="s">
        <v>22771</v>
      </c>
      <c r="D7814" s="13" t="s">
        <v>22772</v>
      </c>
      <c r="E7814" t="s">
        <v>22773</v>
      </c>
      <c r="H7814" s="14">
        <v>48000</v>
      </c>
      <c r="I7814" s="14">
        <v>48000</v>
      </c>
      <c r="J7814" s="14">
        <v>62400</v>
      </c>
      <c r="K7814" s="14">
        <v>62400</v>
      </c>
      <c r="L7814" s="14">
        <v>0</v>
      </c>
      <c r="M7814" s="14">
        <v>0</v>
      </c>
      <c r="N7814" t="s">
        <v>22617</v>
      </c>
    </row>
    <row r="7815" spans="1:14">
      <c r="A7815" t="s">
        <v>22616</v>
      </c>
      <c r="B7815" t="s">
        <v>22617</v>
      </c>
      <c r="C7815" s="13" t="s">
        <v>22774</v>
      </c>
      <c r="D7815" s="13" t="s">
        <v>22775</v>
      </c>
      <c r="E7815" t="s">
        <v>22776</v>
      </c>
      <c r="H7815" s="14">
        <v>0</v>
      </c>
      <c r="I7815" s="14">
        <v>0</v>
      </c>
      <c r="J7815" s="14">
        <v>0</v>
      </c>
      <c r="K7815" s="14">
        <v>0</v>
      </c>
      <c r="L7815" s="14">
        <v>0</v>
      </c>
      <c r="M7815" s="14">
        <v>0</v>
      </c>
      <c r="N7815" t="s">
        <v>22617</v>
      </c>
    </row>
    <row r="7816" spans="1:14">
      <c r="A7816" t="s">
        <v>22616</v>
      </c>
      <c r="B7816" t="s">
        <v>22617</v>
      </c>
      <c r="C7816" s="13" t="s">
        <v>22777</v>
      </c>
      <c r="D7816" s="13" t="s">
        <v>22778</v>
      </c>
      <c r="E7816" t="s">
        <v>22779</v>
      </c>
      <c r="H7816" s="14">
        <v>25000</v>
      </c>
      <c r="I7816" s="14">
        <v>25000</v>
      </c>
      <c r="J7816" s="14">
        <v>32500</v>
      </c>
      <c r="K7816" s="14">
        <v>32500</v>
      </c>
      <c r="L7816" s="14">
        <v>0</v>
      </c>
      <c r="M7816" s="14">
        <v>0</v>
      </c>
      <c r="N7816" t="s">
        <v>22617</v>
      </c>
    </row>
    <row r="7817" spans="1:14">
      <c r="A7817" t="s">
        <v>22616</v>
      </c>
      <c r="B7817" t="s">
        <v>22617</v>
      </c>
      <c r="C7817" s="13" t="s">
        <v>22780</v>
      </c>
      <c r="D7817" s="13" t="s">
        <v>398</v>
      </c>
      <c r="E7817" t="s">
        <v>22781</v>
      </c>
      <c r="H7817" s="14">
        <v>0</v>
      </c>
      <c r="I7817" s="14">
        <v>0</v>
      </c>
      <c r="J7817" s="14">
        <v>0</v>
      </c>
      <c r="K7817" s="14">
        <v>0</v>
      </c>
      <c r="L7817" s="14">
        <v>0</v>
      </c>
      <c r="M7817" s="14">
        <v>0</v>
      </c>
      <c r="N7817" t="s">
        <v>22617</v>
      </c>
    </row>
    <row r="7818" spans="1:14">
      <c r="A7818" t="s">
        <v>22616</v>
      </c>
      <c r="B7818" t="s">
        <v>22617</v>
      </c>
      <c r="C7818" s="13" t="s">
        <v>22782</v>
      </c>
      <c r="D7818" s="13" t="s">
        <v>22783</v>
      </c>
      <c r="E7818" t="s">
        <v>22784</v>
      </c>
      <c r="H7818" s="14">
        <v>28000</v>
      </c>
      <c r="I7818" s="14">
        <v>28000</v>
      </c>
      <c r="J7818" s="14">
        <v>36400</v>
      </c>
      <c r="K7818" s="14">
        <v>36400</v>
      </c>
      <c r="L7818" s="14">
        <v>0</v>
      </c>
      <c r="M7818" s="14">
        <v>0</v>
      </c>
      <c r="N7818" t="s">
        <v>22617</v>
      </c>
    </row>
    <row r="7819" spans="1:14">
      <c r="A7819" t="s">
        <v>22616</v>
      </c>
      <c r="B7819" t="s">
        <v>22617</v>
      </c>
      <c r="C7819" s="13" t="s">
        <v>22785</v>
      </c>
      <c r="D7819" s="13" t="s">
        <v>22786</v>
      </c>
      <c r="E7819" t="s">
        <v>22787</v>
      </c>
      <c r="H7819" s="14">
        <v>36000</v>
      </c>
      <c r="I7819" s="14">
        <v>36000</v>
      </c>
      <c r="J7819" s="14">
        <v>46800</v>
      </c>
      <c r="K7819" s="14">
        <v>46800</v>
      </c>
      <c r="L7819" s="14">
        <v>0</v>
      </c>
      <c r="M7819" s="14">
        <v>0</v>
      </c>
      <c r="N7819" t="s">
        <v>22617</v>
      </c>
    </row>
    <row r="7820" spans="1:14">
      <c r="A7820" t="s">
        <v>22616</v>
      </c>
      <c r="B7820" t="s">
        <v>22617</v>
      </c>
      <c r="C7820" s="13" t="s">
        <v>22788</v>
      </c>
      <c r="D7820" s="13" t="s">
        <v>22789</v>
      </c>
      <c r="E7820" t="s">
        <v>22790</v>
      </c>
      <c r="H7820" s="14">
        <v>39000</v>
      </c>
      <c r="I7820" s="14">
        <v>39000</v>
      </c>
      <c r="J7820" s="14">
        <v>50700</v>
      </c>
      <c r="K7820" s="14">
        <v>50700</v>
      </c>
      <c r="L7820" s="14">
        <v>0</v>
      </c>
      <c r="M7820" s="14">
        <v>0</v>
      </c>
      <c r="N7820" t="s">
        <v>22617</v>
      </c>
    </row>
    <row r="7821" spans="1:14">
      <c r="A7821" t="s">
        <v>22616</v>
      </c>
      <c r="B7821" t="s">
        <v>22617</v>
      </c>
      <c r="C7821" s="13" t="s">
        <v>22791</v>
      </c>
      <c r="D7821" s="13" t="s">
        <v>381</v>
      </c>
      <c r="E7821" t="s">
        <v>22792</v>
      </c>
      <c r="H7821" s="14">
        <v>0</v>
      </c>
      <c r="I7821" s="14">
        <v>0</v>
      </c>
      <c r="J7821" s="14">
        <v>0</v>
      </c>
      <c r="K7821" s="14">
        <v>0</v>
      </c>
      <c r="L7821" s="14">
        <v>0</v>
      </c>
      <c r="M7821" s="14">
        <v>0</v>
      </c>
      <c r="N7821" t="s">
        <v>22617</v>
      </c>
    </row>
    <row r="7822" spans="1:14">
      <c r="A7822" t="s">
        <v>22616</v>
      </c>
      <c r="B7822" t="s">
        <v>22617</v>
      </c>
      <c r="C7822" s="13" t="s">
        <v>22793</v>
      </c>
      <c r="D7822" s="13" t="s">
        <v>381</v>
      </c>
      <c r="E7822" t="s">
        <v>22794</v>
      </c>
      <c r="H7822" s="14">
        <v>12000</v>
      </c>
      <c r="I7822" s="14">
        <v>0</v>
      </c>
      <c r="J7822" s="14">
        <v>0</v>
      </c>
      <c r="K7822" s="14">
        <v>0</v>
      </c>
      <c r="L7822" s="14">
        <v>0</v>
      </c>
      <c r="M7822" s="14">
        <v>0</v>
      </c>
      <c r="N7822" t="s">
        <v>22617</v>
      </c>
    </row>
    <row r="7823" spans="1:14">
      <c r="A7823" t="s">
        <v>22616</v>
      </c>
      <c r="B7823" t="s">
        <v>22617</v>
      </c>
      <c r="C7823" s="13" t="s">
        <v>22795</v>
      </c>
      <c r="D7823" s="13" t="s">
        <v>398</v>
      </c>
      <c r="E7823" t="s">
        <v>22796</v>
      </c>
      <c r="H7823" s="14">
        <v>500</v>
      </c>
      <c r="I7823" s="14">
        <v>0</v>
      </c>
      <c r="J7823" s="14">
        <v>0</v>
      </c>
      <c r="K7823" s="14">
        <v>0</v>
      </c>
      <c r="L7823" s="14">
        <v>0</v>
      </c>
      <c r="M7823" s="14">
        <v>0</v>
      </c>
      <c r="N7823" t="s">
        <v>22617</v>
      </c>
    </row>
    <row r="7824" spans="1:14">
      <c r="A7824" t="s">
        <v>22616</v>
      </c>
      <c r="B7824" t="s">
        <v>22617</v>
      </c>
      <c r="C7824" s="13" t="s">
        <v>22797</v>
      </c>
      <c r="D7824" s="13" t="s">
        <v>22798</v>
      </c>
      <c r="E7824" t="s">
        <v>22799</v>
      </c>
      <c r="H7824" s="14">
        <v>3000</v>
      </c>
      <c r="I7824" s="14">
        <v>0</v>
      </c>
      <c r="J7824" s="14">
        <v>0</v>
      </c>
      <c r="K7824" s="14">
        <v>0</v>
      </c>
      <c r="L7824" s="14">
        <v>0</v>
      </c>
      <c r="M7824" s="14">
        <v>0</v>
      </c>
      <c r="N7824" t="s">
        <v>22617</v>
      </c>
    </row>
    <row r="7825" spans="1:14">
      <c r="A7825" t="s">
        <v>22616</v>
      </c>
      <c r="B7825" t="s">
        <v>22617</v>
      </c>
      <c r="C7825" s="13" t="s">
        <v>22800</v>
      </c>
      <c r="D7825" s="13" t="s">
        <v>22801</v>
      </c>
      <c r="E7825" t="s">
        <v>22802</v>
      </c>
      <c r="H7825" s="14">
        <v>4000</v>
      </c>
      <c r="I7825" s="14">
        <v>0</v>
      </c>
      <c r="J7825" s="14">
        <v>0</v>
      </c>
      <c r="K7825" s="14">
        <v>0</v>
      </c>
      <c r="L7825" s="14">
        <v>0</v>
      </c>
      <c r="M7825" s="14">
        <v>0</v>
      </c>
      <c r="N7825" t="s">
        <v>22617</v>
      </c>
    </row>
    <row r="7826" spans="1:14">
      <c r="A7826" t="s">
        <v>22616</v>
      </c>
      <c r="B7826" t="s">
        <v>22617</v>
      </c>
      <c r="C7826" s="13" t="s">
        <v>22803</v>
      </c>
      <c r="D7826" s="13" t="s">
        <v>22804</v>
      </c>
      <c r="E7826" t="s">
        <v>22805</v>
      </c>
      <c r="H7826" s="14">
        <v>0</v>
      </c>
      <c r="I7826" s="14">
        <v>0</v>
      </c>
      <c r="J7826" s="14">
        <v>0</v>
      </c>
      <c r="K7826" s="14">
        <v>0</v>
      </c>
      <c r="L7826" s="14">
        <v>0</v>
      </c>
      <c r="M7826" s="14">
        <v>0</v>
      </c>
      <c r="N7826" t="s">
        <v>22617</v>
      </c>
    </row>
    <row r="7827" spans="1:14">
      <c r="A7827" t="s">
        <v>22616</v>
      </c>
      <c r="B7827" t="s">
        <v>22617</v>
      </c>
      <c r="C7827" s="13" t="s">
        <v>22806</v>
      </c>
      <c r="D7827" s="13" t="s">
        <v>22807</v>
      </c>
      <c r="E7827" t="s">
        <v>22808</v>
      </c>
      <c r="H7827" s="14">
        <v>4000</v>
      </c>
      <c r="I7827" s="14">
        <v>0</v>
      </c>
      <c r="J7827" s="14">
        <v>0</v>
      </c>
      <c r="K7827" s="14">
        <v>0</v>
      </c>
      <c r="L7827" s="14">
        <v>0</v>
      </c>
      <c r="M7827" s="14">
        <v>0</v>
      </c>
      <c r="N7827" t="s">
        <v>22617</v>
      </c>
    </row>
    <row r="7828" spans="1:14">
      <c r="A7828" t="s">
        <v>22616</v>
      </c>
      <c r="B7828" t="s">
        <v>22617</v>
      </c>
      <c r="C7828" s="13" t="s">
        <v>22809</v>
      </c>
      <c r="D7828" s="13" t="s">
        <v>22810</v>
      </c>
      <c r="E7828" t="s">
        <v>22811</v>
      </c>
      <c r="H7828" s="14">
        <v>0</v>
      </c>
      <c r="I7828" s="14">
        <v>0</v>
      </c>
      <c r="J7828" s="14">
        <v>0</v>
      </c>
      <c r="K7828" s="14">
        <v>0</v>
      </c>
      <c r="L7828" s="14">
        <v>0</v>
      </c>
      <c r="M7828" s="14">
        <v>0</v>
      </c>
      <c r="N7828" t="s">
        <v>22617</v>
      </c>
    </row>
    <row r="7829" spans="1:14">
      <c r="A7829" t="s">
        <v>22616</v>
      </c>
      <c r="B7829" t="s">
        <v>22617</v>
      </c>
      <c r="C7829" s="13" t="s">
        <v>22812</v>
      </c>
      <c r="D7829" s="13" t="s">
        <v>22813</v>
      </c>
      <c r="E7829" t="s">
        <v>22814</v>
      </c>
      <c r="H7829" s="14">
        <v>15000</v>
      </c>
      <c r="I7829" s="14">
        <v>0</v>
      </c>
      <c r="J7829" s="14">
        <v>0</v>
      </c>
      <c r="K7829" s="14">
        <v>0</v>
      </c>
      <c r="L7829" s="14">
        <v>0</v>
      </c>
      <c r="M7829" s="14">
        <v>0</v>
      </c>
      <c r="N7829" t="s">
        <v>22617</v>
      </c>
    </row>
    <row r="7830" spans="1:14">
      <c r="A7830" t="s">
        <v>22616</v>
      </c>
      <c r="B7830" t="s">
        <v>22617</v>
      </c>
      <c r="C7830" s="13" t="s">
        <v>22815</v>
      </c>
      <c r="D7830" s="13" t="s">
        <v>22816</v>
      </c>
      <c r="E7830" t="s">
        <v>22817</v>
      </c>
      <c r="H7830" s="14">
        <v>18000</v>
      </c>
      <c r="I7830" s="14">
        <v>0</v>
      </c>
      <c r="J7830" s="14">
        <v>0</v>
      </c>
      <c r="K7830" s="14">
        <v>0</v>
      </c>
      <c r="L7830" s="14">
        <v>0</v>
      </c>
      <c r="M7830" s="14">
        <v>0</v>
      </c>
      <c r="N7830" t="s">
        <v>22617</v>
      </c>
    </row>
    <row r="7831" spans="1:14">
      <c r="A7831" t="s">
        <v>22616</v>
      </c>
      <c r="B7831" t="s">
        <v>22617</v>
      </c>
      <c r="C7831" s="13" t="s">
        <v>22818</v>
      </c>
      <c r="D7831" s="13" t="s">
        <v>22819</v>
      </c>
      <c r="E7831" t="s">
        <v>22820</v>
      </c>
      <c r="H7831" s="14">
        <v>1030</v>
      </c>
      <c r="I7831" s="14">
        <v>1030</v>
      </c>
      <c r="J7831" s="14">
        <v>1030</v>
      </c>
      <c r="K7831" s="14">
        <v>1030</v>
      </c>
      <c r="L7831" s="14">
        <v>0</v>
      </c>
      <c r="M7831" s="14">
        <v>0</v>
      </c>
      <c r="N7831" t="s">
        <v>22617</v>
      </c>
    </row>
    <row r="7832" spans="1:14">
      <c r="A7832" t="s">
        <v>22616</v>
      </c>
      <c r="B7832" t="s">
        <v>22617</v>
      </c>
      <c r="C7832" s="13" t="s">
        <v>22821</v>
      </c>
      <c r="D7832" s="13" t="s">
        <v>22822</v>
      </c>
      <c r="E7832" t="s">
        <v>22823</v>
      </c>
      <c r="H7832" s="14">
        <v>1230</v>
      </c>
      <c r="I7832" s="14">
        <v>1230</v>
      </c>
      <c r="J7832" s="14">
        <v>1230</v>
      </c>
      <c r="K7832" s="14">
        <v>1230</v>
      </c>
      <c r="L7832" s="14">
        <v>0</v>
      </c>
      <c r="M7832" s="14">
        <v>0</v>
      </c>
      <c r="N7832" t="s">
        <v>22617</v>
      </c>
    </row>
    <row r="7833" spans="1:14">
      <c r="A7833" t="s">
        <v>22616</v>
      </c>
      <c r="B7833" t="s">
        <v>22617</v>
      </c>
      <c r="C7833" s="13" t="s">
        <v>22824</v>
      </c>
      <c r="D7833" s="13" t="s">
        <v>22825</v>
      </c>
      <c r="E7833" t="s">
        <v>22826</v>
      </c>
      <c r="H7833" s="14">
        <v>1830</v>
      </c>
      <c r="I7833" s="14">
        <v>1830</v>
      </c>
      <c r="J7833" s="14">
        <v>1830</v>
      </c>
      <c r="K7833" s="14">
        <v>1830</v>
      </c>
      <c r="L7833" s="14">
        <v>0</v>
      </c>
      <c r="M7833" s="14">
        <v>0</v>
      </c>
      <c r="N7833" t="s">
        <v>22617</v>
      </c>
    </row>
    <row r="7834" spans="1:14">
      <c r="A7834" t="s">
        <v>22616</v>
      </c>
      <c r="B7834" t="s">
        <v>22617</v>
      </c>
      <c r="C7834" s="13" t="s">
        <v>22827</v>
      </c>
      <c r="D7834" s="13" t="s">
        <v>22828</v>
      </c>
      <c r="E7834" t="s">
        <v>22829</v>
      </c>
      <c r="H7834" s="14">
        <v>4930</v>
      </c>
      <c r="I7834" s="14">
        <v>4930</v>
      </c>
      <c r="J7834" s="14">
        <v>4930</v>
      </c>
      <c r="K7834" s="14">
        <v>4930</v>
      </c>
      <c r="L7834" s="14">
        <v>0</v>
      </c>
      <c r="M7834" s="14">
        <v>0</v>
      </c>
      <c r="N7834" t="s">
        <v>22617</v>
      </c>
    </row>
    <row r="7835" spans="1:14">
      <c r="A7835" t="s">
        <v>22616</v>
      </c>
      <c r="B7835" t="s">
        <v>22617</v>
      </c>
      <c r="C7835" s="13" t="s">
        <v>22830</v>
      </c>
      <c r="D7835" s="13" t="s">
        <v>22831</v>
      </c>
      <c r="E7835" t="s">
        <v>22831</v>
      </c>
      <c r="H7835" s="14">
        <v>2200</v>
      </c>
      <c r="I7835" s="14">
        <v>2200</v>
      </c>
      <c r="J7835" s="14">
        <v>2860</v>
      </c>
      <c r="K7835" s="14">
        <v>2860</v>
      </c>
      <c r="L7835" s="14">
        <v>0</v>
      </c>
      <c r="M7835" s="14">
        <v>0</v>
      </c>
      <c r="N7835" t="s">
        <v>22617</v>
      </c>
    </row>
    <row r="7836" spans="1:14">
      <c r="A7836" t="s">
        <v>22616</v>
      </c>
      <c r="B7836" t="s">
        <v>22617</v>
      </c>
      <c r="C7836" s="13" t="s">
        <v>22832</v>
      </c>
      <c r="D7836" s="13" t="s">
        <v>22833</v>
      </c>
      <c r="E7836" t="s">
        <v>22834</v>
      </c>
      <c r="H7836" s="14">
        <v>5230</v>
      </c>
      <c r="I7836" s="14">
        <v>5230</v>
      </c>
      <c r="J7836" s="14">
        <v>5230</v>
      </c>
      <c r="K7836" s="14">
        <v>5230</v>
      </c>
      <c r="L7836" s="14">
        <v>0</v>
      </c>
      <c r="M7836" s="14">
        <v>0</v>
      </c>
      <c r="N7836" t="s">
        <v>22617</v>
      </c>
    </row>
    <row r="7837" spans="1:14">
      <c r="A7837" t="s">
        <v>22616</v>
      </c>
      <c r="B7837" t="s">
        <v>22617</v>
      </c>
      <c r="C7837" s="13" t="s">
        <v>22835</v>
      </c>
      <c r="D7837" s="13" t="s">
        <v>22836</v>
      </c>
      <c r="E7837" t="s">
        <v>22837</v>
      </c>
      <c r="H7837" s="14">
        <v>7350</v>
      </c>
      <c r="I7837" s="14">
        <v>7350</v>
      </c>
      <c r="J7837" s="14">
        <v>7350</v>
      </c>
      <c r="K7837" s="14">
        <v>7350</v>
      </c>
      <c r="L7837" s="14">
        <v>0</v>
      </c>
      <c r="M7837" s="14">
        <v>0</v>
      </c>
      <c r="N7837" t="s">
        <v>22617</v>
      </c>
    </row>
    <row r="7838" spans="1:14">
      <c r="A7838" t="s">
        <v>22616</v>
      </c>
      <c r="B7838" t="s">
        <v>22617</v>
      </c>
      <c r="C7838" s="13" t="s">
        <v>22838</v>
      </c>
      <c r="D7838" s="13" t="s">
        <v>22839</v>
      </c>
      <c r="E7838" t="s">
        <v>22840</v>
      </c>
      <c r="H7838" s="14">
        <v>7380</v>
      </c>
      <c r="I7838" s="14">
        <v>7380</v>
      </c>
      <c r="J7838" s="14">
        <v>7380</v>
      </c>
      <c r="K7838" s="14">
        <v>7380</v>
      </c>
      <c r="L7838" s="14">
        <v>0</v>
      </c>
      <c r="M7838" s="14">
        <v>0</v>
      </c>
      <c r="N7838" t="s">
        <v>22617</v>
      </c>
    </row>
    <row r="7839" spans="1:14">
      <c r="A7839" t="s">
        <v>22616</v>
      </c>
      <c r="B7839" t="s">
        <v>22617</v>
      </c>
      <c r="C7839" s="13" t="s">
        <v>22841</v>
      </c>
      <c r="D7839" s="13" t="s">
        <v>22842</v>
      </c>
      <c r="E7839" t="s">
        <v>22842</v>
      </c>
      <c r="H7839" s="14">
        <v>2400</v>
      </c>
      <c r="I7839" s="14">
        <v>2400</v>
      </c>
      <c r="J7839" s="14">
        <v>3120</v>
      </c>
      <c r="K7839" s="14">
        <v>3120</v>
      </c>
      <c r="L7839" s="14">
        <v>0</v>
      </c>
      <c r="M7839" s="14">
        <v>0</v>
      </c>
      <c r="N7839" t="s">
        <v>22617</v>
      </c>
    </row>
    <row r="7840" spans="1:14">
      <c r="A7840" t="s">
        <v>22616</v>
      </c>
      <c r="B7840" t="s">
        <v>22617</v>
      </c>
      <c r="C7840" s="13" t="s">
        <v>22843</v>
      </c>
      <c r="D7840" s="13" t="s">
        <v>22844</v>
      </c>
      <c r="E7840" t="s">
        <v>22845</v>
      </c>
      <c r="H7840" s="14">
        <v>7680</v>
      </c>
      <c r="I7840" s="14">
        <v>7680</v>
      </c>
      <c r="J7840" s="14">
        <v>7680</v>
      </c>
      <c r="K7840" s="14">
        <v>7680</v>
      </c>
      <c r="L7840" s="14">
        <v>0</v>
      </c>
      <c r="M7840" s="14">
        <v>0</v>
      </c>
      <c r="N7840" t="s">
        <v>22617</v>
      </c>
    </row>
    <row r="7841" spans="1:14">
      <c r="A7841" t="s">
        <v>22616</v>
      </c>
      <c r="B7841" t="s">
        <v>22617</v>
      </c>
      <c r="C7841" s="13" t="s">
        <v>22846</v>
      </c>
      <c r="D7841" s="13" t="s">
        <v>22847</v>
      </c>
      <c r="E7841" t="s">
        <v>22847</v>
      </c>
      <c r="H7841" s="14">
        <v>6000</v>
      </c>
      <c r="I7841" s="14">
        <v>6000</v>
      </c>
      <c r="J7841" s="14">
        <v>7800</v>
      </c>
      <c r="K7841" s="14">
        <v>7800</v>
      </c>
      <c r="L7841" s="14">
        <v>0</v>
      </c>
      <c r="M7841" s="14">
        <v>0</v>
      </c>
      <c r="N7841" t="s">
        <v>22617</v>
      </c>
    </row>
    <row r="7842" spans="1:14">
      <c r="A7842" t="s">
        <v>22616</v>
      </c>
      <c r="B7842" t="s">
        <v>22617</v>
      </c>
      <c r="C7842" s="13" t="s">
        <v>22848</v>
      </c>
      <c r="D7842" s="13" t="s">
        <v>22849</v>
      </c>
      <c r="E7842" t="s">
        <v>22850</v>
      </c>
      <c r="H7842" s="14">
        <v>25000</v>
      </c>
      <c r="I7842" s="14">
        <v>25000</v>
      </c>
      <c r="J7842" s="14">
        <v>25000</v>
      </c>
      <c r="K7842" s="14">
        <v>25000</v>
      </c>
      <c r="L7842" s="14">
        <v>0</v>
      </c>
      <c r="M7842" s="14">
        <v>0</v>
      </c>
      <c r="N7842" t="s">
        <v>22617</v>
      </c>
    </row>
    <row r="7843" spans="1:14">
      <c r="A7843" t="s">
        <v>22616</v>
      </c>
      <c r="B7843" t="s">
        <v>22617</v>
      </c>
      <c r="C7843" s="13" t="s">
        <v>22851</v>
      </c>
      <c r="D7843" s="13" t="s">
        <v>22852</v>
      </c>
      <c r="E7843" t="s">
        <v>22853</v>
      </c>
      <c r="H7843" s="14">
        <v>5400</v>
      </c>
      <c r="I7843" s="14">
        <v>5400</v>
      </c>
      <c r="J7843" s="14">
        <v>0</v>
      </c>
      <c r="K7843" s="14">
        <v>0</v>
      </c>
      <c r="L7843" s="14">
        <v>0</v>
      </c>
      <c r="M7843" s="14">
        <v>0</v>
      </c>
      <c r="N7843" t="s">
        <v>22617</v>
      </c>
    </row>
    <row r="7844" spans="1:14">
      <c r="A7844" t="s">
        <v>22616</v>
      </c>
      <c r="B7844" t="s">
        <v>22617</v>
      </c>
      <c r="C7844" s="13" t="s">
        <v>22854</v>
      </c>
      <c r="D7844" s="13" t="s">
        <v>22855</v>
      </c>
      <c r="E7844" t="s">
        <v>22856</v>
      </c>
      <c r="H7844" s="14">
        <v>5250</v>
      </c>
      <c r="I7844" s="14">
        <v>5250</v>
      </c>
      <c r="J7844" s="14">
        <v>5250</v>
      </c>
      <c r="K7844" s="14">
        <v>5250</v>
      </c>
      <c r="L7844" s="14">
        <v>0</v>
      </c>
      <c r="M7844" s="14">
        <v>0</v>
      </c>
      <c r="N7844" t="s">
        <v>22617</v>
      </c>
    </row>
    <row r="7845" spans="1:14">
      <c r="A7845" t="s">
        <v>22616</v>
      </c>
      <c r="B7845" t="s">
        <v>22617</v>
      </c>
      <c r="C7845" s="13" t="s">
        <v>22857</v>
      </c>
      <c r="D7845" s="13" t="s">
        <v>22858</v>
      </c>
      <c r="E7845" t="s">
        <v>22859</v>
      </c>
      <c r="H7845" s="14">
        <v>5280</v>
      </c>
      <c r="I7845" s="14">
        <v>5280</v>
      </c>
      <c r="J7845" s="14">
        <v>5280</v>
      </c>
      <c r="K7845" s="14">
        <v>5280</v>
      </c>
      <c r="L7845" s="14">
        <v>0</v>
      </c>
      <c r="M7845" s="14">
        <v>0</v>
      </c>
      <c r="N7845" t="s">
        <v>22617</v>
      </c>
    </row>
    <row r="7846" spans="1:14">
      <c r="A7846" t="s">
        <v>22616</v>
      </c>
      <c r="B7846" t="s">
        <v>22617</v>
      </c>
      <c r="C7846" s="13" t="s">
        <v>22860</v>
      </c>
      <c r="D7846" s="13" t="s">
        <v>22861</v>
      </c>
      <c r="E7846" t="s">
        <v>22862</v>
      </c>
      <c r="H7846" s="14">
        <v>22000</v>
      </c>
      <c r="I7846" s="14">
        <v>22000</v>
      </c>
      <c r="J7846" s="14">
        <v>28600</v>
      </c>
      <c r="K7846" s="14">
        <v>28600</v>
      </c>
      <c r="L7846" s="14">
        <v>0</v>
      </c>
      <c r="M7846" s="14">
        <v>0</v>
      </c>
      <c r="N7846" t="s">
        <v>22617</v>
      </c>
    </row>
    <row r="7847" spans="1:14">
      <c r="A7847" t="s">
        <v>22616</v>
      </c>
      <c r="B7847" t="s">
        <v>22617</v>
      </c>
      <c r="C7847" s="13" t="s">
        <v>22863</v>
      </c>
      <c r="D7847" s="13" t="s">
        <v>22864</v>
      </c>
      <c r="E7847" t="s">
        <v>22865</v>
      </c>
      <c r="H7847" s="14">
        <v>15000</v>
      </c>
      <c r="I7847" s="14">
        <v>15000</v>
      </c>
      <c r="J7847" s="14">
        <v>19500</v>
      </c>
      <c r="K7847" s="14">
        <v>19500</v>
      </c>
      <c r="L7847" s="14">
        <v>0</v>
      </c>
      <c r="M7847" s="14">
        <v>0</v>
      </c>
      <c r="N7847" t="s">
        <v>22617</v>
      </c>
    </row>
    <row r="7848" spans="1:14">
      <c r="A7848" t="s">
        <v>22616</v>
      </c>
      <c r="B7848" t="s">
        <v>22617</v>
      </c>
      <c r="C7848" s="13" t="s">
        <v>22866</v>
      </c>
      <c r="D7848" s="13" t="s">
        <v>22867</v>
      </c>
      <c r="E7848" t="s">
        <v>22868</v>
      </c>
      <c r="H7848" s="14">
        <v>20000</v>
      </c>
      <c r="I7848" s="14">
        <v>20000</v>
      </c>
      <c r="J7848" s="14">
        <v>26000</v>
      </c>
      <c r="K7848" s="14">
        <v>26000</v>
      </c>
      <c r="L7848" s="14">
        <v>0</v>
      </c>
      <c r="M7848" s="14">
        <v>0</v>
      </c>
      <c r="N7848" t="s">
        <v>22617</v>
      </c>
    </row>
    <row r="7849" spans="1:14">
      <c r="A7849" t="s">
        <v>22616</v>
      </c>
      <c r="B7849" t="s">
        <v>22617</v>
      </c>
      <c r="C7849" s="13" t="s">
        <v>22869</v>
      </c>
      <c r="D7849" s="13" t="s">
        <v>22870</v>
      </c>
      <c r="E7849" t="s">
        <v>22871</v>
      </c>
      <c r="H7849" s="14">
        <v>22000</v>
      </c>
      <c r="I7849" s="14">
        <v>22000</v>
      </c>
      <c r="J7849" s="14">
        <v>28600</v>
      </c>
      <c r="K7849" s="14">
        <v>28600</v>
      </c>
      <c r="L7849" s="14">
        <v>0</v>
      </c>
      <c r="M7849" s="14">
        <v>0</v>
      </c>
      <c r="N7849" t="s">
        <v>22617</v>
      </c>
    </row>
    <row r="7850" spans="1:14">
      <c r="A7850" t="s">
        <v>22616</v>
      </c>
      <c r="B7850" t="s">
        <v>22617</v>
      </c>
      <c r="C7850" s="13" t="s">
        <v>22872</v>
      </c>
      <c r="D7850" s="13" t="s">
        <v>22873</v>
      </c>
      <c r="E7850" t="s">
        <v>22874</v>
      </c>
      <c r="H7850" s="14">
        <v>22000</v>
      </c>
      <c r="I7850" s="14">
        <v>22000</v>
      </c>
      <c r="J7850" s="14">
        <v>28600</v>
      </c>
      <c r="K7850" s="14">
        <v>28600</v>
      </c>
      <c r="L7850" s="14">
        <v>0</v>
      </c>
      <c r="M7850" s="14">
        <v>0</v>
      </c>
      <c r="N7850" t="s">
        <v>22617</v>
      </c>
    </row>
    <row r="7851" spans="1:14">
      <c r="A7851" t="s">
        <v>22616</v>
      </c>
      <c r="B7851" t="s">
        <v>22617</v>
      </c>
      <c r="C7851" s="13" t="s">
        <v>22875</v>
      </c>
      <c r="D7851" s="13" t="s">
        <v>22876</v>
      </c>
      <c r="E7851" t="s">
        <v>22877</v>
      </c>
      <c r="H7851" s="14">
        <v>22000</v>
      </c>
      <c r="I7851" s="14">
        <v>22000</v>
      </c>
      <c r="J7851" s="14">
        <v>28600</v>
      </c>
      <c r="K7851" s="14">
        <v>28600</v>
      </c>
      <c r="L7851" s="14">
        <v>0</v>
      </c>
      <c r="M7851" s="14">
        <v>0</v>
      </c>
      <c r="N7851" t="s">
        <v>22617</v>
      </c>
    </row>
    <row r="7852" spans="1:14">
      <c r="A7852" t="s">
        <v>22616</v>
      </c>
      <c r="B7852" t="s">
        <v>22617</v>
      </c>
      <c r="C7852" s="13" t="s">
        <v>22878</v>
      </c>
      <c r="D7852" s="13" t="s">
        <v>22879</v>
      </c>
      <c r="E7852" t="s">
        <v>22880</v>
      </c>
      <c r="H7852" s="14">
        <v>26000</v>
      </c>
      <c r="I7852" s="14">
        <v>26000</v>
      </c>
      <c r="J7852" s="14">
        <v>33800</v>
      </c>
      <c r="K7852" s="14">
        <v>33800</v>
      </c>
      <c r="L7852" s="14">
        <v>0</v>
      </c>
      <c r="M7852" s="14">
        <v>0</v>
      </c>
      <c r="N7852" t="s">
        <v>22617</v>
      </c>
    </row>
    <row r="7853" spans="1:14">
      <c r="A7853" t="s">
        <v>22616</v>
      </c>
      <c r="B7853" t="s">
        <v>22617</v>
      </c>
      <c r="C7853" s="13" t="s">
        <v>22881</v>
      </c>
      <c r="D7853" s="13" t="s">
        <v>22882</v>
      </c>
      <c r="E7853" t="s">
        <v>22883</v>
      </c>
      <c r="H7853" s="14">
        <v>26000</v>
      </c>
      <c r="I7853" s="14">
        <v>26000</v>
      </c>
      <c r="J7853" s="14">
        <v>26000</v>
      </c>
      <c r="K7853" s="14">
        <v>26000</v>
      </c>
      <c r="L7853" s="14">
        <v>0</v>
      </c>
      <c r="M7853" s="14">
        <v>0</v>
      </c>
      <c r="N7853" t="s">
        <v>22617</v>
      </c>
    </row>
    <row r="7854" spans="1:14">
      <c r="A7854" t="s">
        <v>22616</v>
      </c>
      <c r="B7854" t="s">
        <v>22617</v>
      </c>
      <c r="C7854" s="13" t="s">
        <v>22884</v>
      </c>
      <c r="D7854" s="13" t="s">
        <v>22885</v>
      </c>
      <c r="E7854" t="s">
        <v>22886</v>
      </c>
      <c r="H7854" s="14">
        <v>28000</v>
      </c>
      <c r="I7854" s="14">
        <v>28000</v>
      </c>
      <c r="J7854" s="14">
        <v>36400</v>
      </c>
      <c r="K7854" s="14">
        <v>36400</v>
      </c>
      <c r="L7854" s="14">
        <v>0</v>
      </c>
      <c r="M7854" s="14">
        <v>0</v>
      </c>
      <c r="N7854" t="s">
        <v>22617</v>
      </c>
    </row>
    <row r="7855" spans="1:14">
      <c r="A7855" t="s">
        <v>22616</v>
      </c>
      <c r="B7855" t="s">
        <v>22617</v>
      </c>
      <c r="C7855" s="13" t="s">
        <v>22887</v>
      </c>
      <c r="D7855" s="13" t="s">
        <v>22888</v>
      </c>
      <c r="E7855" t="s">
        <v>22889</v>
      </c>
      <c r="H7855" s="14">
        <v>28000</v>
      </c>
      <c r="I7855" s="14">
        <v>28000</v>
      </c>
      <c r="J7855" s="14">
        <v>36400</v>
      </c>
      <c r="K7855" s="14">
        <v>36400</v>
      </c>
      <c r="L7855" s="14">
        <v>0</v>
      </c>
      <c r="M7855" s="14">
        <v>0</v>
      </c>
      <c r="N7855" t="s">
        <v>22617</v>
      </c>
    </row>
    <row r="7856" spans="1:14">
      <c r="A7856" t="s">
        <v>22616</v>
      </c>
      <c r="B7856" t="s">
        <v>22617</v>
      </c>
      <c r="C7856" s="13" t="s">
        <v>22890</v>
      </c>
      <c r="D7856" s="13" t="s">
        <v>22891</v>
      </c>
      <c r="E7856" t="s">
        <v>22892</v>
      </c>
      <c r="H7856" s="14">
        <v>26000</v>
      </c>
      <c r="I7856" s="14">
        <v>26000</v>
      </c>
      <c r="J7856" s="14">
        <v>33800</v>
      </c>
      <c r="K7856" s="14">
        <v>33800</v>
      </c>
      <c r="L7856" s="14">
        <v>0</v>
      </c>
      <c r="M7856" s="14">
        <v>0</v>
      </c>
      <c r="N7856" t="s">
        <v>22617</v>
      </c>
    </row>
    <row r="7857" spans="1:14">
      <c r="A7857" t="s">
        <v>22616</v>
      </c>
      <c r="B7857" t="s">
        <v>22617</v>
      </c>
      <c r="C7857" s="13" t="s">
        <v>22893</v>
      </c>
      <c r="D7857" s="13" t="s">
        <v>22894</v>
      </c>
      <c r="E7857" t="s">
        <v>22895</v>
      </c>
      <c r="H7857" s="14">
        <v>28000</v>
      </c>
      <c r="I7857" s="14">
        <v>28000</v>
      </c>
      <c r="J7857" s="14">
        <v>36400</v>
      </c>
      <c r="K7857" s="14">
        <v>36400</v>
      </c>
      <c r="L7857" s="14">
        <v>0</v>
      </c>
      <c r="M7857" s="14">
        <v>0</v>
      </c>
      <c r="N7857" t="s">
        <v>22617</v>
      </c>
    </row>
    <row r="7858" spans="1:14">
      <c r="A7858" t="s">
        <v>22616</v>
      </c>
      <c r="B7858" t="s">
        <v>22617</v>
      </c>
      <c r="C7858" s="13" t="s">
        <v>22896</v>
      </c>
      <c r="D7858" s="13" t="s">
        <v>22897</v>
      </c>
      <c r="E7858" t="s">
        <v>22898</v>
      </c>
      <c r="H7858" s="14">
        <v>31000</v>
      </c>
      <c r="I7858" s="14">
        <v>31000</v>
      </c>
      <c r="J7858" s="14">
        <v>40300</v>
      </c>
      <c r="K7858" s="14">
        <v>40300</v>
      </c>
      <c r="L7858" s="14">
        <v>0</v>
      </c>
      <c r="M7858" s="14">
        <v>0</v>
      </c>
      <c r="N7858" t="s">
        <v>22617</v>
      </c>
    </row>
    <row r="7859" spans="1:14">
      <c r="A7859" t="s">
        <v>22616</v>
      </c>
      <c r="B7859" t="s">
        <v>22617</v>
      </c>
      <c r="C7859" s="13" t="s">
        <v>22899</v>
      </c>
      <c r="D7859" s="13" t="s">
        <v>22900</v>
      </c>
      <c r="E7859" t="s">
        <v>22901</v>
      </c>
      <c r="H7859" s="14">
        <v>31000</v>
      </c>
      <c r="I7859" s="14">
        <v>31000</v>
      </c>
      <c r="J7859" s="14">
        <v>40300</v>
      </c>
      <c r="K7859" s="14">
        <v>40300</v>
      </c>
      <c r="L7859" s="14">
        <v>0</v>
      </c>
      <c r="M7859" s="14">
        <v>0</v>
      </c>
      <c r="N7859" t="s">
        <v>22617</v>
      </c>
    </row>
    <row r="7860" spans="1:14">
      <c r="A7860" t="s">
        <v>22616</v>
      </c>
      <c r="B7860" t="s">
        <v>22617</v>
      </c>
      <c r="C7860" s="13" t="s">
        <v>22902</v>
      </c>
      <c r="D7860" s="13" t="s">
        <v>22903</v>
      </c>
      <c r="E7860" t="s">
        <v>22904</v>
      </c>
      <c r="H7860" s="14">
        <v>31000</v>
      </c>
      <c r="I7860" s="14">
        <v>31000</v>
      </c>
      <c r="J7860" s="14">
        <v>40300</v>
      </c>
      <c r="K7860" s="14">
        <v>40300</v>
      </c>
      <c r="L7860" s="14">
        <v>0</v>
      </c>
      <c r="M7860" s="14">
        <v>0</v>
      </c>
      <c r="N7860" t="s">
        <v>22617</v>
      </c>
    </row>
    <row r="7861" spans="1:14">
      <c r="A7861" t="s">
        <v>22616</v>
      </c>
      <c r="B7861" t="s">
        <v>22617</v>
      </c>
      <c r="C7861" s="13" t="s">
        <v>22905</v>
      </c>
      <c r="D7861" s="13" t="s">
        <v>22906</v>
      </c>
      <c r="E7861" t="s">
        <v>22907</v>
      </c>
      <c r="H7861" s="14">
        <v>33000</v>
      </c>
      <c r="I7861" s="14">
        <v>33000</v>
      </c>
      <c r="J7861" s="14">
        <v>42900</v>
      </c>
      <c r="K7861" s="14">
        <v>42900</v>
      </c>
      <c r="L7861" s="14">
        <v>0</v>
      </c>
      <c r="M7861" s="14">
        <v>0</v>
      </c>
      <c r="N7861" t="s">
        <v>22617</v>
      </c>
    </row>
    <row r="7862" spans="1:14">
      <c r="A7862" t="s">
        <v>22616</v>
      </c>
      <c r="B7862" t="s">
        <v>22617</v>
      </c>
      <c r="C7862" s="13" t="s">
        <v>22908</v>
      </c>
      <c r="D7862" s="13" t="s">
        <v>22909</v>
      </c>
      <c r="E7862" t="s">
        <v>22910</v>
      </c>
      <c r="H7862" s="14">
        <v>33000</v>
      </c>
      <c r="I7862" s="14">
        <v>33000</v>
      </c>
      <c r="J7862" s="14">
        <v>42900</v>
      </c>
      <c r="K7862" s="14">
        <v>42900</v>
      </c>
      <c r="L7862" s="14">
        <v>0</v>
      </c>
      <c r="M7862" s="14">
        <v>0</v>
      </c>
      <c r="N7862" t="s">
        <v>22617</v>
      </c>
    </row>
    <row r="7863" spans="1:14">
      <c r="A7863" t="s">
        <v>22616</v>
      </c>
      <c r="B7863" t="s">
        <v>22617</v>
      </c>
      <c r="C7863" s="13" t="s">
        <v>22911</v>
      </c>
      <c r="D7863" s="13" t="s">
        <v>22912</v>
      </c>
      <c r="E7863" t="s">
        <v>22913</v>
      </c>
      <c r="H7863" s="14">
        <v>33000</v>
      </c>
      <c r="I7863" s="14">
        <v>33000</v>
      </c>
      <c r="J7863" s="14">
        <v>42900</v>
      </c>
      <c r="K7863" s="14">
        <v>42900</v>
      </c>
      <c r="L7863" s="14">
        <v>0</v>
      </c>
      <c r="M7863" s="14">
        <v>0</v>
      </c>
      <c r="N7863" t="s">
        <v>22617</v>
      </c>
    </row>
    <row r="7864" spans="1:14">
      <c r="A7864" t="s">
        <v>22616</v>
      </c>
      <c r="B7864" t="s">
        <v>22617</v>
      </c>
      <c r="C7864" s="13" t="s">
        <v>22914</v>
      </c>
      <c r="D7864" s="13" t="s">
        <v>22915</v>
      </c>
      <c r="E7864" t="s">
        <v>22916</v>
      </c>
      <c r="H7864" s="14">
        <v>10500</v>
      </c>
      <c r="I7864" s="14">
        <v>10500</v>
      </c>
      <c r="J7864" s="14">
        <v>13650</v>
      </c>
      <c r="K7864" s="14">
        <v>13650</v>
      </c>
      <c r="L7864" s="14">
        <v>0</v>
      </c>
      <c r="M7864" s="14">
        <v>0</v>
      </c>
      <c r="N7864" t="s">
        <v>22617</v>
      </c>
    </row>
    <row r="7865" spans="1:14">
      <c r="A7865" t="s">
        <v>22616</v>
      </c>
      <c r="B7865" t="s">
        <v>22617</v>
      </c>
      <c r="C7865" s="13" t="s">
        <v>22917</v>
      </c>
      <c r="D7865" s="13" t="s">
        <v>22918</v>
      </c>
      <c r="E7865" t="s">
        <v>22919</v>
      </c>
      <c r="H7865" s="14">
        <v>35000</v>
      </c>
      <c r="I7865" s="14">
        <v>35000</v>
      </c>
      <c r="J7865" s="14">
        <v>35000</v>
      </c>
      <c r="K7865" s="14">
        <v>35000</v>
      </c>
      <c r="L7865" s="14">
        <v>0</v>
      </c>
      <c r="M7865" s="14">
        <v>0</v>
      </c>
      <c r="N7865" t="s">
        <v>22617</v>
      </c>
    </row>
    <row r="7866" spans="1:14">
      <c r="A7866" t="s">
        <v>22616</v>
      </c>
      <c r="B7866" t="s">
        <v>22617</v>
      </c>
      <c r="C7866" s="13" t="s">
        <v>22920</v>
      </c>
      <c r="D7866" s="13" t="s">
        <v>22921</v>
      </c>
      <c r="E7866" t="s">
        <v>22922</v>
      </c>
      <c r="H7866" s="14">
        <v>120000</v>
      </c>
      <c r="I7866" s="14">
        <v>120000</v>
      </c>
      <c r="J7866" s="14">
        <v>120000</v>
      </c>
      <c r="K7866" s="14">
        <v>120000</v>
      </c>
      <c r="L7866" s="14">
        <v>0</v>
      </c>
      <c r="M7866" s="14">
        <v>0</v>
      </c>
      <c r="N7866" t="s">
        <v>22617</v>
      </c>
    </row>
    <row r="7867" spans="1:14">
      <c r="A7867" t="s">
        <v>22616</v>
      </c>
      <c r="B7867" t="s">
        <v>22617</v>
      </c>
      <c r="C7867" s="13" t="s">
        <v>22923</v>
      </c>
      <c r="D7867" s="13" t="s">
        <v>22924</v>
      </c>
      <c r="E7867" t="s">
        <v>22925</v>
      </c>
      <c r="H7867" s="14">
        <v>99000</v>
      </c>
      <c r="I7867" s="14">
        <v>99000</v>
      </c>
      <c r="J7867" s="14">
        <v>99000</v>
      </c>
      <c r="K7867" s="14">
        <v>99000</v>
      </c>
      <c r="L7867" s="14">
        <v>0</v>
      </c>
      <c r="M7867" s="14">
        <v>0</v>
      </c>
      <c r="N7867" t="s">
        <v>22617</v>
      </c>
    </row>
    <row r="7868" spans="1:14">
      <c r="A7868" t="s">
        <v>22616</v>
      </c>
      <c r="B7868" t="s">
        <v>22617</v>
      </c>
      <c r="C7868" s="13" t="s">
        <v>22926</v>
      </c>
      <c r="D7868" s="13" t="s">
        <v>22927</v>
      </c>
      <c r="E7868" t="s">
        <v>22928</v>
      </c>
      <c r="H7868" s="14">
        <v>55000</v>
      </c>
      <c r="I7868" s="14">
        <v>55000</v>
      </c>
      <c r="J7868" s="14">
        <v>55000</v>
      </c>
      <c r="K7868" s="14">
        <v>55000</v>
      </c>
      <c r="L7868" s="14">
        <v>0</v>
      </c>
      <c r="M7868" s="14">
        <v>0</v>
      </c>
      <c r="N7868" t="s">
        <v>22617</v>
      </c>
    </row>
    <row r="7869" spans="1:14">
      <c r="A7869" t="s">
        <v>22616</v>
      </c>
      <c r="B7869" t="s">
        <v>22617</v>
      </c>
      <c r="C7869" s="13" t="s">
        <v>22929</v>
      </c>
      <c r="D7869" s="13" t="s">
        <v>22930</v>
      </c>
      <c r="E7869" t="s">
        <v>22931</v>
      </c>
      <c r="H7869" s="14">
        <v>24500</v>
      </c>
      <c r="I7869" s="14">
        <v>24500</v>
      </c>
      <c r="J7869" s="14">
        <v>24500</v>
      </c>
      <c r="K7869" s="14">
        <v>24500</v>
      </c>
      <c r="L7869" s="14">
        <v>0</v>
      </c>
      <c r="M7869" s="14">
        <v>0</v>
      </c>
      <c r="N7869" t="s">
        <v>22617</v>
      </c>
    </row>
    <row r="7870" spans="1:14">
      <c r="A7870" t="s">
        <v>22616</v>
      </c>
      <c r="B7870" t="s">
        <v>22617</v>
      </c>
      <c r="C7870" s="13" t="s">
        <v>22932</v>
      </c>
      <c r="D7870" s="13" t="s">
        <v>22933</v>
      </c>
      <c r="E7870" t="s">
        <v>22934</v>
      </c>
      <c r="H7870" s="14">
        <v>10000</v>
      </c>
      <c r="I7870" s="14">
        <v>10000</v>
      </c>
      <c r="J7870" s="14">
        <v>13000</v>
      </c>
      <c r="K7870" s="14">
        <v>13000</v>
      </c>
      <c r="L7870" s="14">
        <v>0</v>
      </c>
      <c r="M7870" s="14">
        <v>0</v>
      </c>
      <c r="N7870" t="s">
        <v>22617</v>
      </c>
    </row>
    <row r="7871" spans="1:14">
      <c r="A7871" t="s">
        <v>22616</v>
      </c>
      <c r="B7871" t="s">
        <v>22617</v>
      </c>
      <c r="C7871" s="13" t="s">
        <v>22935</v>
      </c>
      <c r="D7871" s="13" t="s">
        <v>22936</v>
      </c>
      <c r="E7871" t="s">
        <v>22937</v>
      </c>
      <c r="H7871" s="14">
        <v>8000</v>
      </c>
      <c r="I7871" s="14">
        <v>8000</v>
      </c>
      <c r="J7871" s="14">
        <v>10400</v>
      </c>
      <c r="K7871" s="14">
        <v>10400</v>
      </c>
      <c r="L7871" s="14">
        <v>0</v>
      </c>
      <c r="M7871" s="14">
        <v>0</v>
      </c>
      <c r="N7871" t="s">
        <v>22617</v>
      </c>
    </row>
    <row r="7872" spans="1:14">
      <c r="A7872" t="s">
        <v>22616</v>
      </c>
      <c r="B7872" t="s">
        <v>22617</v>
      </c>
      <c r="C7872" s="13" t="s">
        <v>22938</v>
      </c>
      <c r="D7872" s="13" t="s">
        <v>22939</v>
      </c>
      <c r="E7872" t="s">
        <v>22940</v>
      </c>
      <c r="H7872" s="14">
        <v>1000</v>
      </c>
      <c r="I7872" s="14">
        <v>1000</v>
      </c>
      <c r="J7872" s="14">
        <v>1000</v>
      </c>
      <c r="K7872" s="14">
        <v>1000</v>
      </c>
      <c r="L7872" s="14">
        <v>0</v>
      </c>
      <c r="M7872" s="14">
        <v>0</v>
      </c>
      <c r="N7872" t="s">
        <v>22617</v>
      </c>
    </row>
    <row r="7873" spans="1:14">
      <c r="A7873" t="s">
        <v>22616</v>
      </c>
      <c r="B7873" t="s">
        <v>22617</v>
      </c>
      <c r="C7873" s="13" t="s">
        <v>22941</v>
      </c>
      <c r="D7873" s="13" t="s">
        <v>22942</v>
      </c>
      <c r="E7873" t="s">
        <v>22943</v>
      </c>
      <c r="H7873" s="14">
        <v>6500</v>
      </c>
      <c r="I7873" s="14">
        <v>6500</v>
      </c>
      <c r="J7873" s="14">
        <v>6500</v>
      </c>
      <c r="K7873" s="14">
        <v>6500</v>
      </c>
      <c r="L7873" s="14">
        <v>0</v>
      </c>
      <c r="M7873" s="14">
        <v>0</v>
      </c>
      <c r="N7873" t="s">
        <v>22617</v>
      </c>
    </row>
    <row r="7874" spans="1:14">
      <c r="A7874" t="s">
        <v>22616</v>
      </c>
      <c r="B7874" t="s">
        <v>22617</v>
      </c>
      <c r="C7874" s="13" t="s">
        <v>22944</v>
      </c>
      <c r="D7874" s="13" t="s">
        <v>22945</v>
      </c>
      <c r="E7874" t="s">
        <v>22946</v>
      </c>
      <c r="H7874" s="14">
        <v>8000</v>
      </c>
      <c r="I7874" s="14">
        <v>8000</v>
      </c>
      <c r="J7874" s="14">
        <v>8000</v>
      </c>
      <c r="K7874" s="14">
        <v>8000</v>
      </c>
      <c r="L7874" s="14">
        <v>0</v>
      </c>
      <c r="M7874" s="14">
        <v>0</v>
      </c>
      <c r="N7874" t="s">
        <v>22617</v>
      </c>
    </row>
    <row r="7875" spans="1:14">
      <c r="A7875" t="s">
        <v>22616</v>
      </c>
      <c r="B7875" t="s">
        <v>22617</v>
      </c>
      <c r="C7875" s="13" t="s">
        <v>22947</v>
      </c>
      <c r="D7875" s="13" t="s">
        <v>22948</v>
      </c>
      <c r="E7875" t="s">
        <v>22949</v>
      </c>
      <c r="H7875" s="14">
        <v>370</v>
      </c>
      <c r="I7875" s="14">
        <v>0</v>
      </c>
      <c r="J7875" s="14">
        <v>0</v>
      </c>
      <c r="K7875" s="14">
        <v>0</v>
      </c>
      <c r="L7875" s="14">
        <v>0</v>
      </c>
      <c r="M7875" s="14">
        <v>0</v>
      </c>
      <c r="N7875" t="s">
        <v>22617</v>
      </c>
    </row>
    <row r="7876" spans="1:14">
      <c r="A7876" t="s">
        <v>22616</v>
      </c>
      <c r="B7876" t="s">
        <v>22617</v>
      </c>
      <c r="C7876" s="13" t="s">
        <v>22950</v>
      </c>
      <c r="D7876" s="13" t="s">
        <v>22951</v>
      </c>
      <c r="E7876" t="s">
        <v>22952</v>
      </c>
      <c r="H7876" s="14">
        <v>23000</v>
      </c>
      <c r="I7876" s="14">
        <v>23000</v>
      </c>
      <c r="J7876" s="14">
        <v>23000</v>
      </c>
      <c r="K7876" s="14">
        <v>23000</v>
      </c>
      <c r="L7876" s="14">
        <v>0</v>
      </c>
      <c r="M7876" s="14">
        <v>0</v>
      </c>
      <c r="N7876" t="s">
        <v>22617</v>
      </c>
    </row>
    <row r="7877" spans="1:14">
      <c r="A7877" t="s">
        <v>22616</v>
      </c>
      <c r="B7877" t="s">
        <v>22617</v>
      </c>
      <c r="C7877" s="13" t="s">
        <v>22953</v>
      </c>
      <c r="D7877" s="13" t="s">
        <v>22954</v>
      </c>
      <c r="E7877" t="s">
        <v>22955</v>
      </c>
      <c r="H7877" s="14">
        <v>1600</v>
      </c>
      <c r="I7877" s="14">
        <v>1600</v>
      </c>
      <c r="J7877" s="14">
        <v>1456</v>
      </c>
      <c r="K7877" s="14">
        <v>1456</v>
      </c>
      <c r="L7877" s="14">
        <v>0</v>
      </c>
      <c r="M7877" s="14">
        <v>0</v>
      </c>
      <c r="N7877" t="s">
        <v>22617</v>
      </c>
    </row>
    <row r="7878" spans="1:14">
      <c r="A7878" t="s">
        <v>22616</v>
      </c>
      <c r="B7878" t="s">
        <v>22617</v>
      </c>
      <c r="C7878" s="13" t="s">
        <v>22956</v>
      </c>
      <c r="D7878" s="13" t="s">
        <v>22957</v>
      </c>
      <c r="E7878" t="s">
        <v>22958</v>
      </c>
      <c r="H7878" s="14">
        <v>0</v>
      </c>
      <c r="I7878" s="14">
        <v>0</v>
      </c>
      <c r="J7878" s="14">
        <v>0</v>
      </c>
      <c r="K7878" s="14">
        <v>0</v>
      </c>
      <c r="L7878" s="14">
        <v>0</v>
      </c>
      <c r="M7878" s="14">
        <v>0</v>
      </c>
      <c r="N7878" t="s">
        <v>22617</v>
      </c>
    </row>
    <row r="7879" spans="1:14">
      <c r="A7879" t="s">
        <v>22616</v>
      </c>
      <c r="B7879" t="s">
        <v>22617</v>
      </c>
      <c r="C7879" s="13" t="s">
        <v>22959</v>
      </c>
      <c r="D7879" s="13" t="s">
        <v>22960</v>
      </c>
      <c r="E7879" t="s">
        <v>22961</v>
      </c>
      <c r="H7879" s="14">
        <v>0</v>
      </c>
      <c r="I7879" s="14">
        <v>0</v>
      </c>
      <c r="J7879" s="14">
        <v>0</v>
      </c>
      <c r="K7879" s="14">
        <v>0</v>
      </c>
      <c r="L7879" s="14">
        <v>0</v>
      </c>
      <c r="M7879" s="14">
        <v>0</v>
      </c>
      <c r="N7879" t="s">
        <v>22617</v>
      </c>
    </row>
    <row r="7880" spans="1:14">
      <c r="A7880" t="s">
        <v>22616</v>
      </c>
      <c r="B7880" t="s">
        <v>22617</v>
      </c>
      <c r="C7880" s="13" t="s">
        <v>22962</v>
      </c>
      <c r="D7880" s="13" t="s">
        <v>22963</v>
      </c>
      <c r="E7880" t="s">
        <v>22964</v>
      </c>
      <c r="H7880" s="14">
        <v>300</v>
      </c>
      <c r="I7880" s="14">
        <v>300</v>
      </c>
      <c r="J7880" s="14">
        <v>300</v>
      </c>
      <c r="K7880" s="14">
        <v>300</v>
      </c>
      <c r="L7880" s="14">
        <v>0</v>
      </c>
      <c r="M7880" s="14">
        <v>0</v>
      </c>
      <c r="N7880" t="s">
        <v>22617</v>
      </c>
    </row>
    <row r="7881" spans="1:14">
      <c r="A7881" t="s">
        <v>22616</v>
      </c>
      <c r="B7881" t="s">
        <v>22617</v>
      </c>
      <c r="C7881" s="13" t="s">
        <v>22965</v>
      </c>
      <c r="D7881" s="13" t="s">
        <v>22966</v>
      </c>
      <c r="E7881" t="s">
        <v>22967</v>
      </c>
      <c r="H7881" s="14">
        <v>16000</v>
      </c>
      <c r="I7881" s="14">
        <v>0</v>
      </c>
      <c r="J7881" s="14">
        <v>20800</v>
      </c>
      <c r="K7881" s="14">
        <v>0</v>
      </c>
      <c r="L7881" s="14">
        <v>0</v>
      </c>
      <c r="M7881" s="14">
        <v>0</v>
      </c>
      <c r="N7881" t="s">
        <v>22617</v>
      </c>
    </row>
    <row r="7882" spans="1:14">
      <c r="A7882" t="s">
        <v>22616</v>
      </c>
      <c r="B7882" t="s">
        <v>22617</v>
      </c>
      <c r="C7882" s="13" t="s">
        <v>22968</v>
      </c>
      <c r="D7882" s="13" t="s">
        <v>22969</v>
      </c>
      <c r="E7882" t="s">
        <v>22970</v>
      </c>
      <c r="H7882" s="14">
        <v>5000</v>
      </c>
      <c r="I7882" s="14">
        <v>5000</v>
      </c>
      <c r="J7882" s="14">
        <v>6500</v>
      </c>
      <c r="K7882" s="14">
        <v>6500</v>
      </c>
      <c r="L7882" s="14">
        <v>0</v>
      </c>
      <c r="M7882" s="14">
        <v>0</v>
      </c>
      <c r="N7882" t="s">
        <v>22617</v>
      </c>
    </row>
    <row r="7883" spans="1:14">
      <c r="A7883" t="s">
        <v>22616</v>
      </c>
      <c r="B7883" t="s">
        <v>22617</v>
      </c>
      <c r="C7883" s="13" t="s">
        <v>22971</v>
      </c>
      <c r="D7883" s="13" t="s">
        <v>22972</v>
      </c>
      <c r="E7883" t="s">
        <v>22973</v>
      </c>
      <c r="H7883" s="14">
        <v>21000</v>
      </c>
      <c r="I7883" s="14">
        <v>0</v>
      </c>
      <c r="J7883" s="14">
        <v>27300</v>
      </c>
      <c r="K7883" s="14">
        <v>0</v>
      </c>
      <c r="L7883" s="14">
        <v>0</v>
      </c>
      <c r="M7883" s="14">
        <v>0</v>
      </c>
      <c r="N7883" t="s">
        <v>22617</v>
      </c>
    </row>
    <row r="7884" spans="1:14">
      <c r="A7884" t="s">
        <v>22616</v>
      </c>
      <c r="B7884" t="s">
        <v>22617</v>
      </c>
      <c r="C7884" s="13" t="s">
        <v>22974</v>
      </c>
      <c r="D7884" s="13" t="s">
        <v>398</v>
      </c>
      <c r="E7884" t="s">
        <v>22617</v>
      </c>
      <c r="H7884" s="14">
        <v>0</v>
      </c>
      <c r="I7884" s="14">
        <v>0</v>
      </c>
      <c r="J7884" s="14">
        <v>0</v>
      </c>
      <c r="K7884" s="14">
        <v>0</v>
      </c>
      <c r="L7884" s="14">
        <v>0</v>
      </c>
      <c r="M7884" s="14">
        <v>0</v>
      </c>
      <c r="N7884" t="s">
        <v>22617</v>
      </c>
    </row>
    <row r="7885" spans="1:14">
      <c r="A7885" t="s">
        <v>22616</v>
      </c>
      <c r="B7885" t="s">
        <v>22617</v>
      </c>
      <c r="C7885" s="13" t="s">
        <v>22975</v>
      </c>
      <c r="D7885" s="13" t="s">
        <v>22976</v>
      </c>
      <c r="E7885" t="s">
        <v>22977</v>
      </c>
      <c r="H7885" s="14">
        <v>6800</v>
      </c>
      <c r="I7885" s="14">
        <v>0</v>
      </c>
      <c r="J7885" s="14">
        <v>0</v>
      </c>
      <c r="K7885" s="14">
        <v>0</v>
      </c>
      <c r="L7885" s="14">
        <v>0</v>
      </c>
      <c r="M7885" s="14">
        <v>0</v>
      </c>
      <c r="N7885" t="s">
        <v>22617</v>
      </c>
    </row>
    <row r="7886" spans="1:14">
      <c r="A7886" t="s">
        <v>22616</v>
      </c>
      <c r="B7886" t="s">
        <v>22617</v>
      </c>
      <c r="C7886" s="13" t="s">
        <v>22978</v>
      </c>
      <c r="D7886" s="13" t="s">
        <v>22979</v>
      </c>
      <c r="E7886" t="s">
        <v>22980</v>
      </c>
      <c r="H7886" s="14">
        <v>18000</v>
      </c>
      <c r="I7886" s="14">
        <v>18000</v>
      </c>
      <c r="J7886" s="14">
        <v>18000</v>
      </c>
      <c r="K7886" s="14">
        <v>18000</v>
      </c>
      <c r="L7886" s="14">
        <v>0</v>
      </c>
      <c r="M7886" s="14">
        <v>0</v>
      </c>
      <c r="N7886" t="s">
        <v>22617</v>
      </c>
    </row>
    <row r="7887" spans="1:14">
      <c r="A7887" t="s">
        <v>22616</v>
      </c>
      <c r="B7887" t="s">
        <v>22617</v>
      </c>
      <c r="C7887" s="13" t="s">
        <v>22981</v>
      </c>
      <c r="D7887" s="13" t="s">
        <v>22982</v>
      </c>
      <c r="E7887" t="s">
        <v>22983</v>
      </c>
      <c r="H7887" s="14">
        <v>13500</v>
      </c>
      <c r="I7887" s="14">
        <v>13500</v>
      </c>
      <c r="J7887" s="14">
        <v>13500</v>
      </c>
      <c r="K7887" s="14">
        <v>13500</v>
      </c>
      <c r="L7887" s="14">
        <v>0</v>
      </c>
      <c r="M7887" s="14">
        <v>0</v>
      </c>
      <c r="N7887" t="s">
        <v>22617</v>
      </c>
    </row>
    <row r="7888" spans="1:14">
      <c r="A7888" t="s">
        <v>22616</v>
      </c>
      <c r="B7888" t="s">
        <v>22617</v>
      </c>
      <c r="C7888" s="13" t="s">
        <v>22984</v>
      </c>
      <c r="D7888" s="13" t="s">
        <v>22985</v>
      </c>
      <c r="E7888" t="s">
        <v>22986</v>
      </c>
      <c r="H7888" s="14">
        <v>27000</v>
      </c>
      <c r="I7888" s="14">
        <v>27000</v>
      </c>
      <c r="J7888" s="14">
        <v>27000</v>
      </c>
      <c r="K7888" s="14">
        <v>27000</v>
      </c>
      <c r="L7888" s="14">
        <v>0</v>
      </c>
      <c r="M7888" s="14">
        <v>0</v>
      </c>
      <c r="N7888" t="s">
        <v>22617</v>
      </c>
    </row>
    <row r="7889" spans="1:14">
      <c r="A7889" t="s">
        <v>22616</v>
      </c>
      <c r="B7889" t="s">
        <v>22617</v>
      </c>
      <c r="C7889" s="13" t="s">
        <v>22987</v>
      </c>
      <c r="D7889" s="13" t="s">
        <v>22988</v>
      </c>
      <c r="E7889" t="s">
        <v>22989</v>
      </c>
      <c r="H7889" s="14">
        <v>9000</v>
      </c>
      <c r="I7889" s="14">
        <v>9000</v>
      </c>
      <c r="J7889" s="14">
        <v>11700</v>
      </c>
      <c r="K7889" s="14">
        <v>11700</v>
      </c>
      <c r="L7889" s="14">
        <v>0</v>
      </c>
      <c r="M7889" s="14">
        <v>0</v>
      </c>
      <c r="N7889" t="s">
        <v>22617</v>
      </c>
    </row>
    <row r="7890" spans="1:14">
      <c r="A7890" t="s">
        <v>22616</v>
      </c>
      <c r="B7890" t="s">
        <v>22617</v>
      </c>
      <c r="C7890" s="13" t="s">
        <v>22990</v>
      </c>
      <c r="D7890" s="13" t="s">
        <v>22991</v>
      </c>
      <c r="E7890" t="s">
        <v>22992</v>
      </c>
      <c r="H7890" s="14">
        <v>2500</v>
      </c>
      <c r="I7890" s="14">
        <v>2500</v>
      </c>
      <c r="J7890" s="14">
        <v>0</v>
      </c>
      <c r="K7890" s="14">
        <v>0</v>
      </c>
      <c r="L7890" s="14">
        <v>0</v>
      </c>
      <c r="M7890" s="14">
        <v>0</v>
      </c>
      <c r="N7890" t="s">
        <v>22617</v>
      </c>
    </row>
    <row r="7891" spans="1:14">
      <c r="A7891" t="s">
        <v>22616</v>
      </c>
      <c r="B7891" t="s">
        <v>22617</v>
      </c>
      <c r="C7891" s="13" t="s">
        <v>22993</v>
      </c>
      <c r="D7891" s="13" t="s">
        <v>19744</v>
      </c>
      <c r="E7891" t="s">
        <v>22994</v>
      </c>
      <c r="H7891" s="14">
        <v>0</v>
      </c>
      <c r="I7891" s="14">
        <v>0</v>
      </c>
      <c r="J7891" s="14">
        <v>0</v>
      </c>
      <c r="K7891" s="14">
        <v>0</v>
      </c>
      <c r="L7891" s="14">
        <v>0</v>
      </c>
      <c r="M7891" s="14">
        <v>0</v>
      </c>
      <c r="N7891" t="s">
        <v>22617</v>
      </c>
    </row>
    <row r="7892" spans="1:14">
      <c r="A7892" t="s">
        <v>22616</v>
      </c>
      <c r="B7892" t="s">
        <v>22617</v>
      </c>
      <c r="C7892" s="13" t="s">
        <v>22995</v>
      </c>
      <c r="D7892" s="13" t="s">
        <v>22996</v>
      </c>
      <c r="E7892" t="s">
        <v>22997</v>
      </c>
      <c r="H7892" s="14">
        <v>32000</v>
      </c>
      <c r="I7892" s="14">
        <v>32000</v>
      </c>
      <c r="J7892" s="14">
        <v>32000</v>
      </c>
      <c r="K7892" s="14">
        <v>32000</v>
      </c>
      <c r="L7892" s="14">
        <v>0</v>
      </c>
      <c r="M7892" s="14">
        <v>0</v>
      </c>
      <c r="N7892" t="s">
        <v>22617</v>
      </c>
    </row>
    <row r="7893" spans="1:14">
      <c r="A7893" t="s">
        <v>22616</v>
      </c>
      <c r="B7893" t="s">
        <v>22617</v>
      </c>
      <c r="C7893" s="13" t="s">
        <v>22998</v>
      </c>
      <c r="D7893" s="13" t="s">
        <v>22999</v>
      </c>
      <c r="E7893" t="s">
        <v>23000</v>
      </c>
      <c r="H7893" s="14">
        <v>999</v>
      </c>
      <c r="I7893" s="14">
        <v>0</v>
      </c>
      <c r="J7893" s="14">
        <v>0</v>
      </c>
      <c r="K7893" s="14">
        <v>0</v>
      </c>
      <c r="L7893" s="14">
        <v>0</v>
      </c>
      <c r="M7893" s="14">
        <v>0</v>
      </c>
      <c r="N7893" t="s">
        <v>22617</v>
      </c>
    </row>
    <row r="7894" spans="1:14">
      <c r="A7894" t="s">
        <v>22616</v>
      </c>
      <c r="B7894" t="s">
        <v>22617</v>
      </c>
      <c r="C7894" s="13" t="s">
        <v>23001</v>
      </c>
      <c r="D7894" s="13" t="s">
        <v>23002</v>
      </c>
      <c r="E7894" t="s">
        <v>23003</v>
      </c>
      <c r="H7894" s="14">
        <v>0</v>
      </c>
      <c r="I7894" s="14">
        <v>0</v>
      </c>
      <c r="J7894" s="14">
        <v>0</v>
      </c>
      <c r="K7894" s="14">
        <v>0</v>
      </c>
      <c r="L7894" s="14">
        <v>0</v>
      </c>
      <c r="M7894" s="14">
        <v>0</v>
      </c>
      <c r="N7894" t="s">
        <v>22617</v>
      </c>
    </row>
    <row r="7895" spans="1:14">
      <c r="A7895" t="s">
        <v>22616</v>
      </c>
      <c r="B7895" t="s">
        <v>22617</v>
      </c>
      <c r="C7895" s="13" t="s">
        <v>23004</v>
      </c>
      <c r="D7895" s="13" t="s">
        <v>23005</v>
      </c>
      <c r="E7895" t="s">
        <v>23006</v>
      </c>
      <c r="H7895" s="14">
        <v>120000</v>
      </c>
      <c r="I7895" s="14">
        <v>120000</v>
      </c>
      <c r="J7895" s="14">
        <v>120000</v>
      </c>
      <c r="K7895" s="14">
        <v>120000</v>
      </c>
      <c r="L7895" s="14">
        <v>0</v>
      </c>
      <c r="M7895" s="14">
        <v>0</v>
      </c>
      <c r="N7895" t="s">
        <v>22617</v>
      </c>
    </row>
    <row r="7896" spans="1:14">
      <c r="A7896" t="s">
        <v>22616</v>
      </c>
      <c r="B7896" t="s">
        <v>22617</v>
      </c>
      <c r="C7896" s="13" t="s">
        <v>23007</v>
      </c>
      <c r="D7896" s="13" t="s">
        <v>23008</v>
      </c>
      <c r="E7896" t="s">
        <v>23009</v>
      </c>
      <c r="H7896" s="14">
        <v>8500</v>
      </c>
      <c r="I7896" s="14">
        <v>8500</v>
      </c>
      <c r="J7896" s="14">
        <v>8500</v>
      </c>
      <c r="K7896" s="14">
        <v>8500</v>
      </c>
      <c r="L7896" s="14">
        <v>0</v>
      </c>
      <c r="M7896" s="14">
        <v>0</v>
      </c>
      <c r="N7896" t="s">
        <v>22617</v>
      </c>
    </row>
    <row r="7897" spans="1:14">
      <c r="A7897" t="s">
        <v>22616</v>
      </c>
      <c r="B7897" t="s">
        <v>22617</v>
      </c>
      <c r="C7897" s="13" t="s">
        <v>23010</v>
      </c>
      <c r="D7897" s="13" t="s">
        <v>23011</v>
      </c>
      <c r="E7897" t="s">
        <v>23012</v>
      </c>
      <c r="H7897" s="14">
        <v>2900</v>
      </c>
      <c r="I7897" s="14">
        <v>2900</v>
      </c>
      <c r="J7897" s="14">
        <v>0</v>
      </c>
      <c r="K7897" s="14">
        <v>0</v>
      </c>
      <c r="L7897" s="14">
        <v>0</v>
      </c>
      <c r="M7897" s="14">
        <v>0</v>
      </c>
      <c r="N7897" t="s">
        <v>22617</v>
      </c>
    </row>
    <row r="7898" spans="1:14">
      <c r="A7898" t="s">
        <v>22616</v>
      </c>
      <c r="B7898" t="s">
        <v>22617</v>
      </c>
      <c r="C7898" s="13" t="s">
        <v>23013</v>
      </c>
      <c r="D7898" s="13" t="s">
        <v>23014</v>
      </c>
      <c r="E7898" t="s">
        <v>23015</v>
      </c>
      <c r="H7898" s="14">
        <v>24000</v>
      </c>
      <c r="I7898" s="14">
        <v>24000</v>
      </c>
      <c r="J7898" s="14">
        <v>24000</v>
      </c>
      <c r="K7898" s="14">
        <v>24000</v>
      </c>
      <c r="L7898" s="14">
        <v>0</v>
      </c>
      <c r="M7898" s="14">
        <v>0</v>
      </c>
      <c r="N7898" t="s">
        <v>22617</v>
      </c>
    </row>
    <row r="7899" spans="1:14">
      <c r="A7899" t="s">
        <v>22616</v>
      </c>
      <c r="B7899" t="s">
        <v>22617</v>
      </c>
      <c r="C7899" s="13" t="s">
        <v>23016</v>
      </c>
      <c r="D7899" s="13" t="s">
        <v>23017</v>
      </c>
      <c r="E7899" t="s">
        <v>23017</v>
      </c>
      <c r="H7899" s="14">
        <v>4950</v>
      </c>
      <c r="I7899" s="14">
        <v>4950</v>
      </c>
      <c r="J7899" s="14">
        <v>6435</v>
      </c>
      <c r="K7899" s="14">
        <v>6435</v>
      </c>
      <c r="L7899" s="14">
        <v>0</v>
      </c>
      <c r="M7899" s="14">
        <v>0</v>
      </c>
      <c r="N7899" t="s">
        <v>22617</v>
      </c>
    </row>
    <row r="7900" spans="1:14">
      <c r="A7900" t="s">
        <v>22616</v>
      </c>
      <c r="B7900" t="s">
        <v>22617</v>
      </c>
      <c r="C7900" s="13" t="s">
        <v>23018</v>
      </c>
      <c r="D7900" s="13" t="s">
        <v>23019</v>
      </c>
      <c r="E7900" t="s">
        <v>23020</v>
      </c>
      <c r="H7900" s="14">
        <v>1500</v>
      </c>
      <c r="I7900" s="14">
        <v>1500</v>
      </c>
      <c r="J7900" s="14">
        <v>1500</v>
      </c>
      <c r="K7900" s="14">
        <v>1500</v>
      </c>
      <c r="L7900" s="14">
        <v>0</v>
      </c>
      <c r="M7900" s="14">
        <v>0</v>
      </c>
      <c r="N7900" t="s">
        <v>22617</v>
      </c>
    </row>
    <row r="7901" spans="1:14">
      <c r="A7901" t="s">
        <v>22616</v>
      </c>
      <c r="B7901" t="s">
        <v>22617</v>
      </c>
      <c r="C7901" s="13" t="s">
        <v>23021</v>
      </c>
      <c r="D7901" s="13" t="s">
        <v>23022</v>
      </c>
      <c r="E7901" t="s">
        <v>23023</v>
      </c>
      <c r="H7901" s="14">
        <v>1500</v>
      </c>
      <c r="I7901" s="14">
        <v>1500</v>
      </c>
      <c r="J7901" s="14">
        <v>1500</v>
      </c>
      <c r="K7901" s="14">
        <v>1500</v>
      </c>
      <c r="L7901" s="14">
        <v>0</v>
      </c>
      <c r="M7901" s="14">
        <v>0</v>
      </c>
      <c r="N7901" t="s">
        <v>22617</v>
      </c>
    </row>
    <row r="7902" spans="1:14">
      <c r="A7902" t="s">
        <v>22616</v>
      </c>
      <c r="B7902" t="s">
        <v>22617</v>
      </c>
      <c r="C7902" s="13" t="s">
        <v>23024</v>
      </c>
      <c r="D7902" s="13" t="s">
        <v>23025</v>
      </c>
      <c r="E7902" t="s">
        <v>23026</v>
      </c>
      <c r="H7902" s="14">
        <v>3500</v>
      </c>
      <c r="I7902" s="14">
        <v>3500</v>
      </c>
      <c r="J7902" s="14">
        <v>0</v>
      </c>
      <c r="K7902" s="14">
        <v>0</v>
      </c>
      <c r="L7902" s="14">
        <v>0</v>
      </c>
      <c r="M7902" s="14">
        <v>0</v>
      </c>
      <c r="N7902" t="s">
        <v>22617</v>
      </c>
    </row>
    <row r="7903" spans="1:14">
      <c r="A7903" t="s">
        <v>22616</v>
      </c>
      <c r="B7903" t="s">
        <v>22617</v>
      </c>
      <c r="C7903" s="13" t="s">
        <v>23027</v>
      </c>
      <c r="D7903" s="13" t="s">
        <v>23028</v>
      </c>
      <c r="E7903" t="s">
        <v>23029</v>
      </c>
      <c r="H7903" s="14">
        <v>1300</v>
      </c>
      <c r="I7903" s="14">
        <v>1300</v>
      </c>
      <c r="J7903" s="14">
        <v>1690</v>
      </c>
      <c r="K7903" s="14">
        <v>1690</v>
      </c>
      <c r="L7903" s="14">
        <v>0</v>
      </c>
      <c r="M7903" s="14">
        <v>0</v>
      </c>
      <c r="N7903" t="s">
        <v>22617</v>
      </c>
    </row>
    <row r="7904" spans="1:14">
      <c r="A7904" t="s">
        <v>22616</v>
      </c>
      <c r="B7904" t="s">
        <v>22617</v>
      </c>
      <c r="C7904" s="13" t="s">
        <v>23030</v>
      </c>
      <c r="D7904" s="13" t="s">
        <v>23031</v>
      </c>
      <c r="E7904" t="s">
        <v>23032</v>
      </c>
      <c r="H7904" s="14">
        <v>12999</v>
      </c>
      <c r="I7904" s="14">
        <v>0</v>
      </c>
      <c r="J7904" s="14">
        <v>0</v>
      </c>
      <c r="K7904" s="14">
        <v>0</v>
      </c>
      <c r="L7904" s="14">
        <v>0</v>
      </c>
      <c r="M7904" s="14">
        <v>0</v>
      </c>
      <c r="N7904" t="s">
        <v>22617</v>
      </c>
    </row>
    <row r="7905" spans="1:14">
      <c r="A7905" t="s">
        <v>22616</v>
      </c>
      <c r="B7905" t="s">
        <v>22617</v>
      </c>
      <c r="C7905" s="13" t="s">
        <v>23033</v>
      </c>
      <c r="D7905" s="13" t="s">
        <v>23034</v>
      </c>
      <c r="E7905" t="s">
        <v>23035</v>
      </c>
      <c r="H7905" s="14">
        <v>24999</v>
      </c>
      <c r="I7905" s="14">
        <v>0</v>
      </c>
      <c r="J7905" s="14">
        <v>0</v>
      </c>
      <c r="K7905" s="14">
        <v>0</v>
      </c>
      <c r="L7905" s="14">
        <v>0</v>
      </c>
      <c r="M7905" s="14">
        <v>0</v>
      </c>
      <c r="N7905" t="s">
        <v>22617</v>
      </c>
    </row>
    <row r="7906" spans="1:14">
      <c r="A7906" t="s">
        <v>22616</v>
      </c>
      <c r="B7906" t="s">
        <v>22617</v>
      </c>
      <c r="C7906" s="13" t="s">
        <v>23036</v>
      </c>
      <c r="D7906" s="13" t="s">
        <v>23037</v>
      </c>
      <c r="E7906" t="s">
        <v>23038</v>
      </c>
      <c r="H7906" s="14">
        <v>15000</v>
      </c>
      <c r="I7906" s="14">
        <v>15000</v>
      </c>
      <c r="J7906" s="14">
        <v>0</v>
      </c>
      <c r="K7906" s="14">
        <v>0</v>
      </c>
      <c r="L7906" s="14">
        <v>0</v>
      </c>
      <c r="M7906" s="14">
        <v>0</v>
      </c>
      <c r="N7906" t="s">
        <v>22617</v>
      </c>
    </row>
    <row r="7907" spans="1:14">
      <c r="A7907" t="s">
        <v>22616</v>
      </c>
      <c r="B7907" t="s">
        <v>22617</v>
      </c>
      <c r="C7907" s="13" t="s">
        <v>23039</v>
      </c>
      <c r="D7907" s="13" t="s">
        <v>23040</v>
      </c>
      <c r="E7907" t="s">
        <v>23041</v>
      </c>
      <c r="H7907" s="14">
        <v>550</v>
      </c>
      <c r="I7907" s="14">
        <v>550</v>
      </c>
      <c r="J7907" s="14">
        <v>0</v>
      </c>
      <c r="K7907" s="14">
        <v>0</v>
      </c>
      <c r="L7907" s="14">
        <v>0</v>
      </c>
      <c r="M7907" s="14">
        <v>0</v>
      </c>
      <c r="N7907" t="s">
        <v>22617</v>
      </c>
    </row>
    <row r="7908" spans="1:14">
      <c r="A7908" t="s">
        <v>22616</v>
      </c>
      <c r="B7908" t="s">
        <v>22617</v>
      </c>
      <c r="C7908" s="13" t="s">
        <v>23042</v>
      </c>
      <c r="D7908" s="13" t="s">
        <v>23043</v>
      </c>
      <c r="E7908" t="s">
        <v>23043</v>
      </c>
      <c r="H7908" s="14">
        <v>4700</v>
      </c>
      <c r="I7908" s="14">
        <v>4700</v>
      </c>
      <c r="J7908" s="14">
        <v>6110</v>
      </c>
      <c r="K7908" s="14">
        <v>6110</v>
      </c>
      <c r="L7908" s="14">
        <v>0</v>
      </c>
      <c r="M7908" s="14">
        <v>0</v>
      </c>
      <c r="N7908" t="s">
        <v>22617</v>
      </c>
    </row>
    <row r="7909" spans="1:14">
      <c r="A7909" t="s">
        <v>22616</v>
      </c>
      <c r="B7909" t="s">
        <v>22617</v>
      </c>
      <c r="C7909" s="13" t="s">
        <v>23044</v>
      </c>
      <c r="D7909" s="13" t="s">
        <v>23045</v>
      </c>
      <c r="E7909" t="s">
        <v>23046</v>
      </c>
      <c r="H7909" s="14">
        <v>1900</v>
      </c>
      <c r="I7909" s="14">
        <v>0</v>
      </c>
      <c r="J7909" s="14">
        <v>0</v>
      </c>
      <c r="K7909" s="14">
        <v>0</v>
      </c>
      <c r="L7909" s="14">
        <v>0</v>
      </c>
      <c r="M7909" s="14">
        <v>0</v>
      </c>
      <c r="N7909" t="s">
        <v>22617</v>
      </c>
    </row>
    <row r="7910" spans="1:14">
      <c r="A7910" t="s">
        <v>22616</v>
      </c>
      <c r="B7910" t="s">
        <v>22617</v>
      </c>
      <c r="C7910" s="13" t="s">
        <v>23047</v>
      </c>
      <c r="D7910" s="13" t="s">
        <v>23048</v>
      </c>
      <c r="E7910" t="s">
        <v>23049</v>
      </c>
      <c r="H7910" s="14">
        <v>1900</v>
      </c>
      <c r="I7910" s="14">
        <v>0</v>
      </c>
      <c r="J7910" s="14">
        <v>0</v>
      </c>
      <c r="K7910" s="14">
        <v>0</v>
      </c>
      <c r="L7910" s="14">
        <v>0</v>
      </c>
      <c r="M7910" s="14">
        <v>0</v>
      </c>
      <c r="N7910" t="s">
        <v>22617</v>
      </c>
    </row>
    <row r="7911" spans="1:14">
      <c r="A7911" t="s">
        <v>22616</v>
      </c>
      <c r="B7911" t="s">
        <v>22617</v>
      </c>
      <c r="C7911" s="13" t="s">
        <v>23050</v>
      </c>
      <c r="D7911" s="13" t="s">
        <v>23051</v>
      </c>
      <c r="E7911" t="s">
        <v>23052</v>
      </c>
      <c r="H7911" s="14">
        <v>2400</v>
      </c>
      <c r="I7911" s="14">
        <v>2400</v>
      </c>
      <c r="J7911" s="14">
        <v>3120</v>
      </c>
      <c r="K7911" s="14">
        <v>3120</v>
      </c>
      <c r="L7911" s="14">
        <v>0</v>
      </c>
      <c r="M7911" s="14">
        <v>0</v>
      </c>
      <c r="N7911" t="s">
        <v>22617</v>
      </c>
    </row>
    <row r="7912" spans="1:14">
      <c r="A7912" t="s">
        <v>22616</v>
      </c>
      <c r="B7912" t="s">
        <v>22617</v>
      </c>
      <c r="C7912" s="13" t="s">
        <v>23053</v>
      </c>
      <c r="D7912" s="13" t="s">
        <v>23054</v>
      </c>
      <c r="E7912" t="s">
        <v>23054</v>
      </c>
      <c r="H7912" s="14">
        <v>19000</v>
      </c>
      <c r="I7912" s="14">
        <v>19000</v>
      </c>
      <c r="J7912" s="14">
        <v>24700</v>
      </c>
      <c r="K7912" s="14">
        <v>24700</v>
      </c>
      <c r="L7912" s="14">
        <v>0</v>
      </c>
      <c r="M7912" s="14">
        <v>0</v>
      </c>
      <c r="N7912" t="s">
        <v>22617</v>
      </c>
    </row>
    <row r="7913" spans="1:14">
      <c r="A7913" t="s">
        <v>22616</v>
      </c>
      <c r="B7913" t="s">
        <v>22617</v>
      </c>
      <c r="C7913" s="13" t="s">
        <v>23055</v>
      </c>
      <c r="D7913" s="13" t="s">
        <v>23056</v>
      </c>
      <c r="E7913" t="s">
        <v>23057</v>
      </c>
      <c r="H7913" s="14">
        <v>1900</v>
      </c>
      <c r="I7913" s="14">
        <v>0</v>
      </c>
      <c r="J7913" s="14">
        <v>0</v>
      </c>
      <c r="K7913" s="14">
        <v>0</v>
      </c>
      <c r="L7913" s="14">
        <v>0</v>
      </c>
      <c r="M7913" s="14">
        <v>0</v>
      </c>
      <c r="N7913" t="s">
        <v>22617</v>
      </c>
    </row>
    <row r="7914" spans="1:14">
      <c r="A7914" t="s">
        <v>22616</v>
      </c>
      <c r="B7914" t="s">
        <v>22617</v>
      </c>
      <c r="C7914" s="13" t="s">
        <v>23058</v>
      </c>
      <c r="D7914" s="13" t="s">
        <v>23059</v>
      </c>
      <c r="E7914" t="s">
        <v>23060</v>
      </c>
      <c r="H7914" s="14">
        <v>1900</v>
      </c>
      <c r="I7914" s="14">
        <v>0</v>
      </c>
      <c r="J7914" s="14">
        <v>0</v>
      </c>
      <c r="K7914" s="14">
        <v>0</v>
      </c>
      <c r="L7914" s="14">
        <v>0</v>
      </c>
      <c r="M7914" s="14">
        <v>0</v>
      </c>
      <c r="N7914" t="s">
        <v>22617</v>
      </c>
    </row>
    <row r="7915" spans="1:14">
      <c r="A7915" t="s">
        <v>22616</v>
      </c>
      <c r="B7915" t="s">
        <v>22617</v>
      </c>
      <c r="C7915" s="13" t="s">
        <v>23061</v>
      </c>
      <c r="D7915" s="13" t="s">
        <v>23062</v>
      </c>
      <c r="E7915" t="s">
        <v>23063</v>
      </c>
      <c r="H7915" s="14">
        <v>10000</v>
      </c>
      <c r="I7915" s="14">
        <v>0</v>
      </c>
      <c r="J7915" s="14">
        <v>0</v>
      </c>
      <c r="K7915" s="14">
        <v>0</v>
      </c>
      <c r="L7915" s="14">
        <v>0</v>
      </c>
      <c r="M7915" s="14">
        <v>0</v>
      </c>
      <c r="N7915" t="s">
        <v>22617</v>
      </c>
    </row>
    <row r="7916" spans="1:14">
      <c r="A7916" t="s">
        <v>22616</v>
      </c>
      <c r="B7916" t="s">
        <v>22617</v>
      </c>
      <c r="C7916" s="13" t="s">
        <v>23064</v>
      </c>
      <c r="D7916" s="13" t="s">
        <v>23065</v>
      </c>
      <c r="E7916" t="s">
        <v>23066</v>
      </c>
      <c r="H7916" s="14">
        <v>2300</v>
      </c>
      <c r="I7916" s="14">
        <v>2300</v>
      </c>
      <c r="J7916" s="14">
        <v>2990</v>
      </c>
      <c r="K7916" s="14">
        <v>2990</v>
      </c>
      <c r="L7916" s="14">
        <v>0</v>
      </c>
      <c r="M7916" s="14">
        <v>0</v>
      </c>
      <c r="N7916" t="s">
        <v>22617</v>
      </c>
    </row>
    <row r="7917" spans="1:14">
      <c r="A7917" t="s">
        <v>22616</v>
      </c>
      <c r="B7917" t="s">
        <v>22617</v>
      </c>
      <c r="C7917" s="13" t="s">
        <v>23067</v>
      </c>
      <c r="D7917" s="13" t="s">
        <v>23068</v>
      </c>
      <c r="E7917" t="s">
        <v>23068</v>
      </c>
      <c r="H7917" s="14">
        <v>25000</v>
      </c>
      <c r="I7917" s="14">
        <v>25000</v>
      </c>
      <c r="J7917" s="14">
        <v>32500</v>
      </c>
      <c r="K7917" s="14">
        <v>32500</v>
      </c>
      <c r="L7917" s="14">
        <v>0</v>
      </c>
      <c r="M7917" s="14">
        <v>0</v>
      </c>
      <c r="N7917" t="s">
        <v>22617</v>
      </c>
    </row>
    <row r="7918" spans="1:14">
      <c r="A7918" t="s">
        <v>22616</v>
      </c>
      <c r="B7918" t="s">
        <v>22617</v>
      </c>
      <c r="C7918" s="13" t="s">
        <v>23069</v>
      </c>
      <c r="D7918" s="13" t="s">
        <v>23070</v>
      </c>
      <c r="E7918" t="s">
        <v>23070</v>
      </c>
      <c r="H7918" s="14">
        <v>42000</v>
      </c>
      <c r="I7918" s="14">
        <v>42000</v>
      </c>
      <c r="J7918" s="14">
        <v>54600</v>
      </c>
      <c r="K7918" s="14">
        <v>54600</v>
      </c>
      <c r="L7918" s="14">
        <v>0</v>
      </c>
      <c r="M7918" s="14">
        <v>0</v>
      </c>
      <c r="N7918" t="s">
        <v>22617</v>
      </c>
    </row>
    <row r="7919" spans="1:14">
      <c r="A7919" t="s">
        <v>22616</v>
      </c>
      <c r="B7919" t="s">
        <v>22617</v>
      </c>
      <c r="C7919" s="13" t="s">
        <v>23071</v>
      </c>
      <c r="D7919" s="13" t="s">
        <v>23072</v>
      </c>
      <c r="E7919" t="s">
        <v>23073</v>
      </c>
      <c r="H7919" s="14">
        <v>1250</v>
      </c>
      <c r="I7919" s="14">
        <v>1250</v>
      </c>
      <c r="J7919" s="14">
        <v>1625</v>
      </c>
      <c r="K7919" s="14">
        <v>1625</v>
      </c>
      <c r="L7919" s="14">
        <v>0</v>
      </c>
      <c r="M7919" s="14">
        <v>0</v>
      </c>
      <c r="N7919" t="s">
        <v>22617</v>
      </c>
    </row>
    <row r="7920" spans="1:14">
      <c r="A7920" t="s">
        <v>22616</v>
      </c>
      <c r="B7920" t="s">
        <v>22617</v>
      </c>
      <c r="C7920" s="13" t="s">
        <v>23074</v>
      </c>
      <c r="D7920" s="13" t="s">
        <v>23075</v>
      </c>
      <c r="E7920" t="s">
        <v>23076</v>
      </c>
      <c r="H7920" s="14">
        <v>9000</v>
      </c>
      <c r="I7920" s="14">
        <v>9000</v>
      </c>
      <c r="J7920" s="14">
        <v>11700</v>
      </c>
      <c r="K7920" s="14">
        <v>11700</v>
      </c>
      <c r="L7920" s="14">
        <v>0</v>
      </c>
      <c r="M7920" s="14">
        <v>0</v>
      </c>
      <c r="N7920" t="s">
        <v>22617</v>
      </c>
    </row>
    <row r="7921" spans="1:14">
      <c r="A7921" t="s">
        <v>22616</v>
      </c>
      <c r="B7921" t="s">
        <v>22617</v>
      </c>
      <c r="C7921" s="13" t="s">
        <v>23077</v>
      </c>
      <c r="D7921" s="13" t="s">
        <v>23078</v>
      </c>
      <c r="E7921" t="s">
        <v>23078</v>
      </c>
      <c r="H7921" s="14">
        <v>12800</v>
      </c>
      <c r="I7921" s="14">
        <v>12800</v>
      </c>
      <c r="J7921" s="14">
        <v>16640</v>
      </c>
      <c r="K7921" s="14">
        <v>16640</v>
      </c>
      <c r="L7921" s="14">
        <v>0</v>
      </c>
      <c r="M7921" s="14">
        <v>0</v>
      </c>
      <c r="N7921" t="s">
        <v>22617</v>
      </c>
    </row>
    <row r="7922" spans="1:14">
      <c r="A7922" t="s">
        <v>22616</v>
      </c>
      <c r="B7922" t="s">
        <v>22617</v>
      </c>
      <c r="C7922" s="13" t="s">
        <v>23079</v>
      </c>
      <c r="D7922" s="13" t="s">
        <v>23080</v>
      </c>
      <c r="E7922" t="s">
        <v>23080</v>
      </c>
      <c r="H7922" s="14">
        <v>4600</v>
      </c>
      <c r="I7922" s="14">
        <v>4600</v>
      </c>
      <c r="J7922" s="14">
        <v>5980</v>
      </c>
      <c r="K7922" s="14">
        <v>5980</v>
      </c>
      <c r="L7922" s="14">
        <v>0</v>
      </c>
      <c r="M7922" s="14">
        <v>0</v>
      </c>
      <c r="N7922" t="s">
        <v>22617</v>
      </c>
    </row>
    <row r="7923" spans="1:14">
      <c r="A7923" t="s">
        <v>22616</v>
      </c>
      <c r="B7923" t="s">
        <v>22617</v>
      </c>
      <c r="C7923" s="13" t="s">
        <v>23081</v>
      </c>
      <c r="D7923" s="13" t="s">
        <v>23082</v>
      </c>
      <c r="E7923" t="s">
        <v>23083</v>
      </c>
      <c r="H7923" s="14">
        <v>2700</v>
      </c>
      <c r="I7923" s="14">
        <v>2700</v>
      </c>
      <c r="J7923" s="14">
        <v>3510</v>
      </c>
      <c r="K7923" s="14">
        <v>3510</v>
      </c>
      <c r="L7923" s="14">
        <v>0</v>
      </c>
      <c r="M7923" s="14">
        <v>0</v>
      </c>
      <c r="N7923" t="s">
        <v>22617</v>
      </c>
    </row>
    <row r="7924" spans="1:14">
      <c r="A7924" t="s">
        <v>22616</v>
      </c>
      <c r="B7924" t="s">
        <v>22617</v>
      </c>
      <c r="C7924" s="13" t="s">
        <v>23084</v>
      </c>
      <c r="D7924" s="13" t="s">
        <v>23085</v>
      </c>
      <c r="E7924" t="s">
        <v>23085</v>
      </c>
      <c r="H7924" s="14">
        <v>6000</v>
      </c>
      <c r="I7924" s="14">
        <v>6000</v>
      </c>
      <c r="J7924" s="14">
        <v>7800</v>
      </c>
      <c r="K7924" s="14">
        <v>7800</v>
      </c>
      <c r="L7924" s="14">
        <v>0</v>
      </c>
      <c r="M7924" s="14">
        <v>0</v>
      </c>
      <c r="N7924" t="s">
        <v>22617</v>
      </c>
    </row>
    <row r="7925" spans="1:14">
      <c r="A7925" t="s">
        <v>22616</v>
      </c>
      <c r="B7925" t="s">
        <v>22617</v>
      </c>
      <c r="C7925" s="13" t="s">
        <v>23086</v>
      </c>
      <c r="D7925" s="13" t="s">
        <v>23087</v>
      </c>
      <c r="E7925" t="s">
        <v>23087</v>
      </c>
      <c r="H7925" s="14">
        <v>600</v>
      </c>
      <c r="I7925" s="14">
        <v>600</v>
      </c>
      <c r="J7925" s="14">
        <v>780</v>
      </c>
      <c r="K7925" s="14">
        <v>780</v>
      </c>
      <c r="L7925" s="14">
        <v>0</v>
      </c>
      <c r="M7925" s="14">
        <v>0</v>
      </c>
      <c r="N7925" t="s">
        <v>22617</v>
      </c>
    </row>
    <row r="7926" spans="1:14">
      <c r="A7926" t="s">
        <v>22616</v>
      </c>
      <c r="B7926" t="s">
        <v>22617</v>
      </c>
      <c r="C7926" s="13" t="s">
        <v>23088</v>
      </c>
      <c r="D7926" s="13" t="s">
        <v>23089</v>
      </c>
      <c r="E7926" t="s">
        <v>23089</v>
      </c>
      <c r="H7926" s="14">
        <v>1400</v>
      </c>
      <c r="I7926" s="14">
        <v>1400</v>
      </c>
      <c r="J7926" s="14">
        <v>1820</v>
      </c>
      <c r="K7926" s="14">
        <v>1820</v>
      </c>
      <c r="L7926" s="14">
        <v>0</v>
      </c>
      <c r="M7926" s="14">
        <v>0</v>
      </c>
      <c r="N7926" t="s">
        <v>22617</v>
      </c>
    </row>
    <row r="7927" spans="1:14">
      <c r="A7927" t="s">
        <v>22616</v>
      </c>
      <c r="B7927" t="s">
        <v>22617</v>
      </c>
      <c r="C7927" s="13" t="s">
        <v>23090</v>
      </c>
      <c r="D7927" s="13" t="s">
        <v>23091</v>
      </c>
      <c r="E7927" t="s">
        <v>23091</v>
      </c>
      <c r="H7927" s="14">
        <v>4800</v>
      </c>
      <c r="I7927" s="14">
        <v>4800</v>
      </c>
      <c r="J7927" s="14">
        <v>6240</v>
      </c>
      <c r="K7927" s="14">
        <v>6240</v>
      </c>
      <c r="L7927" s="14">
        <v>0</v>
      </c>
      <c r="M7927" s="14">
        <v>0</v>
      </c>
      <c r="N7927" t="s">
        <v>22617</v>
      </c>
    </row>
    <row r="7928" spans="1:14">
      <c r="A7928" t="s">
        <v>22616</v>
      </c>
      <c r="B7928" t="s">
        <v>22617</v>
      </c>
      <c r="C7928" s="13" t="s">
        <v>23092</v>
      </c>
      <c r="D7928" s="13" t="s">
        <v>23093</v>
      </c>
      <c r="E7928" t="s">
        <v>23093</v>
      </c>
      <c r="H7928" s="14">
        <v>4500</v>
      </c>
      <c r="I7928" s="14">
        <v>4500</v>
      </c>
      <c r="J7928" s="14">
        <v>5850</v>
      </c>
      <c r="K7928" s="14">
        <v>5850</v>
      </c>
      <c r="L7928" s="14">
        <v>0</v>
      </c>
      <c r="M7928" s="14">
        <v>0</v>
      </c>
      <c r="N7928" t="s">
        <v>22617</v>
      </c>
    </row>
    <row r="7929" spans="1:14">
      <c r="A7929" t="s">
        <v>22616</v>
      </c>
      <c r="B7929" t="s">
        <v>22617</v>
      </c>
      <c r="C7929" s="13" t="s">
        <v>23094</v>
      </c>
      <c r="D7929" s="13" t="s">
        <v>23095</v>
      </c>
      <c r="E7929" t="s">
        <v>23095</v>
      </c>
      <c r="H7929" s="14">
        <v>4500</v>
      </c>
      <c r="I7929" s="14">
        <v>4500</v>
      </c>
      <c r="J7929" s="14">
        <v>5850</v>
      </c>
      <c r="K7929" s="14">
        <v>5850</v>
      </c>
      <c r="L7929" s="14">
        <v>0</v>
      </c>
      <c r="M7929" s="14">
        <v>0</v>
      </c>
      <c r="N7929" t="s">
        <v>22617</v>
      </c>
    </row>
    <row r="7930" spans="1:14">
      <c r="A7930" t="s">
        <v>22616</v>
      </c>
      <c r="B7930" t="s">
        <v>22617</v>
      </c>
      <c r="C7930" s="13" t="s">
        <v>23096</v>
      </c>
      <c r="D7930" s="13" t="s">
        <v>23097</v>
      </c>
      <c r="E7930" t="s">
        <v>23098</v>
      </c>
      <c r="H7930" s="14">
        <v>5000</v>
      </c>
      <c r="I7930" s="14">
        <v>5000</v>
      </c>
      <c r="J7930" s="14">
        <v>6500</v>
      </c>
      <c r="K7930" s="14">
        <v>6500</v>
      </c>
      <c r="L7930" s="14">
        <v>0</v>
      </c>
      <c r="M7930" s="14">
        <v>0</v>
      </c>
      <c r="N7930" t="s">
        <v>22617</v>
      </c>
    </row>
    <row r="7931" spans="1:14">
      <c r="A7931" t="s">
        <v>22616</v>
      </c>
      <c r="B7931" t="s">
        <v>22617</v>
      </c>
      <c r="C7931" s="13" t="s">
        <v>23099</v>
      </c>
      <c r="D7931" s="13" t="s">
        <v>23100</v>
      </c>
      <c r="E7931" t="s">
        <v>23101</v>
      </c>
      <c r="H7931" s="14">
        <v>1500</v>
      </c>
      <c r="I7931" s="14">
        <v>1500</v>
      </c>
      <c r="J7931" s="14">
        <v>1950</v>
      </c>
      <c r="K7931" s="14">
        <v>1950</v>
      </c>
      <c r="L7931" s="14">
        <v>0</v>
      </c>
      <c r="M7931" s="14">
        <v>0</v>
      </c>
      <c r="N7931" t="s">
        <v>22617</v>
      </c>
    </row>
    <row r="7932" spans="1:14">
      <c r="A7932" t="s">
        <v>22616</v>
      </c>
      <c r="B7932" t="s">
        <v>22617</v>
      </c>
      <c r="C7932" s="13" t="s">
        <v>23102</v>
      </c>
      <c r="D7932" s="13" t="s">
        <v>23103</v>
      </c>
      <c r="E7932" t="s">
        <v>23103</v>
      </c>
      <c r="H7932" s="14">
        <v>4800</v>
      </c>
      <c r="I7932" s="14">
        <v>4800</v>
      </c>
      <c r="J7932" s="14">
        <v>6240</v>
      </c>
      <c r="K7932" s="14">
        <v>6240</v>
      </c>
      <c r="L7932" s="14">
        <v>0</v>
      </c>
      <c r="M7932" s="14">
        <v>0</v>
      </c>
      <c r="N7932" t="s">
        <v>22617</v>
      </c>
    </row>
    <row r="7933" spans="1:14">
      <c r="A7933" t="s">
        <v>22616</v>
      </c>
      <c r="B7933" t="s">
        <v>22617</v>
      </c>
      <c r="C7933" s="13" t="s">
        <v>23104</v>
      </c>
      <c r="D7933" s="13" t="s">
        <v>23105</v>
      </c>
      <c r="E7933" t="s">
        <v>23106</v>
      </c>
      <c r="H7933" s="14">
        <v>5000</v>
      </c>
      <c r="I7933" s="14">
        <v>5000</v>
      </c>
      <c r="J7933" s="14">
        <v>6500</v>
      </c>
      <c r="K7933" s="14">
        <v>6500</v>
      </c>
      <c r="L7933" s="14">
        <v>0</v>
      </c>
      <c r="M7933" s="14">
        <v>0</v>
      </c>
      <c r="N7933" t="s">
        <v>22617</v>
      </c>
    </row>
    <row r="7934" spans="1:14">
      <c r="A7934" t="s">
        <v>22616</v>
      </c>
      <c r="B7934" t="s">
        <v>22617</v>
      </c>
      <c r="C7934" s="13" t="s">
        <v>23107</v>
      </c>
      <c r="D7934" s="13" t="s">
        <v>23108</v>
      </c>
      <c r="E7934" t="s">
        <v>23109</v>
      </c>
      <c r="H7934" s="14">
        <v>3500</v>
      </c>
      <c r="I7934" s="14">
        <v>3500</v>
      </c>
      <c r="J7934" s="14">
        <v>4550</v>
      </c>
      <c r="K7934" s="14">
        <v>4550</v>
      </c>
      <c r="L7934" s="14">
        <v>0</v>
      </c>
      <c r="M7934" s="14">
        <v>0</v>
      </c>
      <c r="N7934" t="s">
        <v>22617</v>
      </c>
    </row>
    <row r="7935" spans="1:14">
      <c r="A7935" t="s">
        <v>22616</v>
      </c>
      <c r="B7935" t="s">
        <v>22617</v>
      </c>
      <c r="C7935" s="13" t="s">
        <v>23110</v>
      </c>
      <c r="D7935" s="13" t="s">
        <v>23111</v>
      </c>
      <c r="E7935" t="s">
        <v>23111</v>
      </c>
      <c r="H7935" s="14">
        <v>1300</v>
      </c>
      <c r="I7935" s="14">
        <v>1300</v>
      </c>
      <c r="J7935" s="14">
        <v>1690</v>
      </c>
      <c r="K7935" s="14">
        <v>1690</v>
      </c>
      <c r="L7935" s="14">
        <v>0</v>
      </c>
      <c r="M7935" s="14">
        <v>0</v>
      </c>
      <c r="N7935" t="s">
        <v>22617</v>
      </c>
    </row>
    <row r="7936" spans="1:14">
      <c r="A7936" t="s">
        <v>22616</v>
      </c>
      <c r="B7936" t="s">
        <v>22617</v>
      </c>
      <c r="C7936" s="13" t="s">
        <v>23112</v>
      </c>
      <c r="D7936" s="13" t="s">
        <v>23113</v>
      </c>
      <c r="E7936" t="s">
        <v>23113</v>
      </c>
      <c r="H7936" s="14">
        <v>3200</v>
      </c>
      <c r="I7936" s="14">
        <v>3200</v>
      </c>
      <c r="J7936" s="14">
        <v>4160</v>
      </c>
      <c r="K7936" s="14">
        <v>4160</v>
      </c>
      <c r="L7936" s="14">
        <v>0</v>
      </c>
      <c r="M7936" s="14">
        <v>0</v>
      </c>
      <c r="N7936" t="s">
        <v>22617</v>
      </c>
    </row>
    <row r="7937" spans="1:14">
      <c r="A7937" t="s">
        <v>22616</v>
      </c>
      <c r="B7937" t="s">
        <v>22617</v>
      </c>
      <c r="C7937" s="13" t="s">
        <v>23114</v>
      </c>
      <c r="D7937" s="13" t="s">
        <v>23115</v>
      </c>
      <c r="E7937" t="s">
        <v>23115</v>
      </c>
      <c r="H7937" s="14">
        <v>2300</v>
      </c>
      <c r="I7937" s="14">
        <v>2300</v>
      </c>
      <c r="J7937" s="14">
        <v>2990</v>
      </c>
      <c r="K7937" s="14">
        <v>2990</v>
      </c>
      <c r="L7937" s="14">
        <v>0</v>
      </c>
      <c r="M7937" s="14">
        <v>0</v>
      </c>
      <c r="N7937" t="s">
        <v>22617</v>
      </c>
    </row>
    <row r="7938" spans="1:14">
      <c r="A7938" t="s">
        <v>22616</v>
      </c>
      <c r="B7938" t="s">
        <v>22617</v>
      </c>
      <c r="C7938" s="13" t="s">
        <v>23116</v>
      </c>
      <c r="D7938" s="13" t="s">
        <v>23117</v>
      </c>
      <c r="E7938" t="s">
        <v>23117</v>
      </c>
      <c r="H7938" s="14">
        <v>2700</v>
      </c>
      <c r="I7938" s="14">
        <v>2700</v>
      </c>
      <c r="J7938" s="14">
        <v>3510</v>
      </c>
      <c r="K7938" s="14">
        <v>3510</v>
      </c>
      <c r="L7938" s="14">
        <v>0</v>
      </c>
      <c r="M7938" s="14">
        <v>0</v>
      </c>
      <c r="N7938" t="s">
        <v>22617</v>
      </c>
    </row>
    <row r="7939" spans="1:14">
      <c r="A7939" t="s">
        <v>22616</v>
      </c>
      <c r="B7939" t="s">
        <v>22617</v>
      </c>
      <c r="C7939" s="13" t="s">
        <v>23118</v>
      </c>
      <c r="D7939" s="13" t="s">
        <v>23119</v>
      </c>
      <c r="E7939" t="s">
        <v>23120</v>
      </c>
      <c r="H7939" s="14">
        <v>18000</v>
      </c>
      <c r="I7939" s="14">
        <v>18000</v>
      </c>
      <c r="J7939" s="14">
        <v>23400</v>
      </c>
      <c r="K7939" s="14">
        <v>23400</v>
      </c>
      <c r="L7939" s="14">
        <v>0</v>
      </c>
      <c r="M7939" s="14">
        <v>0</v>
      </c>
      <c r="N7939" t="s">
        <v>22617</v>
      </c>
    </row>
    <row r="7940" spans="1:14">
      <c r="A7940" t="s">
        <v>22616</v>
      </c>
      <c r="B7940" t="s">
        <v>22617</v>
      </c>
      <c r="C7940" s="13" t="s">
        <v>23121</v>
      </c>
      <c r="D7940" s="13" t="s">
        <v>23122</v>
      </c>
      <c r="E7940" t="s">
        <v>23123</v>
      </c>
      <c r="H7940" s="14">
        <v>40000</v>
      </c>
      <c r="I7940" s="14">
        <v>40000</v>
      </c>
      <c r="J7940" s="14">
        <v>52000</v>
      </c>
      <c r="K7940" s="14">
        <v>52000</v>
      </c>
      <c r="L7940" s="14">
        <v>0</v>
      </c>
      <c r="M7940" s="14">
        <v>0</v>
      </c>
      <c r="N7940" t="s">
        <v>22617</v>
      </c>
    </row>
    <row r="7941" spans="1:14">
      <c r="A7941" t="s">
        <v>22616</v>
      </c>
      <c r="B7941" t="s">
        <v>22617</v>
      </c>
      <c r="C7941" s="13" t="s">
        <v>23124</v>
      </c>
      <c r="D7941" s="13" t="s">
        <v>23125</v>
      </c>
      <c r="E7941" t="s">
        <v>23126</v>
      </c>
      <c r="H7941" s="14">
        <v>20000</v>
      </c>
      <c r="I7941" s="14">
        <v>20000</v>
      </c>
      <c r="J7941" s="14">
        <v>26000</v>
      </c>
      <c r="K7941" s="14">
        <v>26000</v>
      </c>
      <c r="L7941" s="14">
        <v>0</v>
      </c>
      <c r="M7941" s="14">
        <v>0</v>
      </c>
      <c r="N7941" t="s">
        <v>22617</v>
      </c>
    </row>
    <row r="7942" spans="1:14">
      <c r="A7942" t="s">
        <v>22616</v>
      </c>
      <c r="B7942" t="s">
        <v>22617</v>
      </c>
      <c r="C7942" s="13" t="s">
        <v>23127</v>
      </c>
      <c r="D7942" s="13" t="s">
        <v>23128</v>
      </c>
      <c r="E7942" t="s">
        <v>23129</v>
      </c>
      <c r="H7942" s="14">
        <v>1950</v>
      </c>
      <c r="I7942" s="14">
        <v>1950</v>
      </c>
      <c r="J7942" s="14">
        <v>2523</v>
      </c>
      <c r="K7942" s="14">
        <v>2523</v>
      </c>
      <c r="L7942" s="14">
        <v>0</v>
      </c>
      <c r="M7942" s="14">
        <v>0</v>
      </c>
      <c r="N7942" t="s">
        <v>22617</v>
      </c>
    </row>
    <row r="7943" spans="1:14">
      <c r="A7943" t="s">
        <v>22616</v>
      </c>
      <c r="B7943" t="s">
        <v>22617</v>
      </c>
      <c r="C7943" s="13" t="s">
        <v>23130</v>
      </c>
      <c r="D7943" s="13" t="s">
        <v>23131</v>
      </c>
      <c r="E7943" t="s">
        <v>23132</v>
      </c>
      <c r="H7943" s="14">
        <v>29000</v>
      </c>
      <c r="I7943" s="14">
        <v>29000</v>
      </c>
      <c r="J7943" s="14">
        <v>0</v>
      </c>
      <c r="K7943" s="14">
        <v>0</v>
      </c>
      <c r="L7943" s="14">
        <v>0</v>
      </c>
      <c r="M7943" s="14">
        <v>0</v>
      </c>
      <c r="N7943" t="s">
        <v>22617</v>
      </c>
    </row>
    <row r="7944" spans="1:14">
      <c r="A7944" t="s">
        <v>22616</v>
      </c>
      <c r="B7944" t="s">
        <v>22617</v>
      </c>
      <c r="C7944" s="13" t="s">
        <v>23133</v>
      </c>
      <c r="D7944" s="13" t="s">
        <v>23134</v>
      </c>
      <c r="E7944" t="s">
        <v>23135</v>
      </c>
      <c r="H7944" s="14">
        <v>3300</v>
      </c>
      <c r="I7944" s="14">
        <v>3300</v>
      </c>
      <c r="J7944" s="14">
        <v>4290</v>
      </c>
      <c r="K7944" s="14">
        <v>4290</v>
      </c>
      <c r="L7944" s="14">
        <v>0</v>
      </c>
      <c r="M7944" s="14">
        <v>0</v>
      </c>
      <c r="N7944" t="s">
        <v>22617</v>
      </c>
    </row>
    <row r="7945" spans="1:14">
      <c r="A7945" t="s">
        <v>22616</v>
      </c>
      <c r="B7945" t="s">
        <v>22617</v>
      </c>
      <c r="C7945" s="13" t="s">
        <v>23136</v>
      </c>
      <c r="D7945" s="13" t="s">
        <v>23137</v>
      </c>
      <c r="E7945" t="s">
        <v>23138</v>
      </c>
      <c r="H7945" s="14">
        <v>17000</v>
      </c>
      <c r="I7945" s="14">
        <v>17000</v>
      </c>
      <c r="J7945" s="14">
        <v>22100</v>
      </c>
      <c r="K7945" s="14">
        <v>22100</v>
      </c>
      <c r="L7945" s="14">
        <v>0</v>
      </c>
      <c r="M7945" s="14">
        <v>0</v>
      </c>
      <c r="N7945" t="s">
        <v>22617</v>
      </c>
    </row>
    <row r="7946" spans="1:14">
      <c r="A7946" t="s">
        <v>22616</v>
      </c>
      <c r="B7946" t="s">
        <v>22617</v>
      </c>
      <c r="C7946" s="13" t="s">
        <v>23139</v>
      </c>
      <c r="D7946" s="13" t="s">
        <v>23140</v>
      </c>
      <c r="E7946" t="s">
        <v>23141</v>
      </c>
      <c r="H7946" s="14">
        <v>800</v>
      </c>
      <c r="I7946" s="14">
        <v>800</v>
      </c>
      <c r="J7946" s="14">
        <v>800</v>
      </c>
      <c r="K7946" s="14">
        <v>800</v>
      </c>
      <c r="L7946" s="14">
        <v>0</v>
      </c>
      <c r="M7946" s="14">
        <v>0</v>
      </c>
      <c r="N7946" t="s">
        <v>22617</v>
      </c>
    </row>
    <row r="7947" spans="1:14">
      <c r="A7947" t="s">
        <v>22616</v>
      </c>
      <c r="B7947" t="s">
        <v>22617</v>
      </c>
      <c r="C7947" s="13" t="s">
        <v>23142</v>
      </c>
      <c r="D7947" s="13" t="s">
        <v>23143</v>
      </c>
      <c r="E7947" t="s">
        <v>23144</v>
      </c>
      <c r="H7947" s="14">
        <v>15000</v>
      </c>
      <c r="I7947" s="14">
        <v>15000</v>
      </c>
      <c r="J7947" s="14">
        <v>15000</v>
      </c>
      <c r="K7947" s="14">
        <v>15000</v>
      </c>
      <c r="L7947" s="14">
        <v>0</v>
      </c>
      <c r="M7947" s="14">
        <v>0</v>
      </c>
      <c r="N7947" t="s">
        <v>22617</v>
      </c>
    </row>
    <row r="7948" spans="1:14">
      <c r="A7948" t="s">
        <v>22616</v>
      </c>
      <c r="B7948" t="s">
        <v>22617</v>
      </c>
      <c r="C7948" s="13" t="s">
        <v>23145</v>
      </c>
      <c r="D7948" s="13" t="s">
        <v>23146</v>
      </c>
      <c r="E7948" t="s">
        <v>23147</v>
      </c>
      <c r="H7948" s="14">
        <v>7900</v>
      </c>
      <c r="I7948" s="14">
        <v>7900</v>
      </c>
      <c r="J7948" s="14">
        <v>0</v>
      </c>
      <c r="K7948" s="14">
        <v>0</v>
      </c>
      <c r="L7948" s="14">
        <v>0</v>
      </c>
      <c r="M7948" s="14">
        <v>0</v>
      </c>
      <c r="N7948" t="s">
        <v>22617</v>
      </c>
    </row>
    <row r="7949" spans="1:14">
      <c r="A7949" t="s">
        <v>22616</v>
      </c>
      <c r="B7949" t="s">
        <v>22617</v>
      </c>
      <c r="C7949" s="13" t="s">
        <v>23148</v>
      </c>
      <c r="D7949" s="13" t="s">
        <v>23149</v>
      </c>
      <c r="E7949" t="s">
        <v>23150</v>
      </c>
      <c r="H7949" s="14">
        <v>93500</v>
      </c>
      <c r="I7949" s="14">
        <v>93500</v>
      </c>
      <c r="J7949" s="14">
        <v>93500</v>
      </c>
      <c r="K7949" s="14">
        <v>93500</v>
      </c>
      <c r="L7949" s="14">
        <v>0</v>
      </c>
      <c r="M7949" s="14">
        <v>0</v>
      </c>
      <c r="N7949" t="s">
        <v>22617</v>
      </c>
    </row>
    <row r="7950" spans="1:14">
      <c r="A7950" t="s">
        <v>22616</v>
      </c>
      <c r="B7950" t="s">
        <v>22617</v>
      </c>
      <c r="C7950" s="13" t="s">
        <v>23151</v>
      </c>
      <c r="D7950" s="13" t="s">
        <v>23152</v>
      </c>
      <c r="E7950" t="s">
        <v>23153</v>
      </c>
      <c r="H7950" s="14">
        <v>70000</v>
      </c>
      <c r="I7950" s="14">
        <v>70000</v>
      </c>
      <c r="J7950" s="14">
        <v>70000</v>
      </c>
      <c r="K7950" s="14">
        <v>70000</v>
      </c>
      <c r="L7950" s="14">
        <v>0</v>
      </c>
      <c r="M7950" s="14">
        <v>0</v>
      </c>
      <c r="N7950" t="s">
        <v>22617</v>
      </c>
    </row>
    <row r="7951" spans="1:14">
      <c r="A7951" t="s">
        <v>22616</v>
      </c>
      <c r="B7951" t="s">
        <v>22617</v>
      </c>
      <c r="C7951" s="13" t="s">
        <v>23154</v>
      </c>
      <c r="D7951" s="13" t="s">
        <v>23155</v>
      </c>
      <c r="E7951" t="s">
        <v>23155</v>
      </c>
      <c r="H7951" s="14">
        <v>6000</v>
      </c>
      <c r="I7951" s="14">
        <v>6000</v>
      </c>
      <c r="J7951" s="14">
        <v>0</v>
      </c>
      <c r="K7951" s="14">
        <v>0</v>
      </c>
      <c r="L7951" s="14">
        <v>0</v>
      </c>
      <c r="M7951" s="14">
        <v>0</v>
      </c>
      <c r="N7951" t="s">
        <v>22617</v>
      </c>
    </row>
    <row r="7952" spans="1:14">
      <c r="A7952" t="s">
        <v>22616</v>
      </c>
      <c r="B7952" t="s">
        <v>22617</v>
      </c>
      <c r="C7952" s="13" t="s">
        <v>23156</v>
      </c>
      <c r="D7952" s="13" t="s">
        <v>23157</v>
      </c>
      <c r="E7952" t="s">
        <v>23158</v>
      </c>
      <c r="H7952" s="14">
        <v>0</v>
      </c>
      <c r="I7952" s="14">
        <v>4200</v>
      </c>
      <c r="J7952" s="14">
        <v>5460</v>
      </c>
      <c r="K7952" s="14">
        <v>5460</v>
      </c>
      <c r="L7952" s="14">
        <v>0</v>
      </c>
      <c r="M7952" s="14">
        <v>0</v>
      </c>
      <c r="N7952" t="s">
        <v>22617</v>
      </c>
    </row>
    <row r="7953" spans="1:14">
      <c r="A7953" t="s">
        <v>22616</v>
      </c>
      <c r="B7953" t="s">
        <v>22617</v>
      </c>
      <c r="C7953" s="13" t="s">
        <v>23159</v>
      </c>
      <c r="D7953" s="13" t="s">
        <v>23160</v>
      </c>
      <c r="E7953" t="s">
        <v>23160</v>
      </c>
      <c r="H7953" s="14">
        <v>5000</v>
      </c>
      <c r="I7953" s="14">
        <v>5000</v>
      </c>
      <c r="J7953" s="14">
        <v>6500</v>
      </c>
      <c r="K7953" s="14">
        <v>6500</v>
      </c>
      <c r="L7953" s="14">
        <v>0</v>
      </c>
      <c r="M7953" s="14">
        <v>0</v>
      </c>
      <c r="N7953" t="s">
        <v>22617</v>
      </c>
    </row>
    <row r="7954" spans="1:14">
      <c r="A7954" t="s">
        <v>22616</v>
      </c>
      <c r="B7954" t="s">
        <v>22617</v>
      </c>
      <c r="C7954" s="13" t="s">
        <v>23161</v>
      </c>
      <c r="D7954" s="13" t="s">
        <v>23162</v>
      </c>
      <c r="E7954" t="s">
        <v>23163</v>
      </c>
      <c r="H7954" s="14">
        <v>700</v>
      </c>
      <c r="I7954" s="14">
        <v>700</v>
      </c>
      <c r="J7954" s="14">
        <v>700</v>
      </c>
      <c r="K7954" s="14">
        <v>700</v>
      </c>
      <c r="L7954" s="14">
        <v>0</v>
      </c>
      <c r="M7954" s="14">
        <v>0</v>
      </c>
      <c r="N7954" t="s">
        <v>22617</v>
      </c>
    </row>
    <row r="7955" spans="1:14">
      <c r="A7955" t="s">
        <v>22616</v>
      </c>
      <c r="B7955" t="s">
        <v>22617</v>
      </c>
      <c r="C7955" s="13" t="s">
        <v>23164</v>
      </c>
      <c r="D7955" s="13" t="s">
        <v>23165</v>
      </c>
      <c r="E7955" t="s">
        <v>23166</v>
      </c>
      <c r="H7955" s="14">
        <v>16000</v>
      </c>
      <c r="I7955" s="14">
        <v>16000</v>
      </c>
      <c r="J7955" s="14">
        <v>0</v>
      </c>
      <c r="K7955" s="14">
        <v>0</v>
      </c>
      <c r="L7955" s="14">
        <v>0</v>
      </c>
      <c r="M7955" s="14">
        <v>0</v>
      </c>
      <c r="N7955" t="s">
        <v>22617</v>
      </c>
    </row>
    <row r="7956" spans="1:14">
      <c r="A7956" t="s">
        <v>22616</v>
      </c>
      <c r="B7956" t="s">
        <v>22617</v>
      </c>
      <c r="C7956" s="13" t="s">
        <v>23167</v>
      </c>
      <c r="D7956" s="13" t="s">
        <v>23168</v>
      </c>
      <c r="E7956" t="s">
        <v>23169</v>
      </c>
      <c r="H7956" s="14">
        <v>450</v>
      </c>
      <c r="I7956" s="14">
        <v>450</v>
      </c>
      <c r="J7956" s="14">
        <v>585</v>
      </c>
      <c r="K7956" s="14">
        <v>585</v>
      </c>
      <c r="L7956" s="14">
        <v>0</v>
      </c>
      <c r="M7956" s="14">
        <v>0</v>
      </c>
      <c r="N7956" t="s">
        <v>22617</v>
      </c>
    </row>
    <row r="7957" spans="1:14">
      <c r="A7957" t="s">
        <v>22616</v>
      </c>
      <c r="B7957" t="s">
        <v>22617</v>
      </c>
      <c r="C7957" s="13" t="s">
        <v>23170</v>
      </c>
      <c r="D7957" s="13" t="s">
        <v>23171</v>
      </c>
      <c r="E7957" t="s">
        <v>23172</v>
      </c>
      <c r="H7957" s="14">
        <v>700</v>
      </c>
      <c r="I7957" s="14">
        <v>700</v>
      </c>
      <c r="J7957" s="14">
        <v>700</v>
      </c>
      <c r="K7957" s="14">
        <v>700</v>
      </c>
      <c r="L7957" s="14">
        <v>0</v>
      </c>
      <c r="M7957" s="14">
        <v>0</v>
      </c>
      <c r="N7957" t="s">
        <v>22617</v>
      </c>
    </row>
    <row r="7958" spans="1:14">
      <c r="A7958" t="s">
        <v>22616</v>
      </c>
      <c r="B7958" t="s">
        <v>22617</v>
      </c>
      <c r="C7958" s="13" t="s">
        <v>23173</v>
      </c>
      <c r="D7958" s="13" t="s">
        <v>23174</v>
      </c>
      <c r="E7958" t="s">
        <v>23175</v>
      </c>
      <c r="H7958" s="14">
        <v>21000</v>
      </c>
      <c r="I7958" s="14">
        <v>21000</v>
      </c>
      <c r="J7958" s="14">
        <v>0</v>
      </c>
      <c r="K7958" s="14">
        <v>0</v>
      </c>
      <c r="L7958" s="14">
        <v>0</v>
      </c>
      <c r="M7958" s="14">
        <v>0</v>
      </c>
      <c r="N7958" t="s">
        <v>22617</v>
      </c>
    </row>
    <row r="7959" spans="1:14">
      <c r="A7959" t="s">
        <v>22616</v>
      </c>
      <c r="B7959" t="s">
        <v>22617</v>
      </c>
      <c r="C7959" s="13" t="s">
        <v>23176</v>
      </c>
      <c r="D7959" s="13" t="s">
        <v>23177</v>
      </c>
      <c r="E7959" t="s">
        <v>23178</v>
      </c>
      <c r="H7959" s="14">
        <v>2200</v>
      </c>
      <c r="I7959" s="14">
        <v>2200</v>
      </c>
      <c r="J7959" s="14">
        <v>2860</v>
      </c>
      <c r="K7959" s="14">
        <v>2860</v>
      </c>
      <c r="L7959" s="14">
        <v>0</v>
      </c>
      <c r="M7959" s="14">
        <v>0</v>
      </c>
      <c r="N7959" t="s">
        <v>22617</v>
      </c>
    </row>
    <row r="7960" spans="1:14">
      <c r="A7960" t="s">
        <v>22616</v>
      </c>
      <c r="B7960" t="s">
        <v>22617</v>
      </c>
      <c r="C7960" s="13" t="s">
        <v>23179</v>
      </c>
      <c r="D7960" s="13" t="s">
        <v>23180</v>
      </c>
      <c r="E7960" t="s">
        <v>23181</v>
      </c>
      <c r="H7960" s="14">
        <v>300</v>
      </c>
      <c r="I7960" s="14">
        <v>300</v>
      </c>
      <c r="J7960" s="14">
        <v>300</v>
      </c>
      <c r="K7960" s="14">
        <v>300</v>
      </c>
      <c r="L7960" s="14">
        <v>0</v>
      </c>
      <c r="M7960" s="14">
        <v>0</v>
      </c>
      <c r="N7960" t="s">
        <v>22617</v>
      </c>
    </row>
    <row r="7961" spans="1:14">
      <c r="A7961" t="s">
        <v>22616</v>
      </c>
      <c r="B7961" t="s">
        <v>22617</v>
      </c>
      <c r="C7961" s="13" t="s">
        <v>23182</v>
      </c>
      <c r="D7961" s="13" t="s">
        <v>23183</v>
      </c>
      <c r="E7961" t="s">
        <v>23184</v>
      </c>
      <c r="H7961" s="14">
        <v>200</v>
      </c>
      <c r="I7961" s="14">
        <v>200</v>
      </c>
      <c r="J7961" s="14">
        <v>200</v>
      </c>
      <c r="K7961" s="14">
        <v>200</v>
      </c>
      <c r="L7961" s="14">
        <v>0</v>
      </c>
      <c r="M7961" s="14">
        <v>0</v>
      </c>
      <c r="N7961" t="s">
        <v>22617</v>
      </c>
    </row>
    <row r="7962" spans="1:14">
      <c r="A7962" t="s">
        <v>22616</v>
      </c>
      <c r="B7962" t="s">
        <v>22617</v>
      </c>
      <c r="C7962" s="13" t="s">
        <v>23185</v>
      </c>
      <c r="D7962" s="13" t="s">
        <v>23186</v>
      </c>
      <c r="E7962" t="s">
        <v>23187</v>
      </c>
      <c r="H7962" s="14">
        <v>300</v>
      </c>
      <c r="I7962" s="14">
        <v>300</v>
      </c>
      <c r="J7962" s="14">
        <v>300</v>
      </c>
      <c r="K7962" s="14">
        <v>300</v>
      </c>
      <c r="L7962" s="14">
        <v>0</v>
      </c>
      <c r="M7962" s="14">
        <v>0</v>
      </c>
      <c r="N7962" t="s">
        <v>22617</v>
      </c>
    </row>
    <row r="7963" spans="1:14">
      <c r="A7963" t="s">
        <v>22616</v>
      </c>
      <c r="B7963" t="s">
        <v>22617</v>
      </c>
      <c r="C7963" s="13" t="s">
        <v>23188</v>
      </c>
      <c r="D7963" s="13" t="s">
        <v>23189</v>
      </c>
      <c r="E7963" t="s">
        <v>23190</v>
      </c>
      <c r="H7963" s="14">
        <v>12000</v>
      </c>
      <c r="I7963" s="14">
        <v>12000</v>
      </c>
      <c r="J7963" s="14">
        <v>0</v>
      </c>
      <c r="K7963" s="14">
        <v>0</v>
      </c>
      <c r="L7963" s="14">
        <v>0</v>
      </c>
      <c r="M7963" s="14">
        <v>0</v>
      </c>
      <c r="N7963" t="s">
        <v>22617</v>
      </c>
    </row>
    <row r="7964" spans="1:14">
      <c r="A7964" t="s">
        <v>22616</v>
      </c>
      <c r="B7964" t="s">
        <v>22617</v>
      </c>
      <c r="C7964" s="13" t="s">
        <v>23191</v>
      </c>
      <c r="D7964" s="13" t="s">
        <v>23192</v>
      </c>
      <c r="E7964" t="s">
        <v>23193</v>
      </c>
      <c r="H7964" s="14">
        <v>8500</v>
      </c>
      <c r="I7964" s="14">
        <v>8500</v>
      </c>
      <c r="J7964" s="14">
        <v>0</v>
      </c>
      <c r="K7964" s="14">
        <v>0</v>
      </c>
      <c r="L7964" s="14">
        <v>0</v>
      </c>
      <c r="M7964" s="14">
        <v>0</v>
      </c>
      <c r="N7964" t="s">
        <v>22617</v>
      </c>
    </row>
    <row r="7965" spans="1:14">
      <c r="A7965" t="s">
        <v>22616</v>
      </c>
      <c r="B7965" t="s">
        <v>22617</v>
      </c>
      <c r="C7965" s="13" t="s">
        <v>23194</v>
      </c>
      <c r="D7965" s="13" t="s">
        <v>23195</v>
      </c>
      <c r="E7965" t="s">
        <v>23196</v>
      </c>
      <c r="H7965" s="14">
        <v>13500</v>
      </c>
      <c r="I7965" s="14">
        <v>13500</v>
      </c>
      <c r="J7965" s="14">
        <v>0</v>
      </c>
      <c r="K7965" s="14">
        <v>0</v>
      </c>
      <c r="L7965" s="14">
        <v>0</v>
      </c>
      <c r="M7965" s="14">
        <v>0</v>
      </c>
      <c r="N7965" t="s">
        <v>22617</v>
      </c>
    </row>
    <row r="7966" spans="1:14">
      <c r="A7966" t="s">
        <v>22616</v>
      </c>
      <c r="B7966" t="s">
        <v>22617</v>
      </c>
      <c r="C7966" s="13" t="s">
        <v>23197</v>
      </c>
      <c r="D7966" s="13" t="s">
        <v>23198</v>
      </c>
      <c r="E7966" t="s">
        <v>23199</v>
      </c>
      <c r="H7966" s="14">
        <v>2065</v>
      </c>
      <c r="I7966" s="14">
        <v>2065</v>
      </c>
      <c r="J7966" s="14">
        <v>2685</v>
      </c>
      <c r="K7966" s="14">
        <v>2685</v>
      </c>
      <c r="L7966" s="14">
        <v>0</v>
      </c>
      <c r="M7966" s="14">
        <v>0</v>
      </c>
      <c r="N7966" t="s">
        <v>22617</v>
      </c>
    </row>
    <row r="7967" spans="1:14">
      <c r="A7967" t="s">
        <v>22616</v>
      </c>
      <c r="B7967" t="s">
        <v>22617</v>
      </c>
      <c r="C7967" s="13" t="s">
        <v>23200</v>
      </c>
      <c r="D7967" s="13" t="s">
        <v>23201</v>
      </c>
      <c r="E7967" t="s">
        <v>23202</v>
      </c>
      <c r="H7967" s="14">
        <v>5200</v>
      </c>
      <c r="I7967" s="14">
        <v>0</v>
      </c>
      <c r="J7967" s="14">
        <v>0</v>
      </c>
      <c r="K7967" s="14">
        <v>0</v>
      </c>
      <c r="L7967" s="14">
        <v>0</v>
      </c>
      <c r="M7967" s="14">
        <v>0</v>
      </c>
      <c r="N7967" t="s">
        <v>22617</v>
      </c>
    </row>
    <row r="7968" spans="1:14">
      <c r="A7968" t="s">
        <v>22616</v>
      </c>
      <c r="B7968" t="s">
        <v>22617</v>
      </c>
      <c r="C7968" s="13" t="s">
        <v>23203</v>
      </c>
      <c r="D7968" s="13" t="s">
        <v>23204</v>
      </c>
      <c r="E7968" t="s">
        <v>23205</v>
      </c>
      <c r="H7968" s="14">
        <v>2400</v>
      </c>
      <c r="I7968" s="14">
        <v>2400</v>
      </c>
      <c r="J7968" s="14">
        <v>0</v>
      </c>
      <c r="K7968" s="14">
        <v>0</v>
      </c>
      <c r="L7968" s="14">
        <v>0</v>
      </c>
      <c r="M7968" s="14">
        <v>0</v>
      </c>
      <c r="N7968" t="s">
        <v>22617</v>
      </c>
    </row>
    <row r="7969" spans="1:14">
      <c r="A7969" t="s">
        <v>22616</v>
      </c>
      <c r="B7969" t="s">
        <v>22617</v>
      </c>
      <c r="C7969" s="13" t="s">
        <v>23206</v>
      </c>
      <c r="D7969" s="13" t="s">
        <v>23207</v>
      </c>
      <c r="E7969" t="s">
        <v>23208</v>
      </c>
      <c r="H7969" s="14">
        <v>1000</v>
      </c>
      <c r="I7969" s="14">
        <v>1000</v>
      </c>
      <c r="J7969" s="14">
        <v>0</v>
      </c>
      <c r="K7969" s="14">
        <v>0</v>
      </c>
      <c r="L7969" s="14">
        <v>0</v>
      </c>
      <c r="M7969" s="14">
        <v>0</v>
      </c>
      <c r="N7969" t="s">
        <v>22617</v>
      </c>
    </row>
    <row r="7970" spans="1:14">
      <c r="A7970" t="s">
        <v>22616</v>
      </c>
      <c r="B7970" t="s">
        <v>22617</v>
      </c>
      <c r="C7970" s="13" t="s">
        <v>23209</v>
      </c>
      <c r="D7970" s="13" t="s">
        <v>23210</v>
      </c>
      <c r="E7970" t="s">
        <v>23211</v>
      </c>
      <c r="H7970" s="14">
        <v>21000</v>
      </c>
      <c r="I7970" s="14">
        <v>21000</v>
      </c>
      <c r="J7970" s="14">
        <v>21000</v>
      </c>
      <c r="K7970" s="14">
        <v>21000</v>
      </c>
      <c r="L7970" s="14">
        <v>0</v>
      </c>
      <c r="M7970" s="14">
        <v>0</v>
      </c>
      <c r="N7970" t="s">
        <v>22617</v>
      </c>
    </row>
    <row r="7971" spans="1:14">
      <c r="A7971" t="s">
        <v>22616</v>
      </c>
      <c r="B7971" t="s">
        <v>22617</v>
      </c>
      <c r="C7971" s="13" t="s">
        <v>23212</v>
      </c>
      <c r="D7971" s="13" t="s">
        <v>23213</v>
      </c>
      <c r="E7971" t="s">
        <v>23214</v>
      </c>
      <c r="H7971" s="14">
        <v>10000</v>
      </c>
      <c r="I7971" s="14">
        <v>10000</v>
      </c>
      <c r="J7971" s="14">
        <v>10000</v>
      </c>
      <c r="K7971" s="14">
        <v>10000</v>
      </c>
      <c r="L7971" s="14">
        <v>0</v>
      </c>
      <c r="M7971" s="14">
        <v>0</v>
      </c>
      <c r="N7971" t="s">
        <v>22617</v>
      </c>
    </row>
    <row r="7972" spans="1:14">
      <c r="A7972" t="s">
        <v>22616</v>
      </c>
      <c r="B7972" t="s">
        <v>22617</v>
      </c>
      <c r="C7972" s="13" t="s">
        <v>23215</v>
      </c>
      <c r="D7972" s="13" t="s">
        <v>23216</v>
      </c>
      <c r="E7972" t="s">
        <v>23217</v>
      </c>
      <c r="H7972" s="14">
        <v>65000</v>
      </c>
      <c r="I7972" s="14">
        <v>65000</v>
      </c>
      <c r="J7972" s="14">
        <v>65000</v>
      </c>
      <c r="K7972" s="14">
        <v>65000</v>
      </c>
      <c r="L7972" s="14">
        <v>0</v>
      </c>
      <c r="M7972" s="14">
        <v>0</v>
      </c>
      <c r="N7972" t="s">
        <v>22617</v>
      </c>
    </row>
    <row r="7973" spans="1:14">
      <c r="A7973" t="s">
        <v>22616</v>
      </c>
      <c r="B7973" t="s">
        <v>22617</v>
      </c>
      <c r="C7973" s="13" t="s">
        <v>23218</v>
      </c>
      <c r="D7973" s="13" t="s">
        <v>23219</v>
      </c>
      <c r="E7973" t="s">
        <v>23220</v>
      </c>
      <c r="H7973" s="14">
        <v>3000</v>
      </c>
      <c r="I7973" s="14">
        <v>3000</v>
      </c>
      <c r="J7973" s="14">
        <v>3000</v>
      </c>
      <c r="K7973" s="14">
        <v>3000</v>
      </c>
      <c r="L7973" s="14">
        <v>0</v>
      </c>
      <c r="M7973" s="14">
        <v>0</v>
      </c>
      <c r="N7973" t="s">
        <v>22617</v>
      </c>
    </row>
    <row r="7974" spans="1:14">
      <c r="A7974" t="s">
        <v>22616</v>
      </c>
      <c r="B7974" t="s">
        <v>22617</v>
      </c>
      <c r="C7974" s="13" t="s">
        <v>23221</v>
      </c>
      <c r="D7974" s="13" t="s">
        <v>23222</v>
      </c>
      <c r="E7974" t="s">
        <v>23223</v>
      </c>
      <c r="H7974" s="14">
        <v>8000</v>
      </c>
      <c r="I7974" s="14">
        <v>8000</v>
      </c>
      <c r="J7974" s="14">
        <v>8000</v>
      </c>
      <c r="K7974" s="14">
        <v>8000</v>
      </c>
      <c r="L7974" s="14">
        <v>0</v>
      </c>
      <c r="M7974" s="14">
        <v>0</v>
      </c>
      <c r="N7974" t="s">
        <v>22617</v>
      </c>
    </row>
    <row r="7975" spans="1:14">
      <c r="A7975" t="s">
        <v>22616</v>
      </c>
      <c r="B7975" t="s">
        <v>22617</v>
      </c>
      <c r="C7975" s="13" t="s">
        <v>23224</v>
      </c>
      <c r="D7975" s="13" t="s">
        <v>23225</v>
      </c>
      <c r="E7975" t="s">
        <v>23225</v>
      </c>
      <c r="H7975" s="14">
        <v>4900</v>
      </c>
      <c r="I7975" s="14">
        <v>4900</v>
      </c>
      <c r="J7975" s="14">
        <v>6370</v>
      </c>
      <c r="K7975" s="14">
        <v>6370</v>
      </c>
      <c r="L7975" s="14">
        <v>0</v>
      </c>
      <c r="M7975" s="14">
        <v>0</v>
      </c>
      <c r="N7975" t="s">
        <v>22617</v>
      </c>
    </row>
    <row r="7976" spans="1:14">
      <c r="A7976" t="s">
        <v>22616</v>
      </c>
      <c r="B7976" t="s">
        <v>22617</v>
      </c>
      <c r="C7976" s="13" t="s">
        <v>23226</v>
      </c>
      <c r="D7976" s="13" t="s">
        <v>23227</v>
      </c>
      <c r="E7976" t="s">
        <v>23228</v>
      </c>
      <c r="H7976" s="14">
        <v>2500</v>
      </c>
      <c r="I7976" s="14">
        <v>2500</v>
      </c>
      <c r="J7976" s="14">
        <v>3250</v>
      </c>
      <c r="K7976" s="14">
        <v>3250</v>
      </c>
      <c r="L7976" s="14">
        <v>0</v>
      </c>
      <c r="M7976" s="14">
        <v>0</v>
      </c>
      <c r="N7976" t="s">
        <v>22617</v>
      </c>
    </row>
    <row r="7977" spans="1:14">
      <c r="A7977" t="s">
        <v>22616</v>
      </c>
      <c r="B7977" t="s">
        <v>22617</v>
      </c>
      <c r="C7977" s="13" t="s">
        <v>23229</v>
      </c>
      <c r="D7977" s="13" t="s">
        <v>23230</v>
      </c>
      <c r="E7977" t="s">
        <v>23231</v>
      </c>
      <c r="H7977" s="14">
        <v>3500</v>
      </c>
      <c r="I7977" s="14">
        <v>3500</v>
      </c>
      <c r="J7977" s="14">
        <v>4550</v>
      </c>
      <c r="K7977" s="14">
        <v>4550</v>
      </c>
      <c r="L7977" s="14">
        <v>0</v>
      </c>
      <c r="M7977" s="14">
        <v>0</v>
      </c>
      <c r="N7977" t="s">
        <v>22617</v>
      </c>
    </row>
    <row r="7978" spans="1:14">
      <c r="A7978" t="s">
        <v>22616</v>
      </c>
      <c r="B7978" t="s">
        <v>22617</v>
      </c>
      <c r="C7978" s="13" t="s">
        <v>23232</v>
      </c>
      <c r="D7978" s="13" t="s">
        <v>23233</v>
      </c>
      <c r="E7978" t="s">
        <v>23233</v>
      </c>
      <c r="H7978" s="14">
        <v>3000</v>
      </c>
      <c r="I7978" s="14">
        <v>3000</v>
      </c>
      <c r="J7978" s="14">
        <v>3900</v>
      </c>
      <c r="K7978" s="14">
        <v>3900</v>
      </c>
      <c r="L7978" s="14">
        <v>0</v>
      </c>
      <c r="M7978" s="14">
        <v>0</v>
      </c>
      <c r="N7978" t="s">
        <v>22617</v>
      </c>
    </row>
    <row r="7979" spans="1:14">
      <c r="A7979" t="s">
        <v>22616</v>
      </c>
      <c r="B7979" t="s">
        <v>22617</v>
      </c>
      <c r="C7979" s="13" t="s">
        <v>23234</v>
      </c>
      <c r="D7979" s="13" t="s">
        <v>23235</v>
      </c>
      <c r="E7979" t="s">
        <v>23235</v>
      </c>
      <c r="H7979" s="14">
        <v>2400</v>
      </c>
      <c r="I7979" s="14">
        <v>2400</v>
      </c>
      <c r="J7979" s="14">
        <v>3120</v>
      </c>
      <c r="K7979" s="14">
        <v>3120</v>
      </c>
      <c r="L7979" s="14">
        <v>0</v>
      </c>
      <c r="M7979" s="14">
        <v>0</v>
      </c>
      <c r="N7979" t="s">
        <v>22617</v>
      </c>
    </row>
    <row r="7980" spans="1:14">
      <c r="A7980" t="s">
        <v>22616</v>
      </c>
      <c r="B7980" t="s">
        <v>22617</v>
      </c>
      <c r="C7980" s="13" t="s">
        <v>23236</v>
      </c>
      <c r="D7980" s="13" t="s">
        <v>23237</v>
      </c>
      <c r="E7980" t="s">
        <v>23238</v>
      </c>
      <c r="H7980" s="14">
        <v>32000</v>
      </c>
      <c r="I7980" s="14">
        <v>32000</v>
      </c>
      <c r="J7980" s="14">
        <v>0</v>
      </c>
      <c r="K7980" s="14">
        <v>0</v>
      </c>
      <c r="L7980" s="14">
        <v>0</v>
      </c>
      <c r="M7980" s="14">
        <v>0</v>
      </c>
      <c r="N7980" t="s">
        <v>22617</v>
      </c>
    </row>
    <row r="7981" spans="1:14">
      <c r="A7981" t="s">
        <v>22616</v>
      </c>
      <c r="B7981" t="s">
        <v>22617</v>
      </c>
      <c r="C7981" s="13" t="s">
        <v>23239</v>
      </c>
      <c r="D7981" s="13" t="s">
        <v>23240</v>
      </c>
      <c r="E7981" t="s">
        <v>23241</v>
      </c>
      <c r="H7981" s="14">
        <v>12000</v>
      </c>
      <c r="I7981" s="14">
        <v>12000</v>
      </c>
      <c r="J7981" s="14">
        <v>0</v>
      </c>
      <c r="K7981" s="14">
        <v>0</v>
      </c>
      <c r="L7981" s="14">
        <v>0</v>
      </c>
      <c r="M7981" s="14">
        <v>0</v>
      </c>
      <c r="N7981" t="s">
        <v>22617</v>
      </c>
    </row>
    <row r="7982" spans="1:14">
      <c r="A7982" t="s">
        <v>22616</v>
      </c>
      <c r="B7982" t="s">
        <v>22617</v>
      </c>
      <c r="C7982" s="13" t="s">
        <v>23242</v>
      </c>
      <c r="D7982" s="13" t="s">
        <v>23243</v>
      </c>
      <c r="E7982" t="s">
        <v>23244</v>
      </c>
      <c r="H7982" s="14">
        <v>15000</v>
      </c>
      <c r="I7982" s="14">
        <v>15000</v>
      </c>
      <c r="J7982" s="14">
        <v>19500</v>
      </c>
      <c r="K7982" s="14">
        <v>19500</v>
      </c>
      <c r="L7982" s="14">
        <v>0</v>
      </c>
      <c r="M7982" s="14">
        <v>0</v>
      </c>
      <c r="N7982" t="s">
        <v>22617</v>
      </c>
    </row>
    <row r="7983" spans="1:14">
      <c r="A7983" t="s">
        <v>22616</v>
      </c>
      <c r="B7983" t="s">
        <v>22617</v>
      </c>
      <c r="C7983" s="13" t="s">
        <v>23245</v>
      </c>
      <c r="D7983" s="13" t="s">
        <v>23246</v>
      </c>
      <c r="E7983" t="s">
        <v>23246</v>
      </c>
      <c r="H7983" s="14">
        <v>12000</v>
      </c>
      <c r="I7983" s="14">
        <v>12000</v>
      </c>
      <c r="J7983" s="14">
        <v>15600</v>
      </c>
      <c r="K7983" s="14">
        <v>15600</v>
      </c>
      <c r="L7983" s="14">
        <v>0</v>
      </c>
      <c r="M7983" s="14">
        <v>0</v>
      </c>
      <c r="N7983" t="s">
        <v>22617</v>
      </c>
    </row>
    <row r="7984" spans="1:14">
      <c r="A7984" t="s">
        <v>22616</v>
      </c>
      <c r="B7984" t="s">
        <v>22617</v>
      </c>
      <c r="C7984" s="13" t="s">
        <v>23247</v>
      </c>
      <c r="D7984" s="13" t="s">
        <v>23248</v>
      </c>
      <c r="E7984" t="s">
        <v>23249</v>
      </c>
      <c r="H7984" s="14">
        <v>11000</v>
      </c>
      <c r="I7984" s="14">
        <v>11000</v>
      </c>
      <c r="J7984" s="14">
        <v>11000</v>
      </c>
      <c r="K7984" s="14">
        <v>11000</v>
      </c>
      <c r="L7984" s="14">
        <v>0</v>
      </c>
      <c r="M7984" s="14">
        <v>0</v>
      </c>
      <c r="N7984" t="s">
        <v>22617</v>
      </c>
    </row>
    <row r="7985" spans="1:14">
      <c r="A7985" t="s">
        <v>22616</v>
      </c>
      <c r="B7985" t="s">
        <v>22617</v>
      </c>
      <c r="C7985" s="13" t="s">
        <v>23250</v>
      </c>
      <c r="D7985" s="13" t="s">
        <v>23251</v>
      </c>
      <c r="E7985" t="s">
        <v>23251</v>
      </c>
      <c r="H7985" s="14">
        <v>6000</v>
      </c>
      <c r="I7985" s="14">
        <v>6000</v>
      </c>
      <c r="J7985" s="14">
        <v>7800</v>
      </c>
      <c r="K7985" s="14">
        <v>7800</v>
      </c>
      <c r="L7985" s="14">
        <v>0</v>
      </c>
      <c r="M7985" s="14">
        <v>0</v>
      </c>
      <c r="N7985" t="s">
        <v>22617</v>
      </c>
    </row>
    <row r="7986" spans="1:14">
      <c r="A7986" t="s">
        <v>22616</v>
      </c>
      <c r="B7986" t="s">
        <v>22617</v>
      </c>
      <c r="C7986" s="13" t="s">
        <v>23252</v>
      </c>
      <c r="D7986" s="13" t="s">
        <v>23253</v>
      </c>
      <c r="E7986" t="s">
        <v>23254</v>
      </c>
      <c r="H7986" s="14">
        <v>16000</v>
      </c>
      <c r="I7986" s="14">
        <v>16000</v>
      </c>
      <c r="J7986" s="14">
        <v>16000</v>
      </c>
      <c r="K7986" s="14">
        <v>16000</v>
      </c>
      <c r="L7986" s="14">
        <v>0</v>
      </c>
      <c r="M7986" s="14">
        <v>0</v>
      </c>
      <c r="N7986" t="s">
        <v>22617</v>
      </c>
    </row>
    <row r="7987" spans="1:14">
      <c r="A7987" t="s">
        <v>22616</v>
      </c>
      <c r="B7987" t="s">
        <v>22617</v>
      </c>
      <c r="C7987" s="13" t="s">
        <v>23255</v>
      </c>
      <c r="D7987" s="13" t="s">
        <v>23256</v>
      </c>
      <c r="E7987" t="s">
        <v>23257</v>
      </c>
      <c r="H7987" s="14">
        <v>18500</v>
      </c>
      <c r="I7987" s="14">
        <v>18500</v>
      </c>
      <c r="J7987" s="14">
        <v>18500</v>
      </c>
      <c r="K7987" s="14">
        <v>18500</v>
      </c>
      <c r="L7987" s="14">
        <v>0</v>
      </c>
      <c r="M7987" s="14">
        <v>0</v>
      </c>
      <c r="N7987" t="s">
        <v>22617</v>
      </c>
    </row>
    <row r="7988" spans="1:14">
      <c r="A7988" t="s">
        <v>22616</v>
      </c>
      <c r="B7988" t="s">
        <v>22617</v>
      </c>
      <c r="C7988" s="13" t="s">
        <v>23258</v>
      </c>
      <c r="D7988" s="13" t="s">
        <v>23259</v>
      </c>
      <c r="E7988" t="s">
        <v>23260</v>
      </c>
      <c r="H7988" s="14">
        <v>30000</v>
      </c>
      <c r="I7988" s="14">
        <v>30000</v>
      </c>
      <c r="J7988" s="14">
        <v>30000</v>
      </c>
      <c r="K7988" s="14">
        <v>30000</v>
      </c>
      <c r="L7988" s="14">
        <v>0</v>
      </c>
      <c r="M7988" s="14">
        <v>0</v>
      </c>
      <c r="N7988" t="s">
        <v>22617</v>
      </c>
    </row>
    <row r="7989" spans="1:14">
      <c r="A7989" t="s">
        <v>22616</v>
      </c>
      <c r="B7989" t="s">
        <v>22617</v>
      </c>
      <c r="C7989" s="13" t="s">
        <v>23261</v>
      </c>
      <c r="D7989" s="13" t="s">
        <v>23262</v>
      </c>
      <c r="E7989" t="s">
        <v>23263</v>
      </c>
      <c r="H7989" s="14">
        <v>18500</v>
      </c>
      <c r="I7989" s="14">
        <v>18500</v>
      </c>
      <c r="J7989" s="14">
        <v>18500</v>
      </c>
      <c r="K7989" s="14">
        <v>18500</v>
      </c>
      <c r="L7989" s="14">
        <v>0</v>
      </c>
      <c r="M7989" s="14">
        <v>0</v>
      </c>
      <c r="N7989" t="s">
        <v>22617</v>
      </c>
    </row>
    <row r="7990" spans="1:14">
      <c r="A7990" t="s">
        <v>22616</v>
      </c>
      <c r="B7990" t="s">
        <v>22617</v>
      </c>
      <c r="C7990" s="13" t="s">
        <v>23264</v>
      </c>
      <c r="D7990" s="13" t="s">
        <v>23265</v>
      </c>
      <c r="E7990" t="s">
        <v>23266</v>
      </c>
      <c r="H7990" s="14">
        <v>32400</v>
      </c>
      <c r="I7990" s="14">
        <v>32400</v>
      </c>
      <c r="J7990" s="14">
        <v>32400</v>
      </c>
      <c r="K7990" s="14">
        <v>32400</v>
      </c>
      <c r="L7990" s="14">
        <v>0</v>
      </c>
      <c r="M7990" s="14">
        <v>0</v>
      </c>
      <c r="N7990" t="s">
        <v>22617</v>
      </c>
    </row>
    <row r="7991" spans="1:14">
      <c r="A7991" t="s">
        <v>22616</v>
      </c>
      <c r="B7991" t="s">
        <v>22617</v>
      </c>
      <c r="C7991" s="13" t="s">
        <v>23267</v>
      </c>
      <c r="D7991" s="13" t="s">
        <v>23268</v>
      </c>
      <c r="E7991" t="s">
        <v>23269</v>
      </c>
      <c r="H7991" s="14">
        <v>32000</v>
      </c>
      <c r="I7991" s="14">
        <v>32000</v>
      </c>
      <c r="J7991" s="14">
        <v>32000</v>
      </c>
      <c r="K7991" s="14">
        <v>32000</v>
      </c>
      <c r="L7991" s="14">
        <v>0</v>
      </c>
      <c r="M7991" s="14">
        <v>0</v>
      </c>
      <c r="N7991" t="s">
        <v>22617</v>
      </c>
    </row>
    <row r="7992" spans="1:14">
      <c r="A7992" t="s">
        <v>22616</v>
      </c>
      <c r="B7992" t="s">
        <v>22617</v>
      </c>
      <c r="C7992" s="13" t="s">
        <v>23270</v>
      </c>
      <c r="D7992" s="13" t="s">
        <v>23271</v>
      </c>
      <c r="E7992" t="s">
        <v>23272</v>
      </c>
      <c r="H7992" s="14">
        <v>30000</v>
      </c>
      <c r="I7992" s="14">
        <v>30000</v>
      </c>
      <c r="J7992" s="14">
        <v>30000</v>
      </c>
      <c r="K7992" s="14">
        <v>30000</v>
      </c>
      <c r="L7992" s="14">
        <v>0</v>
      </c>
      <c r="M7992" s="14">
        <v>0</v>
      </c>
      <c r="N7992" t="s">
        <v>22617</v>
      </c>
    </row>
    <row r="7993" spans="1:14">
      <c r="A7993" t="s">
        <v>22616</v>
      </c>
      <c r="B7993" t="s">
        <v>22617</v>
      </c>
      <c r="C7993" s="13" t="s">
        <v>23273</v>
      </c>
      <c r="D7993" s="13" t="s">
        <v>23274</v>
      </c>
      <c r="E7993" t="s">
        <v>23274</v>
      </c>
      <c r="H7993" s="14">
        <v>2500</v>
      </c>
      <c r="I7993" s="14">
        <v>2500</v>
      </c>
      <c r="J7993" s="14">
        <v>3250</v>
      </c>
      <c r="K7993" s="14">
        <v>3250</v>
      </c>
      <c r="L7993" s="14">
        <v>0</v>
      </c>
      <c r="M7993" s="14">
        <v>0</v>
      </c>
      <c r="N7993" t="s">
        <v>22617</v>
      </c>
    </row>
    <row r="7994" spans="1:14">
      <c r="A7994" t="s">
        <v>22616</v>
      </c>
      <c r="B7994" t="s">
        <v>22617</v>
      </c>
      <c r="C7994" s="13" t="s">
        <v>23275</v>
      </c>
      <c r="D7994" s="13" t="s">
        <v>23276</v>
      </c>
      <c r="E7994" t="s">
        <v>23277</v>
      </c>
      <c r="H7994" s="14">
        <v>32400</v>
      </c>
      <c r="I7994" s="14">
        <v>32400</v>
      </c>
      <c r="J7994" s="14">
        <v>32400</v>
      </c>
      <c r="K7994" s="14">
        <v>32400</v>
      </c>
      <c r="L7994" s="14">
        <v>0</v>
      </c>
      <c r="M7994" s="14">
        <v>0</v>
      </c>
      <c r="N7994" t="s">
        <v>22617</v>
      </c>
    </row>
    <row r="7995" spans="1:14">
      <c r="A7995" t="s">
        <v>22616</v>
      </c>
      <c r="B7995" t="s">
        <v>22617</v>
      </c>
      <c r="C7995" s="13" t="s">
        <v>23278</v>
      </c>
      <c r="D7995" s="13" t="s">
        <v>23279</v>
      </c>
      <c r="E7995" t="s">
        <v>23279</v>
      </c>
      <c r="H7995" s="14">
        <v>600</v>
      </c>
      <c r="I7995" s="14">
        <v>600</v>
      </c>
      <c r="J7995" s="14">
        <v>780</v>
      </c>
      <c r="K7995" s="14">
        <v>780</v>
      </c>
      <c r="L7995" s="14">
        <v>0</v>
      </c>
      <c r="M7995" s="14">
        <v>0</v>
      </c>
      <c r="N7995" t="s">
        <v>22617</v>
      </c>
    </row>
    <row r="7996" spans="1:14">
      <c r="A7996" t="s">
        <v>22616</v>
      </c>
      <c r="B7996" t="s">
        <v>22617</v>
      </c>
      <c r="C7996" s="13" t="s">
        <v>23280</v>
      </c>
      <c r="D7996" s="13" t="s">
        <v>23281</v>
      </c>
      <c r="E7996" t="s">
        <v>23282</v>
      </c>
      <c r="H7996" s="14">
        <v>7000</v>
      </c>
      <c r="I7996" s="14">
        <v>7000</v>
      </c>
      <c r="J7996" s="14">
        <v>9100</v>
      </c>
      <c r="K7996" s="14">
        <v>9100</v>
      </c>
      <c r="L7996" s="14">
        <v>0</v>
      </c>
      <c r="M7996" s="14">
        <v>0</v>
      </c>
      <c r="N7996" t="s">
        <v>22617</v>
      </c>
    </row>
    <row r="7997" spans="1:14">
      <c r="A7997" t="s">
        <v>22616</v>
      </c>
      <c r="B7997" t="s">
        <v>22617</v>
      </c>
      <c r="C7997" s="13" t="s">
        <v>23283</v>
      </c>
      <c r="D7997" s="13" t="s">
        <v>23284</v>
      </c>
      <c r="E7997" t="s">
        <v>23285</v>
      </c>
      <c r="H7997" s="14">
        <v>6000</v>
      </c>
      <c r="I7997" s="14">
        <v>0</v>
      </c>
      <c r="J7997" s="14">
        <v>0</v>
      </c>
      <c r="K7997" s="14">
        <v>0</v>
      </c>
      <c r="L7997" s="14">
        <v>0</v>
      </c>
      <c r="M7997" s="14">
        <v>0</v>
      </c>
      <c r="N7997" t="s">
        <v>22617</v>
      </c>
    </row>
    <row r="7998" spans="1:14">
      <c r="A7998" t="s">
        <v>22616</v>
      </c>
      <c r="B7998" t="s">
        <v>22617</v>
      </c>
      <c r="C7998" s="13" t="s">
        <v>23286</v>
      </c>
      <c r="D7998" s="13" t="s">
        <v>23287</v>
      </c>
      <c r="E7998" t="s">
        <v>23288</v>
      </c>
      <c r="H7998" s="14">
        <v>43000</v>
      </c>
      <c r="I7998" s="14">
        <v>43000</v>
      </c>
      <c r="J7998" s="14">
        <v>43000</v>
      </c>
      <c r="K7998" s="14">
        <v>43000</v>
      </c>
      <c r="L7998" s="14">
        <v>0</v>
      </c>
      <c r="M7998" s="14">
        <v>0</v>
      </c>
      <c r="N7998" t="s">
        <v>22617</v>
      </c>
    </row>
    <row r="7999" spans="1:14">
      <c r="A7999" t="s">
        <v>22616</v>
      </c>
      <c r="B7999" t="s">
        <v>22617</v>
      </c>
      <c r="C7999" s="13" t="s">
        <v>23289</v>
      </c>
      <c r="D7999" s="13" t="s">
        <v>23290</v>
      </c>
      <c r="E7999" t="s">
        <v>23291</v>
      </c>
      <c r="H7999" s="14">
        <v>0</v>
      </c>
      <c r="I7999" s="14">
        <v>0</v>
      </c>
      <c r="J7999" s="14">
        <v>0</v>
      </c>
      <c r="K7999" s="14">
        <v>0</v>
      </c>
      <c r="L7999" s="14">
        <v>0</v>
      </c>
      <c r="M7999" s="14">
        <v>0</v>
      </c>
      <c r="N7999" t="s">
        <v>22617</v>
      </c>
    </row>
    <row r="8000" spans="1:14">
      <c r="A8000" t="s">
        <v>22616</v>
      </c>
      <c r="B8000" t="s">
        <v>22617</v>
      </c>
      <c r="C8000" s="13" t="s">
        <v>23292</v>
      </c>
      <c r="D8000" s="13" t="s">
        <v>23293</v>
      </c>
      <c r="E8000" t="s">
        <v>23293</v>
      </c>
      <c r="H8000" s="14">
        <v>6000</v>
      </c>
      <c r="I8000" s="14">
        <v>6000</v>
      </c>
      <c r="J8000" s="14">
        <v>7800</v>
      </c>
      <c r="K8000" s="14">
        <v>7800</v>
      </c>
      <c r="L8000" s="14">
        <v>0</v>
      </c>
      <c r="M8000" s="14">
        <v>0</v>
      </c>
      <c r="N8000" t="s">
        <v>22617</v>
      </c>
    </row>
    <row r="8001" spans="1:14">
      <c r="A8001" t="s">
        <v>22616</v>
      </c>
      <c r="B8001" t="s">
        <v>22617</v>
      </c>
      <c r="C8001" s="13" t="s">
        <v>23294</v>
      </c>
      <c r="D8001" s="13" t="s">
        <v>23295</v>
      </c>
      <c r="E8001" t="s">
        <v>23296</v>
      </c>
      <c r="H8001" s="14">
        <v>9900</v>
      </c>
      <c r="I8001" s="14">
        <v>9900</v>
      </c>
      <c r="J8001" s="14">
        <v>9900</v>
      </c>
      <c r="K8001" s="14">
        <v>9900</v>
      </c>
      <c r="L8001" s="14">
        <v>0</v>
      </c>
      <c r="M8001" s="14">
        <v>0</v>
      </c>
      <c r="N8001" t="s">
        <v>22617</v>
      </c>
    </row>
    <row r="8002" spans="1:14">
      <c r="A8002" t="s">
        <v>22616</v>
      </c>
      <c r="B8002" t="s">
        <v>22617</v>
      </c>
      <c r="C8002" s="13" t="s">
        <v>23297</v>
      </c>
      <c r="D8002" s="13" t="s">
        <v>23298</v>
      </c>
      <c r="E8002" t="s">
        <v>23299</v>
      </c>
      <c r="H8002" s="14">
        <v>21000</v>
      </c>
      <c r="I8002" s="14">
        <v>21000</v>
      </c>
      <c r="J8002" s="14">
        <v>21000</v>
      </c>
      <c r="K8002" s="14">
        <v>21000</v>
      </c>
      <c r="L8002" s="14">
        <v>0</v>
      </c>
      <c r="M8002" s="14">
        <v>0</v>
      </c>
      <c r="N8002" t="s">
        <v>22617</v>
      </c>
    </row>
    <row r="8003" spans="1:14">
      <c r="A8003" t="s">
        <v>22616</v>
      </c>
      <c r="B8003" t="s">
        <v>22617</v>
      </c>
      <c r="C8003" s="13" t="s">
        <v>23300</v>
      </c>
      <c r="D8003" s="13" t="s">
        <v>23301</v>
      </c>
      <c r="E8003" t="s">
        <v>23302</v>
      </c>
      <c r="H8003" s="14">
        <v>13500</v>
      </c>
      <c r="I8003" s="14">
        <v>13500</v>
      </c>
      <c r="J8003" s="14">
        <v>13500</v>
      </c>
      <c r="K8003" s="14">
        <v>13500</v>
      </c>
      <c r="L8003" s="14">
        <v>0</v>
      </c>
      <c r="M8003" s="14">
        <v>0</v>
      </c>
      <c r="N8003" t="s">
        <v>22617</v>
      </c>
    </row>
    <row r="8004" spans="1:14">
      <c r="A8004" t="s">
        <v>22616</v>
      </c>
      <c r="B8004" t="s">
        <v>22617</v>
      </c>
      <c r="C8004" s="13" t="s">
        <v>23303</v>
      </c>
      <c r="D8004" s="13" t="s">
        <v>23304</v>
      </c>
      <c r="E8004" t="s">
        <v>23305</v>
      </c>
      <c r="H8004" s="14">
        <v>32000</v>
      </c>
      <c r="I8004" s="14">
        <v>32000</v>
      </c>
      <c r="J8004" s="14">
        <v>32000</v>
      </c>
      <c r="K8004" s="14">
        <v>32000</v>
      </c>
      <c r="L8004" s="14">
        <v>0</v>
      </c>
      <c r="M8004" s="14">
        <v>0</v>
      </c>
      <c r="N8004" t="s">
        <v>22617</v>
      </c>
    </row>
    <row r="8005" spans="1:14">
      <c r="A8005" t="s">
        <v>22616</v>
      </c>
      <c r="B8005" t="s">
        <v>22617</v>
      </c>
      <c r="C8005" s="13" t="s">
        <v>23306</v>
      </c>
      <c r="D8005" s="13" t="s">
        <v>23307</v>
      </c>
      <c r="E8005" t="s">
        <v>23308</v>
      </c>
      <c r="H8005" s="14">
        <v>16000</v>
      </c>
      <c r="I8005" s="14">
        <v>16000</v>
      </c>
      <c r="J8005" s="14">
        <v>16000</v>
      </c>
      <c r="K8005" s="14">
        <v>16000</v>
      </c>
      <c r="L8005" s="14">
        <v>0</v>
      </c>
      <c r="M8005" s="14">
        <v>0</v>
      </c>
      <c r="N8005" t="s">
        <v>22617</v>
      </c>
    </row>
    <row r="8006" spans="1:14">
      <c r="A8006" t="s">
        <v>22616</v>
      </c>
      <c r="B8006" t="s">
        <v>22617</v>
      </c>
      <c r="C8006" s="13" t="s">
        <v>23309</v>
      </c>
      <c r="D8006" s="13" t="s">
        <v>23310</v>
      </c>
      <c r="E8006" t="s">
        <v>23311</v>
      </c>
      <c r="H8006" s="14">
        <v>59000</v>
      </c>
      <c r="I8006" s="14">
        <v>59000</v>
      </c>
      <c r="J8006" s="14">
        <v>59000</v>
      </c>
      <c r="K8006" s="14">
        <v>59000</v>
      </c>
      <c r="L8006" s="14">
        <v>0</v>
      </c>
      <c r="M8006" s="14">
        <v>0</v>
      </c>
      <c r="N8006" t="s">
        <v>22617</v>
      </c>
    </row>
    <row r="8007" spans="1:14">
      <c r="A8007" t="s">
        <v>22616</v>
      </c>
      <c r="B8007" t="s">
        <v>22617</v>
      </c>
      <c r="C8007" s="13" t="s">
        <v>23312</v>
      </c>
      <c r="D8007" s="13" t="s">
        <v>23313</v>
      </c>
      <c r="E8007" t="s">
        <v>23313</v>
      </c>
      <c r="H8007" s="14">
        <v>3500</v>
      </c>
      <c r="I8007" s="14">
        <v>3500</v>
      </c>
      <c r="J8007" s="14">
        <v>4550</v>
      </c>
      <c r="K8007" s="14">
        <v>4550</v>
      </c>
      <c r="L8007" s="14">
        <v>0</v>
      </c>
      <c r="M8007" s="14">
        <v>0</v>
      </c>
      <c r="N8007" t="s">
        <v>22617</v>
      </c>
    </row>
    <row r="8008" spans="1:14">
      <c r="A8008" t="s">
        <v>22616</v>
      </c>
      <c r="B8008" t="s">
        <v>22617</v>
      </c>
      <c r="C8008" s="13" t="s">
        <v>23314</v>
      </c>
      <c r="D8008" s="13" t="s">
        <v>23315</v>
      </c>
      <c r="E8008" t="s">
        <v>23316</v>
      </c>
      <c r="H8008" s="14">
        <v>450</v>
      </c>
      <c r="I8008" s="14">
        <v>450</v>
      </c>
      <c r="J8008" s="14">
        <v>585</v>
      </c>
      <c r="K8008" s="14">
        <v>585</v>
      </c>
      <c r="L8008" s="14">
        <v>0</v>
      </c>
      <c r="M8008" s="14">
        <v>0</v>
      </c>
      <c r="N8008" t="s">
        <v>22617</v>
      </c>
    </row>
    <row r="8009" spans="1:14">
      <c r="A8009" t="s">
        <v>22616</v>
      </c>
      <c r="B8009" t="s">
        <v>22617</v>
      </c>
      <c r="C8009" s="13" t="s">
        <v>23317</v>
      </c>
      <c r="D8009" s="13" t="s">
        <v>23318</v>
      </c>
      <c r="E8009" t="s">
        <v>23319</v>
      </c>
      <c r="H8009" s="14">
        <v>820</v>
      </c>
      <c r="I8009" s="14">
        <v>820</v>
      </c>
      <c r="J8009" s="14">
        <v>1066</v>
      </c>
      <c r="K8009" s="14">
        <v>1066</v>
      </c>
      <c r="L8009" s="14">
        <v>0</v>
      </c>
      <c r="M8009" s="14">
        <v>0</v>
      </c>
      <c r="N8009" t="s">
        <v>22617</v>
      </c>
    </row>
    <row r="8010" spans="1:14">
      <c r="A8010" t="s">
        <v>22616</v>
      </c>
      <c r="B8010" t="s">
        <v>22617</v>
      </c>
      <c r="C8010" s="13" t="s">
        <v>23320</v>
      </c>
      <c r="D8010" s="13" t="s">
        <v>23321</v>
      </c>
      <c r="E8010" t="s">
        <v>23322</v>
      </c>
      <c r="H8010" s="14">
        <v>5060</v>
      </c>
      <c r="I8010" s="14">
        <v>5060</v>
      </c>
      <c r="J8010" s="14">
        <v>6578</v>
      </c>
      <c r="K8010" s="14">
        <v>6578</v>
      </c>
      <c r="L8010" s="14">
        <v>0</v>
      </c>
      <c r="M8010" s="14">
        <v>0</v>
      </c>
      <c r="N8010" t="s">
        <v>22617</v>
      </c>
    </row>
    <row r="8011" spans="1:14">
      <c r="A8011" t="s">
        <v>22616</v>
      </c>
      <c r="B8011" t="s">
        <v>22617</v>
      </c>
      <c r="C8011" s="13" t="s">
        <v>23323</v>
      </c>
      <c r="D8011" s="13" t="s">
        <v>23324</v>
      </c>
      <c r="E8011" t="s">
        <v>23325</v>
      </c>
      <c r="H8011" s="14">
        <v>0</v>
      </c>
      <c r="I8011" s="14">
        <v>0</v>
      </c>
      <c r="J8011" s="14">
        <v>0</v>
      </c>
      <c r="K8011" s="14">
        <v>0</v>
      </c>
      <c r="L8011" s="14">
        <v>0</v>
      </c>
      <c r="M8011" s="14">
        <v>0</v>
      </c>
      <c r="N8011" t="s">
        <v>22617</v>
      </c>
    </row>
    <row r="8012" spans="1:14">
      <c r="A8012" t="s">
        <v>22616</v>
      </c>
      <c r="B8012" t="s">
        <v>22617</v>
      </c>
      <c r="C8012" s="13" t="s">
        <v>23326</v>
      </c>
      <c r="D8012" s="13" t="s">
        <v>23327</v>
      </c>
      <c r="E8012" t="s">
        <v>23328</v>
      </c>
      <c r="H8012" s="14">
        <v>0</v>
      </c>
      <c r="I8012" s="14">
        <v>0</v>
      </c>
      <c r="J8012" s="14">
        <v>0</v>
      </c>
      <c r="K8012" s="14">
        <v>0</v>
      </c>
      <c r="L8012" s="14">
        <v>0</v>
      </c>
      <c r="M8012" s="14">
        <v>0</v>
      </c>
      <c r="N8012" t="s">
        <v>22617</v>
      </c>
    </row>
    <row r="8013" spans="1:14">
      <c r="A8013" t="s">
        <v>22616</v>
      </c>
      <c r="B8013" t="s">
        <v>22617</v>
      </c>
      <c r="C8013" s="13" t="s">
        <v>23329</v>
      </c>
      <c r="D8013" s="13" t="s">
        <v>23330</v>
      </c>
      <c r="E8013" t="s">
        <v>23331</v>
      </c>
      <c r="H8013" s="14">
        <v>0</v>
      </c>
      <c r="I8013" s="14">
        <v>0</v>
      </c>
      <c r="J8013" s="14">
        <v>0</v>
      </c>
      <c r="K8013" s="14">
        <v>0</v>
      </c>
      <c r="L8013" s="14">
        <v>0</v>
      </c>
      <c r="M8013" s="14">
        <v>0</v>
      </c>
      <c r="N8013" t="s">
        <v>22617</v>
      </c>
    </row>
    <row r="8014" spans="1:14">
      <c r="A8014" t="s">
        <v>22616</v>
      </c>
      <c r="B8014" t="s">
        <v>22617</v>
      </c>
      <c r="C8014" s="13" t="s">
        <v>23332</v>
      </c>
      <c r="D8014" s="13" t="s">
        <v>23333</v>
      </c>
      <c r="E8014" t="s">
        <v>23334</v>
      </c>
      <c r="H8014" s="14">
        <v>0</v>
      </c>
      <c r="I8014" s="14">
        <v>0</v>
      </c>
      <c r="J8014" s="14">
        <v>0</v>
      </c>
      <c r="K8014" s="14">
        <v>0</v>
      </c>
      <c r="L8014" s="14">
        <v>0</v>
      </c>
      <c r="M8014" s="14">
        <v>0</v>
      </c>
      <c r="N8014" t="s">
        <v>22617</v>
      </c>
    </row>
    <row r="8015" spans="1:14">
      <c r="A8015" t="s">
        <v>22616</v>
      </c>
      <c r="B8015" t="s">
        <v>22617</v>
      </c>
      <c r="C8015" s="13" t="s">
        <v>23335</v>
      </c>
      <c r="D8015" s="13" t="s">
        <v>23336</v>
      </c>
      <c r="E8015" t="s">
        <v>23337</v>
      </c>
      <c r="H8015" s="14">
        <v>700</v>
      </c>
      <c r="I8015" s="14">
        <v>700</v>
      </c>
      <c r="J8015" s="14">
        <v>0</v>
      </c>
      <c r="K8015" s="14">
        <v>0</v>
      </c>
      <c r="L8015" s="14">
        <v>0</v>
      </c>
      <c r="M8015" s="14">
        <v>0</v>
      </c>
      <c r="N8015" t="s">
        <v>22617</v>
      </c>
    </row>
    <row r="8016" spans="1:14">
      <c r="A8016" t="s">
        <v>22616</v>
      </c>
      <c r="B8016" t="s">
        <v>22617</v>
      </c>
      <c r="C8016" s="13" t="s">
        <v>23338</v>
      </c>
      <c r="D8016" s="13" t="s">
        <v>23339</v>
      </c>
      <c r="E8016" t="s">
        <v>23340</v>
      </c>
      <c r="H8016" s="14">
        <v>800</v>
      </c>
      <c r="I8016" s="14">
        <v>800</v>
      </c>
      <c r="J8016" s="14">
        <v>0</v>
      </c>
      <c r="K8016" s="14">
        <v>0</v>
      </c>
      <c r="L8016" s="14">
        <v>0</v>
      </c>
      <c r="M8016" s="14">
        <v>0</v>
      </c>
      <c r="N8016" t="s">
        <v>22617</v>
      </c>
    </row>
    <row r="8017" spans="1:14">
      <c r="A8017" t="s">
        <v>22616</v>
      </c>
      <c r="B8017" t="s">
        <v>22617</v>
      </c>
      <c r="C8017" s="13" t="s">
        <v>23341</v>
      </c>
      <c r="D8017" s="13" t="s">
        <v>23342</v>
      </c>
      <c r="E8017" t="s">
        <v>23343</v>
      </c>
      <c r="H8017" s="14">
        <v>2500</v>
      </c>
      <c r="I8017" s="14">
        <v>2500</v>
      </c>
      <c r="J8017" s="14">
        <v>3250</v>
      </c>
      <c r="K8017" s="14">
        <v>3250</v>
      </c>
      <c r="L8017" s="14">
        <v>0</v>
      </c>
      <c r="M8017" s="14">
        <v>0</v>
      </c>
      <c r="N8017" t="s">
        <v>22617</v>
      </c>
    </row>
    <row r="8018" spans="1:14">
      <c r="A8018" t="s">
        <v>22616</v>
      </c>
      <c r="B8018" t="s">
        <v>22617</v>
      </c>
      <c r="C8018" s="13" t="s">
        <v>23344</v>
      </c>
      <c r="D8018" s="13" t="s">
        <v>23345</v>
      </c>
      <c r="E8018" t="s">
        <v>23346</v>
      </c>
      <c r="H8018" s="14">
        <v>4000</v>
      </c>
      <c r="I8018" s="14">
        <v>4000</v>
      </c>
      <c r="J8018" s="14">
        <v>4000</v>
      </c>
      <c r="K8018" s="14">
        <v>4000</v>
      </c>
      <c r="L8018" s="14">
        <v>0</v>
      </c>
      <c r="M8018" s="14">
        <v>0</v>
      </c>
      <c r="N8018" t="s">
        <v>22617</v>
      </c>
    </row>
    <row r="8019" spans="1:14">
      <c r="A8019" t="s">
        <v>22616</v>
      </c>
      <c r="B8019" t="s">
        <v>22617</v>
      </c>
      <c r="C8019" s="13" t="s">
        <v>23347</v>
      </c>
      <c r="D8019" s="13" t="s">
        <v>23348</v>
      </c>
      <c r="E8019" t="s">
        <v>23349</v>
      </c>
      <c r="H8019" s="14">
        <v>3000</v>
      </c>
      <c r="I8019" s="14">
        <v>3000</v>
      </c>
      <c r="J8019" s="14">
        <v>3900</v>
      </c>
      <c r="K8019" s="14">
        <v>3900</v>
      </c>
      <c r="L8019" s="14">
        <v>0</v>
      </c>
      <c r="M8019" s="14">
        <v>0</v>
      </c>
      <c r="N8019" t="s">
        <v>22617</v>
      </c>
    </row>
    <row r="8020" spans="1:14">
      <c r="A8020" t="s">
        <v>22616</v>
      </c>
      <c r="B8020" t="s">
        <v>22617</v>
      </c>
      <c r="C8020" s="13" t="s">
        <v>23350</v>
      </c>
      <c r="D8020" s="13" t="s">
        <v>23351</v>
      </c>
      <c r="E8020" t="s">
        <v>23352</v>
      </c>
      <c r="H8020" s="14">
        <v>600</v>
      </c>
      <c r="I8020" s="14">
        <v>600</v>
      </c>
      <c r="J8020" s="14">
        <v>780</v>
      </c>
      <c r="K8020" s="14">
        <v>780</v>
      </c>
      <c r="L8020" s="14">
        <v>0</v>
      </c>
      <c r="M8020" s="14">
        <v>0</v>
      </c>
      <c r="N8020" t="s">
        <v>22617</v>
      </c>
    </row>
    <row r="8021" spans="1:14">
      <c r="A8021" t="s">
        <v>22616</v>
      </c>
      <c r="B8021" t="s">
        <v>22617</v>
      </c>
      <c r="C8021" s="13" t="s">
        <v>23353</v>
      </c>
      <c r="D8021" s="13" t="s">
        <v>23354</v>
      </c>
      <c r="E8021" t="s">
        <v>23355</v>
      </c>
      <c r="H8021" s="14">
        <v>7900</v>
      </c>
      <c r="I8021" s="14">
        <v>7900</v>
      </c>
      <c r="J8021" s="14">
        <v>7900</v>
      </c>
      <c r="K8021" s="14">
        <v>7900</v>
      </c>
      <c r="L8021" s="14">
        <v>0</v>
      </c>
      <c r="M8021" s="14">
        <v>0</v>
      </c>
      <c r="N8021" t="s">
        <v>22617</v>
      </c>
    </row>
    <row r="8022" spans="1:14">
      <c r="A8022" t="s">
        <v>22616</v>
      </c>
      <c r="B8022" t="s">
        <v>22617</v>
      </c>
      <c r="C8022" s="13" t="s">
        <v>23356</v>
      </c>
      <c r="D8022" s="13" t="s">
        <v>23357</v>
      </c>
      <c r="E8022" t="s">
        <v>23358</v>
      </c>
      <c r="H8022" s="14">
        <v>2500</v>
      </c>
      <c r="I8022" s="14">
        <v>2500</v>
      </c>
      <c r="J8022" s="14">
        <v>2500</v>
      </c>
      <c r="K8022" s="14">
        <v>2500</v>
      </c>
      <c r="L8022" s="14">
        <v>0</v>
      </c>
      <c r="M8022" s="14">
        <v>0</v>
      </c>
      <c r="N8022" t="s">
        <v>22617</v>
      </c>
    </row>
    <row r="8023" spans="1:14">
      <c r="A8023" t="s">
        <v>22616</v>
      </c>
      <c r="B8023" t="s">
        <v>22617</v>
      </c>
      <c r="C8023" s="13" t="s">
        <v>23359</v>
      </c>
      <c r="D8023" s="13" t="s">
        <v>23360</v>
      </c>
      <c r="E8023" t="s">
        <v>23361</v>
      </c>
      <c r="H8023" s="14">
        <v>14500</v>
      </c>
      <c r="I8023" s="14">
        <v>14500</v>
      </c>
      <c r="J8023" s="14">
        <v>14500</v>
      </c>
      <c r="K8023" s="14">
        <v>14500</v>
      </c>
      <c r="L8023" s="14">
        <v>0</v>
      </c>
      <c r="M8023" s="14">
        <v>0</v>
      </c>
      <c r="N8023" t="s">
        <v>22617</v>
      </c>
    </row>
    <row r="8024" spans="1:14">
      <c r="A8024" t="s">
        <v>22616</v>
      </c>
      <c r="B8024" t="s">
        <v>22617</v>
      </c>
      <c r="C8024" s="13" t="s">
        <v>23362</v>
      </c>
      <c r="D8024" s="13" t="s">
        <v>23363</v>
      </c>
      <c r="E8024" t="s">
        <v>23364</v>
      </c>
      <c r="H8024" s="14">
        <v>5000</v>
      </c>
      <c r="I8024" s="14">
        <v>5000</v>
      </c>
      <c r="J8024" s="14">
        <v>5000</v>
      </c>
      <c r="K8024" s="14">
        <v>5000</v>
      </c>
      <c r="L8024" s="14">
        <v>0</v>
      </c>
      <c r="M8024" s="14">
        <v>0</v>
      </c>
      <c r="N8024" t="s">
        <v>22617</v>
      </c>
    </row>
    <row r="8025" spans="1:14">
      <c r="A8025" t="s">
        <v>22616</v>
      </c>
      <c r="B8025" t="s">
        <v>22617</v>
      </c>
      <c r="C8025" s="13" t="s">
        <v>23365</v>
      </c>
      <c r="D8025" s="13" t="s">
        <v>23366</v>
      </c>
      <c r="E8025" t="s">
        <v>23367</v>
      </c>
      <c r="H8025" s="14">
        <v>2500</v>
      </c>
      <c r="I8025" s="14">
        <v>2500</v>
      </c>
      <c r="J8025" s="14">
        <v>3300</v>
      </c>
      <c r="K8025" s="14">
        <v>3300</v>
      </c>
      <c r="L8025" s="14">
        <v>0</v>
      </c>
      <c r="M8025" s="14">
        <v>0</v>
      </c>
      <c r="N8025" t="s">
        <v>22617</v>
      </c>
    </row>
    <row r="8026" spans="1:14">
      <c r="A8026" t="s">
        <v>22616</v>
      </c>
      <c r="B8026" t="s">
        <v>22617</v>
      </c>
      <c r="C8026" s="13" t="s">
        <v>23368</v>
      </c>
      <c r="D8026" s="13" t="s">
        <v>23369</v>
      </c>
      <c r="E8026" t="s">
        <v>23370</v>
      </c>
      <c r="H8026" s="14">
        <v>4900</v>
      </c>
      <c r="I8026" s="14">
        <v>4900</v>
      </c>
      <c r="J8026" s="14">
        <v>4900</v>
      </c>
      <c r="K8026" s="14">
        <v>4900</v>
      </c>
      <c r="L8026" s="14">
        <v>0</v>
      </c>
      <c r="M8026" s="14">
        <v>0</v>
      </c>
      <c r="N8026" t="s">
        <v>22617</v>
      </c>
    </row>
    <row r="8027" spans="1:14">
      <c r="A8027" t="s">
        <v>22616</v>
      </c>
      <c r="B8027" t="s">
        <v>22617</v>
      </c>
      <c r="C8027" s="13" t="s">
        <v>23371</v>
      </c>
      <c r="D8027" s="13" t="s">
        <v>23339</v>
      </c>
      <c r="E8027" t="s">
        <v>23372</v>
      </c>
      <c r="H8027" s="14">
        <v>2500</v>
      </c>
      <c r="I8027" s="14">
        <v>2500</v>
      </c>
      <c r="J8027" s="14">
        <v>2500</v>
      </c>
      <c r="K8027" s="14">
        <v>2500</v>
      </c>
      <c r="L8027" s="14">
        <v>0</v>
      </c>
      <c r="M8027" s="14">
        <v>0</v>
      </c>
      <c r="N8027" t="s">
        <v>22617</v>
      </c>
    </row>
    <row r="8028" spans="1:14">
      <c r="A8028" t="s">
        <v>22616</v>
      </c>
      <c r="B8028" t="s">
        <v>22617</v>
      </c>
      <c r="C8028" s="13" t="s">
        <v>23373</v>
      </c>
      <c r="D8028" s="13" t="s">
        <v>23374</v>
      </c>
      <c r="E8028" t="s">
        <v>23374</v>
      </c>
      <c r="H8028" s="14">
        <v>700</v>
      </c>
      <c r="I8028" s="14">
        <v>700</v>
      </c>
      <c r="J8028" s="14">
        <v>910</v>
      </c>
      <c r="K8028" s="14">
        <v>910</v>
      </c>
      <c r="L8028" s="14">
        <v>0</v>
      </c>
      <c r="M8028" s="14">
        <v>0</v>
      </c>
      <c r="N8028" t="s">
        <v>22617</v>
      </c>
    </row>
    <row r="8029" spans="1:14">
      <c r="A8029" t="s">
        <v>22616</v>
      </c>
      <c r="B8029" t="s">
        <v>22617</v>
      </c>
      <c r="C8029" s="13" t="s">
        <v>23375</v>
      </c>
      <c r="D8029" s="13" t="s">
        <v>23376</v>
      </c>
      <c r="E8029" t="s">
        <v>23377</v>
      </c>
      <c r="H8029" s="14">
        <v>2500</v>
      </c>
      <c r="I8029" s="14">
        <v>2500</v>
      </c>
      <c r="J8029" s="14">
        <v>2500</v>
      </c>
      <c r="K8029" s="14">
        <v>2500</v>
      </c>
      <c r="L8029" s="14">
        <v>0</v>
      </c>
      <c r="M8029" s="14">
        <v>0</v>
      </c>
      <c r="N8029" t="s">
        <v>22617</v>
      </c>
    </row>
    <row r="8030" spans="1:14">
      <c r="A8030" t="s">
        <v>22616</v>
      </c>
      <c r="B8030" t="s">
        <v>22617</v>
      </c>
      <c r="C8030" s="13" t="s">
        <v>23378</v>
      </c>
      <c r="D8030" s="13" t="s">
        <v>23379</v>
      </c>
      <c r="E8030" t="s">
        <v>23380</v>
      </c>
      <c r="H8030" s="14">
        <v>3500</v>
      </c>
      <c r="I8030" s="14">
        <v>3500</v>
      </c>
      <c r="J8030" s="14">
        <v>3500</v>
      </c>
      <c r="K8030" s="14">
        <v>3500</v>
      </c>
      <c r="L8030" s="14">
        <v>0</v>
      </c>
      <c r="M8030" s="14">
        <v>0</v>
      </c>
      <c r="N8030" t="s">
        <v>22617</v>
      </c>
    </row>
    <row r="8031" spans="1:14">
      <c r="A8031" t="s">
        <v>22616</v>
      </c>
      <c r="B8031" t="s">
        <v>22617</v>
      </c>
      <c r="C8031" s="13" t="s">
        <v>23381</v>
      </c>
      <c r="D8031" s="13" t="s">
        <v>23382</v>
      </c>
      <c r="E8031" t="s">
        <v>23383</v>
      </c>
      <c r="H8031" s="14">
        <v>54000</v>
      </c>
      <c r="I8031" s="14">
        <v>54000</v>
      </c>
      <c r="J8031" s="14">
        <v>54000</v>
      </c>
      <c r="K8031" s="14">
        <v>54000</v>
      </c>
      <c r="L8031" s="14">
        <v>0</v>
      </c>
      <c r="M8031" s="14">
        <v>0</v>
      </c>
      <c r="N8031" t="s">
        <v>22617</v>
      </c>
    </row>
    <row r="8032" spans="1:14">
      <c r="A8032" t="s">
        <v>22616</v>
      </c>
      <c r="B8032" t="s">
        <v>22617</v>
      </c>
      <c r="C8032" s="13" t="s">
        <v>23384</v>
      </c>
      <c r="D8032" s="13" t="s">
        <v>23385</v>
      </c>
      <c r="E8032" t="s">
        <v>23386</v>
      </c>
      <c r="H8032" s="14">
        <v>8000</v>
      </c>
      <c r="I8032" s="14">
        <v>8000</v>
      </c>
      <c r="J8032" s="14">
        <v>8000</v>
      </c>
      <c r="K8032" s="14">
        <v>8000</v>
      </c>
      <c r="L8032" s="14">
        <v>0</v>
      </c>
      <c r="M8032" s="14">
        <v>0</v>
      </c>
      <c r="N8032" t="s">
        <v>22617</v>
      </c>
    </row>
    <row r="8033" spans="1:14">
      <c r="A8033" t="s">
        <v>22616</v>
      </c>
      <c r="B8033" t="s">
        <v>22617</v>
      </c>
      <c r="C8033" s="13" t="s">
        <v>23387</v>
      </c>
      <c r="D8033" s="13" t="s">
        <v>23388</v>
      </c>
      <c r="E8033" t="s">
        <v>23389</v>
      </c>
      <c r="H8033" s="14">
        <v>90000</v>
      </c>
      <c r="I8033" s="14">
        <v>90000</v>
      </c>
      <c r="J8033" s="14">
        <v>90000</v>
      </c>
      <c r="K8033" s="14">
        <v>90000</v>
      </c>
      <c r="L8033" s="14">
        <v>0</v>
      </c>
      <c r="M8033" s="14">
        <v>0</v>
      </c>
      <c r="N8033" t="s">
        <v>22617</v>
      </c>
    </row>
    <row r="8034" spans="1:14">
      <c r="A8034" t="s">
        <v>22616</v>
      </c>
      <c r="B8034" t="s">
        <v>22617</v>
      </c>
      <c r="C8034" s="13" t="s">
        <v>23390</v>
      </c>
      <c r="D8034" s="13" t="s">
        <v>23391</v>
      </c>
      <c r="E8034" t="s">
        <v>23392</v>
      </c>
      <c r="H8034" s="14">
        <v>21000</v>
      </c>
      <c r="I8034" s="14">
        <v>21000</v>
      </c>
      <c r="J8034" s="14">
        <v>21000</v>
      </c>
      <c r="K8034" s="14">
        <v>21000</v>
      </c>
      <c r="L8034" s="14">
        <v>0</v>
      </c>
      <c r="M8034" s="14">
        <v>0</v>
      </c>
      <c r="N8034" t="s">
        <v>22617</v>
      </c>
    </row>
    <row r="8035" spans="1:14">
      <c r="A8035" t="s">
        <v>22616</v>
      </c>
      <c r="B8035" t="s">
        <v>22617</v>
      </c>
      <c r="C8035" s="13" t="s">
        <v>23393</v>
      </c>
      <c r="D8035" s="13" t="s">
        <v>23394</v>
      </c>
      <c r="E8035" t="s">
        <v>23395</v>
      </c>
      <c r="H8035" s="14">
        <v>32000</v>
      </c>
      <c r="I8035" s="14">
        <v>32000</v>
      </c>
      <c r="J8035" s="14">
        <v>32000</v>
      </c>
      <c r="K8035" s="14">
        <v>32000</v>
      </c>
      <c r="L8035" s="14">
        <v>0</v>
      </c>
      <c r="M8035" s="14">
        <v>0</v>
      </c>
      <c r="N8035" t="s">
        <v>22617</v>
      </c>
    </row>
    <row r="8036" spans="1:14">
      <c r="A8036" t="s">
        <v>22616</v>
      </c>
      <c r="B8036" t="s">
        <v>22617</v>
      </c>
      <c r="C8036" s="13" t="s">
        <v>23396</v>
      </c>
      <c r="D8036" s="13" t="s">
        <v>23397</v>
      </c>
      <c r="E8036" t="s">
        <v>23398</v>
      </c>
      <c r="H8036" s="14">
        <v>59400</v>
      </c>
      <c r="I8036" s="14">
        <v>59400</v>
      </c>
      <c r="J8036" s="14">
        <v>59400</v>
      </c>
      <c r="K8036" s="14">
        <v>59400</v>
      </c>
      <c r="L8036" s="14">
        <v>0</v>
      </c>
      <c r="M8036" s="14">
        <v>0</v>
      </c>
      <c r="N8036" t="s">
        <v>22617</v>
      </c>
    </row>
    <row r="8037" spans="1:14">
      <c r="A8037" t="s">
        <v>22616</v>
      </c>
      <c r="B8037" t="s">
        <v>22617</v>
      </c>
      <c r="C8037" s="13" t="s">
        <v>23399</v>
      </c>
      <c r="D8037" s="13" t="s">
        <v>23400</v>
      </c>
      <c r="E8037" t="s">
        <v>23401</v>
      </c>
      <c r="H8037" s="14">
        <v>40500</v>
      </c>
      <c r="I8037" s="14">
        <v>40500</v>
      </c>
      <c r="J8037" s="14">
        <v>40500</v>
      </c>
      <c r="K8037" s="14">
        <v>40500</v>
      </c>
      <c r="L8037" s="14">
        <v>0</v>
      </c>
      <c r="M8037" s="14">
        <v>0</v>
      </c>
      <c r="N8037" t="s">
        <v>22617</v>
      </c>
    </row>
    <row r="8038" spans="1:14">
      <c r="A8038" t="s">
        <v>22616</v>
      </c>
      <c r="B8038" t="s">
        <v>22617</v>
      </c>
      <c r="C8038" s="13" t="s">
        <v>23402</v>
      </c>
      <c r="D8038" s="13" t="s">
        <v>23403</v>
      </c>
      <c r="E8038" t="s">
        <v>23404</v>
      </c>
      <c r="H8038" s="14">
        <v>6500</v>
      </c>
      <c r="I8038" s="14">
        <v>6500</v>
      </c>
      <c r="J8038" s="14">
        <v>6500</v>
      </c>
      <c r="K8038" s="14">
        <v>6500</v>
      </c>
      <c r="L8038" s="14">
        <v>0</v>
      </c>
      <c r="M8038" s="14">
        <v>0</v>
      </c>
      <c r="N8038" t="s">
        <v>22617</v>
      </c>
    </row>
    <row r="8039" spans="1:14">
      <c r="A8039" t="s">
        <v>22616</v>
      </c>
      <c r="B8039" t="s">
        <v>22617</v>
      </c>
      <c r="C8039" s="13" t="s">
        <v>23405</v>
      </c>
      <c r="D8039" s="13" t="s">
        <v>23406</v>
      </c>
      <c r="E8039" t="s">
        <v>23407</v>
      </c>
      <c r="H8039" s="14">
        <v>12000</v>
      </c>
      <c r="I8039" s="14">
        <v>12000</v>
      </c>
      <c r="J8039" s="14">
        <v>18000</v>
      </c>
      <c r="K8039" s="14">
        <v>18000</v>
      </c>
      <c r="L8039" s="14">
        <v>0</v>
      </c>
      <c r="M8039" s="14">
        <v>0</v>
      </c>
      <c r="N8039" t="s">
        <v>22617</v>
      </c>
    </row>
    <row r="8040" spans="1:14">
      <c r="A8040" t="s">
        <v>22616</v>
      </c>
      <c r="B8040" t="s">
        <v>22617</v>
      </c>
      <c r="C8040" s="13" t="s">
        <v>23408</v>
      </c>
      <c r="D8040" s="13" t="s">
        <v>23409</v>
      </c>
      <c r="E8040" t="s">
        <v>23410</v>
      </c>
      <c r="H8040" s="14">
        <v>73000</v>
      </c>
      <c r="I8040" s="14">
        <v>73000</v>
      </c>
      <c r="J8040" s="14">
        <v>90000</v>
      </c>
      <c r="K8040" s="14">
        <v>90000</v>
      </c>
      <c r="L8040" s="14">
        <v>0</v>
      </c>
      <c r="M8040" s="14">
        <v>0</v>
      </c>
      <c r="N8040" t="s">
        <v>22617</v>
      </c>
    </row>
    <row r="8041" spans="1:14">
      <c r="A8041" t="s">
        <v>22616</v>
      </c>
      <c r="B8041" t="s">
        <v>22617</v>
      </c>
      <c r="C8041" s="13" t="s">
        <v>23411</v>
      </c>
      <c r="D8041" s="13" t="s">
        <v>23412</v>
      </c>
      <c r="E8041" t="s">
        <v>23413</v>
      </c>
      <c r="H8041" s="14">
        <v>8500</v>
      </c>
      <c r="I8041" s="14">
        <v>8500</v>
      </c>
      <c r="J8041" s="14">
        <v>12000</v>
      </c>
      <c r="K8041" s="14">
        <v>12000</v>
      </c>
      <c r="L8041" s="14">
        <v>0</v>
      </c>
      <c r="M8041" s="14">
        <v>0</v>
      </c>
      <c r="N8041" t="s">
        <v>22617</v>
      </c>
    </row>
    <row r="8042" spans="1:14">
      <c r="A8042" t="s">
        <v>22616</v>
      </c>
      <c r="B8042" t="s">
        <v>22617</v>
      </c>
      <c r="C8042" s="13" t="s">
        <v>23414</v>
      </c>
      <c r="D8042" s="13" t="s">
        <v>23415</v>
      </c>
      <c r="E8042" t="s">
        <v>23416</v>
      </c>
      <c r="H8042" s="14">
        <v>9000</v>
      </c>
      <c r="I8042" s="14">
        <v>9000</v>
      </c>
      <c r="J8042" s="14">
        <v>9000</v>
      </c>
      <c r="K8042" s="14">
        <v>9000</v>
      </c>
      <c r="L8042" s="14">
        <v>0</v>
      </c>
      <c r="M8042" s="14">
        <v>0</v>
      </c>
      <c r="N8042" t="s">
        <v>22617</v>
      </c>
    </row>
    <row r="8043" spans="1:14">
      <c r="A8043" t="s">
        <v>22616</v>
      </c>
      <c r="B8043" t="s">
        <v>22617</v>
      </c>
      <c r="C8043" s="13" t="s">
        <v>23417</v>
      </c>
      <c r="D8043" s="13" t="s">
        <v>23418</v>
      </c>
      <c r="E8043" t="s">
        <v>23419</v>
      </c>
      <c r="H8043" s="14">
        <v>31200</v>
      </c>
      <c r="I8043" s="14">
        <v>31200</v>
      </c>
      <c r="J8043" s="14">
        <v>40560</v>
      </c>
      <c r="K8043" s="14">
        <v>40560</v>
      </c>
      <c r="L8043" s="14">
        <v>0</v>
      </c>
      <c r="M8043" s="14">
        <v>0</v>
      </c>
      <c r="N8043" t="s">
        <v>22617</v>
      </c>
    </row>
    <row r="8044" spans="1:14">
      <c r="A8044" t="s">
        <v>22616</v>
      </c>
      <c r="B8044" t="s">
        <v>22617</v>
      </c>
      <c r="C8044" s="13" t="s">
        <v>23420</v>
      </c>
      <c r="D8044" s="13" t="s">
        <v>23421</v>
      </c>
      <c r="E8044" t="s">
        <v>23422</v>
      </c>
      <c r="H8044" s="14">
        <v>19000</v>
      </c>
      <c r="I8044" s="14">
        <v>19000</v>
      </c>
      <c r="J8044" s="14">
        <v>19000</v>
      </c>
      <c r="K8044" s="14">
        <v>19000</v>
      </c>
      <c r="L8044" s="14">
        <v>0</v>
      </c>
      <c r="M8044" s="14">
        <v>0</v>
      </c>
      <c r="N8044" t="s">
        <v>22617</v>
      </c>
    </row>
    <row r="8045" spans="1:14">
      <c r="A8045" t="s">
        <v>22616</v>
      </c>
      <c r="B8045" t="s">
        <v>22617</v>
      </c>
      <c r="C8045" s="13" t="s">
        <v>23423</v>
      </c>
      <c r="D8045" s="13" t="s">
        <v>23424</v>
      </c>
      <c r="E8045" t="s">
        <v>23425</v>
      </c>
      <c r="H8045" s="14">
        <v>19000</v>
      </c>
      <c r="I8045" s="14">
        <v>19000</v>
      </c>
      <c r="J8045" s="14">
        <v>19000</v>
      </c>
      <c r="K8045" s="14">
        <v>19000</v>
      </c>
      <c r="L8045" s="14">
        <v>0</v>
      </c>
      <c r="M8045" s="14">
        <v>0</v>
      </c>
      <c r="N8045" t="s">
        <v>22617</v>
      </c>
    </row>
    <row r="8046" spans="1:14">
      <c r="A8046" t="s">
        <v>22616</v>
      </c>
      <c r="B8046" t="s">
        <v>22617</v>
      </c>
      <c r="C8046" s="13" t="s">
        <v>23426</v>
      </c>
      <c r="D8046" s="13" t="s">
        <v>23427</v>
      </c>
      <c r="E8046" t="s">
        <v>23428</v>
      </c>
      <c r="H8046" s="14">
        <v>53000</v>
      </c>
      <c r="I8046" s="14">
        <v>53000</v>
      </c>
      <c r="J8046" s="14">
        <v>72000</v>
      </c>
      <c r="K8046" s="14">
        <v>72000</v>
      </c>
      <c r="L8046" s="14">
        <v>0</v>
      </c>
      <c r="M8046" s="14">
        <v>0</v>
      </c>
      <c r="N8046" t="s">
        <v>22617</v>
      </c>
    </row>
    <row r="8047" spans="1:14">
      <c r="A8047" t="s">
        <v>22616</v>
      </c>
      <c r="B8047" t="s">
        <v>22617</v>
      </c>
      <c r="C8047" s="13" t="s">
        <v>23429</v>
      </c>
      <c r="D8047" s="13" t="s">
        <v>23430</v>
      </c>
      <c r="E8047" t="s">
        <v>23431</v>
      </c>
      <c r="H8047" s="14">
        <v>80000</v>
      </c>
      <c r="I8047" s="14">
        <v>80000</v>
      </c>
      <c r="J8047" s="14">
        <v>80000</v>
      </c>
      <c r="K8047" s="14">
        <v>80000</v>
      </c>
      <c r="L8047" s="14">
        <v>0</v>
      </c>
      <c r="M8047" s="14">
        <v>0</v>
      </c>
      <c r="N8047" t="s">
        <v>22617</v>
      </c>
    </row>
    <row r="8048" spans="1:14">
      <c r="A8048" t="s">
        <v>22616</v>
      </c>
      <c r="B8048" t="s">
        <v>22617</v>
      </c>
      <c r="C8048" s="13" t="s">
        <v>23432</v>
      </c>
      <c r="D8048" s="13" t="s">
        <v>23433</v>
      </c>
      <c r="E8048" t="s">
        <v>23434</v>
      </c>
      <c r="H8048" s="14">
        <v>57000</v>
      </c>
      <c r="I8048" s="14">
        <v>57000</v>
      </c>
      <c r="J8048" s="14">
        <v>57000</v>
      </c>
      <c r="K8048" s="14">
        <v>57000</v>
      </c>
      <c r="L8048" s="14">
        <v>0</v>
      </c>
      <c r="M8048" s="14">
        <v>0</v>
      </c>
      <c r="N8048" t="s">
        <v>22617</v>
      </c>
    </row>
    <row r="8049" spans="1:14">
      <c r="A8049" t="s">
        <v>22616</v>
      </c>
      <c r="B8049" t="s">
        <v>22617</v>
      </c>
      <c r="C8049" s="13" t="s">
        <v>23435</v>
      </c>
      <c r="D8049" s="13" t="s">
        <v>23436</v>
      </c>
      <c r="E8049" t="s">
        <v>23437</v>
      </c>
      <c r="H8049" s="14">
        <v>12000</v>
      </c>
      <c r="I8049" s="14">
        <v>12000</v>
      </c>
      <c r="J8049" s="14">
        <v>12000</v>
      </c>
      <c r="K8049" s="14">
        <v>12000</v>
      </c>
      <c r="L8049" s="14">
        <v>0</v>
      </c>
      <c r="M8049" s="14">
        <v>0</v>
      </c>
      <c r="N8049" t="s">
        <v>22617</v>
      </c>
    </row>
    <row r="8050" spans="1:14">
      <c r="A8050" t="s">
        <v>22616</v>
      </c>
      <c r="B8050" t="s">
        <v>22617</v>
      </c>
      <c r="C8050" s="13" t="s">
        <v>23438</v>
      </c>
      <c r="D8050" s="13" t="s">
        <v>23439</v>
      </c>
      <c r="E8050" t="s">
        <v>23440</v>
      </c>
      <c r="H8050" s="14">
        <v>30000</v>
      </c>
      <c r="I8050" s="14">
        <v>30000</v>
      </c>
      <c r="J8050" s="14">
        <v>30000</v>
      </c>
      <c r="K8050" s="14">
        <v>30000</v>
      </c>
      <c r="L8050" s="14">
        <v>0</v>
      </c>
      <c r="M8050" s="14">
        <v>0</v>
      </c>
      <c r="N8050" t="s">
        <v>22617</v>
      </c>
    </row>
    <row r="8051" spans="1:14">
      <c r="A8051" t="s">
        <v>22616</v>
      </c>
      <c r="B8051" t="s">
        <v>22617</v>
      </c>
      <c r="C8051" s="13" t="s">
        <v>23441</v>
      </c>
      <c r="D8051" s="13" t="s">
        <v>23442</v>
      </c>
      <c r="E8051" t="s">
        <v>23443</v>
      </c>
      <c r="H8051" s="14">
        <v>35000</v>
      </c>
      <c r="I8051" s="14">
        <v>35000</v>
      </c>
      <c r="J8051" s="14">
        <v>35000</v>
      </c>
      <c r="K8051" s="14">
        <v>35000</v>
      </c>
      <c r="L8051" s="14">
        <v>0</v>
      </c>
      <c r="M8051" s="14">
        <v>0</v>
      </c>
      <c r="N8051" t="s">
        <v>22617</v>
      </c>
    </row>
    <row r="8052" spans="1:14">
      <c r="A8052" t="s">
        <v>22616</v>
      </c>
      <c r="B8052" t="s">
        <v>22617</v>
      </c>
      <c r="C8052" s="13" t="s">
        <v>23444</v>
      </c>
      <c r="D8052" s="13" t="s">
        <v>23445</v>
      </c>
      <c r="E8052" t="s">
        <v>23446</v>
      </c>
      <c r="H8052" s="14">
        <v>13500</v>
      </c>
      <c r="I8052" s="14">
        <v>13500</v>
      </c>
      <c r="J8052" s="14">
        <v>13500</v>
      </c>
      <c r="K8052" s="14">
        <v>13500</v>
      </c>
      <c r="L8052" s="14">
        <v>0</v>
      </c>
      <c r="M8052" s="14">
        <v>0</v>
      </c>
      <c r="N8052" t="s">
        <v>22617</v>
      </c>
    </row>
    <row r="8053" spans="1:14">
      <c r="A8053" t="s">
        <v>22616</v>
      </c>
      <c r="B8053" t="s">
        <v>22617</v>
      </c>
      <c r="C8053" s="13" t="s">
        <v>23447</v>
      </c>
      <c r="D8053" s="13" t="s">
        <v>23448</v>
      </c>
      <c r="E8053" t="s">
        <v>23449</v>
      </c>
      <c r="H8053" s="14">
        <v>32000</v>
      </c>
      <c r="I8053" s="14">
        <v>32000</v>
      </c>
      <c r="J8053" s="14">
        <v>32000</v>
      </c>
      <c r="K8053" s="14">
        <v>32000</v>
      </c>
      <c r="L8053" s="14">
        <v>0</v>
      </c>
      <c r="M8053" s="14">
        <v>0</v>
      </c>
      <c r="N8053" t="s">
        <v>22617</v>
      </c>
    </row>
    <row r="8054" spans="1:14">
      <c r="A8054" t="s">
        <v>22616</v>
      </c>
      <c r="B8054" t="s">
        <v>22617</v>
      </c>
      <c r="C8054" s="13" t="s">
        <v>23450</v>
      </c>
      <c r="D8054" s="13" t="s">
        <v>23451</v>
      </c>
      <c r="E8054" t="s">
        <v>23452</v>
      </c>
      <c r="H8054" s="14">
        <v>20000</v>
      </c>
      <c r="I8054" s="14">
        <v>20000</v>
      </c>
      <c r="J8054" s="14">
        <v>20000</v>
      </c>
      <c r="K8054" s="14">
        <v>20000</v>
      </c>
      <c r="L8054" s="14">
        <v>0</v>
      </c>
      <c r="M8054" s="14">
        <v>0</v>
      </c>
      <c r="N8054" t="s">
        <v>22617</v>
      </c>
    </row>
    <row r="8055" spans="1:14">
      <c r="A8055" t="s">
        <v>22616</v>
      </c>
      <c r="B8055" t="s">
        <v>22617</v>
      </c>
      <c r="C8055" s="13" t="s">
        <v>23453</v>
      </c>
      <c r="D8055" s="13" t="s">
        <v>23454</v>
      </c>
      <c r="E8055" t="s">
        <v>23455</v>
      </c>
      <c r="H8055" s="14">
        <v>23000</v>
      </c>
      <c r="I8055" s="14">
        <v>23000</v>
      </c>
      <c r="J8055" s="14">
        <v>23000</v>
      </c>
      <c r="K8055" s="14">
        <v>23000</v>
      </c>
      <c r="L8055" s="14">
        <v>0</v>
      </c>
      <c r="M8055" s="14">
        <v>0</v>
      </c>
      <c r="N8055" t="s">
        <v>22617</v>
      </c>
    </row>
    <row r="8056" spans="1:14">
      <c r="A8056" t="s">
        <v>22616</v>
      </c>
      <c r="B8056" t="s">
        <v>22617</v>
      </c>
      <c r="C8056" s="13" t="s">
        <v>23456</v>
      </c>
      <c r="D8056" s="13" t="s">
        <v>23457</v>
      </c>
      <c r="E8056" t="s">
        <v>23458</v>
      </c>
      <c r="H8056" s="14">
        <v>150</v>
      </c>
      <c r="I8056" s="14">
        <v>150</v>
      </c>
      <c r="J8056" s="14">
        <v>0</v>
      </c>
      <c r="K8056" s="14">
        <v>0</v>
      </c>
      <c r="L8056" s="14">
        <v>0</v>
      </c>
      <c r="M8056" s="14">
        <v>0</v>
      </c>
      <c r="N8056" t="s">
        <v>22617</v>
      </c>
    </row>
    <row r="8057" spans="1:14">
      <c r="A8057" t="s">
        <v>22616</v>
      </c>
      <c r="B8057" t="s">
        <v>22617</v>
      </c>
      <c r="C8057" s="13" t="s">
        <v>23459</v>
      </c>
      <c r="D8057" s="13" t="s">
        <v>23460</v>
      </c>
      <c r="E8057" t="s">
        <v>23461</v>
      </c>
      <c r="H8057" s="14">
        <v>18000</v>
      </c>
      <c r="I8057" s="14">
        <v>18000</v>
      </c>
      <c r="J8057" s="14">
        <v>18000</v>
      </c>
      <c r="K8057" s="14">
        <v>18000</v>
      </c>
      <c r="L8057" s="14">
        <v>0</v>
      </c>
      <c r="M8057" s="14">
        <v>0</v>
      </c>
      <c r="N8057" t="s">
        <v>22617</v>
      </c>
    </row>
    <row r="8058" spans="1:14">
      <c r="A8058" t="s">
        <v>22616</v>
      </c>
      <c r="B8058" t="s">
        <v>22617</v>
      </c>
      <c r="C8058" s="13" t="s">
        <v>23462</v>
      </c>
      <c r="D8058" s="13" t="s">
        <v>23463</v>
      </c>
      <c r="E8058" t="s">
        <v>23464</v>
      </c>
      <c r="H8058" s="14">
        <v>6300</v>
      </c>
      <c r="I8058" s="14">
        <v>6300</v>
      </c>
      <c r="J8058" s="14">
        <v>6300</v>
      </c>
      <c r="K8058" s="14">
        <v>6300</v>
      </c>
      <c r="L8058" s="14">
        <v>0</v>
      </c>
      <c r="M8058" s="14">
        <v>0</v>
      </c>
      <c r="N8058" t="s">
        <v>22617</v>
      </c>
    </row>
    <row r="8059" spans="1:14">
      <c r="A8059" t="s">
        <v>22616</v>
      </c>
      <c r="B8059" t="s">
        <v>22617</v>
      </c>
      <c r="C8059" s="13" t="s">
        <v>23465</v>
      </c>
      <c r="D8059" s="13" t="s">
        <v>23466</v>
      </c>
      <c r="E8059" t="s">
        <v>23467</v>
      </c>
      <c r="H8059" s="14">
        <v>9900</v>
      </c>
      <c r="I8059" s="14">
        <v>9900</v>
      </c>
      <c r="J8059" s="14">
        <v>9900</v>
      </c>
      <c r="K8059" s="14">
        <v>9900</v>
      </c>
      <c r="L8059" s="14">
        <v>0</v>
      </c>
      <c r="M8059" s="14">
        <v>0</v>
      </c>
      <c r="N8059" t="s">
        <v>22617</v>
      </c>
    </row>
    <row r="8060" spans="1:14">
      <c r="A8060" t="s">
        <v>22616</v>
      </c>
      <c r="B8060" t="s">
        <v>22617</v>
      </c>
      <c r="C8060" s="13" t="s">
        <v>23468</v>
      </c>
      <c r="D8060" s="13" t="s">
        <v>23469</v>
      </c>
      <c r="E8060" t="s">
        <v>23470</v>
      </c>
      <c r="H8060" s="14">
        <v>16000</v>
      </c>
      <c r="I8060" s="14">
        <v>16000</v>
      </c>
      <c r="J8060" s="14">
        <v>16000</v>
      </c>
      <c r="K8060" s="14">
        <v>16000</v>
      </c>
      <c r="L8060" s="14">
        <v>0</v>
      </c>
      <c r="M8060" s="14">
        <v>0</v>
      </c>
      <c r="N8060" t="s">
        <v>22617</v>
      </c>
    </row>
    <row r="8061" spans="1:14">
      <c r="A8061" t="s">
        <v>22616</v>
      </c>
      <c r="B8061" t="s">
        <v>22617</v>
      </c>
      <c r="C8061" s="13" t="s">
        <v>23471</v>
      </c>
      <c r="D8061" s="13" t="s">
        <v>23472</v>
      </c>
      <c r="E8061" t="s">
        <v>23473</v>
      </c>
      <c r="H8061" s="14">
        <v>25000</v>
      </c>
      <c r="I8061" s="14">
        <v>25000</v>
      </c>
      <c r="J8061" s="14">
        <v>25000</v>
      </c>
      <c r="K8061" s="14">
        <v>25000</v>
      </c>
      <c r="L8061" s="14">
        <v>0</v>
      </c>
      <c r="M8061" s="14">
        <v>0</v>
      </c>
      <c r="N8061" t="s">
        <v>22617</v>
      </c>
    </row>
    <row r="8062" spans="1:14">
      <c r="A8062" t="s">
        <v>22616</v>
      </c>
      <c r="B8062" t="s">
        <v>22617</v>
      </c>
      <c r="C8062" s="13" t="s">
        <v>23474</v>
      </c>
      <c r="D8062" s="13" t="s">
        <v>23475</v>
      </c>
      <c r="E8062" t="s">
        <v>23476</v>
      </c>
      <c r="H8062" s="14">
        <v>39000</v>
      </c>
      <c r="I8062" s="14">
        <v>39000</v>
      </c>
      <c r="J8062" s="14">
        <v>39000</v>
      </c>
      <c r="K8062" s="14">
        <v>39000</v>
      </c>
      <c r="L8062" s="14">
        <v>0</v>
      </c>
      <c r="M8062" s="14">
        <v>0</v>
      </c>
      <c r="N8062" t="s">
        <v>22617</v>
      </c>
    </row>
    <row r="8063" spans="1:14">
      <c r="A8063" t="s">
        <v>22616</v>
      </c>
      <c r="B8063" t="s">
        <v>22617</v>
      </c>
      <c r="C8063" s="13" t="s">
        <v>23477</v>
      </c>
      <c r="D8063" s="13" t="s">
        <v>23478</v>
      </c>
      <c r="E8063" t="s">
        <v>23479</v>
      </c>
      <c r="H8063" s="14">
        <v>4000</v>
      </c>
      <c r="I8063" s="14">
        <v>4000</v>
      </c>
      <c r="J8063" s="14">
        <v>4000</v>
      </c>
      <c r="K8063" s="14">
        <v>4000</v>
      </c>
      <c r="L8063" s="14">
        <v>0</v>
      </c>
      <c r="M8063" s="14">
        <v>0</v>
      </c>
      <c r="N8063" t="s">
        <v>22617</v>
      </c>
    </row>
    <row r="8064" spans="1:14">
      <c r="A8064" t="s">
        <v>22616</v>
      </c>
      <c r="B8064" t="s">
        <v>22617</v>
      </c>
      <c r="C8064" s="13" t="s">
        <v>23480</v>
      </c>
      <c r="D8064" s="13" t="s">
        <v>23481</v>
      </c>
      <c r="E8064" t="s">
        <v>23482</v>
      </c>
      <c r="H8064" s="14">
        <v>4000</v>
      </c>
      <c r="I8064" s="14">
        <v>4000</v>
      </c>
      <c r="J8064" s="14">
        <v>4000</v>
      </c>
      <c r="K8064" s="14">
        <v>4000</v>
      </c>
      <c r="L8064" s="14">
        <v>0</v>
      </c>
      <c r="M8064" s="14">
        <v>0</v>
      </c>
      <c r="N8064" t="s">
        <v>22617</v>
      </c>
    </row>
    <row r="8065" spans="1:14">
      <c r="A8065" t="s">
        <v>22616</v>
      </c>
      <c r="B8065" t="s">
        <v>22617</v>
      </c>
      <c r="C8065" s="13" t="s">
        <v>23483</v>
      </c>
      <c r="D8065" s="13" t="s">
        <v>23484</v>
      </c>
      <c r="E8065" t="s">
        <v>23485</v>
      </c>
      <c r="H8065" s="14">
        <v>9000</v>
      </c>
      <c r="I8065" s="14">
        <v>9000</v>
      </c>
      <c r="J8065" s="14">
        <v>9000</v>
      </c>
      <c r="K8065" s="14">
        <v>9000</v>
      </c>
      <c r="L8065" s="14">
        <v>0</v>
      </c>
      <c r="M8065" s="14">
        <v>0</v>
      </c>
      <c r="N8065" t="s">
        <v>22617</v>
      </c>
    </row>
    <row r="8066" spans="1:14">
      <c r="A8066" t="s">
        <v>22616</v>
      </c>
      <c r="B8066" t="s">
        <v>22617</v>
      </c>
      <c r="C8066" s="13" t="s">
        <v>23486</v>
      </c>
      <c r="D8066" s="13" t="s">
        <v>23487</v>
      </c>
      <c r="E8066" t="s">
        <v>23488</v>
      </c>
      <c r="H8066" s="14">
        <v>9000</v>
      </c>
      <c r="I8066" s="14">
        <v>9000</v>
      </c>
      <c r="J8066" s="14">
        <v>9000</v>
      </c>
      <c r="K8066" s="14">
        <v>9000</v>
      </c>
      <c r="L8066" s="14">
        <v>0</v>
      </c>
      <c r="M8066" s="14">
        <v>0</v>
      </c>
      <c r="N8066" t="s">
        <v>22617</v>
      </c>
    </row>
    <row r="8067" spans="1:14">
      <c r="A8067" t="s">
        <v>22616</v>
      </c>
      <c r="B8067" t="s">
        <v>22617</v>
      </c>
      <c r="C8067" s="13" t="s">
        <v>23489</v>
      </c>
      <c r="D8067" s="13" t="s">
        <v>23490</v>
      </c>
      <c r="E8067" t="s">
        <v>23491</v>
      </c>
      <c r="H8067" s="14">
        <v>9000</v>
      </c>
      <c r="I8067" s="14">
        <v>9000</v>
      </c>
      <c r="J8067" s="14">
        <v>9000</v>
      </c>
      <c r="K8067" s="14">
        <v>9000</v>
      </c>
      <c r="L8067" s="14">
        <v>0</v>
      </c>
      <c r="M8067" s="14">
        <v>0</v>
      </c>
      <c r="N8067" t="s">
        <v>22617</v>
      </c>
    </row>
    <row r="8068" spans="1:14">
      <c r="A8068" t="s">
        <v>22616</v>
      </c>
      <c r="B8068" t="s">
        <v>22617</v>
      </c>
      <c r="C8068" s="13" t="s">
        <v>23492</v>
      </c>
      <c r="D8068" s="13" t="s">
        <v>23493</v>
      </c>
      <c r="E8068" t="s">
        <v>23494</v>
      </c>
      <c r="H8068" s="14">
        <v>1600</v>
      </c>
      <c r="I8068" s="14">
        <v>1600</v>
      </c>
      <c r="J8068" s="14">
        <v>1600</v>
      </c>
      <c r="K8068" s="14">
        <v>1600</v>
      </c>
      <c r="L8068" s="14">
        <v>0</v>
      </c>
      <c r="M8068" s="14">
        <v>0</v>
      </c>
      <c r="N8068" t="s">
        <v>22617</v>
      </c>
    </row>
    <row r="8069" spans="1:14">
      <c r="A8069" t="s">
        <v>22616</v>
      </c>
      <c r="B8069" t="s">
        <v>22617</v>
      </c>
      <c r="C8069" s="13" t="s">
        <v>23495</v>
      </c>
      <c r="D8069" s="13" t="s">
        <v>23496</v>
      </c>
      <c r="E8069" t="s">
        <v>23497</v>
      </c>
      <c r="H8069" s="14">
        <v>18000</v>
      </c>
      <c r="I8069" s="14">
        <v>18000</v>
      </c>
      <c r="J8069" s="14">
        <v>18000</v>
      </c>
      <c r="K8069" s="14">
        <v>18000</v>
      </c>
      <c r="L8069" s="14">
        <v>0</v>
      </c>
      <c r="M8069" s="14">
        <v>0</v>
      </c>
      <c r="N8069" t="s">
        <v>22617</v>
      </c>
    </row>
    <row r="8070" spans="1:14">
      <c r="A8070" t="s">
        <v>22616</v>
      </c>
      <c r="B8070" t="s">
        <v>22617</v>
      </c>
      <c r="C8070" s="13" t="s">
        <v>23498</v>
      </c>
      <c r="D8070" s="13" t="s">
        <v>23499</v>
      </c>
      <c r="E8070" t="s">
        <v>23500</v>
      </c>
      <c r="H8070" s="14">
        <v>6000</v>
      </c>
      <c r="I8070" s="14">
        <v>6000</v>
      </c>
      <c r="J8070" s="14">
        <v>6000</v>
      </c>
      <c r="K8070" s="14">
        <v>6000</v>
      </c>
      <c r="L8070" s="14">
        <v>0</v>
      </c>
      <c r="M8070" s="14">
        <v>0</v>
      </c>
      <c r="N8070" t="s">
        <v>22617</v>
      </c>
    </row>
    <row r="8071" spans="1:14">
      <c r="A8071" t="s">
        <v>22616</v>
      </c>
      <c r="B8071" t="s">
        <v>22617</v>
      </c>
      <c r="C8071" s="13" t="s">
        <v>23501</v>
      </c>
      <c r="D8071" s="13" t="s">
        <v>23502</v>
      </c>
      <c r="E8071" t="s">
        <v>23503</v>
      </c>
      <c r="H8071" s="14">
        <v>6000</v>
      </c>
      <c r="I8071" s="14">
        <v>6000</v>
      </c>
      <c r="J8071" s="14">
        <v>6000</v>
      </c>
      <c r="K8071" s="14">
        <v>6000</v>
      </c>
      <c r="L8071" s="14">
        <v>0</v>
      </c>
      <c r="M8071" s="14">
        <v>0</v>
      </c>
      <c r="N8071" t="s">
        <v>22617</v>
      </c>
    </row>
    <row r="8072" spans="1:14">
      <c r="A8072" t="s">
        <v>22616</v>
      </c>
      <c r="B8072" t="s">
        <v>22617</v>
      </c>
      <c r="C8072" s="13" t="s">
        <v>23504</v>
      </c>
      <c r="D8072" s="13" t="s">
        <v>23505</v>
      </c>
      <c r="E8072" t="s">
        <v>23506</v>
      </c>
      <c r="H8072" s="14">
        <v>110000</v>
      </c>
      <c r="I8072" s="14">
        <v>110000</v>
      </c>
      <c r="J8072" s="14">
        <v>110000</v>
      </c>
      <c r="K8072" s="14">
        <v>110000</v>
      </c>
      <c r="L8072" s="14">
        <v>0</v>
      </c>
      <c r="M8072" s="14">
        <v>0</v>
      </c>
      <c r="N8072" t="s">
        <v>22617</v>
      </c>
    </row>
    <row r="8073" spans="1:14">
      <c r="A8073" t="s">
        <v>22616</v>
      </c>
      <c r="B8073" t="s">
        <v>22617</v>
      </c>
      <c r="C8073" s="13" t="s">
        <v>23507</v>
      </c>
      <c r="D8073" s="13" t="s">
        <v>23508</v>
      </c>
      <c r="E8073" t="s">
        <v>23509</v>
      </c>
      <c r="H8073" s="14">
        <v>1300</v>
      </c>
      <c r="I8073" s="14">
        <v>0</v>
      </c>
      <c r="J8073" s="14">
        <v>0</v>
      </c>
      <c r="K8073" s="14">
        <v>0</v>
      </c>
      <c r="L8073" s="14">
        <v>0</v>
      </c>
      <c r="M8073" s="14">
        <v>0</v>
      </c>
      <c r="N8073" t="s">
        <v>22617</v>
      </c>
    </row>
    <row r="8074" spans="1:14">
      <c r="A8074" t="s">
        <v>22616</v>
      </c>
      <c r="B8074" t="s">
        <v>22617</v>
      </c>
      <c r="C8074" s="13" t="s">
        <v>23510</v>
      </c>
      <c r="D8074" s="13" t="s">
        <v>23511</v>
      </c>
      <c r="E8074" t="s">
        <v>23512</v>
      </c>
      <c r="H8074" s="14">
        <v>120000</v>
      </c>
      <c r="I8074" s="14">
        <v>120000</v>
      </c>
      <c r="J8074" s="14">
        <v>120000</v>
      </c>
      <c r="K8074" s="14">
        <v>120000</v>
      </c>
      <c r="L8074" s="14">
        <v>0</v>
      </c>
      <c r="M8074" s="14">
        <v>0</v>
      </c>
      <c r="N8074" t="s">
        <v>22617</v>
      </c>
    </row>
    <row r="8075" spans="1:14">
      <c r="A8075" t="s">
        <v>22616</v>
      </c>
      <c r="B8075" t="s">
        <v>22617</v>
      </c>
      <c r="C8075" s="13" t="s">
        <v>23513</v>
      </c>
      <c r="D8075" s="13" t="s">
        <v>23514</v>
      </c>
      <c r="E8075" t="s">
        <v>23515</v>
      </c>
      <c r="H8075" s="14">
        <v>0</v>
      </c>
      <c r="I8075" s="14">
        <v>0</v>
      </c>
      <c r="J8075" s="14">
        <v>0</v>
      </c>
      <c r="K8075" s="14">
        <v>0</v>
      </c>
      <c r="L8075" s="14">
        <v>0</v>
      </c>
      <c r="M8075" s="14">
        <v>0</v>
      </c>
      <c r="N8075" t="s">
        <v>22617</v>
      </c>
    </row>
    <row r="8076" spans="1:14">
      <c r="A8076" t="s">
        <v>22616</v>
      </c>
      <c r="B8076" t="s">
        <v>22617</v>
      </c>
      <c r="C8076" s="13" t="s">
        <v>23516</v>
      </c>
      <c r="D8076" s="13" t="s">
        <v>23517</v>
      </c>
      <c r="E8076" t="s">
        <v>23518</v>
      </c>
      <c r="H8076" s="14">
        <v>65000</v>
      </c>
      <c r="I8076" s="14">
        <v>65000</v>
      </c>
      <c r="J8076" s="14">
        <v>65000</v>
      </c>
      <c r="K8076" s="14">
        <v>65000</v>
      </c>
      <c r="L8076" s="14">
        <v>0</v>
      </c>
      <c r="M8076" s="14">
        <v>0</v>
      </c>
      <c r="N8076" t="s">
        <v>22617</v>
      </c>
    </row>
    <row r="8077" spans="1:14">
      <c r="A8077" t="s">
        <v>22616</v>
      </c>
      <c r="B8077" t="s">
        <v>22617</v>
      </c>
      <c r="C8077" s="13" t="s">
        <v>23519</v>
      </c>
      <c r="D8077" s="13" t="s">
        <v>23520</v>
      </c>
      <c r="E8077" t="s">
        <v>23521</v>
      </c>
      <c r="H8077" s="14">
        <v>1080</v>
      </c>
      <c r="I8077" s="14">
        <v>0</v>
      </c>
      <c r="J8077" s="14">
        <v>0</v>
      </c>
      <c r="K8077" s="14">
        <v>0</v>
      </c>
      <c r="L8077" s="14">
        <v>0</v>
      </c>
      <c r="M8077" s="14">
        <v>0</v>
      </c>
      <c r="N8077" t="s">
        <v>22617</v>
      </c>
    </row>
    <row r="8078" spans="1:14">
      <c r="A8078" t="s">
        <v>22616</v>
      </c>
      <c r="B8078" t="s">
        <v>22617</v>
      </c>
      <c r="C8078" s="13" t="s">
        <v>23522</v>
      </c>
      <c r="D8078" s="13" t="s">
        <v>23523</v>
      </c>
      <c r="E8078" t="s">
        <v>23524</v>
      </c>
      <c r="H8078" s="14">
        <v>2500</v>
      </c>
      <c r="I8078" s="14">
        <v>2500</v>
      </c>
      <c r="J8078" s="14">
        <v>3250</v>
      </c>
      <c r="K8078" s="14">
        <v>3250</v>
      </c>
      <c r="L8078" s="14">
        <v>0</v>
      </c>
      <c r="M8078" s="14">
        <v>0</v>
      </c>
      <c r="N8078" t="s">
        <v>22617</v>
      </c>
    </row>
    <row r="8079" spans="1:14">
      <c r="A8079" t="s">
        <v>22616</v>
      </c>
      <c r="B8079" t="s">
        <v>22617</v>
      </c>
      <c r="C8079" s="13" t="s">
        <v>23525</v>
      </c>
      <c r="D8079" s="13" t="s">
        <v>23526</v>
      </c>
      <c r="E8079" t="s">
        <v>23527</v>
      </c>
      <c r="H8079" s="14">
        <v>68000</v>
      </c>
      <c r="I8079" s="14">
        <v>68000</v>
      </c>
      <c r="J8079" s="14">
        <v>68000</v>
      </c>
      <c r="K8079" s="14">
        <v>68000</v>
      </c>
      <c r="L8079" s="14">
        <v>0</v>
      </c>
      <c r="M8079" s="14">
        <v>0</v>
      </c>
      <c r="N8079" t="s">
        <v>22617</v>
      </c>
    </row>
    <row r="8080" spans="1:14">
      <c r="A8080" t="s">
        <v>22616</v>
      </c>
      <c r="B8080" t="s">
        <v>22617</v>
      </c>
      <c r="C8080" s="13" t="s">
        <v>23528</v>
      </c>
      <c r="D8080" s="13" t="s">
        <v>23529</v>
      </c>
      <c r="E8080" t="s">
        <v>23530</v>
      </c>
      <c r="H8080" s="14">
        <v>13500</v>
      </c>
      <c r="I8080" s="14">
        <v>13500</v>
      </c>
      <c r="J8080" s="14">
        <v>0</v>
      </c>
      <c r="K8080" s="14">
        <v>0</v>
      </c>
      <c r="L8080" s="14">
        <v>0</v>
      </c>
      <c r="M8080" s="14">
        <v>0</v>
      </c>
      <c r="N8080" t="s">
        <v>22617</v>
      </c>
    </row>
    <row r="8081" spans="1:14">
      <c r="A8081" t="s">
        <v>22616</v>
      </c>
      <c r="B8081" t="s">
        <v>22617</v>
      </c>
      <c r="C8081" s="13" t="s">
        <v>23531</v>
      </c>
      <c r="D8081" s="13" t="s">
        <v>23532</v>
      </c>
      <c r="E8081" t="s">
        <v>23533</v>
      </c>
      <c r="H8081" s="14">
        <v>30000</v>
      </c>
      <c r="I8081" s="14">
        <v>30000</v>
      </c>
      <c r="J8081" s="14">
        <v>30000</v>
      </c>
      <c r="K8081" s="14">
        <v>30000</v>
      </c>
      <c r="L8081" s="14">
        <v>0</v>
      </c>
      <c r="M8081" s="14">
        <v>0</v>
      </c>
      <c r="N8081" t="s">
        <v>22617</v>
      </c>
    </row>
    <row r="8082" spans="1:14">
      <c r="A8082" t="s">
        <v>22616</v>
      </c>
      <c r="B8082" t="s">
        <v>22617</v>
      </c>
      <c r="C8082" s="13" t="s">
        <v>23534</v>
      </c>
      <c r="D8082" s="13" t="s">
        <v>23535</v>
      </c>
      <c r="E8082" t="s">
        <v>23536</v>
      </c>
      <c r="H8082" s="14">
        <v>35000</v>
      </c>
      <c r="I8082" s="14">
        <v>35000</v>
      </c>
      <c r="J8082" s="14">
        <v>35000</v>
      </c>
      <c r="K8082" s="14">
        <v>35000</v>
      </c>
      <c r="L8082" s="14">
        <v>0</v>
      </c>
      <c r="M8082" s="14">
        <v>0</v>
      </c>
      <c r="N8082" t="s">
        <v>22617</v>
      </c>
    </row>
    <row r="8083" spans="1:14">
      <c r="A8083" t="s">
        <v>22616</v>
      </c>
      <c r="B8083" t="s">
        <v>22617</v>
      </c>
      <c r="C8083" s="13" t="s">
        <v>23537</v>
      </c>
      <c r="D8083" s="13" t="s">
        <v>23538</v>
      </c>
      <c r="E8083" t="s">
        <v>23539</v>
      </c>
      <c r="H8083" s="14">
        <v>20000</v>
      </c>
      <c r="I8083" s="14">
        <v>20000</v>
      </c>
      <c r="J8083" s="14">
        <v>20000</v>
      </c>
      <c r="K8083" s="14">
        <v>20000</v>
      </c>
      <c r="L8083" s="14">
        <v>0</v>
      </c>
      <c r="M8083" s="14">
        <v>0</v>
      </c>
      <c r="N8083" t="s">
        <v>22617</v>
      </c>
    </row>
    <row r="8084" spans="1:14">
      <c r="A8084" t="s">
        <v>22616</v>
      </c>
      <c r="B8084" t="s">
        <v>22617</v>
      </c>
      <c r="C8084" s="13" t="s">
        <v>23540</v>
      </c>
      <c r="D8084" s="13" t="s">
        <v>23541</v>
      </c>
      <c r="E8084" t="s">
        <v>23542</v>
      </c>
      <c r="H8084" s="14">
        <v>45000</v>
      </c>
      <c r="I8084" s="14">
        <v>45000</v>
      </c>
      <c r="J8084" s="14">
        <v>45000</v>
      </c>
      <c r="K8084" s="14">
        <v>45000</v>
      </c>
      <c r="L8084" s="14">
        <v>0</v>
      </c>
      <c r="M8084" s="14">
        <v>0</v>
      </c>
      <c r="N8084" t="s">
        <v>22617</v>
      </c>
    </row>
    <row r="8085" spans="1:14">
      <c r="A8085" t="s">
        <v>22616</v>
      </c>
      <c r="B8085" t="s">
        <v>22617</v>
      </c>
      <c r="C8085" s="13" t="s">
        <v>23543</v>
      </c>
      <c r="D8085" s="13" t="s">
        <v>23544</v>
      </c>
      <c r="E8085" t="s">
        <v>23545</v>
      </c>
      <c r="H8085" s="14">
        <v>1190</v>
      </c>
      <c r="I8085" s="14">
        <v>1190</v>
      </c>
      <c r="J8085" s="14">
        <v>1190</v>
      </c>
      <c r="K8085" s="14">
        <v>1190</v>
      </c>
      <c r="L8085" s="14">
        <v>0</v>
      </c>
      <c r="M8085" s="14">
        <v>0</v>
      </c>
      <c r="N8085" t="s">
        <v>22617</v>
      </c>
    </row>
    <row r="8086" spans="1:14">
      <c r="A8086" t="s">
        <v>22616</v>
      </c>
      <c r="B8086" t="s">
        <v>22617</v>
      </c>
      <c r="C8086" s="13" t="s">
        <v>23546</v>
      </c>
      <c r="D8086" s="13" t="s">
        <v>23547</v>
      </c>
      <c r="E8086" t="s">
        <v>23548</v>
      </c>
      <c r="H8086" s="14">
        <v>0</v>
      </c>
      <c r="I8086" s="14">
        <v>0</v>
      </c>
      <c r="J8086" s="14">
        <v>0</v>
      </c>
      <c r="K8086" s="14">
        <v>0</v>
      </c>
      <c r="L8086" s="14">
        <v>0</v>
      </c>
      <c r="M8086" s="14">
        <v>0</v>
      </c>
      <c r="N8086" t="s">
        <v>22617</v>
      </c>
    </row>
    <row r="8087" spans="1:14">
      <c r="A8087" t="s">
        <v>22616</v>
      </c>
      <c r="B8087" t="s">
        <v>22617</v>
      </c>
      <c r="C8087" s="13" t="s">
        <v>23549</v>
      </c>
      <c r="D8087" s="13" t="s">
        <v>23550</v>
      </c>
      <c r="E8087" t="s">
        <v>23551</v>
      </c>
      <c r="H8087" s="14">
        <v>15000</v>
      </c>
      <c r="I8087" s="14">
        <v>15000</v>
      </c>
      <c r="J8087" s="14">
        <v>15000</v>
      </c>
      <c r="K8087" s="14">
        <v>15000</v>
      </c>
      <c r="L8087" s="14">
        <v>0</v>
      </c>
      <c r="M8087" s="14">
        <v>0</v>
      </c>
      <c r="N8087" t="s">
        <v>22617</v>
      </c>
    </row>
    <row r="8088" spans="1:14">
      <c r="A8088" t="s">
        <v>22616</v>
      </c>
      <c r="B8088" t="s">
        <v>22617</v>
      </c>
      <c r="C8088" s="13" t="s">
        <v>23552</v>
      </c>
      <c r="D8088" s="13" t="s">
        <v>23553</v>
      </c>
      <c r="E8088" t="s">
        <v>23554</v>
      </c>
      <c r="H8088" s="14">
        <v>0</v>
      </c>
      <c r="I8088" s="14">
        <v>0</v>
      </c>
      <c r="J8088" s="14">
        <v>0</v>
      </c>
      <c r="K8088" s="14">
        <v>0</v>
      </c>
      <c r="L8088" s="14">
        <v>0</v>
      </c>
      <c r="M8088" s="14">
        <v>0</v>
      </c>
      <c r="N8088" t="s">
        <v>22617</v>
      </c>
    </row>
    <row r="8089" spans="1:14">
      <c r="A8089" t="s">
        <v>22616</v>
      </c>
      <c r="B8089" t="s">
        <v>22617</v>
      </c>
      <c r="C8089" s="13" t="s">
        <v>23555</v>
      </c>
      <c r="D8089" s="13" t="s">
        <v>23556</v>
      </c>
      <c r="E8089" t="s">
        <v>23557</v>
      </c>
      <c r="H8089" s="14">
        <v>17000</v>
      </c>
      <c r="I8089" s="14">
        <v>17000</v>
      </c>
      <c r="J8089" s="14">
        <v>17000</v>
      </c>
      <c r="K8089" s="14">
        <v>17000</v>
      </c>
      <c r="L8089" s="14">
        <v>0</v>
      </c>
      <c r="M8089" s="14">
        <v>0</v>
      </c>
      <c r="N8089" t="s">
        <v>22617</v>
      </c>
    </row>
    <row r="8090" spans="1:14">
      <c r="A8090" t="s">
        <v>22616</v>
      </c>
      <c r="B8090" t="s">
        <v>22617</v>
      </c>
      <c r="C8090" s="13" t="s">
        <v>23558</v>
      </c>
      <c r="D8090" s="13" t="s">
        <v>23559</v>
      </c>
      <c r="E8090" t="s">
        <v>23560</v>
      </c>
      <c r="H8090" s="14">
        <v>19000</v>
      </c>
      <c r="I8090" s="14">
        <v>19000</v>
      </c>
      <c r="J8090" s="14">
        <v>19000</v>
      </c>
      <c r="K8090" s="14">
        <v>19000</v>
      </c>
      <c r="L8090" s="14">
        <v>0</v>
      </c>
      <c r="M8090" s="14">
        <v>0</v>
      </c>
      <c r="N8090" t="s">
        <v>22617</v>
      </c>
    </row>
    <row r="8091" spans="1:14">
      <c r="A8091" t="s">
        <v>22616</v>
      </c>
      <c r="B8091" t="s">
        <v>22617</v>
      </c>
      <c r="C8091" s="13" t="s">
        <v>23561</v>
      </c>
      <c r="D8091" s="13" t="s">
        <v>23562</v>
      </c>
      <c r="E8091" t="s">
        <v>23563</v>
      </c>
      <c r="H8091" s="14">
        <v>32000</v>
      </c>
      <c r="I8091" s="14">
        <v>32000</v>
      </c>
      <c r="J8091" s="14">
        <v>32000</v>
      </c>
      <c r="K8091" s="14">
        <v>32000</v>
      </c>
      <c r="L8091" s="14">
        <v>0</v>
      </c>
      <c r="M8091" s="14">
        <v>0</v>
      </c>
      <c r="N8091" t="s">
        <v>22617</v>
      </c>
    </row>
    <row r="8092" spans="1:14">
      <c r="A8092" t="s">
        <v>22616</v>
      </c>
      <c r="B8092" t="s">
        <v>22617</v>
      </c>
      <c r="C8092" s="13" t="s">
        <v>23564</v>
      </c>
      <c r="D8092" s="13" t="s">
        <v>23565</v>
      </c>
      <c r="E8092" t="s">
        <v>23566</v>
      </c>
      <c r="H8092" s="14">
        <v>40000</v>
      </c>
      <c r="I8092" s="14">
        <v>40000</v>
      </c>
      <c r="J8092" s="14">
        <v>40000</v>
      </c>
      <c r="K8092" s="14">
        <v>40000</v>
      </c>
      <c r="L8092" s="14">
        <v>0</v>
      </c>
      <c r="M8092" s="14">
        <v>0</v>
      </c>
      <c r="N8092" t="s">
        <v>22617</v>
      </c>
    </row>
    <row r="8093" spans="1:14">
      <c r="A8093" t="s">
        <v>22616</v>
      </c>
      <c r="B8093" t="s">
        <v>22617</v>
      </c>
      <c r="C8093" s="13" t="s">
        <v>23567</v>
      </c>
      <c r="D8093" s="13" t="s">
        <v>23568</v>
      </c>
      <c r="E8093" t="s">
        <v>23569</v>
      </c>
      <c r="H8093" s="14">
        <v>25000</v>
      </c>
      <c r="I8093" s="14">
        <v>25000</v>
      </c>
      <c r="J8093" s="14">
        <v>25000</v>
      </c>
      <c r="K8093" s="14">
        <v>25000</v>
      </c>
      <c r="L8093" s="14">
        <v>0</v>
      </c>
      <c r="M8093" s="14">
        <v>0</v>
      </c>
      <c r="N8093" t="s">
        <v>22617</v>
      </c>
    </row>
    <row r="8094" spans="1:14">
      <c r="A8094" t="s">
        <v>22616</v>
      </c>
      <c r="B8094" t="s">
        <v>22617</v>
      </c>
      <c r="C8094" s="13" t="s">
        <v>23570</v>
      </c>
      <c r="D8094" s="13" t="s">
        <v>23571</v>
      </c>
      <c r="E8094" t="s">
        <v>23572</v>
      </c>
      <c r="H8094" s="14">
        <v>70000</v>
      </c>
      <c r="I8094" s="14">
        <v>70000</v>
      </c>
      <c r="J8094" s="14">
        <v>70000</v>
      </c>
      <c r="K8094" s="14">
        <v>70000</v>
      </c>
      <c r="L8094" s="14">
        <v>0</v>
      </c>
      <c r="M8094" s="14">
        <v>0</v>
      </c>
      <c r="N8094" t="s">
        <v>22617</v>
      </c>
    </row>
    <row r="8095" spans="1:14">
      <c r="A8095" t="s">
        <v>22616</v>
      </c>
      <c r="B8095" t="s">
        <v>22617</v>
      </c>
      <c r="C8095" s="13" t="s">
        <v>23573</v>
      </c>
      <c r="D8095" s="13" t="s">
        <v>23574</v>
      </c>
      <c r="E8095" t="s">
        <v>23575</v>
      </c>
      <c r="H8095" s="14">
        <v>8000</v>
      </c>
      <c r="I8095" s="14">
        <v>8000</v>
      </c>
      <c r="J8095" s="14">
        <v>8000</v>
      </c>
      <c r="K8095" s="14">
        <v>8000</v>
      </c>
      <c r="L8095" s="14">
        <v>0</v>
      </c>
      <c r="M8095" s="14">
        <v>0</v>
      </c>
      <c r="N8095" t="s">
        <v>22617</v>
      </c>
    </row>
    <row r="8096" spans="1:14">
      <c r="A8096" t="s">
        <v>22616</v>
      </c>
      <c r="B8096" t="s">
        <v>22617</v>
      </c>
      <c r="C8096" s="13" t="s">
        <v>23576</v>
      </c>
      <c r="D8096" s="13" t="s">
        <v>23577</v>
      </c>
      <c r="E8096" t="s">
        <v>23578</v>
      </c>
      <c r="H8096" s="14">
        <v>0</v>
      </c>
      <c r="I8096" s="14">
        <v>0</v>
      </c>
      <c r="J8096" s="14">
        <v>0</v>
      </c>
      <c r="K8096" s="14">
        <v>0</v>
      </c>
      <c r="L8096" s="14">
        <v>0</v>
      </c>
      <c r="M8096" s="14">
        <v>0</v>
      </c>
      <c r="N8096" t="s">
        <v>22617</v>
      </c>
    </row>
    <row r="8097" spans="1:14">
      <c r="A8097" t="s">
        <v>22616</v>
      </c>
      <c r="B8097" t="s">
        <v>22617</v>
      </c>
      <c r="C8097" s="13" t="s">
        <v>23579</v>
      </c>
      <c r="D8097" s="13" t="s">
        <v>23580</v>
      </c>
      <c r="E8097" t="s">
        <v>23581</v>
      </c>
      <c r="H8097" s="14">
        <v>1000</v>
      </c>
      <c r="I8097" s="14">
        <v>0</v>
      </c>
      <c r="J8097" s="14">
        <v>0</v>
      </c>
      <c r="K8097" s="14">
        <v>0</v>
      </c>
      <c r="L8097" s="14">
        <v>0</v>
      </c>
      <c r="M8097" s="14">
        <v>0</v>
      </c>
      <c r="N8097" t="s">
        <v>22617</v>
      </c>
    </row>
    <row r="8098" spans="1:14">
      <c r="A8098" t="s">
        <v>22616</v>
      </c>
      <c r="B8098" t="s">
        <v>22617</v>
      </c>
      <c r="C8098" s="13" t="s">
        <v>23582</v>
      </c>
      <c r="D8098" s="13" t="s">
        <v>23583</v>
      </c>
      <c r="E8098" t="s">
        <v>23584</v>
      </c>
      <c r="H8098" s="14">
        <v>80000</v>
      </c>
      <c r="I8098" s="14">
        <v>80000</v>
      </c>
      <c r="J8098" s="14">
        <v>80000</v>
      </c>
      <c r="K8098" s="14">
        <v>80000</v>
      </c>
      <c r="L8098" s="14">
        <v>0</v>
      </c>
      <c r="M8098" s="14">
        <v>0</v>
      </c>
      <c r="N8098" t="s">
        <v>22617</v>
      </c>
    </row>
    <row r="8099" spans="1:14">
      <c r="A8099" t="s">
        <v>22616</v>
      </c>
      <c r="B8099" t="s">
        <v>22617</v>
      </c>
      <c r="C8099" s="13" t="s">
        <v>23585</v>
      </c>
      <c r="D8099" s="13" t="s">
        <v>23586</v>
      </c>
      <c r="E8099" t="s">
        <v>23587</v>
      </c>
      <c r="H8099" s="14">
        <v>370</v>
      </c>
      <c r="I8099" s="14">
        <v>370</v>
      </c>
      <c r="J8099" s="14">
        <v>481</v>
      </c>
      <c r="K8099" s="14">
        <v>481</v>
      </c>
      <c r="L8099" s="14">
        <v>0</v>
      </c>
      <c r="M8099" s="14">
        <v>0</v>
      </c>
      <c r="N8099" t="s">
        <v>22617</v>
      </c>
    </row>
    <row r="8100" spans="1:14">
      <c r="A8100" t="s">
        <v>22616</v>
      </c>
      <c r="B8100" t="s">
        <v>22617</v>
      </c>
      <c r="C8100" s="13" t="s">
        <v>23588</v>
      </c>
      <c r="D8100" s="13" t="s">
        <v>23589</v>
      </c>
      <c r="E8100" t="s">
        <v>23590</v>
      </c>
      <c r="H8100" s="14">
        <v>12500</v>
      </c>
      <c r="I8100" s="14">
        <v>12500</v>
      </c>
      <c r="J8100" s="14">
        <v>12500</v>
      </c>
      <c r="K8100" s="14">
        <v>12500</v>
      </c>
      <c r="L8100" s="14">
        <v>0</v>
      </c>
      <c r="M8100" s="14">
        <v>0</v>
      </c>
      <c r="N8100" t="s">
        <v>22617</v>
      </c>
    </row>
    <row r="8101" spans="1:14">
      <c r="A8101" t="s">
        <v>22616</v>
      </c>
      <c r="B8101" t="s">
        <v>22617</v>
      </c>
      <c r="C8101" s="13" t="s">
        <v>23591</v>
      </c>
      <c r="D8101" s="13" t="s">
        <v>23262</v>
      </c>
      <c r="E8101" t="s">
        <v>23592</v>
      </c>
      <c r="H8101" s="14">
        <v>16000</v>
      </c>
      <c r="I8101" s="14">
        <v>16000</v>
      </c>
      <c r="J8101" s="14">
        <v>16000</v>
      </c>
      <c r="K8101" s="14">
        <v>16000</v>
      </c>
      <c r="L8101" s="14">
        <v>0</v>
      </c>
      <c r="M8101" s="14">
        <v>0</v>
      </c>
      <c r="N8101" t="s">
        <v>22617</v>
      </c>
    </row>
    <row r="8102" spans="1:14">
      <c r="A8102" t="s">
        <v>22616</v>
      </c>
      <c r="B8102" t="s">
        <v>22617</v>
      </c>
      <c r="C8102" s="13" t="s">
        <v>23593</v>
      </c>
      <c r="D8102" s="13" t="s">
        <v>23594</v>
      </c>
      <c r="E8102" t="s">
        <v>23595</v>
      </c>
      <c r="H8102" s="14">
        <v>16000</v>
      </c>
      <c r="I8102" s="14">
        <v>16000</v>
      </c>
      <c r="J8102" s="14">
        <v>16000</v>
      </c>
      <c r="K8102" s="14">
        <v>16000</v>
      </c>
      <c r="L8102" s="14">
        <v>0</v>
      </c>
      <c r="M8102" s="14">
        <v>0</v>
      </c>
      <c r="N8102" t="s">
        <v>22617</v>
      </c>
    </row>
    <row r="8103" spans="1:14">
      <c r="A8103" t="s">
        <v>22616</v>
      </c>
      <c r="B8103" t="s">
        <v>22617</v>
      </c>
      <c r="C8103" s="13" t="s">
        <v>23596</v>
      </c>
      <c r="D8103" s="13" t="s">
        <v>23597</v>
      </c>
      <c r="E8103" t="s">
        <v>23598</v>
      </c>
      <c r="H8103" s="14">
        <v>21000</v>
      </c>
      <c r="I8103" s="14">
        <v>21000</v>
      </c>
      <c r="J8103" s="14">
        <v>21000</v>
      </c>
      <c r="K8103" s="14">
        <v>21000</v>
      </c>
      <c r="L8103" s="14">
        <v>0</v>
      </c>
      <c r="M8103" s="14">
        <v>0</v>
      </c>
      <c r="N8103" t="s">
        <v>22617</v>
      </c>
    </row>
    <row r="8104" spans="1:14">
      <c r="A8104" t="s">
        <v>22616</v>
      </c>
      <c r="B8104" t="s">
        <v>22617</v>
      </c>
      <c r="C8104" s="13" t="s">
        <v>23599</v>
      </c>
      <c r="D8104" s="13" t="s">
        <v>23600</v>
      </c>
      <c r="E8104" t="s">
        <v>23601</v>
      </c>
      <c r="H8104" s="14">
        <v>9500</v>
      </c>
      <c r="I8104" s="14">
        <v>9500</v>
      </c>
      <c r="J8104" s="14">
        <v>9500</v>
      </c>
      <c r="K8104" s="14">
        <v>9500</v>
      </c>
      <c r="L8104" s="14">
        <v>0</v>
      </c>
      <c r="M8104" s="14">
        <v>0</v>
      </c>
      <c r="N8104" t="s">
        <v>22617</v>
      </c>
    </row>
    <row r="8105" spans="1:14">
      <c r="A8105" t="s">
        <v>22616</v>
      </c>
      <c r="B8105" t="s">
        <v>22617</v>
      </c>
      <c r="C8105" s="13" t="s">
        <v>23602</v>
      </c>
      <c r="D8105" s="13" t="s">
        <v>23603</v>
      </c>
      <c r="E8105" t="s">
        <v>23604</v>
      </c>
      <c r="H8105" s="14">
        <v>32000</v>
      </c>
      <c r="I8105" s="14">
        <v>32000</v>
      </c>
      <c r="J8105" s="14">
        <v>32000</v>
      </c>
      <c r="K8105" s="14">
        <v>32000</v>
      </c>
      <c r="L8105" s="14">
        <v>0</v>
      </c>
      <c r="M8105" s="14">
        <v>0</v>
      </c>
      <c r="N8105" t="s">
        <v>22617</v>
      </c>
    </row>
    <row r="8106" spans="1:14">
      <c r="A8106" t="s">
        <v>22616</v>
      </c>
      <c r="B8106" t="s">
        <v>22617</v>
      </c>
      <c r="C8106" s="13" t="s">
        <v>23605</v>
      </c>
      <c r="D8106" s="13" t="s">
        <v>23606</v>
      </c>
      <c r="E8106" t="s">
        <v>23607</v>
      </c>
      <c r="H8106" s="14">
        <v>69000</v>
      </c>
      <c r="I8106" s="14">
        <v>69000</v>
      </c>
      <c r="J8106" s="14">
        <v>69000</v>
      </c>
      <c r="K8106" s="14">
        <v>69000</v>
      </c>
      <c r="L8106" s="14">
        <v>0</v>
      </c>
      <c r="M8106" s="14">
        <v>0</v>
      </c>
      <c r="N8106" t="s">
        <v>22617</v>
      </c>
    </row>
    <row r="8107" spans="1:14">
      <c r="A8107" t="s">
        <v>22616</v>
      </c>
      <c r="B8107" t="s">
        <v>22617</v>
      </c>
      <c r="C8107" s="13" t="s">
        <v>23608</v>
      </c>
      <c r="D8107" s="13" t="s">
        <v>23609</v>
      </c>
      <c r="E8107" t="s">
        <v>23610</v>
      </c>
      <c r="H8107" s="14">
        <v>32000</v>
      </c>
      <c r="I8107" s="14">
        <v>32000</v>
      </c>
      <c r="J8107" s="14">
        <v>32000</v>
      </c>
      <c r="K8107" s="14">
        <v>32000</v>
      </c>
      <c r="L8107" s="14">
        <v>0</v>
      </c>
      <c r="M8107" s="14">
        <v>0</v>
      </c>
      <c r="N8107" t="s">
        <v>22617</v>
      </c>
    </row>
    <row r="8108" spans="1:14">
      <c r="A8108" t="s">
        <v>22616</v>
      </c>
      <c r="B8108" t="s">
        <v>22617</v>
      </c>
      <c r="C8108" s="13" t="s">
        <v>23611</v>
      </c>
      <c r="D8108" s="13" t="s">
        <v>23612</v>
      </c>
      <c r="E8108" t="s">
        <v>23613</v>
      </c>
      <c r="H8108" s="14">
        <v>11000</v>
      </c>
      <c r="I8108" s="14">
        <v>11000</v>
      </c>
      <c r="J8108" s="14">
        <v>11000</v>
      </c>
      <c r="K8108" s="14">
        <v>11000</v>
      </c>
      <c r="L8108" s="14">
        <v>0</v>
      </c>
      <c r="M8108" s="14">
        <v>0</v>
      </c>
      <c r="N8108" t="s">
        <v>22617</v>
      </c>
    </row>
    <row r="8109" spans="1:14">
      <c r="A8109" t="s">
        <v>22616</v>
      </c>
      <c r="B8109" t="s">
        <v>22617</v>
      </c>
      <c r="C8109" s="13" t="s">
        <v>23614</v>
      </c>
      <c r="D8109" s="13" t="s">
        <v>23615</v>
      </c>
      <c r="E8109" t="s">
        <v>23616</v>
      </c>
      <c r="H8109" s="14">
        <v>54000</v>
      </c>
      <c r="I8109" s="14">
        <v>54000</v>
      </c>
      <c r="J8109" s="14">
        <v>54000</v>
      </c>
      <c r="K8109" s="14">
        <v>54000</v>
      </c>
      <c r="L8109" s="14">
        <v>0</v>
      </c>
      <c r="M8109" s="14">
        <v>0</v>
      </c>
      <c r="N8109" t="s">
        <v>22617</v>
      </c>
    </row>
    <row r="8110" spans="1:14">
      <c r="A8110" t="s">
        <v>22616</v>
      </c>
      <c r="B8110" t="s">
        <v>22617</v>
      </c>
      <c r="C8110" s="13" t="s">
        <v>23617</v>
      </c>
      <c r="D8110" s="13" t="s">
        <v>23618</v>
      </c>
      <c r="E8110" t="s">
        <v>23619</v>
      </c>
      <c r="H8110" s="14">
        <v>165000</v>
      </c>
      <c r="I8110" s="14">
        <v>165000</v>
      </c>
      <c r="J8110" s="14">
        <v>165000</v>
      </c>
      <c r="K8110" s="14">
        <v>165000</v>
      </c>
      <c r="L8110" s="14">
        <v>0</v>
      </c>
      <c r="M8110" s="14">
        <v>0</v>
      </c>
      <c r="N8110" t="s">
        <v>22617</v>
      </c>
    </row>
    <row r="8111" spans="1:14">
      <c r="A8111" t="s">
        <v>22616</v>
      </c>
      <c r="B8111" t="s">
        <v>22617</v>
      </c>
      <c r="C8111" s="13" t="s">
        <v>23620</v>
      </c>
      <c r="D8111" s="13" t="s">
        <v>23621</v>
      </c>
      <c r="E8111" t="s">
        <v>23622</v>
      </c>
      <c r="H8111" s="14">
        <v>21000</v>
      </c>
      <c r="I8111" s="14">
        <v>21000</v>
      </c>
      <c r="J8111" s="14">
        <v>21000</v>
      </c>
      <c r="K8111" s="14">
        <v>21000</v>
      </c>
      <c r="L8111" s="14">
        <v>0</v>
      </c>
      <c r="M8111" s="14">
        <v>0</v>
      </c>
      <c r="N8111" t="s">
        <v>22617</v>
      </c>
    </row>
    <row r="8112" spans="1:14">
      <c r="A8112" t="s">
        <v>22616</v>
      </c>
      <c r="B8112" t="s">
        <v>22617</v>
      </c>
      <c r="C8112" s="13" t="s">
        <v>23623</v>
      </c>
      <c r="D8112" s="13" t="s">
        <v>23624</v>
      </c>
      <c r="E8112" t="s">
        <v>23625</v>
      </c>
      <c r="H8112" s="14">
        <v>50000</v>
      </c>
      <c r="I8112" s="14">
        <v>50000</v>
      </c>
      <c r="J8112" s="14">
        <v>50000</v>
      </c>
      <c r="K8112" s="14">
        <v>50000</v>
      </c>
      <c r="L8112" s="14">
        <v>0</v>
      </c>
      <c r="M8112" s="14">
        <v>0</v>
      </c>
      <c r="N8112" t="s">
        <v>22617</v>
      </c>
    </row>
    <row r="8113" spans="1:14">
      <c r="A8113" t="s">
        <v>22616</v>
      </c>
      <c r="B8113" t="s">
        <v>22617</v>
      </c>
      <c r="C8113" s="13" t="s">
        <v>23626</v>
      </c>
      <c r="D8113" s="13" t="s">
        <v>23627</v>
      </c>
      <c r="E8113" t="s">
        <v>23628</v>
      </c>
      <c r="H8113" s="14">
        <v>35000</v>
      </c>
      <c r="I8113" s="14">
        <v>35000</v>
      </c>
      <c r="J8113" s="14">
        <v>35000</v>
      </c>
      <c r="K8113" s="14">
        <v>35000</v>
      </c>
      <c r="L8113" s="14">
        <v>0</v>
      </c>
      <c r="M8113" s="14">
        <v>0</v>
      </c>
      <c r="N8113" t="s">
        <v>22617</v>
      </c>
    </row>
    <row r="8114" spans="1:14">
      <c r="A8114" t="s">
        <v>22616</v>
      </c>
      <c r="B8114" t="s">
        <v>22617</v>
      </c>
      <c r="C8114" s="13" t="s">
        <v>23629</v>
      </c>
      <c r="D8114" s="13" t="s">
        <v>23630</v>
      </c>
      <c r="E8114" t="s">
        <v>23631</v>
      </c>
      <c r="H8114" s="14">
        <v>30000</v>
      </c>
      <c r="I8114" s="14">
        <v>30000</v>
      </c>
      <c r="J8114" s="14">
        <v>30000</v>
      </c>
      <c r="K8114" s="14">
        <v>30000</v>
      </c>
      <c r="L8114" s="14">
        <v>0</v>
      </c>
      <c r="M8114" s="14">
        <v>0</v>
      </c>
      <c r="N8114" t="s">
        <v>22617</v>
      </c>
    </row>
    <row r="8115" spans="1:14">
      <c r="A8115" t="s">
        <v>22616</v>
      </c>
      <c r="B8115" t="s">
        <v>22617</v>
      </c>
      <c r="C8115" s="13" t="s">
        <v>23632</v>
      </c>
      <c r="D8115" s="13" t="s">
        <v>23633</v>
      </c>
      <c r="E8115" t="s">
        <v>23634</v>
      </c>
      <c r="H8115" s="14">
        <v>86000</v>
      </c>
      <c r="I8115" s="14">
        <v>86000</v>
      </c>
      <c r="J8115" s="14">
        <v>86000</v>
      </c>
      <c r="K8115" s="14">
        <v>86000</v>
      </c>
      <c r="L8115" s="14">
        <v>0</v>
      </c>
      <c r="M8115" s="14">
        <v>0</v>
      </c>
      <c r="N8115" t="s">
        <v>22617</v>
      </c>
    </row>
    <row r="8116" spans="1:14">
      <c r="A8116" t="s">
        <v>22616</v>
      </c>
      <c r="B8116" t="s">
        <v>22617</v>
      </c>
      <c r="C8116" s="13" t="s">
        <v>23635</v>
      </c>
      <c r="D8116" s="13" t="s">
        <v>23636</v>
      </c>
      <c r="E8116" t="s">
        <v>23637</v>
      </c>
      <c r="H8116" s="14">
        <v>32000</v>
      </c>
      <c r="I8116" s="14">
        <v>32000</v>
      </c>
      <c r="J8116" s="14">
        <v>32000</v>
      </c>
      <c r="K8116" s="14">
        <v>32000</v>
      </c>
      <c r="L8116" s="14">
        <v>0</v>
      </c>
      <c r="M8116" s="14">
        <v>0</v>
      </c>
      <c r="N8116" t="s">
        <v>22617</v>
      </c>
    </row>
    <row r="8117" spans="1:14">
      <c r="A8117" t="s">
        <v>22616</v>
      </c>
      <c r="B8117" t="s">
        <v>22617</v>
      </c>
      <c r="C8117" s="13" t="s">
        <v>23638</v>
      </c>
      <c r="D8117" s="13" t="s">
        <v>23639</v>
      </c>
      <c r="E8117" t="s">
        <v>23640</v>
      </c>
      <c r="H8117" s="14">
        <v>65000</v>
      </c>
      <c r="I8117" s="14">
        <v>65000</v>
      </c>
      <c r="J8117" s="14">
        <v>65000</v>
      </c>
      <c r="K8117" s="14">
        <v>65000</v>
      </c>
      <c r="L8117" s="14">
        <v>0</v>
      </c>
      <c r="M8117" s="14">
        <v>0</v>
      </c>
      <c r="N8117" t="s">
        <v>22617</v>
      </c>
    </row>
    <row r="8118" spans="1:14">
      <c r="A8118" t="s">
        <v>22616</v>
      </c>
      <c r="B8118" t="s">
        <v>22617</v>
      </c>
      <c r="C8118" s="13" t="s">
        <v>23641</v>
      </c>
      <c r="D8118" s="13" t="s">
        <v>23642</v>
      </c>
      <c r="E8118" t="s">
        <v>23643</v>
      </c>
      <c r="H8118" s="14">
        <v>45000</v>
      </c>
      <c r="I8118" s="14">
        <v>45000</v>
      </c>
      <c r="J8118" s="14">
        <v>45000</v>
      </c>
      <c r="K8118" s="14">
        <v>45000</v>
      </c>
      <c r="L8118" s="14">
        <v>0</v>
      </c>
      <c r="M8118" s="14">
        <v>0</v>
      </c>
      <c r="N8118" t="s">
        <v>22617</v>
      </c>
    </row>
    <row r="8119" spans="1:14">
      <c r="A8119" t="s">
        <v>22616</v>
      </c>
      <c r="B8119" t="s">
        <v>22617</v>
      </c>
      <c r="C8119" s="13" t="s">
        <v>23644</v>
      </c>
      <c r="D8119" s="13" t="s">
        <v>23645</v>
      </c>
      <c r="E8119" t="s">
        <v>23646</v>
      </c>
      <c r="H8119" s="14">
        <v>55000</v>
      </c>
      <c r="I8119" s="14">
        <v>55000</v>
      </c>
      <c r="J8119" s="14">
        <v>55000</v>
      </c>
      <c r="K8119" s="14">
        <v>55000</v>
      </c>
      <c r="L8119" s="14">
        <v>0</v>
      </c>
      <c r="M8119" s="14">
        <v>0</v>
      </c>
      <c r="N8119" t="s">
        <v>22617</v>
      </c>
    </row>
    <row r="8120" spans="1:14">
      <c r="A8120" t="s">
        <v>22616</v>
      </c>
      <c r="B8120" t="s">
        <v>22617</v>
      </c>
      <c r="C8120" s="13" t="s">
        <v>23647</v>
      </c>
      <c r="D8120" s="13" t="s">
        <v>23648</v>
      </c>
      <c r="E8120" t="s">
        <v>23649</v>
      </c>
      <c r="H8120" s="14">
        <v>15000</v>
      </c>
      <c r="I8120" s="14">
        <v>15000</v>
      </c>
      <c r="J8120" s="14">
        <v>15000</v>
      </c>
      <c r="K8120" s="14">
        <v>15000</v>
      </c>
      <c r="L8120" s="14">
        <v>0</v>
      </c>
      <c r="M8120" s="14">
        <v>0</v>
      </c>
      <c r="N8120" t="s">
        <v>22617</v>
      </c>
    </row>
    <row r="8121" spans="1:14">
      <c r="A8121" t="s">
        <v>22616</v>
      </c>
      <c r="B8121" t="s">
        <v>22617</v>
      </c>
      <c r="C8121" s="13" t="s">
        <v>23650</v>
      </c>
      <c r="D8121" s="13" t="s">
        <v>23651</v>
      </c>
      <c r="E8121" t="s">
        <v>23652</v>
      </c>
      <c r="H8121" s="14">
        <v>85000</v>
      </c>
      <c r="I8121" s="14">
        <v>85000</v>
      </c>
      <c r="J8121" s="14">
        <v>85000</v>
      </c>
      <c r="K8121" s="14">
        <v>85000</v>
      </c>
      <c r="L8121" s="14">
        <v>0</v>
      </c>
      <c r="M8121" s="14">
        <v>0</v>
      </c>
      <c r="N8121" t="s">
        <v>22617</v>
      </c>
    </row>
    <row r="8122" spans="1:14">
      <c r="A8122" t="s">
        <v>22616</v>
      </c>
      <c r="B8122" t="s">
        <v>22617</v>
      </c>
      <c r="C8122" s="13" t="s">
        <v>23653</v>
      </c>
      <c r="D8122" s="13" t="s">
        <v>23654</v>
      </c>
      <c r="E8122" t="s">
        <v>23655</v>
      </c>
      <c r="H8122" s="14">
        <v>130000</v>
      </c>
      <c r="I8122" s="14">
        <v>130000</v>
      </c>
      <c r="J8122" s="14">
        <v>130000</v>
      </c>
      <c r="K8122" s="14">
        <v>130000</v>
      </c>
      <c r="L8122" s="14">
        <v>0</v>
      </c>
      <c r="M8122" s="14">
        <v>0</v>
      </c>
      <c r="N8122" t="s">
        <v>22617</v>
      </c>
    </row>
    <row r="8123" spans="1:14">
      <c r="A8123" t="s">
        <v>22616</v>
      </c>
      <c r="B8123" t="s">
        <v>22617</v>
      </c>
      <c r="C8123" s="13" t="s">
        <v>23656</v>
      </c>
      <c r="D8123" s="13" t="s">
        <v>23657</v>
      </c>
      <c r="E8123" t="s">
        <v>23658</v>
      </c>
      <c r="H8123" s="14">
        <v>85000</v>
      </c>
      <c r="I8123" s="14">
        <v>85000</v>
      </c>
      <c r="J8123" s="14">
        <v>85000</v>
      </c>
      <c r="K8123" s="14">
        <v>85000</v>
      </c>
      <c r="L8123" s="14">
        <v>0</v>
      </c>
      <c r="M8123" s="14">
        <v>0</v>
      </c>
      <c r="N8123" t="s">
        <v>22617</v>
      </c>
    </row>
    <row r="8124" spans="1:14">
      <c r="A8124" t="s">
        <v>22616</v>
      </c>
      <c r="B8124" t="s">
        <v>22617</v>
      </c>
      <c r="C8124" s="13" t="s">
        <v>23659</v>
      </c>
      <c r="D8124" s="13" t="s">
        <v>23660</v>
      </c>
      <c r="E8124" t="s">
        <v>23661</v>
      </c>
      <c r="H8124" s="14">
        <v>37000</v>
      </c>
      <c r="I8124" s="14">
        <v>37000</v>
      </c>
      <c r="J8124" s="14">
        <v>37000</v>
      </c>
      <c r="K8124" s="14">
        <v>37000</v>
      </c>
      <c r="L8124" s="14">
        <v>0</v>
      </c>
      <c r="M8124" s="14">
        <v>0</v>
      </c>
      <c r="N8124" t="s">
        <v>22617</v>
      </c>
    </row>
    <row r="8125" spans="1:14">
      <c r="A8125" t="s">
        <v>22616</v>
      </c>
      <c r="B8125" t="s">
        <v>22617</v>
      </c>
      <c r="C8125" s="13" t="s">
        <v>23662</v>
      </c>
      <c r="D8125" s="13" t="s">
        <v>23663</v>
      </c>
      <c r="E8125" t="s">
        <v>23664</v>
      </c>
      <c r="H8125" s="14">
        <v>45000</v>
      </c>
      <c r="I8125" s="14">
        <v>45000</v>
      </c>
      <c r="J8125" s="14">
        <v>45000</v>
      </c>
      <c r="K8125" s="14">
        <v>45000</v>
      </c>
      <c r="L8125" s="14">
        <v>0</v>
      </c>
      <c r="M8125" s="14">
        <v>0</v>
      </c>
      <c r="N8125" t="s">
        <v>22617</v>
      </c>
    </row>
    <row r="8126" spans="1:14">
      <c r="A8126" t="s">
        <v>22616</v>
      </c>
      <c r="B8126" t="s">
        <v>22617</v>
      </c>
      <c r="C8126" s="13" t="s">
        <v>23665</v>
      </c>
      <c r="D8126" s="13" t="s">
        <v>23666</v>
      </c>
      <c r="E8126" t="s">
        <v>23667</v>
      </c>
      <c r="H8126" s="14">
        <v>25000</v>
      </c>
      <c r="I8126" s="14">
        <v>25000</v>
      </c>
      <c r="J8126" s="14">
        <v>25000</v>
      </c>
      <c r="K8126" s="14">
        <v>25000</v>
      </c>
      <c r="L8126" s="14">
        <v>0</v>
      </c>
      <c r="M8126" s="14">
        <v>0</v>
      </c>
      <c r="N8126" t="s">
        <v>22617</v>
      </c>
    </row>
    <row r="8127" spans="1:14">
      <c r="A8127" t="s">
        <v>22616</v>
      </c>
      <c r="B8127" t="s">
        <v>22617</v>
      </c>
      <c r="C8127" s="13" t="s">
        <v>23668</v>
      </c>
      <c r="D8127" s="13" t="s">
        <v>23669</v>
      </c>
      <c r="E8127" t="s">
        <v>23670</v>
      </c>
      <c r="H8127" s="14">
        <v>45000</v>
      </c>
      <c r="I8127" s="14">
        <v>45000</v>
      </c>
      <c r="J8127" s="14">
        <v>45000</v>
      </c>
      <c r="K8127" s="14">
        <v>45000</v>
      </c>
      <c r="L8127" s="14">
        <v>0</v>
      </c>
      <c r="M8127" s="14">
        <v>0</v>
      </c>
      <c r="N8127" t="s">
        <v>22617</v>
      </c>
    </row>
    <row r="8128" spans="1:14">
      <c r="A8128" t="s">
        <v>22616</v>
      </c>
      <c r="B8128" t="s">
        <v>22617</v>
      </c>
      <c r="C8128" s="13" t="s">
        <v>23671</v>
      </c>
      <c r="D8128" s="13" t="s">
        <v>23672</v>
      </c>
      <c r="E8128" t="s">
        <v>23673</v>
      </c>
      <c r="H8128" s="14">
        <v>50000</v>
      </c>
      <c r="I8128" s="14">
        <v>50000</v>
      </c>
      <c r="J8128" s="14">
        <v>50000</v>
      </c>
      <c r="K8128" s="14">
        <v>50000</v>
      </c>
      <c r="L8128" s="14">
        <v>0</v>
      </c>
      <c r="M8128" s="14">
        <v>0</v>
      </c>
      <c r="N8128" t="s">
        <v>22617</v>
      </c>
    </row>
    <row r="8129" spans="1:14">
      <c r="A8129" t="s">
        <v>22616</v>
      </c>
      <c r="B8129" t="s">
        <v>22617</v>
      </c>
      <c r="C8129" s="13" t="s">
        <v>23674</v>
      </c>
      <c r="D8129" s="13" t="s">
        <v>23675</v>
      </c>
      <c r="E8129" t="s">
        <v>23676</v>
      </c>
      <c r="H8129" s="14">
        <v>16000</v>
      </c>
      <c r="I8129" s="14">
        <v>16000</v>
      </c>
      <c r="J8129" s="14">
        <v>16000</v>
      </c>
      <c r="K8129" s="14">
        <v>16000</v>
      </c>
      <c r="L8129" s="14">
        <v>0</v>
      </c>
      <c r="M8129" s="14">
        <v>0</v>
      </c>
      <c r="N8129" t="s">
        <v>22617</v>
      </c>
    </row>
    <row r="8130" spans="1:14">
      <c r="A8130" t="s">
        <v>22616</v>
      </c>
      <c r="B8130" t="s">
        <v>22617</v>
      </c>
      <c r="C8130" s="13" t="s">
        <v>23677</v>
      </c>
      <c r="D8130" s="13" t="s">
        <v>23678</v>
      </c>
      <c r="E8130" t="s">
        <v>23679</v>
      </c>
      <c r="H8130" s="14">
        <v>170000</v>
      </c>
      <c r="I8130" s="14">
        <v>170000</v>
      </c>
      <c r="J8130" s="14">
        <v>170000</v>
      </c>
      <c r="K8130" s="14">
        <v>170000</v>
      </c>
      <c r="L8130" s="14">
        <v>0</v>
      </c>
      <c r="M8130" s="14">
        <v>0</v>
      </c>
      <c r="N8130" t="s">
        <v>22617</v>
      </c>
    </row>
    <row r="8131" spans="1:14">
      <c r="A8131" t="s">
        <v>22616</v>
      </c>
      <c r="B8131" t="s">
        <v>22617</v>
      </c>
      <c r="C8131" s="13" t="s">
        <v>23680</v>
      </c>
      <c r="D8131" s="13" t="s">
        <v>23681</v>
      </c>
      <c r="E8131" t="s">
        <v>23682</v>
      </c>
      <c r="H8131" s="14">
        <v>1200</v>
      </c>
      <c r="I8131" s="14">
        <v>1200</v>
      </c>
      <c r="J8131" s="14">
        <v>1560</v>
      </c>
      <c r="K8131" s="14">
        <v>1560</v>
      </c>
      <c r="L8131" s="14">
        <v>0</v>
      </c>
      <c r="M8131" s="14">
        <v>0</v>
      </c>
      <c r="N8131" t="s">
        <v>22617</v>
      </c>
    </row>
    <row r="8132" spans="1:14">
      <c r="A8132" t="s">
        <v>22616</v>
      </c>
      <c r="B8132" t="s">
        <v>22617</v>
      </c>
      <c r="C8132" s="13" t="s">
        <v>23683</v>
      </c>
      <c r="D8132" s="13" t="s">
        <v>23684</v>
      </c>
      <c r="E8132" t="s">
        <v>23685</v>
      </c>
      <c r="H8132" s="14">
        <v>100000</v>
      </c>
      <c r="I8132" s="14">
        <v>100000</v>
      </c>
      <c r="J8132" s="14">
        <v>100000</v>
      </c>
      <c r="K8132" s="14">
        <v>100000</v>
      </c>
      <c r="L8132" s="14">
        <v>0</v>
      </c>
      <c r="M8132" s="14">
        <v>0</v>
      </c>
      <c r="N8132" t="s">
        <v>22617</v>
      </c>
    </row>
    <row r="8133" spans="1:14">
      <c r="A8133" t="s">
        <v>22616</v>
      </c>
      <c r="B8133" t="s">
        <v>22617</v>
      </c>
      <c r="C8133" s="13" t="s">
        <v>23686</v>
      </c>
      <c r="D8133" s="13" t="s">
        <v>22957</v>
      </c>
      <c r="E8133" t="s">
        <v>23687</v>
      </c>
      <c r="H8133" s="14">
        <v>120000</v>
      </c>
      <c r="I8133" s="14">
        <v>120000</v>
      </c>
      <c r="J8133" s="14">
        <v>120000</v>
      </c>
      <c r="K8133" s="14">
        <v>120000</v>
      </c>
      <c r="L8133" s="14">
        <v>0</v>
      </c>
      <c r="M8133" s="14">
        <v>0</v>
      </c>
      <c r="N8133" t="s">
        <v>22617</v>
      </c>
    </row>
    <row r="8134" spans="1:14">
      <c r="A8134" t="s">
        <v>22616</v>
      </c>
      <c r="B8134" t="s">
        <v>22617</v>
      </c>
      <c r="C8134" s="13" t="s">
        <v>23688</v>
      </c>
      <c r="D8134" s="13" t="s">
        <v>23689</v>
      </c>
      <c r="E8134" t="s">
        <v>23690</v>
      </c>
      <c r="H8134" s="14">
        <v>0</v>
      </c>
      <c r="I8134" s="14">
        <v>0</v>
      </c>
      <c r="J8134" s="14">
        <v>0</v>
      </c>
      <c r="K8134" s="14">
        <v>0</v>
      </c>
      <c r="L8134" s="14">
        <v>0</v>
      </c>
      <c r="M8134" s="14">
        <v>0</v>
      </c>
      <c r="N8134" t="s">
        <v>22617</v>
      </c>
    </row>
    <row r="8135" spans="1:14">
      <c r="A8135" t="s">
        <v>22616</v>
      </c>
      <c r="B8135" t="s">
        <v>22617</v>
      </c>
      <c r="C8135" s="13" t="s">
        <v>23691</v>
      </c>
      <c r="D8135" s="13" t="s">
        <v>23692</v>
      </c>
      <c r="E8135" t="s">
        <v>23693</v>
      </c>
      <c r="H8135" s="14">
        <v>6800</v>
      </c>
      <c r="I8135" s="14">
        <v>6800</v>
      </c>
      <c r="J8135" s="14">
        <v>6800</v>
      </c>
      <c r="K8135" s="14">
        <v>6800</v>
      </c>
      <c r="L8135" s="14">
        <v>0</v>
      </c>
      <c r="M8135" s="14">
        <v>0</v>
      </c>
      <c r="N8135" t="s">
        <v>22617</v>
      </c>
    </row>
    <row r="8136" spans="1:14">
      <c r="A8136" t="s">
        <v>22616</v>
      </c>
      <c r="B8136" t="s">
        <v>22617</v>
      </c>
      <c r="C8136" s="13" t="s">
        <v>23694</v>
      </c>
      <c r="D8136" s="13" t="s">
        <v>23695</v>
      </c>
      <c r="E8136" t="s">
        <v>23696</v>
      </c>
      <c r="H8136" s="14">
        <v>20000</v>
      </c>
      <c r="I8136" s="14">
        <v>20000</v>
      </c>
      <c r="J8136" s="14">
        <v>20000</v>
      </c>
      <c r="K8136" s="14">
        <v>20000</v>
      </c>
      <c r="L8136" s="14">
        <v>0</v>
      </c>
      <c r="M8136" s="14">
        <v>0</v>
      </c>
      <c r="N8136" t="s">
        <v>22617</v>
      </c>
    </row>
    <row r="8137" spans="1:14">
      <c r="A8137" t="s">
        <v>22616</v>
      </c>
      <c r="B8137" t="s">
        <v>22617</v>
      </c>
      <c r="C8137" s="13" t="s">
        <v>23697</v>
      </c>
      <c r="D8137" s="13" t="s">
        <v>23698</v>
      </c>
      <c r="E8137" t="s">
        <v>23699</v>
      </c>
      <c r="H8137" s="14">
        <v>120000</v>
      </c>
      <c r="I8137" s="14">
        <v>120000</v>
      </c>
      <c r="J8137" s="14">
        <v>120000</v>
      </c>
      <c r="K8137" s="14">
        <v>120000</v>
      </c>
      <c r="L8137" s="14">
        <v>0</v>
      </c>
      <c r="M8137" s="14">
        <v>0</v>
      </c>
      <c r="N8137" t="s">
        <v>22617</v>
      </c>
    </row>
    <row r="8138" spans="1:14">
      <c r="A8138" t="s">
        <v>22616</v>
      </c>
      <c r="B8138" t="s">
        <v>22617</v>
      </c>
      <c r="C8138" s="13" t="s">
        <v>23700</v>
      </c>
      <c r="D8138" s="13" t="s">
        <v>23701</v>
      </c>
      <c r="E8138" t="s">
        <v>23702</v>
      </c>
      <c r="H8138" s="14">
        <v>430</v>
      </c>
      <c r="I8138" s="14">
        <v>430</v>
      </c>
      <c r="J8138" s="14">
        <v>559</v>
      </c>
      <c r="K8138" s="14">
        <v>559</v>
      </c>
      <c r="L8138" s="14">
        <v>0</v>
      </c>
      <c r="M8138" s="14">
        <v>0</v>
      </c>
      <c r="N8138" t="s">
        <v>22617</v>
      </c>
    </row>
    <row r="8139" spans="1:14">
      <c r="A8139" t="s">
        <v>22616</v>
      </c>
      <c r="B8139" t="s">
        <v>22617</v>
      </c>
      <c r="C8139" s="13" t="s">
        <v>23703</v>
      </c>
      <c r="D8139" s="13" t="s">
        <v>23704</v>
      </c>
      <c r="E8139" t="s">
        <v>23705</v>
      </c>
      <c r="H8139" s="14">
        <v>23000</v>
      </c>
      <c r="I8139" s="14">
        <v>23000</v>
      </c>
      <c r="J8139" s="14">
        <v>23000</v>
      </c>
      <c r="K8139" s="14">
        <v>23000</v>
      </c>
      <c r="L8139" s="14">
        <v>0</v>
      </c>
      <c r="M8139" s="14">
        <v>0</v>
      </c>
      <c r="N8139" t="s">
        <v>22617</v>
      </c>
    </row>
    <row r="8140" spans="1:14">
      <c r="A8140" t="s">
        <v>22616</v>
      </c>
      <c r="B8140" t="s">
        <v>22617</v>
      </c>
      <c r="C8140" s="13" t="s">
        <v>23706</v>
      </c>
      <c r="D8140" s="13" t="s">
        <v>23707</v>
      </c>
      <c r="E8140" t="s">
        <v>23708</v>
      </c>
      <c r="H8140" s="14">
        <v>0</v>
      </c>
      <c r="I8140" s="14">
        <v>0</v>
      </c>
      <c r="J8140" s="14">
        <v>0</v>
      </c>
      <c r="K8140" s="14">
        <v>0</v>
      </c>
      <c r="L8140" s="14">
        <v>0</v>
      </c>
      <c r="M8140" s="14">
        <v>0</v>
      </c>
      <c r="N8140" t="s">
        <v>22617</v>
      </c>
    </row>
    <row r="8141" spans="1:14">
      <c r="A8141" t="s">
        <v>22616</v>
      </c>
      <c r="B8141" t="s">
        <v>22617</v>
      </c>
      <c r="C8141" s="13" t="s">
        <v>23709</v>
      </c>
      <c r="D8141" s="13" t="s">
        <v>23710</v>
      </c>
      <c r="E8141" t="s">
        <v>23711</v>
      </c>
      <c r="H8141" s="14">
        <v>4900</v>
      </c>
      <c r="I8141" s="14">
        <v>4900</v>
      </c>
      <c r="J8141" s="14">
        <v>6370</v>
      </c>
      <c r="K8141" s="14">
        <v>6370</v>
      </c>
      <c r="L8141" s="14">
        <v>0</v>
      </c>
      <c r="M8141" s="14">
        <v>0</v>
      </c>
      <c r="N8141" t="s">
        <v>22617</v>
      </c>
    </row>
    <row r="8142" spans="1:14">
      <c r="A8142" t="s">
        <v>22616</v>
      </c>
      <c r="B8142" t="s">
        <v>22617</v>
      </c>
      <c r="C8142" s="13" t="s">
        <v>23712</v>
      </c>
      <c r="D8142" s="13" t="s">
        <v>23713</v>
      </c>
      <c r="E8142" t="s">
        <v>23714</v>
      </c>
      <c r="H8142" s="14">
        <v>0</v>
      </c>
      <c r="I8142" s="14">
        <v>0</v>
      </c>
      <c r="J8142" s="14">
        <v>0</v>
      </c>
      <c r="K8142" s="14">
        <v>0</v>
      </c>
      <c r="L8142" s="14">
        <v>0</v>
      </c>
      <c r="M8142" s="14">
        <v>0</v>
      </c>
      <c r="N8142" t="s">
        <v>22617</v>
      </c>
    </row>
    <row r="8143" spans="1:14">
      <c r="A8143" t="s">
        <v>22616</v>
      </c>
      <c r="B8143" t="s">
        <v>22617</v>
      </c>
      <c r="C8143" s="13" t="s">
        <v>23715</v>
      </c>
      <c r="D8143" s="13" t="s">
        <v>23716</v>
      </c>
      <c r="E8143" t="s">
        <v>23717</v>
      </c>
      <c r="H8143" s="14">
        <v>0</v>
      </c>
      <c r="I8143" s="14">
        <v>0</v>
      </c>
      <c r="J8143" s="14">
        <v>0</v>
      </c>
      <c r="K8143" s="14">
        <v>0</v>
      </c>
      <c r="L8143" s="14">
        <v>0</v>
      </c>
      <c r="M8143" s="14">
        <v>0</v>
      </c>
      <c r="N8143" t="s">
        <v>22617</v>
      </c>
    </row>
    <row r="8144" spans="1:14">
      <c r="A8144" t="s">
        <v>22616</v>
      </c>
      <c r="B8144" t="s">
        <v>22617</v>
      </c>
      <c r="C8144" s="13" t="s">
        <v>23718</v>
      </c>
      <c r="D8144" s="13" t="s">
        <v>23719</v>
      </c>
      <c r="E8144" t="s">
        <v>23720</v>
      </c>
      <c r="H8144" s="14">
        <v>7700</v>
      </c>
      <c r="I8144" s="14">
        <v>7700</v>
      </c>
      <c r="J8144" s="14">
        <v>7700</v>
      </c>
      <c r="K8144" s="14">
        <v>7700</v>
      </c>
      <c r="L8144" s="14">
        <v>0</v>
      </c>
      <c r="M8144" s="14">
        <v>0</v>
      </c>
      <c r="N8144" t="s">
        <v>22617</v>
      </c>
    </row>
    <row r="8145" spans="1:14">
      <c r="A8145" t="s">
        <v>22616</v>
      </c>
      <c r="B8145" t="s">
        <v>22617</v>
      </c>
      <c r="C8145" s="13" t="s">
        <v>23721</v>
      </c>
      <c r="D8145" s="13" t="s">
        <v>23722</v>
      </c>
      <c r="E8145" t="s">
        <v>23723</v>
      </c>
      <c r="H8145" s="14">
        <v>9000</v>
      </c>
      <c r="I8145" s="14">
        <v>9000</v>
      </c>
      <c r="J8145" s="14">
        <v>0</v>
      </c>
      <c r="K8145" s="14">
        <v>0</v>
      </c>
      <c r="L8145" s="14">
        <v>0</v>
      </c>
      <c r="M8145" s="14">
        <v>0</v>
      </c>
      <c r="N8145" t="s">
        <v>22617</v>
      </c>
    </row>
    <row r="8146" spans="1:14">
      <c r="A8146" t="s">
        <v>22616</v>
      </c>
      <c r="B8146" t="s">
        <v>22617</v>
      </c>
      <c r="C8146" s="13" t="s">
        <v>23724</v>
      </c>
      <c r="D8146" s="13" t="s">
        <v>23725</v>
      </c>
      <c r="E8146" t="s">
        <v>23726</v>
      </c>
      <c r="H8146" s="14">
        <v>6670</v>
      </c>
      <c r="I8146" s="14">
        <v>6670</v>
      </c>
      <c r="J8146" s="14">
        <v>8671</v>
      </c>
      <c r="K8146" s="14">
        <v>8671</v>
      </c>
      <c r="L8146" s="14">
        <v>0</v>
      </c>
      <c r="M8146" s="14">
        <v>0</v>
      </c>
      <c r="N8146" t="s">
        <v>22617</v>
      </c>
    </row>
    <row r="8147" spans="1:14">
      <c r="A8147" t="s">
        <v>22616</v>
      </c>
      <c r="B8147" t="s">
        <v>22617</v>
      </c>
      <c r="C8147" s="13" t="s">
        <v>23727</v>
      </c>
      <c r="D8147" s="13" t="s">
        <v>23728</v>
      </c>
      <c r="E8147" t="s">
        <v>23729</v>
      </c>
      <c r="H8147" s="14">
        <v>0</v>
      </c>
      <c r="I8147" s="14">
        <v>0</v>
      </c>
      <c r="J8147" s="14">
        <v>0</v>
      </c>
      <c r="K8147" s="14">
        <v>0</v>
      </c>
      <c r="L8147" s="14">
        <v>0</v>
      </c>
      <c r="M8147" s="14">
        <v>0</v>
      </c>
      <c r="N8147" t="s">
        <v>22617</v>
      </c>
    </row>
    <row r="8148" spans="1:14">
      <c r="A8148" t="s">
        <v>22616</v>
      </c>
      <c r="B8148" t="s">
        <v>22617</v>
      </c>
      <c r="C8148" s="13" t="s">
        <v>23730</v>
      </c>
      <c r="D8148" s="13" t="s">
        <v>23731</v>
      </c>
      <c r="E8148" t="s">
        <v>23732</v>
      </c>
      <c r="H8148" s="14">
        <v>1900</v>
      </c>
      <c r="I8148" s="14">
        <v>1900</v>
      </c>
      <c r="J8148" s="14">
        <v>2470</v>
      </c>
      <c r="K8148" s="14">
        <v>2470</v>
      </c>
      <c r="L8148" s="14">
        <v>0</v>
      </c>
      <c r="M8148" s="14">
        <v>0</v>
      </c>
      <c r="N8148" t="s">
        <v>22617</v>
      </c>
    </row>
    <row r="8149" spans="1:14">
      <c r="A8149" t="s">
        <v>22616</v>
      </c>
      <c r="B8149" t="s">
        <v>22617</v>
      </c>
      <c r="C8149" s="13" t="s">
        <v>23733</v>
      </c>
      <c r="D8149" s="13" t="s">
        <v>23734</v>
      </c>
      <c r="E8149" t="s">
        <v>23735</v>
      </c>
      <c r="H8149" s="14">
        <v>4000</v>
      </c>
      <c r="I8149" s="14">
        <v>4000</v>
      </c>
      <c r="J8149" s="14">
        <v>5200</v>
      </c>
      <c r="K8149" s="14">
        <v>5200</v>
      </c>
      <c r="L8149" s="14">
        <v>0</v>
      </c>
      <c r="M8149" s="14">
        <v>0</v>
      </c>
      <c r="N8149" t="s">
        <v>22617</v>
      </c>
    </row>
    <row r="8150" spans="1:14">
      <c r="A8150" t="s">
        <v>22616</v>
      </c>
      <c r="B8150" t="s">
        <v>22617</v>
      </c>
      <c r="C8150" s="13" t="s">
        <v>23736</v>
      </c>
      <c r="D8150" s="13" t="s">
        <v>23737</v>
      </c>
      <c r="E8150" t="s">
        <v>23738</v>
      </c>
      <c r="H8150" s="14">
        <v>730</v>
      </c>
      <c r="I8150" s="14">
        <v>0</v>
      </c>
      <c r="J8150" s="14">
        <v>0</v>
      </c>
      <c r="K8150" s="14">
        <v>0</v>
      </c>
      <c r="L8150" s="14">
        <v>0</v>
      </c>
      <c r="M8150" s="14">
        <v>0</v>
      </c>
      <c r="N8150" t="s">
        <v>22617</v>
      </c>
    </row>
    <row r="8151" spans="1:14">
      <c r="A8151" t="s">
        <v>22616</v>
      </c>
      <c r="B8151" t="s">
        <v>22617</v>
      </c>
      <c r="C8151" s="13" t="s">
        <v>23739</v>
      </c>
      <c r="D8151" s="13" t="s">
        <v>23740</v>
      </c>
      <c r="E8151" t="s">
        <v>23741</v>
      </c>
      <c r="H8151" s="14">
        <v>380</v>
      </c>
      <c r="I8151" s="14">
        <v>0</v>
      </c>
      <c r="J8151" s="14">
        <v>0</v>
      </c>
      <c r="K8151" s="14">
        <v>0</v>
      </c>
      <c r="L8151" s="14">
        <v>0</v>
      </c>
      <c r="M8151" s="14">
        <v>0</v>
      </c>
      <c r="N8151" t="s">
        <v>22617</v>
      </c>
    </row>
    <row r="8152" spans="1:14">
      <c r="A8152" t="s">
        <v>22616</v>
      </c>
      <c r="B8152" t="s">
        <v>22617</v>
      </c>
      <c r="C8152" s="13" t="s">
        <v>23742</v>
      </c>
      <c r="D8152" s="13" t="s">
        <v>23743</v>
      </c>
      <c r="E8152" t="s">
        <v>23744</v>
      </c>
      <c r="H8152" s="14">
        <v>2000</v>
      </c>
      <c r="I8152" s="14">
        <v>2000</v>
      </c>
      <c r="J8152" s="14">
        <v>2600</v>
      </c>
      <c r="K8152" s="14">
        <v>2600</v>
      </c>
      <c r="L8152" s="14">
        <v>0</v>
      </c>
      <c r="M8152" s="14">
        <v>0</v>
      </c>
      <c r="N8152" t="s">
        <v>22617</v>
      </c>
    </row>
    <row r="8153" spans="1:14">
      <c r="A8153" t="s">
        <v>22616</v>
      </c>
      <c r="B8153" t="s">
        <v>22617</v>
      </c>
      <c r="C8153" s="13" t="s">
        <v>23745</v>
      </c>
      <c r="D8153" s="13" t="s">
        <v>23746</v>
      </c>
      <c r="E8153" t="s">
        <v>23747</v>
      </c>
      <c r="H8153" s="14">
        <v>30000</v>
      </c>
      <c r="I8153" s="14">
        <v>30000</v>
      </c>
      <c r="J8153" s="14">
        <v>30000</v>
      </c>
      <c r="K8153" s="14">
        <v>30000</v>
      </c>
      <c r="L8153" s="14">
        <v>0</v>
      </c>
      <c r="M8153" s="14">
        <v>0</v>
      </c>
      <c r="N8153" t="s">
        <v>22617</v>
      </c>
    </row>
    <row r="8154" spans="1:14">
      <c r="A8154" t="s">
        <v>22616</v>
      </c>
      <c r="B8154" t="s">
        <v>22617</v>
      </c>
      <c r="C8154" s="13" t="s">
        <v>23748</v>
      </c>
      <c r="D8154" s="13" t="s">
        <v>23749</v>
      </c>
      <c r="E8154" t="s">
        <v>23750</v>
      </c>
      <c r="H8154" s="14">
        <v>15000</v>
      </c>
      <c r="I8154" s="14">
        <v>15000</v>
      </c>
      <c r="J8154" s="14">
        <v>15000</v>
      </c>
      <c r="K8154" s="14">
        <v>15000</v>
      </c>
      <c r="L8154" s="14">
        <v>0</v>
      </c>
      <c r="M8154" s="14">
        <v>0</v>
      </c>
      <c r="N8154" t="s">
        <v>22617</v>
      </c>
    </row>
    <row r="8155" spans="1:14">
      <c r="A8155" t="s">
        <v>22616</v>
      </c>
      <c r="B8155" t="s">
        <v>22617</v>
      </c>
      <c r="C8155" s="13" t="s">
        <v>23751</v>
      </c>
      <c r="D8155" s="13" t="s">
        <v>23752</v>
      </c>
      <c r="E8155" t="s">
        <v>23753</v>
      </c>
      <c r="H8155" s="14">
        <v>15000</v>
      </c>
      <c r="I8155" s="14">
        <v>15000</v>
      </c>
      <c r="J8155" s="14">
        <v>15000</v>
      </c>
      <c r="K8155" s="14">
        <v>15000</v>
      </c>
      <c r="L8155" s="14">
        <v>0</v>
      </c>
      <c r="M8155" s="14">
        <v>0</v>
      </c>
      <c r="N8155" t="s">
        <v>22617</v>
      </c>
    </row>
    <row r="8156" spans="1:14">
      <c r="A8156" t="s">
        <v>22616</v>
      </c>
      <c r="B8156" t="s">
        <v>22617</v>
      </c>
      <c r="C8156" s="13" t="s">
        <v>23754</v>
      </c>
      <c r="D8156" s="13" t="s">
        <v>21671</v>
      </c>
      <c r="E8156" t="s">
        <v>23755</v>
      </c>
      <c r="H8156" s="14">
        <v>0</v>
      </c>
      <c r="I8156" s="14">
        <v>0</v>
      </c>
      <c r="J8156" s="14">
        <v>0</v>
      </c>
      <c r="K8156" s="14">
        <v>0</v>
      </c>
      <c r="L8156" s="14">
        <v>0</v>
      </c>
      <c r="M8156" s="14">
        <v>0</v>
      </c>
      <c r="N8156" t="s">
        <v>22617</v>
      </c>
    </row>
    <row r="8157" spans="1:14">
      <c r="A8157" t="s">
        <v>22616</v>
      </c>
      <c r="B8157" t="s">
        <v>22617</v>
      </c>
      <c r="C8157" s="13" t="s">
        <v>23756</v>
      </c>
      <c r="D8157" s="13" t="s">
        <v>23757</v>
      </c>
      <c r="E8157" t="s">
        <v>23758</v>
      </c>
      <c r="H8157" s="14">
        <v>600</v>
      </c>
      <c r="I8157" s="14">
        <v>600</v>
      </c>
      <c r="J8157" s="14">
        <v>780</v>
      </c>
      <c r="K8157" s="14">
        <v>780</v>
      </c>
      <c r="L8157" s="14">
        <v>0</v>
      </c>
      <c r="M8157" s="14">
        <v>0</v>
      </c>
      <c r="N8157" t="s">
        <v>22617</v>
      </c>
    </row>
    <row r="8158" spans="1:14">
      <c r="A8158" t="s">
        <v>22616</v>
      </c>
      <c r="B8158" t="s">
        <v>22617</v>
      </c>
      <c r="C8158" s="13" t="s">
        <v>23759</v>
      </c>
      <c r="D8158" s="13" t="s">
        <v>23760</v>
      </c>
      <c r="E8158" t="s">
        <v>23761</v>
      </c>
      <c r="H8158" s="14">
        <v>24000</v>
      </c>
      <c r="I8158" s="14">
        <v>24000</v>
      </c>
      <c r="J8158" s="14">
        <v>24000</v>
      </c>
      <c r="K8158" s="14">
        <v>24000</v>
      </c>
      <c r="L8158" s="14">
        <v>0</v>
      </c>
      <c r="M8158" s="14">
        <v>0</v>
      </c>
      <c r="N8158" t="s">
        <v>22617</v>
      </c>
    </row>
    <row r="8159" spans="1:14">
      <c r="A8159" t="s">
        <v>22616</v>
      </c>
      <c r="B8159" t="s">
        <v>22617</v>
      </c>
      <c r="C8159" s="13" t="s">
        <v>23762</v>
      </c>
      <c r="D8159" s="13" t="s">
        <v>23763</v>
      </c>
      <c r="E8159" t="s">
        <v>23764</v>
      </c>
      <c r="H8159" s="14">
        <v>18500</v>
      </c>
      <c r="I8159" s="14">
        <v>18500</v>
      </c>
      <c r="J8159" s="14">
        <v>18500</v>
      </c>
      <c r="K8159" s="14">
        <v>18500</v>
      </c>
      <c r="L8159" s="14">
        <v>0</v>
      </c>
      <c r="M8159" s="14">
        <v>0</v>
      </c>
      <c r="N8159" t="s">
        <v>22617</v>
      </c>
    </row>
    <row r="8160" spans="1:14">
      <c r="A8160" t="s">
        <v>22616</v>
      </c>
      <c r="B8160" t="s">
        <v>22617</v>
      </c>
      <c r="C8160" s="13" t="s">
        <v>23765</v>
      </c>
      <c r="D8160" s="13" t="s">
        <v>23766</v>
      </c>
      <c r="E8160" t="s">
        <v>23767</v>
      </c>
      <c r="H8160" s="14">
        <v>24000</v>
      </c>
      <c r="I8160" s="14">
        <v>24000</v>
      </c>
      <c r="J8160" s="14">
        <v>24000</v>
      </c>
      <c r="K8160" s="14">
        <v>24000</v>
      </c>
      <c r="L8160" s="14">
        <v>0</v>
      </c>
      <c r="M8160" s="14">
        <v>0</v>
      </c>
      <c r="N8160" t="s">
        <v>22617</v>
      </c>
    </row>
    <row r="8161" spans="1:14">
      <c r="A8161" t="s">
        <v>22616</v>
      </c>
      <c r="B8161" t="s">
        <v>22617</v>
      </c>
      <c r="C8161" s="13" t="s">
        <v>23768</v>
      </c>
      <c r="D8161" s="13" t="s">
        <v>23769</v>
      </c>
      <c r="E8161" t="s">
        <v>23770</v>
      </c>
      <c r="H8161" s="14">
        <v>9000</v>
      </c>
      <c r="I8161" s="14">
        <v>9000</v>
      </c>
      <c r="J8161" s="14">
        <v>9000</v>
      </c>
      <c r="K8161" s="14">
        <v>9000</v>
      </c>
      <c r="L8161" s="14">
        <v>0</v>
      </c>
      <c r="M8161" s="14">
        <v>0</v>
      </c>
      <c r="N8161" t="s">
        <v>22617</v>
      </c>
    </row>
    <row r="8162" spans="1:14">
      <c r="A8162" t="s">
        <v>22616</v>
      </c>
      <c r="B8162" t="s">
        <v>22617</v>
      </c>
      <c r="C8162" s="13" t="s">
        <v>23771</v>
      </c>
      <c r="D8162" s="13" t="s">
        <v>23772</v>
      </c>
      <c r="E8162" t="s">
        <v>23773</v>
      </c>
      <c r="H8162" s="14">
        <v>24500</v>
      </c>
      <c r="I8162" s="14">
        <v>24500</v>
      </c>
      <c r="J8162" s="14">
        <v>24500</v>
      </c>
      <c r="K8162" s="14">
        <v>24500</v>
      </c>
      <c r="L8162" s="14">
        <v>0</v>
      </c>
      <c r="M8162" s="14">
        <v>0</v>
      </c>
      <c r="N8162" t="s">
        <v>22617</v>
      </c>
    </row>
    <row r="8163" spans="1:14">
      <c r="A8163" t="s">
        <v>22616</v>
      </c>
      <c r="B8163" t="s">
        <v>22617</v>
      </c>
      <c r="C8163" s="13" t="s">
        <v>23774</v>
      </c>
      <c r="D8163" s="13" t="s">
        <v>23775</v>
      </c>
      <c r="E8163" t="s">
        <v>23776</v>
      </c>
      <c r="H8163" s="14">
        <v>9500</v>
      </c>
      <c r="I8163" s="14">
        <v>9500</v>
      </c>
      <c r="J8163" s="14">
        <v>9500</v>
      </c>
      <c r="K8163" s="14">
        <v>9500</v>
      </c>
      <c r="L8163" s="14">
        <v>0</v>
      </c>
      <c r="M8163" s="14">
        <v>0</v>
      </c>
      <c r="N8163" t="s">
        <v>22617</v>
      </c>
    </row>
    <row r="8164" spans="1:14">
      <c r="A8164" t="s">
        <v>22616</v>
      </c>
      <c r="B8164" t="s">
        <v>22617</v>
      </c>
      <c r="C8164" s="13" t="s">
        <v>23777</v>
      </c>
      <c r="D8164" s="13" t="s">
        <v>23778</v>
      </c>
      <c r="E8164" t="s">
        <v>23779</v>
      </c>
      <c r="H8164" s="14">
        <v>8500</v>
      </c>
      <c r="I8164" s="14">
        <v>8500</v>
      </c>
      <c r="J8164" s="14">
        <v>8500</v>
      </c>
      <c r="K8164" s="14">
        <v>8500</v>
      </c>
      <c r="L8164" s="14">
        <v>0</v>
      </c>
      <c r="M8164" s="14">
        <v>0</v>
      </c>
      <c r="N8164" t="s">
        <v>22617</v>
      </c>
    </row>
    <row r="8165" spans="1:14">
      <c r="A8165" t="s">
        <v>22616</v>
      </c>
      <c r="B8165" t="s">
        <v>22617</v>
      </c>
      <c r="C8165" s="13" t="s">
        <v>23780</v>
      </c>
      <c r="D8165" s="13" t="s">
        <v>23781</v>
      </c>
      <c r="E8165" t="s">
        <v>23782</v>
      </c>
      <c r="H8165" s="14">
        <v>25000</v>
      </c>
      <c r="I8165" s="14">
        <v>0</v>
      </c>
      <c r="J8165" s="14">
        <v>0</v>
      </c>
      <c r="K8165" s="14">
        <v>0</v>
      </c>
      <c r="L8165" s="14">
        <v>0</v>
      </c>
      <c r="M8165" s="14">
        <v>0</v>
      </c>
      <c r="N8165" t="s">
        <v>22617</v>
      </c>
    </row>
    <row r="8166" spans="1:14">
      <c r="A8166" t="s">
        <v>22616</v>
      </c>
      <c r="B8166" t="s">
        <v>22617</v>
      </c>
      <c r="C8166" s="13" t="s">
        <v>23783</v>
      </c>
      <c r="D8166" s="13" t="s">
        <v>23784</v>
      </c>
      <c r="E8166" t="s">
        <v>23785</v>
      </c>
      <c r="H8166" s="14">
        <v>85000</v>
      </c>
      <c r="I8166" s="14">
        <v>85000</v>
      </c>
      <c r="J8166" s="14">
        <v>85000</v>
      </c>
      <c r="K8166" s="14">
        <v>85000</v>
      </c>
      <c r="L8166" s="14">
        <v>0</v>
      </c>
      <c r="M8166" s="14">
        <v>0</v>
      </c>
      <c r="N8166" t="s">
        <v>22617</v>
      </c>
    </row>
    <row r="8167" spans="1:14">
      <c r="A8167" t="s">
        <v>22616</v>
      </c>
      <c r="B8167" t="s">
        <v>22617</v>
      </c>
      <c r="C8167" s="13" t="s">
        <v>23786</v>
      </c>
      <c r="D8167" s="13" t="s">
        <v>23787</v>
      </c>
      <c r="E8167" t="s">
        <v>23788</v>
      </c>
      <c r="H8167" s="14">
        <v>800</v>
      </c>
      <c r="I8167" s="14">
        <v>800</v>
      </c>
      <c r="J8167" s="14">
        <v>800</v>
      </c>
      <c r="K8167" s="14">
        <v>800</v>
      </c>
      <c r="L8167" s="14">
        <v>0</v>
      </c>
      <c r="M8167" s="14">
        <v>0</v>
      </c>
      <c r="N8167" t="s">
        <v>22617</v>
      </c>
    </row>
    <row r="8168" spans="1:14">
      <c r="A8168" t="s">
        <v>22616</v>
      </c>
      <c r="B8168" t="s">
        <v>22617</v>
      </c>
      <c r="C8168" s="13" t="s">
        <v>23789</v>
      </c>
      <c r="D8168" s="13" t="s">
        <v>23790</v>
      </c>
      <c r="E8168" t="s">
        <v>23791</v>
      </c>
      <c r="H8168" s="14">
        <v>50000</v>
      </c>
      <c r="I8168" s="14">
        <v>50000</v>
      </c>
      <c r="J8168" s="14">
        <v>50000</v>
      </c>
      <c r="K8168" s="14">
        <v>50000</v>
      </c>
      <c r="L8168" s="14">
        <v>0</v>
      </c>
      <c r="M8168" s="14">
        <v>0</v>
      </c>
      <c r="N8168" t="s">
        <v>22617</v>
      </c>
    </row>
    <row r="8169" spans="1:14">
      <c r="A8169" t="s">
        <v>22616</v>
      </c>
      <c r="B8169" t="s">
        <v>22617</v>
      </c>
      <c r="C8169" s="13" t="s">
        <v>23792</v>
      </c>
      <c r="D8169" s="13" t="s">
        <v>23793</v>
      </c>
      <c r="E8169" t="s">
        <v>23794</v>
      </c>
      <c r="H8169" s="14">
        <v>90000</v>
      </c>
      <c r="I8169" s="14">
        <v>90000</v>
      </c>
      <c r="J8169" s="14">
        <v>90000</v>
      </c>
      <c r="K8169" s="14">
        <v>90000</v>
      </c>
      <c r="L8169" s="14">
        <v>0</v>
      </c>
      <c r="M8169" s="14">
        <v>0</v>
      </c>
      <c r="N8169" t="s">
        <v>22617</v>
      </c>
    </row>
    <row r="8170" spans="1:14">
      <c r="A8170" t="s">
        <v>22616</v>
      </c>
      <c r="B8170" t="s">
        <v>22617</v>
      </c>
      <c r="C8170" s="13" t="s">
        <v>23795</v>
      </c>
      <c r="D8170" s="13" t="s">
        <v>23796</v>
      </c>
      <c r="E8170" t="s">
        <v>23797</v>
      </c>
      <c r="H8170" s="14">
        <v>10000</v>
      </c>
      <c r="I8170" s="14">
        <v>10000</v>
      </c>
      <c r="J8170" s="14">
        <v>10000</v>
      </c>
      <c r="K8170" s="14">
        <v>10000</v>
      </c>
      <c r="L8170" s="14">
        <v>0</v>
      </c>
      <c r="M8170" s="14">
        <v>0</v>
      </c>
      <c r="N8170" t="s">
        <v>22617</v>
      </c>
    </row>
    <row r="8171" spans="1:14">
      <c r="A8171" t="s">
        <v>22616</v>
      </c>
      <c r="B8171" t="s">
        <v>22617</v>
      </c>
      <c r="C8171" s="13" t="s">
        <v>23798</v>
      </c>
      <c r="D8171" s="13" t="s">
        <v>23799</v>
      </c>
      <c r="E8171" t="s">
        <v>23800</v>
      </c>
      <c r="H8171" s="14">
        <v>24500</v>
      </c>
      <c r="I8171" s="14">
        <v>24500</v>
      </c>
      <c r="J8171" s="14">
        <v>24500</v>
      </c>
      <c r="K8171" s="14">
        <v>24500</v>
      </c>
      <c r="L8171" s="14">
        <v>0</v>
      </c>
      <c r="M8171" s="14">
        <v>0</v>
      </c>
      <c r="N8171" t="s">
        <v>22617</v>
      </c>
    </row>
    <row r="8172" spans="1:14">
      <c r="A8172" t="s">
        <v>22616</v>
      </c>
      <c r="B8172" t="s">
        <v>22617</v>
      </c>
      <c r="C8172" s="13" t="s">
        <v>23801</v>
      </c>
      <c r="D8172" s="13" t="s">
        <v>23802</v>
      </c>
      <c r="E8172" t="s">
        <v>23803</v>
      </c>
      <c r="H8172" s="14">
        <v>21000</v>
      </c>
      <c r="I8172" s="14">
        <v>21000</v>
      </c>
      <c r="J8172" s="14">
        <v>21000</v>
      </c>
      <c r="K8172" s="14">
        <v>21000</v>
      </c>
      <c r="L8172" s="14">
        <v>0</v>
      </c>
      <c r="M8172" s="14">
        <v>0</v>
      </c>
      <c r="N8172" t="s">
        <v>22617</v>
      </c>
    </row>
    <row r="8173" spans="1:14">
      <c r="A8173" t="s">
        <v>22616</v>
      </c>
      <c r="B8173" t="s">
        <v>22617</v>
      </c>
      <c r="C8173" s="13" t="s">
        <v>23804</v>
      </c>
      <c r="D8173" s="13" t="s">
        <v>23805</v>
      </c>
      <c r="E8173" t="s">
        <v>23806</v>
      </c>
      <c r="H8173" s="14">
        <v>12500</v>
      </c>
      <c r="I8173" s="14">
        <v>12500</v>
      </c>
      <c r="J8173" s="14">
        <v>12500</v>
      </c>
      <c r="K8173" s="14">
        <v>12500</v>
      </c>
      <c r="L8173" s="14">
        <v>0</v>
      </c>
      <c r="M8173" s="14">
        <v>0</v>
      </c>
      <c r="N8173" t="s">
        <v>22617</v>
      </c>
    </row>
    <row r="8174" spans="1:14">
      <c r="A8174" t="s">
        <v>22616</v>
      </c>
      <c r="B8174" t="s">
        <v>22617</v>
      </c>
      <c r="C8174" s="13" t="s">
        <v>23807</v>
      </c>
      <c r="D8174" s="13" t="s">
        <v>23808</v>
      </c>
      <c r="E8174" t="s">
        <v>23809</v>
      </c>
      <c r="H8174" s="14">
        <v>16000</v>
      </c>
      <c r="I8174" s="14">
        <v>16000</v>
      </c>
      <c r="J8174" s="14">
        <v>16000</v>
      </c>
      <c r="K8174" s="14">
        <v>16000</v>
      </c>
      <c r="L8174" s="14">
        <v>0</v>
      </c>
      <c r="M8174" s="14">
        <v>0</v>
      </c>
      <c r="N8174" t="s">
        <v>22617</v>
      </c>
    </row>
    <row r="8175" spans="1:14">
      <c r="A8175" t="s">
        <v>22616</v>
      </c>
      <c r="B8175" t="s">
        <v>22617</v>
      </c>
      <c r="C8175" s="13" t="s">
        <v>23810</v>
      </c>
      <c r="D8175" s="13" t="s">
        <v>23811</v>
      </c>
      <c r="E8175" t="s">
        <v>23812</v>
      </c>
      <c r="H8175" s="14">
        <v>11000</v>
      </c>
      <c r="I8175" s="14">
        <v>11000</v>
      </c>
      <c r="J8175" s="14">
        <v>11000</v>
      </c>
      <c r="K8175" s="14">
        <v>11000</v>
      </c>
      <c r="L8175" s="14">
        <v>0</v>
      </c>
      <c r="M8175" s="14">
        <v>0</v>
      </c>
      <c r="N8175" t="s">
        <v>22617</v>
      </c>
    </row>
    <row r="8176" spans="1:14">
      <c r="A8176" t="s">
        <v>22616</v>
      </c>
      <c r="B8176" t="s">
        <v>22617</v>
      </c>
      <c r="C8176" s="13" t="s">
        <v>23813</v>
      </c>
      <c r="D8176" s="13" t="s">
        <v>23814</v>
      </c>
      <c r="E8176" t="s">
        <v>23815</v>
      </c>
      <c r="H8176" s="14">
        <v>21000</v>
      </c>
      <c r="I8176" s="14">
        <v>21000</v>
      </c>
      <c r="J8176" s="14">
        <v>21000</v>
      </c>
      <c r="K8176" s="14">
        <v>21000</v>
      </c>
      <c r="L8176" s="14">
        <v>0</v>
      </c>
      <c r="M8176" s="14">
        <v>0</v>
      </c>
      <c r="N8176" t="s">
        <v>22617</v>
      </c>
    </row>
    <row r="8177" spans="1:14">
      <c r="A8177" t="s">
        <v>22616</v>
      </c>
      <c r="B8177" t="s">
        <v>22617</v>
      </c>
      <c r="C8177" s="13" t="s">
        <v>23816</v>
      </c>
      <c r="D8177" s="13" t="s">
        <v>23817</v>
      </c>
      <c r="E8177" t="s">
        <v>23818</v>
      </c>
      <c r="H8177" s="14">
        <v>500</v>
      </c>
      <c r="I8177" s="14">
        <v>500</v>
      </c>
      <c r="J8177" s="14">
        <v>0</v>
      </c>
      <c r="K8177" s="14">
        <v>0</v>
      </c>
      <c r="L8177" s="14">
        <v>0</v>
      </c>
      <c r="M8177" s="14">
        <v>0</v>
      </c>
      <c r="N8177" t="s">
        <v>22617</v>
      </c>
    </row>
    <row r="8178" spans="1:14">
      <c r="A8178" t="s">
        <v>22616</v>
      </c>
      <c r="B8178" t="s">
        <v>22617</v>
      </c>
      <c r="C8178" s="13" t="s">
        <v>23819</v>
      </c>
      <c r="D8178" s="13" t="s">
        <v>23820</v>
      </c>
      <c r="E8178" t="s">
        <v>23821</v>
      </c>
      <c r="H8178" s="14">
        <v>32000</v>
      </c>
      <c r="I8178" s="14">
        <v>32000</v>
      </c>
      <c r="J8178" s="14">
        <v>32000</v>
      </c>
      <c r="K8178" s="14">
        <v>32000</v>
      </c>
      <c r="L8178" s="14">
        <v>0</v>
      </c>
      <c r="M8178" s="14">
        <v>0</v>
      </c>
      <c r="N8178" t="s">
        <v>22617</v>
      </c>
    </row>
    <row r="8179" spans="1:14">
      <c r="A8179" t="s">
        <v>22616</v>
      </c>
      <c r="B8179" t="s">
        <v>22617</v>
      </c>
      <c r="C8179" s="13" t="s">
        <v>23822</v>
      </c>
      <c r="D8179" s="13" t="s">
        <v>23823</v>
      </c>
      <c r="E8179" t="s">
        <v>23824</v>
      </c>
      <c r="H8179" s="14">
        <v>12500</v>
      </c>
      <c r="I8179" s="14">
        <v>12500</v>
      </c>
      <c r="J8179" s="14">
        <v>12500</v>
      </c>
      <c r="K8179" s="14">
        <v>12500</v>
      </c>
      <c r="L8179" s="14">
        <v>0</v>
      </c>
      <c r="M8179" s="14">
        <v>0</v>
      </c>
      <c r="N8179" t="s">
        <v>22617</v>
      </c>
    </row>
    <row r="8180" spans="1:14">
      <c r="A8180" t="s">
        <v>22616</v>
      </c>
      <c r="B8180" t="s">
        <v>22617</v>
      </c>
      <c r="C8180" s="13" t="s">
        <v>23825</v>
      </c>
      <c r="D8180" s="13" t="s">
        <v>23826</v>
      </c>
      <c r="E8180" t="s">
        <v>23827</v>
      </c>
      <c r="H8180" s="14">
        <v>16000</v>
      </c>
      <c r="I8180" s="14">
        <v>16000</v>
      </c>
      <c r="J8180" s="14">
        <v>16000</v>
      </c>
      <c r="K8180" s="14">
        <v>16000</v>
      </c>
      <c r="L8180" s="14">
        <v>0</v>
      </c>
      <c r="M8180" s="14">
        <v>0</v>
      </c>
      <c r="N8180" t="s">
        <v>22617</v>
      </c>
    </row>
    <row r="8181" spans="1:14">
      <c r="A8181" t="s">
        <v>22616</v>
      </c>
      <c r="B8181" t="s">
        <v>22617</v>
      </c>
      <c r="C8181" s="13" t="s">
        <v>23828</v>
      </c>
      <c r="D8181" s="13" t="s">
        <v>23829</v>
      </c>
      <c r="E8181" t="s">
        <v>23830</v>
      </c>
      <c r="H8181" s="14">
        <v>15000</v>
      </c>
      <c r="I8181" s="14">
        <v>15000</v>
      </c>
      <c r="J8181" s="14">
        <v>15000</v>
      </c>
      <c r="K8181" s="14">
        <v>15000</v>
      </c>
      <c r="L8181" s="14">
        <v>0</v>
      </c>
      <c r="M8181" s="14">
        <v>0</v>
      </c>
      <c r="N8181" t="s">
        <v>22617</v>
      </c>
    </row>
    <row r="8182" spans="1:14">
      <c r="A8182" t="s">
        <v>22616</v>
      </c>
      <c r="B8182" t="s">
        <v>22617</v>
      </c>
      <c r="C8182" s="13" t="s">
        <v>23831</v>
      </c>
      <c r="D8182" s="13" t="s">
        <v>23832</v>
      </c>
      <c r="E8182" t="s">
        <v>23833</v>
      </c>
      <c r="H8182" s="14">
        <v>3300</v>
      </c>
      <c r="I8182" s="14">
        <v>3300</v>
      </c>
      <c r="J8182" s="14">
        <v>3300</v>
      </c>
      <c r="K8182" s="14">
        <v>3300</v>
      </c>
      <c r="L8182" s="14">
        <v>0</v>
      </c>
      <c r="M8182" s="14">
        <v>0</v>
      </c>
      <c r="N8182" t="s">
        <v>22617</v>
      </c>
    </row>
    <row r="8183" spans="1:14">
      <c r="A8183" t="s">
        <v>22616</v>
      </c>
      <c r="B8183" t="s">
        <v>22617</v>
      </c>
      <c r="C8183" s="13" t="s">
        <v>23834</v>
      </c>
      <c r="D8183" s="13" t="s">
        <v>23835</v>
      </c>
      <c r="E8183" t="s">
        <v>23835</v>
      </c>
      <c r="H8183" s="14">
        <v>19000</v>
      </c>
      <c r="I8183" s="14">
        <v>19000</v>
      </c>
      <c r="J8183" s="14">
        <v>24700</v>
      </c>
      <c r="K8183" s="14">
        <v>24700</v>
      </c>
      <c r="L8183" s="14">
        <v>0</v>
      </c>
      <c r="M8183" s="14">
        <v>0</v>
      </c>
      <c r="N8183" t="s">
        <v>22617</v>
      </c>
    </row>
    <row r="8184" spans="1:14">
      <c r="A8184" t="s">
        <v>22616</v>
      </c>
      <c r="B8184" t="s">
        <v>22617</v>
      </c>
      <c r="C8184" s="13" t="s">
        <v>23836</v>
      </c>
      <c r="D8184" s="13" t="s">
        <v>23837</v>
      </c>
      <c r="E8184" t="s">
        <v>23838</v>
      </c>
      <c r="H8184" s="14">
        <v>14999</v>
      </c>
      <c r="I8184" s="14">
        <v>0</v>
      </c>
      <c r="J8184" s="14">
        <v>0</v>
      </c>
      <c r="K8184" s="14">
        <v>0</v>
      </c>
      <c r="L8184" s="14">
        <v>0</v>
      </c>
      <c r="M8184" s="14">
        <v>0</v>
      </c>
      <c r="N8184" t="s">
        <v>22617</v>
      </c>
    </row>
    <row r="8185" spans="1:14">
      <c r="A8185" t="s">
        <v>22616</v>
      </c>
      <c r="B8185" t="s">
        <v>22617</v>
      </c>
      <c r="C8185" s="13" t="s">
        <v>23839</v>
      </c>
      <c r="D8185" s="13" t="s">
        <v>23840</v>
      </c>
      <c r="E8185" t="s">
        <v>23841</v>
      </c>
      <c r="H8185" s="14">
        <v>1900</v>
      </c>
      <c r="I8185" s="14">
        <v>0</v>
      </c>
      <c r="J8185" s="14">
        <v>0</v>
      </c>
      <c r="K8185" s="14">
        <v>0</v>
      </c>
      <c r="L8185" s="14">
        <v>0</v>
      </c>
      <c r="M8185" s="14">
        <v>0</v>
      </c>
      <c r="N8185" t="s">
        <v>22617</v>
      </c>
    </row>
    <row r="8186" spans="1:14">
      <c r="A8186" t="s">
        <v>22616</v>
      </c>
      <c r="B8186" t="s">
        <v>22617</v>
      </c>
      <c r="C8186" s="13" t="s">
        <v>23842</v>
      </c>
      <c r="D8186" s="13" t="s">
        <v>23843</v>
      </c>
      <c r="E8186" t="s">
        <v>23844</v>
      </c>
      <c r="H8186" s="14">
        <v>1900</v>
      </c>
      <c r="I8186" s="14">
        <v>0</v>
      </c>
      <c r="J8186" s="14">
        <v>0</v>
      </c>
      <c r="K8186" s="14">
        <v>0</v>
      </c>
      <c r="L8186" s="14">
        <v>0</v>
      </c>
      <c r="M8186" s="14">
        <v>0</v>
      </c>
      <c r="N8186" t="s">
        <v>22617</v>
      </c>
    </row>
    <row r="8187" spans="1:14">
      <c r="A8187" t="s">
        <v>22616</v>
      </c>
      <c r="B8187" t="s">
        <v>22617</v>
      </c>
      <c r="C8187" s="13" t="s">
        <v>23845</v>
      </c>
      <c r="D8187" s="13" t="s">
        <v>23846</v>
      </c>
      <c r="E8187" t="s">
        <v>23847</v>
      </c>
      <c r="H8187" s="14">
        <v>1900</v>
      </c>
      <c r="I8187" s="14">
        <v>0</v>
      </c>
      <c r="J8187" s="14">
        <v>0</v>
      </c>
      <c r="K8187" s="14">
        <v>0</v>
      </c>
      <c r="L8187" s="14">
        <v>0</v>
      </c>
      <c r="M8187" s="14">
        <v>0</v>
      </c>
      <c r="N8187" t="s">
        <v>22617</v>
      </c>
    </row>
    <row r="8188" spans="1:14">
      <c r="A8188" t="s">
        <v>22616</v>
      </c>
      <c r="B8188" t="s">
        <v>22617</v>
      </c>
      <c r="C8188" s="13" t="s">
        <v>23848</v>
      </c>
      <c r="D8188" s="13" t="s">
        <v>23849</v>
      </c>
      <c r="E8188" t="s">
        <v>23850</v>
      </c>
      <c r="H8188" s="14">
        <v>2500</v>
      </c>
      <c r="I8188" s="14">
        <v>0</v>
      </c>
      <c r="J8188" s="14">
        <v>0</v>
      </c>
      <c r="K8188" s="14">
        <v>0</v>
      </c>
      <c r="L8188" s="14">
        <v>0</v>
      </c>
      <c r="M8188" s="14">
        <v>0</v>
      </c>
      <c r="N8188" t="s">
        <v>22617</v>
      </c>
    </row>
    <row r="8189" spans="1:14">
      <c r="A8189" t="s">
        <v>22616</v>
      </c>
      <c r="B8189" t="s">
        <v>22617</v>
      </c>
      <c r="C8189" s="13" t="s">
        <v>23851</v>
      </c>
      <c r="D8189" s="13" t="s">
        <v>23852</v>
      </c>
      <c r="E8189" t="s">
        <v>23853</v>
      </c>
      <c r="H8189" s="14">
        <v>3000</v>
      </c>
      <c r="I8189" s="14">
        <v>0</v>
      </c>
      <c r="J8189" s="14">
        <v>0</v>
      </c>
      <c r="K8189" s="14">
        <v>0</v>
      </c>
      <c r="L8189" s="14">
        <v>0</v>
      </c>
      <c r="M8189" s="14">
        <v>0</v>
      </c>
      <c r="N8189" t="s">
        <v>22617</v>
      </c>
    </row>
    <row r="8190" spans="1:14">
      <c r="A8190" t="s">
        <v>22616</v>
      </c>
      <c r="B8190" t="s">
        <v>22617</v>
      </c>
      <c r="C8190" s="13" t="s">
        <v>23854</v>
      </c>
      <c r="D8190" s="13" t="s">
        <v>23855</v>
      </c>
      <c r="E8190" t="s">
        <v>23856</v>
      </c>
      <c r="H8190" s="14">
        <v>4000</v>
      </c>
      <c r="I8190" s="14">
        <v>0</v>
      </c>
      <c r="J8190" s="14">
        <v>0</v>
      </c>
      <c r="K8190" s="14">
        <v>0</v>
      </c>
      <c r="L8190" s="14">
        <v>0</v>
      </c>
      <c r="M8190" s="14">
        <v>0</v>
      </c>
      <c r="N8190" t="s">
        <v>22617</v>
      </c>
    </row>
    <row r="8191" spans="1:14">
      <c r="A8191" t="s">
        <v>22616</v>
      </c>
      <c r="B8191" t="s">
        <v>22617</v>
      </c>
      <c r="C8191" s="13" t="s">
        <v>23857</v>
      </c>
      <c r="D8191" s="13" t="s">
        <v>23858</v>
      </c>
      <c r="E8191" t="s">
        <v>23859</v>
      </c>
      <c r="H8191" s="14">
        <v>2500</v>
      </c>
      <c r="I8191" s="14">
        <v>0</v>
      </c>
      <c r="J8191" s="14">
        <v>0</v>
      </c>
      <c r="K8191" s="14">
        <v>0</v>
      </c>
      <c r="L8191" s="14">
        <v>0</v>
      </c>
      <c r="M8191" s="14">
        <v>0</v>
      </c>
      <c r="N8191" t="s">
        <v>22617</v>
      </c>
    </row>
    <row r="8192" spans="1:14">
      <c r="A8192" t="s">
        <v>22616</v>
      </c>
      <c r="B8192" t="s">
        <v>22617</v>
      </c>
      <c r="C8192" s="13" t="s">
        <v>23860</v>
      </c>
      <c r="D8192" s="13" t="s">
        <v>23861</v>
      </c>
      <c r="E8192" t="s">
        <v>23862</v>
      </c>
      <c r="H8192" s="14">
        <v>15000</v>
      </c>
      <c r="I8192" s="14">
        <v>0</v>
      </c>
      <c r="J8192" s="14">
        <v>0</v>
      </c>
      <c r="K8192" s="14">
        <v>0</v>
      </c>
      <c r="L8192" s="14">
        <v>0</v>
      </c>
      <c r="M8192" s="14">
        <v>0</v>
      </c>
      <c r="N8192" t="s">
        <v>22617</v>
      </c>
    </row>
    <row r="8193" spans="1:14">
      <c r="A8193" t="s">
        <v>22616</v>
      </c>
      <c r="B8193" t="s">
        <v>22617</v>
      </c>
      <c r="C8193" s="13" t="s">
        <v>23863</v>
      </c>
      <c r="D8193" s="13" t="s">
        <v>23864</v>
      </c>
      <c r="E8193" t="s">
        <v>23865</v>
      </c>
      <c r="H8193" s="14">
        <v>3000</v>
      </c>
      <c r="I8193" s="14">
        <v>3000</v>
      </c>
      <c r="J8193" s="14">
        <v>3900</v>
      </c>
      <c r="K8193" s="14">
        <v>3900</v>
      </c>
      <c r="L8193" s="14">
        <v>0</v>
      </c>
      <c r="M8193" s="14">
        <v>0</v>
      </c>
      <c r="N8193" t="s">
        <v>22617</v>
      </c>
    </row>
    <row r="8194" spans="1:14">
      <c r="A8194" t="s">
        <v>22616</v>
      </c>
      <c r="B8194" t="s">
        <v>22617</v>
      </c>
      <c r="C8194" s="13" t="s">
        <v>23866</v>
      </c>
      <c r="D8194" s="13" t="s">
        <v>23728</v>
      </c>
      <c r="E8194" t="s">
        <v>23867</v>
      </c>
      <c r="H8194" s="14">
        <v>0</v>
      </c>
      <c r="I8194" s="14">
        <v>0</v>
      </c>
      <c r="J8194" s="14">
        <v>0</v>
      </c>
      <c r="K8194" s="14">
        <v>0</v>
      </c>
      <c r="L8194" s="14">
        <v>0</v>
      </c>
      <c r="M8194" s="14">
        <v>0</v>
      </c>
      <c r="N8194" t="s">
        <v>22617</v>
      </c>
    </row>
    <row r="8195" spans="1:14">
      <c r="A8195" t="s">
        <v>22616</v>
      </c>
      <c r="B8195" t="s">
        <v>22617</v>
      </c>
      <c r="C8195" s="13" t="s">
        <v>23868</v>
      </c>
      <c r="D8195" s="13" t="s">
        <v>23869</v>
      </c>
      <c r="E8195" t="s">
        <v>23869</v>
      </c>
      <c r="H8195" s="14">
        <v>700</v>
      </c>
      <c r="I8195" s="14">
        <v>700</v>
      </c>
      <c r="J8195" s="14">
        <v>0</v>
      </c>
      <c r="K8195" s="14">
        <v>0</v>
      </c>
      <c r="L8195" s="14">
        <v>0</v>
      </c>
      <c r="M8195" s="14">
        <v>0</v>
      </c>
      <c r="N8195" t="s">
        <v>22617</v>
      </c>
    </row>
    <row r="8196" spans="1:14">
      <c r="A8196" t="s">
        <v>22616</v>
      </c>
      <c r="B8196" t="s">
        <v>22617</v>
      </c>
      <c r="C8196" s="13" t="s">
        <v>23870</v>
      </c>
      <c r="D8196" s="13" t="s">
        <v>23871</v>
      </c>
      <c r="E8196" t="s">
        <v>23872</v>
      </c>
      <c r="H8196" s="14">
        <v>2500</v>
      </c>
      <c r="I8196" s="14">
        <v>2500</v>
      </c>
      <c r="J8196" s="14">
        <v>3250</v>
      </c>
      <c r="K8196" s="14">
        <v>3250</v>
      </c>
      <c r="L8196" s="14">
        <v>0</v>
      </c>
      <c r="M8196" s="14">
        <v>0</v>
      </c>
      <c r="N8196" t="s">
        <v>22617</v>
      </c>
    </row>
    <row r="8197" spans="1:14">
      <c r="A8197" t="s">
        <v>22616</v>
      </c>
      <c r="B8197" t="s">
        <v>22617</v>
      </c>
      <c r="C8197" s="13" t="s">
        <v>23873</v>
      </c>
      <c r="D8197" s="13" t="s">
        <v>23874</v>
      </c>
      <c r="E8197" t="s">
        <v>23875</v>
      </c>
      <c r="H8197" s="14">
        <v>1618</v>
      </c>
      <c r="I8197" s="14">
        <v>1618</v>
      </c>
      <c r="J8197" s="14">
        <v>1618</v>
      </c>
      <c r="K8197" s="14">
        <v>1618</v>
      </c>
      <c r="L8197" s="14">
        <v>0</v>
      </c>
      <c r="M8197" s="14">
        <v>0</v>
      </c>
      <c r="N8197" t="s">
        <v>22617</v>
      </c>
    </row>
    <row r="8198" spans="1:14">
      <c r="A8198" t="s">
        <v>22616</v>
      </c>
      <c r="B8198" t="s">
        <v>22617</v>
      </c>
      <c r="C8198" s="13" t="s">
        <v>23876</v>
      </c>
      <c r="D8198" s="13" t="s">
        <v>23877</v>
      </c>
      <c r="E8198" t="s">
        <v>23878</v>
      </c>
      <c r="H8198" s="14">
        <v>2768</v>
      </c>
      <c r="I8198" s="14">
        <v>2768</v>
      </c>
      <c r="J8198" s="14">
        <v>2768</v>
      </c>
      <c r="K8198" s="14">
        <v>2768</v>
      </c>
      <c r="L8198" s="14">
        <v>0</v>
      </c>
      <c r="M8198" s="14">
        <v>0</v>
      </c>
      <c r="N8198" t="s">
        <v>22617</v>
      </c>
    </row>
    <row r="8199" spans="1:14">
      <c r="A8199" t="s">
        <v>22616</v>
      </c>
      <c r="B8199" t="s">
        <v>22617</v>
      </c>
      <c r="C8199" s="13" t="s">
        <v>23879</v>
      </c>
      <c r="D8199" s="13" t="s">
        <v>23880</v>
      </c>
      <c r="E8199" t="s">
        <v>23881</v>
      </c>
      <c r="H8199" s="14">
        <v>3268</v>
      </c>
      <c r="I8199" s="14">
        <v>3268</v>
      </c>
      <c r="J8199" s="14">
        <v>3268</v>
      </c>
      <c r="K8199" s="14">
        <v>0</v>
      </c>
      <c r="L8199" s="14">
        <v>0</v>
      </c>
      <c r="M8199" s="14">
        <v>0</v>
      </c>
      <c r="N8199" t="s">
        <v>22617</v>
      </c>
    </row>
    <row r="8200" spans="1:14">
      <c r="A8200" t="s">
        <v>22616</v>
      </c>
      <c r="B8200" t="s">
        <v>22617</v>
      </c>
      <c r="C8200" s="13" t="s">
        <v>23882</v>
      </c>
      <c r="D8200" s="13" t="s">
        <v>23883</v>
      </c>
      <c r="E8200" t="s">
        <v>23884</v>
      </c>
      <c r="H8200" s="14">
        <v>999</v>
      </c>
      <c r="I8200" s="14">
        <v>999</v>
      </c>
      <c r="J8200" s="14">
        <v>0</v>
      </c>
      <c r="K8200" s="14">
        <v>0</v>
      </c>
      <c r="L8200" s="14">
        <v>0</v>
      </c>
      <c r="M8200" s="14">
        <v>0</v>
      </c>
      <c r="N8200" t="s">
        <v>22617</v>
      </c>
    </row>
    <row r="8201" spans="1:14">
      <c r="A8201" t="s">
        <v>22616</v>
      </c>
      <c r="B8201" t="s">
        <v>22617</v>
      </c>
      <c r="C8201" s="13" t="s">
        <v>23885</v>
      </c>
      <c r="D8201" s="13" t="s">
        <v>23886</v>
      </c>
      <c r="E8201" t="s">
        <v>23887</v>
      </c>
      <c r="H8201" s="14">
        <v>1900</v>
      </c>
      <c r="I8201" s="14">
        <v>1900</v>
      </c>
      <c r="J8201" s="14">
        <v>2470</v>
      </c>
      <c r="K8201" s="14">
        <v>2470</v>
      </c>
      <c r="L8201" s="14">
        <v>0</v>
      </c>
      <c r="M8201" s="14">
        <v>0</v>
      </c>
      <c r="N8201" t="s">
        <v>22617</v>
      </c>
    </row>
    <row r="8202" spans="1:14">
      <c r="A8202" t="s">
        <v>22616</v>
      </c>
      <c r="B8202" t="s">
        <v>22617</v>
      </c>
      <c r="C8202" s="13" t="s">
        <v>23888</v>
      </c>
      <c r="D8202" s="13" t="s">
        <v>23889</v>
      </c>
      <c r="E8202" t="s">
        <v>23890</v>
      </c>
      <c r="H8202" s="14">
        <v>3235</v>
      </c>
      <c r="I8202" s="14">
        <v>3235</v>
      </c>
      <c r="J8202" s="14">
        <v>4206</v>
      </c>
      <c r="K8202" s="14">
        <v>4206</v>
      </c>
      <c r="L8202" s="14">
        <v>0</v>
      </c>
      <c r="M8202" s="14">
        <v>0</v>
      </c>
      <c r="N8202" t="s">
        <v>22617</v>
      </c>
    </row>
    <row r="8203" spans="1:14">
      <c r="A8203" t="s">
        <v>22616</v>
      </c>
      <c r="B8203" t="s">
        <v>22617</v>
      </c>
      <c r="C8203" s="13" t="s">
        <v>23891</v>
      </c>
      <c r="D8203" s="13" t="s">
        <v>23892</v>
      </c>
      <c r="E8203" t="s">
        <v>23892</v>
      </c>
      <c r="H8203" s="14">
        <v>500</v>
      </c>
      <c r="I8203" s="14">
        <v>500</v>
      </c>
      <c r="J8203" s="14">
        <v>650</v>
      </c>
      <c r="K8203" s="14">
        <v>650</v>
      </c>
      <c r="L8203" s="14">
        <v>0</v>
      </c>
      <c r="M8203" s="14">
        <v>0</v>
      </c>
      <c r="N8203" t="s">
        <v>22617</v>
      </c>
    </row>
    <row r="8204" spans="1:14">
      <c r="A8204" t="s">
        <v>22616</v>
      </c>
      <c r="B8204" t="s">
        <v>22617</v>
      </c>
      <c r="C8204" s="13" t="s">
        <v>23893</v>
      </c>
      <c r="D8204" s="13" t="s">
        <v>23894</v>
      </c>
      <c r="E8204" t="s">
        <v>23894</v>
      </c>
      <c r="H8204" s="14">
        <v>9900</v>
      </c>
      <c r="I8204" s="14">
        <v>9900</v>
      </c>
      <c r="J8204" s="14">
        <v>12870</v>
      </c>
      <c r="K8204" s="14">
        <v>12870</v>
      </c>
      <c r="L8204" s="14">
        <v>0</v>
      </c>
      <c r="M8204" s="14">
        <v>0</v>
      </c>
      <c r="N8204" t="s">
        <v>22617</v>
      </c>
    </row>
    <row r="8205" spans="1:14">
      <c r="A8205" t="s">
        <v>22616</v>
      </c>
      <c r="B8205" t="s">
        <v>22617</v>
      </c>
      <c r="C8205" s="13" t="s">
        <v>23895</v>
      </c>
      <c r="D8205" s="13" t="s">
        <v>23896</v>
      </c>
      <c r="E8205" t="s">
        <v>23897</v>
      </c>
      <c r="H8205" s="14">
        <v>4500</v>
      </c>
      <c r="I8205" s="14">
        <v>4500</v>
      </c>
      <c r="J8205" s="14">
        <v>0</v>
      </c>
      <c r="K8205" s="14">
        <v>0</v>
      </c>
      <c r="L8205" s="14">
        <v>0</v>
      </c>
      <c r="M8205" s="14">
        <v>0</v>
      </c>
      <c r="N8205" t="s">
        <v>22617</v>
      </c>
    </row>
    <row r="8206" spans="1:14">
      <c r="A8206" t="s">
        <v>22616</v>
      </c>
      <c r="B8206" t="s">
        <v>22617</v>
      </c>
      <c r="C8206" s="13" t="s">
        <v>23898</v>
      </c>
      <c r="D8206" s="13" t="s">
        <v>23899</v>
      </c>
      <c r="E8206" t="s">
        <v>23900</v>
      </c>
      <c r="H8206" s="14">
        <v>4500</v>
      </c>
      <c r="I8206" s="14">
        <v>4500</v>
      </c>
      <c r="J8206" s="14">
        <v>5850</v>
      </c>
      <c r="K8206" s="14">
        <v>5850</v>
      </c>
      <c r="L8206" s="14">
        <v>0</v>
      </c>
      <c r="M8206" s="14">
        <v>0</v>
      </c>
      <c r="N8206" t="s">
        <v>22617</v>
      </c>
    </row>
    <row r="8207" spans="1:14">
      <c r="A8207" t="s">
        <v>22616</v>
      </c>
      <c r="B8207" t="s">
        <v>22617</v>
      </c>
      <c r="C8207" s="13" t="s">
        <v>23901</v>
      </c>
      <c r="D8207" s="13" t="s">
        <v>23902</v>
      </c>
      <c r="E8207" t="s">
        <v>23902</v>
      </c>
      <c r="H8207" s="14">
        <v>2500</v>
      </c>
      <c r="I8207" s="14">
        <v>2500</v>
      </c>
      <c r="J8207" s="14">
        <v>3250</v>
      </c>
      <c r="K8207" s="14">
        <v>3250</v>
      </c>
      <c r="L8207" s="14">
        <v>0</v>
      </c>
      <c r="M8207" s="14">
        <v>0</v>
      </c>
      <c r="N8207" t="s">
        <v>22617</v>
      </c>
    </row>
    <row r="8208" spans="1:14">
      <c r="A8208" t="s">
        <v>22616</v>
      </c>
      <c r="B8208" t="s">
        <v>22617</v>
      </c>
      <c r="C8208" s="13" t="s">
        <v>23903</v>
      </c>
      <c r="D8208" s="13" t="s">
        <v>23904</v>
      </c>
      <c r="E8208" t="s">
        <v>23904</v>
      </c>
      <c r="H8208" s="14">
        <v>4500</v>
      </c>
      <c r="I8208" s="14">
        <v>4500</v>
      </c>
      <c r="J8208" s="14">
        <v>5850</v>
      </c>
      <c r="K8208" s="14">
        <v>5850</v>
      </c>
      <c r="L8208" s="14">
        <v>0</v>
      </c>
      <c r="M8208" s="14">
        <v>0</v>
      </c>
      <c r="N8208" t="s">
        <v>22617</v>
      </c>
    </row>
    <row r="8209" spans="1:14">
      <c r="A8209" t="s">
        <v>22616</v>
      </c>
      <c r="B8209" t="s">
        <v>22617</v>
      </c>
      <c r="C8209" s="13" t="s">
        <v>23905</v>
      </c>
      <c r="D8209" s="13" t="s">
        <v>23906</v>
      </c>
      <c r="E8209" t="s">
        <v>23907</v>
      </c>
      <c r="H8209" s="14">
        <v>13000</v>
      </c>
      <c r="I8209" s="14">
        <v>13000</v>
      </c>
      <c r="J8209" s="14">
        <v>16900</v>
      </c>
      <c r="K8209" s="14">
        <v>16900</v>
      </c>
      <c r="L8209" s="14">
        <v>0</v>
      </c>
      <c r="M8209" s="14">
        <v>0</v>
      </c>
      <c r="N8209" t="s">
        <v>22617</v>
      </c>
    </row>
    <row r="8210" spans="1:14">
      <c r="A8210" t="s">
        <v>22616</v>
      </c>
      <c r="B8210" t="s">
        <v>22617</v>
      </c>
      <c r="C8210" s="13" t="s">
        <v>23908</v>
      </c>
      <c r="D8210" s="13" t="s">
        <v>23909</v>
      </c>
      <c r="E8210" t="s">
        <v>23909</v>
      </c>
      <c r="H8210" s="14">
        <v>3500</v>
      </c>
      <c r="I8210" s="14">
        <v>3500</v>
      </c>
      <c r="J8210" s="14">
        <v>4550</v>
      </c>
      <c r="K8210" s="14">
        <v>4550</v>
      </c>
      <c r="L8210" s="14">
        <v>0</v>
      </c>
      <c r="M8210" s="14">
        <v>0</v>
      </c>
      <c r="N8210" t="s">
        <v>22617</v>
      </c>
    </row>
    <row r="8211" spans="1:14">
      <c r="A8211" t="s">
        <v>22616</v>
      </c>
      <c r="B8211" t="s">
        <v>22617</v>
      </c>
      <c r="C8211" s="13" t="s">
        <v>23910</v>
      </c>
      <c r="D8211" s="13" t="s">
        <v>23911</v>
      </c>
      <c r="E8211" t="s">
        <v>23912</v>
      </c>
      <c r="H8211" s="14">
        <v>5000</v>
      </c>
      <c r="I8211" s="14">
        <v>5000</v>
      </c>
      <c r="J8211" s="14">
        <v>6500</v>
      </c>
      <c r="K8211" s="14">
        <v>6500</v>
      </c>
      <c r="L8211" s="14">
        <v>0</v>
      </c>
      <c r="M8211" s="14">
        <v>0</v>
      </c>
      <c r="N8211" t="s">
        <v>22617</v>
      </c>
    </row>
    <row r="8212" spans="1:14">
      <c r="A8212" t="s">
        <v>22616</v>
      </c>
      <c r="B8212" t="s">
        <v>22617</v>
      </c>
      <c r="C8212" s="13" t="s">
        <v>23913</v>
      </c>
      <c r="D8212" s="13" t="s">
        <v>23914</v>
      </c>
      <c r="E8212" t="s">
        <v>23915</v>
      </c>
      <c r="H8212" s="14">
        <v>65000</v>
      </c>
      <c r="I8212" s="14">
        <v>65000</v>
      </c>
      <c r="J8212" s="14">
        <v>84500</v>
      </c>
      <c r="K8212" s="14">
        <v>84500</v>
      </c>
      <c r="L8212" s="14">
        <v>0</v>
      </c>
      <c r="M8212" s="14">
        <v>0</v>
      </c>
      <c r="N8212" t="s">
        <v>22617</v>
      </c>
    </row>
    <row r="8213" spans="1:14">
      <c r="A8213" t="s">
        <v>22616</v>
      </c>
      <c r="B8213" t="s">
        <v>22617</v>
      </c>
      <c r="C8213" s="13" t="s">
        <v>23916</v>
      </c>
      <c r="D8213" s="13" t="s">
        <v>23917</v>
      </c>
      <c r="E8213" t="s">
        <v>23917</v>
      </c>
      <c r="H8213" s="14">
        <v>5200</v>
      </c>
      <c r="I8213" s="14">
        <v>5200</v>
      </c>
      <c r="J8213" s="14">
        <v>6760</v>
      </c>
      <c r="K8213" s="14">
        <v>6760</v>
      </c>
      <c r="L8213" s="14">
        <v>0</v>
      </c>
      <c r="M8213" s="14">
        <v>0</v>
      </c>
      <c r="N8213" t="s">
        <v>22617</v>
      </c>
    </row>
    <row r="8214" spans="1:14">
      <c r="A8214" t="s">
        <v>22616</v>
      </c>
      <c r="B8214" t="s">
        <v>22617</v>
      </c>
      <c r="C8214" s="13" t="s">
        <v>23918</v>
      </c>
      <c r="D8214" s="13" t="s">
        <v>23919</v>
      </c>
      <c r="E8214" t="s">
        <v>23919</v>
      </c>
      <c r="H8214" s="14">
        <v>16000</v>
      </c>
      <c r="I8214" s="14">
        <v>16000</v>
      </c>
      <c r="J8214" s="14">
        <v>20800</v>
      </c>
      <c r="K8214" s="14">
        <v>20800</v>
      </c>
      <c r="L8214" s="14">
        <v>0</v>
      </c>
      <c r="M8214" s="14">
        <v>0</v>
      </c>
      <c r="N8214" t="s">
        <v>22617</v>
      </c>
    </row>
    <row r="8215" spans="1:14">
      <c r="A8215" t="s">
        <v>22616</v>
      </c>
      <c r="B8215" t="s">
        <v>22617</v>
      </c>
      <c r="C8215" s="13" t="s">
        <v>23920</v>
      </c>
      <c r="D8215" s="13" t="s">
        <v>23921</v>
      </c>
      <c r="E8215" t="s">
        <v>23921</v>
      </c>
      <c r="H8215" s="14">
        <v>5000</v>
      </c>
      <c r="I8215" s="14">
        <v>5000</v>
      </c>
      <c r="J8215" s="14">
        <v>6500</v>
      </c>
      <c r="K8215" s="14">
        <v>6500</v>
      </c>
      <c r="L8215" s="14">
        <v>0</v>
      </c>
      <c r="M8215" s="14">
        <v>0</v>
      </c>
      <c r="N8215" t="s">
        <v>22617</v>
      </c>
    </row>
    <row r="8216" spans="1:14">
      <c r="A8216" t="s">
        <v>22616</v>
      </c>
      <c r="B8216" t="s">
        <v>22617</v>
      </c>
      <c r="C8216" s="13" t="s">
        <v>23922</v>
      </c>
      <c r="D8216" s="13" t="s">
        <v>23829</v>
      </c>
      <c r="E8216" t="s">
        <v>23923</v>
      </c>
      <c r="H8216" s="14">
        <v>2200</v>
      </c>
      <c r="I8216" s="14">
        <v>0</v>
      </c>
      <c r="J8216" s="14">
        <v>0</v>
      </c>
      <c r="K8216" s="14">
        <v>0</v>
      </c>
      <c r="L8216" s="14">
        <v>0</v>
      </c>
      <c r="M8216" s="14">
        <v>0</v>
      </c>
      <c r="N8216" t="s">
        <v>22617</v>
      </c>
    </row>
    <row r="8217" spans="1:14">
      <c r="A8217" t="s">
        <v>22616</v>
      </c>
      <c r="B8217" t="s">
        <v>22617</v>
      </c>
      <c r="C8217" s="13" t="s">
        <v>23924</v>
      </c>
      <c r="D8217" s="13" t="s">
        <v>23925</v>
      </c>
      <c r="E8217" t="s">
        <v>23925</v>
      </c>
      <c r="H8217" s="14">
        <v>5500</v>
      </c>
      <c r="I8217" s="14">
        <v>5500</v>
      </c>
      <c r="J8217" s="14">
        <v>7150</v>
      </c>
      <c r="K8217" s="14">
        <v>7150</v>
      </c>
      <c r="L8217" s="14">
        <v>0</v>
      </c>
      <c r="M8217" s="14">
        <v>0</v>
      </c>
      <c r="N8217" t="s">
        <v>22617</v>
      </c>
    </row>
    <row r="8218" spans="1:14">
      <c r="A8218" t="s">
        <v>22616</v>
      </c>
      <c r="B8218" t="s">
        <v>22617</v>
      </c>
      <c r="C8218" s="13" t="s">
        <v>23926</v>
      </c>
      <c r="D8218" s="13" t="s">
        <v>23927</v>
      </c>
      <c r="E8218" t="s">
        <v>23927</v>
      </c>
      <c r="H8218" s="14">
        <v>12800</v>
      </c>
      <c r="I8218" s="14">
        <v>12800</v>
      </c>
      <c r="J8218" s="14">
        <v>16640</v>
      </c>
      <c r="K8218" s="14">
        <v>16640</v>
      </c>
      <c r="L8218" s="14">
        <v>0</v>
      </c>
      <c r="M8218" s="14">
        <v>0</v>
      </c>
      <c r="N8218" t="s">
        <v>22617</v>
      </c>
    </row>
    <row r="8219" spans="1:14">
      <c r="A8219" t="s">
        <v>22616</v>
      </c>
      <c r="B8219" t="s">
        <v>22617</v>
      </c>
      <c r="C8219" s="13" t="s">
        <v>23928</v>
      </c>
      <c r="D8219" s="13" t="s">
        <v>23929</v>
      </c>
      <c r="E8219" t="s">
        <v>23930</v>
      </c>
      <c r="H8219" s="14">
        <v>690</v>
      </c>
      <c r="I8219" s="14">
        <v>0</v>
      </c>
      <c r="J8219" s="14">
        <v>0</v>
      </c>
      <c r="K8219" s="14">
        <v>0</v>
      </c>
      <c r="L8219" s="14">
        <v>0</v>
      </c>
      <c r="M8219" s="14">
        <v>0</v>
      </c>
      <c r="N8219" t="s">
        <v>22617</v>
      </c>
    </row>
    <row r="8220" spans="1:14">
      <c r="A8220" t="s">
        <v>22616</v>
      </c>
      <c r="B8220" t="s">
        <v>22617</v>
      </c>
      <c r="C8220" s="13" t="s">
        <v>23931</v>
      </c>
      <c r="D8220" s="13" t="s">
        <v>23932</v>
      </c>
      <c r="E8220" t="s">
        <v>23933</v>
      </c>
      <c r="H8220" s="14">
        <v>3900</v>
      </c>
      <c r="I8220" s="14">
        <v>3900</v>
      </c>
      <c r="J8220" s="14">
        <v>5070</v>
      </c>
      <c r="K8220" s="14">
        <v>5070</v>
      </c>
      <c r="L8220" s="14">
        <v>0</v>
      </c>
      <c r="M8220" s="14">
        <v>0</v>
      </c>
      <c r="N8220" t="s">
        <v>22617</v>
      </c>
    </row>
    <row r="8221" spans="1:14">
      <c r="A8221" t="s">
        <v>22616</v>
      </c>
      <c r="B8221" t="s">
        <v>22617</v>
      </c>
      <c r="C8221" s="13" t="s">
        <v>23934</v>
      </c>
      <c r="D8221" s="13" t="s">
        <v>23935</v>
      </c>
      <c r="E8221" t="s">
        <v>23935</v>
      </c>
      <c r="H8221" s="14">
        <v>4600</v>
      </c>
      <c r="I8221" s="14">
        <v>4600</v>
      </c>
      <c r="J8221" s="14">
        <v>5980</v>
      </c>
      <c r="K8221" s="14">
        <v>5980</v>
      </c>
      <c r="L8221" s="14">
        <v>0</v>
      </c>
      <c r="M8221" s="14">
        <v>0</v>
      </c>
      <c r="N8221" t="s">
        <v>22617</v>
      </c>
    </row>
    <row r="8222" spans="1:14">
      <c r="A8222" t="s">
        <v>22616</v>
      </c>
      <c r="B8222" t="s">
        <v>22617</v>
      </c>
      <c r="C8222" s="13" t="s">
        <v>23936</v>
      </c>
      <c r="D8222" s="13" t="s">
        <v>23937</v>
      </c>
      <c r="E8222" t="s">
        <v>23938</v>
      </c>
      <c r="H8222" s="14">
        <v>6000</v>
      </c>
      <c r="I8222" s="14">
        <v>6000</v>
      </c>
      <c r="J8222" s="14">
        <v>7800</v>
      </c>
      <c r="K8222" s="14">
        <v>7800</v>
      </c>
      <c r="L8222" s="14">
        <v>0</v>
      </c>
      <c r="M8222" s="14">
        <v>0</v>
      </c>
      <c r="N8222" t="s">
        <v>22617</v>
      </c>
    </row>
    <row r="8223" spans="1:14">
      <c r="A8223" t="s">
        <v>22616</v>
      </c>
      <c r="B8223" t="s">
        <v>22617</v>
      </c>
      <c r="C8223" s="13" t="s">
        <v>23939</v>
      </c>
      <c r="D8223" s="13" t="s">
        <v>23940</v>
      </c>
      <c r="E8223" t="s">
        <v>23941</v>
      </c>
      <c r="H8223" s="14">
        <v>13500</v>
      </c>
      <c r="I8223" s="14">
        <v>13500</v>
      </c>
      <c r="J8223" s="14">
        <v>17550</v>
      </c>
      <c r="K8223" s="14">
        <v>17550</v>
      </c>
      <c r="L8223" s="14">
        <v>0</v>
      </c>
      <c r="M8223" s="14">
        <v>0</v>
      </c>
      <c r="N8223" t="s">
        <v>22617</v>
      </c>
    </row>
    <row r="8224" spans="1:14">
      <c r="A8224" t="s">
        <v>22616</v>
      </c>
      <c r="B8224" t="s">
        <v>22617</v>
      </c>
      <c r="C8224" s="13" t="s">
        <v>23942</v>
      </c>
      <c r="D8224" s="13" t="s">
        <v>23943</v>
      </c>
      <c r="E8224" t="s">
        <v>23944</v>
      </c>
      <c r="H8224" s="14">
        <v>3300</v>
      </c>
      <c r="I8224" s="14">
        <v>3300</v>
      </c>
      <c r="J8224" s="14">
        <v>0</v>
      </c>
      <c r="K8224" s="14">
        <v>0</v>
      </c>
      <c r="L8224" s="14">
        <v>0</v>
      </c>
      <c r="M8224" s="14">
        <v>0</v>
      </c>
      <c r="N8224" t="s">
        <v>22617</v>
      </c>
    </row>
    <row r="8225" spans="1:14">
      <c r="A8225" t="s">
        <v>22616</v>
      </c>
      <c r="B8225" t="s">
        <v>22617</v>
      </c>
      <c r="C8225" s="13" t="s">
        <v>23945</v>
      </c>
      <c r="D8225" s="13" t="s">
        <v>23946</v>
      </c>
      <c r="E8225" t="s">
        <v>23947</v>
      </c>
      <c r="H8225" s="14">
        <v>2000</v>
      </c>
      <c r="I8225" s="14">
        <v>2000</v>
      </c>
      <c r="J8225" s="14">
        <v>2000</v>
      </c>
      <c r="K8225" s="14">
        <v>2000</v>
      </c>
      <c r="L8225" s="14">
        <v>0</v>
      </c>
      <c r="M8225" s="14">
        <v>0</v>
      </c>
      <c r="N8225" t="s">
        <v>22617</v>
      </c>
    </row>
    <row r="8226" spans="1:14">
      <c r="A8226" t="s">
        <v>22616</v>
      </c>
      <c r="B8226" t="s">
        <v>22617</v>
      </c>
      <c r="C8226" s="13" t="s">
        <v>23948</v>
      </c>
      <c r="D8226" s="13" t="s">
        <v>23949</v>
      </c>
      <c r="E8226" t="s">
        <v>23950</v>
      </c>
      <c r="H8226" s="14">
        <v>2245</v>
      </c>
      <c r="I8226" s="14">
        <v>2245</v>
      </c>
      <c r="J8226" s="14">
        <v>2919</v>
      </c>
      <c r="K8226" s="14">
        <v>2919</v>
      </c>
      <c r="L8226" s="14">
        <v>0</v>
      </c>
      <c r="M8226" s="14">
        <v>0</v>
      </c>
      <c r="N8226" t="s">
        <v>22617</v>
      </c>
    </row>
    <row r="8227" spans="1:14">
      <c r="A8227" t="s">
        <v>22616</v>
      </c>
      <c r="B8227" t="s">
        <v>22617</v>
      </c>
      <c r="C8227" s="13" t="s">
        <v>23951</v>
      </c>
      <c r="D8227" s="13" t="s">
        <v>23952</v>
      </c>
      <c r="E8227" t="s">
        <v>23953</v>
      </c>
      <c r="H8227" s="14">
        <v>0</v>
      </c>
      <c r="I8227" s="14">
        <v>0</v>
      </c>
      <c r="J8227" s="14">
        <v>0</v>
      </c>
      <c r="K8227" s="14">
        <v>0</v>
      </c>
      <c r="L8227" s="14">
        <v>0</v>
      </c>
      <c r="M8227" s="14">
        <v>0</v>
      </c>
      <c r="N8227" t="s">
        <v>22617</v>
      </c>
    </row>
    <row r="8228" spans="1:14">
      <c r="A8228" t="s">
        <v>22616</v>
      </c>
      <c r="B8228" t="s">
        <v>22617</v>
      </c>
      <c r="C8228" s="13" t="s">
        <v>23954</v>
      </c>
      <c r="D8228" s="13" t="s">
        <v>23955</v>
      </c>
      <c r="E8228" t="s">
        <v>23956</v>
      </c>
      <c r="H8228" s="14">
        <v>16000</v>
      </c>
      <c r="I8228" s="14">
        <v>16000</v>
      </c>
      <c r="J8228" s="14">
        <v>16000</v>
      </c>
      <c r="K8228" s="14">
        <v>16000</v>
      </c>
      <c r="L8228" s="14">
        <v>0</v>
      </c>
      <c r="M8228" s="14">
        <v>0</v>
      </c>
      <c r="N8228" t="s">
        <v>22617</v>
      </c>
    </row>
    <row r="8229" spans="1:14">
      <c r="A8229" t="s">
        <v>22616</v>
      </c>
      <c r="B8229" t="s">
        <v>22617</v>
      </c>
      <c r="C8229" s="13" t="s">
        <v>23957</v>
      </c>
      <c r="D8229" s="13" t="s">
        <v>23958</v>
      </c>
      <c r="E8229" t="s">
        <v>23959</v>
      </c>
      <c r="H8229" s="14">
        <v>27000</v>
      </c>
      <c r="I8229" s="14">
        <v>27000</v>
      </c>
      <c r="J8229" s="14">
        <v>35100</v>
      </c>
      <c r="K8229" s="14">
        <v>35100</v>
      </c>
      <c r="L8229" s="14">
        <v>0</v>
      </c>
      <c r="M8229" s="14">
        <v>0</v>
      </c>
      <c r="N8229" t="s">
        <v>22617</v>
      </c>
    </row>
    <row r="8230" spans="1:14">
      <c r="A8230" t="s">
        <v>22616</v>
      </c>
      <c r="B8230" t="s">
        <v>22617</v>
      </c>
      <c r="C8230" s="13" t="s">
        <v>23960</v>
      </c>
      <c r="D8230" s="13" t="s">
        <v>23961</v>
      </c>
      <c r="E8230" t="s">
        <v>23962</v>
      </c>
      <c r="H8230" s="14">
        <v>42000</v>
      </c>
      <c r="I8230" s="14">
        <v>42000</v>
      </c>
      <c r="J8230" s="14">
        <v>42000</v>
      </c>
      <c r="K8230" s="14">
        <v>42000</v>
      </c>
      <c r="L8230" s="14">
        <v>0</v>
      </c>
      <c r="M8230" s="14">
        <v>0</v>
      </c>
      <c r="N8230" t="s">
        <v>22617</v>
      </c>
    </row>
    <row r="8231" spans="1:14">
      <c r="A8231" t="s">
        <v>22616</v>
      </c>
      <c r="B8231" t="s">
        <v>22617</v>
      </c>
      <c r="C8231" s="13" t="s">
        <v>23963</v>
      </c>
      <c r="D8231" s="13" t="s">
        <v>23964</v>
      </c>
      <c r="E8231" t="s">
        <v>23965</v>
      </c>
      <c r="H8231" s="14">
        <v>550</v>
      </c>
      <c r="I8231" s="14">
        <v>550</v>
      </c>
      <c r="J8231" s="14">
        <v>550</v>
      </c>
      <c r="K8231" s="14">
        <v>550</v>
      </c>
      <c r="L8231" s="14">
        <v>0</v>
      </c>
      <c r="M8231" s="14">
        <v>0</v>
      </c>
      <c r="N8231" t="s">
        <v>22617</v>
      </c>
    </row>
    <row r="8232" spans="1:14">
      <c r="A8232" t="s">
        <v>22616</v>
      </c>
      <c r="B8232" t="s">
        <v>22617</v>
      </c>
      <c r="C8232" s="13" t="s">
        <v>23966</v>
      </c>
      <c r="D8232" s="13" t="s">
        <v>23967</v>
      </c>
      <c r="E8232" t="s">
        <v>23968</v>
      </c>
      <c r="H8232" s="14">
        <v>1900</v>
      </c>
      <c r="I8232" s="14">
        <v>0</v>
      </c>
      <c r="J8232" s="14">
        <v>0</v>
      </c>
      <c r="K8232" s="14">
        <v>0</v>
      </c>
      <c r="L8232" s="14">
        <v>0</v>
      </c>
      <c r="M8232" s="14">
        <v>0</v>
      </c>
      <c r="N8232" t="s">
        <v>22617</v>
      </c>
    </row>
    <row r="8233" spans="1:14">
      <c r="A8233" t="s">
        <v>22616</v>
      </c>
      <c r="B8233" t="s">
        <v>22617</v>
      </c>
      <c r="C8233" s="13" t="s">
        <v>23969</v>
      </c>
      <c r="D8233" s="13" t="s">
        <v>23970</v>
      </c>
      <c r="E8233" t="s">
        <v>23971</v>
      </c>
      <c r="H8233" s="14">
        <v>48000</v>
      </c>
      <c r="I8233" s="14">
        <v>48000</v>
      </c>
      <c r="J8233" s="14">
        <v>62400</v>
      </c>
      <c r="K8233" s="14">
        <v>62400</v>
      </c>
      <c r="L8233" s="14">
        <v>0</v>
      </c>
      <c r="M8233" s="14">
        <v>0</v>
      </c>
      <c r="N8233" t="s">
        <v>22617</v>
      </c>
    </row>
    <row r="8234" spans="1:14">
      <c r="A8234" t="s">
        <v>22616</v>
      </c>
      <c r="B8234" t="s">
        <v>22617</v>
      </c>
      <c r="C8234" s="13" t="s">
        <v>23972</v>
      </c>
      <c r="D8234" s="13" t="s">
        <v>23973</v>
      </c>
      <c r="E8234" t="s">
        <v>23974</v>
      </c>
      <c r="H8234" s="14">
        <v>9000</v>
      </c>
      <c r="I8234" s="14">
        <v>9000</v>
      </c>
      <c r="J8234" s="14">
        <v>11700</v>
      </c>
      <c r="K8234" s="14">
        <v>11700</v>
      </c>
      <c r="L8234" s="14">
        <v>0</v>
      </c>
      <c r="M8234" s="14">
        <v>0</v>
      </c>
      <c r="N8234" t="s">
        <v>22617</v>
      </c>
    </row>
    <row r="8235" spans="1:14">
      <c r="A8235" t="s">
        <v>22616</v>
      </c>
      <c r="B8235" t="s">
        <v>22617</v>
      </c>
      <c r="C8235" s="13" t="s">
        <v>23975</v>
      </c>
      <c r="D8235" s="13" t="s">
        <v>23976</v>
      </c>
      <c r="E8235" t="s">
        <v>23977</v>
      </c>
      <c r="H8235" s="14">
        <v>3200</v>
      </c>
      <c r="I8235" s="14">
        <v>0</v>
      </c>
      <c r="J8235" s="14">
        <v>4160</v>
      </c>
      <c r="K8235" s="14">
        <v>0</v>
      </c>
      <c r="L8235" s="14">
        <v>0</v>
      </c>
      <c r="M8235" s="14">
        <v>0</v>
      </c>
      <c r="N8235" t="s">
        <v>22617</v>
      </c>
    </row>
    <row r="8236" spans="1:14">
      <c r="A8236" t="s">
        <v>22616</v>
      </c>
      <c r="B8236" t="s">
        <v>22617</v>
      </c>
      <c r="C8236" s="13" t="s">
        <v>23978</v>
      </c>
      <c r="D8236" s="13" t="s">
        <v>23979</v>
      </c>
      <c r="E8236" t="s">
        <v>23980</v>
      </c>
      <c r="H8236" s="14">
        <v>1500</v>
      </c>
      <c r="I8236" s="14">
        <v>1500</v>
      </c>
      <c r="J8236" s="14">
        <v>1950</v>
      </c>
      <c r="K8236" s="14">
        <v>1950</v>
      </c>
      <c r="L8236" s="14">
        <v>0</v>
      </c>
      <c r="M8236" s="14">
        <v>0</v>
      </c>
      <c r="N8236" t="s">
        <v>22617</v>
      </c>
    </row>
    <row r="8237" spans="1:14">
      <c r="A8237" t="s">
        <v>22616</v>
      </c>
      <c r="B8237" t="s">
        <v>22617</v>
      </c>
      <c r="C8237" s="13" t="s">
        <v>23981</v>
      </c>
      <c r="D8237" s="13" t="s">
        <v>23982</v>
      </c>
      <c r="E8237" t="s">
        <v>23983</v>
      </c>
      <c r="H8237" s="14">
        <v>40000</v>
      </c>
      <c r="I8237" s="14">
        <v>40000</v>
      </c>
      <c r="J8237" s="14">
        <v>40000</v>
      </c>
      <c r="K8237" s="14">
        <v>40000</v>
      </c>
      <c r="L8237" s="14">
        <v>0</v>
      </c>
      <c r="M8237" s="14">
        <v>0</v>
      </c>
      <c r="N8237" t="s">
        <v>22617</v>
      </c>
    </row>
    <row r="8238" spans="1:14">
      <c r="A8238" t="s">
        <v>22616</v>
      </c>
      <c r="B8238" t="s">
        <v>22617</v>
      </c>
      <c r="C8238" s="13" t="s">
        <v>23984</v>
      </c>
      <c r="D8238" s="13" t="s">
        <v>23985</v>
      </c>
      <c r="E8238" t="s">
        <v>23986</v>
      </c>
      <c r="H8238" s="14">
        <v>4000</v>
      </c>
      <c r="I8238" s="14">
        <v>4000</v>
      </c>
      <c r="J8238" s="14">
        <v>8000</v>
      </c>
      <c r="K8238" s="14">
        <v>8000</v>
      </c>
      <c r="L8238" s="14">
        <v>0</v>
      </c>
      <c r="M8238" s="14">
        <v>0</v>
      </c>
      <c r="N8238" t="s">
        <v>22617</v>
      </c>
    </row>
    <row r="8239" spans="1:14">
      <c r="A8239" t="s">
        <v>22616</v>
      </c>
      <c r="B8239" t="s">
        <v>22617</v>
      </c>
      <c r="C8239" s="13" t="s">
        <v>23987</v>
      </c>
      <c r="D8239" s="13" t="s">
        <v>23988</v>
      </c>
      <c r="E8239" t="s">
        <v>23988</v>
      </c>
      <c r="H8239" s="14">
        <v>4700</v>
      </c>
      <c r="I8239" s="14">
        <v>4700</v>
      </c>
      <c r="J8239" s="14">
        <v>6110</v>
      </c>
      <c r="K8239" s="14">
        <v>6110</v>
      </c>
      <c r="L8239" s="14">
        <v>0</v>
      </c>
      <c r="M8239" s="14">
        <v>0</v>
      </c>
      <c r="N8239" t="s">
        <v>22617</v>
      </c>
    </row>
    <row r="8240" spans="1:14">
      <c r="A8240" t="s">
        <v>22616</v>
      </c>
      <c r="B8240" t="s">
        <v>22617</v>
      </c>
      <c r="C8240" s="13" t="s">
        <v>23989</v>
      </c>
      <c r="D8240" s="13" t="s">
        <v>23990</v>
      </c>
      <c r="E8240" t="s">
        <v>23991</v>
      </c>
      <c r="H8240" s="14">
        <v>96000</v>
      </c>
      <c r="I8240" s="14">
        <v>96000</v>
      </c>
      <c r="J8240" s="14">
        <v>124800</v>
      </c>
      <c r="K8240" s="14">
        <v>124800</v>
      </c>
      <c r="L8240" s="14">
        <v>0</v>
      </c>
      <c r="M8240" s="14">
        <v>0</v>
      </c>
      <c r="N8240" t="s">
        <v>22617</v>
      </c>
    </row>
    <row r="8241" spans="1:14">
      <c r="A8241" t="s">
        <v>22616</v>
      </c>
      <c r="B8241" t="s">
        <v>22617</v>
      </c>
      <c r="C8241" s="13" t="s">
        <v>23992</v>
      </c>
      <c r="D8241" s="13" t="s">
        <v>23993</v>
      </c>
      <c r="E8241" t="s">
        <v>23994</v>
      </c>
      <c r="H8241" s="14">
        <v>8500</v>
      </c>
      <c r="I8241" s="14">
        <v>8500</v>
      </c>
      <c r="J8241" s="14">
        <v>11050</v>
      </c>
      <c r="K8241" s="14">
        <v>11050</v>
      </c>
      <c r="L8241" s="14">
        <v>0</v>
      </c>
      <c r="M8241" s="14">
        <v>0</v>
      </c>
      <c r="N8241" t="s">
        <v>22617</v>
      </c>
    </row>
    <row r="8242" spans="1:14">
      <c r="A8242" t="s">
        <v>22616</v>
      </c>
      <c r="B8242" t="s">
        <v>22617</v>
      </c>
      <c r="C8242" s="13" t="s">
        <v>23995</v>
      </c>
      <c r="D8242" s="13" t="s">
        <v>23996</v>
      </c>
      <c r="E8242" t="s">
        <v>23996</v>
      </c>
      <c r="H8242" s="14">
        <v>4000</v>
      </c>
      <c r="I8242" s="14">
        <v>4000</v>
      </c>
      <c r="J8242" s="14">
        <v>5200</v>
      </c>
      <c r="K8242" s="14">
        <v>5200</v>
      </c>
      <c r="L8242" s="14">
        <v>0</v>
      </c>
      <c r="M8242" s="14">
        <v>0</v>
      </c>
      <c r="N8242" t="s">
        <v>22617</v>
      </c>
    </row>
    <row r="8243" spans="1:14">
      <c r="A8243" t="s">
        <v>22616</v>
      </c>
      <c r="B8243" t="s">
        <v>22617</v>
      </c>
      <c r="C8243" s="13" t="s">
        <v>23997</v>
      </c>
      <c r="D8243" s="13" t="s">
        <v>23998</v>
      </c>
      <c r="E8243" t="s">
        <v>23999</v>
      </c>
      <c r="H8243" s="14">
        <v>49000</v>
      </c>
      <c r="I8243" s="14">
        <v>49000</v>
      </c>
      <c r="J8243" s="14">
        <v>0</v>
      </c>
      <c r="K8243" s="14">
        <v>0</v>
      </c>
      <c r="L8243" s="14">
        <v>0</v>
      </c>
      <c r="M8243" s="14">
        <v>0</v>
      </c>
      <c r="N8243" t="s">
        <v>22617</v>
      </c>
    </row>
    <row r="8244" spans="1:14">
      <c r="A8244" t="s">
        <v>22616</v>
      </c>
      <c r="B8244" t="s">
        <v>22617</v>
      </c>
      <c r="C8244" s="13" t="s">
        <v>24000</v>
      </c>
      <c r="D8244" s="13" t="s">
        <v>24001</v>
      </c>
      <c r="E8244" t="s">
        <v>24002</v>
      </c>
      <c r="H8244" s="14">
        <v>0</v>
      </c>
      <c r="I8244" s="14">
        <v>0</v>
      </c>
      <c r="J8244" s="14">
        <v>0</v>
      </c>
      <c r="K8244" s="14">
        <v>0</v>
      </c>
      <c r="L8244" s="14">
        <v>0</v>
      </c>
      <c r="M8244" s="14">
        <v>0</v>
      </c>
      <c r="N8244" t="s">
        <v>22617</v>
      </c>
    </row>
    <row r="8245" spans="1:14">
      <c r="A8245" t="s">
        <v>22616</v>
      </c>
      <c r="B8245" t="s">
        <v>22617</v>
      </c>
      <c r="C8245" s="13" t="s">
        <v>24003</v>
      </c>
      <c r="D8245" s="13" t="s">
        <v>24004</v>
      </c>
      <c r="E8245" t="s">
        <v>24004</v>
      </c>
      <c r="H8245" s="14">
        <v>5000</v>
      </c>
      <c r="I8245" s="14">
        <v>5000</v>
      </c>
      <c r="J8245" s="14">
        <v>0</v>
      </c>
      <c r="K8245" s="14">
        <v>0</v>
      </c>
      <c r="L8245" s="14">
        <v>0</v>
      </c>
      <c r="M8245" s="14">
        <v>0</v>
      </c>
      <c r="N8245" t="s">
        <v>22617</v>
      </c>
    </row>
    <row r="8246" spans="1:14">
      <c r="A8246" t="s">
        <v>22616</v>
      </c>
      <c r="B8246" t="s">
        <v>22617</v>
      </c>
      <c r="C8246" s="13" t="s">
        <v>24005</v>
      </c>
      <c r="D8246" s="13" t="s">
        <v>24006</v>
      </c>
      <c r="E8246" t="s">
        <v>24007</v>
      </c>
      <c r="H8246" s="14">
        <v>4000</v>
      </c>
      <c r="I8246" s="14">
        <v>0</v>
      </c>
      <c r="J8246" s="14">
        <v>0</v>
      </c>
      <c r="K8246" s="14">
        <v>0</v>
      </c>
      <c r="L8246" s="14">
        <v>0</v>
      </c>
      <c r="M8246" s="14">
        <v>0</v>
      </c>
      <c r="N8246" t="s">
        <v>22617</v>
      </c>
    </row>
    <row r="8247" spans="1:14">
      <c r="A8247" t="s">
        <v>22616</v>
      </c>
      <c r="B8247" t="s">
        <v>22617</v>
      </c>
      <c r="C8247" s="13" t="s">
        <v>24008</v>
      </c>
      <c r="D8247" s="13" t="s">
        <v>24009</v>
      </c>
      <c r="E8247" t="s">
        <v>24010</v>
      </c>
      <c r="H8247" s="14">
        <v>15000</v>
      </c>
      <c r="I8247" s="14">
        <v>15000</v>
      </c>
      <c r="J8247" s="14">
        <v>15000</v>
      </c>
      <c r="K8247" s="14">
        <v>15000</v>
      </c>
      <c r="L8247" s="14">
        <v>0</v>
      </c>
      <c r="M8247" s="14">
        <v>0</v>
      </c>
      <c r="N8247" t="s">
        <v>22617</v>
      </c>
    </row>
    <row r="8248" spans="1:14">
      <c r="A8248" t="s">
        <v>22616</v>
      </c>
      <c r="B8248" t="s">
        <v>22617</v>
      </c>
      <c r="C8248" s="13" t="s">
        <v>24011</v>
      </c>
      <c r="D8248" s="13" t="s">
        <v>24012</v>
      </c>
      <c r="E8248" t="s">
        <v>24013</v>
      </c>
      <c r="H8248" s="14">
        <v>18000</v>
      </c>
      <c r="I8248" s="14">
        <v>18000</v>
      </c>
      <c r="J8248" s="14">
        <v>18000</v>
      </c>
      <c r="K8248" s="14">
        <v>18000</v>
      </c>
      <c r="L8248" s="14">
        <v>0</v>
      </c>
      <c r="M8248" s="14">
        <v>0</v>
      </c>
      <c r="N8248" t="s">
        <v>22617</v>
      </c>
    </row>
    <row r="8249" spans="1:14">
      <c r="A8249" t="s">
        <v>22616</v>
      </c>
      <c r="B8249" t="s">
        <v>22617</v>
      </c>
      <c r="C8249" s="13" t="s">
        <v>24014</v>
      </c>
      <c r="D8249" s="13" t="s">
        <v>24015</v>
      </c>
      <c r="E8249" t="s">
        <v>24016</v>
      </c>
      <c r="H8249" s="14">
        <v>9900</v>
      </c>
      <c r="I8249" s="14">
        <v>9900</v>
      </c>
      <c r="J8249" s="14">
        <v>9900</v>
      </c>
      <c r="K8249" s="14">
        <v>9900</v>
      </c>
      <c r="L8249" s="14">
        <v>0</v>
      </c>
      <c r="M8249" s="14">
        <v>0</v>
      </c>
      <c r="N8249" t="s">
        <v>22617</v>
      </c>
    </row>
    <row r="8250" spans="1:14">
      <c r="A8250" t="s">
        <v>22616</v>
      </c>
      <c r="B8250" t="s">
        <v>22617</v>
      </c>
      <c r="C8250" s="13" t="s">
        <v>24017</v>
      </c>
      <c r="D8250" s="13" t="s">
        <v>24018</v>
      </c>
      <c r="E8250" t="s">
        <v>24018</v>
      </c>
      <c r="H8250" s="14">
        <v>5500</v>
      </c>
      <c r="I8250" s="14">
        <v>5500</v>
      </c>
      <c r="J8250" s="14">
        <v>7150</v>
      </c>
      <c r="K8250" s="14">
        <v>7150</v>
      </c>
      <c r="L8250" s="14">
        <v>0</v>
      </c>
      <c r="M8250" s="14">
        <v>0</v>
      </c>
      <c r="N8250" t="s">
        <v>22617</v>
      </c>
    </row>
    <row r="8251" spans="1:14">
      <c r="A8251" t="s">
        <v>22616</v>
      </c>
      <c r="B8251" t="s">
        <v>22617</v>
      </c>
      <c r="C8251" s="13" t="s">
        <v>24019</v>
      </c>
      <c r="D8251" s="13" t="s">
        <v>24020</v>
      </c>
      <c r="E8251" t="s">
        <v>24020</v>
      </c>
      <c r="H8251" s="14">
        <v>700</v>
      </c>
      <c r="I8251" s="14">
        <v>700</v>
      </c>
      <c r="J8251" s="14">
        <v>910</v>
      </c>
      <c r="K8251" s="14">
        <v>910</v>
      </c>
      <c r="L8251" s="14">
        <v>0</v>
      </c>
      <c r="M8251" s="14">
        <v>0</v>
      </c>
      <c r="N8251" t="s">
        <v>22617</v>
      </c>
    </row>
    <row r="8252" spans="1:14">
      <c r="A8252" t="s">
        <v>22616</v>
      </c>
      <c r="B8252" t="s">
        <v>22617</v>
      </c>
      <c r="C8252" s="13" t="s">
        <v>24021</v>
      </c>
      <c r="D8252" s="13" t="s">
        <v>24022</v>
      </c>
      <c r="E8252" t="s">
        <v>24023</v>
      </c>
      <c r="H8252" s="14">
        <v>0</v>
      </c>
      <c r="I8252" s="14">
        <v>0</v>
      </c>
      <c r="J8252" s="14">
        <v>0</v>
      </c>
      <c r="K8252" s="14">
        <v>0</v>
      </c>
      <c r="L8252" s="14">
        <v>0</v>
      </c>
      <c r="M8252" s="14">
        <v>0</v>
      </c>
      <c r="N8252" t="s">
        <v>22617</v>
      </c>
    </row>
    <row r="8253" spans="1:14">
      <c r="A8253" t="s">
        <v>22616</v>
      </c>
      <c r="B8253" t="s">
        <v>22617</v>
      </c>
      <c r="C8253" s="13" t="s">
        <v>24024</v>
      </c>
      <c r="D8253" s="13" t="s">
        <v>24025</v>
      </c>
      <c r="E8253" t="s">
        <v>24026</v>
      </c>
      <c r="H8253" s="14">
        <v>0</v>
      </c>
      <c r="I8253" s="14">
        <v>5000</v>
      </c>
      <c r="J8253" s="14">
        <v>0</v>
      </c>
      <c r="K8253" s="14">
        <v>0</v>
      </c>
      <c r="L8253" s="14">
        <v>0</v>
      </c>
      <c r="M8253" s="14">
        <v>0</v>
      </c>
      <c r="N8253" t="s">
        <v>22617</v>
      </c>
    </row>
    <row r="8254" spans="1:14">
      <c r="A8254" t="s">
        <v>22616</v>
      </c>
      <c r="B8254" t="s">
        <v>22617</v>
      </c>
      <c r="C8254" s="13" t="s">
        <v>24027</v>
      </c>
      <c r="D8254" s="13" t="s">
        <v>24028</v>
      </c>
      <c r="E8254" t="s">
        <v>24029</v>
      </c>
      <c r="H8254" s="14">
        <v>850</v>
      </c>
      <c r="I8254" s="14">
        <v>850</v>
      </c>
      <c r="J8254" s="14">
        <v>850</v>
      </c>
      <c r="K8254" s="14">
        <v>850</v>
      </c>
      <c r="L8254" s="14">
        <v>0</v>
      </c>
      <c r="M8254" s="14">
        <v>0</v>
      </c>
      <c r="N8254" t="s">
        <v>22617</v>
      </c>
    </row>
    <row r="8255" spans="1:14">
      <c r="A8255" t="s">
        <v>22616</v>
      </c>
      <c r="B8255" t="s">
        <v>22617</v>
      </c>
      <c r="C8255" s="13" t="s">
        <v>24030</v>
      </c>
      <c r="D8255" s="13" t="s">
        <v>24031</v>
      </c>
      <c r="E8255" t="s">
        <v>24032</v>
      </c>
      <c r="H8255" s="14">
        <v>9000</v>
      </c>
      <c r="I8255" s="14">
        <v>9000</v>
      </c>
      <c r="J8255" s="14">
        <v>0</v>
      </c>
      <c r="K8255" s="14">
        <v>0</v>
      </c>
      <c r="L8255" s="14">
        <v>0</v>
      </c>
      <c r="M8255" s="14">
        <v>0</v>
      </c>
      <c r="N8255" t="s">
        <v>22617</v>
      </c>
    </row>
    <row r="8256" spans="1:14">
      <c r="A8256" t="s">
        <v>22616</v>
      </c>
      <c r="B8256" t="s">
        <v>22617</v>
      </c>
      <c r="C8256" s="13" t="s">
        <v>24033</v>
      </c>
      <c r="D8256" s="13" t="s">
        <v>24034</v>
      </c>
      <c r="E8256" t="s">
        <v>24035</v>
      </c>
      <c r="H8256" s="14">
        <v>39000</v>
      </c>
      <c r="I8256" s="14">
        <v>39000</v>
      </c>
      <c r="J8256" s="14">
        <v>39000</v>
      </c>
      <c r="K8256" s="14">
        <v>39000</v>
      </c>
      <c r="L8256" s="14">
        <v>0</v>
      </c>
      <c r="M8256" s="14">
        <v>0</v>
      </c>
      <c r="N8256" t="s">
        <v>22617</v>
      </c>
    </row>
    <row r="8257" spans="1:14">
      <c r="A8257" t="s">
        <v>22616</v>
      </c>
      <c r="B8257" t="s">
        <v>22617</v>
      </c>
      <c r="C8257" s="13" t="s">
        <v>24036</v>
      </c>
      <c r="D8257" s="13" t="s">
        <v>24037</v>
      </c>
      <c r="E8257" t="s">
        <v>24038</v>
      </c>
      <c r="H8257" s="14">
        <v>0</v>
      </c>
      <c r="I8257" s="14">
        <v>0</v>
      </c>
      <c r="J8257" s="14">
        <v>0</v>
      </c>
      <c r="K8257" s="14">
        <v>0</v>
      </c>
      <c r="L8257" s="14">
        <v>0</v>
      </c>
      <c r="M8257" s="14">
        <v>0</v>
      </c>
      <c r="N8257" t="s">
        <v>22617</v>
      </c>
    </row>
    <row r="8258" spans="1:14">
      <c r="A8258" t="s">
        <v>22616</v>
      </c>
      <c r="B8258" t="s">
        <v>22617</v>
      </c>
      <c r="C8258" s="13" t="s">
        <v>24039</v>
      </c>
      <c r="D8258" s="13" t="s">
        <v>24040</v>
      </c>
      <c r="E8258" t="s">
        <v>24041</v>
      </c>
      <c r="H8258" s="14">
        <v>4000</v>
      </c>
      <c r="I8258" s="14">
        <v>4000</v>
      </c>
      <c r="J8258" s="14">
        <v>0</v>
      </c>
      <c r="K8258" s="14">
        <v>0</v>
      </c>
      <c r="L8258" s="14">
        <v>0</v>
      </c>
      <c r="M8258" s="14">
        <v>0</v>
      </c>
      <c r="N8258" t="s">
        <v>22617</v>
      </c>
    </row>
    <row r="8259" spans="1:14">
      <c r="A8259" t="s">
        <v>22616</v>
      </c>
      <c r="B8259" t="s">
        <v>22617</v>
      </c>
      <c r="C8259" s="13" t="s">
        <v>24042</v>
      </c>
      <c r="D8259" s="13" t="s">
        <v>24043</v>
      </c>
      <c r="E8259" t="s">
        <v>24044</v>
      </c>
      <c r="H8259" s="14">
        <v>3250</v>
      </c>
      <c r="I8259" s="14">
        <v>3250</v>
      </c>
      <c r="J8259" s="14">
        <v>3250</v>
      </c>
      <c r="K8259" s="14">
        <v>3250</v>
      </c>
      <c r="L8259" s="14">
        <v>0</v>
      </c>
      <c r="M8259" s="14">
        <v>0</v>
      </c>
      <c r="N8259" t="s">
        <v>22617</v>
      </c>
    </row>
    <row r="8260" spans="1:14">
      <c r="A8260" t="s">
        <v>22616</v>
      </c>
      <c r="B8260" t="s">
        <v>22617</v>
      </c>
      <c r="C8260" s="13" t="s">
        <v>24045</v>
      </c>
      <c r="D8260" s="13" t="s">
        <v>24046</v>
      </c>
      <c r="E8260" t="s">
        <v>24047</v>
      </c>
      <c r="H8260" s="14">
        <v>6500</v>
      </c>
      <c r="I8260" s="14">
        <v>6500</v>
      </c>
      <c r="J8260" s="14">
        <v>0</v>
      </c>
      <c r="K8260" s="14">
        <v>0</v>
      </c>
      <c r="L8260" s="14">
        <v>0</v>
      </c>
      <c r="M8260" s="14">
        <v>0</v>
      </c>
      <c r="N8260" t="s">
        <v>22617</v>
      </c>
    </row>
    <row r="8261" spans="1:14">
      <c r="A8261" t="s">
        <v>22616</v>
      </c>
      <c r="B8261" t="s">
        <v>22617</v>
      </c>
      <c r="C8261" s="13" t="s">
        <v>24048</v>
      </c>
      <c r="D8261" s="13" t="s">
        <v>24049</v>
      </c>
      <c r="E8261" t="s">
        <v>24050</v>
      </c>
      <c r="H8261" s="14">
        <v>1700</v>
      </c>
      <c r="I8261" s="14">
        <v>1700</v>
      </c>
      <c r="J8261" s="14">
        <v>2210</v>
      </c>
      <c r="K8261" s="14">
        <v>2210</v>
      </c>
      <c r="L8261" s="14">
        <v>0</v>
      </c>
      <c r="M8261" s="14">
        <v>0</v>
      </c>
      <c r="N8261" t="s">
        <v>22617</v>
      </c>
    </row>
    <row r="8262" spans="1:14">
      <c r="A8262" t="s">
        <v>22616</v>
      </c>
      <c r="B8262" t="s">
        <v>22617</v>
      </c>
      <c r="C8262" s="13" t="s">
        <v>24051</v>
      </c>
      <c r="D8262" s="13" t="s">
        <v>24052</v>
      </c>
      <c r="E8262" t="s">
        <v>24053</v>
      </c>
      <c r="H8262" s="14">
        <v>32000</v>
      </c>
      <c r="I8262" s="14">
        <v>32000</v>
      </c>
      <c r="J8262" s="14">
        <v>0</v>
      </c>
      <c r="K8262" s="14">
        <v>0</v>
      </c>
      <c r="L8262" s="14">
        <v>0</v>
      </c>
      <c r="M8262" s="14">
        <v>0</v>
      </c>
      <c r="N8262" t="s">
        <v>22617</v>
      </c>
    </row>
    <row r="8263" spans="1:14">
      <c r="A8263" t="s">
        <v>22616</v>
      </c>
      <c r="B8263" t="s">
        <v>22617</v>
      </c>
      <c r="C8263" s="13" t="s">
        <v>24054</v>
      </c>
      <c r="D8263" s="13" t="s">
        <v>24055</v>
      </c>
      <c r="E8263" t="s">
        <v>24056</v>
      </c>
      <c r="H8263" s="14">
        <v>4200</v>
      </c>
      <c r="I8263" s="14">
        <v>0</v>
      </c>
      <c r="J8263" s="14">
        <v>0</v>
      </c>
      <c r="K8263" s="14">
        <v>0</v>
      </c>
      <c r="L8263" s="14">
        <v>0</v>
      </c>
      <c r="M8263" s="14">
        <v>0</v>
      </c>
      <c r="N8263" t="s">
        <v>22617</v>
      </c>
    </row>
    <row r="8264" spans="1:14">
      <c r="A8264" t="s">
        <v>22616</v>
      </c>
      <c r="B8264" t="s">
        <v>22617</v>
      </c>
      <c r="C8264" s="13" t="s">
        <v>24057</v>
      </c>
      <c r="D8264" s="13" t="s">
        <v>24058</v>
      </c>
      <c r="E8264" t="s">
        <v>24059</v>
      </c>
      <c r="H8264" s="14">
        <v>24500</v>
      </c>
      <c r="I8264" s="14">
        <v>24500</v>
      </c>
      <c r="J8264" s="14">
        <v>24500</v>
      </c>
      <c r="K8264" s="14">
        <v>24500</v>
      </c>
      <c r="L8264" s="14">
        <v>0</v>
      </c>
      <c r="M8264" s="14">
        <v>0</v>
      </c>
      <c r="N8264" t="s">
        <v>22617</v>
      </c>
    </row>
    <row r="8265" spans="1:14">
      <c r="A8265" t="s">
        <v>22616</v>
      </c>
      <c r="B8265" t="s">
        <v>22617</v>
      </c>
      <c r="C8265" s="13" t="s">
        <v>24060</v>
      </c>
      <c r="D8265" s="13" t="s">
        <v>24061</v>
      </c>
      <c r="E8265" t="s">
        <v>24062</v>
      </c>
      <c r="H8265" s="14">
        <v>600</v>
      </c>
      <c r="I8265" s="14">
        <v>600</v>
      </c>
      <c r="J8265" s="14">
        <v>780</v>
      </c>
      <c r="K8265" s="14">
        <v>780</v>
      </c>
      <c r="L8265" s="14">
        <v>0</v>
      </c>
      <c r="M8265" s="14">
        <v>0</v>
      </c>
      <c r="N8265" t="s">
        <v>22617</v>
      </c>
    </row>
    <row r="8266" spans="1:14">
      <c r="A8266" t="s">
        <v>22616</v>
      </c>
      <c r="B8266" t="s">
        <v>22617</v>
      </c>
      <c r="C8266" s="13" t="s">
        <v>24063</v>
      </c>
      <c r="D8266" s="13" t="s">
        <v>24064</v>
      </c>
      <c r="E8266" t="s">
        <v>24065</v>
      </c>
      <c r="H8266" s="14">
        <v>15000</v>
      </c>
      <c r="I8266" s="14">
        <v>0</v>
      </c>
      <c r="J8266" s="14">
        <v>19500</v>
      </c>
      <c r="K8266" s="14">
        <v>0</v>
      </c>
      <c r="L8266" s="14">
        <v>0</v>
      </c>
      <c r="M8266" s="14">
        <v>0</v>
      </c>
      <c r="N8266" t="s">
        <v>22617</v>
      </c>
    </row>
    <row r="8267" spans="1:14">
      <c r="A8267" t="s">
        <v>22616</v>
      </c>
      <c r="B8267" t="s">
        <v>22617</v>
      </c>
      <c r="C8267" s="13" t="s">
        <v>24066</v>
      </c>
      <c r="D8267" s="13" t="s">
        <v>24067</v>
      </c>
      <c r="E8267" t="s">
        <v>24068</v>
      </c>
      <c r="H8267" s="14">
        <v>15000</v>
      </c>
      <c r="I8267" s="14">
        <v>0</v>
      </c>
      <c r="J8267" s="14">
        <v>19500</v>
      </c>
      <c r="K8267" s="14">
        <v>0</v>
      </c>
      <c r="L8267" s="14">
        <v>0</v>
      </c>
      <c r="M8267" s="14">
        <v>0</v>
      </c>
      <c r="N8267" t="s">
        <v>22617</v>
      </c>
    </row>
    <row r="8268" spans="1:14">
      <c r="A8268" t="s">
        <v>22616</v>
      </c>
      <c r="B8268" t="s">
        <v>22617</v>
      </c>
      <c r="C8268" s="13" t="s">
        <v>24069</v>
      </c>
      <c r="D8268" s="13" t="s">
        <v>24070</v>
      </c>
      <c r="E8268" t="s">
        <v>24071</v>
      </c>
      <c r="H8268" s="14">
        <v>6000</v>
      </c>
      <c r="I8268" s="14">
        <v>6000</v>
      </c>
      <c r="J8268" s="14">
        <v>6000</v>
      </c>
      <c r="K8268" s="14">
        <v>6000</v>
      </c>
      <c r="L8268" s="14">
        <v>0</v>
      </c>
      <c r="M8268" s="14">
        <v>0</v>
      </c>
      <c r="N8268" t="s">
        <v>22617</v>
      </c>
    </row>
    <row r="8269" spans="1:14">
      <c r="A8269" t="s">
        <v>22616</v>
      </c>
      <c r="B8269" t="s">
        <v>22617</v>
      </c>
      <c r="C8269" s="13" t="s">
        <v>24072</v>
      </c>
      <c r="D8269" s="13" t="s">
        <v>24073</v>
      </c>
      <c r="E8269" t="s">
        <v>24074</v>
      </c>
      <c r="H8269" s="14">
        <v>650</v>
      </c>
      <c r="I8269" s="14">
        <v>650</v>
      </c>
      <c r="J8269" s="14">
        <v>650</v>
      </c>
      <c r="K8269" s="14">
        <v>650</v>
      </c>
      <c r="L8269" s="14">
        <v>0</v>
      </c>
      <c r="M8269" s="14">
        <v>0</v>
      </c>
      <c r="N8269" t="s">
        <v>22617</v>
      </c>
    </row>
    <row r="8270" spans="1:14">
      <c r="A8270" t="s">
        <v>22616</v>
      </c>
      <c r="B8270" t="s">
        <v>22617</v>
      </c>
      <c r="C8270" s="13" t="s">
        <v>24075</v>
      </c>
      <c r="D8270" s="13" t="s">
        <v>24076</v>
      </c>
      <c r="E8270" t="s">
        <v>24077</v>
      </c>
      <c r="H8270" s="14">
        <v>1500</v>
      </c>
      <c r="I8270" s="14">
        <v>0</v>
      </c>
      <c r="J8270" s="14">
        <v>1950</v>
      </c>
      <c r="K8270" s="14">
        <v>0</v>
      </c>
      <c r="L8270" s="14">
        <v>0</v>
      </c>
      <c r="M8270" s="14">
        <v>0</v>
      </c>
      <c r="N8270" t="s">
        <v>22617</v>
      </c>
    </row>
    <row r="8271" spans="1:14">
      <c r="A8271" t="s">
        <v>22616</v>
      </c>
      <c r="B8271" t="s">
        <v>22617</v>
      </c>
      <c r="C8271" s="13" t="s">
        <v>24078</v>
      </c>
      <c r="D8271" s="13" t="s">
        <v>24079</v>
      </c>
      <c r="E8271" t="s">
        <v>24080</v>
      </c>
      <c r="H8271" s="14">
        <v>4900</v>
      </c>
      <c r="I8271" s="14">
        <v>4900</v>
      </c>
      <c r="J8271" s="14">
        <v>4900</v>
      </c>
      <c r="K8271" s="14">
        <v>4900</v>
      </c>
      <c r="L8271" s="14">
        <v>0</v>
      </c>
      <c r="M8271" s="14">
        <v>0</v>
      </c>
      <c r="N8271" t="s">
        <v>22617</v>
      </c>
    </row>
    <row r="8272" spans="1:14">
      <c r="A8272" t="s">
        <v>22616</v>
      </c>
      <c r="B8272" t="s">
        <v>22617</v>
      </c>
      <c r="C8272" s="13" t="s">
        <v>24081</v>
      </c>
      <c r="D8272" s="13" t="s">
        <v>24082</v>
      </c>
      <c r="E8272" t="s">
        <v>24083</v>
      </c>
      <c r="H8272" s="14">
        <v>0</v>
      </c>
      <c r="I8272" s="14">
        <v>0</v>
      </c>
      <c r="J8272" s="14">
        <v>0</v>
      </c>
      <c r="K8272" s="14">
        <v>0</v>
      </c>
      <c r="L8272" s="14">
        <v>0</v>
      </c>
      <c r="M8272" s="14">
        <v>0</v>
      </c>
      <c r="N8272" t="s">
        <v>22617</v>
      </c>
    </row>
    <row r="8273" spans="1:14">
      <c r="A8273" t="s">
        <v>22616</v>
      </c>
      <c r="B8273" t="s">
        <v>22617</v>
      </c>
      <c r="C8273" s="13" t="s">
        <v>24084</v>
      </c>
      <c r="D8273" s="13" t="s">
        <v>24085</v>
      </c>
      <c r="E8273" t="s">
        <v>24086</v>
      </c>
      <c r="H8273" s="14">
        <v>3200</v>
      </c>
      <c r="I8273" s="14">
        <v>3200</v>
      </c>
      <c r="J8273" s="14">
        <v>3200</v>
      </c>
      <c r="K8273" s="14">
        <v>3200</v>
      </c>
      <c r="L8273" s="14">
        <v>0</v>
      </c>
      <c r="M8273" s="14">
        <v>0</v>
      </c>
      <c r="N8273" t="s">
        <v>22617</v>
      </c>
    </row>
    <row r="8274" spans="1:14">
      <c r="A8274" t="s">
        <v>22616</v>
      </c>
      <c r="B8274" t="s">
        <v>22617</v>
      </c>
      <c r="C8274" s="13" t="s">
        <v>24087</v>
      </c>
      <c r="D8274" s="13" t="s">
        <v>24088</v>
      </c>
      <c r="E8274" t="s">
        <v>24089</v>
      </c>
      <c r="H8274" s="14">
        <v>3500</v>
      </c>
      <c r="I8274" s="14">
        <v>3500</v>
      </c>
      <c r="J8274" s="14">
        <v>4550</v>
      </c>
      <c r="K8274" s="14">
        <v>4550</v>
      </c>
      <c r="L8274" s="14">
        <v>0</v>
      </c>
      <c r="M8274" s="14">
        <v>0</v>
      </c>
      <c r="N8274" t="s">
        <v>22617</v>
      </c>
    </row>
    <row r="8275" spans="1:14">
      <c r="A8275" t="s">
        <v>22616</v>
      </c>
      <c r="B8275" t="s">
        <v>22617</v>
      </c>
      <c r="C8275" s="13" t="s">
        <v>24090</v>
      </c>
      <c r="D8275" s="13" t="s">
        <v>24091</v>
      </c>
      <c r="E8275" t="s">
        <v>24091</v>
      </c>
      <c r="H8275" s="14">
        <v>2500</v>
      </c>
      <c r="I8275" s="14">
        <v>2500</v>
      </c>
      <c r="J8275" s="14">
        <v>3250</v>
      </c>
      <c r="K8275" s="14">
        <v>3250</v>
      </c>
      <c r="L8275" s="14">
        <v>0</v>
      </c>
      <c r="M8275" s="14">
        <v>0</v>
      </c>
      <c r="N8275" t="s">
        <v>22617</v>
      </c>
    </row>
    <row r="8276" spans="1:14">
      <c r="A8276" t="s">
        <v>22616</v>
      </c>
      <c r="B8276" t="s">
        <v>22617</v>
      </c>
      <c r="C8276" s="13" t="s">
        <v>24092</v>
      </c>
      <c r="D8276" s="13" t="s">
        <v>24093</v>
      </c>
      <c r="E8276" t="s">
        <v>24093</v>
      </c>
      <c r="H8276" s="14">
        <v>2200</v>
      </c>
      <c r="I8276" s="14">
        <v>2200</v>
      </c>
      <c r="J8276" s="14">
        <v>2860</v>
      </c>
      <c r="K8276" s="14">
        <v>2860</v>
      </c>
      <c r="L8276" s="14">
        <v>0</v>
      </c>
      <c r="M8276" s="14">
        <v>0</v>
      </c>
      <c r="N8276" t="s">
        <v>22617</v>
      </c>
    </row>
    <row r="8277" spans="1:14">
      <c r="A8277" t="s">
        <v>22616</v>
      </c>
      <c r="B8277" t="s">
        <v>22617</v>
      </c>
      <c r="C8277" s="13" t="s">
        <v>24094</v>
      </c>
      <c r="D8277" s="13" t="s">
        <v>24095</v>
      </c>
      <c r="E8277" t="s">
        <v>24095</v>
      </c>
      <c r="H8277" s="14">
        <v>500</v>
      </c>
      <c r="I8277" s="14">
        <v>500</v>
      </c>
      <c r="J8277" s="14">
        <v>650</v>
      </c>
      <c r="K8277" s="14">
        <v>650</v>
      </c>
      <c r="L8277" s="14">
        <v>0</v>
      </c>
      <c r="M8277" s="14">
        <v>0</v>
      </c>
      <c r="N8277" t="s">
        <v>22617</v>
      </c>
    </row>
    <row r="8278" spans="1:14">
      <c r="A8278" t="s">
        <v>22616</v>
      </c>
      <c r="B8278" t="s">
        <v>22617</v>
      </c>
      <c r="C8278" s="13" t="s">
        <v>24096</v>
      </c>
      <c r="D8278" s="13" t="s">
        <v>24097</v>
      </c>
      <c r="E8278" t="s">
        <v>24097</v>
      </c>
      <c r="H8278" s="14">
        <v>18000</v>
      </c>
      <c r="I8278" s="14">
        <v>18000</v>
      </c>
      <c r="J8278" s="14">
        <v>23400</v>
      </c>
      <c r="K8278" s="14">
        <v>23400</v>
      </c>
      <c r="L8278" s="14">
        <v>0</v>
      </c>
      <c r="M8278" s="14">
        <v>0</v>
      </c>
      <c r="N8278" t="s">
        <v>22617</v>
      </c>
    </row>
    <row r="8279" spans="1:14">
      <c r="A8279" t="s">
        <v>22616</v>
      </c>
      <c r="B8279" t="s">
        <v>22617</v>
      </c>
      <c r="C8279" s="13" t="s">
        <v>24098</v>
      </c>
      <c r="D8279" s="13" t="s">
        <v>24099</v>
      </c>
      <c r="E8279" t="s">
        <v>24100</v>
      </c>
      <c r="H8279" s="14">
        <v>410</v>
      </c>
      <c r="I8279" s="14">
        <v>410</v>
      </c>
      <c r="J8279" s="14">
        <v>533</v>
      </c>
      <c r="K8279" s="14">
        <v>533</v>
      </c>
      <c r="L8279" s="14">
        <v>0</v>
      </c>
      <c r="M8279" s="14">
        <v>0</v>
      </c>
      <c r="N8279" t="s">
        <v>22617</v>
      </c>
    </row>
    <row r="8280" spans="1:14">
      <c r="A8280" t="s">
        <v>22616</v>
      </c>
      <c r="B8280" t="s">
        <v>22617</v>
      </c>
      <c r="C8280" s="13" t="s">
        <v>24101</v>
      </c>
      <c r="D8280" s="13" t="s">
        <v>24102</v>
      </c>
      <c r="E8280" t="s">
        <v>24103</v>
      </c>
      <c r="H8280" s="14">
        <v>0</v>
      </c>
      <c r="I8280" s="14">
        <v>0</v>
      </c>
      <c r="J8280" s="14">
        <v>0</v>
      </c>
      <c r="K8280" s="14">
        <v>0</v>
      </c>
      <c r="L8280" s="14">
        <v>0</v>
      </c>
      <c r="M8280" s="14">
        <v>0</v>
      </c>
      <c r="N8280" t="s">
        <v>22617</v>
      </c>
    </row>
    <row r="8281" spans="1:14">
      <c r="A8281" t="s">
        <v>22616</v>
      </c>
      <c r="B8281" t="s">
        <v>22617</v>
      </c>
      <c r="C8281" s="13" t="s">
        <v>24104</v>
      </c>
      <c r="D8281" s="13" t="s">
        <v>24105</v>
      </c>
      <c r="E8281" t="s">
        <v>24106</v>
      </c>
      <c r="H8281" s="14">
        <v>0</v>
      </c>
      <c r="I8281" s="14">
        <v>0</v>
      </c>
      <c r="J8281" s="14">
        <v>0</v>
      </c>
      <c r="K8281" s="14">
        <v>0</v>
      </c>
      <c r="L8281" s="14">
        <v>0</v>
      </c>
      <c r="M8281" s="14">
        <v>0</v>
      </c>
      <c r="N8281" t="s">
        <v>22617</v>
      </c>
    </row>
    <row r="8282" spans="1:14">
      <c r="A8282" t="s">
        <v>22616</v>
      </c>
      <c r="B8282" t="s">
        <v>22617</v>
      </c>
      <c r="C8282" s="13" t="s">
        <v>24107</v>
      </c>
      <c r="D8282" s="13" t="s">
        <v>24108</v>
      </c>
      <c r="E8282" t="s">
        <v>24109</v>
      </c>
      <c r="H8282" s="14">
        <v>0</v>
      </c>
      <c r="I8282" s="14">
        <v>0</v>
      </c>
      <c r="J8282" s="14">
        <v>0</v>
      </c>
      <c r="K8282" s="14">
        <v>0</v>
      </c>
      <c r="L8282" s="14">
        <v>0</v>
      </c>
      <c r="M8282" s="14">
        <v>0</v>
      </c>
      <c r="N8282" t="s">
        <v>22617</v>
      </c>
    </row>
    <row r="8283" spans="1:14">
      <c r="A8283" t="s">
        <v>22616</v>
      </c>
      <c r="B8283" t="s">
        <v>22617</v>
      </c>
      <c r="C8283" s="13" t="s">
        <v>24110</v>
      </c>
      <c r="D8283" s="13" t="s">
        <v>24111</v>
      </c>
      <c r="E8283" t="s">
        <v>24112</v>
      </c>
      <c r="H8283" s="14">
        <v>0</v>
      </c>
      <c r="I8283" s="14">
        <v>0</v>
      </c>
      <c r="J8283" s="14">
        <v>0</v>
      </c>
      <c r="K8283" s="14">
        <v>0</v>
      </c>
      <c r="L8283" s="14">
        <v>0</v>
      </c>
      <c r="M8283" s="14">
        <v>0</v>
      </c>
      <c r="N8283" t="s">
        <v>22617</v>
      </c>
    </row>
    <row r="8284" spans="1:14">
      <c r="A8284" t="s">
        <v>22616</v>
      </c>
      <c r="B8284" t="s">
        <v>22617</v>
      </c>
      <c r="C8284" s="13" t="s">
        <v>24113</v>
      </c>
      <c r="D8284" s="13" t="s">
        <v>24114</v>
      </c>
      <c r="E8284" t="s">
        <v>24115</v>
      </c>
      <c r="H8284" s="14">
        <v>0</v>
      </c>
      <c r="I8284" s="14">
        <v>0</v>
      </c>
      <c r="J8284" s="14">
        <v>0</v>
      </c>
      <c r="K8284" s="14">
        <v>0</v>
      </c>
      <c r="L8284" s="14">
        <v>0</v>
      </c>
      <c r="M8284" s="14">
        <v>0</v>
      </c>
      <c r="N8284" t="s">
        <v>22617</v>
      </c>
    </row>
    <row r="8285" spans="1:14">
      <c r="A8285" t="s">
        <v>22616</v>
      </c>
      <c r="B8285" t="s">
        <v>22617</v>
      </c>
      <c r="C8285" s="13" t="s">
        <v>24116</v>
      </c>
      <c r="D8285" s="13" t="s">
        <v>24117</v>
      </c>
      <c r="E8285" t="s">
        <v>24118</v>
      </c>
      <c r="H8285" s="14">
        <v>0</v>
      </c>
      <c r="I8285" s="14">
        <v>0</v>
      </c>
      <c r="J8285" s="14">
        <v>0</v>
      </c>
      <c r="K8285" s="14">
        <v>0</v>
      </c>
      <c r="L8285" s="14">
        <v>0</v>
      </c>
      <c r="M8285" s="14">
        <v>0</v>
      </c>
      <c r="N8285" t="s">
        <v>22617</v>
      </c>
    </row>
    <row r="8286" spans="1:14">
      <c r="A8286" t="s">
        <v>22616</v>
      </c>
      <c r="B8286" t="s">
        <v>22617</v>
      </c>
      <c r="C8286" s="13" t="s">
        <v>24119</v>
      </c>
      <c r="D8286" s="13" t="s">
        <v>24120</v>
      </c>
      <c r="E8286" t="s">
        <v>24121</v>
      </c>
      <c r="H8286" s="14">
        <v>3870</v>
      </c>
      <c r="I8286" s="14">
        <v>3870</v>
      </c>
      <c r="J8286" s="14">
        <v>5031</v>
      </c>
      <c r="K8286" s="14">
        <v>5031</v>
      </c>
      <c r="L8286" s="14">
        <v>0</v>
      </c>
      <c r="M8286" s="14">
        <v>0</v>
      </c>
      <c r="N8286" t="s">
        <v>22617</v>
      </c>
    </row>
    <row r="8287" spans="1:14">
      <c r="A8287" t="s">
        <v>22616</v>
      </c>
      <c r="B8287" t="s">
        <v>22617</v>
      </c>
      <c r="C8287" s="13" t="s">
        <v>24122</v>
      </c>
      <c r="D8287" s="13" t="s">
        <v>24123</v>
      </c>
      <c r="E8287" t="s">
        <v>24124</v>
      </c>
      <c r="H8287" s="14">
        <v>4660</v>
      </c>
      <c r="I8287" s="14">
        <v>4660</v>
      </c>
      <c r="J8287" s="14">
        <v>6058</v>
      </c>
      <c r="K8287" s="14">
        <v>6058</v>
      </c>
      <c r="L8287" s="14">
        <v>0</v>
      </c>
      <c r="M8287" s="14">
        <v>0</v>
      </c>
      <c r="N8287" t="s">
        <v>22617</v>
      </c>
    </row>
    <row r="8288" spans="1:14">
      <c r="A8288" t="s">
        <v>22616</v>
      </c>
      <c r="B8288" t="s">
        <v>22617</v>
      </c>
      <c r="C8288" s="13" t="s">
        <v>24125</v>
      </c>
      <c r="D8288" s="13" t="s">
        <v>24126</v>
      </c>
      <c r="E8288" t="s">
        <v>24127</v>
      </c>
      <c r="H8288" s="14">
        <v>7700</v>
      </c>
      <c r="I8288" s="14">
        <v>7700</v>
      </c>
      <c r="J8288" s="14">
        <v>10010</v>
      </c>
      <c r="K8288" s="14">
        <v>10010</v>
      </c>
      <c r="L8288" s="14">
        <v>0</v>
      </c>
      <c r="M8288" s="14">
        <v>0</v>
      </c>
      <c r="N8288" t="s">
        <v>22617</v>
      </c>
    </row>
    <row r="8289" spans="1:14">
      <c r="A8289" t="s">
        <v>22616</v>
      </c>
      <c r="B8289" t="s">
        <v>22617</v>
      </c>
      <c r="C8289" s="13" t="s">
        <v>24128</v>
      </c>
      <c r="D8289" s="13" t="s">
        <v>23574</v>
      </c>
      <c r="E8289" t="s">
        <v>24129</v>
      </c>
      <c r="H8289" s="14">
        <v>800</v>
      </c>
      <c r="I8289" s="14">
        <v>800</v>
      </c>
      <c r="J8289" s="14">
        <v>0</v>
      </c>
      <c r="K8289" s="14">
        <v>0</v>
      </c>
      <c r="L8289" s="14">
        <v>0</v>
      </c>
      <c r="M8289" s="14">
        <v>0</v>
      </c>
      <c r="N8289" t="s">
        <v>22617</v>
      </c>
    </row>
    <row r="8290" spans="1:14">
      <c r="A8290" t="s">
        <v>22616</v>
      </c>
      <c r="B8290" t="s">
        <v>22617</v>
      </c>
      <c r="C8290" s="13" t="s">
        <v>24130</v>
      </c>
      <c r="D8290" s="13" t="s">
        <v>24131</v>
      </c>
      <c r="E8290" t="s">
        <v>24132</v>
      </c>
      <c r="H8290" s="14">
        <v>6500</v>
      </c>
      <c r="I8290" s="14">
        <v>6500</v>
      </c>
      <c r="J8290" s="14">
        <v>8450</v>
      </c>
      <c r="K8290" s="14">
        <v>8450</v>
      </c>
      <c r="L8290" s="14">
        <v>0</v>
      </c>
      <c r="M8290" s="14">
        <v>0</v>
      </c>
      <c r="N8290" t="s">
        <v>22617</v>
      </c>
    </row>
    <row r="8291" spans="1:14">
      <c r="A8291" t="s">
        <v>22616</v>
      </c>
      <c r="B8291" t="s">
        <v>22617</v>
      </c>
      <c r="C8291" s="13" t="s">
        <v>24133</v>
      </c>
      <c r="D8291" s="13" t="s">
        <v>24134</v>
      </c>
      <c r="E8291" t="s">
        <v>24135</v>
      </c>
      <c r="H8291" s="14">
        <v>3000</v>
      </c>
      <c r="I8291" s="14">
        <v>3000</v>
      </c>
      <c r="J8291" s="14">
        <v>3900</v>
      </c>
      <c r="K8291" s="14">
        <v>3900</v>
      </c>
      <c r="L8291" s="14">
        <v>0</v>
      </c>
      <c r="M8291" s="14">
        <v>0</v>
      </c>
      <c r="N8291" t="s">
        <v>22617</v>
      </c>
    </row>
    <row r="8292" spans="1:14">
      <c r="A8292" t="s">
        <v>22616</v>
      </c>
      <c r="B8292" t="s">
        <v>22617</v>
      </c>
      <c r="C8292" s="13" t="s">
        <v>24136</v>
      </c>
      <c r="D8292" s="13" t="s">
        <v>24137</v>
      </c>
      <c r="E8292" t="s">
        <v>24138</v>
      </c>
      <c r="H8292" s="14">
        <v>6800</v>
      </c>
      <c r="I8292" s="14">
        <v>6800</v>
      </c>
      <c r="J8292" s="14">
        <v>8840</v>
      </c>
      <c r="K8292" s="14">
        <v>8840</v>
      </c>
      <c r="L8292" s="14">
        <v>0</v>
      </c>
      <c r="M8292" s="14">
        <v>0</v>
      </c>
      <c r="N8292" t="s">
        <v>22617</v>
      </c>
    </row>
    <row r="8293" spans="1:14">
      <c r="A8293" t="s">
        <v>22616</v>
      </c>
      <c r="B8293" t="s">
        <v>22617</v>
      </c>
      <c r="C8293" s="13" t="s">
        <v>24139</v>
      </c>
      <c r="D8293" s="13" t="s">
        <v>24140</v>
      </c>
      <c r="E8293" t="s">
        <v>24141</v>
      </c>
      <c r="H8293" s="14">
        <v>7900</v>
      </c>
      <c r="I8293" s="14">
        <v>7900</v>
      </c>
      <c r="J8293" s="14">
        <v>0</v>
      </c>
      <c r="K8293" s="14">
        <v>0</v>
      </c>
      <c r="L8293" s="14">
        <v>0</v>
      </c>
      <c r="M8293" s="14">
        <v>0</v>
      </c>
      <c r="N8293" t="s">
        <v>22617</v>
      </c>
    </row>
    <row r="8294" spans="1:14">
      <c r="A8294" t="s">
        <v>22616</v>
      </c>
      <c r="B8294" t="s">
        <v>22617</v>
      </c>
      <c r="C8294" s="13" t="s">
        <v>24142</v>
      </c>
      <c r="D8294" s="13" t="s">
        <v>24143</v>
      </c>
      <c r="E8294" t="s">
        <v>24144</v>
      </c>
      <c r="H8294" s="14">
        <v>1400</v>
      </c>
      <c r="I8294" s="14">
        <v>1400</v>
      </c>
      <c r="J8294" s="14">
        <v>2000</v>
      </c>
      <c r="K8294" s="14">
        <v>2000</v>
      </c>
      <c r="L8294" s="14">
        <v>0</v>
      </c>
      <c r="M8294" s="14">
        <v>0</v>
      </c>
      <c r="N8294" t="s">
        <v>22617</v>
      </c>
    </row>
    <row r="8295" spans="1:14">
      <c r="A8295" t="s">
        <v>22616</v>
      </c>
      <c r="B8295" t="s">
        <v>22617</v>
      </c>
      <c r="C8295" s="13" t="s">
        <v>24145</v>
      </c>
      <c r="D8295" s="13" t="s">
        <v>24146</v>
      </c>
      <c r="E8295" t="s">
        <v>24147</v>
      </c>
      <c r="H8295" s="14">
        <v>15000</v>
      </c>
      <c r="I8295" s="14">
        <v>15000</v>
      </c>
      <c r="J8295" s="14">
        <v>15000</v>
      </c>
      <c r="K8295" s="14">
        <v>15000</v>
      </c>
      <c r="L8295" s="14">
        <v>0</v>
      </c>
      <c r="M8295" s="14">
        <v>0</v>
      </c>
      <c r="N8295" t="s">
        <v>22617</v>
      </c>
    </row>
    <row r="8296" spans="1:14">
      <c r="A8296" t="s">
        <v>22616</v>
      </c>
      <c r="B8296" t="s">
        <v>22617</v>
      </c>
      <c r="C8296" s="13" t="s">
        <v>24148</v>
      </c>
      <c r="D8296" s="13" t="s">
        <v>24149</v>
      </c>
      <c r="E8296" t="s">
        <v>24150</v>
      </c>
      <c r="H8296" s="14">
        <v>30000</v>
      </c>
      <c r="I8296" s="14">
        <v>30000</v>
      </c>
      <c r="J8296" s="14">
        <v>30000</v>
      </c>
      <c r="K8296" s="14">
        <v>30000</v>
      </c>
      <c r="L8296" s="14">
        <v>0</v>
      </c>
      <c r="M8296" s="14">
        <v>0</v>
      </c>
      <c r="N8296" t="s">
        <v>22617</v>
      </c>
    </row>
    <row r="8297" spans="1:14">
      <c r="A8297" t="s">
        <v>22616</v>
      </c>
      <c r="B8297" t="s">
        <v>22617</v>
      </c>
      <c r="C8297" s="13" t="s">
        <v>24151</v>
      </c>
      <c r="D8297" s="13" t="s">
        <v>24152</v>
      </c>
      <c r="E8297" t="s">
        <v>24153</v>
      </c>
      <c r="H8297" s="14">
        <v>15000</v>
      </c>
      <c r="I8297" s="14">
        <v>15000</v>
      </c>
      <c r="J8297" s="14">
        <v>15000</v>
      </c>
      <c r="K8297" s="14">
        <v>15000</v>
      </c>
      <c r="L8297" s="14">
        <v>0</v>
      </c>
      <c r="M8297" s="14">
        <v>0</v>
      </c>
      <c r="N8297" t="s">
        <v>22617</v>
      </c>
    </row>
    <row r="8298" spans="1:14">
      <c r="A8298" t="s">
        <v>22616</v>
      </c>
      <c r="B8298" t="s">
        <v>22617</v>
      </c>
      <c r="C8298" s="13" t="s">
        <v>24154</v>
      </c>
      <c r="D8298" s="13" t="s">
        <v>24155</v>
      </c>
      <c r="E8298" t="s">
        <v>24156</v>
      </c>
      <c r="H8298" s="14">
        <v>16000</v>
      </c>
      <c r="I8298" s="14">
        <v>16000</v>
      </c>
      <c r="J8298" s="14">
        <v>16000</v>
      </c>
      <c r="K8298" s="14">
        <v>16000</v>
      </c>
      <c r="L8298" s="14">
        <v>0</v>
      </c>
      <c r="M8298" s="14">
        <v>0</v>
      </c>
      <c r="N8298" t="s">
        <v>22617</v>
      </c>
    </row>
    <row r="8299" spans="1:14">
      <c r="A8299" t="s">
        <v>22616</v>
      </c>
      <c r="B8299" t="s">
        <v>22617</v>
      </c>
      <c r="C8299" s="13" t="s">
        <v>24157</v>
      </c>
      <c r="D8299" s="13" t="s">
        <v>24158</v>
      </c>
      <c r="E8299" t="s">
        <v>24159</v>
      </c>
      <c r="H8299" s="14">
        <v>95000</v>
      </c>
      <c r="I8299" s="14">
        <v>95000</v>
      </c>
      <c r="J8299" s="14">
        <v>95000</v>
      </c>
      <c r="K8299" s="14">
        <v>95000</v>
      </c>
      <c r="L8299" s="14">
        <v>0</v>
      </c>
      <c r="M8299" s="14">
        <v>0</v>
      </c>
      <c r="N8299" t="s">
        <v>22617</v>
      </c>
    </row>
    <row r="8300" spans="1:14">
      <c r="A8300" t="s">
        <v>22616</v>
      </c>
      <c r="B8300" t="s">
        <v>22617</v>
      </c>
      <c r="C8300" s="13" t="s">
        <v>24160</v>
      </c>
      <c r="D8300" s="13" t="s">
        <v>24161</v>
      </c>
      <c r="E8300" t="s">
        <v>24162</v>
      </c>
      <c r="H8300" s="14">
        <v>0</v>
      </c>
      <c r="I8300" s="14">
        <v>0</v>
      </c>
      <c r="J8300" s="14">
        <v>0</v>
      </c>
      <c r="K8300" s="14">
        <v>0</v>
      </c>
      <c r="L8300" s="14">
        <v>0</v>
      </c>
      <c r="M8300" s="14">
        <v>0</v>
      </c>
      <c r="N8300" t="s">
        <v>22617</v>
      </c>
    </row>
    <row r="8301" spans="1:14">
      <c r="A8301" t="s">
        <v>22616</v>
      </c>
      <c r="B8301" t="s">
        <v>22617</v>
      </c>
      <c r="C8301" s="13" t="s">
        <v>24163</v>
      </c>
      <c r="D8301" s="13" t="s">
        <v>24164</v>
      </c>
      <c r="E8301" t="s">
        <v>24165</v>
      </c>
      <c r="H8301" s="14">
        <v>21600</v>
      </c>
      <c r="I8301" s="14">
        <v>21600</v>
      </c>
      <c r="J8301" s="14">
        <v>21600</v>
      </c>
      <c r="K8301" s="14">
        <v>21600</v>
      </c>
      <c r="L8301" s="14">
        <v>0</v>
      </c>
      <c r="M8301" s="14">
        <v>0</v>
      </c>
      <c r="N8301" t="s">
        <v>22617</v>
      </c>
    </row>
    <row r="8302" spans="1:14">
      <c r="A8302" t="s">
        <v>22616</v>
      </c>
      <c r="B8302" t="s">
        <v>22617</v>
      </c>
      <c r="C8302" s="13" t="s">
        <v>24166</v>
      </c>
      <c r="D8302" s="13" t="s">
        <v>24167</v>
      </c>
      <c r="E8302" t="s">
        <v>24168</v>
      </c>
      <c r="H8302" s="14">
        <v>6500</v>
      </c>
      <c r="I8302" s="14">
        <v>6500</v>
      </c>
      <c r="J8302" s="14">
        <v>6500</v>
      </c>
      <c r="K8302" s="14">
        <v>6500</v>
      </c>
      <c r="L8302" s="14">
        <v>0</v>
      </c>
      <c r="M8302" s="14">
        <v>0</v>
      </c>
      <c r="N8302" t="s">
        <v>22617</v>
      </c>
    </row>
    <row r="8303" spans="1:14">
      <c r="A8303" t="s">
        <v>22616</v>
      </c>
      <c r="B8303" t="s">
        <v>22617</v>
      </c>
      <c r="C8303" s="13" t="s">
        <v>24169</v>
      </c>
      <c r="D8303" s="13" t="s">
        <v>24170</v>
      </c>
      <c r="E8303" t="s">
        <v>24171</v>
      </c>
      <c r="H8303" s="14">
        <v>40000</v>
      </c>
      <c r="I8303" s="14">
        <v>40000</v>
      </c>
      <c r="J8303" s="14">
        <v>52000</v>
      </c>
      <c r="K8303" s="14">
        <v>52000</v>
      </c>
      <c r="L8303" s="14">
        <v>0</v>
      </c>
      <c r="M8303" s="14">
        <v>0</v>
      </c>
      <c r="N8303" t="s">
        <v>22617</v>
      </c>
    </row>
    <row r="8304" spans="1:14">
      <c r="A8304" t="s">
        <v>22616</v>
      </c>
      <c r="B8304" t="s">
        <v>22617</v>
      </c>
      <c r="C8304" s="13" t="s">
        <v>24172</v>
      </c>
      <c r="D8304" s="13" t="s">
        <v>24173</v>
      </c>
      <c r="E8304" t="s">
        <v>24174</v>
      </c>
      <c r="H8304" s="14">
        <v>60000</v>
      </c>
      <c r="I8304" s="14">
        <v>60000</v>
      </c>
      <c r="J8304" s="14">
        <v>78000</v>
      </c>
      <c r="K8304" s="14">
        <v>78000</v>
      </c>
      <c r="L8304" s="14">
        <v>0</v>
      </c>
      <c r="M8304" s="14">
        <v>0</v>
      </c>
      <c r="N8304" t="s">
        <v>22617</v>
      </c>
    </row>
    <row r="8305" spans="1:14">
      <c r="A8305" t="s">
        <v>22616</v>
      </c>
      <c r="B8305" t="s">
        <v>22617</v>
      </c>
      <c r="C8305" s="13" t="s">
        <v>24175</v>
      </c>
      <c r="D8305" s="13" t="s">
        <v>24176</v>
      </c>
      <c r="E8305" t="s">
        <v>24177</v>
      </c>
      <c r="H8305" s="14">
        <v>45000</v>
      </c>
      <c r="I8305" s="14">
        <v>45000</v>
      </c>
      <c r="J8305" s="14">
        <v>45000</v>
      </c>
      <c r="K8305" s="14">
        <v>45000</v>
      </c>
      <c r="L8305" s="14">
        <v>0</v>
      </c>
      <c r="M8305" s="14">
        <v>0</v>
      </c>
      <c r="N8305" t="s">
        <v>22617</v>
      </c>
    </row>
    <row r="8306" spans="1:14">
      <c r="A8306" t="s">
        <v>22616</v>
      </c>
      <c r="B8306" t="s">
        <v>22617</v>
      </c>
      <c r="C8306" s="13" t="s">
        <v>24178</v>
      </c>
      <c r="D8306" s="13" t="s">
        <v>24179</v>
      </c>
      <c r="E8306" t="s">
        <v>24180</v>
      </c>
      <c r="H8306" s="14">
        <v>12000</v>
      </c>
      <c r="I8306" s="14">
        <v>12000</v>
      </c>
      <c r="J8306" s="14">
        <v>12000</v>
      </c>
      <c r="K8306" s="14">
        <v>12000</v>
      </c>
      <c r="L8306" s="14">
        <v>0</v>
      </c>
      <c r="M8306" s="14">
        <v>0</v>
      </c>
      <c r="N8306" t="s">
        <v>22617</v>
      </c>
    </row>
    <row r="8307" spans="1:14">
      <c r="A8307" t="s">
        <v>22616</v>
      </c>
      <c r="B8307" t="s">
        <v>22617</v>
      </c>
      <c r="C8307" s="13" t="s">
        <v>24181</v>
      </c>
      <c r="D8307" s="13" t="s">
        <v>24182</v>
      </c>
      <c r="E8307" t="s">
        <v>24183</v>
      </c>
      <c r="H8307" s="14">
        <v>34000</v>
      </c>
      <c r="I8307" s="14">
        <v>34000</v>
      </c>
      <c r="J8307" s="14">
        <v>34000</v>
      </c>
      <c r="K8307" s="14">
        <v>34000</v>
      </c>
      <c r="L8307" s="14">
        <v>0</v>
      </c>
      <c r="M8307" s="14">
        <v>0</v>
      </c>
      <c r="N8307" t="s">
        <v>22617</v>
      </c>
    </row>
    <row r="8308" spans="1:14">
      <c r="A8308" t="s">
        <v>22616</v>
      </c>
      <c r="B8308" t="s">
        <v>22617</v>
      </c>
      <c r="C8308" s="13" t="s">
        <v>24184</v>
      </c>
      <c r="D8308" s="13" t="s">
        <v>24185</v>
      </c>
      <c r="E8308" t="s">
        <v>24186</v>
      </c>
      <c r="H8308" s="14">
        <v>3100</v>
      </c>
      <c r="I8308" s="14">
        <v>3100</v>
      </c>
      <c r="J8308" s="14">
        <v>3100</v>
      </c>
      <c r="K8308" s="14">
        <v>3100</v>
      </c>
      <c r="L8308" s="14">
        <v>0</v>
      </c>
      <c r="M8308" s="14">
        <v>0</v>
      </c>
      <c r="N8308" t="s">
        <v>22617</v>
      </c>
    </row>
    <row r="8309" spans="1:14">
      <c r="A8309" t="s">
        <v>22616</v>
      </c>
      <c r="B8309" t="s">
        <v>22617</v>
      </c>
      <c r="C8309" s="13" t="s">
        <v>24187</v>
      </c>
      <c r="D8309" s="13" t="s">
        <v>24188</v>
      </c>
      <c r="E8309" t="s">
        <v>24189</v>
      </c>
      <c r="H8309" s="14">
        <v>200</v>
      </c>
      <c r="I8309" s="14">
        <v>200</v>
      </c>
      <c r="J8309" s="14">
        <v>0</v>
      </c>
      <c r="K8309" s="14">
        <v>0</v>
      </c>
      <c r="L8309" s="14">
        <v>0</v>
      </c>
      <c r="M8309" s="14">
        <v>0</v>
      </c>
      <c r="N8309" t="s">
        <v>22617</v>
      </c>
    </row>
    <row r="8310" spans="1:14">
      <c r="A8310" t="s">
        <v>22616</v>
      </c>
      <c r="B8310" t="s">
        <v>22617</v>
      </c>
      <c r="C8310" s="13" t="s">
        <v>24190</v>
      </c>
      <c r="D8310" s="13" t="s">
        <v>24191</v>
      </c>
      <c r="E8310" t="s">
        <v>24192</v>
      </c>
      <c r="H8310" s="14">
        <v>57000</v>
      </c>
      <c r="I8310" s="14">
        <v>57000</v>
      </c>
      <c r="J8310" s="14">
        <v>57000</v>
      </c>
      <c r="K8310" s="14">
        <v>57000</v>
      </c>
      <c r="L8310" s="14">
        <v>0</v>
      </c>
      <c r="M8310" s="14">
        <v>0</v>
      </c>
      <c r="N8310" t="s">
        <v>22617</v>
      </c>
    </row>
    <row r="8311" spans="1:14">
      <c r="A8311" t="s">
        <v>22616</v>
      </c>
      <c r="B8311" t="s">
        <v>22617</v>
      </c>
      <c r="C8311" s="13" t="s">
        <v>24193</v>
      </c>
      <c r="D8311" s="13" t="s">
        <v>24194</v>
      </c>
      <c r="E8311" t="s">
        <v>24195</v>
      </c>
      <c r="H8311" s="14">
        <v>3000</v>
      </c>
      <c r="I8311" s="14">
        <v>0</v>
      </c>
      <c r="J8311" s="14">
        <v>0</v>
      </c>
      <c r="K8311" s="14">
        <v>0</v>
      </c>
      <c r="L8311" s="14">
        <v>0</v>
      </c>
      <c r="M8311" s="14">
        <v>0</v>
      </c>
      <c r="N8311" t="s">
        <v>22617</v>
      </c>
    </row>
    <row r="8312" spans="1:14">
      <c r="A8312" t="s">
        <v>22616</v>
      </c>
      <c r="B8312" t="s">
        <v>22617</v>
      </c>
      <c r="C8312" s="13" t="s">
        <v>24196</v>
      </c>
      <c r="D8312" s="13" t="s">
        <v>24197</v>
      </c>
      <c r="E8312" t="s">
        <v>24198</v>
      </c>
      <c r="H8312" s="14">
        <v>8000</v>
      </c>
      <c r="I8312" s="14">
        <v>8000</v>
      </c>
      <c r="J8312" s="14">
        <v>0</v>
      </c>
      <c r="K8312" s="14">
        <v>0</v>
      </c>
      <c r="L8312" s="14">
        <v>0</v>
      </c>
      <c r="M8312" s="14">
        <v>0</v>
      </c>
      <c r="N8312" t="s">
        <v>22617</v>
      </c>
    </row>
    <row r="8313" spans="1:14">
      <c r="A8313" t="s">
        <v>22616</v>
      </c>
      <c r="B8313" t="s">
        <v>22617</v>
      </c>
      <c r="C8313" s="13" t="s">
        <v>24199</v>
      </c>
      <c r="D8313" s="13" t="s">
        <v>24200</v>
      </c>
      <c r="E8313" t="s">
        <v>24201</v>
      </c>
      <c r="H8313" s="14">
        <v>798</v>
      </c>
      <c r="I8313" s="14">
        <v>798</v>
      </c>
      <c r="J8313" s="14">
        <v>798</v>
      </c>
      <c r="K8313" s="14">
        <v>798</v>
      </c>
      <c r="L8313" s="14">
        <v>0</v>
      </c>
      <c r="M8313" s="14">
        <v>0</v>
      </c>
      <c r="N8313" t="s">
        <v>22617</v>
      </c>
    </row>
    <row r="8314" spans="1:14">
      <c r="A8314" t="s">
        <v>22616</v>
      </c>
      <c r="B8314" t="s">
        <v>22617</v>
      </c>
      <c r="C8314" s="13" t="s">
        <v>24202</v>
      </c>
      <c r="D8314" s="13" t="s">
        <v>24203</v>
      </c>
      <c r="E8314" t="s">
        <v>24204</v>
      </c>
      <c r="H8314" s="14">
        <v>27000</v>
      </c>
      <c r="I8314" s="14">
        <v>27000</v>
      </c>
      <c r="J8314" s="14">
        <v>27000</v>
      </c>
      <c r="K8314" s="14">
        <v>27000</v>
      </c>
      <c r="L8314" s="14">
        <v>0</v>
      </c>
      <c r="M8314" s="14">
        <v>0</v>
      </c>
      <c r="N8314" t="s">
        <v>22617</v>
      </c>
    </row>
    <row r="8315" spans="1:14">
      <c r="A8315" t="s">
        <v>22616</v>
      </c>
      <c r="B8315" t="s">
        <v>22617</v>
      </c>
      <c r="C8315" s="13" t="s">
        <v>24205</v>
      </c>
      <c r="D8315" s="13" t="s">
        <v>24206</v>
      </c>
      <c r="E8315" t="s">
        <v>24207</v>
      </c>
      <c r="H8315" s="14">
        <v>12000</v>
      </c>
      <c r="I8315" s="14">
        <v>12000</v>
      </c>
      <c r="J8315" s="14">
        <v>12000</v>
      </c>
      <c r="K8315" s="14">
        <v>12000</v>
      </c>
      <c r="L8315" s="14">
        <v>0</v>
      </c>
      <c r="M8315" s="14">
        <v>0</v>
      </c>
      <c r="N8315" t="s">
        <v>22617</v>
      </c>
    </row>
    <row r="8316" spans="1:14">
      <c r="A8316" t="s">
        <v>22616</v>
      </c>
      <c r="B8316" t="s">
        <v>22617</v>
      </c>
      <c r="C8316" s="13" t="s">
        <v>24208</v>
      </c>
      <c r="D8316" s="13" t="s">
        <v>24209</v>
      </c>
      <c r="E8316" t="s">
        <v>24210</v>
      </c>
      <c r="H8316" s="14">
        <v>16000</v>
      </c>
      <c r="I8316" s="14">
        <v>16000</v>
      </c>
      <c r="J8316" s="14">
        <v>16000</v>
      </c>
      <c r="K8316" s="14">
        <v>16000</v>
      </c>
      <c r="L8316" s="14">
        <v>0</v>
      </c>
      <c r="M8316" s="14">
        <v>0</v>
      </c>
      <c r="N8316" t="s">
        <v>22617</v>
      </c>
    </row>
    <row r="8317" spans="1:14">
      <c r="A8317" t="s">
        <v>22616</v>
      </c>
      <c r="B8317" t="s">
        <v>22617</v>
      </c>
      <c r="C8317" s="13" t="s">
        <v>24211</v>
      </c>
      <c r="D8317" s="13" t="s">
        <v>24212</v>
      </c>
      <c r="E8317" t="s">
        <v>24213</v>
      </c>
      <c r="H8317" s="14">
        <v>39000</v>
      </c>
      <c r="I8317" s="14">
        <v>39000</v>
      </c>
      <c r="J8317" s="14">
        <v>39000</v>
      </c>
      <c r="K8317" s="14">
        <v>39000</v>
      </c>
      <c r="L8317" s="14">
        <v>0</v>
      </c>
      <c r="M8317" s="14">
        <v>0</v>
      </c>
      <c r="N8317" t="s">
        <v>22617</v>
      </c>
    </row>
    <row r="8318" spans="1:14">
      <c r="A8318" t="s">
        <v>22616</v>
      </c>
      <c r="B8318" t="s">
        <v>22617</v>
      </c>
      <c r="C8318" s="13" t="s">
        <v>24214</v>
      </c>
      <c r="D8318" s="13" t="s">
        <v>24215</v>
      </c>
      <c r="E8318" t="s">
        <v>24216</v>
      </c>
      <c r="H8318" s="14">
        <v>92000</v>
      </c>
      <c r="I8318" s="14">
        <v>92000</v>
      </c>
      <c r="J8318" s="14">
        <v>92000</v>
      </c>
      <c r="K8318" s="14">
        <v>92000</v>
      </c>
      <c r="L8318" s="14">
        <v>0</v>
      </c>
      <c r="M8318" s="14">
        <v>0</v>
      </c>
      <c r="N8318" t="s">
        <v>22617</v>
      </c>
    </row>
    <row r="8319" spans="1:14">
      <c r="A8319" t="s">
        <v>22616</v>
      </c>
      <c r="B8319" t="s">
        <v>22617</v>
      </c>
      <c r="C8319" s="13" t="s">
        <v>24217</v>
      </c>
      <c r="D8319" s="13" t="s">
        <v>24218</v>
      </c>
      <c r="E8319" t="s">
        <v>24219</v>
      </c>
      <c r="H8319" s="14">
        <v>70000</v>
      </c>
      <c r="I8319" s="14">
        <v>70000</v>
      </c>
      <c r="J8319" s="14">
        <v>70000</v>
      </c>
      <c r="K8319" s="14">
        <v>70000</v>
      </c>
      <c r="L8319" s="14">
        <v>0</v>
      </c>
      <c r="M8319" s="14">
        <v>0</v>
      </c>
      <c r="N8319" t="s">
        <v>22617</v>
      </c>
    </row>
    <row r="8320" spans="1:14">
      <c r="A8320" t="s">
        <v>22616</v>
      </c>
      <c r="B8320" t="s">
        <v>22617</v>
      </c>
      <c r="C8320" s="13" t="s">
        <v>24220</v>
      </c>
      <c r="D8320" s="13" t="s">
        <v>24221</v>
      </c>
      <c r="E8320" t="s">
        <v>24222</v>
      </c>
      <c r="H8320" s="14">
        <v>85000</v>
      </c>
      <c r="I8320" s="14">
        <v>85000</v>
      </c>
      <c r="J8320" s="14">
        <v>85000</v>
      </c>
      <c r="K8320" s="14">
        <v>85000</v>
      </c>
      <c r="L8320" s="14">
        <v>0</v>
      </c>
      <c r="M8320" s="14">
        <v>0</v>
      </c>
      <c r="N8320" t="s">
        <v>22617</v>
      </c>
    </row>
    <row r="8321" spans="1:14">
      <c r="A8321" t="s">
        <v>22616</v>
      </c>
      <c r="B8321" t="s">
        <v>22617</v>
      </c>
      <c r="C8321" s="13" t="s">
        <v>24223</v>
      </c>
      <c r="D8321" s="13" t="s">
        <v>24224</v>
      </c>
      <c r="E8321" t="s">
        <v>24225</v>
      </c>
      <c r="H8321" s="14">
        <v>9000</v>
      </c>
      <c r="I8321" s="14">
        <v>9000</v>
      </c>
      <c r="J8321" s="14">
        <v>9000</v>
      </c>
      <c r="K8321" s="14">
        <v>9000</v>
      </c>
      <c r="L8321" s="14">
        <v>0</v>
      </c>
      <c r="M8321" s="14">
        <v>0</v>
      </c>
      <c r="N8321" t="s">
        <v>22617</v>
      </c>
    </row>
    <row r="8322" spans="1:14">
      <c r="A8322" t="s">
        <v>22616</v>
      </c>
      <c r="B8322" t="s">
        <v>22617</v>
      </c>
      <c r="C8322" s="13" t="s">
        <v>24226</v>
      </c>
      <c r="D8322" s="13" t="s">
        <v>24227</v>
      </c>
      <c r="E8322" t="s">
        <v>24228</v>
      </c>
      <c r="H8322" s="14">
        <v>2800</v>
      </c>
      <c r="I8322" s="14">
        <v>2800</v>
      </c>
      <c r="J8322" s="14">
        <v>2800</v>
      </c>
      <c r="K8322" s="14">
        <v>2800</v>
      </c>
      <c r="L8322" s="14">
        <v>0</v>
      </c>
      <c r="M8322" s="14">
        <v>0</v>
      </c>
      <c r="N8322" t="s">
        <v>22617</v>
      </c>
    </row>
    <row r="8323" spans="1:14">
      <c r="A8323" t="s">
        <v>22616</v>
      </c>
      <c r="B8323" t="s">
        <v>22617</v>
      </c>
      <c r="C8323" s="13" t="s">
        <v>24229</v>
      </c>
      <c r="D8323" s="13" t="s">
        <v>24230</v>
      </c>
      <c r="E8323" t="s">
        <v>24231</v>
      </c>
      <c r="H8323" s="14">
        <v>450</v>
      </c>
      <c r="I8323" s="14">
        <v>450</v>
      </c>
      <c r="J8323" s="14">
        <v>0</v>
      </c>
      <c r="K8323" s="14">
        <v>0</v>
      </c>
      <c r="L8323" s="14">
        <v>0</v>
      </c>
      <c r="M8323" s="14">
        <v>0</v>
      </c>
      <c r="N8323" t="s">
        <v>22617</v>
      </c>
    </row>
    <row r="8324" spans="1:14">
      <c r="A8324" t="s">
        <v>22616</v>
      </c>
      <c r="B8324" t="s">
        <v>22617</v>
      </c>
      <c r="C8324" s="13" t="s">
        <v>24232</v>
      </c>
      <c r="D8324" s="13" t="s">
        <v>24233</v>
      </c>
      <c r="E8324" t="s">
        <v>24234</v>
      </c>
      <c r="H8324" s="14">
        <v>8000</v>
      </c>
      <c r="I8324" s="14">
        <v>8000</v>
      </c>
      <c r="J8324" s="14">
        <v>8000</v>
      </c>
      <c r="K8324" s="14">
        <v>8000</v>
      </c>
      <c r="L8324" s="14">
        <v>0</v>
      </c>
      <c r="M8324" s="14">
        <v>0</v>
      </c>
      <c r="N8324" t="s">
        <v>22617</v>
      </c>
    </row>
    <row r="8325" spans="1:14">
      <c r="A8325" t="s">
        <v>22616</v>
      </c>
      <c r="B8325" t="s">
        <v>22617</v>
      </c>
      <c r="C8325" s="13" t="s">
        <v>24235</v>
      </c>
      <c r="D8325" s="13" t="s">
        <v>24236</v>
      </c>
      <c r="E8325" t="s">
        <v>24236</v>
      </c>
      <c r="H8325" s="14">
        <v>9900</v>
      </c>
      <c r="I8325" s="14">
        <v>9900</v>
      </c>
      <c r="J8325" s="14">
        <v>12870</v>
      </c>
      <c r="K8325" s="14">
        <v>12870</v>
      </c>
      <c r="L8325" s="14">
        <v>0</v>
      </c>
      <c r="M8325" s="14">
        <v>0</v>
      </c>
      <c r="N8325" t="s">
        <v>22617</v>
      </c>
    </row>
    <row r="8326" spans="1:14">
      <c r="A8326" t="s">
        <v>22616</v>
      </c>
      <c r="B8326" t="s">
        <v>22617</v>
      </c>
      <c r="C8326" s="13" t="s">
        <v>24237</v>
      </c>
      <c r="D8326" s="13" t="s">
        <v>24238</v>
      </c>
      <c r="E8326" t="s">
        <v>24239</v>
      </c>
      <c r="H8326" s="14">
        <v>6670</v>
      </c>
      <c r="I8326" s="14">
        <v>6670</v>
      </c>
      <c r="J8326" s="14">
        <v>8671</v>
      </c>
      <c r="K8326" s="14">
        <v>8671</v>
      </c>
      <c r="L8326" s="14">
        <v>0</v>
      </c>
      <c r="M8326" s="14">
        <v>0</v>
      </c>
      <c r="N8326" t="s">
        <v>22617</v>
      </c>
    </row>
    <row r="8327" spans="1:14">
      <c r="A8327" t="s">
        <v>22616</v>
      </c>
      <c r="B8327" t="s">
        <v>22617</v>
      </c>
      <c r="C8327" s="13" t="s">
        <v>24240</v>
      </c>
      <c r="D8327" s="13" t="s">
        <v>24241</v>
      </c>
      <c r="E8327" t="s">
        <v>24241</v>
      </c>
      <c r="H8327" s="14">
        <v>4600</v>
      </c>
      <c r="I8327" s="14">
        <v>4600</v>
      </c>
      <c r="J8327" s="14">
        <v>5980</v>
      </c>
      <c r="K8327" s="14">
        <v>5980</v>
      </c>
      <c r="L8327" s="14">
        <v>0</v>
      </c>
      <c r="M8327" s="14">
        <v>0</v>
      </c>
      <c r="N8327" t="s">
        <v>22617</v>
      </c>
    </row>
    <row r="8328" spans="1:14">
      <c r="A8328" t="s">
        <v>22616</v>
      </c>
      <c r="B8328" t="s">
        <v>22617</v>
      </c>
      <c r="C8328" s="13" t="s">
        <v>24242</v>
      </c>
      <c r="D8328" s="13" t="s">
        <v>24243</v>
      </c>
      <c r="E8328" t="s">
        <v>24244</v>
      </c>
      <c r="H8328" s="14">
        <v>4700</v>
      </c>
      <c r="I8328" s="14">
        <v>4700</v>
      </c>
      <c r="J8328" s="14">
        <v>0</v>
      </c>
      <c r="K8328" s="14">
        <v>0</v>
      </c>
      <c r="L8328" s="14">
        <v>0</v>
      </c>
      <c r="M8328" s="14">
        <v>0</v>
      </c>
      <c r="N8328" t="s">
        <v>22617</v>
      </c>
    </row>
    <row r="8329" spans="1:14">
      <c r="A8329" t="s">
        <v>22616</v>
      </c>
      <c r="B8329" t="s">
        <v>22617</v>
      </c>
      <c r="C8329" s="13" t="s">
        <v>24245</v>
      </c>
      <c r="D8329" s="13" t="s">
        <v>24246</v>
      </c>
      <c r="E8329" t="s">
        <v>24246</v>
      </c>
      <c r="H8329" s="14">
        <v>4600</v>
      </c>
      <c r="I8329" s="14">
        <v>4600</v>
      </c>
      <c r="J8329" s="14">
        <v>5980</v>
      </c>
      <c r="K8329" s="14">
        <v>5980</v>
      </c>
      <c r="L8329" s="14">
        <v>0</v>
      </c>
      <c r="M8329" s="14">
        <v>0</v>
      </c>
      <c r="N8329" t="s">
        <v>22617</v>
      </c>
    </row>
    <row r="8330" spans="1:14">
      <c r="A8330" t="s">
        <v>22616</v>
      </c>
      <c r="B8330" t="s">
        <v>22617</v>
      </c>
      <c r="C8330" s="13" t="s">
        <v>24247</v>
      </c>
      <c r="D8330" s="13" t="s">
        <v>24248</v>
      </c>
      <c r="E8330" t="s">
        <v>24249</v>
      </c>
      <c r="H8330" s="14">
        <v>7030</v>
      </c>
      <c r="I8330" s="14">
        <v>7030</v>
      </c>
      <c r="J8330" s="14">
        <v>9139</v>
      </c>
      <c r="K8330" s="14">
        <v>9139</v>
      </c>
      <c r="L8330" s="14">
        <v>0</v>
      </c>
      <c r="M8330" s="14">
        <v>0</v>
      </c>
      <c r="N8330" t="s">
        <v>22617</v>
      </c>
    </row>
    <row r="8331" spans="1:14">
      <c r="A8331" t="s">
        <v>22616</v>
      </c>
      <c r="B8331" t="s">
        <v>22617</v>
      </c>
      <c r="C8331" s="13" t="s">
        <v>24250</v>
      </c>
      <c r="D8331" s="13" t="s">
        <v>24251</v>
      </c>
      <c r="E8331" t="s">
        <v>24251</v>
      </c>
      <c r="H8331" s="14">
        <v>5500</v>
      </c>
      <c r="I8331" s="14">
        <v>5500</v>
      </c>
      <c r="J8331" s="14">
        <v>7150</v>
      </c>
      <c r="K8331" s="14">
        <v>7150</v>
      </c>
      <c r="L8331" s="14">
        <v>0</v>
      </c>
      <c r="M8331" s="14">
        <v>0</v>
      </c>
      <c r="N8331" t="s">
        <v>22617</v>
      </c>
    </row>
    <row r="8332" spans="1:14">
      <c r="A8332" t="s">
        <v>22616</v>
      </c>
      <c r="B8332" t="s">
        <v>22617</v>
      </c>
      <c r="C8332" s="13" t="s">
        <v>24252</v>
      </c>
      <c r="D8332" s="13" t="s">
        <v>24253</v>
      </c>
      <c r="E8332" t="s">
        <v>24254</v>
      </c>
      <c r="H8332" s="14">
        <v>9000</v>
      </c>
      <c r="I8332" s="14">
        <v>9000</v>
      </c>
      <c r="J8332" s="14">
        <v>0</v>
      </c>
      <c r="K8332" s="14">
        <v>0</v>
      </c>
      <c r="L8332" s="14">
        <v>0</v>
      </c>
      <c r="M8332" s="14">
        <v>0</v>
      </c>
      <c r="N8332" t="s">
        <v>22617</v>
      </c>
    </row>
    <row r="8333" spans="1:14">
      <c r="A8333" t="s">
        <v>22616</v>
      </c>
      <c r="B8333" t="s">
        <v>22617</v>
      </c>
      <c r="C8333" s="13" t="s">
        <v>24255</v>
      </c>
      <c r="D8333" s="13" t="s">
        <v>24256</v>
      </c>
      <c r="E8333" t="s">
        <v>24256</v>
      </c>
      <c r="H8333" s="14">
        <v>6000</v>
      </c>
      <c r="I8333" s="14">
        <v>6000</v>
      </c>
      <c r="J8333" s="14">
        <v>7800</v>
      </c>
      <c r="K8333" s="14">
        <v>7800</v>
      </c>
      <c r="L8333" s="14">
        <v>0</v>
      </c>
      <c r="M8333" s="14">
        <v>0</v>
      </c>
      <c r="N8333" t="s">
        <v>22617</v>
      </c>
    </row>
    <row r="8334" spans="1:14">
      <c r="A8334" t="s">
        <v>22616</v>
      </c>
      <c r="B8334" t="s">
        <v>22617</v>
      </c>
      <c r="C8334" s="13" t="s">
        <v>24257</v>
      </c>
      <c r="D8334" s="13" t="s">
        <v>24258</v>
      </c>
      <c r="E8334" t="s">
        <v>24259</v>
      </c>
      <c r="H8334" s="14">
        <v>1300</v>
      </c>
      <c r="I8334" s="14">
        <v>1300</v>
      </c>
      <c r="J8334" s="14">
        <v>1690</v>
      </c>
      <c r="K8334" s="14">
        <v>1690</v>
      </c>
      <c r="L8334" s="14">
        <v>0</v>
      </c>
      <c r="M8334" s="14">
        <v>0</v>
      </c>
      <c r="N8334" t="s">
        <v>22617</v>
      </c>
    </row>
    <row r="8335" spans="1:14">
      <c r="A8335" t="s">
        <v>22616</v>
      </c>
      <c r="B8335" t="s">
        <v>22617</v>
      </c>
      <c r="C8335" s="13" t="s">
        <v>24260</v>
      </c>
      <c r="D8335" s="13" t="s">
        <v>24261</v>
      </c>
      <c r="E8335" t="s">
        <v>24262</v>
      </c>
      <c r="H8335" s="14">
        <v>650</v>
      </c>
      <c r="I8335" s="14">
        <v>650</v>
      </c>
      <c r="J8335" s="14">
        <v>845</v>
      </c>
      <c r="K8335" s="14">
        <v>845</v>
      </c>
      <c r="L8335" s="14">
        <v>0</v>
      </c>
      <c r="M8335" s="14">
        <v>0</v>
      </c>
      <c r="N8335" t="s">
        <v>22617</v>
      </c>
    </row>
    <row r="8336" spans="1:14">
      <c r="A8336" t="s">
        <v>22616</v>
      </c>
      <c r="B8336" t="s">
        <v>22617</v>
      </c>
      <c r="C8336" s="13" t="s">
        <v>24263</v>
      </c>
      <c r="D8336" s="13" t="s">
        <v>24264</v>
      </c>
      <c r="E8336" t="s">
        <v>24265</v>
      </c>
      <c r="H8336" s="14">
        <v>11000</v>
      </c>
      <c r="I8336" s="14">
        <v>11000</v>
      </c>
      <c r="J8336" s="14">
        <v>0</v>
      </c>
      <c r="K8336" s="14">
        <v>0</v>
      </c>
      <c r="L8336" s="14">
        <v>0</v>
      </c>
      <c r="M8336" s="14">
        <v>0</v>
      </c>
      <c r="N8336" t="s">
        <v>22617</v>
      </c>
    </row>
    <row r="8337" spans="1:14">
      <c r="A8337" t="s">
        <v>22616</v>
      </c>
      <c r="B8337" t="s">
        <v>22617</v>
      </c>
      <c r="C8337" s="13" t="s">
        <v>24266</v>
      </c>
      <c r="D8337" s="13" t="s">
        <v>24267</v>
      </c>
      <c r="E8337" t="s">
        <v>24268</v>
      </c>
      <c r="H8337" s="14">
        <v>0</v>
      </c>
      <c r="I8337" s="14">
        <v>0</v>
      </c>
      <c r="J8337" s="14">
        <v>0</v>
      </c>
      <c r="K8337" s="14">
        <v>0</v>
      </c>
      <c r="L8337" s="14">
        <v>0</v>
      </c>
      <c r="M8337" s="14">
        <v>0</v>
      </c>
      <c r="N8337" t="s">
        <v>22617</v>
      </c>
    </row>
    <row r="8338" spans="1:14">
      <c r="A8338" t="s">
        <v>22616</v>
      </c>
      <c r="B8338" t="s">
        <v>22617</v>
      </c>
      <c r="C8338" s="13" t="s">
        <v>24269</v>
      </c>
      <c r="D8338" s="13" t="s">
        <v>24270</v>
      </c>
      <c r="E8338" t="s">
        <v>24270</v>
      </c>
      <c r="H8338" s="14">
        <v>6000</v>
      </c>
      <c r="I8338" s="14">
        <v>6000</v>
      </c>
      <c r="J8338" s="14">
        <v>7800</v>
      </c>
      <c r="K8338" s="14">
        <v>7800</v>
      </c>
      <c r="L8338" s="14">
        <v>0</v>
      </c>
      <c r="M8338" s="14">
        <v>0</v>
      </c>
      <c r="N8338" t="s">
        <v>22617</v>
      </c>
    </row>
    <row r="8339" spans="1:14">
      <c r="A8339" t="s">
        <v>22616</v>
      </c>
      <c r="B8339" t="s">
        <v>22617</v>
      </c>
      <c r="C8339" s="13" t="s">
        <v>24271</v>
      </c>
      <c r="D8339" s="13" t="s">
        <v>24272</v>
      </c>
      <c r="E8339" t="s">
        <v>24273</v>
      </c>
      <c r="H8339" s="14">
        <v>1900</v>
      </c>
      <c r="I8339" s="14">
        <v>1900</v>
      </c>
      <c r="J8339" s="14">
        <v>2470</v>
      </c>
      <c r="K8339" s="14">
        <v>2470</v>
      </c>
      <c r="L8339" s="14">
        <v>0</v>
      </c>
      <c r="M8339" s="14">
        <v>0</v>
      </c>
      <c r="N8339" t="s">
        <v>22617</v>
      </c>
    </row>
    <row r="8340" spans="1:14">
      <c r="A8340" t="s">
        <v>22616</v>
      </c>
      <c r="B8340" t="s">
        <v>22617</v>
      </c>
      <c r="C8340" s="13" t="s">
        <v>24274</v>
      </c>
      <c r="D8340" s="13" t="s">
        <v>24275</v>
      </c>
      <c r="E8340" t="s">
        <v>24276</v>
      </c>
      <c r="H8340" s="14">
        <v>770</v>
      </c>
      <c r="I8340" s="14">
        <v>0</v>
      </c>
      <c r="J8340" s="14">
        <v>0</v>
      </c>
      <c r="K8340" s="14">
        <v>0</v>
      </c>
      <c r="L8340" s="14">
        <v>0</v>
      </c>
      <c r="M8340" s="14">
        <v>0</v>
      </c>
      <c r="N8340" t="s">
        <v>22617</v>
      </c>
    </row>
    <row r="8341" spans="1:14">
      <c r="A8341" t="s">
        <v>22616</v>
      </c>
      <c r="B8341" t="s">
        <v>22617</v>
      </c>
      <c r="C8341" s="13" t="s">
        <v>24277</v>
      </c>
      <c r="D8341" s="13" t="s">
        <v>24278</v>
      </c>
      <c r="E8341" t="s">
        <v>24279</v>
      </c>
      <c r="H8341" s="14">
        <v>380</v>
      </c>
      <c r="I8341" s="14">
        <v>0</v>
      </c>
      <c r="J8341" s="14">
        <v>0</v>
      </c>
      <c r="K8341" s="14">
        <v>0</v>
      </c>
      <c r="L8341" s="14">
        <v>0</v>
      </c>
      <c r="M8341" s="14">
        <v>0</v>
      </c>
      <c r="N8341" t="s">
        <v>22617</v>
      </c>
    </row>
    <row r="8342" spans="1:14">
      <c r="A8342" t="s">
        <v>22616</v>
      </c>
      <c r="B8342" t="s">
        <v>22617</v>
      </c>
      <c r="C8342" s="13" t="s">
        <v>24280</v>
      </c>
      <c r="D8342" s="13" t="s">
        <v>24281</v>
      </c>
      <c r="E8342" t="s">
        <v>24282</v>
      </c>
      <c r="H8342" s="14">
        <v>15000</v>
      </c>
      <c r="I8342" s="14">
        <v>15000</v>
      </c>
      <c r="J8342" s="14">
        <v>15000</v>
      </c>
      <c r="K8342" s="14">
        <v>15000</v>
      </c>
      <c r="L8342" s="14">
        <v>0</v>
      </c>
      <c r="M8342" s="14">
        <v>0</v>
      </c>
      <c r="N8342" t="s">
        <v>22617</v>
      </c>
    </row>
    <row r="8343" spans="1:14">
      <c r="A8343" t="s">
        <v>22616</v>
      </c>
      <c r="B8343" t="s">
        <v>22617</v>
      </c>
      <c r="C8343" s="13" t="s">
        <v>24283</v>
      </c>
      <c r="D8343" s="13" t="s">
        <v>24284</v>
      </c>
      <c r="E8343" t="s">
        <v>24285</v>
      </c>
      <c r="H8343" s="14">
        <v>12000</v>
      </c>
      <c r="I8343" s="14">
        <v>12000</v>
      </c>
      <c r="J8343" s="14">
        <v>12000</v>
      </c>
      <c r="K8343" s="14">
        <v>12000</v>
      </c>
      <c r="L8343" s="14">
        <v>0</v>
      </c>
      <c r="M8343" s="14">
        <v>0</v>
      </c>
      <c r="N8343" t="s">
        <v>22617</v>
      </c>
    </row>
    <row r="8344" spans="1:14">
      <c r="A8344" t="s">
        <v>22616</v>
      </c>
      <c r="B8344" t="s">
        <v>22617</v>
      </c>
      <c r="C8344" s="13" t="s">
        <v>24286</v>
      </c>
      <c r="D8344" s="13" t="s">
        <v>24287</v>
      </c>
      <c r="E8344" t="s">
        <v>24288</v>
      </c>
      <c r="H8344" s="14">
        <v>0</v>
      </c>
      <c r="I8344" s="14">
        <v>0</v>
      </c>
      <c r="J8344" s="14">
        <v>0</v>
      </c>
      <c r="K8344" s="14">
        <v>0</v>
      </c>
      <c r="L8344" s="14">
        <v>0</v>
      </c>
      <c r="M8344" s="14">
        <v>0</v>
      </c>
      <c r="N8344" t="s">
        <v>22617</v>
      </c>
    </row>
    <row r="8345" spans="1:14">
      <c r="A8345" t="s">
        <v>22616</v>
      </c>
      <c r="B8345" t="s">
        <v>22617</v>
      </c>
      <c r="C8345" s="13" t="s">
        <v>24289</v>
      </c>
      <c r="D8345" s="13" t="s">
        <v>24290</v>
      </c>
      <c r="E8345" t="s">
        <v>24291</v>
      </c>
      <c r="H8345" s="14">
        <v>8000</v>
      </c>
      <c r="I8345" s="14">
        <v>8000</v>
      </c>
      <c r="J8345" s="14">
        <v>0</v>
      </c>
      <c r="K8345" s="14">
        <v>0</v>
      </c>
      <c r="L8345" s="14">
        <v>0</v>
      </c>
      <c r="M8345" s="14">
        <v>0</v>
      </c>
      <c r="N8345" t="s">
        <v>22617</v>
      </c>
    </row>
    <row r="8346" spans="1:14">
      <c r="A8346" t="s">
        <v>22616</v>
      </c>
      <c r="B8346" t="s">
        <v>22617</v>
      </c>
      <c r="C8346" s="13" t="s">
        <v>24292</v>
      </c>
      <c r="D8346" s="13" t="s">
        <v>24293</v>
      </c>
      <c r="E8346" t="s">
        <v>24294</v>
      </c>
      <c r="H8346" s="14">
        <v>20000</v>
      </c>
      <c r="I8346" s="14">
        <v>20000</v>
      </c>
      <c r="J8346" s="14">
        <v>0</v>
      </c>
      <c r="K8346" s="14">
        <v>0</v>
      </c>
      <c r="L8346" s="14">
        <v>0</v>
      </c>
      <c r="M8346" s="14">
        <v>0</v>
      </c>
      <c r="N8346" t="s">
        <v>22617</v>
      </c>
    </row>
    <row r="8347" spans="1:14">
      <c r="A8347" t="s">
        <v>22616</v>
      </c>
      <c r="B8347" t="s">
        <v>22617</v>
      </c>
      <c r="C8347" s="13" t="s">
        <v>24295</v>
      </c>
      <c r="D8347" s="13" t="s">
        <v>24296</v>
      </c>
      <c r="E8347" t="s">
        <v>24297</v>
      </c>
      <c r="H8347" s="14">
        <v>65000</v>
      </c>
      <c r="I8347" s="14">
        <v>65000</v>
      </c>
      <c r="J8347" s="14">
        <v>65000</v>
      </c>
      <c r="K8347" s="14">
        <v>65000</v>
      </c>
      <c r="L8347" s="14">
        <v>0</v>
      </c>
      <c r="M8347" s="14">
        <v>0</v>
      </c>
      <c r="N8347" t="s">
        <v>22617</v>
      </c>
    </row>
    <row r="8348" spans="1:14">
      <c r="A8348" t="s">
        <v>22616</v>
      </c>
      <c r="B8348" t="s">
        <v>22617</v>
      </c>
      <c r="C8348" s="13" t="s">
        <v>24298</v>
      </c>
      <c r="D8348" s="13" t="s">
        <v>24299</v>
      </c>
      <c r="E8348" t="s">
        <v>24300</v>
      </c>
      <c r="H8348" s="14">
        <v>1600</v>
      </c>
      <c r="I8348" s="14">
        <v>1600</v>
      </c>
      <c r="J8348" s="14">
        <v>1600</v>
      </c>
      <c r="K8348" s="14">
        <v>1600</v>
      </c>
      <c r="L8348" s="14">
        <v>0</v>
      </c>
      <c r="M8348" s="14">
        <v>0</v>
      </c>
      <c r="N8348" t="s">
        <v>22617</v>
      </c>
    </row>
    <row r="8349" spans="1:14">
      <c r="A8349" t="s">
        <v>24301</v>
      </c>
      <c r="B8349" t="s">
        <v>23755</v>
      </c>
      <c r="C8349" s="13" t="s">
        <v>24302</v>
      </c>
      <c r="D8349" s="13" t="s">
        <v>24303</v>
      </c>
      <c r="E8349" t="s">
        <v>24304</v>
      </c>
      <c r="H8349" s="14">
        <v>2450</v>
      </c>
      <c r="I8349" s="14">
        <v>2450</v>
      </c>
      <c r="J8349" s="14">
        <v>2450</v>
      </c>
      <c r="K8349" s="14">
        <v>2450</v>
      </c>
      <c r="L8349" s="14">
        <v>0</v>
      </c>
      <c r="M8349" s="14">
        <v>0</v>
      </c>
      <c r="N8349" t="s">
        <v>23755</v>
      </c>
    </row>
    <row r="8350" spans="1:14">
      <c r="A8350" t="s">
        <v>24301</v>
      </c>
      <c r="B8350" t="s">
        <v>23755</v>
      </c>
      <c r="C8350" s="13" t="s">
        <v>24305</v>
      </c>
      <c r="D8350" s="13" t="s">
        <v>24306</v>
      </c>
      <c r="E8350" t="s">
        <v>24307</v>
      </c>
      <c r="H8350" s="14">
        <v>9000</v>
      </c>
      <c r="I8350" s="14">
        <v>9000</v>
      </c>
      <c r="J8350" s="14">
        <v>12000</v>
      </c>
      <c r="K8350" s="14">
        <v>12000</v>
      </c>
      <c r="L8350" s="14">
        <v>0</v>
      </c>
      <c r="M8350" s="14">
        <v>0</v>
      </c>
      <c r="N8350" t="s">
        <v>23755</v>
      </c>
    </row>
    <row r="8351" spans="1:14">
      <c r="A8351" t="s">
        <v>24301</v>
      </c>
      <c r="B8351" t="s">
        <v>23755</v>
      </c>
      <c r="C8351" s="13" t="s">
        <v>24308</v>
      </c>
      <c r="D8351" s="13" t="s">
        <v>24309</v>
      </c>
      <c r="E8351" t="s">
        <v>24310</v>
      </c>
      <c r="H8351" s="14">
        <v>2135</v>
      </c>
      <c r="I8351" s="14">
        <v>2135</v>
      </c>
      <c r="J8351" s="14">
        <v>2776</v>
      </c>
      <c r="K8351" s="14">
        <v>2776</v>
      </c>
      <c r="L8351" s="14">
        <v>0</v>
      </c>
      <c r="M8351" s="14">
        <v>0</v>
      </c>
      <c r="N8351" t="s">
        <v>23755</v>
      </c>
    </row>
    <row r="8352" spans="1:14">
      <c r="A8352" t="s">
        <v>24301</v>
      </c>
      <c r="B8352" t="s">
        <v>23755</v>
      </c>
      <c r="C8352" s="13" t="s">
        <v>24311</v>
      </c>
      <c r="D8352" s="13" t="s">
        <v>24312</v>
      </c>
      <c r="E8352" t="s">
        <v>24313</v>
      </c>
      <c r="H8352" s="14">
        <v>12000</v>
      </c>
      <c r="I8352" s="14">
        <v>12000</v>
      </c>
      <c r="J8352" s="14">
        <v>18000</v>
      </c>
      <c r="K8352" s="14">
        <v>18000</v>
      </c>
      <c r="L8352" s="14">
        <v>0</v>
      </c>
      <c r="M8352" s="14">
        <v>0</v>
      </c>
      <c r="N8352" t="s">
        <v>23755</v>
      </c>
    </row>
    <row r="8353" spans="1:14">
      <c r="A8353" t="s">
        <v>24301</v>
      </c>
      <c r="B8353" t="s">
        <v>23755</v>
      </c>
      <c r="C8353" s="13" t="s">
        <v>24314</v>
      </c>
      <c r="D8353" s="13" t="s">
        <v>24315</v>
      </c>
      <c r="E8353" t="s">
        <v>24316</v>
      </c>
      <c r="H8353" s="14">
        <v>9000</v>
      </c>
      <c r="I8353" s="14">
        <v>9000</v>
      </c>
      <c r="J8353" s="14">
        <v>15000</v>
      </c>
      <c r="K8353" s="14">
        <v>15000</v>
      </c>
      <c r="L8353" s="14">
        <v>0</v>
      </c>
      <c r="M8353" s="14">
        <v>0</v>
      </c>
      <c r="N8353" t="s">
        <v>23755</v>
      </c>
    </row>
    <row r="8354" spans="1:14">
      <c r="A8354" t="s">
        <v>24301</v>
      </c>
      <c r="B8354" t="s">
        <v>23755</v>
      </c>
      <c r="C8354" s="13" t="s">
        <v>24317</v>
      </c>
      <c r="D8354" s="13" t="s">
        <v>24318</v>
      </c>
      <c r="E8354" t="s">
        <v>24319</v>
      </c>
      <c r="H8354" s="14">
        <v>9000</v>
      </c>
      <c r="I8354" s="14">
        <v>9000</v>
      </c>
      <c r="J8354" s="14">
        <v>15000</v>
      </c>
      <c r="K8354" s="14">
        <v>15000</v>
      </c>
      <c r="L8354" s="14">
        <v>0</v>
      </c>
      <c r="M8354" s="14">
        <v>0</v>
      </c>
      <c r="N8354" t="s">
        <v>23755</v>
      </c>
    </row>
    <row r="8355" spans="1:14">
      <c r="A8355" t="s">
        <v>24301</v>
      </c>
      <c r="B8355" t="s">
        <v>23755</v>
      </c>
      <c r="C8355" s="13" t="s">
        <v>24320</v>
      </c>
      <c r="D8355" s="13" t="s">
        <v>24321</v>
      </c>
      <c r="E8355" t="s">
        <v>24322</v>
      </c>
      <c r="H8355" s="14">
        <v>2590</v>
      </c>
      <c r="I8355" s="14">
        <v>2590</v>
      </c>
      <c r="J8355" s="14">
        <v>3367</v>
      </c>
      <c r="K8355" s="14">
        <v>3367</v>
      </c>
      <c r="L8355" s="14">
        <v>0</v>
      </c>
      <c r="M8355" s="14">
        <v>0</v>
      </c>
      <c r="N8355" t="s">
        <v>23755</v>
      </c>
    </row>
    <row r="8356" spans="1:14">
      <c r="A8356" t="s">
        <v>24301</v>
      </c>
      <c r="B8356" t="s">
        <v>23755</v>
      </c>
      <c r="C8356" s="13" t="s">
        <v>24323</v>
      </c>
      <c r="D8356" s="13" t="s">
        <v>24324</v>
      </c>
      <c r="E8356" t="s">
        <v>24325</v>
      </c>
      <c r="H8356" s="14">
        <v>9000</v>
      </c>
      <c r="I8356" s="14">
        <v>9000</v>
      </c>
      <c r="J8356" s="14">
        <v>12000</v>
      </c>
      <c r="K8356" s="14">
        <v>12000</v>
      </c>
      <c r="L8356" s="14">
        <v>0</v>
      </c>
      <c r="M8356" s="14">
        <v>0</v>
      </c>
      <c r="N8356" t="s">
        <v>23755</v>
      </c>
    </row>
    <row r="8357" spans="1:14">
      <c r="A8357" t="s">
        <v>24301</v>
      </c>
      <c r="B8357" t="s">
        <v>23755</v>
      </c>
      <c r="C8357" s="13" t="s">
        <v>24326</v>
      </c>
      <c r="D8357" s="13" t="s">
        <v>24327</v>
      </c>
      <c r="E8357" t="s">
        <v>24328</v>
      </c>
      <c r="H8357" s="14">
        <v>2450</v>
      </c>
      <c r="I8357" s="14">
        <v>2450</v>
      </c>
      <c r="J8357" s="14">
        <v>3185</v>
      </c>
      <c r="K8357" s="14">
        <v>3185</v>
      </c>
      <c r="L8357" s="14">
        <v>0</v>
      </c>
      <c r="M8357" s="14">
        <v>0</v>
      </c>
      <c r="N8357" t="s">
        <v>23755</v>
      </c>
    </row>
    <row r="8358" spans="1:14">
      <c r="A8358" t="s">
        <v>24301</v>
      </c>
      <c r="B8358" t="s">
        <v>23755</v>
      </c>
      <c r="C8358" s="13" t="s">
        <v>24329</v>
      </c>
      <c r="D8358" s="13" t="s">
        <v>24330</v>
      </c>
      <c r="E8358" t="s">
        <v>24331</v>
      </c>
      <c r="H8358" s="14">
        <v>1575</v>
      </c>
      <c r="I8358" s="14">
        <v>1575</v>
      </c>
      <c r="J8358" s="14">
        <v>2048</v>
      </c>
      <c r="K8358" s="14">
        <v>2048</v>
      </c>
      <c r="L8358" s="14">
        <v>0</v>
      </c>
      <c r="M8358" s="14">
        <v>0</v>
      </c>
      <c r="N8358" t="s">
        <v>23755</v>
      </c>
    </row>
    <row r="8359" spans="1:14">
      <c r="A8359" t="s">
        <v>24301</v>
      </c>
      <c r="B8359" t="s">
        <v>23755</v>
      </c>
      <c r="C8359" s="13" t="s">
        <v>24332</v>
      </c>
      <c r="D8359" s="13" t="s">
        <v>24333</v>
      </c>
      <c r="E8359" t="s">
        <v>24334</v>
      </c>
      <c r="H8359" s="14">
        <v>12000</v>
      </c>
      <c r="I8359" s="14">
        <v>12000</v>
      </c>
      <c r="J8359" s="14">
        <v>18000</v>
      </c>
      <c r="K8359" s="14">
        <v>18000</v>
      </c>
      <c r="L8359" s="14">
        <v>0</v>
      </c>
      <c r="M8359" s="14">
        <v>0</v>
      </c>
      <c r="N8359" t="s">
        <v>23755</v>
      </c>
    </row>
    <row r="8360" spans="1:14">
      <c r="A8360" t="s">
        <v>24301</v>
      </c>
      <c r="B8360" t="s">
        <v>23755</v>
      </c>
      <c r="C8360" s="13" t="s">
        <v>24335</v>
      </c>
      <c r="D8360" s="13" t="s">
        <v>24336</v>
      </c>
      <c r="E8360" t="s">
        <v>24337</v>
      </c>
      <c r="H8360" s="14">
        <v>3150</v>
      </c>
      <c r="I8360" s="14">
        <v>3150</v>
      </c>
      <c r="J8360" s="14">
        <v>4095</v>
      </c>
      <c r="K8360" s="14">
        <v>4095</v>
      </c>
      <c r="L8360" s="14">
        <v>0</v>
      </c>
      <c r="M8360" s="14">
        <v>0</v>
      </c>
      <c r="N8360" t="s">
        <v>23755</v>
      </c>
    </row>
    <row r="8361" spans="1:14">
      <c r="A8361" t="s">
        <v>24301</v>
      </c>
      <c r="B8361" t="s">
        <v>23755</v>
      </c>
      <c r="C8361" s="13" t="s">
        <v>24338</v>
      </c>
      <c r="D8361" s="13" t="s">
        <v>24339</v>
      </c>
      <c r="E8361" t="s">
        <v>24340</v>
      </c>
      <c r="H8361" s="14">
        <v>1015</v>
      </c>
      <c r="I8361" s="14">
        <v>1225</v>
      </c>
      <c r="J8361" s="14">
        <v>1320</v>
      </c>
      <c r="K8361" s="14">
        <v>1593</v>
      </c>
      <c r="L8361" s="14">
        <v>0</v>
      </c>
      <c r="M8361" s="14">
        <v>0</v>
      </c>
      <c r="N8361" t="s">
        <v>23755</v>
      </c>
    </row>
    <row r="8362" spans="1:14">
      <c r="A8362" t="s">
        <v>24301</v>
      </c>
      <c r="B8362" t="s">
        <v>23755</v>
      </c>
      <c r="C8362" s="13" t="s">
        <v>24341</v>
      </c>
      <c r="D8362" s="13" t="s">
        <v>24342</v>
      </c>
      <c r="E8362" t="s">
        <v>24343</v>
      </c>
      <c r="H8362" s="14">
        <v>3304</v>
      </c>
      <c r="I8362" s="14">
        <v>3304</v>
      </c>
      <c r="J8362" s="14">
        <v>4296</v>
      </c>
      <c r="K8362" s="14">
        <v>4296</v>
      </c>
      <c r="L8362" s="14">
        <v>0</v>
      </c>
      <c r="M8362" s="14">
        <v>0</v>
      </c>
      <c r="N8362" t="s">
        <v>23755</v>
      </c>
    </row>
    <row r="8363" spans="1:14">
      <c r="A8363" t="s">
        <v>24301</v>
      </c>
      <c r="B8363" t="s">
        <v>23755</v>
      </c>
      <c r="C8363" s="13" t="s">
        <v>24344</v>
      </c>
      <c r="D8363" s="13" t="s">
        <v>24345</v>
      </c>
      <c r="E8363" t="s">
        <v>24346</v>
      </c>
      <c r="H8363" s="14">
        <v>3255</v>
      </c>
      <c r="I8363" s="14">
        <v>3255</v>
      </c>
      <c r="J8363" s="14">
        <v>4232</v>
      </c>
      <c r="K8363" s="14">
        <v>4232</v>
      </c>
      <c r="L8363" s="14">
        <v>0</v>
      </c>
      <c r="M8363" s="14">
        <v>0</v>
      </c>
      <c r="N8363" t="s">
        <v>23755</v>
      </c>
    </row>
    <row r="8364" spans="1:14">
      <c r="A8364" t="s">
        <v>24301</v>
      </c>
      <c r="B8364" t="s">
        <v>23755</v>
      </c>
      <c r="C8364" s="13" t="s">
        <v>24347</v>
      </c>
      <c r="D8364" s="13" t="s">
        <v>24348</v>
      </c>
      <c r="E8364" t="s">
        <v>24349</v>
      </c>
      <c r="H8364" s="14">
        <v>4340</v>
      </c>
      <c r="I8364" s="14">
        <v>4340</v>
      </c>
      <c r="J8364" s="14">
        <v>5642</v>
      </c>
      <c r="K8364" s="14">
        <v>5642</v>
      </c>
      <c r="L8364" s="14">
        <v>0</v>
      </c>
      <c r="M8364" s="14">
        <v>0</v>
      </c>
      <c r="N8364" t="s">
        <v>23755</v>
      </c>
    </row>
    <row r="8365" spans="1:14">
      <c r="A8365" t="s">
        <v>24301</v>
      </c>
      <c r="B8365" t="s">
        <v>23755</v>
      </c>
      <c r="C8365" s="13" t="s">
        <v>24350</v>
      </c>
      <c r="D8365" s="13" t="s">
        <v>24351</v>
      </c>
      <c r="E8365" t="s">
        <v>24352</v>
      </c>
      <c r="H8365" s="14">
        <v>3000</v>
      </c>
      <c r="I8365" s="14">
        <v>3000</v>
      </c>
      <c r="J8365" s="14">
        <v>3900</v>
      </c>
      <c r="K8365" s="14">
        <v>3900</v>
      </c>
      <c r="L8365" s="14">
        <v>0</v>
      </c>
      <c r="M8365" s="14">
        <v>0</v>
      </c>
      <c r="N8365" t="s">
        <v>23755</v>
      </c>
    </row>
    <row r="8366" spans="1:14">
      <c r="A8366" t="s">
        <v>24301</v>
      </c>
      <c r="B8366" t="s">
        <v>23755</v>
      </c>
      <c r="C8366" s="13" t="s">
        <v>24353</v>
      </c>
      <c r="D8366" s="13" t="s">
        <v>24354</v>
      </c>
      <c r="E8366" t="s">
        <v>24355</v>
      </c>
      <c r="H8366" s="14">
        <v>3000</v>
      </c>
      <c r="I8366" s="14">
        <v>3000</v>
      </c>
      <c r="J8366" s="14">
        <v>3900</v>
      </c>
      <c r="K8366" s="14">
        <v>3900</v>
      </c>
      <c r="L8366" s="14">
        <v>0</v>
      </c>
      <c r="M8366" s="14">
        <v>0</v>
      </c>
      <c r="N8366" t="s">
        <v>23755</v>
      </c>
    </row>
    <row r="8367" spans="1:14">
      <c r="A8367" t="s">
        <v>24301</v>
      </c>
      <c r="B8367" t="s">
        <v>23755</v>
      </c>
      <c r="C8367" s="13" t="s">
        <v>24356</v>
      </c>
      <c r="D8367" s="13" t="s">
        <v>24357</v>
      </c>
      <c r="E8367" t="s">
        <v>24358</v>
      </c>
      <c r="H8367" s="14">
        <v>3360</v>
      </c>
      <c r="I8367" s="14">
        <v>3360</v>
      </c>
      <c r="J8367" s="14">
        <v>4368</v>
      </c>
      <c r="K8367" s="14">
        <v>4368</v>
      </c>
      <c r="L8367" s="14">
        <v>0</v>
      </c>
      <c r="M8367" s="14">
        <v>0</v>
      </c>
      <c r="N8367" t="s">
        <v>23755</v>
      </c>
    </row>
    <row r="8368" spans="1:14">
      <c r="A8368" t="s">
        <v>24301</v>
      </c>
      <c r="B8368" t="s">
        <v>23755</v>
      </c>
      <c r="C8368" s="13" t="s">
        <v>24359</v>
      </c>
      <c r="D8368" s="13" t="s">
        <v>24360</v>
      </c>
      <c r="E8368" t="s">
        <v>24361</v>
      </c>
      <c r="H8368" s="14">
        <v>300</v>
      </c>
      <c r="I8368" s="14">
        <v>300</v>
      </c>
      <c r="J8368" s="14">
        <v>390</v>
      </c>
      <c r="K8368" s="14">
        <v>390</v>
      </c>
      <c r="L8368" s="14">
        <v>0</v>
      </c>
      <c r="M8368" s="14">
        <v>0</v>
      </c>
      <c r="N8368" t="s">
        <v>23755</v>
      </c>
    </row>
    <row r="8369" spans="1:14">
      <c r="A8369" t="s">
        <v>24301</v>
      </c>
      <c r="B8369" t="s">
        <v>23755</v>
      </c>
      <c r="C8369" s="13" t="s">
        <v>24362</v>
      </c>
      <c r="D8369" s="13" t="s">
        <v>24363</v>
      </c>
      <c r="E8369" t="s">
        <v>24364</v>
      </c>
      <c r="H8369" s="14">
        <v>1015</v>
      </c>
      <c r="I8369" s="14">
        <v>1225</v>
      </c>
      <c r="J8369" s="14">
        <v>1320</v>
      </c>
      <c r="K8369" s="14">
        <v>1593</v>
      </c>
      <c r="L8369" s="14">
        <v>0</v>
      </c>
      <c r="M8369" s="14">
        <v>0</v>
      </c>
      <c r="N8369" t="s">
        <v>23755</v>
      </c>
    </row>
    <row r="8370" spans="1:14">
      <c r="A8370" t="s">
        <v>24301</v>
      </c>
      <c r="B8370" t="s">
        <v>23755</v>
      </c>
      <c r="C8370" s="13" t="s">
        <v>24365</v>
      </c>
      <c r="D8370" s="13" t="s">
        <v>24366</v>
      </c>
      <c r="E8370" t="s">
        <v>24367</v>
      </c>
      <c r="H8370" s="14">
        <v>1690</v>
      </c>
      <c r="I8370" s="14">
        <v>1690</v>
      </c>
      <c r="J8370" s="14">
        <v>2197</v>
      </c>
      <c r="K8370" s="14">
        <v>2197</v>
      </c>
      <c r="L8370" s="14">
        <v>0</v>
      </c>
      <c r="M8370" s="14">
        <v>0</v>
      </c>
      <c r="N8370" t="s">
        <v>23755</v>
      </c>
    </row>
    <row r="8371" spans="1:14">
      <c r="A8371" t="s">
        <v>24301</v>
      </c>
      <c r="B8371" t="s">
        <v>23755</v>
      </c>
      <c r="C8371" s="13" t="s">
        <v>24368</v>
      </c>
      <c r="D8371" s="13" t="s">
        <v>24369</v>
      </c>
      <c r="E8371" t="s">
        <v>24370</v>
      </c>
      <c r="H8371" s="14">
        <v>1400</v>
      </c>
      <c r="I8371" s="14">
        <v>2240</v>
      </c>
      <c r="J8371" s="14">
        <v>1820</v>
      </c>
      <c r="K8371" s="14">
        <v>2912</v>
      </c>
      <c r="L8371" s="14">
        <v>0</v>
      </c>
      <c r="M8371" s="14">
        <v>0</v>
      </c>
      <c r="N8371" t="s">
        <v>23755</v>
      </c>
    </row>
    <row r="8372" spans="1:14">
      <c r="A8372" t="s">
        <v>24301</v>
      </c>
      <c r="B8372" t="s">
        <v>23755</v>
      </c>
      <c r="C8372" s="13" t="s">
        <v>24371</v>
      </c>
      <c r="D8372" s="13" t="s">
        <v>24372</v>
      </c>
      <c r="E8372" t="s">
        <v>24373</v>
      </c>
      <c r="H8372" s="14">
        <v>1970</v>
      </c>
      <c r="I8372" s="14">
        <v>1970</v>
      </c>
      <c r="J8372" s="14">
        <v>2197</v>
      </c>
      <c r="K8372" s="14">
        <v>2197</v>
      </c>
      <c r="L8372" s="14">
        <v>0</v>
      </c>
      <c r="M8372" s="14">
        <v>0</v>
      </c>
      <c r="N8372" t="s">
        <v>23755</v>
      </c>
    </row>
    <row r="8373" spans="1:14">
      <c r="A8373" t="s">
        <v>24301</v>
      </c>
      <c r="B8373" t="s">
        <v>23755</v>
      </c>
      <c r="C8373" s="13" t="s">
        <v>24374</v>
      </c>
      <c r="D8373" s="13" t="s">
        <v>24375</v>
      </c>
      <c r="E8373" t="s">
        <v>24376</v>
      </c>
      <c r="H8373" s="14">
        <v>2220</v>
      </c>
      <c r="I8373" s="14">
        <v>2220</v>
      </c>
      <c r="J8373" s="14">
        <v>2886</v>
      </c>
      <c r="K8373" s="14">
        <v>2886</v>
      </c>
      <c r="L8373" s="14">
        <v>0</v>
      </c>
      <c r="M8373" s="14">
        <v>0</v>
      </c>
      <c r="N8373" t="s">
        <v>23755</v>
      </c>
    </row>
    <row r="8374" spans="1:14">
      <c r="A8374" t="s">
        <v>24301</v>
      </c>
      <c r="B8374" t="s">
        <v>23755</v>
      </c>
      <c r="C8374" s="13" t="s">
        <v>24377</v>
      </c>
      <c r="D8374" s="13" t="s">
        <v>24378</v>
      </c>
      <c r="E8374" t="s">
        <v>24379</v>
      </c>
      <c r="H8374" s="14">
        <v>500</v>
      </c>
      <c r="I8374" s="14">
        <v>500</v>
      </c>
      <c r="J8374" s="14">
        <v>650</v>
      </c>
      <c r="K8374" s="14">
        <v>650</v>
      </c>
      <c r="L8374" s="14">
        <v>0</v>
      </c>
      <c r="M8374" s="14">
        <v>0</v>
      </c>
      <c r="N8374" t="s">
        <v>23755</v>
      </c>
    </row>
    <row r="8375" spans="1:14">
      <c r="A8375" t="s">
        <v>24301</v>
      </c>
      <c r="B8375" t="s">
        <v>23755</v>
      </c>
      <c r="C8375" s="13" t="s">
        <v>24380</v>
      </c>
      <c r="D8375" s="13" t="s">
        <v>24381</v>
      </c>
      <c r="E8375" t="s">
        <v>24382</v>
      </c>
      <c r="H8375" s="14">
        <v>500</v>
      </c>
      <c r="I8375" s="14">
        <v>500</v>
      </c>
      <c r="J8375" s="14">
        <v>650</v>
      </c>
      <c r="K8375" s="14">
        <v>650</v>
      </c>
      <c r="L8375" s="14">
        <v>0</v>
      </c>
      <c r="M8375" s="14">
        <v>0</v>
      </c>
      <c r="N8375" t="s">
        <v>23755</v>
      </c>
    </row>
    <row r="8376" spans="1:14">
      <c r="A8376" t="s">
        <v>24301</v>
      </c>
      <c r="B8376" t="s">
        <v>23755</v>
      </c>
      <c r="C8376" s="13" t="s">
        <v>24383</v>
      </c>
      <c r="D8376" s="13" t="s">
        <v>24384</v>
      </c>
      <c r="E8376" t="s">
        <v>24385</v>
      </c>
      <c r="H8376" s="14">
        <v>300</v>
      </c>
      <c r="I8376" s="14">
        <v>300</v>
      </c>
      <c r="J8376" s="14">
        <v>390</v>
      </c>
      <c r="K8376" s="14">
        <v>390</v>
      </c>
      <c r="L8376" s="14">
        <v>0</v>
      </c>
      <c r="M8376" s="14">
        <v>0</v>
      </c>
      <c r="N8376" t="s">
        <v>23755</v>
      </c>
    </row>
    <row r="8377" spans="1:14">
      <c r="A8377" t="s">
        <v>24301</v>
      </c>
      <c r="B8377" t="s">
        <v>23755</v>
      </c>
      <c r="C8377" s="13" t="s">
        <v>24386</v>
      </c>
      <c r="D8377" s="13" t="s">
        <v>24387</v>
      </c>
      <c r="E8377" t="s">
        <v>24388</v>
      </c>
      <c r="H8377" s="14">
        <v>850</v>
      </c>
      <c r="I8377" s="14">
        <v>850</v>
      </c>
      <c r="J8377" s="14">
        <v>1105</v>
      </c>
      <c r="K8377" s="14">
        <v>1105</v>
      </c>
      <c r="L8377" s="14">
        <v>0</v>
      </c>
      <c r="M8377" s="14">
        <v>0</v>
      </c>
      <c r="N8377" t="s">
        <v>23755</v>
      </c>
    </row>
    <row r="8378" spans="1:14">
      <c r="A8378" t="s">
        <v>24301</v>
      </c>
      <c r="B8378" t="s">
        <v>23755</v>
      </c>
      <c r="C8378" s="13" t="s">
        <v>24389</v>
      </c>
      <c r="D8378" s="13" t="s">
        <v>24390</v>
      </c>
      <c r="E8378" t="s">
        <v>24391</v>
      </c>
      <c r="H8378" s="14">
        <v>3300</v>
      </c>
      <c r="I8378" s="14">
        <v>3300</v>
      </c>
      <c r="J8378" s="14">
        <v>0</v>
      </c>
      <c r="K8378" s="14">
        <v>0</v>
      </c>
      <c r="L8378" s="14">
        <v>0</v>
      </c>
      <c r="M8378" s="14">
        <v>0</v>
      </c>
      <c r="N8378" t="s">
        <v>23755</v>
      </c>
    </row>
    <row r="8379" spans="1:14">
      <c r="A8379" t="s">
        <v>24301</v>
      </c>
      <c r="B8379" t="s">
        <v>23755</v>
      </c>
      <c r="C8379" s="13" t="s">
        <v>24392</v>
      </c>
      <c r="D8379" s="13" t="s">
        <v>24393</v>
      </c>
      <c r="E8379" t="s">
        <v>24394</v>
      </c>
      <c r="H8379" s="14">
        <v>900</v>
      </c>
      <c r="I8379" s="14">
        <v>900</v>
      </c>
      <c r="J8379" s="14">
        <v>0</v>
      </c>
      <c r="K8379" s="14">
        <v>0</v>
      </c>
      <c r="L8379" s="14">
        <v>0</v>
      </c>
      <c r="M8379" s="14">
        <v>0</v>
      </c>
      <c r="N8379" t="s">
        <v>23755</v>
      </c>
    </row>
    <row r="8380" spans="1:14">
      <c r="A8380" t="s">
        <v>24301</v>
      </c>
      <c r="B8380" t="s">
        <v>23755</v>
      </c>
      <c r="C8380" s="13" t="s">
        <v>24395</v>
      </c>
      <c r="D8380" s="13" t="s">
        <v>24396</v>
      </c>
      <c r="E8380" t="s">
        <v>24397</v>
      </c>
      <c r="H8380" s="14">
        <v>0</v>
      </c>
      <c r="I8380" s="14">
        <v>0</v>
      </c>
      <c r="J8380" s="14">
        <v>0</v>
      </c>
      <c r="K8380" s="14">
        <v>0</v>
      </c>
      <c r="L8380" s="14">
        <v>0</v>
      </c>
      <c r="M8380" s="14">
        <v>0</v>
      </c>
      <c r="N8380" t="s">
        <v>23755</v>
      </c>
    </row>
    <row r="8381" spans="1:14">
      <c r="A8381" t="s">
        <v>24301</v>
      </c>
      <c r="B8381" t="s">
        <v>23755</v>
      </c>
      <c r="C8381" s="13" t="s">
        <v>24398</v>
      </c>
      <c r="D8381" s="13" t="s">
        <v>24399</v>
      </c>
      <c r="E8381" t="s">
        <v>24400</v>
      </c>
      <c r="H8381" s="14">
        <v>65000</v>
      </c>
      <c r="I8381" s="14">
        <v>65000</v>
      </c>
      <c r="J8381" s="14">
        <v>65000</v>
      </c>
      <c r="K8381" s="14">
        <v>65000</v>
      </c>
      <c r="L8381" s="14">
        <v>65000</v>
      </c>
      <c r="M8381" s="14">
        <v>65000</v>
      </c>
      <c r="N8381" t="s">
        <v>23755</v>
      </c>
    </row>
    <row r="8382" spans="1:14">
      <c r="A8382" t="s">
        <v>24301</v>
      </c>
      <c r="B8382" t="s">
        <v>23755</v>
      </c>
      <c r="C8382" s="13" t="s">
        <v>24401</v>
      </c>
      <c r="D8382" s="13" t="s">
        <v>24402</v>
      </c>
      <c r="E8382" t="s">
        <v>24403</v>
      </c>
      <c r="H8382" s="14">
        <v>9000</v>
      </c>
      <c r="I8382" s="14">
        <v>9000</v>
      </c>
      <c r="J8382" s="14">
        <v>9000</v>
      </c>
      <c r="K8382" s="14">
        <v>9000</v>
      </c>
      <c r="L8382" s="14">
        <v>0</v>
      </c>
      <c r="M8382" s="14">
        <v>0</v>
      </c>
      <c r="N8382" t="s">
        <v>23755</v>
      </c>
    </row>
    <row r="8383" spans="1:14">
      <c r="A8383" t="s">
        <v>24301</v>
      </c>
      <c r="B8383" t="s">
        <v>23755</v>
      </c>
      <c r="C8383" s="13" t="s">
        <v>24404</v>
      </c>
      <c r="D8383" s="13" t="s">
        <v>24405</v>
      </c>
      <c r="E8383" t="s">
        <v>24406</v>
      </c>
      <c r="H8383" s="14">
        <v>800</v>
      </c>
      <c r="I8383" s="14">
        <v>800</v>
      </c>
      <c r="J8383" s="14">
        <v>1040</v>
      </c>
      <c r="K8383" s="14">
        <v>1040</v>
      </c>
      <c r="L8383" s="14">
        <v>0</v>
      </c>
      <c r="M8383" s="14">
        <v>0</v>
      </c>
      <c r="N8383" t="s">
        <v>23755</v>
      </c>
    </row>
    <row r="8384" spans="1:14">
      <c r="A8384" t="s">
        <v>24301</v>
      </c>
      <c r="B8384" t="s">
        <v>23755</v>
      </c>
      <c r="C8384" s="13" t="s">
        <v>24407</v>
      </c>
      <c r="D8384" s="13" t="s">
        <v>24408</v>
      </c>
      <c r="E8384" t="s">
        <v>24409</v>
      </c>
      <c r="H8384" s="14">
        <v>800</v>
      </c>
      <c r="I8384" s="14">
        <v>800</v>
      </c>
      <c r="J8384" s="14">
        <v>1040</v>
      </c>
      <c r="K8384" s="14">
        <v>1040</v>
      </c>
      <c r="L8384" s="14">
        <v>0</v>
      </c>
      <c r="M8384" s="14">
        <v>0</v>
      </c>
      <c r="N8384" t="s">
        <v>23755</v>
      </c>
    </row>
    <row r="8385" spans="1:14">
      <c r="A8385" t="s">
        <v>24301</v>
      </c>
      <c r="B8385" t="s">
        <v>23755</v>
      </c>
      <c r="C8385" s="13" t="s">
        <v>24410</v>
      </c>
      <c r="D8385" s="13" t="s">
        <v>24411</v>
      </c>
      <c r="E8385" t="s">
        <v>24412</v>
      </c>
      <c r="H8385" s="14">
        <v>2000</v>
      </c>
      <c r="I8385" s="14">
        <v>2000</v>
      </c>
      <c r="J8385" s="14">
        <v>0</v>
      </c>
      <c r="K8385" s="14">
        <v>0</v>
      </c>
      <c r="L8385" s="14">
        <v>0</v>
      </c>
      <c r="M8385" s="14">
        <v>0</v>
      </c>
      <c r="N8385" t="s">
        <v>23755</v>
      </c>
    </row>
    <row r="8386" spans="1:14">
      <c r="A8386" t="s">
        <v>24301</v>
      </c>
      <c r="B8386" t="s">
        <v>23755</v>
      </c>
      <c r="C8386" s="13" t="s">
        <v>24413</v>
      </c>
      <c r="D8386" s="13" t="s">
        <v>24414</v>
      </c>
      <c r="E8386" t="s">
        <v>24415</v>
      </c>
      <c r="H8386" s="14">
        <v>7900</v>
      </c>
      <c r="I8386" s="14">
        <v>7900</v>
      </c>
      <c r="J8386" s="14">
        <v>10270</v>
      </c>
      <c r="K8386" s="14">
        <v>10270</v>
      </c>
      <c r="L8386" s="14">
        <v>0</v>
      </c>
      <c r="M8386" s="14">
        <v>0</v>
      </c>
      <c r="N8386" t="s">
        <v>23755</v>
      </c>
    </row>
    <row r="8387" spans="1:14">
      <c r="A8387" t="s">
        <v>24301</v>
      </c>
      <c r="B8387" t="s">
        <v>23755</v>
      </c>
      <c r="C8387" s="13" t="s">
        <v>24416</v>
      </c>
      <c r="D8387" s="13" t="s">
        <v>24417</v>
      </c>
      <c r="E8387" t="s">
        <v>24418</v>
      </c>
      <c r="H8387" s="14">
        <v>14000</v>
      </c>
      <c r="I8387" s="14">
        <v>14000</v>
      </c>
      <c r="J8387" s="14">
        <v>14000</v>
      </c>
      <c r="K8387" s="14">
        <v>14000</v>
      </c>
      <c r="L8387" s="14">
        <v>0</v>
      </c>
      <c r="M8387" s="14">
        <v>0</v>
      </c>
      <c r="N8387" t="s">
        <v>23755</v>
      </c>
    </row>
    <row r="8388" spans="1:14">
      <c r="A8388" t="s">
        <v>24301</v>
      </c>
      <c r="B8388" t="s">
        <v>23755</v>
      </c>
      <c r="C8388" s="13" t="s">
        <v>24419</v>
      </c>
      <c r="D8388" s="13" t="s">
        <v>24420</v>
      </c>
      <c r="E8388" t="s">
        <v>24421</v>
      </c>
      <c r="H8388" s="14">
        <v>12000</v>
      </c>
      <c r="I8388" s="14">
        <v>12000</v>
      </c>
      <c r="J8388" s="14">
        <v>15600</v>
      </c>
      <c r="K8388" s="14">
        <v>15600</v>
      </c>
      <c r="L8388" s="14">
        <v>0</v>
      </c>
      <c r="M8388" s="14">
        <v>0</v>
      </c>
      <c r="N8388" t="s">
        <v>23755</v>
      </c>
    </row>
    <row r="8389" spans="1:14">
      <c r="A8389" t="s">
        <v>24301</v>
      </c>
      <c r="B8389" t="s">
        <v>23755</v>
      </c>
      <c r="C8389" s="13" t="s">
        <v>24422</v>
      </c>
      <c r="D8389" s="13" t="s">
        <v>24423</v>
      </c>
      <c r="E8389" t="s">
        <v>24424</v>
      </c>
      <c r="H8389" s="14">
        <v>160</v>
      </c>
      <c r="I8389" s="14">
        <v>160</v>
      </c>
      <c r="J8389" s="14">
        <v>208</v>
      </c>
      <c r="K8389" s="14">
        <v>208</v>
      </c>
      <c r="L8389" s="14">
        <v>0</v>
      </c>
      <c r="M8389" s="14">
        <v>0</v>
      </c>
      <c r="N8389" t="s">
        <v>23755</v>
      </c>
    </row>
    <row r="8390" spans="1:14">
      <c r="A8390" t="s">
        <v>24301</v>
      </c>
      <c r="B8390" t="s">
        <v>23755</v>
      </c>
      <c r="C8390" s="13" t="s">
        <v>24425</v>
      </c>
      <c r="D8390" s="13" t="s">
        <v>24426</v>
      </c>
      <c r="E8390" t="s">
        <v>24427</v>
      </c>
      <c r="H8390" s="14">
        <v>400</v>
      </c>
      <c r="I8390" s="14">
        <v>400</v>
      </c>
      <c r="J8390" s="14">
        <v>520</v>
      </c>
      <c r="K8390" s="14">
        <v>520</v>
      </c>
      <c r="L8390" s="14">
        <v>0</v>
      </c>
      <c r="M8390" s="14">
        <v>0</v>
      </c>
      <c r="N8390" t="s">
        <v>23755</v>
      </c>
    </row>
    <row r="8391" spans="1:14">
      <c r="A8391" t="s">
        <v>24301</v>
      </c>
      <c r="B8391" t="s">
        <v>23755</v>
      </c>
      <c r="C8391" s="13" t="s">
        <v>24428</v>
      </c>
      <c r="D8391" s="13" t="s">
        <v>24429</v>
      </c>
      <c r="E8391" t="s">
        <v>24430</v>
      </c>
      <c r="H8391" s="14">
        <v>14000</v>
      </c>
      <c r="I8391" s="14">
        <v>14000</v>
      </c>
      <c r="J8391" s="14">
        <v>18200</v>
      </c>
      <c r="K8391" s="14">
        <v>18200</v>
      </c>
      <c r="L8391" s="14">
        <v>0</v>
      </c>
      <c r="M8391" s="14">
        <v>0</v>
      </c>
      <c r="N8391" t="s">
        <v>23755</v>
      </c>
    </row>
    <row r="8392" spans="1:14">
      <c r="A8392" t="s">
        <v>24301</v>
      </c>
      <c r="B8392" t="s">
        <v>23755</v>
      </c>
      <c r="C8392" s="13" t="s">
        <v>24431</v>
      </c>
      <c r="D8392" s="13" t="s">
        <v>24432</v>
      </c>
      <c r="E8392" t="s">
        <v>24433</v>
      </c>
      <c r="H8392" s="14">
        <v>7900</v>
      </c>
      <c r="I8392" s="14">
        <v>7900</v>
      </c>
      <c r="J8392" s="14">
        <v>10270</v>
      </c>
      <c r="K8392" s="14">
        <v>10270</v>
      </c>
      <c r="L8392" s="14">
        <v>0</v>
      </c>
      <c r="M8392" s="14">
        <v>0</v>
      </c>
      <c r="N8392" t="s">
        <v>23755</v>
      </c>
    </row>
    <row r="8393" spans="1:14">
      <c r="A8393" t="s">
        <v>24301</v>
      </c>
      <c r="B8393" t="s">
        <v>23755</v>
      </c>
      <c r="C8393" s="13" t="s">
        <v>24434</v>
      </c>
      <c r="D8393" s="13" t="s">
        <v>24435</v>
      </c>
      <c r="E8393" t="s">
        <v>24436</v>
      </c>
      <c r="H8393" s="14">
        <v>450</v>
      </c>
      <c r="I8393" s="14">
        <v>450</v>
      </c>
      <c r="J8393" s="14">
        <v>585</v>
      </c>
      <c r="K8393" s="14">
        <v>585</v>
      </c>
      <c r="L8393" s="14">
        <v>0</v>
      </c>
      <c r="M8393" s="14">
        <v>0</v>
      </c>
      <c r="N8393" t="s">
        <v>23755</v>
      </c>
    </row>
    <row r="8394" spans="1:14">
      <c r="A8394" t="s">
        <v>24301</v>
      </c>
      <c r="B8394" t="s">
        <v>23755</v>
      </c>
      <c r="C8394" s="13" t="s">
        <v>24437</v>
      </c>
      <c r="D8394" s="13" t="s">
        <v>24438</v>
      </c>
      <c r="E8394" t="s">
        <v>24439</v>
      </c>
      <c r="H8394" s="14">
        <v>350</v>
      </c>
      <c r="I8394" s="14">
        <v>350</v>
      </c>
      <c r="J8394" s="14">
        <v>455</v>
      </c>
      <c r="K8394" s="14">
        <v>455</v>
      </c>
      <c r="L8394" s="14">
        <v>0</v>
      </c>
      <c r="M8394" s="14">
        <v>0</v>
      </c>
      <c r="N8394" t="s">
        <v>23755</v>
      </c>
    </row>
    <row r="8395" spans="1:14">
      <c r="A8395" t="s">
        <v>24301</v>
      </c>
      <c r="B8395" t="s">
        <v>23755</v>
      </c>
      <c r="C8395" s="13" t="s">
        <v>24440</v>
      </c>
      <c r="D8395" s="13" t="s">
        <v>24441</v>
      </c>
      <c r="E8395" t="s">
        <v>24442</v>
      </c>
      <c r="H8395" s="14">
        <v>65000</v>
      </c>
      <c r="I8395" s="14">
        <v>65000</v>
      </c>
      <c r="J8395" s="14">
        <v>65000</v>
      </c>
      <c r="K8395" s="14">
        <v>65000</v>
      </c>
      <c r="L8395" s="14">
        <v>0</v>
      </c>
      <c r="M8395" s="14">
        <v>0</v>
      </c>
      <c r="N8395" t="s">
        <v>23755</v>
      </c>
    </row>
    <row r="8396" spans="1:14">
      <c r="A8396" t="s">
        <v>24301</v>
      </c>
      <c r="B8396" t="s">
        <v>23755</v>
      </c>
      <c r="C8396" s="13" t="s">
        <v>24443</v>
      </c>
      <c r="D8396" s="13" t="s">
        <v>24444</v>
      </c>
      <c r="E8396" t="s">
        <v>24445</v>
      </c>
      <c r="H8396" s="14">
        <v>2590</v>
      </c>
      <c r="I8396" s="14">
        <v>2590</v>
      </c>
      <c r="J8396" s="14">
        <v>3367</v>
      </c>
      <c r="K8396" s="14">
        <v>3367</v>
      </c>
      <c r="L8396" s="14">
        <v>0</v>
      </c>
      <c r="M8396" s="14">
        <v>0</v>
      </c>
      <c r="N8396" t="s">
        <v>23755</v>
      </c>
    </row>
    <row r="8397" spans="1:14">
      <c r="A8397" t="s">
        <v>24301</v>
      </c>
      <c r="B8397" t="s">
        <v>23755</v>
      </c>
      <c r="C8397" s="13" t="s">
        <v>24446</v>
      </c>
      <c r="D8397" s="13" t="s">
        <v>24447</v>
      </c>
      <c r="E8397" t="s">
        <v>24448</v>
      </c>
      <c r="H8397" s="14">
        <v>1000</v>
      </c>
      <c r="I8397" s="14">
        <v>1000</v>
      </c>
      <c r="J8397" s="14">
        <v>1000</v>
      </c>
      <c r="K8397" s="14">
        <v>1000</v>
      </c>
      <c r="L8397" s="14">
        <v>0</v>
      </c>
      <c r="M8397" s="14">
        <v>0</v>
      </c>
      <c r="N8397" t="s">
        <v>23755</v>
      </c>
    </row>
    <row r="8398" spans="1:14">
      <c r="A8398" t="s">
        <v>24301</v>
      </c>
      <c r="B8398" t="s">
        <v>23755</v>
      </c>
      <c r="C8398" s="13" t="s">
        <v>24449</v>
      </c>
      <c r="D8398" s="13" t="s">
        <v>24450</v>
      </c>
      <c r="E8398" t="s">
        <v>24451</v>
      </c>
      <c r="H8398" s="14">
        <v>1500</v>
      </c>
      <c r="I8398" s="14">
        <v>1500</v>
      </c>
      <c r="J8398" s="14">
        <v>1500</v>
      </c>
      <c r="K8398" s="14">
        <v>1500</v>
      </c>
      <c r="L8398" s="14">
        <v>0</v>
      </c>
      <c r="M8398" s="14">
        <v>0</v>
      </c>
      <c r="N8398" t="s">
        <v>23755</v>
      </c>
    </row>
    <row r="8399" spans="1:14">
      <c r="A8399" t="s">
        <v>24301</v>
      </c>
      <c r="B8399" t="s">
        <v>23755</v>
      </c>
      <c r="C8399" s="13" t="s">
        <v>24452</v>
      </c>
      <c r="D8399" s="13" t="s">
        <v>24453</v>
      </c>
      <c r="E8399" t="s">
        <v>24454</v>
      </c>
      <c r="H8399" s="14">
        <v>4000</v>
      </c>
      <c r="I8399" s="14">
        <v>4000</v>
      </c>
      <c r="J8399" s="14">
        <v>4000</v>
      </c>
      <c r="K8399" s="14">
        <v>4000</v>
      </c>
      <c r="L8399" s="14">
        <v>0</v>
      </c>
      <c r="M8399" s="14">
        <v>0</v>
      </c>
      <c r="N8399" t="s">
        <v>23755</v>
      </c>
    </row>
    <row r="8400" spans="1:14">
      <c r="A8400" t="s">
        <v>24301</v>
      </c>
      <c r="B8400" t="s">
        <v>23755</v>
      </c>
      <c r="C8400" s="13" t="s">
        <v>24455</v>
      </c>
      <c r="D8400" s="13" t="s">
        <v>24456</v>
      </c>
      <c r="E8400" t="s">
        <v>24457</v>
      </c>
      <c r="H8400" s="14">
        <v>6000</v>
      </c>
      <c r="I8400" s="14">
        <v>6000</v>
      </c>
      <c r="J8400" s="14">
        <v>6000</v>
      </c>
      <c r="K8400" s="14">
        <v>6000</v>
      </c>
      <c r="L8400" s="14">
        <v>0</v>
      </c>
      <c r="M8400" s="14">
        <v>0</v>
      </c>
      <c r="N8400" t="s">
        <v>23755</v>
      </c>
    </row>
    <row r="8401" spans="1:14">
      <c r="A8401" t="s">
        <v>24301</v>
      </c>
      <c r="B8401" t="s">
        <v>23755</v>
      </c>
      <c r="C8401" s="13" t="s">
        <v>24458</v>
      </c>
      <c r="D8401" s="13" t="s">
        <v>24459</v>
      </c>
      <c r="E8401" t="s">
        <v>24460</v>
      </c>
      <c r="H8401" s="14">
        <v>30000</v>
      </c>
      <c r="I8401" s="14">
        <v>30000</v>
      </c>
      <c r="J8401" s="14">
        <v>30000</v>
      </c>
      <c r="K8401" s="14">
        <v>30000</v>
      </c>
      <c r="L8401" s="14">
        <v>0</v>
      </c>
      <c r="M8401" s="14">
        <v>0</v>
      </c>
      <c r="N8401" t="s">
        <v>23755</v>
      </c>
    </row>
    <row r="8402" spans="1:14">
      <c r="A8402" t="s">
        <v>24301</v>
      </c>
      <c r="B8402" t="s">
        <v>23755</v>
      </c>
      <c r="C8402" s="13" t="s">
        <v>24461</v>
      </c>
      <c r="D8402" s="13" t="s">
        <v>24462</v>
      </c>
      <c r="E8402" t="s">
        <v>24463</v>
      </c>
      <c r="H8402" s="14">
        <v>25000</v>
      </c>
      <c r="I8402" s="14">
        <v>25000</v>
      </c>
      <c r="J8402" s="14">
        <v>25000</v>
      </c>
      <c r="K8402" s="14">
        <v>25000</v>
      </c>
      <c r="L8402" s="14">
        <v>0</v>
      </c>
      <c r="M8402" s="14">
        <v>0</v>
      </c>
      <c r="N8402" t="s">
        <v>23755</v>
      </c>
    </row>
    <row r="8403" spans="1:14">
      <c r="A8403" t="s">
        <v>24301</v>
      </c>
      <c r="B8403" t="s">
        <v>23755</v>
      </c>
      <c r="C8403" s="13" t="s">
        <v>24464</v>
      </c>
      <c r="D8403" s="13" t="s">
        <v>24465</v>
      </c>
      <c r="E8403" t="s">
        <v>24466</v>
      </c>
      <c r="H8403" s="14">
        <v>1200</v>
      </c>
      <c r="I8403" s="14">
        <v>1200</v>
      </c>
      <c r="J8403" s="14">
        <v>1200</v>
      </c>
      <c r="K8403" s="14">
        <v>1200</v>
      </c>
      <c r="L8403" s="14">
        <v>0</v>
      </c>
      <c r="M8403" s="14">
        <v>0</v>
      </c>
      <c r="N8403" t="s">
        <v>23755</v>
      </c>
    </row>
    <row r="8404" spans="1:14">
      <c r="A8404" t="s">
        <v>24301</v>
      </c>
      <c r="B8404" t="s">
        <v>23755</v>
      </c>
      <c r="C8404" s="13" t="s">
        <v>24467</v>
      </c>
      <c r="D8404" s="13" t="s">
        <v>24468</v>
      </c>
      <c r="E8404" t="s">
        <v>24469</v>
      </c>
      <c r="H8404" s="14">
        <v>1000</v>
      </c>
      <c r="I8404" s="14">
        <v>1000</v>
      </c>
      <c r="J8404" s="14">
        <v>1300</v>
      </c>
      <c r="K8404" s="14">
        <v>1300</v>
      </c>
      <c r="L8404" s="14">
        <v>0</v>
      </c>
      <c r="M8404" s="14">
        <v>0</v>
      </c>
      <c r="N8404" t="s">
        <v>23755</v>
      </c>
    </row>
    <row r="8405" spans="1:14">
      <c r="A8405" t="s">
        <v>24301</v>
      </c>
      <c r="B8405" t="s">
        <v>23755</v>
      </c>
      <c r="C8405" s="13" t="s">
        <v>24470</v>
      </c>
      <c r="D8405" s="13" t="s">
        <v>24471</v>
      </c>
      <c r="E8405" t="s">
        <v>24472</v>
      </c>
      <c r="H8405" s="14">
        <v>200</v>
      </c>
      <c r="I8405" s="14">
        <v>200</v>
      </c>
      <c r="J8405" s="14">
        <v>260</v>
      </c>
      <c r="K8405" s="14">
        <v>260</v>
      </c>
      <c r="L8405" s="14">
        <v>0</v>
      </c>
      <c r="M8405" s="14">
        <v>0</v>
      </c>
      <c r="N8405" t="s">
        <v>23755</v>
      </c>
    </row>
    <row r="8406" spans="1:14">
      <c r="A8406" t="s">
        <v>24301</v>
      </c>
      <c r="B8406" t="s">
        <v>23755</v>
      </c>
      <c r="C8406" s="13" t="s">
        <v>24473</v>
      </c>
      <c r="D8406" s="13" t="s">
        <v>24474</v>
      </c>
      <c r="E8406" t="s">
        <v>24475</v>
      </c>
      <c r="H8406" s="14">
        <v>200</v>
      </c>
      <c r="I8406" s="14">
        <v>200</v>
      </c>
      <c r="J8406" s="14">
        <v>260</v>
      </c>
      <c r="K8406" s="14">
        <v>260</v>
      </c>
      <c r="L8406" s="14">
        <v>0</v>
      </c>
      <c r="M8406" s="14">
        <v>0</v>
      </c>
      <c r="N8406" t="s">
        <v>23755</v>
      </c>
    </row>
    <row r="8407" spans="1:14">
      <c r="A8407" t="s">
        <v>24301</v>
      </c>
      <c r="B8407" t="s">
        <v>23755</v>
      </c>
      <c r="C8407" s="13" t="s">
        <v>24476</v>
      </c>
      <c r="D8407" s="13" t="s">
        <v>24477</v>
      </c>
      <c r="E8407" t="s">
        <v>24478</v>
      </c>
      <c r="H8407" s="14">
        <v>500</v>
      </c>
      <c r="I8407" s="14">
        <v>500</v>
      </c>
      <c r="J8407" s="14">
        <v>650</v>
      </c>
      <c r="K8407" s="14">
        <v>650</v>
      </c>
      <c r="L8407" s="14">
        <v>0</v>
      </c>
      <c r="M8407" s="14">
        <v>0</v>
      </c>
      <c r="N8407" t="s">
        <v>23755</v>
      </c>
    </row>
    <row r="8408" spans="1:14">
      <c r="A8408" t="s">
        <v>24301</v>
      </c>
      <c r="B8408" t="s">
        <v>23755</v>
      </c>
      <c r="C8408" s="13" t="s">
        <v>24479</v>
      </c>
      <c r="D8408" s="13" t="s">
        <v>24480</v>
      </c>
      <c r="E8408" t="s">
        <v>24481</v>
      </c>
      <c r="H8408" s="14">
        <v>5000</v>
      </c>
      <c r="I8408" s="14">
        <v>5000</v>
      </c>
      <c r="J8408" s="14">
        <v>350</v>
      </c>
      <c r="K8408" s="14">
        <v>350</v>
      </c>
      <c r="L8408" s="14">
        <v>0</v>
      </c>
      <c r="M8408" s="14">
        <v>0</v>
      </c>
      <c r="N8408" t="s">
        <v>23755</v>
      </c>
    </row>
    <row r="8409" spans="1:14">
      <c r="A8409" t="s">
        <v>24301</v>
      </c>
      <c r="B8409" t="s">
        <v>23755</v>
      </c>
      <c r="C8409" s="13" t="s">
        <v>24482</v>
      </c>
      <c r="D8409" s="13" t="s">
        <v>24483</v>
      </c>
      <c r="E8409" t="s">
        <v>24484</v>
      </c>
      <c r="H8409" s="14">
        <v>5000</v>
      </c>
      <c r="I8409" s="14">
        <v>5000</v>
      </c>
      <c r="J8409" s="14">
        <v>5000</v>
      </c>
      <c r="K8409" s="14">
        <v>5000</v>
      </c>
      <c r="L8409" s="14">
        <v>0</v>
      </c>
      <c r="M8409" s="14">
        <v>0</v>
      </c>
      <c r="N8409" t="s">
        <v>23755</v>
      </c>
    </row>
    <row r="8410" spans="1:14">
      <c r="A8410" t="s">
        <v>24301</v>
      </c>
      <c r="B8410" t="s">
        <v>23755</v>
      </c>
      <c r="C8410" s="13" t="s">
        <v>24485</v>
      </c>
      <c r="D8410" s="13" t="s">
        <v>24486</v>
      </c>
      <c r="E8410" t="s">
        <v>24487</v>
      </c>
      <c r="H8410" s="14">
        <v>5000</v>
      </c>
      <c r="I8410" s="14">
        <v>5000</v>
      </c>
      <c r="J8410" s="14">
        <v>3000</v>
      </c>
      <c r="K8410" s="14">
        <v>3000</v>
      </c>
      <c r="L8410" s="14">
        <v>0</v>
      </c>
      <c r="M8410" s="14">
        <v>0</v>
      </c>
      <c r="N8410" t="s">
        <v>23755</v>
      </c>
    </row>
    <row r="8411" spans="1:14">
      <c r="A8411" t="s">
        <v>24301</v>
      </c>
      <c r="B8411" t="s">
        <v>23755</v>
      </c>
      <c r="C8411" s="13" t="s">
        <v>24488</v>
      </c>
      <c r="D8411" s="13" t="s">
        <v>24489</v>
      </c>
      <c r="E8411" t="s">
        <v>24490</v>
      </c>
      <c r="H8411" s="14">
        <v>5000</v>
      </c>
      <c r="I8411" s="14">
        <v>5000</v>
      </c>
      <c r="J8411" s="14">
        <v>1100</v>
      </c>
      <c r="K8411" s="14">
        <v>1100</v>
      </c>
      <c r="L8411" s="14">
        <v>0</v>
      </c>
      <c r="M8411" s="14">
        <v>0</v>
      </c>
      <c r="N8411" t="s">
        <v>23755</v>
      </c>
    </row>
    <row r="8412" spans="1:14">
      <c r="A8412" t="s">
        <v>24301</v>
      </c>
      <c r="B8412" t="s">
        <v>23755</v>
      </c>
      <c r="C8412" s="13" t="s">
        <v>24491</v>
      </c>
      <c r="D8412" s="13" t="s">
        <v>24492</v>
      </c>
      <c r="E8412" t="s">
        <v>24493</v>
      </c>
      <c r="H8412" s="14">
        <v>5000</v>
      </c>
      <c r="I8412" s="14">
        <v>5000</v>
      </c>
      <c r="J8412" s="14">
        <v>1300</v>
      </c>
      <c r="K8412" s="14">
        <v>1300</v>
      </c>
      <c r="L8412" s="14">
        <v>0</v>
      </c>
      <c r="M8412" s="14">
        <v>0</v>
      </c>
      <c r="N8412" t="s">
        <v>23755</v>
      </c>
    </row>
    <row r="8413" spans="1:14">
      <c r="A8413" t="s">
        <v>24301</v>
      </c>
      <c r="B8413" t="s">
        <v>23755</v>
      </c>
      <c r="C8413" s="13" t="s">
        <v>24494</v>
      </c>
      <c r="D8413" s="13" t="s">
        <v>24495</v>
      </c>
      <c r="E8413" t="s">
        <v>24496</v>
      </c>
      <c r="H8413" s="14">
        <v>9900</v>
      </c>
      <c r="I8413" s="14">
        <v>9900</v>
      </c>
      <c r="J8413" s="14">
        <v>12870</v>
      </c>
      <c r="K8413" s="14">
        <v>12870</v>
      </c>
      <c r="L8413" s="14">
        <v>0</v>
      </c>
      <c r="M8413" s="14">
        <v>0</v>
      </c>
      <c r="N8413" t="s">
        <v>23755</v>
      </c>
    </row>
    <row r="8414" spans="1:14">
      <c r="A8414" t="s">
        <v>24301</v>
      </c>
      <c r="B8414" t="s">
        <v>23755</v>
      </c>
      <c r="C8414" s="13" t="s">
        <v>24497</v>
      </c>
      <c r="D8414" s="13" t="s">
        <v>24498</v>
      </c>
      <c r="E8414" t="s">
        <v>24499</v>
      </c>
      <c r="H8414" s="14">
        <v>5000</v>
      </c>
      <c r="I8414" s="14">
        <v>5000</v>
      </c>
      <c r="J8414" s="14">
        <v>1800</v>
      </c>
      <c r="K8414" s="14">
        <v>1800</v>
      </c>
      <c r="L8414" s="14">
        <v>0</v>
      </c>
      <c r="M8414" s="14">
        <v>0</v>
      </c>
      <c r="N8414" t="s">
        <v>23755</v>
      </c>
    </row>
    <row r="8415" spans="1:14">
      <c r="A8415" t="s">
        <v>24301</v>
      </c>
      <c r="B8415" t="s">
        <v>23755</v>
      </c>
      <c r="C8415" s="13" t="s">
        <v>24500</v>
      </c>
      <c r="D8415" s="13" t="s">
        <v>24501</v>
      </c>
      <c r="E8415" t="s">
        <v>24502</v>
      </c>
      <c r="H8415" s="14">
        <v>5000</v>
      </c>
      <c r="I8415" s="14">
        <v>5000</v>
      </c>
      <c r="J8415" s="14">
        <v>999</v>
      </c>
      <c r="K8415" s="14">
        <v>999</v>
      </c>
      <c r="L8415" s="14">
        <v>0</v>
      </c>
      <c r="M8415" s="14">
        <v>0</v>
      </c>
      <c r="N8415" t="s">
        <v>23755</v>
      </c>
    </row>
    <row r="8416" spans="1:14">
      <c r="A8416" t="s">
        <v>24301</v>
      </c>
      <c r="B8416" t="s">
        <v>23755</v>
      </c>
      <c r="C8416" s="13" t="s">
        <v>24503</v>
      </c>
      <c r="D8416" s="13" t="s">
        <v>24504</v>
      </c>
      <c r="E8416" t="s">
        <v>24505</v>
      </c>
      <c r="H8416" s="14">
        <v>7200</v>
      </c>
      <c r="I8416" s="14">
        <v>7200</v>
      </c>
      <c r="J8416" s="14">
        <v>7200</v>
      </c>
      <c r="K8416" s="14">
        <v>7200</v>
      </c>
      <c r="L8416" s="14">
        <v>0</v>
      </c>
      <c r="M8416" s="14">
        <v>0</v>
      </c>
      <c r="N8416" t="s">
        <v>23755</v>
      </c>
    </row>
    <row r="8417" spans="1:14">
      <c r="A8417" t="s">
        <v>24301</v>
      </c>
      <c r="B8417" t="s">
        <v>23755</v>
      </c>
      <c r="C8417" s="13" t="s">
        <v>24506</v>
      </c>
      <c r="D8417" s="13" t="s">
        <v>24507</v>
      </c>
      <c r="E8417" t="s">
        <v>24508</v>
      </c>
      <c r="H8417" s="14">
        <v>7900</v>
      </c>
      <c r="I8417" s="14">
        <v>7900</v>
      </c>
      <c r="J8417" s="14">
        <v>7900</v>
      </c>
      <c r="K8417" s="14">
        <v>7900</v>
      </c>
      <c r="L8417" s="14">
        <v>0</v>
      </c>
      <c r="M8417" s="14">
        <v>0</v>
      </c>
      <c r="N8417" t="s">
        <v>23755</v>
      </c>
    </row>
    <row r="8418" spans="1:14">
      <c r="A8418" t="s">
        <v>24301</v>
      </c>
      <c r="B8418" t="s">
        <v>23755</v>
      </c>
      <c r="C8418" s="13" t="s">
        <v>24509</v>
      </c>
      <c r="D8418" s="13" t="s">
        <v>24510</v>
      </c>
      <c r="E8418" t="s">
        <v>24511</v>
      </c>
      <c r="H8418" s="14">
        <v>49000</v>
      </c>
      <c r="I8418" s="14">
        <v>49000</v>
      </c>
      <c r="J8418" s="14">
        <v>63700</v>
      </c>
      <c r="K8418" s="14">
        <v>63700</v>
      </c>
      <c r="L8418" s="14">
        <v>0</v>
      </c>
      <c r="M8418" s="14">
        <v>0</v>
      </c>
      <c r="N8418" t="s">
        <v>23755</v>
      </c>
    </row>
    <row r="8419" spans="1:14">
      <c r="A8419" t="s">
        <v>24301</v>
      </c>
      <c r="B8419" t="s">
        <v>23755</v>
      </c>
      <c r="C8419" s="13" t="s">
        <v>24512</v>
      </c>
      <c r="D8419" s="13" t="s">
        <v>24513</v>
      </c>
      <c r="E8419" t="s">
        <v>24514</v>
      </c>
      <c r="H8419" s="14">
        <v>29000</v>
      </c>
      <c r="I8419" s="14">
        <v>29000</v>
      </c>
      <c r="J8419" s="14">
        <v>37700</v>
      </c>
      <c r="K8419" s="14">
        <v>37700</v>
      </c>
      <c r="L8419" s="14">
        <v>0</v>
      </c>
      <c r="M8419" s="14">
        <v>0</v>
      </c>
      <c r="N8419" t="s">
        <v>23755</v>
      </c>
    </row>
    <row r="8420" spans="1:14">
      <c r="A8420" t="s">
        <v>24301</v>
      </c>
      <c r="B8420" t="s">
        <v>23755</v>
      </c>
      <c r="C8420" s="13" t="s">
        <v>24515</v>
      </c>
      <c r="D8420" s="13" t="s">
        <v>24516</v>
      </c>
      <c r="E8420" t="s">
        <v>24517</v>
      </c>
      <c r="H8420" s="14">
        <v>13500</v>
      </c>
      <c r="I8420" s="14">
        <v>13500</v>
      </c>
      <c r="J8420" s="14">
        <v>13500</v>
      </c>
      <c r="K8420" s="14">
        <v>13500</v>
      </c>
      <c r="L8420" s="14">
        <v>0</v>
      </c>
      <c r="M8420" s="14">
        <v>0</v>
      </c>
      <c r="N8420" t="s">
        <v>23755</v>
      </c>
    </row>
    <row r="8421" spans="1:14">
      <c r="A8421" t="s">
        <v>24301</v>
      </c>
      <c r="B8421" t="s">
        <v>23755</v>
      </c>
      <c r="C8421" s="13" t="s">
        <v>24518</v>
      </c>
      <c r="D8421" s="13" t="s">
        <v>24519</v>
      </c>
      <c r="E8421" t="s">
        <v>24520</v>
      </c>
      <c r="H8421" s="14">
        <v>3700</v>
      </c>
      <c r="I8421" s="14">
        <v>3700</v>
      </c>
      <c r="J8421" s="14">
        <v>3700</v>
      </c>
      <c r="K8421" s="14">
        <v>3700</v>
      </c>
      <c r="L8421" s="14">
        <v>0</v>
      </c>
      <c r="M8421" s="14">
        <v>0</v>
      </c>
      <c r="N8421" t="s">
        <v>23755</v>
      </c>
    </row>
    <row r="8422" spans="1:14">
      <c r="A8422" t="s">
        <v>24301</v>
      </c>
      <c r="B8422" t="s">
        <v>23755</v>
      </c>
      <c r="C8422" s="13" t="s">
        <v>24521</v>
      </c>
      <c r="D8422" s="13" t="s">
        <v>24522</v>
      </c>
      <c r="E8422" t="s">
        <v>24523</v>
      </c>
      <c r="H8422" s="14">
        <v>25000</v>
      </c>
      <c r="I8422" s="14">
        <v>25000</v>
      </c>
      <c r="J8422" s="14">
        <v>25000</v>
      </c>
      <c r="K8422" s="14">
        <v>25000</v>
      </c>
      <c r="L8422" s="14">
        <v>0</v>
      </c>
      <c r="M8422" s="14">
        <v>0</v>
      </c>
      <c r="N8422" t="s">
        <v>23755</v>
      </c>
    </row>
    <row r="8423" spans="1:14">
      <c r="A8423" t="s">
        <v>24301</v>
      </c>
      <c r="B8423" t="s">
        <v>23755</v>
      </c>
      <c r="C8423" s="13" t="s">
        <v>24524</v>
      </c>
      <c r="D8423" s="13" t="s">
        <v>24525</v>
      </c>
      <c r="E8423" t="s">
        <v>24526</v>
      </c>
      <c r="H8423" s="14">
        <v>3000</v>
      </c>
      <c r="I8423" s="14">
        <v>3000</v>
      </c>
      <c r="J8423" s="14">
        <v>3000</v>
      </c>
      <c r="K8423" s="14">
        <v>3000</v>
      </c>
      <c r="L8423" s="14">
        <v>0</v>
      </c>
      <c r="M8423" s="14">
        <v>0</v>
      </c>
      <c r="N8423" t="s">
        <v>23755</v>
      </c>
    </row>
    <row r="8424" spans="1:14">
      <c r="A8424" t="s">
        <v>24301</v>
      </c>
      <c r="B8424" t="s">
        <v>23755</v>
      </c>
      <c r="C8424" s="13" t="s">
        <v>24527</v>
      </c>
      <c r="D8424" s="13" t="s">
        <v>24528</v>
      </c>
      <c r="E8424" t="s">
        <v>24529</v>
      </c>
      <c r="H8424" s="14">
        <v>13500</v>
      </c>
      <c r="I8424" s="14">
        <v>13500</v>
      </c>
      <c r="J8424" s="14">
        <v>13500</v>
      </c>
      <c r="K8424" s="14">
        <v>13500</v>
      </c>
      <c r="L8424" s="14">
        <v>0</v>
      </c>
      <c r="M8424" s="14">
        <v>0</v>
      </c>
      <c r="N8424" t="s">
        <v>23755</v>
      </c>
    </row>
    <row r="8425" spans="1:14">
      <c r="A8425" t="s">
        <v>24301</v>
      </c>
      <c r="B8425" t="s">
        <v>23755</v>
      </c>
      <c r="C8425" s="13" t="s">
        <v>24530</v>
      </c>
      <c r="D8425" s="13" t="s">
        <v>24531</v>
      </c>
      <c r="E8425" t="s">
        <v>24532</v>
      </c>
      <c r="H8425" s="14">
        <v>2500</v>
      </c>
      <c r="I8425" s="14">
        <v>2500</v>
      </c>
      <c r="J8425" s="14">
        <v>2500</v>
      </c>
      <c r="K8425" s="14">
        <v>2500</v>
      </c>
      <c r="L8425" s="14">
        <v>0</v>
      </c>
      <c r="M8425" s="14">
        <v>0</v>
      </c>
      <c r="N8425" t="s">
        <v>23755</v>
      </c>
    </row>
    <row r="8426" spans="1:14">
      <c r="A8426" t="s">
        <v>24301</v>
      </c>
      <c r="B8426" t="s">
        <v>23755</v>
      </c>
      <c r="C8426" s="13" t="s">
        <v>24533</v>
      </c>
      <c r="D8426" s="13" t="s">
        <v>24534</v>
      </c>
      <c r="E8426" t="s">
        <v>24535</v>
      </c>
      <c r="H8426" s="14">
        <v>25000</v>
      </c>
      <c r="I8426" s="14">
        <v>25000</v>
      </c>
      <c r="J8426" s="14">
        <v>25000</v>
      </c>
      <c r="K8426" s="14">
        <v>25000</v>
      </c>
      <c r="L8426" s="14">
        <v>0</v>
      </c>
      <c r="M8426" s="14">
        <v>0</v>
      </c>
      <c r="N8426" t="s">
        <v>23755</v>
      </c>
    </row>
    <row r="8427" spans="1:14">
      <c r="A8427" t="s">
        <v>24301</v>
      </c>
      <c r="B8427" t="s">
        <v>23755</v>
      </c>
      <c r="C8427" s="13" t="s">
        <v>24536</v>
      </c>
      <c r="D8427" s="13" t="s">
        <v>24537</v>
      </c>
      <c r="E8427" t="s">
        <v>24538</v>
      </c>
      <c r="H8427" s="14">
        <v>385</v>
      </c>
      <c r="I8427" s="14">
        <v>0</v>
      </c>
      <c r="J8427" s="14">
        <v>0</v>
      </c>
      <c r="K8427" s="14">
        <v>0</v>
      </c>
      <c r="L8427" s="14">
        <v>0</v>
      </c>
      <c r="M8427" s="14">
        <v>0</v>
      </c>
      <c r="N8427" t="s">
        <v>23755</v>
      </c>
    </row>
    <row r="8428" spans="1:14">
      <c r="A8428" t="s">
        <v>24301</v>
      </c>
      <c r="B8428" t="s">
        <v>23755</v>
      </c>
      <c r="C8428" s="13" t="s">
        <v>24539</v>
      </c>
      <c r="D8428" s="13" t="s">
        <v>24540</v>
      </c>
      <c r="E8428" t="s">
        <v>24541</v>
      </c>
      <c r="H8428" s="14">
        <v>385</v>
      </c>
      <c r="I8428" s="14">
        <v>0</v>
      </c>
      <c r="J8428" s="14">
        <v>0</v>
      </c>
      <c r="K8428" s="14">
        <v>0</v>
      </c>
      <c r="L8428" s="14">
        <v>0</v>
      </c>
      <c r="M8428" s="14">
        <v>0</v>
      </c>
      <c r="N8428" t="s">
        <v>23755</v>
      </c>
    </row>
    <row r="8429" spans="1:14">
      <c r="A8429" t="s">
        <v>24301</v>
      </c>
      <c r="B8429" t="s">
        <v>23755</v>
      </c>
      <c r="C8429" s="13" t="s">
        <v>24542</v>
      </c>
      <c r="D8429" s="13" t="s">
        <v>24543</v>
      </c>
      <c r="E8429" t="s">
        <v>24544</v>
      </c>
      <c r="H8429" s="14">
        <v>770</v>
      </c>
      <c r="I8429" s="14">
        <v>0</v>
      </c>
      <c r="J8429" s="14">
        <v>0</v>
      </c>
      <c r="K8429" s="14">
        <v>0</v>
      </c>
      <c r="L8429" s="14">
        <v>0</v>
      </c>
      <c r="M8429" s="14">
        <v>0</v>
      </c>
      <c r="N8429" t="s">
        <v>23755</v>
      </c>
    </row>
    <row r="8430" spans="1:14">
      <c r="A8430" t="s">
        <v>24301</v>
      </c>
      <c r="B8430" t="s">
        <v>23755</v>
      </c>
      <c r="C8430" s="13" t="s">
        <v>24545</v>
      </c>
      <c r="D8430" s="13" t="s">
        <v>24546</v>
      </c>
      <c r="E8430" t="s">
        <v>24547</v>
      </c>
      <c r="H8430" s="14">
        <v>770</v>
      </c>
      <c r="I8430" s="14">
        <v>0</v>
      </c>
      <c r="J8430" s="14">
        <v>0</v>
      </c>
      <c r="K8430" s="14">
        <v>0</v>
      </c>
      <c r="L8430" s="14">
        <v>0</v>
      </c>
      <c r="M8430" s="14">
        <v>0</v>
      </c>
      <c r="N8430" t="s">
        <v>23755</v>
      </c>
    </row>
    <row r="8431" spans="1:14">
      <c r="A8431" t="s">
        <v>24301</v>
      </c>
      <c r="B8431" t="s">
        <v>23755</v>
      </c>
      <c r="C8431" s="13" t="s">
        <v>24548</v>
      </c>
      <c r="D8431" s="13" t="s">
        <v>24549</v>
      </c>
      <c r="E8431" t="s">
        <v>24550</v>
      </c>
      <c r="H8431" s="14">
        <v>770</v>
      </c>
      <c r="I8431" s="14">
        <v>0</v>
      </c>
      <c r="J8431" s="14">
        <v>0</v>
      </c>
      <c r="K8431" s="14">
        <v>0</v>
      </c>
      <c r="L8431" s="14">
        <v>0</v>
      </c>
      <c r="M8431" s="14">
        <v>0</v>
      </c>
      <c r="N8431" t="s">
        <v>23755</v>
      </c>
    </row>
    <row r="8432" spans="1:14">
      <c r="A8432" t="s">
        <v>24301</v>
      </c>
      <c r="B8432" t="s">
        <v>23755</v>
      </c>
      <c r="C8432" s="13" t="s">
        <v>24551</v>
      </c>
      <c r="D8432" s="13" t="s">
        <v>24552</v>
      </c>
      <c r="E8432" t="s">
        <v>24553</v>
      </c>
      <c r="H8432" s="14">
        <v>27000</v>
      </c>
      <c r="I8432" s="14">
        <v>27000</v>
      </c>
      <c r="J8432" s="14">
        <v>27000</v>
      </c>
      <c r="K8432" s="14">
        <v>27000</v>
      </c>
      <c r="L8432" s="14">
        <v>0</v>
      </c>
      <c r="M8432" s="14">
        <v>0</v>
      </c>
      <c r="N8432" t="s">
        <v>23755</v>
      </c>
    </row>
    <row r="8433" spans="1:14">
      <c r="A8433" t="s">
        <v>24301</v>
      </c>
      <c r="B8433" t="s">
        <v>23755</v>
      </c>
      <c r="C8433" s="13" t="s">
        <v>24554</v>
      </c>
      <c r="D8433" s="13" t="s">
        <v>24555</v>
      </c>
      <c r="E8433" t="s">
        <v>24556</v>
      </c>
      <c r="H8433" s="14">
        <v>27000</v>
      </c>
      <c r="I8433" s="14">
        <v>27000</v>
      </c>
      <c r="J8433" s="14">
        <v>27000</v>
      </c>
      <c r="K8433" s="14">
        <v>27000</v>
      </c>
      <c r="L8433" s="14">
        <v>0</v>
      </c>
      <c r="M8433" s="14">
        <v>0</v>
      </c>
      <c r="N8433" t="s">
        <v>23755</v>
      </c>
    </row>
    <row r="8434" spans="1:14">
      <c r="A8434" t="s">
        <v>24301</v>
      </c>
      <c r="B8434" t="s">
        <v>23755</v>
      </c>
      <c r="C8434" s="13" t="s">
        <v>24557</v>
      </c>
      <c r="D8434" s="13" t="s">
        <v>24558</v>
      </c>
      <c r="E8434" t="s">
        <v>24559</v>
      </c>
      <c r="H8434" s="14">
        <v>18000</v>
      </c>
      <c r="I8434" s="14">
        <v>18000</v>
      </c>
      <c r="J8434" s="14">
        <v>18000</v>
      </c>
      <c r="K8434" s="14">
        <v>18000</v>
      </c>
      <c r="L8434" s="14">
        <v>0</v>
      </c>
      <c r="M8434" s="14">
        <v>0</v>
      </c>
      <c r="N8434" t="s">
        <v>23755</v>
      </c>
    </row>
    <row r="8435" spans="1:14">
      <c r="A8435" t="s">
        <v>24301</v>
      </c>
      <c r="B8435" t="s">
        <v>23755</v>
      </c>
      <c r="C8435" s="13" t="s">
        <v>24560</v>
      </c>
      <c r="D8435" s="13" t="s">
        <v>24561</v>
      </c>
      <c r="E8435" t="s">
        <v>24562</v>
      </c>
      <c r="H8435" s="14">
        <v>27000</v>
      </c>
      <c r="I8435" s="14">
        <v>27000</v>
      </c>
      <c r="J8435" s="14">
        <v>27000</v>
      </c>
      <c r="K8435" s="14">
        <v>27000</v>
      </c>
      <c r="L8435" s="14">
        <v>0</v>
      </c>
      <c r="M8435" s="14">
        <v>0</v>
      </c>
      <c r="N8435" t="s">
        <v>23755</v>
      </c>
    </row>
    <row r="8436" spans="1:14">
      <c r="A8436" t="s">
        <v>24301</v>
      </c>
      <c r="B8436" t="s">
        <v>23755</v>
      </c>
      <c r="C8436" s="13" t="s">
        <v>24563</v>
      </c>
      <c r="D8436" s="13" t="s">
        <v>24564</v>
      </c>
      <c r="E8436" t="s">
        <v>24565</v>
      </c>
      <c r="H8436" s="14">
        <v>22500</v>
      </c>
      <c r="I8436" s="14">
        <v>22500</v>
      </c>
      <c r="J8436" s="14">
        <v>22500</v>
      </c>
      <c r="K8436" s="14">
        <v>22500</v>
      </c>
      <c r="L8436" s="14">
        <v>0</v>
      </c>
      <c r="M8436" s="14">
        <v>0</v>
      </c>
      <c r="N8436" t="s">
        <v>23755</v>
      </c>
    </row>
    <row r="8437" spans="1:14">
      <c r="A8437" t="s">
        <v>24301</v>
      </c>
      <c r="B8437" t="s">
        <v>23755</v>
      </c>
      <c r="C8437" s="13" t="s">
        <v>24566</v>
      </c>
      <c r="D8437" s="13" t="s">
        <v>24567</v>
      </c>
      <c r="E8437" t="s">
        <v>24568</v>
      </c>
      <c r="H8437" s="14">
        <v>770</v>
      </c>
      <c r="I8437" s="14">
        <v>0</v>
      </c>
      <c r="J8437" s="14">
        <v>0</v>
      </c>
      <c r="K8437" s="14">
        <v>0</v>
      </c>
      <c r="L8437" s="14">
        <v>0</v>
      </c>
      <c r="M8437" s="14">
        <v>0</v>
      </c>
      <c r="N8437" t="s">
        <v>23755</v>
      </c>
    </row>
    <row r="8438" spans="1:14">
      <c r="A8438" t="s">
        <v>24301</v>
      </c>
      <c r="B8438" t="s">
        <v>23755</v>
      </c>
      <c r="C8438" s="13" t="s">
        <v>24569</v>
      </c>
      <c r="D8438" s="13" t="s">
        <v>24570</v>
      </c>
      <c r="E8438" t="s">
        <v>24571</v>
      </c>
      <c r="H8438" s="14">
        <v>31500</v>
      </c>
      <c r="I8438" s="14">
        <v>31500</v>
      </c>
      <c r="J8438" s="14">
        <v>31500</v>
      </c>
      <c r="K8438" s="14">
        <v>31500</v>
      </c>
      <c r="L8438" s="14">
        <v>0</v>
      </c>
      <c r="M8438" s="14">
        <v>0</v>
      </c>
      <c r="N8438" t="s">
        <v>23755</v>
      </c>
    </row>
    <row r="8439" spans="1:14">
      <c r="A8439" t="s">
        <v>24301</v>
      </c>
      <c r="B8439" t="s">
        <v>23755</v>
      </c>
      <c r="C8439" s="13" t="s">
        <v>24572</v>
      </c>
      <c r="D8439" s="13" t="s">
        <v>24573</v>
      </c>
      <c r="E8439" t="s">
        <v>24574</v>
      </c>
      <c r="H8439" s="14">
        <v>7200</v>
      </c>
      <c r="I8439" s="14">
        <v>7200</v>
      </c>
      <c r="J8439" s="14">
        <v>7200</v>
      </c>
      <c r="K8439" s="14">
        <v>7200</v>
      </c>
      <c r="L8439" s="14">
        <v>0</v>
      </c>
      <c r="M8439" s="14">
        <v>0</v>
      </c>
      <c r="N8439" t="s">
        <v>23755</v>
      </c>
    </row>
    <row r="8440" spans="1:14">
      <c r="A8440" t="s">
        <v>24301</v>
      </c>
      <c r="B8440" t="s">
        <v>23755</v>
      </c>
      <c r="C8440" s="13" t="s">
        <v>24575</v>
      </c>
      <c r="D8440" s="13" t="s">
        <v>24576</v>
      </c>
      <c r="E8440" t="s">
        <v>24577</v>
      </c>
      <c r="H8440" s="14">
        <v>1500</v>
      </c>
      <c r="I8440" s="14">
        <v>1500</v>
      </c>
      <c r="J8440" s="14">
        <v>1500</v>
      </c>
      <c r="K8440" s="14">
        <v>1500</v>
      </c>
      <c r="L8440" s="14">
        <v>0</v>
      </c>
      <c r="M8440" s="14">
        <v>0</v>
      </c>
      <c r="N8440" t="s">
        <v>23755</v>
      </c>
    </row>
    <row r="8441" spans="1:14">
      <c r="A8441" t="s">
        <v>24301</v>
      </c>
      <c r="B8441" t="s">
        <v>23755</v>
      </c>
      <c r="C8441" s="13" t="s">
        <v>24578</v>
      </c>
      <c r="D8441" s="13" t="s">
        <v>24579</v>
      </c>
      <c r="E8441" t="s">
        <v>24580</v>
      </c>
      <c r="H8441" s="14">
        <v>2900</v>
      </c>
      <c r="I8441" s="14">
        <v>2900</v>
      </c>
      <c r="J8441" s="14">
        <v>2900</v>
      </c>
      <c r="K8441" s="14">
        <v>2900</v>
      </c>
      <c r="L8441" s="14">
        <v>0</v>
      </c>
      <c r="M8441" s="14">
        <v>0</v>
      </c>
      <c r="N8441" t="s">
        <v>23755</v>
      </c>
    </row>
    <row r="8442" spans="1:14">
      <c r="A8442" t="s">
        <v>24301</v>
      </c>
      <c r="B8442" t="s">
        <v>23755</v>
      </c>
      <c r="C8442" s="13" t="s">
        <v>24581</v>
      </c>
      <c r="D8442" s="13" t="s">
        <v>24582</v>
      </c>
      <c r="E8442" t="s">
        <v>24583</v>
      </c>
      <c r="H8442" s="14">
        <v>6700</v>
      </c>
      <c r="I8442" s="14">
        <v>6700</v>
      </c>
      <c r="J8442" s="14">
        <v>6700</v>
      </c>
      <c r="K8442" s="14">
        <v>6700</v>
      </c>
      <c r="L8442" s="14">
        <v>0</v>
      </c>
      <c r="M8442" s="14">
        <v>0</v>
      </c>
      <c r="N8442" t="s">
        <v>23755</v>
      </c>
    </row>
    <row r="8443" spans="1:14">
      <c r="A8443" t="s">
        <v>24301</v>
      </c>
      <c r="B8443" t="s">
        <v>23755</v>
      </c>
      <c r="C8443" s="13" t="s">
        <v>24584</v>
      </c>
      <c r="D8443" s="13" t="s">
        <v>24585</v>
      </c>
      <c r="E8443" t="s">
        <v>24586</v>
      </c>
      <c r="H8443" s="14">
        <v>0</v>
      </c>
      <c r="I8443" s="14">
        <v>0</v>
      </c>
      <c r="J8443" s="14">
        <v>0</v>
      </c>
      <c r="K8443" s="14">
        <v>0</v>
      </c>
      <c r="L8443" s="14">
        <v>0</v>
      </c>
      <c r="M8443" s="14">
        <v>0</v>
      </c>
      <c r="N8443" t="s">
        <v>23755</v>
      </c>
    </row>
    <row r="8444" spans="1:14">
      <c r="A8444" t="s">
        <v>24301</v>
      </c>
      <c r="B8444" t="s">
        <v>23755</v>
      </c>
      <c r="C8444" s="13" t="s">
        <v>24587</v>
      </c>
      <c r="D8444" s="13" t="s">
        <v>24588</v>
      </c>
      <c r="E8444" t="s">
        <v>24589</v>
      </c>
      <c r="H8444" s="14">
        <v>35000</v>
      </c>
      <c r="I8444" s="14">
        <v>35000</v>
      </c>
      <c r="J8444" s="14">
        <v>45500</v>
      </c>
      <c r="K8444" s="14">
        <v>45500</v>
      </c>
      <c r="L8444" s="14">
        <v>0</v>
      </c>
      <c r="M8444" s="14">
        <v>0</v>
      </c>
      <c r="N8444" t="s">
        <v>23755</v>
      </c>
    </row>
    <row r="8445" spans="1:14">
      <c r="A8445" t="s">
        <v>24301</v>
      </c>
      <c r="B8445" t="s">
        <v>23755</v>
      </c>
      <c r="C8445" s="13" t="s">
        <v>24590</v>
      </c>
      <c r="D8445" s="13" t="s">
        <v>24591</v>
      </c>
      <c r="E8445" t="s">
        <v>24592</v>
      </c>
      <c r="H8445" s="14">
        <v>0</v>
      </c>
      <c r="I8445" s="14">
        <v>0</v>
      </c>
      <c r="J8445" s="14">
        <v>0</v>
      </c>
      <c r="K8445" s="14">
        <v>0</v>
      </c>
      <c r="L8445" s="14">
        <v>0</v>
      </c>
      <c r="M8445" s="14">
        <v>0</v>
      </c>
      <c r="N8445" t="s">
        <v>23755</v>
      </c>
    </row>
    <row r="8446" spans="1:14">
      <c r="A8446" t="s">
        <v>24301</v>
      </c>
      <c r="B8446" t="s">
        <v>23755</v>
      </c>
      <c r="C8446" s="13" t="s">
        <v>24593</v>
      </c>
      <c r="D8446" s="13" t="s">
        <v>24594</v>
      </c>
      <c r="E8446" t="s">
        <v>24595</v>
      </c>
      <c r="H8446" s="14">
        <v>50000</v>
      </c>
      <c r="I8446" s="14">
        <v>50000</v>
      </c>
      <c r="J8446" s="14">
        <v>65000</v>
      </c>
      <c r="K8446" s="14">
        <v>65000</v>
      </c>
      <c r="L8446" s="14">
        <v>0</v>
      </c>
      <c r="M8446" s="14">
        <v>0</v>
      </c>
      <c r="N8446" t="s">
        <v>23755</v>
      </c>
    </row>
    <row r="8447" spans="1:14">
      <c r="A8447" t="s">
        <v>24301</v>
      </c>
      <c r="B8447" t="s">
        <v>23755</v>
      </c>
      <c r="C8447" s="13" t="s">
        <v>24596</v>
      </c>
      <c r="D8447" s="13" t="s">
        <v>24597</v>
      </c>
      <c r="E8447" t="s">
        <v>24598</v>
      </c>
      <c r="H8447" s="14">
        <v>95000</v>
      </c>
      <c r="I8447" s="14">
        <v>95000</v>
      </c>
      <c r="J8447" s="14">
        <v>123500</v>
      </c>
      <c r="K8447" s="14">
        <v>123500</v>
      </c>
      <c r="L8447" s="14">
        <v>0</v>
      </c>
      <c r="M8447" s="14">
        <v>0</v>
      </c>
      <c r="N8447" t="s">
        <v>23755</v>
      </c>
    </row>
    <row r="8448" spans="1:14">
      <c r="A8448" t="s">
        <v>24301</v>
      </c>
      <c r="B8448" t="s">
        <v>23755</v>
      </c>
      <c r="C8448" s="13" t="s">
        <v>24599</v>
      </c>
      <c r="D8448" s="13" t="s">
        <v>24600</v>
      </c>
      <c r="E8448" t="s">
        <v>24601</v>
      </c>
      <c r="H8448" s="14">
        <v>750</v>
      </c>
      <c r="I8448" s="14">
        <v>0</v>
      </c>
      <c r="J8448" s="14">
        <v>0</v>
      </c>
      <c r="K8448" s="14">
        <v>0</v>
      </c>
      <c r="L8448" s="14">
        <v>0</v>
      </c>
      <c r="M8448" s="14">
        <v>0</v>
      </c>
      <c r="N8448" t="s">
        <v>23755</v>
      </c>
    </row>
    <row r="8449" spans="1:14">
      <c r="A8449" t="s">
        <v>24301</v>
      </c>
      <c r="B8449" t="s">
        <v>23755</v>
      </c>
      <c r="C8449" s="13" t="s">
        <v>24602</v>
      </c>
      <c r="D8449" s="13" t="s">
        <v>24603</v>
      </c>
      <c r="E8449" t="s">
        <v>24604</v>
      </c>
      <c r="H8449" s="14">
        <v>790</v>
      </c>
      <c r="I8449" s="14">
        <v>0</v>
      </c>
      <c r="J8449" s="14">
        <v>0</v>
      </c>
      <c r="K8449" s="14">
        <v>0</v>
      </c>
      <c r="L8449" s="14">
        <v>0</v>
      </c>
      <c r="M8449" s="14">
        <v>0</v>
      </c>
      <c r="N8449" t="s">
        <v>23755</v>
      </c>
    </row>
    <row r="8450" spans="1:14">
      <c r="A8450" t="s">
        <v>24301</v>
      </c>
      <c r="B8450" t="s">
        <v>23755</v>
      </c>
      <c r="C8450" s="13" t="s">
        <v>24605</v>
      </c>
      <c r="D8450" s="13" t="s">
        <v>24606</v>
      </c>
      <c r="E8450" t="s">
        <v>24607</v>
      </c>
      <c r="H8450" s="14">
        <v>3000</v>
      </c>
      <c r="I8450" s="14">
        <v>3000</v>
      </c>
      <c r="J8450" s="14">
        <v>3000</v>
      </c>
      <c r="K8450" s="14">
        <v>3000</v>
      </c>
      <c r="L8450" s="14">
        <v>0</v>
      </c>
      <c r="M8450" s="14">
        <v>0</v>
      </c>
      <c r="N8450" t="s">
        <v>23755</v>
      </c>
    </row>
    <row r="8451" spans="1:14">
      <c r="A8451" t="s">
        <v>24301</v>
      </c>
      <c r="B8451" t="s">
        <v>23755</v>
      </c>
      <c r="C8451" s="13" t="s">
        <v>24608</v>
      </c>
      <c r="D8451" s="13" t="s">
        <v>24609</v>
      </c>
      <c r="E8451" t="s">
        <v>24610</v>
      </c>
      <c r="H8451" s="14">
        <v>12000</v>
      </c>
      <c r="I8451" s="14">
        <v>12000</v>
      </c>
      <c r="J8451" s="14">
        <v>12000</v>
      </c>
      <c r="K8451" s="14">
        <v>12000</v>
      </c>
      <c r="L8451" s="14">
        <v>0</v>
      </c>
      <c r="M8451" s="14">
        <v>0</v>
      </c>
      <c r="N8451" t="s">
        <v>23755</v>
      </c>
    </row>
    <row r="8452" spans="1:14">
      <c r="A8452" t="s">
        <v>24301</v>
      </c>
      <c r="B8452" t="s">
        <v>23755</v>
      </c>
      <c r="C8452" s="13" t="s">
        <v>24611</v>
      </c>
      <c r="D8452" s="13" t="s">
        <v>24612</v>
      </c>
      <c r="E8452" t="s">
        <v>24613</v>
      </c>
      <c r="H8452" s="14">
        <v>5800</v>
      </c>
      <c r="I8452" s="14">
        <v>5800</v>
      </c>
      <c r="J8452" s="14">
        <v>5800</v>
      </c>
      <c r="K8452" s="14">
        <v>5800</v>
      </c>
      <c r="L8452" s="14">
        <v>0</v>
      </c>
      <c r="M8452" s="14">
        <v>0</v>
      </c>
      <c r="N8452" t="s">
        <v>23755</v>
      </c>
    </row>
    <row r="8453" spans="1:14">
      <c r="A8453" t="s">
        <v>24301</v>
      </c>
      <c r="B8453" t="s">
        <v>23755</v>
      </c>
      <c r="C8453" s="13" t="s">
        <v>24614</v>
      </c>
      <c r="D8453" s="13" t="s">
        <v>24615</v>
      </c>
      <c r="E8453" t="s">
        <v>24616</v>
      </c>
      <c r="H8453" s="14">
        <v>7600</v>
      </c>
      <c r="I8453" s="14">
        <v>7600</v>
      </c>
      <c r="J8453" s="14">
        <v>9880</v>
      </c>
      <c r="K8453" s="14">
        <v>9880</v>
      </c>
      <c r="L8453" s="14">
        <v>0</v>
      </c>
      <c r="M8453" s="14">
        <v>0</v>
      </c>
      <c r="N8453" t="s">
        <v>23755</v>
      </c>
    </row>
    <row r="8454" spans="1:14">
      <c r="A8454" t="s">
        <v>24301</v>
      </c>
      <c r="B8454" t="s">
        <v>23755</v>
      </c>
      <c r="C8454" s="13" t="s">
        <v>24617</v>
      </c>
      <c r="D8454" s="13" t="s">
        <v>24618</v>
      </c>
      <c r="E8454" t="s">
        <v>24619</v>
      </c>
      <c r="H8454" s="14">
        <v>9600</v>
      </c>
      <c r="I8454" s="14">
        <v>9600</v>
      </c>
      <c r="J8454" s="14">
        <v>9600</v>
      </c>
      <c r="K8454" s="14">
        <v>9600</v>
      </c>
      <c r="L8454" s="14">
        <v>0</v>
      </c>
      <c r="M8454" s="14">
        <v>0</v>
      </c>
      <c r="N8454" t="s">
        <v>23755</v>
      </c>
    </row>
    <row r="8455" spans="1:14">
      <c r="A8455" t="s">
        <v>24301</v>
      </c>
      <c r="B8455" t="s">
        <v>23755</v>
      </c>
      <c r="C8455" s="13" t="s">
        <v>24620</v>
      </c>
      <c r="D8455" s="13" t="s">
        <v>24621</v>
      </c>
      <c r="E8455" t="s">
        <v>24622</v>
      </c>
      <c r="H8455" s="14">
        <v>3200</v>
      </c>
      <c r="I8455" s="14">
        <v>3200</v>
      </c>
      <c r="J8455" s="14">
        <v>3200</v>
      </c>
      <c r="K8455" s="14">
        <v>3200</v>
      </c>
      <c r="L8455" s="14">
        <v>0</v>
      </c>
      <c r="M8455" s="14">
        <v>0</v>
      </c>
      <c r="N8455" t="s">
        <v>23755</v>
      </c>
    </row>
    <row r="8456" spans="1:14">
      <c r="A8456" t="s">
        <v>24301</v>
      </c>
      <c r="B8456" t="s">
        <v>23755</v>
      </c>
      <c r="C8456" s="13" t="s">
        <v>24623</v>
      </c>
      <c r="D8456" s="13" t="s">
        <v>24624</v>
      </c>
      <c r="E8456" t="s">
        <v>24625</v>
      </c>
      <c r="H8456" s="14">
        <v>32000</v>
      </c>
      <c r="I8456" s="14">
        <v>32000</v>
      </c>
      <c r="J8456" s="14">
        <v>32000</v>
      </c>
      <c r="K8456" s="14">
        <v>32000</v>
      </c>
      <c r="L8456" s="14">
        <v>0</v>
      </c>
      <c r="M8456" s="14">
        <v>0</v>
      </c>
      <c r="N8456" t="s">
        <v>23755</v>
      </c>
    </row>
    <row r="8457" spans="1:14">
      <c r="A8457" t="s">
        <v>24301</v>
      </c>
      <c r="B8457" t="s">
        <v>23755</v>
      </c>
      <c r="C8457" s="13" t="s">
        <v>24626</v>
      </c>
      <c r="D8457" s="13" t="s">
        <v>24627</v>
      </c>
      <c r="E8457" t="s">
        <v>24628</v>
      </c>
      <c r="H8457" s="14">
        <v>54000</v>
      </c>
      <c r="I8457" s="14">
        <v>54000</v>
      </c>
      <c r="J8457" s="14">
        <v>54000</v>
      </c>
      <c r="K8457" s="14">
        <v>54000</v>
      </c>
      <c r="L8457" s="14">
        <v>0</v>
      </c>
      <c r="M8457" s="14">
        <v>0</v>
      </c>
      <c r="N8457" t="s">
        <v>23755</v>
      </c>
    </row>
    <row r="8458" spans="1:14">
      <c r="A8458" t="s">
        <v>24301</v>
      </c>
      <c r="B8458" t="s">
        <v>23755</v>
      </c>
      <c r="C8458" s="13" t="s">
        <v>24629</v>
      </c>
      <c r="D8458" s="13" t="s">
        <v>24630</v>
      </c>
      <c r="E8458" t="s">
        <v>24631</v>
      </c>
      <c r="H8458" s="14">
        <v>45000</v>
      </c>
      <c r="I8458" s="14">
        <v>45000</v>
      </c>
      <c r="J8458" s="14">
        <v>45000</v>
      </c>
      <c r="K8458" s="14">
        <v>45000</v>
      </c>
      <c r="L8458" s="14">
        <v>0</v>
      </c>
      <c r="M8458" s="14">
        <v>0</v>
      </c>
      <c r="N8458" t="s">
        <v>23755</v>
      </c>
    </row>
    <row r="8459" spans="1:14">
      <c r="A8459" t="s">
        <v>24301</v>
      </c>
      <c r="B8459" t="s">
        <v>23755</v>
      </c>
      <c r="C8459" s="13" t="s">
        <v>24632</v>
      </c>
      <c r="D8459" s="13" t="s">
        <v>24633</v>
      </c>
      <c r="E8459" t="s">
        <v>24634</v>
      </c>
      <c r="H8459" s="14">
        <v>20000</v>
      </c>
      <c r="I8459" s="14">
        <v>20000</v>
      </c>
      <c r="J8459" s="14">
        <v>20000</v>
      </c>
      <c r="K8459" s="14">
        <v>20000</v>
      </c>
      <c r="L8459" s="14">
        <v>0</v>
      </c>
      <c r="M8459" s="14">
        <v>0</v>
      </c>
      <c r="N8459" t="s">
        <v>23755</v>
      </c>
    </row>
    <row r="8460" spans="1:14">
      <c r="A8460" t="s">
        <v>24301</v>
      </c>
      <c r="B8460" t="s">
        <v>23755</v>
      </c>
      <c r="C8460" s="13" t="s">
        <v>24635</v>
      </c>
      <c r="D8460" s="13" t="s">
        <v>24636</v>
      </c>
      <c r="E8460" t="s">
        <v>24637</v>
      </c>
      <c r="H8460" s="14">
        <v>80000</v>
      </c>
      <c r="I8460" s="14">
        <v>80000</v>
      </c>
      <c r="J8460" s="14">
        <v>80000</v>
      </c>
      <c r="K8460" s="14">
        <v>80000</v>
      </c>
      <c r="L8460" s="14">
        <v>0</v>
      </c>
      <c r="M8460" s="14">
        <v>0</v>
      </c>
      <c r="N8460" t="s">
        <v>23755</v>
      </c>
    </row>
    <row r="8461" spans="1:14">
      <c r="A8461" t="s">
        <v>24301</v>
      </c>
      <c r="B8461" t="s">
        <v>23755</v>
      </c>
      <c r="C8461" s="13" t="s">
        <v>24638</v>
      </c>
      <c r="D8461" s="13" t="s">
        <v>24639</v>
      </c>
      <c r="E8461" t="s">
        <v>24640</v>
      </c>
      <c r="H8461" s="14">
        <v>35000</v>
      </c>
      <c r="I8461" s="14">
        <v>35000</v>
      </c>
      <c r="J8461" s="14">
        <v>35000</v>
      </c>
      <c r="K8461" s="14">
        <v>35000</v>
      </c>
      <c r="L8461" s="14">
        <v>0</v>
      </c>
      <c r="M8461" s="14">
        <v>0</v>
      </c>
      <c r="N8461" t="s">
        <v>23755</v>
      </c>
    </row>
    <row r="8462" spans="1:14">
      <c r="A8462" t="s">
        <v>24301</v>
      </c>
      <c r="B8462" t="s">
        <v>23755</v>
      </c>
      <c r="C8462" s="13" t="s">
        <v>24641</v>
      </c>
      <c r="D8462" s="13" t="s">
        <v>24642</v>
      </c>
      <c r="E8462" t="s">
        <v>24643</v>
      </c>
      <c r="H8462" s="14">
        <v>84000</v>
      </c>
      <c r="I8462" s="14">
        <v>84000</v>
      </c>
      <c r="J8462" s="14">
        <v>84000</v>
      </c>
      <c r="K8462" s="14">
        <v>84000</v>
      </c>
      <c r="L8462" s="14">
        <v>0</v>
      </c>
      <c r="M8462" s="14">
        <v>0</v>
      </c>
      <c r="N8462" t="s">
        <v>23755</v>
      </c>
    </row>
    <row r="8463" spans="1:14">
      <c r="A8463" t="s">
        <v>24301</v>
      </c>
      <c r="B8463" t="s">
        <v>23755</v>
      </c>
      <c r="C8463" s="13" t="s">
        <v>24644</v>
      </c>
      <c r="D8463" s="13" t="s">
        <v>24645</v>
      </c>
      <c r="E8463" t="s">
        <v>24646</v>
      </c>
      <c r="H8463" s="14">
        <v>120000</v>
      </c>
      <c r="I8463" s="14">
        <v>120000</v>
      </c>
      <c r="J8463" s="14">
        <v>120000</v>
      </c>
      <c r="K8463" s="14">
        <v>120000</v>
      </c>
      <c r="L8463" s="14">
        <v>0</v>
      </c>
      <c r="M8463" s="14">
        <v>0</v>
      </c>
      <c r="N8463" t="s">
        <v>23755</v>
      </c>
    </row>
    <row r="8464" spans="1:14">
      <c r="A8464" t="s">
        <v>24301</v>
      </c>
      <c r="B8464" t="s">
        <v>23755</v>
      </c>
      <c r="C8464" s="13" t="s">
        <v>24647</v>
      </c>
      <c r="D8464" s="13" t="s">
        <v>24648</v>
      </c>
      <c r="E8464" t="s">
        <v>24649</v>
      </c>
      <c r="H8464" s="14">
        <v>500</v>
      </c>
      <c r="I8464" s="14">
        <v>500</v>
      </c>
      <c r="J8464" s="14">
        <v>0</v>
      </c>
      <c r="K8464" s="14">
        <v>0</v>
      </c>
      <c r="L8464" s="14">
        <v>0</v>
      </c>
      <c r="M8464" s="14">
        <v>0</v>
      </c>
      <c r="N8464" t="s">
        <v>23755</v>
      </c>
    </row>
    <row r="8465" spans="1:14">
      <c r="A8465" t="s">
        <v>24301</v>
      </c>
      <c r="B8465" t="s">
        <v>23755</v>
      </c>
      <c r="C8465" s="13" t="s">
        <v>24650</v>
      </c>
      <c r="D8465" s="13" t="s">
        <v>24651</v>
      </c>
      <c r="E8465" t="s">
        <v>24652</v>
      </c>
      <c r="H8465" s="14">
        <v>1000</v>
      </c>
      <c r="I8465" s="14">
        <v>1000</v>
      </c>
      <c r="J8465" s="14">
        <v>0</v>
      </c>
      <c r="K8465" s="14">
        <v>0</v>
      </c>
      <c r="L8465" s="14">
        <v>0</v>
      </c>
      <c r="M8465" s="14">
        <v>0</v>
      </c>
      <c r="N8465" t="s">
        <v>23755</v>
      </c>
    </row>
    <row r="8466" spans="1:14">
      <c r="A8466" t="s">
        <v>24301</v>
      </c>
      <c r="B8466" t="s">
        <v>23755</v>
      </c>
      <c r="C8466" s="13" t="s">
        <v>24653</v>
      </c>
      <c r="D8466" s="13" t="s">
        <v>24654</v>
      </c>
      <c r="E8466" t="s">
        <v>24655</v>
      </c>
      <c r="H8466" s="14">
        <v>2500</v>
      </c>
      <c r="I8466" s="14">
        <v>2500</v>
      </c>
      <c r="J8466" s="14">
        <v>2500</v>
      </c>
      <c r="K8466" s="14">
        <v>2500</v>
      </c>
      <c r="L8466" s="14">
        <v>0</v>
      </c>
      <c r="M8466" s="14">
        <v>0</v>
      </c>
      <c r="N8466" t="s">
        <v>23755</v>
      </c>
    </row>
    <row r="8467" spans="1:14">
      <c r="A8467" t="s">
        <v>24301</v>
      </c>
      <c r="B8467" t="s">
        <v>23755</v>
      </c>
      <c r="C8467" s="13" t="s">
        <v>24656</v>
      </c>
      <c r="D8467" s="13" t="s">
        <v>24657</v>
      </c>
      <c r="E8467" t="s">
        <v>24658</v>
      </c>
      <c r="H8467" s="14">
        <v>22000</v>
      </c>
      <c r="I8467" s="14">
        <v>22000</v>
      </c>
      <c r="J8467" s="14">
        <v>22000</v>
      </c>
      <c r="K8467" s="14">
        <v>22000</v>
      </c>
      <c r="L8467" s="14">
        <v>0</v>
      </c>
      <c r="M8467" s="14">
        <v>0</v>
      </c>
      <c r="N8467" t="s">
        <v>23755</v>
      </c>
    </row>
    <row r="8468" spans="1:14">
      <c r="A8468" t="s">
        <v>24301</v>
      </c>
      <c r="B8468" t="s">
        <v>23755</v>
      </c>
      <c r="C8468" s="13" t="s">
        <v>24659</v>
      </c>
      <c r="D8468" s="13" t="s">
        <v>24660</v>
      </c>
      <c r="E8468" t="s">
        <v>24661</v>
      </c>
      <c r="H8468" s="14">
        <v>0</v>
      </c>
      <c r="I8468" s="14">
        <v>0</v>
      </c>
      <c r="J8468" s="14">
        <v>0</v>
      </c>
      <c r="K8468" s="14">
        <v>0</v>
      </c>
      <c r="L8468" s="14">
        <v>0</v>
      </c>
      <c r="M8468" s="14">
        <v>0</v>
      </c>
      <c r="N8468" t="s">
        <v>23755</v>
      </c>
    </row>
    <row r="8469" spans="1:14">
      <c r="A8469" t="s">
        <v>24301</v>
      </c>
      <c r="B8469" t="s">
        <v>23755</v>
      </c>
      <c r="C8469" s="13" t="s">
        <v>24662</v>
      </c>
      <c r="D8469" s="13" t="s">
        <v>24663</v>
      </c>
      <c r="E8469" t="s">
        <v>24664</v>
      </c>
      <c r="H8469" s="14">
        <v>0</v>
      </c>
      <c r="I8469" s="14">
        <v>0</v>
      </c>
      <c r="J8469" s="14">
        <v>0</v>
      </c>
      <c r="K8469" s="14">
        <v>0</v>
      </c>
      <c r="L8469" s="14">
        <v>0</v>
      </c>
      <c r="M8469" s="14">
        <v>0</v>
      </c>
      <c r="N8469" t="s">
        <v>23755</v>
      </c>
    </row>
    <row r="8470" spans="1:14">
      <c r="A8470" t="s">
        <v>24301</v>
      </c>
      <c r="B8470" t="s">
        <v>23755</v>
      </c>
      <c r="C8470" s="13" t="s">
        <v>24665</v>
      </c>
      <c r="D8470" s="13" t="s">
        <v>24666</v>
      </c>
      <c r="E8470" t="s">
        <v>24667</v>
      </c>
      <c r="H8470" s="14">
        <v>2550</v>
      </c>
      <c r="I8470" s="14">
        <v>2550</v>
      </c>
      <c r="J8470" s="14">
        <v>2550</v>
      </c>
      <c r="K8470" s="14">
        <v>2550</v>
      </c>
      <c r="L8470" s="14">
        <v>0</v>
      </c>
      <c r="M8470" s="14">
        <v>0</v>
      </c>
      <c r="N8470" t="s">
        <v>23755</v>
      </c>
    </row>
    <row r="8471" spans="1:14">
      <c r="A8471" t="s">
        <v>24301</v>
      </c>
      <c r="B8471" t="s">
        <v>23755</v>
      </c>
      <c r="C8471" s="13" t="s">
        <v>24668</v>
      </c>
      <c r="D8471" s="13" t="s">
        <v>24669</v>
      </c>
      <c r="E8471" t="s">
        <v>24670</v>
      </c>
      <c r="H8471" s="14">
        <v>9900</v>
      </c>
      <c r="I8471" s="14">
        <v>9900</v>
      </c>
      <c r="J8471" s="14">
        <v>9900</v>
      </c>
      <c r="K8471" s="14">
        <v>9900</v>
      </c>
      <c r="L8471" s="14">
        <v>0</v>
      </c>
      <c r="M8471" s="14">
        <v>0</v>
      </c>
      <c r="N8471" t="s">
        <v>23755</v>
      </c>
    </row>
    <row r="8472" spans="1:14">
      <c r="A8472" t="s">
        <v>24301</v>
      </c>
      <c r="B8472" t="s">
        <v>23755</v>
      </c>
      <c r="C8472" s="13" t="s">
        <v>24671</v>
      </c>
      <c r="D8472" s="13" t="s">
        <v>24672</v>
      </c>
      <c r="E8472" t="s">
        <v>24673</v>
      </c>
      <c r="H8472" s="14">
        <v>2930</v>
      </c>
      <c r="I8472" s="14">
        <v>2930</v>
      </c>
      <c r="J8472" s="14">
        <v>2930</v>
      </c>
      <c r="K8472" s="14">
        <v>2930</v>
      </c>
      <c r="L8472" s="14">
        <v>0</v>
      </c>
      <c r="M8472" s="14">
        <v>0</v>
      </c>
      <c r="N8472" t="s">
        <v>23755</v>
      </c>
    </row>
    <row r="8473" spans="1:14">
      <c r="A8473" t="s">
        <v>24301</v>
      </c>
      <c r="B8473" t="s">
        <v>23755</v>
      </c>
      <c r="C8473" s="13" t="s">
        <v>24674</v>
      </c>
      <c r="D8473" s="13" t="s">
        <v>24675</v>
      </c>
      <c r="E8473" t="s">
        <v>24676</v>
      </c>
      <c r="H8473" s="14">
        <v>350</v>
      </c>
      <c r="I8473" s="14">
        <v>350</v>
      </c>
      <c r="J8473" s="14">
        <v>350</v>
      </c>
      <c r="K8473" s="14">
        <v>350</v>
      </c>
      <c r="L8473" s="14">
        <v>0</v>
      </c>
      <c r="M8473" s="14">
        <v>0</v>
      </c>
      <c r="N8473" t="s">
        <v>23755</v>
      </c>
    </row>
    <row r="8474" spans="1:14">
      <c r="A8474" t="s">
        <v>24301</v>
      </c>
      <c r="B8474" t="s">
        <v>23755</v>
      </c>
      <c r="C8474" s="13" t="s">
        <v>24677</v>
      </c>
      <c r="D8474" s="13" t="s">
        <v>24678</v>
      </c>
      <c r="E8474" t="s">
        <v>24679</v>
      </c>
      <c r="H8474" s="14">
        <v>500</v>
      </c>
      <c r="I8474" s="14">
        <v>500</v>
      </c>
      <c r="J8474" s="14">
        <v>500</v>
      </c>
      <c r="K8474" s="14">
        <v>500</v>
      </c>
      <c r="L8474" s="14">
        <v>0</v>
      </c>
      <c r="M8474" s="14">
        <v>0</v>
      </c>
      <c r="N8474" t="s">
        <v>23755</v>
      </c>
    </row>
    <row r="8475" spans="1:14">
      <c r="A8475" t="s">
        <v>24301</v>
      </c>
      <c r="B8475" t="s">
        <v>23755</v>
      </c>
      <c r="C8475" s="13" t="s">
        <v>24680</v>
      </c>
      <c r="D8475" s="13" t="s">
        <v>24681</v>
      </c>
      <c r="E8475" t="s">
        <v>24682</v>
      </c>
      <c r="H8475" s="14">
        <v>300</v>
      </c>
      <c r="I8475" s="14">
        <v>300</v>
      </c>
      <c r="J8475" s="14">
        <v>300</v>
      </c>
      <c r="K8475" s="14">
        <v>300</v>
      </c>
      <c r="L8475" s="14">
        <v>0</v>
      </c>
      <c r="M8475" s="14">
        <v>0</v>
      </c>
      <c r="N8475" t="s">
        <v>23755</v>
      </c>
    </row>
    <row r="8476" spans="1:14">
      <c r="A8476" t="s">
        <v>24301</v>
      </c>
      <c r="B8476" t="s">
        <v>23755</v>
      </c>
      <c r="C8476" s="13" t="s">
        <v>24683</v>
      </c>
      <c r="D8476" s="13" t="s">
        <v>24684</v>
      </c>
      <c r="E8476" t="s">
        <v>24685</v>
      </c>
      <c r="H8476" s="14">
        <v>1275</v>
      </c>
      <c r="I8476" s="14">
        <v>1275</v>
      </c>
      <c r="J8476" s="14">
        <v>1275</v>
      </c>
      <c r="K8476" s="14">
        <v>1275</v>
      </c>
      <c r="L8476" s="14">
        <v>0</v>
      </c>
      <c r="M8476" s="14">
        <v>0</v>
      </c>
      <c r="N8476" t="s">
        <v>23755</v>
      </c>
    </row>
    <row r="8477" spans="1:14">
      <c r="A8477" t="s">
        <v>24301</v>
      </c>
      <c r="B8477" t="s">
        <v>23755</v>
      </c>
      <c r="C8477" s="13" t="s">
        <v>24686</v>
      </c>
      <c r="D8477" s="13" t="s">
        <v>24687</v>
      </c>
      <c r="E8477" t="s">
        <v>24688</v>
      </c>
      <c r="H8477" s="14">
        <v>1700</v>
      </c>
      <c r="I8477" s="14">
        <v>1700</v>
      </c>
      <c r="J8477" s="14">
        <v>1700</v>
      </c>
      <c r="K8477" s="14">
        <v>1700</v>
      </c>
      <c r="L8477" s="14">
        <v>0</v>
      </c>
      <c r="M8477" s="14">
        <v>0</v>
      </c>
      <c r="N8477" t="s">
        <v>23755</v>
      </c>
    </row>
    <row r="8478" spans="1:14">
      <c r="A8478" t="s">
        <v>24301</v>
      </c>
      <c r="B8478" t="s">
        <v>23755</v>
      </c>
      <c r="C8478" s="13" t="s">
        <v>24689</v>
      </c>
      <c r="D8478" s="13" t="s">
        <v>24690</v>
      </c>
      <c r="E8478" t="s">
        <v>24691</v>
      </c>
      <c r="H8478" s="14">
        <v>1700</v>
      </c>
      <c r="I8478" s="14">
        <v>1700</v>
      </c>
      <c r="J8478" s="14">
        <v>1700</v>
      </c>
      <c r="K8478" s="14">
        <v>1700</v>
      </c>
      <c r="L8478" s="14">
        <v>0</v>
      </c>
      <c r="M8478" s="14">
        <v>0</v>
      </c>
      <c r="N8478" t="s">
        <v>23755</v>
      </c>
    </row>
    <row r="8479" spans="1:14">
      <c r="A8479" t="s">
        <v>24301</v>
      </c>
      <c r="B8479" t="s">
        <v>23755</v>
      </c>
      <c r="C8479" s="13" t="s">
        <v>24692</v>
      </c>
      <c r="D8479" s="13" t="s">
        <v>24693</v>
      </c>
      <c r="E8479" t="s">
        <v>24694</v>
      </c>
      <c r="H8479" s="14">
        <v>2975</v>
      </c>
      <c r="I8479" s="14">
        <v>2975</v>
      </c>
      <c r="J8479" s="14">
        <v>2975</v>
      </c>
      <c r="K8479" s="14">
        <v>2975</v>
      </c>
      <c r="L8479" s="14">
        <v>0</v>
      </c>
      <c r="M8479" s="14">
        <v>0</v>
      </c>
      <c r="N8479" t="s">
        <v>23755</v>
      </c>
    </row>
    <row r="8480" spans="1:14">
      <c r="A8480" t="s">
        <v>24301</v>
      </c>
      <c r="B8480" t="s">
        <v>23755</v>
      </c>
      <c r="C8480" s="13" t="s">
        <v>24695</v>
      </c>
      <c r="D8480" s="13" t="s">
        <v>24696</v>
      </c>
      <c r="E8480" t="s">
        <v>24697</v>
      </c>
      <c r="H8480" s="14">
        <v>2975</v>
      </c>
      <c r="I8480" s="14">
        <v>2975</v>
      </c>
      <c r="J8480" s="14">
        <v>2975</v>
      </c>
      <c r="K8480" s="14">
        <v>2975</v>
      </c>
      <c r="L8480" s="14">
        <v>0</v>
      </c>
      <c r="M8480" s="14">
        <v>0</v>
      </c>
      <c r="N8480" t="s">
        <v>23755</v>
      </c>
    </row>
    <row r="8481" spans="1:14">
      <c r="A8481" t="s">
        <v>24301</v>
      </c>
      <c r="B8481" t="s">
        <v>23755</v>
      </c>
      <c r="C8481" s="13" t="s">
        <v>24698</v>
      </c>
      <c r="D8481" s="13" t="s">
        <v>24699</v>
      </c>
      <c r="E8481" t="s">
        <v>24700</v>
      </c>
      <c r="H8481" s="14">
        <v>2125</v>
      </c>
      <c r="I8481" s="14">
        <v>2125</v>
      </c>
      <c r="J8481" s="14">
        <v>2125</v>
      </c>
      <c r="K8481" s="14">
        <v>2125</v>
      </c>
      <c r="L8481" s="14">
        <v>0</v>
      </c>
      <c r="M8481" s="14">
        <v>0</v>
      </c>
      <c r="N8481" t="s">
        <v>23755</v>
      </c>
    </row>
    <row r="8482" spans="1:14">
      <c r="A8482" t="s">
        <v>24301</v>
      </c>
      <c r="B8482" t="s">
        <v>23755</v>
      </c>
      <c r="C8482" s="13" t="s">
        <v>24701</v>
      </c>
      <c r="D8482" s="13" t="s">
        <v>24702</v>
      </c>
      <c r="E8482" t="s">
        <v>24703</v>
      </c>
      <c r="H8482" s="14">
        <v>6000</v>
      </c>
      <c r="I8482" s="14">
        <v>6000</v>
      </c>
      <c r="J8482" s="14">
        <v>7800</v>
      </c>
      <c r="K8482" s="14">
        <v>7800</v>
      </c>
      <c r="L8482" s="14">
        <v>0</v>
      </c>
      <c r="M8482" s="14">
        <v>0</v>
      </c>
      <c r="N8482" t="s">
        <v>23755</v>
      </c>
    </row>
    <row r="8483" spans="1:14">
      <c r="A8483" t="s">
        <v>24301</v>
      </c>
      <c r="B8483" t="s">
        <v>23755</v>
      </c>
      <c r="C8483" s="13" t="s">
        <v>24704</v>
      </c>
      <c r="D8483" s="13" t="s">
        <v>24705</v>
      </c>
      <c r="E8483" t="s">
        <v>24706</v>
      </c>
      <c r="H8483" s="14">
        <v>1620</v>
      </c>
      <c r="I8483" s="14">
        <v>1620</v>
      </c>
      <c r="J8483" s="14">
        <v>1620</v>
      </c>
      <c r="K8483" s="14">
        <v>1620</v>
      </c>
      <c r="L8483" s="14">
        <v>0</v>
      </c>
      <c r="M8483" s="14">
        <v>0</v>
      </c>
      <c r="N8483" t="s">
        <v>23755</v>
      </c>
    </row>
    <row r="8484" spans="1:14">
      <c r="A8484" t="s">
        <v>24301</v>
      </c>
      <c r="B8484" t="s">
        <v>23755</v>
      </c>
      <c r="C8484" s="13" t="s">
        <v>24707</v>
      </c>
      <c r="D8484" s="13" t="s">
        <v>24708</v>
      </c>
      <c r="E8484" t="s">
        <v>24709</v>
      </c>
      <c r="H8484" s="14">
        <v>8900</v>
      </c>
      <c r="I8484" s="14">
        <v>8900</v>
      </c>
      <c r="J8484" s="14">
        <v>11570</v>
      </c>
      <c r="K8484" s="14">
        <v>11570</v>
      </c>
      <c r="L8484" s="14">
        <v>0</v>
      </c>
      <c r="M8484" s="14">
        <v>0</v>
      </c>
      <c r="N8484" t="s">
        <v>23755</v>
      </c>
    </row>
    <row r="8485" spans="1:14">
      <c r="A8485" t="s">
        <v>24301</v>
      </c>
      <c r="B8485" t="s">
        <v>23755</v>
      </c>
      <c r="C8485" s="13" t="s">
        <v>24710</v>
      </c>
      <c r="D8485" s="13" t="s">
        <v>24711</v>
      </c>
      <c r="E8485" t="s">
        <v>24712</v>
      </c>
      <c r="H8485" s="14">
        <v>3100</v>
      </c>
      <c r="I8485" s="14">
        <v>3100</v>
      </c>
      <c r="J8485" s="14">
        <v>4030</v>
      </c>
      <c r="K8485" s="14">
        <v>4030</v>
      </c>
      <c r="L8485" s="14">
        <v>0</v>
      </c>
      <c r="M8485" s="14">
        <v>0</v>
      </c>
      <c r="N8485" t="s">
        <v>23755</v>
      </c>
    </row>
    <row r="8486" spans="1:14">
      <c r="A8486" t="s">
        <v>24301</v>
      </c>
      <c r="B8486" t="s">
        <v>23755</v>
      </c>
      <c r="C8486" s="13" t="s">
        <v>24713</v>
      </c>
      <c r="D8486" s="13" t="s">
        <v>24714</v>
      </c>
      <c r="E8486" t="s">
        <v>24715</v>
      </c>
      <c r="H8486" s="14">
        <v>1350</v>
      </c>
      <c r="I8486" s="14">
        <v>1350</v>
      </c>
      <c r="J8486" s="14">
        <v>1755</v>
      </c>
      <c r="K8486" s="14">
        <v>1755</v>
      </c>
      <c r="L8486" s="14">
        <v>0</v>
      </c>
      <c r="M8486" s="14">
        <v>0</v>
      </c>
      <c r="N8486" t="s">
        <v>23755</v>
      </c>
    </row>
    <row r="8487" spans="1:14">
      <c r="A8487" t="s">
        <v>24301</v>
      </c>
      <c r="B8487" t="s">
        <v>23755</v>
      </c>
      <c r="C8487" s="13" t="s">
        <v>24716</v>
      </c>
      <c r="D8487" s="13" t="s">
        <v>24717</v>
      </c>
      <c r="E8487" t="s">
        <v>24718</v>
      </c>
      <c r="H8487" s="14">
        <v>4500</v>
      </c>
      <c r="I8487" s="14">
        <v>4500</v>
      </c>
      <c r="J8487" s="14">
        <v>5850</v>
      </c>
      <c r="K8487" s="14">
        <v>5850</v>
      </c>
      <c r="L8487" s="14">
        <v>0</v>
      </c>
      <c r="M8487" s="14">
        <v>0</v>
      </c>
      <c r="N8487" t="s">
        <v>23755</v>
      </c>
    </row>
    <row r="8488" spans="1:14">
      <c r="A8488" t="s">
        <v>24301</v>
      </c>
      <c r="B8488" t="s">
        <v>23755</v>
      </c>
      <c r="C8488" s="13" t="s">
        <v>24719</v>
      </c>
      <c r="D8488" s="13" t="s">
        <v>24720</v>
      </c>
      <c r="E8488" t="s">
        <v>24721</v>
      </c>
      <c r="H8488" s="14">
        <v>7000</v>
      </c>
      <c r="I8488" s="14">
        <v>7000</v>
      </c>
      <c r="J8488" s="14">
        <v>9100</v>
      </c>
      <c r="K8488" s="14">
        <v>9100</v>
      </c>
      <c r="L8488" s="14">
        <v>0</v>
      </c>
      <c r="M8488" s="14">
        <v>0</v>
      </c>
      <c r="N8488" t="s">
        <v>23755</v>
      </c>
    </row>
    <row r="8489" spans="1:14">
      <c r="A8489" t="s">
        <v>24301</v>
      </c>
      <c r="B8489" t="s">
        <v>23755</v>
      </c>
      <c r="C8489" s="13" t="s">
        <v>24722</v>
      </c>
      <c r="D8489" s="13" t="s">
        <v>24723</v>
      </c>
      <c r="E8489" t="s">
        <v>24724</v>
      </c>
      <c r="H8489" s="14">
        <v>2350</v>
      </c>
      <c r="I8489" s="14">
        <v>2350</v>
      </c>
      <c r="J8489" s="14">
        <v>3055</v>
      </c>
      <c r="K8489" s="14">
        <v>3055</v>
      </c>
      <c r="L8489" s="14">
        <v>0</v>
      </c>
      <c r="M8489" s="14">
        <v>0</v>
      </c>
      <c r="N8489" t="s">
        <v>23755</v>
      </c>
    </row>
    <row r="8490" spans="1:14">
      <c r="A8490" t="s">
        <v>24301</v>
      </c>
      <c r="B8490" t="s">
        <v>23755</v>
      </c>
      <c r="C8490" s="13" t="s">
        <v>24725</v>
      </c>
      <c r="D8490" s="13" t="s">
        <v>24726</v>
      </c>
      <c r="E8490" t="s">
        <v>24727</v>
      </c>
      <c r="H8490" s="14">
        <v>3000</v>
      </c>
      <c r="I8490" s="14">
        <v>3000</v>
      </c>
      <c r="J8490" s="14">
        <v>4000</v>
      </c>
      <c r="K8490" s="14">
        <v>4000</v>
      </c>
      <c r="L8490" s="14">
        <v>0</v>
      </c>
      <c r="M8490" s="14">
        <v>0</v>
      </c>
      <c r="N8490" t="s">
        <v>23755</v>
      </c>
    </row>
    <row r="8491" spans="1:14">
      <c r="A8491" t="s">
        <v>24301</v>
      </c>
      <c r="B8491" t="s">
        <v>23755</v>
      </c>
      <c r="C8491" s="13" t="s">
        <v>24728</v>
      </c>
      <c r="D8491" s="13" t="s">
        <v>24729</v>
      </c>
      <c r="E8491" t="s">
        <v>24730</v>
      </c>
      <c r="H8491" s="14">
        <v>1900</v>
      </c>
      <c r="I8491" s="14">
        <v>1900</v>
      </c>
      <c r="J8491" s="14">
        <v>1900</v>
      </c>
      <c r="K8491" s="14">
        <v>1900</v>
      </c>
      <c r="L8491" s="14">
        <v>0</v>
      </c>
      <c r="M8491" s="14">
        <v>0</v>
      </c>
      <c r="N8491" t="s">
        <v>23755</v>
      </c>
    </row>
    <row r="8492" spans="1:14">
      <c r="A8492" t="s">
        <v>24301</v>
      </c>
      <c r="B8492" t="s">
        <v>23755</v>
      </c>
      <c r="C8492" s="13" t="s">
        <v>24731</v>
      </c>
      <c r="D8492" s="13" t="s">
        <v>24732</v>
      </c>
      <c r="E8492" t="s">
        <v>24733</v>
      </c>
      <c r="H8492" s="14">
        <v>300</v>
      </c>
      <c r="I8492" s="14">
        <v>300</v>
      </c>
      <c r="J8492" s="14">
        <v>390</v>
      </c>
      <c r="K8492" s="14">
        <v>390</v>
      </c>
      <c r="L8492" s="14">
        <v>0</v>
      </c>
      <c r="M8492" s="14">
        <v>0</v>
      </c>
      <c r="N8492" t="s">
        <v>23755</v>
      </c>
    </row>
    <row r="8493" spans="1:14">
      <c r="A8493" t="s">
        <v>24301</v>
      </c>
      <c r="B8493" t="s">
        <v>23755</v>
      </c>
      <c r="C8493" s="13" t="s">
        <v>24734</v>
      </c>
      <c r="D8493" s="13" t="s">
        <v>24735</v>
      </c>
      <c r="E8493" t="s">
        <v>24736</v>
      </c>
      <c r="H8493" s="14">
        <v>22000</v>
      </c>
      <c r="I8493" s="14">
        <v>22000</v>
      </c>
      <c r="J8493" s="14">
        <v>22000</v>
      </c>
      <c r="K8493" s="14">
        <v>22000</v>
      </c>
      <c r="L8493" s="14">
        <v>0</v>
      </c>
      <c r="M8493" s="14">
        <v>0</v>
      </c>
      <c r="N8493" t="s">
        <v>23755</v>
      </c>
    </row>
    <row r="8494" spans="1:14">
      <c r="A8494" t="s">
        <v>24301</v>
      </c>
      <c r="B8494" t="s">
        <v>23755</v>
      </c>
      <c r="C8494" s="13" t="s">
        <v>24737</v>
      </c>
      <c r="D8494" s="13" t="s">
        <v>24738</v>
      </c>
      <c r="E8494" t="s">
        <v>24739</v>
      </c>
      <c r="H8494" s="14">
        <v>0</v>
      </c>
      <c r="I8494" s="14">
        <v>0</v>
      </c>
      <c r="J8494" s="14">
        <v>0</v>
      </c>
      <c r="K8494" s="14">
        <v>0</v>
      </c>
      <c r="L8494" s="14">
        <v>0</v>
      </c>
      <c r="M8494" s="14">
        <v>0</v>
      </c>
      <c r="N8494" t="s">
        <v>23755</v>
      </c>
    </row>
    <row r="8495" spans="1:14">
      <c r="A8495" t="s">
        <v>24301</v>
      </c>
      <c r="B8495" t="s">
        <v>23755</v>
      </c>
      <c r="C8495" s="13" t="s">
        <v>24740</v>
      </c>
      <c r="D8495" s="13" t="s">
        <v>24741</v>
      </c>
      <c r="E8495" t="s">
        <v>24742</v>
      </c>
      <c r="H8495" s="14">
        <v>4000</v>
      </c>
      <c r="I8495" s="14">
        <v>4000</v>
      </c>
      <c r="J8495" s="14">
        <v>5200</v>
      </c>
      <c r="K8495" s="14">
        <v>5200</v>
      </c>
      <c r="L8495" s="14">
        <v>0</v>
      </c>
      <c r="M8495" s="14">
        <v>0</v>
      </c>
      <c r="N8495" t="s">
        <v>23755</v>
      </c>
    </row>
    <row r="8496" spans="1:14">
      <c r="A8496" t="s">
        <v>24301</v>
      </c>
      <c r="B8496" t="s">
        <v>23755</v>
      </c>
      <c r="C8496" s="13" t="s">
        <v>24743</v>
      </c>
      <c r="D8496" s="13" t="s">
        <v>24744</v>
      </c>
      <c r="E8496" t="s">
        <v>24745</v>
      </c>
      <c r="H8496" s="14">
        <v>414</v>
      </c>
      <c r="I8496" s="14">
        <v>414</v>
      </c>
      <c r="J8496" s="14">
        <v>414</v>
      </c>
      <c r="K8496" s="14">
        <v>414</v>
      </c>
      <c r="L8496" s="14">
        <v>0</v>
      </c>
      <c r="M8496" s="14">
        <v>0</v>
      </c>
      <c r="N8496" t="s">
        <v>23755</v>
      </c>
    </row>
    <row r="8497" spans="1:14">
      <c r="A8497" t="s">
        <v>24301</v>
      </c>
      <c r="B8497" t="s">
        <v>23755</v>
      </c>
      <c r="C8497" s="13" t="s">
        <v>24746</v>
      </c>
      <c r="D8497" s="13" t="s">
        <v>24747</v>
      </c>
      <c r="E8497" t="s">
        <v>24748</v>
      </c>
      <c r="H8497" s="14">
        <v>828</v>
      </c>
      <c r="I8497" s="14">
        <v>828</v>
      </c>
      <c r="J8497" s="14">
        <v>828</v>
      </c>
      <c r="K8497" s="14">
        <v>828</v>
      </c>
      <c r="L8497" s="14">
        <v>0</v>
      </c>
      <c r="M8497" s="14">
        <v>0</v>
      </c>
      <c r="N8497" t="s">
        <v>23755</v>
      </c>
    </row>
    <row r="8498" spans="1:14">
      <c r="A8498" t="s">
        <v>24301</v>
      </c>
      <c r="B8498" t="s">
        <v>23755</v>
      </c>
      <c r="C8498" s="13" t="s">
        <v>24749</v>
      </c>
      <c r="D8498" s="13" t="s">
        <v>24750</v>
      </c>
      <c r="E8498" t="s">
        <v>24751</v>
      </c>
      <c r="H8498" s="14">
        <v>738</v>
      </c>
      <c r="I8498" s="14">
        <v>738</v>
      </c>
      <c r="J8498" s="14">
        <v>738</v>
      </c>
      <c r="K8498" s="14">
        <v>738</v>
      </c>
      <c r="L8498" s="14">
        <v>0</v>
      </c>
      <c r="M8498" s="14">
        <v>0</v>
      </c>
      <c r="N8498" t="s">
        <v>23755</v>
      </c>
    </row>
    <row r="8499" spans="1:14">
      <c r="A8499" t="s">
        <v>24301</v>
      </c>
      <c r="B8499" t="s">
        <v>23755</v>
      </c>
      <c r="C8499" s="13" t="s">
        <v>24752</v>
      </c>
      <c r="D8499" s="13" t="s">
        <v>24753</v>
      </c>
      <c r="E8499" t="s">
        <v>24754</v>
      </c>
      <c r="H8499" s="14">
        <v>1503</v>
      </c>
      <c r="I8499" s="14">
        <v>1503</v>
      </c>
      <c r="J8499" s="14">
        <v>1503</v>
      </c>
      <c r="K8499" s="14">
        <v>1503</v>
      </c>
      <c r="L8499" s="14">
        <v>0</v>
      </c>
      <c r="M8499" s="14">
        <v>0</v>
      </c>
      <c r="N8499" t="s">
        <v>23755</v>
      </c>
    </row>
    <row r="8500" spans="1:14">
      <c r="A8500" t="s">
        <v>24301</v>
      </c>
      <c r="B8500" t="s">
        <v>23755</v>
      </c>
      <c r="C8500" s="13" t="s">
        <v>24755</v>
      </c>
      <c r="D8500" s="13" t="s">
        <v>24756</v>
      </c>
      <c r="E8500" t="s">
        <v>24757</v>
      </c>
      <c r="H8500" s="14">
        <v>3762</v>
      </c>
      <c r="I8500" s="14">
        <v>3762</v>
      </c>
      <c r="J8500" s="14">
        <v>3762</v>
      </c>
      <c r="K8500" s="14">
        <v>3762</v>
      </c>
      <c r="L8500" s="14">
        <v>0</v>
      </c>
      <c r="M8500" s="14">
        <v>0</v>
      </c>
      <c r="N8500" t="s">
        <v>23755</v>
      </c>
    </row>
    <row r="8501" spans="1:14">
      <c r="A8501" t="s">
        <v>24301</v>
      </c>
      <c r="B8501" t="s">
        <v>23755</v>
      </c>
      <c r="C8501" s="13" t="s">
        <v>24758</v>
      </c>
      <c r="D8501" s="13" t="s">
        <v>24759</v>
      </c>
      <c r="E8501" t="s">
        <v>24760</v>
      </c>
      <c r="H8501" s="14">
        <v>2709</v>
      </c>
      <c r="I8501" s="14">
        <v>2709</v>
      </c>
      <c r="J8501" s="14">
        <v>2709</v>
      </c>
      <c r="K8501" s="14">
        <v>2709</v>
      </c>
      <c r="L8501" s="14">
        <v>0</v>
      </c>
      <c r="M8501" s="14">
        <v>0</v>
      </c>
      <c r="N8501" t="s">
        <v>23755</v>
      </c>
    </row>
    <row r="8502" spans="1:14">
      <c r="A8502" t="s">
        <v>24301</v>
      </c>
      <c r="B8502" t="s">
        <v>23755</v>
      </c>
      <c r="C8502" s="13" t="s">
        <v>24761</v>
      </c>
      <c r="D8502" s="13" t="s">
        <v>24762</v>
      </c>
      <c r="E8502" t="s">
        <v>24763</v>
      </c>
      <c r="H8502" s="14">
        <v>5607</v>
      </c>
      <c r="I8502" s="14">
        <v>5607</v>
      </c>
      <c r="J8502" s="14">
        <v>5607</v>
      </c>
      <c r="K8502" s="14">
        <v>5607</v>
      </c>
      <c r="L8502" s="14">
        <v>0</v>
      </c>
      <c r="M8502" s="14">
        <v>0</v>
      </c>
      <c r="N8502" t="s">
        <v>23755</v>
      </c>
    </row>
    <row r="8503" spans="1:14">
      <c r="A8503" t="s">
        <v>24301</v>
      </c>
      <c r="B8503" t="s">
        <v>23755</v>
      </c>
      <c r="C8503" s="13" t="s">
        <v>24764</v>
      </c>
      <c r="D8503" s="13" t="s">
        <v>24765</v>
      </c>
      <c r="E8503" t="s">
        <v>24766</v>
      </c>
      <c r="H8503" s="14">
        <v>10800</v>
      </c>
      <c r="I8503" s="14">
        <v>10800</v>
      </c>
      <c r="J8503" s="14">
        <v>14040</v>
      </c>
      <c r="K8503" s="14">
        <v>14040</v>
      </c>
      <c r="L8503" s="14">
        <v>0</v>
      </c>
      <c r="M8503" s="14">
        <v>0</v>
      </c>
      <c r="N8503" t="s">
        <v>23755</v>
      </c>
    </row>
    <row r="8504" spans="1:14">
      <c r="A8504" t="s">
        <v>24301</v>
      </c>
      <c r="B8504" t="s">
        <v>23755</v>
      </c>
      <c r="C8504" s="13" t="s">
        <v>24767</v>
      </c>
      <c r="D8504" s="13" t="s">
        <v>24768</v>
      </c>
      <c r="E8504" t="s">
        <v>24769</v>
      </c>
      <c r="H8504" s="14">
        <v>22860</v>
      </c>
      <c r="I8504" s="14">
        <v>22860</v>
      </c>
      <c r="J8504" s="14">
        <v>29718</v>
      </c>
      <c r="K8504" s="14">
        <v>29718</v>
      </c>
      <c r="L8504" s="14">
        <v>0</v>
      </c>
      <c r="M8504" s="14">
        <v>0</v>
      </c>
      <c r="N8504" t="s">
        <v>23755</v>
      </c>
    </row>
    <row r="8505" spans="1:14">
      <c r="A8505" t="s">
        <v>24301</v>
      </c>
      <c r="B8505" t="s">
        <v>23755</v>
      </c>
      <c r="C8505" s="13" t="s">
        <v>24770</v>
      </c>
      <c r="D8505" s="13" t="s">
        <v>24771</v>
      </c>
      <c r="E8505" t="s">
        <v>24772</v>
      </c>
      <c r="H8505" s="14">
        <v>22860</v>
      </c>
      <c r="I8505" s="14">
        <v>22860</v>
      </c>
      <c r="J8505" s="14">
        <v>29718</v>
      </c>
      <c r="K8505" s="14">
        <v>29718</v>
      </c>
      <c r="L8505" s="14">
        <v>0</v>
      </c>
      <c r="M8505" s="14">
        <v>0</v>
      </c>
      <c r="N8505" t="s">
        <v>23755</v>
      </c>
    </row>
    <row r="8506" spans="1:14">
      <c r="A8506" t="s">
        <v>24301</v>
      </c>
      <c r="B8506" t="s">
        <v>23755</v>
      </c>
      <c r="C8506" s="13" t="s">
        <v>24773</v>
      </c>
      <c r="D8506" s="13" t="s">
        <v>24774</v>
      </c>
      <c r="E8506" t="s">
        <v>24775</v>
      </c>
      <c r="H8506" s="14">
        <v>36810</v>
      </c>
      <c r="I8506" s="14">
        <v>36810</v>
      </c>
      <c r="J8506" s="14">
        <v>47853</v>
      </c>
      <c r="K8506" s="14">
        <v>47853</v>
      </c>
      <c r="L8506" s="14">
        <v>0</v>
      </c>
      <c r="M8506" s="14">
        <v>0</v>
      </c>
      <c r="N8506" t="s">
        <v>23755</v>
      </c>
    </row>
    <row r="8507" spans="1:14">
      <c r="A8507" t="s">
        <v>24301</v>
      </c>
      <c r="B8507" t="s">
        <v>23755</v>
      </c>
      <c r="C8507" s="13" t="s">
        <v>24776</v>
      </c>
      <c r="D8507" s="13" t="s">
        <v>24777</v>
      </c>
      <c r="E8507" t="s">
        <v>24778</v>
      </c>
      <c r="H8507" s="14">
        <v>28000</v>
      </c>
      <c r="I8507" s="14">
        <v>28000</v>
      </c>
      <c r="J8507" s="14">
        <v>36400</v>
      </c>
      <c r="K8507" s="14">
        <v>36400</v>
      </c>
      <c r="L8507" s="14">
        <v>0</v>
      </c>
      <c r="M8507" s="14">
        <v>0</v>
      </c>
      <c r="N8507" t="s">
        <v>23755</v>
      </c>
    </row>
    <row r="8508" spans="1:14">
      <c r="A8508" t="s">
        <v>24301</v>
      </c>
      <c r="B8508" t="s">
        <v>23755</v>
      </c>
      <c r="C8508" s="13" t="s">
        <v>24779</v>
      </c>
      <c r="D8508" s="13" t="s">
        <v>24780</v>
      </c>
      <c r="E8508" t="s">
        <v>24781</v>
      </c>
      <c r="H8508" s="14">
        <v>26820</v>
      </c>
      <c r="I8508" s="14">
        <v>26820</v>
      </c>
      <c r="J8508" s="14">
        <v>34866</v>
      </c>
      <c r="K8508" s="14">
        <v>34866</v>
      </c>
      <c r="L8508" s="14">
        <v>0</v>
      </c>
      <c r="M8508" s="14">
        <v>0</v>
      </c>
      <c r="N8508" t="s">
        <v>23755</v>
      </c>
    </row>
    <row r="8509" spans="1:14">
      <c r="A8509" t="s">
        <v>24301</v>
      </c>
      <c r="B8509" t="s">
        <v>23755</v>
      </c>
      <c r="C8509" s="13" t="s">
        <v>24782</v>
      </c>
      <c r="D8509" s="13" t="s">
        <v>24783</v>
      </c>
      <c r="E8509" t="s">
        <v>24784</v>
      </c>
      <c r="H8509" s="14">
        <v>37620</v>
      </c>
      <c r="I8509" s="14">
        <v>37620</v>
      </c>
      <c r="J8509" s="14">
        <v>48906</v>
      </c>
      <c r="K8509" s="14">
        <v>48906</v>
      </c>
      <c r="L8509" s="14">
        <v>0</v>
      </c>
      <c r="M8509" s="14">
        <v>0</v>
      </c>
      <c r="N8509" t="s">
        <v>23755</v>
      </c>
    </row>
    <row r="8510" spans="1:14">
      <c r="A8510" t="s">
        <v>24301</v>
      </c>
      <c r="B8510" t="s">
        <v>23755</v>
      </c>
      <c r="C8510" s="13" t="s">
        <v>24785</v>
      </c>
      <c r="D8510" s="13" t="s">
        <v>24786</v>
      </c>
      <c r="E8510" t="s">
        <v>24787</v>
      </c>
      <c r="H8510" s="14">
        <v>31950</v>
      </c>
      <c r="I8510" s="14">
        <v>31950</v>
      </c>
      <c r="J8510" s="14">
        <v>41535</v>
      </c>
      <c r="K8510" s="14">
        <v>41535</v>
      </c>
      <c r="L8510" s="14">
        <v>0</v>
      </c>
      <c r="M8510" s="14">
        <v>0</v>
      </c>
      <c r="N8510" t="s">
        <v>23755</v>
      </c>
    </row>
    <row r="8511" spans="1:14">
      <c r="A8511" t="s">
        <v>24301</v>
      </c>
      <c r="B8511" t="s">
        <v>23755</v>
      </c>
      <c r="C8511" s="13" t="s">
        <v>24788</v>
      </c>
      <c r="D8511" s="13" t="s">
        <v>24789</v>
      </c>
      <c r="E8511" t="s">
        <v>24790</v>
      </c>
      <c r="H8511" s="14">
        <v>20880</v>
      </c>
      <c r="I8511" s="14">
        <v>20880</v>
      </c>
      <c r="J8511" s="14">
        <v>27144</v>
      </c>
      <c r="K8511" s="14">
        <v>27144</v>
      </c>
      <c r="L8511" s="14">
        <v>0</v>
      </c>
      <c r="M8511" s="14">
        <v>0</v>
      </c>
      <c r="N8511" t="s">
        <v>23755</v>
      </c>
    </row>
    <row r="8512" spans="1:14">
      <c r="A8512" t="s">
        <v>24301</v>
      </c>
      <c r="B8512" t="s">
        <v>23755</v>
      </c>
      <c r="C8512" s="13" t="s">
        <v>24791</v>
      </c>
      <c r="D8512" s="13" t="s">
        <v>24792</v>
      </c>
      <c r="E8512" t="s">
        <v>24793</v>
      </c>
      <c r="H8512" s="14">
        <v>28260</v>
      </c>
      <c r="I8512" s="14">
        <v>28260</v>
      </c>
      <c r="J8512" s="14">
        <v>36738</v>
      </c>
      <c r="K8512" s="14">
        <v>36738</v>
      </c>
      <c r="L8512" s="14">
        <v>0</v>
      </c>
      <c r="M8512" s="14">
        <v>0</v>
      </c>
      <c r="N8512" t="s">
        <v>23755</v>
      </c>
    </row>
    <row r="8513" spans="1:14">
      <c r="A8513" t="s">
        <v>24301</v>
      </c>
      <c r="B8513" t="s">
        <v>23755</v>
      </c>
      <c r="C8513" s="13" t="s">
        <v>24794</v>
      </c>
      <c r="D8513" s="13" t="s">
        <v>24795</v>
      </c>
      <c r="E8513" t="s">
        <v>24796</v>
      </c>
      <c r="H8513" s="14">
        <v>23040</v>
      </c>
      <c r="I8513" s="14">
        <v>23040</v>
      </c>
      <c r="J8513" s="14">
        <v>29952</v>
      </c>
      <c r="K8513" s="14">
        <v>29952</v>
      </c>
      <c r="L8513" s="14">
        <v>0</v>
      </c>
      <c r="M8513" s="14">
        <v>0</v>
      </c>
      <c r="N8513" t="s">
        <v>23755</v>
      </c>
    </row>
    <row r="8514" spans="1:14">
      <c r="A8514" t="s">
        <v>24301</v>
      </c>
      <c r="B8514" t="s">
        <v>23755</v>
      </c>
      <c r="C8514" s="13" t="s">
        <v>24797</v>
      </c>
      <c r="D8514" s="13" t="s">
        <v>24798</v>
      </c>
      <c r="E8514" t="s">
        <v>24799</v>
      </c>
      <c r="H8514" s="14">
        <v>25200</v>
      </c>
      <c r="I8514" s="14">
        <v>25200</v>
      </c>
      <c r="J8514" s="14">
        <v>32760</v>
      </c>
      <c r="K8514" s="14">
        <v>32760</v>
      </c>
      <c r="L8514" s="14">
        <v>0</v>
      </c>
      <c r="M8514" s="14">
        <v>0</v>
      </c>
      <c r="N8514" t="s">
        <v>23755</v>
      </c>
    </row>
    <row r="8515" spans="1:14">
      <c r="A8515" t="s">
        <v>24301</v>
      </c>
      <c r="B8515" t="s">
        <v>23755</v>
      </c>
      <c r="C8515" s="13" t="s">
        <v>24800</v>
      </c>
      <c r="D8515" s="13" t="s">
        <v>24801</v>
      </c>
      <c r="E8515" t="s">
        <v>24802</v>
      </c>
      <c r="H8515" s="14">
        <v>24120</v>
      </c>
      <c r="I8515" s="14">
        <v>24120</v>
      </c>
      <c r="J8515" s="14">
        <v>31356</v>
      </c>
      <c r="K8515" s="14">
        <v>31356</v>
      </c>
      <c r="L8515" s="14">
        <v>0</v>
      </c>
      <c r="M8515" s="14">
        <v>0</v>
      </c>
      <c r="N8515" t="s">
        <v>23755</v>
      </c>
    </row>
    <row r="8516" spans="1:14">
      <c r="A8516" t="s">
        <v>24301</v>
      </c>
      <c r="B8516" t="s">
        <v>23755</v>
      </c>
      <c r="C8516" s="13" t="s">
        <v>24803</v>
      </c>
      <c r="D8516" s="13" t="s">
        <v>24804</v>
      </c>
      <c r="E8516" t="s">
        <v>24805</v>
      </c>
      <c r="H8516" s="14">
        <v>30240</v>
      </c>
      <c r="I8516" s="14">
        <v>30240</v>
      </c>
      <c r="J8516" s="14">
        <v>39312</v>
      </c>
      <c r="K8516" s="14">
        <v>39312</v>
      </c>
      <c r="L8516" s="14">
        <v>0</v>
      </c>
      <c r="M8516" s="14">
        <v>0</v>
      </c>
      <c r="N8516" t="s">
        <v>23755</v>
      </c>
    </row>
    <row r="8517" spans="1:14">
      <c r="A8517" t="s">
        <v>24301</v>
      </c>
      <c r="B8517" t="s">
        <v>23755</v>
      </c>
      <c r="C8517" s="13" t="s">
        <v>24806</v>
      </c>
      <c r="D8517" s="13" t="s">
        <v>24807</v>
      </c>
      <c r="E8517" t="s">
        <v>24808</v>
      </c>
      <c r="H8517" s="14">
        <v>990</v>
      </c>
      <c r="I8517" s="14">
        <v>990</v>
      </c>
      <c r="J8517" s="14">
        <v>1287</v>
      </c>
      <c r="K8517" s="14">
        <v>1287</v>
      </c>
      <c r="L8517" s="14">
        <v>0</v>
      </c>
      <c r="M8517" s="14">
        <v>0</v>
      </c>
      <c r="N8517" t="s">
        <v>23755</v>
      </c>
    </row>
    <row r="8518" spans="1:14">
      <c r="A8518" t="s">
        <v>24301</v>
      </c>
      <c r="B8518" t="s">
        <v>23755</v>
      </c>
      <c r="C8518" s="13" t="s">
        <v>24809</v>
      </c>
      <c r="D8518" s="13" t="s">
        <v>24810</v>
      </c>
      <c r="E8518" t="s">
        <v>24811</v>
      </c>
      <c r="H8518" s="14">
        <v>25110</v>
      </c>
      <c r="I8518" s="14">
        <v>25110</v>
      </c>
      <c r="J8518" s="14">
        <v>32643</v>
      </c>
      <c r="K8518" s="14">
        <v>32643</v>
      </c>
      <c r="L8518" s="14">
        <v>0</v>
      </c>
      <c r="M8518" s="14">
        <v>0</v>
      </c>
      <c r="N8518" t="s">
        <v>23755</v>
      </c>
    </row>
    <row r="8519" spans="1:14">
      <c r="A8519" t="s">
        <v>24301</v>
      </c>
      <c r="B8519" t="s">
        <v>23755</v>
      </c>
      <c r="C8519" s="13" t="s">
        <v>24812</v>
      </c>
      <c r="D8519" s="13" t="s">
        <v>24813</v>
      </c>
      <c r="E8519" t="s">
        <v>24814</v>
      </c>
      <c r="H8519" s="14">
        <v>31410</v>
      </c>
      <c r="I8519" s="14">
        <v>31410</v>
      </c>
      <c r="J8519" s="14">
        <v>40833</v>
      </c>
      <c r="K8519" s="14">
        <v>40833</v>
      </c>
      <c r="L8519" s="14">
        <v>0</v>
      </c>
      <c r="M8519" s="14">
        <v>0</v>
      </c>
      <c r="N8519" t="s">
        <v>23755</v>
      </c>
    </row>
    <row r="8520" spans="1:14">
      <c r="A8520" t="s">
        <v>24301</v>
      </c>
      <c r="B8520" t="s">
        <v>23755</v>
      </c>
      <c r="C8520" s="13" t="s">
        <v>24815</v>
      </c>
      <c r="D8520" s="13" t="s">
        <v>24816</v>
      </c>
      <c r="E8520" t="s">
        <v>24817</v>
      </c>
      <c r="H8520" s="14">
        <v>29000</v>
      </c>
      <c r="I8520" s="14">
        <v>29000</v>
      </c>
      <c r="J8520" s="14">
        <v>37700</v>
      </c>
      <c r="K8520" s="14">
        <v>37700</v>
      </c>
      <c r="L8520" s="14">
        <v>0</v>
      </c>
      <c r="M8520" s="14">
        <v>0</v>
      </c>
      <c r="N8520" t="s">
        <v>23755</v>
      </c>
    </row>
    <row r="8521" spans="1:14">
      <c r="A8521" t="s">
        <v>24301</v>
      </c>
      <c r="B8521" t="s">
        <v>23755</v>
      </c>
      <c r="C8521" s="13" t="s">
        <v>24818</v>
      </c>
      <c r="D8521" s="13" t="s">
        <v>24819</v>
      </c>
      <c r="E8521" t="s">
        <v>24820</v>
      </c>
      <c r="H8521" s="14">
        <v>49000</v>
      </c>
      <c r="I8521" s="14">
        <v>49000</v>
      </c>
      <c r="J8521" s="14">
        <v>63700</v>
      </c>
      <c r="K8521" s="14">
        <v>63700</v>
      </c>
      <c r="L8521" s="14">
        <v>0</v>
      </c>
      <c r="M8521" s="14">
        <v>0</v>
      </c>
      <c r="N8521" t="s">
        <v>23755</v>
      </c>
    </row>
    <row r="8522" spans="1:14">
      <c r="A8522" t="s">
        <v>24301</v>
      </c>
      <c r="B8522" t="s">
        <v>23755</v>
      </c>
      <c r="C8522" s="13" t="s">
        <v>24821</v>
      </c>
      <c r="D8522" s="13" t="s">
        <v>24822</v>
      </c>
      <c r="E8522" t="s">
        <v>24823</v>
      </c>
      <c r="H8522" s="14">
        <v>2000</v>
      </c>
      <c r="I8522" s="14">
        <v>2000</v>
      </c>
      <c r="J8522" s="14">
        <v>2600</v>
      </c>
      <c r="K8522" s="14">
        <v>2600</v>
      </c>
      <c r="L8522" s="14">
        <v>0</v>
      </c>
      <c r="M8522" s="14">
        <v>0</v>
      </c>
      <c r="N8522" t="s">
        <v>23755</v>
      </c>
    </row>
    <row r="8523" spans="1:14">
      <c r="A8523" t="s">
        <v>24301</v>
      </c>
      <c r="B8523" t="s">
        <v>23755</v>
      </c>
      <c r="C8523" s="13" t="s">
        <v>24824</v>
      </c>
      <c r="D8523" s="13" t="s">
        <v>24825</v>
      </c>
      <c r="E8523" t="s">
        <v>24826</v>
      </c>
      <c r="H8523" s="14">
        <v>0</v>
      </c>
      <c r="I8523" s="14">
        <v>0</v>
      </c>
      <c r="J8523" s="14">
        <v>0</v>
      </c>
      <c r="K8523" s="14">
        <v>0</v>
      </c>
      <c r="L8523" s="14">
        <v>0</v>
      </c>
      <c r="M8523" s="14">
        <v>0</v>
      </c>
      <c r="N8523" t="s">
        <v>23755</v>
      </c>
    </row>
    <row r="8524" spans="1:14">
      <c r="A8524" t="s">
        <v>24301</v>
      </c>
      <c r="B8524" t="s">
        <v>23755</v>
      </c>
      <c r="C8524" s="13" t="s">
        <v>24827</v>
      </c>
      <c r="D8524" s="13" t="s">
        <v>24828</v>
      </c>
      <c r="E8524" t="s">
        <v>24829</v>
      </c>
      <c r="H8524" s="14">
        <v>18500</v>
      </c>
      <c r="I8524" s="14">
        <v>18500</v>
      </c>
      <c r="J8524" s="14">
        <v>24050</v>
      </c>
      <c r="K8524" s="14">
        <v>24050</v>
      </c>
      <c r="L8524" s="14">
        <v>0</v>
      </c>
      <c r="M8524" s="14">
        <v>0</v>
      </c>
      <c r="N8524" t="s">
        <v>23755</v>
      </c>
    </row>
    <row r="8525" spans="1:14">
      <c r="A8525" t="s">
        <v>24301</v>
      </c>
      <c r="B8525" t="s">
        <v>23755</v>
      </c>
      <c r="C8525" s="13" t="s">
        <v>24830</v>
      </c>
      <c r="D8525" s="13" t="s">
        <v>24831</v>
      </c>
      <c r="E8525" t="s">
        <v>24832</v>
      </c>
      <c r="H8525" s="14">
        <v>25000</v>
      </c>
      <c r="I8525" s="14">
        <v>25000</v>
      </c>
      <c r="J8525" s="14">
        <v>32500</v>
      </c>
      <c r="K8525" s="14">
        <v>32500</v>
      </c>
      <c r="L8525" s="14">
        <v>0</v>
      </c>
      <c r="M8525" s="14">
        <v>0</v>
      </c>
      <c r="N8525" t="s">
        <v>23755</v>
      </c>
    </row>
    <row r="8526" spans="1:14">
      <c r="A8526" t="s">
        <v>24301</v>
      </c>
      <c r="B8526" t="s">
        <v>23755</v>
      </c>
      <c r="C8526" s="13" t="s">
        <v>24833</v>
      </c>
      <c r="D8526" s="13" t="s">
        <v>24834</v>
      </c>
      <c r="E8526" t="s">
        <v>24835</v>
      </c>
      <c r="H8526" s="14">
        <v>25000</v>
      </c>
      <c r="I8526" s="14">
        <v>25000</v>
      </c>
      <c r="J8526" s="14">
        <v>32500</v>
      </c>
      <c r="K8526" s="14">
        <v>32500</v>
      </c>
      <c r="L8526" s="14">
        <v>0</v>
      </c>
      <c r="M8526" s="14">
        <v>0</v>
      </c>
      <c r="N8526" t="s">
        <v>23755</v>
      </c>
    </row>
    <row r="8527" spans="1:14">
      <c r="A8527" t="s">
        <v>24301</v>
      </c>
      <c r="B8527" t="s">
        <v>23755</v>
      </c>
      <c r="C8527" s="13" t="s">
        <v>24836</v>
      </c>
      <c r="D8527" s="13" t="s">
        <v>24837</v>
      </c>
      <c r="E8527" t="s">
        <v>24838</v>
      </c>
      <c r="H8527" s="14">
        <v>18500</v>
      </c>
      <c r="I8527" s="14">
        <v>18500</v>
      </c>
      <c r="J8527" s="14">
        <v>24050</v>
      </c>
      <c r="K8527" s="14">
        <v>24050</v>
      </c>
      <c r="L8527" s="14">
        <v>0</v>
      </c>
      <c r="M8527" s="14">
        <v>0</v>
      </c>
      <c r="N8527" t="s">
        <v>23755</v>
      </c>
    </row>
    <row r="8528" spans="1:14">
      <c r="A8528" t="s">
        <v>24301</v>
      </c>
      <c r="B8528" t="s">
        <v>23755</v>
      </c>
      <c r="C8528" s="13" t="s">
        <v>24839</v>
      </c>
      <c r="D8528" s="13" t="s">
        <v>24840</v>
      </c>
      <c r="E8528" t="s">
        <v>24841</v>
      </c>
      <c r="H8528" s="14">
        <v>5000</v>
      </c>
      <c r="I8528" s="14">
        <v>5000</v>
      </c>
      <c r="J8528" s="14">
        <v>6500</v>
      </c>
      <c r="K8528" s="14">
        <v>6500</v>
      </c>
      <c r="L8528" s="14">
        <v>0</v>
      </c>
      <c r="M8528" s="14">
        <v>0</v>
      </c>
      <c r="N8528" t="s">
        <v>23755</v>
      </c>
    </row>
    <row r="8529" spans="1:14">
      <c r="A8529" t="s">
        <v>24301</v>
      </c>
      <c r="B8529" t="s">
        <v>23755</v>
      </c>
      <c r="C8529" s="13" t="s">
        <v>24842</v>
      </c>
      <c r="D8529" s="13" t="s">
        <v>24843</v>
      </c>
      <c r="E8529" t="s">
        <v>24844</v>
      </c>
      <c r="H8529" s="14">
        <v>13000</v>
      </c>
      <c r="I8529" s="14">
        <v>13000</v>
      </c>
      <c r="J8529" s="14">
        <v>16900</v>
      </c>
      <c r="K8529" s="14">
        <v>16900</v>
      </c>
      <c r="L8529" s="14">
        <v>0</v>
      </c>
      <c r="M8529" s="14">
        <v>0</v>
      </c>
      <c r="N8529" t="s">
        <v>23755</v>
      </c>
    </row>
    <row r="8530" spans="1:14">
      <c r="A8530" t="s">
        <v>24301</v>
      </c>
      <c r="B8530" t="s">
        <v>23755</v>
      </c>
      <c r="C8530" s="13" t="s">
        <v>24845</v>
      </c>
      <c r="D8530" s="13" t="s">
        <v>24846</v>
      </c>
      <c r="E8530" t="s">
        <v>24847</v>
      </c>
      <c r="H8530" s="14">
        <v>18500</v>
      </c>
      <c r="I8530" s="14">
        <v>18500</v>
      </c>
      <c r="J8530" s="14">
        <v>24050</v>
      </c>
      <c r="K8530" s="14">
        <v>24050</v>
      </c>
      <c r="L8530" s="14">
        <v>0</v>
      </c>
      <c r="M8530" s="14">
        <v>0</v>
      </c>
      <c r="N8530" t="s">
        <v>23755</v>
      </c>
    </row>
    <row r="8531" spans="1:14">
      <c r="A8531" t="s">
        <v>24301</v>
      </c>
      <c r="B8531" t="s">
        <v>23755</v>
      </c>
      <c r="C8531" s="13" t="s">
        <v>24848</v>
      </c>
      <c r="D8531" s="13" t="s">
        <v>24849</v>
      </c>
      <c r="E8531" t="s">
        <v>24850</v>
      </c>
      <c r="H8531" s="14">
        <v>14500</v>
      </c>
      <c r="I8531" s="14">
        <v>14500</v>
      </c>
      <c r="J8531" s="14">
        <v>18850</v>
      </c>
      <c r="K8531" s="14">
        <v>18850</v>
      </c>
      <c r="L8531" s="14">
        <v>0</v>
      </c>
      <c r="M8531" s="14">
        <v>0</v>
      </c>
      <c r="N8531" t="s">
        <v>23755</v>
      </c>
    </row>
    <row r="8532" spans="1:14">
      <c r="A8532" t="s">
        <v>24301</v>
      </c>
      <c r="B8532" t="s">
        <v>23755</v>
      </c>
      <c r="C8532" s="13" t="s">
        <v>24851</v>
      </c>
      <c r="D8532" s="13" t="s">
        <v>24852</v>
      </c>
      <c r="E8532" t="s">
        <v>24853</v>
      </c>
      <c r="H8532" s="14">
        <v>5000</v>
      </c>
      <c r="I8532" s="14">
        <v>5000</v>
      </c>
      <c r="J8532" s="14">
        <v>6500</v>
      </c>
      <c r="K8532" s="14">
        <v>6500</v>
      </c>
      <c r="L8532" s="14">
        <v>0</v>
      </c>
      <c r="M8532" s="14">
        <v>0</v>
      </c>
      <c r="N8532" t="s">
        <v>23755</v>
      </c>
    </row>
    <row r="8533" spans="1:14">
      <c r="A8533" t="s">
        <v>24301</v>
      </c>
      <c r="B8533" t="s">
        <v>23755</v>
      </c>
      <c r="C8533" s="13" t="s">
        <v>24854</v>
      </c>
      <c r="D8533" s="13" t="s">
        <v>24855</v>
      </c>
      <c r="E8533" t="s">
        <v>24856</v>
      </c>
      <c r="H8533" s="14">
        <v>5000</v>
      </c>
      <c r="I8533" s="14">
        <v>5000</v>
      </c>
      <c r="J8533" s="14">
        <v>6500</v>
      </c>
      <c r="K8533" s="14">
        <v>6500</v>
      </c>
      <c r="L8533" s="14">
        <v>0</v>
      </c>
      <c r="M8533" s="14">
        <v>0</v>
      </c>
      <c r="N8533" t="s">
        <v>23755</v>
      </c>
    </row>
    <row r="8534" spans="1:14">
      <c r="A8534" t="s">
        <v>24301</v>
      </c>
      <c r="B8534" t="s">
        <v>23755</v>
      </c>
      <c r="C8534" s="13" t="s">
        <v>24857</v>
      </c>
      <c r="D8534" s="13" t="s">
        <v>24858</v>
      </c>
      <c r="E8534" t="s">
        <v>24859</v>
      </c>
      <c r="H8534" s="14">
        <v>1200</v>
      </c>
      <c r="I8534" s="14">
        <v>1200</v>
      </c>
      <c r="J8534" s="14">
        <v>1200</v>
      </c>
      <c r="K8534" s="14">
        <v>1200</v>
      </c>
      <c r="L8534" s="14">
        <v>0</v>
      </c>
      <c r="M8534" s="14">
        <v>0</v>
      </c>
      <c r="N8534" t="s">
        <v>23755</v>
      </c>
    </row>
    <row r="8535" spans="1:14">
      <c r="A8535" t="s">
        <v>24301</v>
      </c>
      <c r="B8535" t="s">
        <v>23755</v>
      </c>
      <c r="C8535" s="13" t="s">
        <v>24860</v>
      </c>
      <c r="D8535" s="13" t="s">
        <v>24861</v>
      </c>
      <c r="E8535" t="s">
        <v>24862</v>
      </c>
      <c r="H8535" s="14">
        <v>400</v>
      </c>
      <c r="I8535" s="14">
        <v>400</v>
      </c>
      <c r="J8535" s="14">
        <v>400</v>
      </c>
      <c r="K8535" s="14">
        <v>400</v>
      </c>
      <c r="L8535" s="14">
        <v>0</v>
      </c>
      <c r="M8535" s="14">
        <v>0</v>
      </c>
      <c r="N8535" t="s">
        <v>23755</v>
      </c>
    </row>
    <row r="8536" spans="1:14">
      <c r="A8536" t="s">
        <v>24301</v>
      </c>
      <c r="B8536" t="s">
        <v>23755</v>
      </c>
      <c r="C8536" s="13" t="s">
        <v>24863</v>
      </c>
      <c r="D8536" s="13" t="s">
        <v>24864</v>
      </c>
      <c r="E8536" t="s">
        <v>24865</v>
      </c>
      <c r="H8536" s="14">
        <v>3130</v>
      </c>
      <c r="I8536" s="14">
        <v>3130</v>
      </c>
      <c r="J8536" s="14">
        <v>3130</v>
      </c>
      <c r="K8536" s="14">
        <v>3130</v>
      </c>
      <c r="L8536" s="14">
        <v>0</v>
      </c>
      <c r="M8536" s="14">
        <v>0</v>
      </c>
      <c r="N8536" t="s">
        <v>23755</v>
      </c>
    </row>
    <row r="8537" spans="1:14">
      <c r="A8537" t="s">
        <v>24301</v>
      </c>
      <c r="B8537" t="s">
        <v>23755</v>
      </c>
      <c r="C8537" s="13" t="s">
        <v>24866</v>
      </c>
      <c r="D8537" s="13" t="s">
        <v>24867</v>
      </c>
      <c r="E8537" t="s">
        <v>24868</v>
      </c>
      <c r="H8537" s="14">
        <v>1200</v>
      </c>
      <c r="I8537" s="14">
        <v>0</v>
      </c>
      <c r="J8537" s="14">
        <v>0</v>
      </c>
      <c r="K8537" s="14">
        <v>0</v>
      </c>
      <c r="L8537" s="14">
        <v>0</v>
      </c>
      <c r="M8537" s="14">
        <v>0</v>
      </c>
      <c r="N8537" t="s">
        <v>23755</v>
      </c>
    </row>
    <row r="8538" spans="1:14">
      <c r="A8538" t="s">
        <v>24301</v>
      </c>
      <c r="B8538" t="s">
        <v>23755</v>
      </c>
      <c r="C8538" s="13" t="s">
        <v>24869</v>
      </c>
      <c r="D8538" s="13" t="s">
        <v>24870</v>
      </c>
      <c r="E8538" t="s">
        <v>24871</v>
      </c>
      <c r="H8538" s="14">
        <v>120000</v>
      </c>
      <c r="I8538" s="14">
        <v>120000</v>
      </c>
      <c r="J8538" s="14">
        <v>120000</v>
      </c>
      <c r="K8538" s="14">
        <v>120000</v>
      </c>
      <c r="L8538" s="14">
        <v>0</v>
      </c>
      <c r="M8538" s="14">
        <v>0</v>
      </c>
      <c r="N8538" t="s">
        <v>23755</v>
      </c>
    </row>
    <row r="8539" spans="1:14">
      <c r="A8539" t="s">
        <v>24301</v>
      </c>
      <c r="B8539" t="s">
        <v>23755</v>
      </c>
      <c r="C8539" s="13" t="s">
        <v>24872</v>
      </c>
      <c r="D8539" s="13" t="s">
        <v>24873</v>
      </c>
      <c r="E8539" t="s">
        <v>24874</v>
      </c>
      <c r="H8539" s="14">
        <v>250000</v>
      </c>
      <c r="I8539" s="14">
        <v>250000</v>
      </c>
      <c r="J8539" s="14">
        <v>250000</v>
      </c>
      <c r="K8539" s="14">
        <v>250000</v>
      </c>
      <c r="L8539" s="14">
        <v>0</v>
      </c>
      <c r="M8539" s="14">
        <v>0</v>
      </c>
      <c r="N8539" t="s">
        <v>23755</v>
      </c>
    </row>
    <row r="8540" spans="1:14">
      <c r="A8540" t="s">
        <v>24301</v>
      </c>
      <c r="B8540" t="s">
        <v>23755</v>
      </c>
      <c r="C8540" s="13" t="s">
        <v>24875</v>
      </c>
      <c r="D8540" s="13" t="s">
        <v>24876</v>
      </c>
      <c r="E8540" t="s">
        <v>24877</v>
      </c>
      <c r="H8540" s="14">
        <v>1750</v>
      </c>
      <c r="I8540" s="14">
        <v>1750</v>
      </c>
      <c r="J8540" s="14">
        <v>1750</v>
      </c>
      <c r="K8540" s="14">
        <v>1750</v>
      </c>
      <c r="L8540" s="14">
        <v>0</v>
      </c>
      <c r="M8540" s="14">
        <v>0</v>
      </c>
      <c r="N8540" t="s">
        <v>23755</v>
      </c>
    </row>
    <row r="8541" spans="1:14">
      <c r="A8541" t="s">
        <v>24301</v>
      </c>
      <c r="B8541" t="s">
        <v>23755</v>
      </c>
      <c r="C8541" s="13" t="s">
        <v>24878</v>
      </c>
      <c r="D8541" s="13" t="s">
        <v>24879</v>
      </c>
      <c r="E8541" t="s">
        <v>24880</v>
      </c>
      <c r="H8541" s="14">
        <v>0</v>
      </c>
      <c r="I8541" s="14">
        <v>0</v>
      </c>
      <c r="J8541" s="14">
        <v>0</v>
      </c>
      <c r="K8541" s="14">
        <v>0</v>
      </c>
      <c r="L8541" s="14">
        <v>0</v>
      </c>
      <c r="M8541" s="14">
        <v>0</v>
      </c>
      <c r="N8541" t="s">
        <v>23755</v>
      </c>
    </row>
    <row r="8542" spans="1:14">
      <c r="A8542" t="s">
        <v>24301</v>
      </c>
      <c r="B8542" t="s">
        <v>23755</v>
      </c>
      <c r="C8542" s="13" t="s">
        <v>24881</v>
      </c>
      <c r="D8542" s="13" t="s">
        <v>24882</v>
      </c>
      <c r="E8542" t="s">
        <v>24883</v>
      </c>
      <c r="H8542" s="14">
        <v>999</v>
      </c>
      <c r="I8542" s="14">
        <v>999</v>
      </c>
      <c r="J8542" s="14">
        <v>999</v>
      </c>
      <c r="K8542" s="14">
        <v>999</v>
      </c>
      <c r="L8542" s="14">
        <v>0</v>
      </c>
      <c r="M8542" s="14">
        <v>0</v>
      </c>
      <c r="N8542" t="s">
        <v>23755</v>
      </c>
    </row>
    <row r="8543" spans="1:14">
      <c r="A8543" t="s">
        <v>24884</v>
      </c>
      <c r="B8543" t="s">
        <v>24885</v>
      </c>
      <c r="C8543" s="13" t="s">
        <v>24886</v>
      </c>
      <c r="D8543" s="13" t="s">
        <v>24887</v>
      </c>
      <c r="E8543" t="s">
        <v>24888</v>
      </c>
      <c r="H8543" s="14">
        <v>0</v>
      </c>
      <c r="I8543" s="14">
        <v>0</v>
      </c>
      <c r="J8543" s="14">
        <v>0</v>
      </c>
      <c r="K8543" s="14">
        <v>0</v>
      </c>
      <c r="L8543" s="14">
        <v>0</v>
      </c>
      <c r="M8543" s="14">
        <v>0</v>
      </c>
      <c r="N8543" t="s">
        <v>24885</v>
      </c>
    </row>
    <row r="8544" spans="1:14">
      <c r="A8544" t="s">
        <v>24884</v>
      </c>
      <c r="B8544" t="s">
        <v>24885</v>
      </c>
      <c r="C8544" s="13" t="s">
        <v>24889</v>
      </c>
      <c r="D8544" s="13" t="s">
        <v>24890</v>
      </c>
      <c r="E8544" t="s">
        <v>24891</v>
      </c>
      <c r="H8544" s="14">
        <v>300</v>
      </c>
      <c r="I8544" s="14">
        <v>300</v>
      </c>
      <c r="J8544" s="14">
        <v>390</v>
      </c>
      <c r="K8544" s="14">
        <v>390</v>
      </c>
      <c r="L8544" s="14">
        <v>0</v>
      </c>
      <c r="M8544" s="14">
        <v>0</v>
      </c>
      <c r="N8544" t="s">
        <v>24885</v>
      </c>
    </row>
    <row r="8545" spans="1:14">
      <c r="A8545" t="s">
        <v>24884</v>
      </c>
      <c r="B8545" t="s">
        <v>24885</v>
      </c>
      <c r="C8545" s="13" t="s">
        <v>24892</v>
      </c>
      <c r="D8545" s="13" t="s">
        <v>24893</v>
      </c>
      <c r="E8545" t="s">
        <v>248</v>
      </c>
      <c r="H8545" s="14">
        <v>300</v>
      </c>
      <c r="I8545" s="14">
        <v>300</v>
      </c>
      <c r="J8545" s="14">
        <v>390</v>
      </c>
      <c r="K8545" s="14">
        <v>390</v>
      </c>
      <c r="L8545" s="14">
        <v>0</v>
      </c>
      <c r="M8545" s="14">
        <v>0</v>
      </c>
      <c r="N8545" t="s">
        <v>24885</v>
      </c>
    </row>
    <row r="8546" spans="1:14">
      <c r="A8546" t="s">
        <v>24884</v>
      </c>
      <c r="B8546" t="s">
        <v>24885</v>
      </c>
      <c r="C8546" s="13" t="s">
        <v>24894</v>
      </c>
      <c r="D8546" s="13" t="s">
        <v>24895</v>
      </c>
      <c r="E8546" t="s">
        <v>24896</v>
      </c>
      <c r="H8546" s="14">
        <v>30</v>
      </c>
      <c r="I8546" s="14">
        <v>30</v>
      </c>
      <c r="J8546" s="14">
        <v>39</v>
      </c>
      <c r="K8546" s="14">
        <v>39</v>
      </c>
      <c r="L8546" s="14">
        <v>0</v>
      </c>
      <c r="M8546" s="14">
        <v>0</v>
      </c>
      <c r="N8546" t="s">
        <v>24885</v>
      </c>
    </row>
    <row r="8547" spans="1:14">
      <c r="A8547" t="s">
        <v>24884</v>
      </c>
      <c r="B8547" t="s">
        <v>24885</v>
      </c>
      <c r="C8547" s="13" t="s">
        <v>24897</v>
      </c>
      <c r="D8547" s="13" t="s">
        <v>24898</v>
      </c>
      <c r="E8547" t="s">
        <v>24899</v>
      </c>
      <c r="H8547" s="14">
        <v>3000</v>
      </c>
      <c r="I8547" s="14">
        <v>3000</v>
      </c>
      <c r="J8547" s="14">
        <v>3900</v>
      </c>
      <c r="K8547" s="14">
        <v>3900</v>
      </c>
      <c r="L8547" s="14">
        <v>0</v>
      </c>
      <c r="M8547" s="14">
        <v>0</v>
      </c>
      <c r="N8547" t="s">
        <v>24885</v>
      </c>
    </row>
    <row r="8548" spans="1:14">
      <c r="A8548" t="s">
        <v>24884</v>
      </c>
      <c r="B8548" t="s">
        <v>24885</v>
      </c>
      <c r="C8548" s="13" t="s">
        <v>24900</v>
      </c>
      <c r="D8548" s="13" t="s">
        <v>24901</v>
      </c>
      <c r="E8548" t="s">
        <v>24902</v>
      </c>
      <c r="H8548" s="14">
        <v>3000</v>
      </c>
      <c r="I8548" s="14">
        <v>3000</v>
      </c>
      <c r="J8548" s="14">
        <v>3900</v>
      </c>
      <c r="K8548" s="14">
        <v>3900</v>
      </c>
      <c r="L8548" s="14">
        <v>0</v>
      </c>
      <c r="M8548" s="14">
        <v>0</v>
      </c>
      <c r="N8548" t="s">
        <v>24885</v>
      </c>
    </row>
    <row r="8549" spans="1:14">
      <c r="A8549" t="s">
        <v>24884</v>
      </c>
      <c r="B8549" t="s">
        <v>24885</v>
      </c>
      <c r="C8549" s="13" t="s">
        <v>24903</v>
      </c>
      <c r="D8549" s="13" t="s">
        <v>24898</v>
      </c>
      <c r="E8549" t="s">
        <v>24904</v>
      </c>
      <c r="H8549" s="14">
        <v>3000</v>
      </c>
      <c r="I8549" s="14">
        <v>3000</v>
      </c>
      <c r="J8549" s="14">
        <v>3900</v>
      </c>
      <c r="K8549" s="14">
        <v>3900</v>
      </c>
      <c r="L8549" s="14">
        <v>0</v>
      </c>
      <c r="M8549" s="14">
        <v>0</v>
      </c>
      <c r="N8549" t="s">
        <v>24885</v>
      </c>
    </row>
    <row r="8550" spans="1:14">
      <c r="A8550" t="s">
        <v>24884</v>
      </c>
      <c r="B8550" t="s">
        <v>24885</v>
      </c>
      <c r="C8550" s="13" t="s">
        <v>24905</v>
      </c>
      <c r="D8550" s="13" t="s">
        <v>24906</v>
      </c>
      <c r="E8550" t="s">
        <v>24907</v>
      </c>
      <c r="H8550" s="14">
        <v>0</v>
      </c>
      <c r="I8550" s="14">
        <v>0</v>
      </c>
      <c r="J8550" s="14">
        <v>0</v>
      </c>
      <c r="K8550" s="14">
        <v>0</v>
      </c>
      <c r="L8550" s="14">
        <v>0</v>
      </c>
      <c r="M8550" s="14">
        <v>0</v>
      </c>
      <c r="N8550" t="s">
        <v>24885</v>
      </c>
    </row>
    <row r="8551" spans="1:14">
      <c r="A8551" t="s">
        <v>24884</v>
      </c>
      <c r="B8551" t="s">
        <v>24885</v>
      </c>
      <c r="C8551" s="13" t="s">
        <v>24908</v>
      </c>
      <c r="D8551" s="13" t="s">
        <v>24909</v>
      </c>
      <c r="E8551" t="s">
        <v>24910</v>
      </c>
      <c r="H8551" s="14">
        <v>0</v>
      </c>
      <c r="I8551" s="14">
        <v>0</v>
      </c>
      <c r="J8551" s="14">
        <v>0</v>
      </c>
      <c r="K8551" s="14">
        <v>0</v>
      </c>
      <c r="L8551" s="14">
        <v>0</v>
      </c>
      <c r="M8551" s="14">
        <v>0</v>
      </c>
      <c r="N8551" t="s">
        <v>24885</v>
      </c>
    </row>
    <row r="8552" spans="1:14">
      <c r="A8552" t="s">
        <v>24884</v>
      </c>
      <c r="B8552" t="s">
        <v>24885</v>
      </c>
      <c r="C8552" s="13" t="s">
        <v>24911</v>
      </c>
      <c r="D8552" s="13" t="s">
        <v>24911</v>
      </c>
      <c r="E8552" t="s">
        <v>24912</v>
      </c>
      <c r="H8552" s="14">
        <v>50</v>
      </c>
      <c r="I8552" s="14">
        <v>50</v>
      </c>
      <c r="J8552" s="14">
        <v>65</v>
      </c>
      <c r="K8552" s="14">
        <v>65</v>
      </c>
      <c r="L8552" s="14">
        <v>0</v>
      </c>
      <c r="M8552" s="14">
        <v>0</v>
      </c>
      <c r="N8552" t="s">
        <v>24885</v>
      </c>
    </row>
    <row r="8553" spans="1:14">
      <c r="A8553" t="s">
        <v>24884</v>
      </c>
      <c r="B8553" t="s">
        <v>24885</v>
      </c>
      <c r="C8553" s="13" t="s">
        <v>24913</v>
      </c>
      <c r="D8553" s="13" t="s">
        <v>24914</v>
      </c>
      <c r="E8553" t="s">
        <v>24915</v>
      </c>
      <c r="H8553" s="14">
        <v>82</v>
      </c>
      <c r="I8553" s="14">
        <v>82</v>
      </c>
      <c r="J8553" s="14">
        <v>0</v>
      </c>
      <c r="K8553" s="14">
        <v>0</v>
      </c>
      <c r="L8553" s="14">
        <v>0</v>
      </c>
      <c r="M8553" s="14">
        <v>0</v>
      </c>
      <c r="N8553" t="s">
        <v>24885</v>
      </c>
    </row>
    <row r="8554" spans="1:14">
      <c r="A8554" t="s">
        <v>24884</v>
      </c>
      <c r="B8554" t="s">
        <v>24885</v>
      </c>
      <c r="C8554" s="13" t="s">
        <v>24916</v>
      </c>
      <c r="D8554" s="13" t="s">
        <v>24917</v>
      </c>
      <c r="E8554" t="s">
        <v>24918</v>
      </c>
      <c r="H8554" s="14">
        <v>30</v>
      </c>
      <c r="I8554" s="14">
        <v>30</v>
      </c>
      <c r="J8554" s="14">
        <v>0</v>
      </c>
      <c r="K8554" s="14">
        <v>0</v>
      </c>
      <c r="L8554" s="14">
        <v>0</v>
      </c>
      <c r="M8554" s="14">
        <v>0</v>
      </c>
      <c r="N8554" t="s">
        <v>24885</v>
      </c>
    </row>
    <row r="8555" spans="1:14">
      <c r="A8555" t="s">
        <v>24884</v>
      </c>
      <c r="B8555" t="s">
        <v>24885</v>
      </c>
      <c r="C8555" s="13" t="s">
        <v>24919</v>
      </c>
      <c r="D8555" s="13" t="s">
        <v>24920</v>
      </c>
      <c r="E8555" t="s">
        <v>24921</v>
      </c>
      <c r="H8555" s="14">
        <v>155</v>
      </c>
      <c r="I8555" s="14">
        <v>155</v>
      </c>
      <c r="J8555" s="14">
        <v>0</v>
      </c>
      <c r="K8555" s="14">
        <v>0</v>
      </c>
      <c r="L8555" s="14">
        <v>0</v>
      </c>
      <c r="M8555" s="14">
        <v>0</v>
      </c>
      <c r="N8555" t="s">
        <v>24885</v>
      </c>
    </row>
    <row r="8556" spans="1:14">
      <c r="A8556" t="s">
        <v>24884</v>
      </c>
      <c r="B8556" t="s">
        <v>24885</v>
      </c>
      <c r="C8556" s="13" t="s">
        <v>24922</v>
      </c>
      <c r="D8556" s="13" t="s">
        <v>24923</v>
      </c>
      <c r="E8556" t="s">
        <v>24924</v>
      </c>
      <c r="H8556" s="14">
        <v>1500</v>
      </c>
      <c r="I8556" s="14">
        <v>1500</v>
      </c>
      <c r="J8556" s="14">
        <v>0</v>
      </c>
      <c r="K8556" s="14">
        <v>0</v>
      </c>
      <c r="L8556" s="14">
        <v>0</v>
      </c>
      <c r="M8556" s="14">
        <v>0</v>
      </c>
      <c r="N8556" t="s">
        <v>24885</v>
      </c>
    </row>
    <row r="8557" spans="1:14">
      <c r="A8557" t="s">
        <v>24884</v>
      </c>
      <c r="B8557" t="s">
        <v>24885</v>
      </c>
      <c r="C8557" s="13" t="s">
        <v>24925</v>
      </c>
      <c r="D8557" s="13" t="s">
        <v>24926</v>
      </c>
      <c r="E8557" t="s">
        <v>24927</v>
      </c>
      <c r="H8557" s="14">
        <v>1500</v>
      </c>
      <c r="I8557" s="14">
        <v>1500</v>
      </c>
      <c r="J8557" s="14">
        <v>0</v>
      </c>
      <c r="K8557" s="14">
        <v>0</v>
      </c>
      <c r="L8557" s="14">
        <v>0</v>
      </c>
      <c r="M8557" s="14">
        <v>0</v>
      </c>
      <c r="N8557" t="s">
        <v>24885</v>
      </c>
    </row>
    <row r="8558" spans="1:14">
      <c r="A8558" t="s">
        <v>24884</v>
      </c>
      <c r="B8558" t="s">
        <v>24885</v>
      </c>
      <c r="C8558" s="13" t="s">
        <v>24928</v>
      </c>
      <c r="D8558" s="13" t="s">
        <v>24929</v>
      </c>
      <c r="E8558" t="s">
        <v>24930</v>
      </c>
      <c r="H8558" s="14">
        <v>1749</v>
      </c>
      <c r="I8558" s="14">
        <v>1749</v>
      </c>
      <c r="J8558" s="14">
        <v>0</v>
      </c>
      <c r="K8558" s="14">
        <v>0</v>
      </c>
      <c r="L8558" s="14">
        <v>0</v>
      </c>
      <c r="M8558" s="14">
        <v>0</v>
      </c>
      <c r="N8558" t="s">
        <v>24885</v>
      </c>
    </row>
    <row r="8559" spans="1:14">
      <c r="A8559" t="s">
        <v>24884</v>
      </c>
      <c r="B8559" t="s">
        <v>24885</v>
      </c>
      <c r="C8559" s="13" t="s">
        <v>24931</v>
      </c>
      <c r="D8559" s="13" t="s">
        <v>24932</v>
      </c>
      <c r="E8559" t="s">
        <v>24933</v>
      </c>
      <c r="H8559" s="14">
        <v>1500</v>
      </c>
      <c r="I8559" s="14">
        <v>0</v>
      </c>
      <c r="J8559" s="14">
        <v>1950</v>
      </c>
      <c r="K8559" s="14">
        <v>0</v>
      </c>
      <c r="L8559" s="14">
        <v>0</v>
      </c>
      <c r="M8559" s="14">
        <v>0</v>
      </c>
      <c r="N8559" t="s">
        <v>24885</v>
      </c>
    </row>
    <row r="8560" spans="1:14">
      <c r="A8560" t="s">
        <v>24884</v>
      </c>
      <c r="B8560" t="s">
        <v>24885</v>
      </c>
      <c r="C8560" s="13" t="s">
        <v>24934</v>
      </c>
      <c r="D8560" s="13" t="s">
        <v>24935</v>
      </c>
      <c r="E8560" t="s">
        <v>24936</v>
      </c>
      <c r="H8560" s="14">
        <v>0</v>
      </c>
      <c r="I8560" s="14">
        <v>0</v>
      </c>
      <c r="J8560" s="14">
        <v>0</v>
      </c>
      <c r="K8560" s="14">
        <v>0</v>
      </c>
      <c r="L8560" s="14">
        <v>0</v>
      </c>
      <c r="M8560" s="14">
        <v>0</v>
      </c>
      <c r="N8560" t="s">
        <v>24885</v>
      </c>
    </row>
    <row r="8561" spans="1:14">
      <c r="A8561" t="s">
        <v>24884</v>
      </c>
      <c r="B8561" t="s">
        <v>24885</v>
      </c>
      <c r="C8561" s="13" t="s">
        <v>24937</v>
      </c>
      <c r="D8561" s="13" t="s">
        <v>24938</v>
      </c>
      <c r="E8561" t="s">
        <v>24939</v>
      </c>
      <c r="H8561" s="14">
        <v>0</v>
      </c>
      <c r="I8561" s="14">
        <v>0</v>
      </c>
      <c r="J8561" s="14">
        <v>0</v>
      </c>
      <c r="K8561" s="14">
        <v>0</v>
      </c>
      <c r="L8561" s="14">
        <v>0</v>
      </c>
      <c r="M8561" s="14">
        <v>0</v>
      </c>
      <c r="N8561" t="s">
        <v>24885</v>
      </c>
    </row>
    <row r="8562" spans="1:14">
      <c r="A8562" t="s">
        <v>24884</v>
      </c>
      <c r="B8562" t="s">
        <v>24885</v>
      </c>
      <c r="C8562" s="13" t="s">
        <v>24940</v>
      </c>
      <c r="D8562" s="13" t="s">
        <v>24941</v>
      </c>
      <c r="E8562" t="s">
        <v>24942</v>
      </c>
      <c r="H8562" s="14">
        <v>100</v>
      </c>
      <c r="I8562" s="14">
        <v>0</v>
      </c>
      <c r="J8562" s="14">
        <v>0</v>
      </c>
      <c r="K8562" s="14">
        <v>0</v>
      </c>
      <c r="L8562" s="14">
        <v>0</v>
      </c>
      <c r="M8562" s="14">
        <v>0</v>
      </c>
      <c r="N8562" t="s">
        <v>24885</v>
      </c>
    </row>
    <row r="8563" spans="1:14">
      <c r="A8563" t="s">
        <v>24884</v>
      </c>
      <c r="B8563" t="s">
        <v>24885</v>
      </c>
      <c r="C8563" s="13" t="s">
        <v>24943</v>
      </c>
      <c r="D8563" s="13" t="s">
        <v>24944</v>
      </c>
      <c r="E8563" t="s">
        <v>24945</v>
      </c>
      <c r="H8563" s="14">
        <v>60000</v>
      </c>
      <c r="I8563" s="14">
        <v>0</v>
      </c>
      <c r="J8563" s="14">
        <v>0</v>
      </c>
      <c r="K8563" s="14">
        <v>0</v>
      </c>
      <c r="L8563" s="14">
        <v>0</v>
      </c>
      <c r="M8563" s="14">
        <v>0</v>
      </c>
      <c r="N8563" t="s">
        <v>24885</v>
      </c>
    </row>
    <row r="8564" spans="1:14">
      <c r="A8564" t="s">
        <v>24884</v>
      </c>
      <c r="B8564" t="s">
        <v>24885</v>
      </c>
      <c r="C8564" s="13" t="s">
        <v>24946</v>
      </c>
      <c r="D8564" s="13" t="s">
        <v>24946</v>
      </c>
      <c r="E8564" t="s">
        <v>24947</v>
      </c>
      <c r="H8564" s="14">
        <v>0</v>
      </c>
      <c r="I8564" s="14">
        <v>0</v>
      </c>
      <c r="J8564" s="14">
        <v>0</v>
      </c>
      <c r="K8564" s="14">
        <v>0</v>
      </c>
      <c r="L8564" s="14">
        <v>0</v>
      </c>
      <c r="M8564" s="14">
        <v>0</v>
      </c>
      <c r="N8564" t="s">
        <v>24885</v>
      </c>
    </row>
    <row r="8565" spans="1:14">
      <c r="A8565" t="s">
        <v>24884</v>
      </c>
      <c r="B8565" t="s">
        <v>24885</v>
      </c>
      <c r="C8565" s="13" t="s">
        <v>24948</v>
      </c>
      <c r="D8565" s="13" t="s">
        <v>398</v>
      </c>
      <c r="E8565" t="s">
        <v>24885</v>
      </c>
      <c r="H8565" s="14">
        <v>0</v>
      </c>
      <c r="I8565" s="14">
        <v>0</v>
      </c>
      <c r="J8565" s="14">
        <v>0</v>
      </c>
      <c r="K8565" s="14">
        <v>0</v>
      </c>
      <c r="L8565" s="14">
        <v>0</v>
      </c>
      <c r="M8565" s="14">
        <v>0</v>
      </c>
      <c r="N8565" t="s">
        <v>24885</v>
      </c>
    </row>
    <row r="8566" spans="1:14">
      <c r="A8566" t="s">
        <v>24884</v>
      </c>
      <c r="B8566" t="s">
        <v>24885</v>
      </c>
      <c r="C8566" s="13" t="s">
        <v>24949</v>
      </c>
      <c r="D8566" s="13" t="s">
        <v>24950</v>
      </c>
      <c r="E8566" t="s">
        <v>24951</v>
      </c>
      <c r="H8566" s="14">
        <v>0</v>
      </c>
      <c r="I8566" s="14">
        <v>0</v>
      </c>
      <c r="J8566" s="14">
        <v>0</v>
      </c>
      <c r="K8566" s="14">
        <v>0</v>
      </c>
      <c r="L8566" s="14">
        <v>0</v>
      </c>
      <c r="M8566" s="14">
        <v>0</v>
      </c>
      <c r="N8566" t="s">
        <v>24885</v>
      </c>
    </row>
    <row r="8567" spans="1:14">
      <c r="A8567" t="s">
        <v>24884</v>
      </c>
      <c r="B8567" t="s">
        <v>24885</v>
      </c>
      <c r="C8567" s="13" t="s">
        <v>24952</v>
      </c>
      <c r="D8567" s="13" t="s">
        <v>24953</v>
      </c>
      <c r="E8567" t="s">
        <v>24954</v>
      </c>
      <c r="H8567" s="14">
        <v>0</v>
      </c>
      <c r="I8567" s="14">
        <v>0</v>
      </c>
      <c r="J8567" s="14">
        <v>0</v>
      </c>
      <c r="K8567" s="14">
        <v>0</v>
      </c>
      <c r="L8567" s="14">
        <v>0</v>
      </c>
      <c r="M8567" s="14">
        <v>0</v>
      </c>
      <c r="N8567" t="s">
        <v>24885</v>
      </c>
    </row>
    <row r="8568" spans="1:14">
      <c r="A8568" t="s">
        <v>24884</v>
      </c>
      <c r="B8568" t="s">
        <v>24885</v>
      </c>
      <c r="C8568" s="13" t="s">
        <v>24955</v>
      </c>
      <c r="D8568" s="13" t="s">
        <v>24956</v>
      </c>
      <c r="E8568" t="s">
        <v>24957</v>
      </c>
      <c r="H8568" s="14">
        <v>0</v>
      </c>
      <c r="I8568" s="14">
        <v>0</v>
      </c>
      <c r="J8568" s="14">
        <v>0</v>
      </c>
      <c r="K8568" s="14">
        <v>0</v>
      </c>
      <c r="L8568" s="14">
        <v>0</v>
      </c>
      <c r="M8568" s="14">
        <v>0</v>
      </c>
      <c r="N8568" t="s">
        <v>24885</v>
      </c>
    </row>
    <row r="8569" spans="1:14">
      <c r="A8569" t="s">
        <v>24884</v>
      </c>
      <c r="B8569" t="s">
        <v>24885</v>
      </c>
      <c r="C8569" s="13" t="s">
        <v>24958</v>
      </c>
      <c r="D8569" s="13" t="s">
        <v>24909</v>
      </c>
      <c r="E8569" t="s">
        <v>24959</v>
      </c>
      <c r="H8569" s="14">
        <v>1000</v>
      </c>
      <c r="I8569" s="14">
        <v>1000</v>
      </c>
      <c r="J8569" s="14">
        <v>1300</v>
      </c>
      <c r="K8569" s="14">
        <v>1300</v>
      </c>
      <c r="L8569" s="14">
        <v>0</v>
      </c>
      <c r="M8569" s="14">
        <v>0</v>
      </c>
      <c r="N8569" t="s">
        <v>24885</v>
      </c>
    </row>
    <row r="8570" spans="1:14">
      <c r="A8570" t="s">
        <v>24960</v>
      </c>
      <c r="B8570" t="s">
        <v>24961</v>
      </c>
      <c r="C8570" s="13" t="s">
        <v>24962</v>
      </c>
      <c r="D8570" s="13" t="s">
        <v>24962</v>
      </c>
      <c r="E8570" t="s">
        <v>24963</v>
      </c>
      <c r="H8570" s="14">
        <v>62.5</v>
      </c>
      <c r="I8570" s="14">
        <v>62.5</v>
      </c>
      <c r="J8570" s="14">
        <v>81.25</v>
      </c>
      <c r="K8570" s="14">
        <v>81.25</v>
      </c>
      <c r="L8570" s="14">
        <v>0</v>
      </c>
      <c r="M8570" s="14">
        <v>0</v>
      </c>
      <c r="N8570" t="s">
        <v>24961</v>
      </c>
    </row>
    <row r="8571" spans="1:14">
      <c r="A8571" t="s">
        <v>24960</v>
      </c>
      <c r="B8571" t="s">
        <v>24961</v>
      </c>
      <c r="C8571" s="13" t="s">
        <v>24964</v>
      </c>
      <c r="D8571" s="13" t="s">
        <v>24964</v>
      </c>
      <c r="E8571" t="s">
        <v>24965</v>
      </c>
      <c r="H8571" s="14">
        <v>62.5</v>
      </c>
      <c r="I8571" s="14">
        <v>62.5</v>
      </c>
      <c r="J8571" s="14">
        <v>81.5</v>
      </c>
      <c r="K8571" s="14">
        <v>81.5</v>
      </c>
      <c r="L8571" s="14">
        <v>0</v>
      </c>
      <c r="M8571" s="14">
        <v>0</v>
      </c>
      <c r="N8571" t="s">
        <v>24961</v>
      </c>
    </row>
    <row r="8572" spans="1:14">
      <c r="A8572" t="s">
        <v>24960</v>
      </c>
      <c r="B8572" t="s">
        <v>24961</v>
      </c>
      <c r="C8572" s="13" t="s">
        <v>24966</v>
      </c>
      <c r="D8572" s="13" t="s">
        <v>24966</v>
      </c>
      <c r="E8572" t="s">
        <v>24967</v>
      </c>
      <c r="H8572" s="14">
        <v>62.5</v>
      </c>
      <c r="I8572" s="14">
        <v>62.5</v>
      </c>
      <c r="J8572" s="14">
        <v>81.5</v>
      </c>
      <c r="K8572" s="14">
        <v>81.5</v>
      </c>
      <c r="L8572" s="14">
        <v>0</v>
      </c>
      <c r="M8572" s="14">
        <v>0</v>
      </c>
      <c r="N8572" t="s">
        <v>24961</v>
      </c>
    </row>
    <row r="8573" spans="1:14">
      <c r="A8573" t="s">
        <v>24960</v>
      </c>
      <c r="B8573" t="s">
        <v>24961</v>
      </c>
      <c r="C8573" s="13" t="s">
        <v>24968</v>
      </c>
      <c r="D8573" s="13" t="s">
        <v>24968</v>
      </c>
      <c r="E8573" t="s">
        <v>24969</v>
      </c>
      <c r="H8573" s="14">
        <v>100</v>
      </c>
      <c r="I8573" s="14">
        <v>100</v>
      </c>
      <c r="J8573" s="14">
        <v>130</v>
      </c>
      <c r="K8573" s="14">
        <v>130</v>
      </c>
      <c r="L8573" s="14">
        <v>0</v>
      </c>
      <c r="M8573" s="14">
        <v>0</v>
      </c>
      <c r="N8573" t="s">
        <v>24961</v>
      </c>
    </row>
    <row r="8574" spans="1:14">
      <c r="A8574" t="s">
        <v>24960</v>
      </c>
      <c r="B8574" t="s">
        <v>24961</v>
      </c>
      <c r="C8574" s="13" t="s">
        <v>24970</v>
      </c>
      <c r="D8574" s="13" t="s">
        <v>24970</v>
      </c>
      <c r="E8574" t="s">
        <v>24971</v>
      </c>
      <c r="H8574" s="14">
        <v>100</v>
      </c>
      <c r="I8574" s="14">
        <v>100</v>
      </c>
      <c r="J8574" s="14">
        <v>130</v>
      </c>
      <c r="K8574" s="14">
        <v>130</v>
      </c>
      <c r="L8574" s="14">
        <v>0</v>
      </c>
      <c r="M8574" s="14">
        <v>0</v>
      </c>
      <c r="N8574" t="s">
        <v>24961</v>
      </c>
    </row>
    <row r="8575" spans="1:14">
      <c r="A8575" t="s">
        <v>24960</v>
      </c>
      <c r="B8575" t="s">
        <v>24961</v>
      </c>
      <c r="C8575" s="13" t="s">
        <v>24972</v>
      </c>
      <c r="D8575" s="13" t="s">
        <v>24972</v>
      </c>
      <c r="E8575" t="s">
        <v>24973</v>
      </c>
      <c r="H8575" s="14">
        <v>150</v>
      </c>
      <c r="I8575" s="14">
        <v>150</v>
      </c>
      <c r="J8575" s="14">
        <v>195</v>
      </c>
      <c r="K8575" s="14">
        <v>195</v>
      </c>
      <c r="L8575" s="14">
        <v>0</v>
      </c>
      <c r="M8575" s="14">
        <v>0</v>
      </c>
      <c r="N8575" t="s">
        <v>24961</v>
      </c>
    </row>
    <row r="8576" spans="1:14">
      <c r="A8576" t="s">
        <v>24960</v>
      </c>
      <c r="B8576" t="s">
        <v>24961</v>
      </c>
      <c r="C8576" s="13" t="s">
        <v>24974</v>
      </c>
      <c r="D8576" s="13" t="s">
        <v>398</v>
      </c>
      <c r="E8576" t="s">
        <v>24961</v>
      </c>
      <c r="H8576" s="14">
        <v>0</v>
      </c>
      <c r="I8576" s="14">
        <v>0</v>
      </c>
      <c r="J8576" s="14">
        <v>0</v>
      </c>
      <c r="K8576" s="14">
        <v>0</v>
      </c>
      <c r="L8576" s="14">
        <v>0</v>
      </c>
      <c r="M8576" s="14">
        <v>0</v>
      </c>
      <c r="N8576" t="s">
        <v>24961</v>
      </c>
    </row>
    <row r="8577" spans="1:14">
      <c r="A8577" t="s">
        <v>24960</v>
      </c>
      <c r="B8577" t="s">
        <v>24961</v>
      </c>
      <c r="C8577" s="13" t="s">
        <v>24975</v>
      </c>
      <c r="D8577" s="13" t="s">
        <v>24975</v>
      </c>
      <c r="E8577" t="s">
        <v>24976</v>
      </c>
      <c r="H8577" s="14">
        <v>0</v>
      </c>
      <c r="I8577" s="14">
        <v>0</v>
      </c>
      <c r="J8577" s="14">
        <v>0</v>
      </c>
      <c r="K8577" s="14">
        <v>0</v>
      </c>
      <c r="L8577" s="14">
        <v>0</v>
      </c>
      <c r="M8577" s="14">
        <v>0</v>
      </c>
      <c r="N8577" t="s">
        <v>24961</v>
      </c>
    </row>
    <row r="8578" spans="1:14">
      <c r="A8578" t="s">
        <v>24960</v>
      </c>
      <c r="B8578" t="s">
        <v>24961</v>
      </c>
      <c r="C8578" s="13" t="s">
        <v>24977</v>
      </c>
      <c r="D8578" s="13" t="s">
        <v>24978</v>
      </c>
      <c r="E8578" t="s">
        <v>24979</v>
      </c>
      <c r="H8578" s="14">
        <v>180</v>
      </c>
      <c r="I8578" s="14">
        <v>150</v>
      </c>
      <c r="J8578" s="14">
        <v>150</v>
      </c>
      <c r="K8578" s="14">
        <v>150</v>
      </c>
      <c r="L8578" s="14">
        <v>0</v>
      </c>
      <c r="M8578" s="14">
        <v>0</v>
      </c>
      <c r="N8578" t="s">
        <v>24961</v>
      </c>
    </row>
    <row r="8579" spans="1:14">
      <c r="A8579" t="s">
        <v>24960</v>
      </c>
      <c r="B8579" t="s">
        <v>24961</v>
      </c>
      <c r="C8579" s="13" t="s">
        <v>24980</v>
      </c>
      <c r="D8579" s="13" t="s">
        <v>24980</v>
      </c>
      <c r="E8579" t="s">
        <v>24981</v>
      </c>
      <c r="H8579" s="14">
        <v>0</v>
      </c>
      <c r="I8579" s="14">
        <v>0</v>
      </c>
      <c r="J8579" s="14">
        <v>0</v>
      </c>
      <c r="K8579" s="14">
        <v>0</v>
      </c>
      <c r="L8579" s="14">
        <v>0</v>
      </c>
      <c r="M8579" s="14">
        <v>0</v>
      </c>
      <c r="N8579" t="s">
        <v>24961</v>
      </c>
    </row>
    <row r="8580" spans="1:14">
      <c r="A8580" t="s">
        <v>24960</v>
      </c>
      <c r="B8580" t="s">
        <v>24961</v>
      </c>
      <c r="C8580" s="13" t="s">
        <v>24982</v>
      </c>
      <c r="D8580" s="13" t="s">
        <v>24982</v>
      </c>
      <c r="E8580" t="s">
        <v>24983</v>
      </c>
      <c r="H8580" s="14">
        <v>0</v>
      </c>
      <c r="I8580" s="14">
        <v>0</v>
      </c>
      <c r="J8580" s="14">
        <v>0</v>
      </c>
      <c r="K8580" s="14">
        <v>0</v>
      </c>
      <c r="L8580" s="14">
        <v>0</v>
      </c>
      <c r="M8580" s="14">
        <v>0</v>
      </c>
      <c r="N8580" t="s">
        <v>24961</v>
      </c>
    </row>
    <row r="8581" spans="1:14">
      <c r="A8581" t="s">
        <v>24984</v>
      </c>
      <c r="B8581" t="s">
        <v>24985</v>
      </c>
      <c r="C8581" s="13" t="s">
        <v>24986</v>
      </c>
      <c r="D8581" s="13" t="s">
        <v>398</v>
      </c>
      <c r="E8581" t="s">
        <v>24985</v>
      </c>
      <c r="H8581" s="14">
        <v>0</v>
      </c>
      <c r="I8581" s="14">
        <v>0</v>
      </c>
      <c r="J8581" s="14">
        <v>0</v>
      </c>
      <c r="K8581" s="14">
        <v>0</v>
      </c>
      <c r="L8581" s="14">
        <v>0</v>
      </c>
      <c r="M8581" s="14">
        <v>0</v>
      </c>
      <c r="N8581" t="s">
        <v>24985</v>
      </c>
    </row>
    <row r="8582" spans="1:14">
      <c r="A8582" t="s">
        <v>24984</v>
      </c>
      <c r="B8582" t="s">
        <v>24985</v>
      </c>
      <c r="C8582" s="13" t="s">
        <v>24987</v>
      </c>
      <c r="D8582" s="13" t="s">
        <v>24987</v>
      </c>
      <c r="E8582" t="s">
        <v>24988</v>
      </c>
      <c r="H8582" s="14">
        <v>62.5</v>
      </c>
      <c r="I8582" s="14">
        <v>62.5</v>
      </c>
      <c r="J8582" s="14">
        <v>81.25</v>
      </c>
      <c r="K8582" s="14">
        <v>81.25</v>
      </c>
      <c r="L8582" s="14">
        <v>0</v>
      </c>
      <c r="M8582" s="14">
        <v>0</v>
      </c>
      <c r="N8582" t="s">
        <v>24985</v>
      </c>
    </row>
    <row r="8583" spans="1:14">
      <c r="A8583" t="s">
        <v>24984</v>
      </c>
      <c r="B8583" t="s">
        <v>24985</v>
      </c>
      <c r="C8583" s="13" t="s">
        <v>24989</v>
      </c>
      <c r="D8583" s="13" t="s">
        <v>24989</v>
      </c>
      <c r="E8583" t="s">
        <v>24990</v>
      </c>
      <c r="H8583" s="14">
        <v>62.5</v>
      </c>
      <c r="I8583" s="14">
        <v>62.5</v>
      </c>
      <c r="J8583" s="14">
        <v>81.5</v>
      </c>
      <c r="K8583" s="14">
        <v>81.5</v>
      </c>
      <c r="L8583" s="14">
        <v>0</v>
      </c>
      <c r="M8583" s="14">
        <v>0</v>
      </c>
      <c r="N8583" t="s">
        <v>24985</v>
      </c>
    </row>
    <row r="8584" spans="1:14">
      <c r="A8584" t="s">
        <v>24984</v>
      </c>
      <c r="B8584" t="s">
        <v>24985</v>
      </c>
      <c r="C8584" s="13" t="s">
        <v>24991</v>
      </c>
      <c r="D8584" s="13" t="s">
        <v>24991</v>
      </c>
      <c r="E8584" t="s">
        <v>24992</v>
      </c>
      <c r="H8584" s="14">
        <v>100</v>
      </c>
      <c r="I8584" s="14">
        <v>100</v>
      </c>
      <c r="J8584" s="14">
        <v>130</v>
      </c>
      <c r="K8584" s="14">
        <v>130</v>
      </c>
      <c r="L8584" s="14">
        <v>0</v>
      </c>
      <c r="M8584" s="14">
        <v>0</v>
      </c>
      <c r="N8584" t="s">
        <v>24985</v>
      </c>
    </row>
    <row r="8585" spans="1:14">
      <c r="A8585" t="s">
        <v>24984</v>
      </c>
      <c r="B8585" t="s">
        <v>24985</v>
      </c>
      <c r="C8585" s="13" t="s">
        <v>24993</v>
      </c>
      <c r="D8585" s="13" t="s">
        <v>24993</v>
      </c>
      <c r="E8585" t="s">
        <v>24994</v>
      </c>
      <c r="H8585" s="14">
        <v>100</v>
      </c>
      <c r="I8585" s="14">
        <v>100</v>
      </c>
      <c r="J8585" s="14">
        <v>130</v>
      </c>
      <c r="K8585" s="14">
        <v>130</v>
      </c>
      <c r="L8585" s="14">
        <v>0</v>
      </c>
      <c r="M8585" s="14">
        <v>0</v>
      </c>
      <c r="N8585" t="s">
        <v>24985</v>
      </c>
    </row>
    <row r="8586" spans="1:14">
      <c r="A8586" t="s">
        <v>24984</v>
      </c>
      <c r="B8586" t="s">
        <v>24985</v>
      </c>
      <c r="C8586" s="13" t="s">
        <v>24995</v>
      </c>
      <c r="D8586" s="13" t="s">
        <v>24995</v>
      </c>
      <c r="E8586" t="s">
        <v>24996</v>
      </c>
      <c r="H8586" s="14">
        <v>100</v>
      </c>
      <c r="I8586" s="14">
        <v>100</v>
      </c>
      <c r="J8586" s="14">
        <v>130</v>
      </c>
      <c r="K8586" s="14">
        <v>130</v>
      </c>
      <c r="L8586" s="14">
        <v>0</v>
      </c>
      <c r="M8586" s="14">
        <v>0</v>
      </c>
      <c r="N8586" t="s">
        <v>24985</v>
      </c>
    </row>
    <row r="8587" spans="1:14">
      <c r="A8587" t="s">
        <v>24984</v>
      </c>
      <c r="B8587" t="s">
        <v>24985</v>
      </c>
      <c r="C8587" s="13" t="s">
        <v>24997</v>
      </c>
      <c r="D8587" s="13" t="s">
        <v>24997</v>
      </c>
      <c r="E8587" t="s">
        <v>24998</v>
      </c>
      <c r="H8587" s="14">
        <v>150</v>
      </c>
      <c r="I8587" s="14">
        <v>150</v>
      </c>
      <c r="J8587" s="14">
        <v>195</v>
      </c>
      <c r="K8587" s="14">
        <v>195</v>
      </c>
      <c r="L8587" s="14">
        <v>0</v>
      </c>
      <c r="M8587" s="14">
        <v>0</v>
      </c>
      <c r="N8587" t="s">
        <v>24985</v>
      </c>
    </row>
    <row r="8588" spans="1:14">
      <c r="A8588" t="s">
        <v>24984</v>
      </c>
      <c r="B8588" t="s">
        <v>24985</v>
      </c>
      <c r="C8588" s="13" t="s">
        <v>24999</v>
      </c>
      <c r="D8588" s="13" t="s">
        <v>24999</v>
      </c>
      <c r="E8588" t="s">
        <v>25000</v>
      </c>
      <c r="H8588" s="14">
        <v>0</v>
      </c>
      <c r="I8588" s="14">
        <v>0</v>
      </c>
      <c r="J8588" s="14">
        <v>0</v>
      </c>
      <c r="K8588" s="14">
        <v>0</v>
      </c>
      <c r="L8588" s="14">
        <v>0</v>
      </c>
      <c r="M8588" s="14">
        <v>0</v>
      </c>
      <c r="N8588" t="s">
        <v>24985</v>
      </c>
    </row>
    <row r="8589" spans="1:14">
      <c r="A8589" t="s">
        <v>25001</v>
      </c>
      <c r="B8589" t="s">
        <v>25002</v>
      </c>
      <c r="C8589" s="13" t="s">
        <v>25003</v>
      </c>
      <c r="D8589" s="13" t="s">
        <v>398</v>
      </c>
      <c r="E8589" t="s">
        <v>25002</v>
      </c>
      <c r="H8589" s="14">
        <v>0</v>
      </c>
      <c r="I8589" s="14">
        <v>0</v>
      </c>
      <c r="J8589" s="14">
        <v>0</v>
      </c>
      <c r="K8589" s="14">
        <v>0</v>
      </c>
      <c r="L8589" s="14">
        <v>0</v>
      </c>
      <c r="M8589" s="14">
        <v>0</v>
      </c>
      <c r="N8589" t="s">
        <v>25002</v>
      </c>
    </row>
    <row r="8590" spans="1:14">
      <c r="A8590" t="s">
        <v>25001</v>
      </c>
      <c r="B8590" t="s">
        <v>25002</v>
      </c>
      <c r="C8590" s="13" t="s">
        <v>25004</v>
      </c>
      <c r="D8590" s="13" t="s">
        <v>25004</v>
      </c>
      <c r="E8590" t="s">
        <v>25005</v>
      </c>
      <c r="H8590" s="14">
        <v>0</v>
      </c>
      <c r="I8590" s="14">
        <v>0</v>
      </c>
      <c r="J8590" s="14">
        <v>0</v>
      </c>
      <c r="K8590" s="14">
        <v>0</v>
      </c>
      <c r="L8590" s="14">
        <v>0</v>
      </c>
      <c r="M8590" s="14">
        <v>0</v>
      </c>
      <c r="N8590" t="s">
        <v>25002</v>
      </c>
    </row>
    <row r="8591" spans="1:14">
      <c r="A8591" t="s">
        <v>25006</v>
      </c>
      <c r="B8591" t="s">
        <v>25007</v>
      </c>
      <c r="C8591" s="13" t="s">
        <v>25008</v>
      </c>
      <c r="D8591" s="13" t="s">
        <v>398</v>
      </c>
      <c r="E8591" t="s">
        <v>25007</v>
      </c>
      <c r="H8591" s="14">
        <v>0</v>
      </c>
      <c r="I8591" s="14">
        <v>0</v>
      </c>
      <c r="J8591" s="14">
        <v>0</v>
      </c>
      <c r="K8591" s="14">
        <v>0</v>
      </c>
      <c r="L8591" s="14">
        <v>0</v>
      </c>
      <c r="M8591" s="14">
        <v>0</v>
      </c>
      <c r="N8591" t="s">
        <v>25007</v>
      </c>
    </row>
    <row r="8592" spans="1:14">
      <c r="A8592" t="s">
        <v>25006</v>
      </c>
      <c r="B8592" t="s">
        <v>25007</v>
      </c>
      <c r="C8592" s="13" t="s">
        <v>25009</v>
      </c>
      <c r="D8592" s="13" t="s">
        <v>25009</v>
      </c>
      <c r="E8592" t="s">
        <v>25010</v>
      </c>
      <c r="H8592" s="14">
        <v>0</v>
      </c>
      <c r="I8592" s="14">
        <v>0</v>
      </c>
      <c r="J8592" s="14">
        <v>0</v>
      </c>
      <c r="K8592" s="14">
        <v>0</v>
      </c>
      <c r="L8592" s="14">
        <v>0</v>
      </c>
      <c r="M8592" s="14">
        <v>0</v>
      </c>
      <c r="N8592" t="s">
        <v>25007</v>
      </c>
    </row>
    <row r="8593" spans="1:14">
      <c r="A8593" t="s">
        <v>25011</v>
      </c>
      <c r="B8593" t="s">
        <v>25012</v>
      </c>
      <c r="C8593" s="13" t="s">
        <v>25013</v>
      </c>
      <c r="D8593" s="13" t="s">
        <v>398</v>
      </c>
      <c r="E8593" t="s">
        <v>25014</v>
      </c>
      <c r="H8593" s="14">
        <v>0</v>
      </c>
      <c r="I8593" s="14">
        <v>0</v>
      </c>
      <c r="J8593" s="14">
        <v>0</v>
      </c>
      <c r="K8593" s="14">
        <v>0</v>
      </c>
      <c r="L8593" s="14">
        <v>0</v>
      </c>
      <c r="M8593" s="14">
        <v>0</v>
      </c>
      <c r="N8593" t="s">
        <v>25012</v>
      </c>
    </row>
    <row r="8594" spans="1:14">
      <c r="A8594" t="s">
        <v>25011</v>
      </c>
      <c r="B8594" t="s">
        <v>25012</v>
      </c>
      <c r="C8594" s="13" t="s">
        <v>25015</v>
      </c>
      <c r="D8594" s="13" t="s">
        <v>25015</v>
      </c>
      <c r="E8594" t="s">
        <v>25016</v>
      </c>
      <c r="H8594" s="14">
        <v>0</v>
      </c>
      <c r="I8594" s="14">
        <v>0</v>
      </c>
      <c r="J8594" s="14">
        <v>0</v>
      </c>
      <c r="K8594" s="14">
        <v>0</v>
      </c>
      <c r="L8594" s="14">
        <v>0</v>
      </c>
      <c r="M8594" s="14">
        <v>0</v>
      </c>
      <c r="N8594" t="s">
        <v>25012</v>
      </c>
    </row>
    <row r="8595" spans="1:14">
      <c r="A8595" t="s">
        <v>25011</v>
      </c>
      <c r="B8595" t="s">
        <v>25012</v>
      </c>
      <c r="C8595" s="13" t="s">
        <v>25017</v>
      </c>
      <c r="D8595" s="13" t="s">
        <v>25017</v>
      </c>
      <c r="E8595" t="s">
        <v>25018</v>
      </c>
      <c r="H8595" s="14">
        <v>125</v>
      </c>
      <c r="I8595" s="14">
        <v>125</v>
      </c>
      <c r="J8595" s="14">
        <v>162.5</v>
      </c>
      <c r="K8595" s="14">
        <v>162.5</v>
      </c>
      <c r="L8595" s="14">
        <v>0</v>
      </c>
      <c r="M8595" s="14">
        <v>0</v>
      </c>
      <c r="N8595" t="s">
        <v>25012</v>
      </c>
    </row>
    <row r="8596" spans="1:14">
      <c r="A8596" t="s">
        <v>25011</v>
      </c>
      <c r="B8596" t="s">
        <v>25012</v>
      </c>
      <c r="C8596" s="13" t="s">
        <v>25019</v>
      </c>
      <c r="D8596" s="13" t="s">
        <v>25019</v>
      </c>
      <c r="E8596" t="s">
        <v>25020</v>
      </c>
      <c r="H8596" s="14">
        <v>200</v>
      </c>
      <c r="I8596" s="14">
        <v>200</v>
      </c>
      <c r="J8596" s="14">
        <v>260</v>
      </c>
      <c r="K8596" s="14">
        <v>260</v>
      </c>
      <c r="L8596" s="14">
        <v>0</v>
      </c>
      <c r="M8596" s="14">
        <v>0</v>
      </c>
      <c r="N8596" t="s">
        <v>25012</v>
      </c>
    </row>
    <row r="8597" spans="1:14">
      <c r="A8597" t="s">
        <v>25011</v>
      </c>
      <c r="B8597" t="s">
        <v>25012</v>
      </c>
      <c r="C8597" s="13" t="s">
        <v>25021</v>
      </c>
      <c r="D8597" s="13" t="s">
        <v>25021</v>
      </c>
      <c r="E8597" t="s">
        <v>25022</v>
      </c>
      <c r="H8597" s="14">
        <v>125</v>
      </c>
      <c r="I8597" s="14">
        <v>125</v>
      </c>
      <c r="J8597" s="14">
        <v>162.5</v>
      </c>
      <c r="K8597" s="14">
        <v>162.5</v>
      </c>
      <c r="L8597" s="14">
        <v>0</v>
      </c>
      <c r="M8597" s="14">
        <v>0</v>
      </c>
      <c r="N8597" t="s">
        <v>25012</v>
      </c>
    </row>
    <row r="8598" spans="1:14">
      <c r="A8598" t="s">
        <v>25011</v>
      </c>
      <c r="B8598" t="s">
        <v>25012</v>
      </c>
      <c r="C8598" s="13" t="s">
        <v>25023</v>
      </c>
      <c r="D8598" s="13" t="s">
        <v>25023</v>
      </c>
      <c r="E8598" t="s">
        <v>25024</v>
      </c>
      <c r="H8598" s="14">
        <v>200</v>
      </c>
      <c r="I8598" s="14">
        <v>200</v>
      </c>
      <c r="J8598" s="14">
        <v>260</v>
      </c>
      <c r="K8598" s="14">
        <v>260</v>
      </c>
      <c r="L8598" s="14">
        <v>0</v>
      </c>
      <c r="M8598" s="14">
        <v>0</v>
      </c>
      <c r="N8598" t="s">
        <v>25012</v>
      </c>
    </row>
    <row r="8599" spans="1:14">
      <c r="A8599" t="s">
        <v>25025</v>
      </c>
      <c r="B8599" t="s">
        <v>25026</v>
      </c>
      <c r="C8599" s="13" t="s">
        <v>25027</v>
      </c>
      <c r="D8599" s="13" t="s">
        <v>25027</v>
      </c>
      <c r="E8599" t="s">
        <v>290</v>
      </c>
      <c r="H8599" s="14">
        <v>0</v>
      </c>
      <c r="I8599" s="14">
        <v>0</v>
      </c>
      <c r="J8599" s="14">
        <v>0</v>
      </c>
      <c r="K8599" s="14">
        <v>0</v>
      </c>
      <c r="L8599" s="14">
        <v>0</v>
      </c>
      <c r="M8599" s="14">
        <v>0</v>
      </c>
      <c r="N8599" t="s">
        <v>25026</v>
      </c>
    </row>
    <row r="8600" spans="1:14">
      <c r="A8600" t="s">
        <v>25025</v>
      </c>
      <c r="B8600" t="s">
        <v>25026</v>
      </c>
      <c r="C8600" s="13" t="s">
        <v>25028</v>
      </c>
      <c r="D8600" s="13" t="s">
        <v>25028</v>
      </c>
      <c r="E8600" t="s">
        <v>287</v>
      </c>
      <c r="H8600" s="14">
        <v>0</v>
      </c>
      <c r="I8600" s="14">
        <v>0</v>
      </c>
      <c r="J8600" s="14">
        <v>0</v>
      </c>
      <c r="K8600" s="14">
        <v>0</v>
      </c>
      <c r="L8600" s="14">
        <v>0</v>
      </c>
      <c r="M8600" s="14">
        <v>0</v>
      </c>
      <c r="N8600" t="s">
        <v>25026</v>
      </c>
    </row>
    <row r="8601" spans="1:14">
      <c r="A8601" t="s">
        <v>25025</v>
      </c>
      <c r="B8601" t="s">
        <v>25026</v>
      </c>
      <c r="C8601" s="13" t="s">
        <v>25029</v>
      </c>
      <c r="D8601" s="13" t="s">
        <v>398</v>
      </c>
      <c r="E8601" t="s">
        <v>25026</v>
      </c>
      <c r="H8601" s="14">
        <v>0</v>
      </c>
      <c r="I8601" s="14">
        <v>0</v>
      </c>
      <c r="J8601" s="14">
        <v>0</v>
      </c>
      <c r="K8601" s="14">
        <v>0</v>
      </c>
      <c r="L8601" s="14">
        <v>0</v>
      </c>
      <c r="M8601" s="14">
        <v>0</v>
      </c>
      <c r="N8601" t="s">
        <v>25026</v>
      </c>
    </row>
    <row r="8602" spans="1:14">
      <c r="A8602" t="s">
        <v>25025</v>
      </c>
      <c r="B8602" t="s">
        <v>25026</v>
      </c>
      <c r="C8602" s="13" t="s">
        <v>25030</v>
      </c>
      <c r="D8602" s="13" t="s">
        <v>25030</v>
      </c>
      <c r="E8602" t="s">
        <v>25031</v>
      </c>
      <c r="H8602" s="14">
        <v>300</v>
      </c>
      <c r="I8602" s="14">
        <v>300</v>
      </c>
      <c r="J8602" s="14">
        <v>390</v>
      </c>
      <c r="K8602" s="14">
        <v>390</v>
      </c>
      <c r="L8602" s="14">
        <v>0</v>
      </c>
      <c r="M8602" s="14">
        <v>0</v>
      </c>
      <c r="N8602" t="s">
        <v>25026</v>
      </c>
    </row>
    <row r="8603" spans="1:14">
      <c r="A8603" t="s">
        <v>25025</v>
      </c>
      <c r="B8603" t="s">
        <v>25026</v>
      </c>
      <c r="C8603" s="13" t="s">
        <v>25032</v>
      </c>
      <c r="D8603" s="13" t="s">
        <v>25032</v>
      </c>
      <c r="E8603" t="s">
        <v>25033</v>
      </c>
      <c r="H8603" s="14">
        <v>0</v>
      </c>
      <c r="I8603" s="14">
        <v>0</v>
      </c>
      <c r="J8603" s="14">
        <v>0</v>
      </c>
      <c r="K8603" s="14">
        <v>0</v>
      </c>
      <c r="L8603" s="14">
        <v>0</v>
      </c>
      <c r="M8603" s="14">
        <v>0</v>
      </c>
      <c r="N8603" t="s">
        <v>25026</v>
      </c>
    </row>
    <row r="8604" spans="1:14">
      <c r="A8604" t="s">
        <v>25025</v>
      </c>
      <c r="B8604" t="s">
        <v>25026</v>
      </c>
      <c r="C8604" s="13" t="s">
        <v>25034</v>
      </c>
      <c r="D8604" s="13" t="s">
        <v>25034</v>
      </c>
      <c r="E8604" t="s">
        <v>25035</v>
      </c>
      <c r="H8604" s="14">
        <v>0</v>
      </c>
      <c r="I8604" s="14">
        <v>0</v>
      </c>
      <c r="J8604" s="14">
        <v>0</v>
      </c>
      <c r="K8604" s="14">
        <v>0</v>
      </c>
      <c r="L8604" s="14">
        <v>0</v>
      </c>
      <c r="M8604" s="14">
        <v>0</v>
      </c>
      <c r="N8604" t="s">
        <v>25026</v>
      </c>
    </row>
    <row r="8605" spans="1:14">
      <c r="A8605" t="s">
        <v>25036</v>
      </c>
      <c r="B8605" t="s">
        <v>25037</v>
      </c>
      <c r="C8605" s="13" t="s">
        <v>25038</v>
      </c>
      <c r="D8605" s="13" t="s">
        <v>25038</v>
      </c>
      <c r="E8605" t="s">
        <v>25039</v>
      </c>
      <c r="H8605" s="14">
        <v>0</v>
      </c>
      <c r="I8605" s="14">
        <v>0</v>
      </c>
      <c r="J8605" s="14">
        <v>0</v>
      </c>
      <c r="K8605" s="14">
        <v>0</v>
      </c>
      <c r="L8605" s="14">
        <v>0</v>
      </c>
      <c r="M8605" s="14">
        <v>0</v>
      </c>
      <c r="N8605" t="s">
        <v>25037</v>
      </c>
    </row>
    <row r="8606" spans="1:14">
      <c r="A8606" t="s">
        <v>25036</v>
      </c>
      <c r="B8606" t="s">
        <v>25037</v>
      </c>
      <c r="C8606" s="13" t="s">
        <v>25040</v>
      </c>
      <c r="D8606" s="13" t="s">
        <v>398</v>
      </c>
      <c r="E8606" t="s">
        <v>25037</v>
      </c>
      <c r="H8606" s="14">
        <v>0</v>
      </c>
      <c r="I8606" s="14">
        <v>0</v>
      </c>
      <c r="J8606" s="14">
        <v>0</v>
      </c>
      <c r="K8606" s="14">
        <v>0</v>
      </c>
      <c r="L8606" s="14">
        <v>0</v>
      </c>
      <c r="M8606" s="14">
        <v>0</v>
      </c>
      <c r="N8606" t="s">
        <v>25037</v>
      </c>
    </row>
    <row r="8607" spans="1:14">
      <c r="A8607" t="s">
        <v>25041</v>
      </c>
      <c r="B8607" t="s">
        <v>25042</v>
      </c>
      <c r="C8607" s="13" t="s">
        <v>25043</v>
      </c>
      <c r="D8607" s="13" t="s">
        <v>398</v>
      </c>
      <c r="E8607" t="s">
        <v>25042</v>
      </c>
      <c r="H8607" s="14">
        <v>0</v>
      </c>
      <c r="I8607" s="14">
        <v>0</v>
      </c>
      <c r="J8607" s="14">
        <v>0</v>
      </c>
      <c r="K8607" s="14">
        <v>0</v>
      </c>
      <c r="L8607" s="14">
        <v>0</v>
      </c>
      <c r="M8607" s="14">
        <v>0</v>
      </c>
      <c r="N8607" t="s">
        <v>25042</v>
      </c>
    </row>
    <row r="8608" spans="1:14">
      <c r="A8608" t="s">
        <v>25041</v>
      </c>
      <c r="B8608" t="s">
        <v>25042</v>
      </c>
      <c r="C8608" s="13" t="s">
        <v>25044</v>
      </c>
      <c r="D8608" s="13" t="s">
        <v>25044</v>
      </c>
      <c r="E8608" t="s">
        <v>25045</v>
      </c>
      <c r="H8608" s="14">
        <v>0</v>
      </c>
      <c r="I8608" s="14">
        <v>0</v>
      </c>
      <c r="J8608" s="14">
        <v>0</v>
      </c>
      <c r="K8608" s="14">
        <v>0</v>
      </c>
      <c r="L8608" s="14">
        <v>0</v>
      </c>
      <c r="M8608" s="14">
        <v>0</v>
      </c>
      <c r="N8608" t="s">
        <v>25042</v>
      </c>
    </row>
    <row r="8609" spans="1:14">
      <c r="A8609" t="s">
        <v>25041</v>
      </c>
      <c r="B8609" t="s">
        <v>25042</v>
      </c>
      <c r="C8609" s="13" t="s">
        <v>25046</v>
      </c>
      <c r="D8609" s="13" t="s">
        <v>25046</v>
      </c>
      <c r="E8609" t="s">
        <v>25047</v>
      </c>
      <c r="H8609" s="14">
        <v>300</v>
      </c>
      <c r="I8609" s="14">
        <v>300</v>
      </c>
      <c r="J8609" s="14">
        <v>390</v>
      </c>
      <c r="K8609" s="14">
        <v>390</v>
      </c>
      <c r="L8609" s="14">
        <v>0</v>
      </c>
      <c r="M8609" s="14">
        <v>0</v>
      </c>
      <c r="N8609" t="s">
        <v>25042</v>
      </c>
    </row>
    <row r="8610" spans="1:14">
      <c r="A8610" t="s">
        <v>25048</v>
      </c>
      <c r="B8610" t="s">
        <v>25049</v>
      </c>
      <c r="C8610" s="13" t="s">
        <v>25050</v>
      </c>
      <c r="D8610" s="13" t="s">
        <v>398</v>
      </c>
      <c r="E8610" t="s">
        <v>25049</v>
      </c>
      <c r="H8610" s="14">
        <v>0</v>
      </c>
      <c r="I8610" s="14">
        <v>0</v>
      </c>
      <c r="J8610" s="14">
        <v>0</v>
      </c>
      <c r="K8610" s="14">
        <v>0</v>
      </c>
      <c r="L8610" s="14">
        <v>0</v>
      </c>
      <c r="M8610" s="14">
        <v>0</v>
      </c>
      <c r="N8610" t="s">
        <v>25049</v>
      </c>
    </row>
    <row r="8611" spans="1:14">
      <c r="A8611" t="s">
        <v>25048</v>
      </c>
      <c r="B8611" t="s">
        <v>25049</v>
      </c>
      <c r="C8611" s="13" t="s">
        <v>25051</v>
      </c>
      <c r="D8611" s="13" t="s">
        <v>25051</v>
      </c>
      <c r="E8611" t="s">
        <v>239</v>
      </c>
      <c r="H8611" s="14">
        <v>0</v>
      </c>
      <c r="I8611" s="14">
        <v>0</v>
      </c>
      <c r="J8611" s="14">
        <v>0</v>
      </c>
      <c r="K8611" s="14">
        <v>0</v>
      </c>
      <c r="L8611" s="14">
        <v>0</v>
      </c>
      <c r="M8611" s="14">
        <v>0</v>
      </c>
      <c r="N8611" t="s">
        <v>25049</v>
      </c>
    </row>
    <row r="8612" spans="1:14">
      <c r="A8612" t="s">
        <v>25052</v>
      </c>
      <c r="B8612" t="s">
        <v>25053</v>
      </c>
      <c r="C8612" s="13" t="s">
        <v>25054</v>
      </c>
      <c r="D8612" s="13" t="s">
        <v>398</v>
      </c>
      <c r="E8612" t="s">
        <v>25053</v>
      </c>
      <c r="H8612" s="14">
        <v>0</v>
      </c>
      <c r="I8612" s="14">
        <v>0</v>
      </c>
      <c r="J8612" s="14">
        <v>0</v>
      </c>
      <c r="K8612" s="14">
        <v>0</v>
      </c>
      <c r="L8612" s="14">
        <v>0</v>
      </c>
      <c r="M8612" s="14">
        <v>0</v>
      </c>
      <c r="N8612" t="s">
        <v>25053</v>
      </c>
    </row>
    <row r="8613" spans="1:14">
      <c r="A8613" t="s">
        <v>25052</v>
      </c>
      <c r="B8613" t="s">
        <v>25053</v>
      </c>
      <c r="C8613" s="13" t="s">
        <v>25055</v>
      </c>
      <c r="D8613" s="13" t="s">
        <v>25055</v>
      </c>
      <c r="E8613" t="s">
        <v>25056</v>
      </c>
      <c r="H8613" s="14">
        <v>0</v>
      </c>
      <c r="I8613" s="14">
        <v>0</v>
      </c>
      <c r="J8613" s="14">
        <v>0</v>
      </c>
      <c r="K8613" s="14">
        <v>0</v>
      </c>
      <c r="L8613" s="14">
        <v>0</v>
      </c>
      <c r="M8613" s="14">
        <v>0</v>
      </c>
      <c r="N8613" t="s">
        <v>25053</v>
      </c>
    </row>
    <row r="8614" spans="1:14">
      <c r="A8614" t="s">
        <v>25057</v>
      </c>
      <c r="B8614" t="s">
        <v>25058</v>
      </c>
      <c r="C8614" s="13" t="s">
        <v>25059</v>
      </c>
      <c r="D8614" s="13" t="s">
        <v>398</v>
      </c>
      <c r="E8614" t="s">
        <v>25058</v>
      </c>
      <c r="H8614" s="14">
        <v>0</v>
      </c>
      <c r="I8614" s="14">
        <v>0</v>
      </c>
      <c r="J8614" s="14">
        <v>0</v>
      </c>
      <c r="K8614" s="14">
        <v>0</v>
      </c>
      <c r="L8614" s="14">
        <v>0</v>
      </c>
      <c r="M8614" s="14">
        <v>0</v>
      </c>
      <c r="N8614" t="s">
        <v>25058</v>
      </c>
    </row>
    <row r="8615" spans="1:14">
      <c r="A8615" t="s">
        <v>25057</v>
      </c>
      <c r="B8615" t="s">
        <v>25058</v>
      </c>
      <c r="C8615" s="13" t="s">
        <v>25060</v>
      </c>
      <c r="D8615" s="13" t="s">
        <v>25060</v>
      </c>
      <c r="E8615" t="s">
        <v>25061</v>
      </c>
      <c r="H8615" s="14">
        <v>0</v>
      </c>
      <c r="I8615" s="14">
        <v>0</v>
      </c>
      <c r="J8615" s="14">
        <v>0</v>
      </c>
      <c r="K8615" s="14">
        <v>0</v>
      </c>
      <c r="L8615" s="14">
        <v>0</v>
      </c>
      <c r="M8615" s="14">
        <v>0</v>
      </c>
      <c r="N8615" t="s">
        <v>25058</v>
      </c>
    </row>
    <row r="8616" spans="1:14">
      <c r="A8616" t="s">
        <v>25057</v>
      </c>
      <c r="B8616" t="s">
        <v>25058</v>
      </c>
      <c r="C8616" s="13" t="s">
        <v>25062</v>
      </c>
      <c r="D8616" s="13" t="s">
        <v>25062</v>
      </c>
      <c r="E8616" t="s">
        <v>25063</v>
      </c>
      <c r="H8616" s="14">
        <v>0</v>
      </c>
      <c r="I8616" s="14">
        <v>0</v>
      </c>
      <c r="J8616" s="14">
        <v>0</v>
      </c>
      <c r="K8616" s="14">
        <v>0</v>
      </c>
      <c r="L8616" s="14">
        <v>0</v>
      </c>
      <c r="M8616" s="14">
        <v>0</v>
      </c>
      <c r="N8616" t="s">
        <v>25058</v>
      </c>
    </row>
    <row r="8617" spans="1:14">
      <c r="A8617" t="s">
        <v>25064</v>
      </c>
      <c r="B8617" t="s">
        <v>25065</v>
      </c>
      <c r="C8617" s="13" t="s">
        <v>25066</v>
      </c>
      <c r="D8617" s="13" t="s">
        <v>25066</v>
      </c>
      <c r="E8617" t="s">
        <v>25067</v>
      </c>
      <c r="H8617" s="14">
        <v>400</v>
      </c>
      <c r="I8617" s="14">
        <v>400</v>
      </c>
      <c r="J8617" s="14">
        <v>520</v>
      </c>
      <c r="K8617" s="14">
        <v>520</v>
      </c>
      <c r="L8617" s="14">
        <v>0</v>
      </c>
      <c r="M8617" s="14">
        <v>0</v>
      </c>
      <c r="N8617" t="s">
        <v>25065</v>
      </c>
    </row>
    <row r="8618" spans="1:14">
      <c r="A8618" t="s">
        <v>25064</v>
      </c>
      <c r="B8618" t="s">
        <v>25065</v>
      </c>
      <c r="C8618" s="13" t="s">
        <v>25068</v>
      </c>
      <c r="D8618" s="13" t="s">
        <v>25069</v>
      </c>
      <c r="E8618" t="s">
        <v>251</v>
      </c>
      <c r="H8618" s="14">
        <v>1200</v>
      </c>
      <c r="I8618" s="14">
        <v>1200</v>
      </c>
      <c r="J8618" s="14">
        <v>1560</v>
      </c>
      <c r="K8618" s="14">
        <v>1560</v>
      </c>
      <c r="L8618" s="14">
        <v>0</v>
      </c>
      <c r="M8618" s="14">
        <v>0</v>
      </c>
      <c r="N8618" t="s">
        <v>25065</v>
      </c>
    </row>
    <row r="8619" spans="1:14">
      <c r="A8619" t="s">
        <v>25064</v>
      </c>
      <c r="B8619" t="s">
        <v>25065</v>
      </c>
      <c r="C8619" s="13" t="s">
        <v>25070</v>
      </c>
      <c r="D8619" s="13" t="s">
        <v>25070</v>
      </c>
      <c r="E8619" t="s">
        <v>25071</v>
      </c>
      <c r="H8619" s="14">
        <v>30</v>
      </c>
      <c r="I8619" s="14">
        <v>30</v>
      </c>
      <c r="J8619" s="14">
        <v>39</v>
      </c>
      <c r="K8619" s="14">
        <v>39</v>
      </c>
      <c r="L8619" s="14">
        <v>0</v>
      </c>
      <c r="M8619" s="14">
        <v>0</v>
      </c>
      <c r="N8619" t="s">
        <v>25065</v>
      </c>
    </row>
    <row r="8620" spans="1:14">
      <c r="A8620" t="s">
        <v>25064</v>
      </c>
      <c r="B8620" t="s">
        <v>25065</v>
      </c>
      <c r="C8620" s="13" t="s">
        <v>25072</v>
      </c>
      <c r="D8620" s="13" t="s">
        <v>17483</v>
      </c>
      <c r="E8620" t="s">
        <v>25073</v>
      </c>
      <c r="H8620" s="14">
        <v>0</v>
      </c>
      <c r="I8620" s="14">
        <v>0</v>
      </c>
      <c r="J8620" s="14">
        <v>0</v>
      </c>
      <c r="K8620" s="14">
        <v>0</v>
      </c>
      <c r="L8620" s="14">
        <v>0</v>
      </c>
      <c r="M8620" s="14">
        <v>0</v>
      </c>
      <c r="N8620" t="s">
        <v>25065</v>
      </c>
    </row>
    <row r="8621" spans="1:14">
      <c r="A8621" t="s">
        <v>25064</v>
      </c>
      <c r="B8621" t="s">
        <v>25065</v>
      </c>
      <c r="C8621" s="13" t="s">
        <v>25074</v>
      </c>
      <c r="D8621" s="13" t="s">
        <v>25075</v>
      </c>
      <c r="E8621" t="s">
        <v>25076</v>
      </c>
      <c r="H8621" s="14">
        <v>600</v>
      </c>
      <c r="I8621" s="14">
        <v>600</v>
      </c>
      <c r="J8621" s="14">
        <v>600</v>
      </c>
      <c r="K8621" s="14">
        <v>600</v>
      </c>
      <c r="L8621" s="14">
        <v>0</v>
      </c>
      <c r="M8621" s="14">
        <v>0</v>
      </c>
      <c r="N8621" t="s">
        <v>25065</v>
      </c>
    </row>
    <row r="8622" spans="1:14">
      <c r="A8622" t="s">
        <v>25064</v>
      </c>
      <c r="B8622" t="s">
        <v>25065</v>
      </c>
      <c r="C8622" s="13" t="s">
        <v>25077</v>
      </c>
      <c r="D8622" s="13" t="s">
        <v>25078</v>
      </c>
      <c r="E8622" t="s">
        <v>25079</v>
      </c>
      <c r="H8622" s="14">
        <v>600</v>
      </c>
      <c r="I8622" s="14">
        <v>600</v>
      </c>
      <c r="J8622" s="14">
        <v>600</v>
      </c>
      <c r="K8622" s="14">
        <v>600</v>
      </c>
      <c r="L8622" s="14">
        <v>0</v>
      </c>
      <c r="M8622" s="14">
        <v>0</v>
      </c>
      <c r="N8622" t="s">
        <v>25065</v>
      </c>
    </row>
    <row r="8623" spans="1:14">
      <c r="A8623" t="s">
        <v>25064</v>
      </c>
      <c r="B8623" t="s">
        <v>25065</v>
      </c>
      <c r="C8623" s="13" t="s">
        <v>25080</v>
      </c>
      <c r="D8623" s="13" t="s">
        <v>25080</v>
      </c>
      <c r="E8623" t="s">
        <v>25081</v>
      </c>
      <c r="H8623" s="14">
        <v>1300</v>
      </c>
      <c r="I8623" s="14">
        <v>1300</v>
      </c>
      <c r="J8623" s="14">
        <v>1690</v>
      </c>
      <c r="K8623" s="14">
        <v>1690</v>
      </c>
      <c r="L8623" s="14">
        <v>0</v>
      </c>
      <c r="M8623" s="14">
        <v>0</v>
      </c>
      <c r="N8623" t="s">
        <v>25065</v>
      </c>
    </row>
    <row r="8624" spans="1:14">
      <c r="A8624" t="s">
        <v>25064</v>
      </c>
      <c r="B8624" t="s">
        <v>25065</v>
      </c>
      <c r="C8624" s="13" t="s">
        <v>25082</v>
      </c>
      <c r="D8624" s="13" t="s">
        <v>25082</v>
      </c>
      <c r="E8624" t="s">
        <v>25083</v>
      </c>
      <c r="H8624" s="14">
        <v>600</v>
      </c>
      <c r="I8624" s="14">
        <v>600</v>
      </c>
      <c r="J8624" s="14">
        <v>780</v>
      </c>
      <c r="K8624" s="14">
        <v>780</v>
      </c>
      <c r="L8624" s="14">
        <v>0</v>
      </c>
      <c r="M8624" s="14">
        <v>0</v>
      </c>
      <c r="N8624" t="s">
        <v>25065</v>
      </c>
    </row>
    <row r="8625" spans="1:14">
      <c r="A8625" t="s">
        <v>25064</v>
      </c>
      <c r="B8625" t="s">
        <v>25065</v>
      </c>
      <c r="C8625" s="13" t="s">
        <v>25084</v>
      </c>
      <c r="D8625" s="13" t="s">
        <v>398</v>
      </c>
      <c r="E8625" t="s">
        <v>25065</v>
      </c>
      <c r="H8625" s="14">
        <v>0</v>
      </c>
      <c r="I8625" s="14">
        <v>0</v>
      </c>
      <c r="J8625" s="14">
        <v>0</v>
      </c>
      <c r="K8625" s="14">
        <v>0</v>
      </c>
      <c r="L8625" s="14">
        <v>0</v>
      </c>
      <c r="M8625" s="14">
        <v>0</v>
      </c>
      <c r="N8625" t="s">
        <v>25065</v>
      </c>
    </row>
    <row r="8626" spans="1:14">
      <c r="A8626" t="s">
        <v>25085</v>
      </c>
      <c r="B8626" t="s">
        <v>25086</v>
      </c>
      <c r="C8626" s="13" t="s">
        <v>25087</v>
      </c>
      <c r="D8626" s="13" t="s">
        <v>25088</v>
      </c>
      <c r="E8626" t="s">
        <v>25089</v>
      </c>
      <c r="H8626" s="14">
        <v>400</v>
      </c>
      <c r="I8626" s="14">
        <v>400</v>
      </c>
      <c r="J8626" s="14">
        <v>400</v>
      </c>
      <c r="K8626" s="14">
        <v>400</v>
      </c>
      <c r="L8626" s="14">
        <v>0</v>
      </c>
      <c r="M8626" s="14">
        <v>0</v>
      </c>
      <c r="N8626" t="s">
        <v>25086</v>
      </c>
    </row>
    <row r="8627" spans="1:14">
      <c r="A8627" t="s">
        <v>25085</v>
      </c>
      <c r="B8627" t="s">
        <v>25086</v>
      </c>
      <c r="C8627" s="13" t="s">
        <v>25090</v>
      </c>
      <c r="D8627" s="13" t="s">
        <v>25091</v>
      </c>
      <c r="E8627" t="s">
        <v>25092</v>
      </c>
      <c r="H8627" s="14">
        <v>495</v>
      </c>
      <c r="I8627" s="14">
        <v>495</v>
      </c>
      <c r="J8627" s="14">
        <v>900</v>
      </c>
      <c r="K8627" s="14">
        <v>900</v>
      </c>
      <c r="L8627" s="14">
        <v>0</v>
      </c>
      <c r="M8627" s="14">
        <v>0</v>
      </c>
      <c r="N8627" t="s">
        <v>25086</v>
      </c>
    </row>
    <row r="8628" spans="1:14">
      <c r="A8628" t="s">
        <v>25085</v>
      </c>
      <c r="B8628" t="s">
        <v>25086</v>
      </c>
      <c r="C8628" s="13" t="s">
        <v>25093</v>
      </c>
      <c r="D8628" s="13" t="s">
        <v>25094</v>
      </c>
      <c r="E8628" t="s">
        <v>25095</v>
      </c>
      <c r="H8628" s="14">
        <v>5000</v>
      </c>
      <c r="I8628" s="14">
        <v>5000</v>
      </c>
      <c r="J8628" s="14">
        <v>5000</v>
      </c>
      <c r="K8628" s="14">
        <v>5000</v>
      </c>
      <c r="L8628" s="14">
        <v>0</v>
      </c>
      <c r="M8628" s="14">
        <v>0</v>
      </c>
      <c r="N8628" t="s">
        <v>25086</v>
      </c>
    </row>
    <row r="8629" spans="1:14">
      <c r="A8629" t="s">
        <v>25085</v>
      </c>
      <c r="B8629" t="s">
        <v>25086</v>
      </c>
      <c r="C8629" s="13" t="s">
        <v>25096</v>
      </c>
      <c r="D8629" s="13" t="s">
        <v>25097</v>
      </c>
      <c r="E8629" t="s">
        <v>25098</v>
      </c>
      <c r="H8629" s="14">
        <v>5000</v>
      </c>
      <c r="I8629" s="14">
        <v>5000</v>
      </c>
      <c r="J8629" s="14">
        <v>5000</v>
      </c>
      <c r="K8629" s="14">
        <v>5000</v>
      </c>
      <c r="L8629" s="14">
        <v>0</v>
      </c>
      <c r="M8629" s="14">
        <v>0</v>
      </c>
      <c r="N8629" t="s">
        <v>25086</v>
      </c>
    </row>
    <row r="8630" spans="1:14">
      <c r="A8630" t="s">
        <v>25085</v>
      </c>
      <c r="B8630" t="s">
        <v>25086</v>
      </c>
      <c r="C8630" s="13" t="s">
        <v>25099</v>
      </c>
      <c r="D8630" s="13" t="s">
        <v>25100</v>
      </c>
      <c r="E8630" t="s">
        <v>25101</v>
      </c>
      <c r="H8630" s="14">
        <v>50000</v>
      </c>
      <c r="I8630" s="14">
        <v>50000</v>
      </c>
      <c r="J8630" s="14">
        <v>65000</v>
      </c>
      <c r="K8630" s="14">
        <v>65000</v>
      </c>
      <c r="L8630" s="14">
        <v>0</v>
      </c>
      <c r="M8630" s="14">
        <v>0</v>
      </c>
      <c r="N8630" t="s">
        <v>25086</v>
      </c>
    </row>
    <row r="8631" spans="1:14">
      <c r="A8631" t="s">
        <v>25085</v>
      </c>
      <c r="B8631" t="s">
        <v>25086</v>
      </c>
      <c r="C8631" s="13" t="s">
        <v>25102</v>
      </c>
      <c r="D8631" s="13" t="s">
        <v>25103</v>
      </c>
      <c r="E8631" t="s">
        <v>25104</v>
      </c>
      <c r="H8631" s="14">
        <v>1500</v>
      </c>
      <c r="I8631" s="14">
        <v>0</v>
      </c>
      <c r="J8631" s="14">
        <v>1950</v>
      </c>
      <c r="K8631" s="14">
        <v>1950</v>
      </c>
      <c r="L8631" s="14">
        <v>0</v>
      </c>
      <c r="M8631" s="14">
        <v>0</v>
      </c>
      <c r="N8631" t="s">
        <v>25086</v>
      </c>
    </row>
    <row r="8632" spans="1:14">
      <c r="A8632" t="s">
        <v>25085</v>
      </c>
      <c r="B8632" t="s">
        <v>25086</v>
      </c>
      <c r="C8632" s="13" t="s">
        <v>25105</v>
      </c>
      <c r="D8632" s="13" t="s">
        <v>25106</v>
      </c>
      <c r="E8632" t="s">
        <v>25107</v>
      </c>
      <c r="H8632" s="14">
        <v>10000</v>
      </c>
      <c r="I8632" s="14">
        <v>10000</v>
      </c>
      <c r="J8632" s="14">
        <v>10000</v>
      </c>
      <c r="K8632" s="14">
        <v>10000</v>
      </c>
      <c r="L8632" s="14">
        <v>0</v>
      </c>
      <c r="M8632" s="14">
        <v>0</v>
      </c>
      <c r="N8632" t="s">
        <v>25086</v>
      </c>
    </row>
    <row r="8633" spans="1:14">
      <c r="A8633" t="s">
        <v>25085</v>
      </c>
      <c r="B8633" t="s">
        <v>25086</v>
      </c>
      <c r="C8633" s="13" t="s">
        <v>25108</v>
      </c>
      <c r="D8633" s="13" t="s">
        <v>25109</v>
      </c>
      <c r="E8633" t="s">
        <v>25110</v>
      </c>
      <c r="H8633" s="14">
        <v>8000</v>
      </c>
      <c r="I8633" s="14">
        <v>8000</v>
      </c>
      <c r="J8633" s="14">
        <v>8000</v>
      </c>
      <c r="K8633" s="14">
        <v>8000</v>
      </c>
      <c r="L8633" s="14">
        <v>0</v>
      </c>
      <c r="M8633" s="14">
        <v>0</v>
      </c>
      <c r="N8633" t="s">
        <v>25086</v>
      </c>
    </row>
    <row r="8634" spans="1:14">
      <c r="A8634" t="s">
        <v>25085</v>
      </c>
      <c r="B8634" t="s">
        <v>25086</v>
      </c>
      <c r="C8634" s="13" t="s">
        <v>25111</v>
      </c>
      <c r="D8634" s="13" t="s">
        <v>25112</v>
      </c>
      <c r="E8634" t="s">
        <v>25113</v>
      </c>
      <c r="H8634" s="14">
        <v>5000</v>
      </c>
      <c r="I8634" s="14">
        <v>5000</v>
      </c>
      <c r="J8634" s="14">
        <v>0</v>
      </c>
      <c r="K8634" s="14">
        <v>0</v>
      </c>
      <c r="L8634" s="14">
        <v>0</v>
      </c>
      <c r="M8634" s="14">
        <v>0</v>
      </c>
      <c r="N8634" t="s">
        <v>25086</v>
      </c>
    </row>
    <row r="8635" spans="1:14">
      <c r="A8635" t="s">
        <v>25085</v>
      </c>
      <c r="B8635" t="s">
        <v>25086</v>
      </c>
      <c r="C8635" s="13" t="s">
        <v>25114</v>
      </c>
      <c r="D8635" s="13" t="s">
        <v>25115</v>
      </c>
      <c r="E8635" t="s">
        <v>25116</v>
      </c>
      <c r="H8635" s="14">
        <v>2000</v>
      </c>
      <c r="I8635" s="14">
        <v>2000</v>
      </c>
      <c r="J8635" s="14">
        <v>0</v>
      </c>
      <c r="K8635" s="14">
        <v>0</v>
      </c>
      <c r="L8635" s="14">
        <v>0</v>
      </c>
      <c r="M8635" s="14">
        <v>0</v>
      </c>
      <c r="N8635" t="s">
        <v>25086</v>
      </c>
    </row>
    <row r="8636" spans="1:14">
      <c r="A8636" t="s">
        <v>25085</v>
      </c>
      <c r="B8636" t="s">
        <v>25086</v>
      </c>
      <c r="C8636" s="13" t="s">
        <v>25117</v>
      </c>
      <c r="D8636" s="13" t="s">
        <v>25118</v>
      </c>
      <c r="E8636" t="s">
        <v>25119</v>
      </c>
      <c r="H8636" s="14">
        <v>2500</v>
      </c>
      <c r="I8636" s="14">
        <v>2500</v>
      </c>
      <c r="J8636" s="14">
        <v>3250</v>
      </c>
      <c r="K8636" s="14">
        <v>3250</v>
      </c>
      <c r="L8636" s="14">
        <v>0</v>
      </c>
      <c r="M8636" s="14">
        <v>0</v>
      </c>
      <c r="N8636" t="s">
        <v>25086</v>
      </c>
    </row>
    <row r="8637" spans="1:14">
      <c r="A8637" t="s">
        <v>25085</v>
      </c>
      <c r="B8637" t="s">
        <v>25086</v>
      </c>
      <c r="C8637" s="13" t="s">
        <v>25120</v>
      </c>
      <c r="D8637" s="13" t="s">
        <v>398</v>
      </c>
      <c r="E8637" t="s">
        <v>25121</v>
      </c>
      <c r="H8637" s="14">
        <v>0</v>
      </c>
      <c r="I8637" s="14">
        <v>0</v>
      </c>
      <c r="J8637" s="14">
        <v>0</v>
      </c>
      <c r="K8637" s="14">
        <v>0</v>
      </c>
      <c r="L8637" s="14">
        <v>0</v>
      </c>
      <c r="M8637" s="14">
        <v>0</v>
      </c>
      <c r="N8637" t="s">
        <v>25086</v>
      </c>
    </row>
    <row r="8638" spans="1:14">
      <c r="A8638" t="s">
        <v>25085</v>
      </c>
      <c r="B8638" t="s">
        <v>25086</v>
      </c>
      <c r="C8638" s="13" t="s">
        <v>25122</v>
      </c>
      <c r="D8638" s="13" t="s">
        <v>25123</v>
      </c>
      <c r="E8638" t="s">
        <v>25124</v>
      </c>
      <c r="H8638" s="14">
        <v>0</v>
      </c>
      <c r="I8638" s="14">
        <v>0</v>
      </c>
      <c r="J8638" s="14">
        <v>0</v>
      </c>
      <c r="K8638" s="14">
        <v>0</v>
      </c>
      <c r="L8638" s="14">
        <v>0</v>
      </c>
      <c r="M8638" s="14">
        <v>0</v>
      </c>
      <c r="N8638" t="s">
        <v>25086</v>
      </c>
    </row>
    <row r="8639" spans="1:14">
      <c r="A8639" t="s">
        <v>25085</v>
      </c>
      <c r="B8639" t="s">
        <v>25086</v>
      </c>
      <c r="C8639" s="13" t="s">
        <v>25125</v>
      </c>
      <c r="D8639" s="13" t="s">
        <v>25126</v>
      </c>
      <c r="E8639" t="s">
        <v>25127</v>
      </c>
      <c r="H8639" s="14">
        <v>1500</v>
      </c>
      <c r="I8639" s="14">
        <v>1500</v>
      </c>
      <c r="J8639" s="14">
        <v>0</v>
      </c>
      <c r="K8639" s="14">
        <v>0</v>
      </c>
      <c r="L8639" s="14">
        <v>0</v>
      </c>
      <c r="M8639" s="14">
        <v>0</v>
      </c>
      <c r="N8639" t="s">
        <v>25086</v>
      </c>
    </row>
    <row r="8640" spans="1:14">
      <c r="A8640" t="s">
        <v>25085</v>
      </c>
      <c r="B8640" t="s">
        <v>25086</v>
      </c>
      <c r="C8640" s="13" t="s">
        <v>25128</v>
      </c>
      <c r="D8640" s="13" t="s">
        <v>25129</v>
      </c>
      <c r="E8640" t="s">
        <v>25130</v>
      </c>
      <c r="H8640" s="14">
        <v>1000</v>
      </c>
      <c r="I8640" s="14">
        <v>1000</v>
      </c>
      <c r="J8640" s="14">
        <v>1000</v>
      </c>
      <c r="K8640" s="14">
        <v>1000</v>
      </c>
      <c r="L8640" s="14">
        <v>0</v>
      </c>
      <c r="M8640" s="14">
        <v>0</v>
      </c>
      <c r="N8640" t="s">
        <v>25086</v>
      </c>
    </row>
    <row r="8641" spans="1:14">
      <c r="A8641" t="s">
        <v>25085</v>
      </c>
      <c r="B8641" t="s">
        <v>25086</v>
      </c>
      <c r="C8641" s="13" t="s">
        <v>25131</v>
      </c>
      <c r="D8641" s="13" t="s">
        <v>25132</v>
      </c>
      <c r="E8641" t="s">
        <v>25133</v>
      </c>
      <c r="H8641" s="14">
        <v>4750</v>
      </c>
      <c r="I8641" s="14">
        <v>4750</v>
      </c>
      <c r="J8641" s="14">
        <v>6175</v>
      </c>
      <c r="K8641" s="14">
        <v>6175</v>
      </c>
      <c r="L8641" s="14">
        <v>0</v>
      </c>
      <c r="M8641" s="14">
        <v>0</v>
      </c>
      <c r="N8641" t="s">
        <v>25086</v>
      </c>
    </row>
    <row r="8642" spans="1:14">
      <c r="A8642" t="s">
        <v>25085</v>
      </c>
      <c r="B8642" t="s">
        <v>25086</v>
      </c>
      <c r="C8642" s="13" t="s">
        <v>25134</v>
      </c>
      <c r="D8642" s="13" t="s">
        <v>25135</v>
      </c>
      <c r="E8642" t="s">
        <v>25136</v>
      </c>
      <c r="H8642" s="14">
        <v>7000</v>
      </c>
      <c r="I8642" s="14">
        <v>7000</v>
      </c>
      <c r="J8642" s="14">
        <v>9100</v>
      </c>
      <c r="K8642" s="14">
        <v>9100</v>
      </c>
      <c r="L8642" s="14">
        <v>0</v>
      </c>
      <c r="M8642" s="14">
        <v>0</v>
      </c>
      <c r="N8642" t="s">
        <v>25086</v>
      </c>
    </row>
    <row r="8643" spans="1:14">
      <c r="A8643" t="s">
        <v>25085</v>
      </c>
      <c r="B8643" t="s">
        <v>25086</v>
      </c>
      <c r="C8643" s="13" t="s">
        <v>25137</v>
      </c>
      <c r="D8643" s="13" t="s">
        <v>25138</v>
      </c>
      <c r="E8643" t="s">
        <v>25139</v>
      </c>
      <c r="H8643" s="14">
        <v>5000</v>
      </c>
      <c r="I8643" s="14">
        <v>5000</v>
      </c>
      <c r="J8643" s="14">
        <v>6500</v>
      </c>
      <c r="K8643" s="14">
        <v>6500</v>
      </c>
      <c r="L8643" s="14">
        <v>0</v>
      </c>
      <c r="M8643" s="14">
        <v>0</v>
      </c>
      <c r="N8643" t="s">
        <v>25086</v>
      </c>
    </row>
    <row r="8644" spans="1:14">
      <c r="A8644" t="s">
        <v>25085</v>
      </c>
      <c r="B8644" t="s">
        <v>25086</v>
      </c>
      <c r="C8644" s="13" t="s">
        <v>25140</v>
      </c>
      <c r="D8644" s="13" t="s">
        <v>25141</v>
      </c>
      <c r="E8644" t="s">
        <v>25142</v>
      </c>
      <c r="H8644" s="14">
        <v>20000</v>
      </c>
      <c r="I8644" s="14">
        <v>20000</v>
      </c>
      <c r="J8644" s="14">
        <v>26000</v>
      </c>
      <c r="K8644" s="14">
        <v>26000</v>
      </c>
      <c r="L8644" s="14">
        <v>0</v>
      </c>
      <c r="M8644" s="14">
        <v>0</v>
      </c>
      <c r="N8644" t="s">
        <v>25086</v>
      </c>
    </row>
    <row r="8645" spans="1:14">
      <c r="A8645" t="s">
        <v>25085</v>
      </c>
      <c r="B8645" t="s">
        <v>25086</v>
      </c>
      <c r="C8645" s="13" t="s">
        <v>25143</v>
      </c>
      <c r="D8645" s="13" t="s">
        <v>25144</v>
      </c>
      <c r="E8645" t="s">
        <v>25145</v>
      </c>
      <c r="H8645" s="14">
        <v>8285</v>
      </c>
      <c r="I8645" s="14">
        <v>0</v>
      </c>
      <c r="J8645" s="14">
        <v>0</v>
      </c>
      <c r="K8645" s="14">
        <v>0</v>
      </c>
      <c r="L8645" s="14">
        <v>0</v>
      </c>
      <c r="M8645" s="14">
        <v>0</v>
      </c>
      <c r="N8645" t="s">
        <v>25086</v>
      </c>
    </row>
    <row r="8646" spans="1:14">
      <c r="A8646" t="s">
        <v>25085</v>
      </c>
      <c r="B8646" t="s">
        <v>25086</v>
      </c>
      <c r="C8646" s="13" t="s">
        <v>25146</v>
      </c>
      <c r="D8646" s="13" t="s">
        <v>25147</v>
      </c>
      <c r="E8646" t="s">
        <v>25148</v>
      </c>
      <c r="H8646" s="14">
        <v>1500</v>
      </c>
      <c r="I8646" s="14">
        <v>1500</v>
      </c>
      <c r="J8646" s="14">
        <v>2000</v>
      </c>
      <c r="K8646" s="14">
        <v>2000</v>
      </c>
      <c r="L8646" s="14">
        <v>0</v>
      </c>
      <c r="M8646" s="14">
        <v>0</v>
      </c>
      <c r="N8646" t="s">
        <v>25086</v>
      </c>
    </row>
    <row r="8647" spans="1:14">
      <c r="A8647" t="s">
        <v>25085</v>
      </c>
      <c r="B8647" t="s">
        <v>25086</v>
      </c>
      <c r="C8647" s="13" t="s">
        <v>25149</v>
      </c>
      <c r="D8647" s="13" t="s">
        <v>25150</v>
      </c>
      <c r="E8647" t="s">
        <v>25151</v>
      </c>
      <c r="H8647" s="14">
        <v>9600</v>
      </c>
      <c r="I8647" s="14">
        <v>0</v>
      </c>
      <c r="J8647" s="14">
        <v>0</v>
      </c>
      <c r="K8647" s="14">
        <v>0</v>
      </c>
      <c r="L8647" s="14">
        <v>0</v>
      </c>
      <c r="M8647" s="14">
        <v>0</v>
      </c>
      <c r="N8647" t="s">
        <v>25086</v>
      </c>
    </row>
    <row r="8648" spans="1:14">
      <c r="A8648" t="s">
        <v>25085</v>
      </c>
      <c r="B8648" t="s">
        <v>25086</v>
      </c>
      <c r="C8648" s="13" t="s">
        <v>25152</v>
      </c>
      <c r="D8648" s="13" t="s">
        <v>25152</v>
      </c>
      <c r="E8648" t="s">
        <v>278</v>
      </c>
      <c r="H8648" s="14">
        <v>100</v>
      </c>
      <c r="I8648" s="14">
        <v>100</v>
      </c>
      <c r="J8648" s="14">
        <v>130</v>
      </c>
      <c r="K8648" s="14">
        <v>130</v>
      </c>
      <c r="L8648" s="14">
        <v>0</v>
      </c>
      <c r="M8648" s="14">
        <v>0</v>
      </c>
      <c r="N8648" t="s">
        <v>25086</v>
      </c>
    </row>
    <row r="8649" spans="1:14">
      <c r="A8649" t="s">
        <v>25085</v>
      </c>
      <c r="B8649" t="s">
        <v>25086</v>
      </c>
      <c r="C8649" s="13" t="s">
        <v>25153</v>
      </c>
      <c r="D8649" s="13" t="s">
        <v>25153</v>
      </c>
      <c r="E8649" t="s">
        <v>25154</v>
      </c>
      <c r="H8649" s="14">
        <v>0</v>
      </c>
      <c r="I8649" s="14">
        <v>0</v>
      </c>
      <c r="J8649" s="14">
        <v>0</v>
      </c>
      <c r="K8649" s="14">
        <v>0</v>
      </c>
      <c r="L8649" s="14">
        <v>0</v>
      </c>
      <c r="M8649" s="14">
        <v>0</v>
      </c>
      <c r="N8649" t="s">
        <v>25086</v>
      </c>
    </row>
    <row r="8650" spans="1:14">
      <c r="A8650" t="s">
        <v>25085</v>
      </c>
      <c r="B8650" t="s">
        <v>25086</v>
      </c>
      <c r="C8650" s="13" t="s">
        <v>25155</v>
      </c>
      <c r="D8650" s="13" t="s">
        <v>25155</v>
      </c>
      <c r="E8650" t="s">
        <v>25156</v>
      </c>
      <c r="H8650" s="14">
        <v>0</v>
      </c>
      <c r="I8650" s="14">
        <v>0</v>
      </c>
      <c r="J8650" s="14">
        <v>0</v>
      </c>
      <c r="K8650" s="14">
        <v>0</v>
      </c>
      <c r="L8650" s="14">
        <v>0</v>
      </c>
      <c r="M8650" s="14">
        <v>0</v>
      </c>
      <c r="N8650" t="s">
        <v>25086</v>
      </c>
    </row>
    <row r="8651" spans="1:14">
      <c r="A8651" t="s">
        <v>25085</v>
      </c>
      <c r="B8651" t="s">
        <v>25086</v>
      </c>
      <c r="C8651" s="13" t="s">
        <v>25157</v>
      </c>
      <c r="D8651" s="13" t="s">
        <v>25158</v>
      </c>
      <c r="E8651" t="s">
        <v>25159</v>
      </c>
      <c r="H8651" s="14">
        <v>8000</v>
      </c>
      <c r="I8651" s="14">
        <v>0</v>
      </c>
      <c r="J8651" s="14">
        <v>0</v>
      </c>
      <c r="K8651" s="14">
        <v>0</v>
      </c>
      <c r="L8651" s="14">
        <v>0</v>
      </c>
      <c r="M8651" s="14">
        <v>0</v>
      </c>
      <c r="N8651" t="s">
        <v>25086</v>
      </c>
    </row>
    <row r="8652" spans="1:14">
      <c r="A8652" t="s">
        <v>25085</v>
      </c>
      <c r="B8652" t="s">
        <v>25086</v>
      </c>
      <c r="C8652" s="13" t="s">
        <v>25160</v>
      </c>
      <c r="D8652" s="13" t="s">
        <v>25161</v>
      </c>
      <c r="E8652" t="s">
        <v>25162</v>
      </c>
      <c r="H8652" s="14">
        <v>17200</v>
      </c>
      <c r="I8652" s="14">
        <v>0</v>
      </c>
      <c r="J8652" s="14">
        <v>0</v>
      </c>
      <c r="K8652" s="14">
        <v>0</v>
      </c>
      <c r="L8652" s="14">
        <v>0</v>
      </c>
      <c r="M8652" s="14">
        <v>0</v>
      </c>
      <c r="N8652" t="s">
        <v>25086</v>
      </c>
    </row>
    <row r="8653" spans="1:14">
      <c r="A8653" t="s">
        <v>25085</v>
      </c>
      <c r="B8653" t="s">
        <v>25086</v>
      </c>
      <c r="C8653" s="13" t="s">
        <v>25163</v>
      </c>
      <c r="D8653" s="13" t="s">
        <v>25164</v>
      </c>
      <c r="E8653" t="s">
        <v>25165</v>
      </c>
      <c r="H8653" s="14">
        <v>28000</v>
      </c>
      <c r="I8653" s="14">
        <v>0</v>
      </c>
      <c r="J8653" s="14">
        <v>0</v>
      </c>
      <c r="K8653" s="14">
        <v>0</v>
      </c>
      <c r="L8653" s="14">
        <v>0</v>
      </c>
      <c r="M8653" s="14">
        <v>0</v>
      </c>
      <c r="N8653" t="s">
        <v>25086</v>
      </c>
    </row>
    <row r="8654" spans="1:14">
      <c r="A8654" t="s">
        <v>25085</v>
      </c>
      <c r="B8654" t="s">
        <v>25086</v>
      </c>
      <c r="C8654" s="13" t="s">
        <v>25166</v>
      </c>
      <c r="D8654" s="13" t="s">
        <v>25167</v>
      </c>
      <c r="E8654" t="s">
        <v>25168</v>
      </c>
      <c r="H8654" s="14">
        <v>15570</v>
      </c>
      <c r="I8654" s="14">
        <v>0</v>
      </c>
      <c r="J8654" s="14">
        <v>0</v>
      </c>
      <c r="K8654" s="14">
        <v>0</v>
      </c>
      <c r="L8654" s="14">
        <v>0</v>
      </c>
      <c r="M8654" s="14">
        <v>0</v>
      </c>
      <c r="N8654" t="s">
        <v>25086</v>
      </c>
    </row>
    <row r="8655" spans="1:14">
      <c r="A8655" t="s">
        <v>25085</v>
      </c>
      <c r="B8655" t="s">
        <v>25086</v>
      </c>
      <c r="C8655" s="13" t="s">
        <v>25169</v>
      </c>
      <c r="D8655" s="13" t="s">
        <v>25170</v>
      </c>
      <c r="E8655" t="s">
        <v>25171</v>
      </c>
      <c r="H8655" s="14">
        <v>21855</v>
      </c>
      <c r="I8655" s="14">
        <v>0</v>
      </c>
      <c r="J8655" s="14">
        <v>0</v>
      </c>
      <c r="K8655" s="14">
        <v>0</v>
      </c>
      <c r="L8655" s="14">
        <v>0</v>
      </c>
      <c r="M8655" s="14">
        <v>0</v>
      </c>
      <c r="N8655" t="s">
        <v>25086</v>
      </c>
    </row>
    <row r="8656" spans="1:14">
      <c r="A8656" t="s">
        <v>25085</v>
      </c>
      <c r="B8656" t="s">
        <v>25086</v>
      </c>
      <c r="C8656" s="13" t="s">
        <v>25172</v>
      </c>
      <c r="D8656" s="13" t="s">
        <v>25173</v>
      </c>
      <c r="E8656" t="s">
        <v>25174</v>
      </c>
      <c r="H8656" s="14">
        <v>22800</v>
      </c>
      <c r="I8656" s="14">
        <v>0</v>
      </c>
      <c r="J8656" s="14">
        <v>0</v>
      </c>
      <c r="K8656" s="14">
        <v>0</v>
      </c>
      <c r="L8656" s="14">
        <v>0</v>
      </c>
      <c r="M8656" s="14">
        <v>0</v>
      </c>
      <c r="N8656" t="s">
        <v>25086</v>
      </c>
    </row>
    <row r="8657" spans="1:14">
      <c r="A8657" t="s">
        <v>25085</v>
      </c>
      <c r="B8657" t="s">
        <v>25086</v>
      </c>
      <c r="C8657" s="13" t="s">
        <v>25175</v>
      </c>
      <c r="D8657" s="13" t="s">
        <v>25176</v>
      </c>
      <c r="E8657" t="s">
        <v>25177</v>
      </c>
      <c r="H8657" s="14">
        <v>15000</v>
      </c>
      <c r="I8657" s="14">
        <v>0</v>
      </c>
      <c r="J8657" s="14">
        <v>0</v>
      </c>
      <c r="K8657" s="14">
        <v>0</v>
      </c>
      <c r="L8657" s="14">
        <v>0</v>
      </c>
      <c r="M8657" s="14">
        <v>0</v>
      </c>
      <c r="N8657" t="s">
        <v>25086</v>
      </c>
    </row>
    <row r="8658" spans="1:14">
      <c r="A8658" t="s">
        <v>25085</v>
      </c>
      <c r="B8658" t="s">
        <v>25086</v>
      </c>
      <c r="C8658" s="13" t="s">
        <v>25178</v>
      </c>
      <c r="D8658" s="13" t="s">
        <v>25179</v>
      </c>
      <c r="E8658" t="s">
        <v>25180</v>
      </c>
      <c r="H8658" s="14">
        <v>0</v>
      </c>
      <c r="I8658" s="14">
        <v>0</v>
      </c>
      <c r="J8658" s="14">
        <v>0</v>
      </c>
      <c r="K8658" s="14">
        <v>0</v>
      </c>
      <c r="L8658" s="14">
        <v>0</v>
      </c>
      <c r="M8658" s="14">
        <v>0</v>
      </c>
      <c r="N8658" t="s">
        <v>25086</v>
      </c>
    </row>
    <row r="8659" spans="1:14">
      <c r="A8659" t="s">
        <v>25085</v>
      </c>
      <c r="B8659" t="s">
        <v>25086</v>
      </c>
      <c r="C8659" s="13" t="s">
        <v>25181</v>
      </c>
      <c r="D8659" s="13" t="s">
        <v>25182</v>
      </c>
      <c r="E8659" t="s">
        <v>25183</v>
      </c>
      <c r="H8659" s="14">
        <v>0</v>
      </c>
      <c r="I8659" s="14">
        <v>0</v>
      </c>
      <c r="J8659" s="14">
        <v>0</v>
      </c>
      <c r="K8659" s="14">
        <v>0</v>
      </c>
      <c r="L8659" s="14">
        <v>0</v>
      </c>
      <c r="M8659" s="14">
        <v>0</v>
      </c>
      <c r="N8659" t="s">
        <v>25086</v>
      </c>
    </row>
    <row r="8660" spans="1:14">
      <c r="A8660" t="s">
        <v>25085</v>
      </c>
      <c r="B8660" t="s">
        <v>25086</v>
      </c>
      <c r="C8660" s="13" t="s">
        <v>25184</v>
      </c>
      <c r="D8660" s="13" t="s">
        <v>25185</v>
      </c>
      <c r="E8660" t="s">
        <v>25186</v>
      </c>
      <c r="H8660" s="14">
        <v>0</v>
      </c>
      <c r="I8660" s="14">
        <v>0</v>
      </c>
      <c r="J8660" s="14">
        <v>0</v>
      </c>
      <c r="K8660" s="14">
        <v>0</v>
      </c>
      <c r="L8660" s="14">
        <v>0</v>
      </c>
      <c r="M8660" s="14">
        <v>0</v>
      </c>
      <c r="N8660" t="s">
        <v>25086</v>
      </c>
    </row>
    <row r="8661" spans="1:14">
      <c r="A8661" t="s">
        <v>25085</v>
      </c>
      <c r="B8661" t="s">
        <v>25086</v>
      </c>
      <c r="C8661" s="13" t="s">
        <v>25187</v>
      </c>
      <c r="D8661" s="13" t="s">
        <v>21671</v>
      </c>
      <c r="E8661" t="s">
        <v>25188</v>
      </c>
      <c r="H8661" s="14">
        <v>90000</v>
      </c>
      <c r="I8661" s="14">
        <v>0</v>
      </c>
      <c r="J8661" s="14">
        <v>0</v>
      </c>
      <c r="K8661" s="14">
        <v>0</v>
      </c>
      <c r="L8661" s="14">
        <v>0</v>
      </c>
      <c r="M8661" s="14">
        <v>0</v>
      </c>
      <c r="N8661" t="s">
        <v>25086</v>
      </c>
    </row>
    <row r="8662" spans="1:14">
      <c r="A8662" t="s">
        <v>25085</v>
      </c>
      <c r="B8662" t="s">
        <v>25086</v>
      </c>
      <c r="C8662" s="13" t="s">
        <v>25189</v>
      </c>
      <c r="D8662" s="13" t="s">
        <v>25189</v>
      </c>
      <c r="E8662" t="s">
        <v>25190</v>
      </c>
      <c r="H8662" s="14">
        <v>0</v>
      </c>
      <c r="I8662" s="14">
        <v>0</v>
      </c>
      <c r="J8662" s="14">
        <v>0</v>
      </c>
      <c r="K8662" s="14">
        <v>0</v>
      </c>
      <c r="L8662" s="14">
        <v>0</v>
      </c>
      <c r="M8662" s="14">
        <v>0</v>
      </c>
      <c r="N8662" t="s">
        <v>25086</v>
      </c>
    </row>
    <row r="8663" spans="1:14">
      <c r="A8663" t="s">
        <v>25085</v>
      </c>
      <c r="B8663" t="s">
        <v>25086</v>
      </c>
      <c r="C8663" s="13" t="s">
        <v>25191</v>
      </c>
      <c r="D8663" s="13" t="s">
        <v>25191</v>
      </c>
      <c r="E8663" t="s">
        <v>132</v>
      </c>
      <c r="H8663" s="14">
        <v>0</v>
      </c>
      <c r="I8663" s="14">
        <v>0</v>
      </c>
      <c r="J8663" s="14">
        <v>0</v>
      </c>
      <c r="K8663" s="14">
        <v>0</v>
      </c>
      <c r="L8663" s="14">
        <v>0</v>
      </c>
      <c r="M8663" s="14">
        <v>0</v>
      </c>
      <c r="N8663" t="s">
        <v>25086</v>
      </c>
    </row>
    <row r="8664" spans="1:14">
      <c r="A8664" t="s">
        <v>25085</v>
      </c>
      <c r="B8664" t="s">
        <v>25086</v>
      </c>
      <c r="C8664" s="13" t="s">
        <v>25192</v>
      </c>
      <c r="D8664" s="13" t="s">
        <v>25192</v>
      </c>
      <c r="E8664" t="s">
        <v>25193</v>
      </c>
      <c r="H8664" s="14">
        <v>0</v>
      </c>
      <c r="I8664" s="14">
        <v>0</v>
      </c>
      <c r="J8664" s="14">
        <v>0</v>
      </c>
      <c r="K8664" s="14">
        <v>0</v>
      </c>
      <c r="L8664" s="14">
        <v>0</v>
      </c>
      <c r="M8664" s="14">
        <v>0</v>
      </c>
      <c r="N8664" t="s">
        <v>25086</v>
      </c>
    </row>
    <row r="8665" spans="1:14">
      <c r="A8665" t="s">
        <v>25085</v>
      </c>
      <c r="B8665" t="s">
        <v>25086</v>
      </c>
      <c r="C8665" s="13" t="s">
        <v>25194</v>
      </c>
      <c r="D8665" s="13" t="s">
        <v>398</v>
      </c>
      <c r="E8665" t="s">
        <v>25086</v>
      </c>
      <c r="H8665" s="14">
        <v>0</v>
      </c>
      <c r="I8665" s="14">
        <v>0</v>
      </c>
      <c r="J8665" s="14">
        <v>0</v>
      </c>
      <c r="K8665" s="14">
        <v>0</v>
      </c>
      <c r="L8665" s="14">
        <v>0</v>
      </c>
      <c r="M8665" s="14">
        <v>0</v>
      </c>
      <c r="N8665" t="s">
        <v>25086</v>
      </c>
    </row>
    <row r="8666" spans="1:14">
      <c r="A8666" t="s">
        <v>25085</v>
      </c>
      <c r="B8666" t="s">
        <v>25086</v>
      </c>
      <c r="C8666" s="13" t="s">
        <v>25195</v>
      </c>
      <c r="D8666" s="13" t="s">
        <v>25196</v>
      </c>
      <c r="E8666" t="s">
        <v>25197</v>
      </c>
      <c r="H8666" s="14">
        <v>6000</v>
      </c>
      <c r="I8666" s="14">
        <v>6000</v>
      </c>
      <c r="J8666" s="14">
        <v>6000</v>
      </c>
      <c r="K8666" s="14">
        <v>6000</v>
      </c>
      <c r="L8666" s="14">
        <v>0</v>
      </c>
      <c r="M8666" s="14">
        <v>0</v>
      </c>
      <c r="N8666" t="s">
        <v>25086</v>
      </c>
    </row>
    <row r="8667" spans="1:14">
      <c r="A8667" t="s">
        <v>25085</v>
      </c>
      <c r="B8667" t="s">
        <v>25086</v>
      </c>
      <c r="C8667" s="13" t="s">
        <v>25198</v>
      </c>
      <c r="D8667" s="13" t="s">
        <v>25199</v>
      </c>
      <c r="E8667" t="s">
        <v>25200</v>
      </c>
      <c r="H8667" s="14">
        <v>600</v>
      </c>
      <c r="I8667" s="14">
        <v>600</v>
      </c>
      <c r="J8667" s="14">
        <v>600</v>
      </c>
      <c r="K8667" s="14">
        <v>600</v>
      </c>
      <c r="L8667" s="14">
        <v>0</v>
      </c>
      <c r="M8667" s="14">
        <v>0</v>
      </c>
      <c r="N8667" t="s">
        <v>25086</v>
      </c>
    </row>
    <row r="8668" spans="1:14">
      <c r="A8668" t="s">
        <v>25085</v>
      </c>
      <c r="B8668" t="s">
        <v>25086</v>
      </c>
      <c r="C8668" s="13" t="s">
        <v>25201</v>
      </c>
      <c r="D8668" s="13" t="s">
        <v>25202</v>
      </c>
      <c r="E8668" t="s">
        <v>25203</v>
      </c>
      <c r="H8668" s="14">
        <v>6000</v>
      </c>
      <c r="I8668" s="14">
        <v>6000</v>
      </c>
      <c r="J8668" s="14">
        <v>6000</v>
      </c>
      <c r="K8668" s="14">
        <v>6000</v>
      </c>
      <c r="L8668" s="14">
        <v>0</v>
      </c>
      <c r="M8668" s="14">
        <v>0</v>
      </c>
      <c r="N8668" t="s">
        <v>25086</v>
      </c>
    </row>
    <row r="8669" spans="1:14">
      <c r="A8669" t="s">
        <v>25085</v>
      </c>
      <c r="B8669" t="s">
        <v>25086</v>
      </c>
      <c r="C8669" s="13" t="s">
        <v>25204</v>
      </c>
      <c r="D8669" s="13" t="s">
        <v>25205</v>
      </c>
      <c r="E8669" t="s">
        <v>25206</v>
      </c>
      <c r="H8669" s="14">
        <v>4000</v>
      </c>
      <c r="I8669" s="14">
        <v>4000</v>
      </c>
      <c r="J8669" s="14">
        <v>4000</v>
      </c>
      <c r="K8669" s="14">
        <v>4000</v>
      </c>
      <c r="L8669" s="14">
        <v>0</v>
      </c>
      <c r="M8669" s="14">
        <v>0</v>
      </c>
      <c r="N8669" t="s">
        <v>25086</v>
      </c>
    </row>
    <row r="8670" spans="1:14">
      <c r="A8670" t="s">
        <v>25085</v>
      </c>
      <c r="B8670" t="s">
        <v>25086</v>
      </c>
      <c r="C8670" s="13" t="s">
        <v>25207</v>
      </c>
      <c r="D8670" s="13" t="s">
        <v>25208</v>
      </c>
      <c r="E8670" t="s">
        <v>25209</v>
      </c>
      <c r="H8670" s="14">
        <v>300</v>
      </c>
      <c r="I8670" s="14">
        <v>300</v>
      </c>
      <c r="J8670" s="14">
        <v>300</v>
      </c>
      <c r="K8670" s="14">
        <v>300</v>
      </c>
      <c r="L8670" s="14">
        <v>0</v>
      </c>
      <c r="M8670" s="14">
        <v>0</v>
      </c>
      <c r="N8670" t="s">
        <v>25086</v>
      </c>
    </row>
    <row r="8671" spans="1:14">
      <c r="A8671" t="s">
        <v>25085</v>
      </c>
      <c r="B8671" t="s">
        <v>25086</v>
      </c>
      <c r="C8671" s="13" t="s">
        <v>25210</v>
      </c>
      <c r="D8671" s="13" t="s">
        <v>25211</v>
      </c>
      <c r="E8671" t="s">
        <v>25212</v>
      </c>
      <c r="H8671" s="14">
        <v>3000</v>
      </c>
      <c r="I8671" s="14">
        <v>3000</v>
      </c>
      <c r="J8671" s="14">
        <v>3000</v>
      </c>
      <c r="K8671" s="14">
        <v>3000</v>
      </c>
      <c r="L8671" s="14">
        <v>0</v>
      </c>
      <c r="M8671" s="14">
        <v>0</v>
      </c>
      <c r="N8671" t="s">
        <v>25086</v>
      </c>
    </row>
    <row r="8672" spans="1:14">
      <c r="A8672" t="s">
        <v>25085</v>
      </c>
      <c r="B8672" t="s">
        <v>25086</v>
      </c>
      <c r="C8672" s="13" t="s">
        <v>25213</v>
      </c>
      <c r="D8672" s="13" t="s">
        <v>25214</v>
      </c>
      <c r="E8672" t="s">
        <v>25215</v>
      </c>
      <c r="H8672" s="14">
        <v>0</v>
      </c>
      <c r="I8672" s="14">
        <v>0</v>
      </c>
      <c r="J8672" s="14">
        <v>0</v>
      </c>
      <c r="K8672" s="14">
        <v>0</v>
      </c>
      <c r="L8672" s="14">
        <v>0</v>
      </c>
      <c r="M8672" s="14">
        <v>0</v>
      </c>
      <c r="N8672" t="s">
        <v>25086</v>
      </c>
    </row>
    <row r="8673" spans="1:14">
      <c r="A8673" t="s">
        <v>25085</v>
      </c>
      <c r="B8673" t="s">
        <v>25086</v>
      </c>
      <c r="C8673" s="13" t="s">
        <v>25216</v>
      </c>
      <c r="D8673" s="13" t="s">
        <v>25217</v>
      </c>
      <c r="E8673" t="s">
        <v>25218</v>
      </c>
      <c r="H8673" s="14">
        <v>8000</v>
      </c>
      <c r="I8673" s="14">
        <v>8000</v>
      </c>
      <c r="J8673" s="14">
        <v>8000</v>
      </c>
      <c r="K8673" s="14">
        <v>8000</v>
      </c>
      <c r="L8673" s="14">
        <v>0</v>
      </c>
      <c r="M8673" s="14">
        <v>0</v>
      </c>
      <c r="N8673" t="s">
        <v>25086</v>
      </c>
    </row>
    <row r="8674" spans="1:14">
      <c r="A8674" t="s">
        <v>25085</v>
      </c>
      <c r="B8674" t="s">
        <v>25086</v>
      </c>
      <c r="C8674" s="13" t="s">
        <v>25219</v>
      </c>
      <c r="D8674" s="13" t="s">
        <v>25220</v>
      </c>
      <c r="E8674" t="s">
        <v>25221</v>
      </c>
      <c r="H8674" s="14">
        <v>0</v>
      </c>
      <c r="I8674" s="14">
        <v>0</v>
      </c>
      <c r="J8674" s="14">
        <v>0</v>
      </c>
      <c r="K8674" s="14">
        <v>0</v>
      </c>
      <c r="L8674" s="14">
        <v>0</v>
      </c>
      <c r="M8674" s="14">
        <v>0</v>
      </c>
      <c r="N8674" t="s">
        <v>25086</v>
      </c>
    </row>
    <row r="8675" spans="1:14">
      <c r="A8675" t="s">
        <v>25085</v>
      </c>
      <c r="B8675" t="s">
        <v>25086</v>
      </c>
      <c r="C8675" s="13" t="s">
        <v>25222</v>
      </c>
      <c r="D8675" s="13" t="s">
        <v>25223</v>
      </c>
      <c r="E8675" t="s">
        <v>25224</v>
      </c>
      <c r="H8675" s="14">
        <v>12000</v>
      </c>
      <c r="I8675" s="14">
        <v>12000</v>
      </c>
      <c r="J8675" s="14">
        <v>12000</v>
      </c>
      <c r="K8675" s="14">
        <v>12000</v>
      </c>
      <c r="L8675" s="14">
        <v>0</v>
      </c>
      <c r="M8675" s="14">
        <v>0</v>
      </c>
      <c r="N8675" t="s">
        <v>25086</v>
      </c>
    </row>
    <row r="8676" spans="1:14">
      <c r="A8676" t="s">
        <v>25085</v>
      </c>
      <c r="B8676" t="s">
        <v>25086</v>
      </c>
      <c r="C8676" s="13" t="s">
        <v>25225</v>
      </c>
      <c r="D8676" s="13" t="s">
        <v>25226</v>
      </c>
      <c r="E8676" t="s">
        <v>25227</v>
      </c>
      <c r="H8676" s="14">
        <v>3000</v>
      </c>
      <c r="I8676" s="14">
        <v>3000</v>
      </c>
      <c r="J8676" s="14">
        <v>3000</v>
      </c>
      <c r="K8676" s="14">
        <v>3000</v>
      </c>
      <c r="L8676" s="14">
        <v>0</v>
      </c>
      <c r="M8676" s="14">
        <v>0</v>
      </c>
      <c r="N8676" t="s">
        <v>25086</v>
      </c>
    </row>
    <row r="8677" spans="1:14">
      <c r="A8677" t="s">
        <v>25085</v>
      </c>
      <c r="B8677" t="s">
        <v>25086</v>
      </c>
      <c r="C8677" s="13" t="s">
        <v>25228</v>
      </c>
      <c r="D8677" s="13" t="s">
        <v>25229</v>
      </c>
      <c r="E8677" t="s">
        <v>25230</v>
      </c>
      <c r="H8677" s="14">
        <v>12000</v>
      </c>
      <c r="I8677" s="14">
        <v>12000</v>
      </c>
      <c r="J8677" s="14">
        <v>12000</v>
      </c>
      <c r="K8677" s="14">
        <v>12000</v>
      </c>
      <c r="L8677" s="14">
        <v>0</v>
      </c>
      <c r="M8677" s="14">
        <v>0</v>
      </c>
      <c r="N8677" t="s">
        <v>25086</v>
      </c>
    </row>
    <row r="8678" spans="1:14">
      <c r="A8678" t="s">
        <v>25085</v>
      </c>
      <c r="B8678" t="s">
        <v>25086</v>
      </c>
      <c r="C8678" s="13" t="s">
        <v>25231</v>
      </c>
      <c r="D8678" s="13" t="s">
        <v>25232</v>
      </c>
      <c r="E8678" t="s">
        <v>25233</v>
      </c>
      <c r="H8678" s="14">
        <v>8500</v>
      </c>
      <c r="I8678" s="14">
        <v>8500</v>
      </c>
      <c r="J8678" s="14">
        <v>8500</v>
      </c>
      <c r="K8678" s="14">
        <v>8500</v>
      </c>
      <c r="L8678" s="14">
        <v>0</v>
      </c>
      <c r="M8678" s="14">
        <v>0</v>
      </c>
      <c r="N8678" t="s">
        <v>25086</v>
      </c>
    </row>
    <row r="8679" spans="1:14">
      <c r="A8679" t="s">
        <v>25085</v>
      </c>
      <c r="B8679" t="s">
        <v>25086</v>
      </c>
      <c r="C8679" s="13" t="s">
        <v>25234</v>
      </c>
      <c r="D8679" s="13" t="s">
        <v>25235</v>
      </c>
      <c r="E8679" t="s">
        <v>25236</v>
      </c>
      <c r="H8679" s="14">
        <v>3500</v>
      </c>
      <c r="I8679" s="14">
        <v>3500</v>
      </c>
      <c r="J8679" s="14">
        <v>5000</v>
      </c>
      <c r="K8679" s="14">
        <v>5000</v>
      </c>
      <c r="L8679" s="14">
        <v>0</v>
      </c>
      <c r="M8679" s="14">
        <v>0</v>
      </c>
      <c r="N8679" t="s">
        <v>25086</v>
      </c>
    </row>
    <row r="8680" spans="1:14">
      <c r="A8680" t="s">
        <v>25085</v>
      </c>
      <c r="B8680" t="s">
        <v>25086</v>
      </c>
      <c r="C8680" s="13" t="s">
        <v>25237</v>
      </c>
      <c r="D8680" s="13" t="s">
        <v>25238</v>
      </c>
      <c r="E8680" t="s">
        <v>25239</v>
      </c>
      <c r="H8680" s="14">
        <v>12000</v>
      </c>
      <c r="I8680" s="14">
        <v>12000</v>
      </c>
      <c r="J8680" s="14">
        <v>12000</v>
      </c>
      <c r="K8680" s="14">
        <v>12000</v>
      </c>
      <c r="L8680" s="14">
        <v>0</v>
      </c>
      <c r="M8680" s="14">
        <v>0</v>
      </c>
      <c r="N8680" t="s">
        <v>25086</v>
      </c>
    </row>
    <row r="8681" spans="1:14">
      <c r="A8681" t="s">
        <v>25085</v>
      </c>
      <c r="B8681" t="s">
        <v>25086</v>
      </c>
      <c r="C8681" s="13" t="s">
        <v>25240</v>
      </c>
      <c r="D8681" s="13" t="s">
        <v>25241</v>
      </c>
      <c r="E8681" t="s">
        <v>25242</v>
      </c>
      <c r="H8681" s="14">
        <v>8000</v>
      </c>
      <c r="I8681" s="14">
        <v>8000</v>
      </c>
      <c r="J8681" s="14">
        <v>8000</v>
      </c>
      <c r="K8681" s="14">
        <v>8000</v>
      </c>
      <c r="L8681" s="14">
        <v>0</v>
      </c>
      <c r="M8681" s="14">
        <v>0</v>
      </c>
      <c r="N8681" t="s">
        <v>25086</v>
      </c>
    </row>
    <row r="8682" spans="1:14">
      <c r="A8682" t="s">
        <v>25085</v>
      </c>
      <c r="B8682" t="s">
        <v>25086</v>
      </c>
      <c r="C8682" s="13" t="s">
        <v>25243</v>
      </c>
      <c r="D8682" s="13" t="s">
        <v>25244</v>
      </c>
      <c r="E8682" t="s">
        <v>25245</v>
      </c>
      <c r="H8682" s="14">
        <v>2500</v>
      </c>
      <c r="I8682" s="14">
        <v>2500</v>
      </c>
      <c r="J8682" s="14">
        <v>2500</v>
      </c>
      <c r="K8682" s="14">
        <v>2500</v>
      </c>
      <c r="L8682" s="14">
        <v>0</v>
      </c>
      <c r="M8682" s="14">
        <v>0</v>
      </c>
      <c r="N8682" t="s">
        <v>25086</v>
      </c>
    </row>
    <row r="8683" spans="1:14">
      <c r="A8683" t="s">
        <v>25085</v>
      </c>
      <c r="B8683" t="s">
        <v>25086</v>
      </c>
      <c r="C8683" s="13" t="s">
        <v>25246</v>
      </c>
      <c r="D8683" s="13" t="s">
        <v>25247</v>
      </c>
      <c r="E8683" t="s">
        <v>25248</v>
      </c>
      <c r="H8683" s="14">
        <v>21000</v>
      </c>
      <c r="I8683" s="14">
        <v>21000</v>
      </c>
      <c r="J8683" s="14">
        <v>30000</v>
      </c>
      <c r="K8683" s="14">
        <v>30000</v>
      </c>
      <c r="L8683" s="14">
        <v>0</v>
      </c>
      <c r="M8683" s="14">
        <v>0</v>
      </c>
      <c r="N8683" t="s">
        <v>25086</v>
      </c>
    </row>
    <row r="8684" spans="1:14">
      <c r="A8684" t="s">
        <v>25085</v>
      </c>
      <c r="B8684" t="s">
        <v>25086</v>
      </c>
      <c r="C8684" s="13" t="s">
        <v>25249</v>
      </c>
      <c r="D8684" s="13" t="s">
        <v>25250</v>
      </c>
      <c r="E8684" t="s">
        <v>25251</v>
      </c>
      <c r="H8684" s="14">
        <v>2100</v>
      </c>
      <c r="I8684" s="14">
        <v>2100</v>
      </c>
      <c r="J8684" s="14">
        <v>2730</v>
      </c>
      <c r="K8684" s="14">
        <v>2730</v>
      </c>
      <c r="L8684" s="14">
        <v>0</v>
      </c>
      <c r="M8684" s="14">
        <v>0</v>
      </c>
      <c r="N8684" t="s">
        <v>25086</v>
      </c>
    </row>
    <row r="8685" spans="1:14">
      <c r="A8685" t="s">
        <v>25085</v>
      </c>
      <c r="B8685" t="s">
        <v>25086</v>
      </c>
      <c r="C8685" s="13" t="s">
        <v>25252</v>
      </c>
      <c r="D8685" s="13" t="s">
        <v>25253</v>
      </c>
      <c r="E8685" t="s">
        <v>25254</v>
      </c>
      <c r="H8685" s="14">
        <v>2500</v>
      </c>
      <c r="I8685" s="14">
        <v>2500</v>
      </c>
      <c r="J8685" s="14">
        <v>2500</v>
      </c>
      <c r="K8685" s="14">
        <v>2500</v>
      </c>
      <c r="L8685" s="14">
        <v>0</v>
      </c>
      <c r="M8685" s="14">
        <v>0</v>
      </c>
      <c r="N8685" t="s">
        <v>25086</v>
      </c>
    </row>
    <row r="8686" spans="1:14">
      <c r="A8686" t="s">
        <v>25085</v>
      </c>
      <c r="B8686" t="s">
        <v>25086</v>
      </c>
      <c r="C8686" s="13" t="s">
        <v>25255</v>
      </c>
      <c r="D8686" s="13" t="s">
        <v>25256</v>
      </c>
      <c r="E8686" t="s">
        <v>25257</v>
      </c>
      <c r="H8686" s="14">
        <v>3000</v>
      </c>
      <c r="I8686" s="14">
        <v>3000</v>
      </c>
      <c r="J8686" s="14">
        <v>3000</v>
      </c>
      <c r="K8686" s="14">
        <v>3000</v>
      </c>
      <c r="L8686" s="14">
        <v>0</v>
      </c>
      <c r="M8686" s="14">
        <v>0</v>
      </c>
      <c r="N8686" t="s">
        <v>25086</v>
      </c>
    </row>
    <row r="8687" spans="1:14">
      <c r="A8687" t="s">
        <v>25085</v>
      </c>
      <c r="B8687" t="s">
        <v>25086</v>
      </c>
      <c r="C8687" s="13" t="s">
        <v>25258</v>
      </c>
      <c r="D8687" s="13" t="s">
        <v>25259</v>
      </c>
      <c r="E8687" t="s">
        <v>25260</v>
      </c>
      <c r="H8687" s="14">
        <v>5000</v>
      </c>
      <c r="I8687" s="14">
        <v>5000</v>
      </c>
      <c r="J8687" s="14">
        <v>5000</v>
      </c>
      <c r="K8687" s="14">
        <v>5000</v>
      </c>
      <c r="L8687" s="14">
        <v>0</v>
      </c>
      <c r="M8687" s="14">
        <v>0</v>
      </c>
      <c r="N8687" t="s">
        <v>25086</v>
      </c>
    </row>
    <row r="8688" spans="1:14">
      <c r="A8688" t="s">
        <v>25085</v>
      </c>
      <c r="B8688" t="s">
        <v>25086</v>
      </c>
      <c r="C8688" s="13" t="s">
        <v>25261</v>
      </c>
      <c r="D8688" s="13" t="s">
        <v>25262</v>
      </c>
      <c r="E8688" t="s">
        <v>25263</v>
      </c>
      <c r="H8688" s="14">
        <v>8500</v>
      </c>
      <c r="I8688" s="14">
        <v>8500</v>
      </c>
      <c r="J8688" s="14">
        <v>8500</v>
      </c>
      <c r="K8688" s="14">
        <v>8500</v>
      </c>
      <c r="L8688" s="14">
        <v>0</v>
      </c>
      <c r="M8688" s="14">
        <v>0</v>
      </c>
      <c r="N8688" t="s">
        <v>25086</v>
      </c>
    </row>
    <row r="8689" spans="1:14">
      <c r="A8689" t="s">
        <v>25085</v>
      </c>
      <c r="B8689" t="s">
        <v>25086</v>
      </c>
      <c r="C8689" s="13" t="s">
        <v>25264</v>
      </c>
      <c r="D8689" s="13" t="s">
        <v>25265</v>
      </c>
      <c r="E8689" t="s">
        <v>25266</v>
      </c>
      <c r="H8689" s="14">
        <v>6000</v>
      </c>
      <c r="I8689" s="14">
        <v>6000</v>
      </c>
      <c r="J8689" s="14">
        <v>6000</v>
      </c>
      <c r="K8689" s="14">
        <v>6000</v>
      </c>
      <c r="L8689" s="14">
        <v>0</v>
      </c>
      <c r="M8689" s="14">
        <v>0</v>
      </c>
      <c r="N8689" t="s">
        <v>25086</v>
      </c>
    </row>
    <row r="8690" spans="1:14">
      <c r="A8690" t="s">
        <v>25085</v>
      </c>
      <c r="B8690" t="s">
        <v>25086</v>
      </c>
      <c r="C8690" s="13" t="s">
        <v>25267</v>
      </c>
      <c r="D8690" s="13" t="s">
        <v>25268</v>
      </c>
      <c r="E8690" t="s">
        <v>25269</v>
      </c>
      <c r="H8690" s="14">
        <v>5000</v>
      </c>
      <c r="I8690" s="14">
        <v>5000</v>
      </c>
      <c r="J8690" s="14">
        <v>0</v>
      </c>
      <c r="K8690" s="14">
        <v>0</v>
      </c>
      <c r="L8690" s="14">
        <v>0</v>
      </c>
      <c r="M8690" s="14">
        <v>0</v>
      </c>
      <c r="N8690" t="s">
        <v>25086</v>
      </c>
    </row>
    <row r="8691" spans="1:14">
      <c r="A8691" t="s">
        <v>25085</v>
      </c>
      <c r="B8691" t="s">
        <v>25086</v>
      </c>
      <c r="C8691" s="13" t="s">
        <v>25270</v>
      </c>
      <c r="D8691" s="13" t="s">
        <v>25271</v>
      </c>
      <c r="E8691" t="s">
        <v>25272</v>
      </c>
      <c r="H8691" s="14">
        <v>1000</v>
      </c>
      <c r="I8691" s="14">
        <v>1000</v>
      </c>
      <c r="J8691" s="14">
        <v>1500</v>
      </c>
      <c r="K8691" s="14">
        <v>1500</v>
      </c>
      <c r="L8691" s="14">
        <v>0</v>
      </c>
      <c r="M8691" s="14">
        <v>0</v>
      </c>
      <c r="N8691" t="s">
        <v>25086</v>
      </c>
    </row>
    <row r="8692" spans="1:14">
      <c r="A8692" t="s">
        <v>25085</v>
      </c>
      <c r="B8692" t="s">
        <v>25086</v>
      </c>
      <c r="C8692" s="13" t="s">
        <v>25273</v>
      </c>
      <c r="D8692" s="13" t="s">
        <v>25274</v>
      </c>
      <c r="E8692" t="s">
        <v>25275</v>
      </c>
      <c r="H8692" s="14">
        <v>6000</v>
      </c>
      <c r="I8692" s="14">
        <v>6000</v>
      </c>
      <c r="J8692" s="14">
        <v>6000</v>
      </c>
      <c r="K8692" s="14">
        <v>6000</v>
      </c>
      <c r="L8692" s="14">
        <v>0</v>
      </c>
      <c r="M8692" s="14">
        <v>0</v>
      </c>
      <c r="N8692" t="s">
        <v>25086</v>
      </c>
    </row>
    <row r="8693" spans="1:14">
      <c r="A8693" t="s">
        <v>25085</v>
      </c>
      <c r="B8693" t="s">
        <v>25086</v>
      </c>
      <c r="C8693" s="13" t="s">
        <v>25276</v>
      </c>
      <c r="D8693" s="13" t="s">
        <v>25277</v>
      </c>
      <c r="E8693" t="s">
        <v>25278</v>
      </c>
      <c r="H8693" s="14">
        <v>4000</v>
      </c>
      <c r="I8693" s="14">
        <v>4000</v>
      </c>
      <c r="J8693" s="14">
        <v>4000</v>
      </c>
      <c r="K8693" s="14">
        <v>4000</v>
      </c>
      <c r="L8693" s="14">
        <v>0</v>
      </c>
      <c r="M8693" s="14">
        <v>0</v>
      </c>
      <c r="N8693" t="s">
        <v>25086</v>
      </c>
    </row>
    <row r="8694" spans="1:14">
      <c r="A8694" t="s">
        <v>25085</v>
      </c>
      <c r="B8694" t="s">
        <v>25086</v>
      </c>
      <c r="C8694" s="13" t="s">
        <v>25279</v>
      </c>
      <c r="D8694" s="13" t="s">
        <v>25280</v>
      </c>
      <c r="E8694" t="s">
        <v>25281</v>
      </c>
      <c r="H8694" s="14">
        <v>30000</v>
      </c>
      <c r="I8694" s="14">
        <v>30000</v>
      </c>
      <c r="J8694" s="14">
        <v>30000</v>
      </c>
      <c r="K8694" s="14">
        <v>30000</v>
      </c>
      <c r="L8694" s="14">
        <v>0</v>
      </c>
      <c r="M8694" s="14">
        <v>0</v>
      </c>
      <c r="N8694" t="s">
        <v>25086</v>
      </c>
    </row>
    <row r="8695" spans="1:14">
      <c r="A8695" t="s">
        <v>25085</v>
      </c>
      <c r="B8695" t="s">
        <v>25086</v>
      </c>
      <c r="C8695" s="13" t="s">
        <v>25282</v>
      </c>
      <c r="D8695" s="13" t="s">
        <v>25283</v>
      </c>
      <c r="E8695" t="s">
        <v>25284</v>
      </c>
      <c r="H8695" s="14">
        <v>4000</v>
      </c>
      <c r="I8695" s="14">
        <v>4000</v>
      </c>
      <c r="J8695" s="14">
        <v>4000</v>
      </c>
      <c r="K8695" s="14">
        <v>4000</v>
      </c>
      <c r="L8695" s="14">
        <v>0</v>
      </c>
      <c r="M8695" s="14">
        <v>0</v>
      </c>
      <c r="N8695" t="s">
        <v>25086</v>
      </c>
    </row>
    <row r="8696" spans="1:14">
      <c r="A8696" t="s">
        <v>25085</v>
      </c>
      <c r="B8696" t="s">
        <v>25086</v>
      </c>
      <c r="C8696" s="13" t="s">
        <v>25285</v>
      </c>
      <c r="D8696" s="13" t="s">
        <v>25286</v>
      </c>
      <c r="E8696" t="s">
        <v>25287</v>
      </c>
      <c r="H8696" s="14">
        <v>3000</v>
      </c>
      <c r="I8696" s="14">
        <v>3000</v>
      </c>
      <c r="J8696" s="14">
        <v>3000</v>
      </c>
      <c r="K8696" s="14">
        <v>3000</v>
      </c>
      <c r="L8696" s="14">
        <v>0</v>
      </c>
      <c r="M8696" s="14">
        <v>0</v>
      </c>
      <c r="N8696" t="s">
        <v>25086</v>
      </c>
    </row>
    <row r="8697" spans="1:14">
      <c r="A8697" t="s">
        <v>25085</v>
      </c>
      <c r="B8697" t="s">
        <v>25086</v>
      </c>
      <c r="C8697" s="13" t="s">
        <v>25288</v>
      </c>
      <c r="D8697" s="13" t="s">
        <v>25289</v>
      </c>
      <c r="E8697" t="s">
        <v>25290</v>
      </c>
      <c r="H8697" s="14">
        <v>4500</v>
      </c>
      <c r="I8697" s="14">
        <v>4500</v>
      </c>
      <c r="J8697" s="14">
        <v>4500</v>
      </c>
      <c r="K8697" s="14">
        <v>4500</v>
      </c>
      <c r="L8697" s="14">
        <v>0</v>
      </c>
      <c r="M8697" s="14">
        <v>0</v>
      </c>
      <c r="N8697" t="s">
        <v>25086</v>
      </c>
    </row>
    <row r="8698" spans="1:14">
      <c r="A8698" t="s">
        <v>25085</v>
      </c>
      <c r="B8698" t="s">
        <v>25086</v>
      </c>
      <c r="C8698" s="13" t="s">
        <v>25291</v>
      </c>
      <c r="D8698" s="13" t="s">
        <v>25292</v>
      </c>
      <c r="E8698" t="s">
        <v>25293</v>
      </c>
      <c r="H8698" s="14">
        <v>22000</v>
      </c>
      <c r="I8698" s="14">
        <v>22000</v>
      </c>
      <c r="J8698" s="14">
        <v>22000</v>
      </c>
      <c r="K8698" s="14">
        <v>22000</v>
      </c>
      <c r="L8698" s="14">
        <v>0</v>
      </c>
      <c r="M8698" s="14">
        <v>0</v>
      </c>
      <c r="N8698" t="s">
        <v>25086</v>
      </c>
    </row>
    <row r="8699" spans="1:14">
      <c r="A8699" t="s">
        <v>25085</v>
      </c>
      <c r="B8699" t="s">
        <v>25086</v>
      </c>
      <c r="C8699" s="13" t="s">
        <v>25294</v>
      </c>
      <c r="D8699" s="13" t="s">
        <v>25295</v>
      </c>
      <c r="E8699" t="s">
        <v>25296</v>
      </c>
      <c r="H8699" s="14">
        <v>15000</v>
      </c>
      <c r="I8699" s="14">
        <v>15000</v>
      </c>
      <c r="J8699" s="14">
        <v>15000</v>
      </c>
      <c r="K8699" s="14">
        <v>15000</v>
      </c>
      <c r="L8699" s="14">
        <v>0</v>
      </c>
      <c r="M8699" s="14">
        <v>0</v>
      </c>
      <c r="N8699" t="s">
        <v>25086</v>
      </c>
    </row>
    <row r="8700" spans="1:14">
      <c r="A8700" t="s">
        <v>25085</v>
      </c>
      <c r="B8700" t="s">
        <v>25086</v>
      </c>
      <c r="C8700" s="13" t="s">
        <v>25297</v>
      </c>
      <c r="D8700" s="13" t="s">
        <v>25298</v>
      </c>
      <c r="E8700" t="s">
        <v>25299</v>
      </c>
      <c r="H8700" s="14">
        <v>4000</v>
      </c>
      <c r="I8700" s="14">
        <v>4000</v>
      </c>
      <c r="J8700" s="14">
        <v>8000</v>
      </c>
      <c r="K8700" s="14">
        <v>8000</v>
      </c>
      <c r="L8700" s="14">
        <v>0</v>
      </c>
      <c r="M8700" s="14">
        <v>0</v>
      </c>
      <c r="N8700" t="s">
        <v>25086</v>
      </c>
    </row>
    <row r="8701" spans="1:14">
      <c r="A8701" t="s">
        <v>25085</v>
      </c>
      <c r="B8701" t="s">
        <v>25086</v>
      </c>
      <c r="C8701" s="13" t="s">
        <v>25300</v>
      </c>
      <c r="D8701" s="13" t="s">
        <v>25301</v>
      </c>
      <c r="E8701" t="s">
        <v>25302</v>
      </c>
      <c r="H8701" s="14">
        <v>15000</v>
      </c>
      <c r="I8701" s="14">
        <v>15000</v>
      </c>
      <c r="J8701" s="14">
        <v>25000</v>
      </c>
      <c r="K8701" s="14">
        <v>25000</v>
      </c>
      <c r="L8701" s="14">
        <v>0</v>
      </c>
      <c r="M8701" s="14">
        <v>0</v>
      </c>
      <c r="N8701" t="s">
        <v>25086</v>
      </c>
    </row>
    <row r="8702" spans="1:14">
      <c r="A8702" t="s">
        <v>25085</v>
      </c>
      <c r="B8702" t="s">
        <v>25086</v>
      </c>
      <c r="C8702" s="13" t="s">
        <v>25303</v>
      </c>
      <c r="D8702" s="13" t="s">
        <v>25304</v>
      </c>
      <c r="E8702" t="s">
        <v>25305</v>
      </c>
      <c r="H8702" s="14">
        <v>2500</v>
      </c>
      <c r="I8702" s="14">
        <v>2500</v>
      </c>
      <c r="J8702" s="14">
        <v>3250</v>
      </c>
      <c r="K8702" s="14">
        <v>3250</v>
      </c>
      <c r="L8702" s="14">
        <v>0</v>
      </c>
      <c r="M8702" s="14">
        <v>0</v>
      </c>
      <c r="N8702" t="s">
        <v>25086</v>
      </c>
    </row>
    <row r="8703" spans="1:14">
      <c r="A8703" t="s">
        <v>25085</v>
      </c>
      <c r="B8703" t="s">
        <v>25086</v>
      </c>
      <c r="C8703" s="13" t="s">
        <v>25306</v>
      </c>
      <c r="D8703" s="13" t="s">
        <v>25307</v>
      </c>
      <c r="E8703" t="s">
        <v>25308</v>
      </c>
      <c r="H8703" s="14">
        <v>10000</v>
      </c>
      <c r="I8703" s="14">
        <v>10000</v>
      </c>
      <c r="J8703" s="14">
        <v>20000</v>
      </c>
      <c r="K8703" s="14">
        <v>20000</v>
      </c>
      <c r="L8703" s="14">
        <v>0</v>
      </c>
      <c r="M8703" s="14">
        <v>0</v>
      </c>
      <c r="N8703" t="s">
        <v>25086</v>
      </c>
    </row>
    <row r="8704" spans="1:14">
      <c r="A8704" t="s">
        <v>25085</v>
      </c>
      <c r="B8704" t="s">
        <v>25086</v>
      </c>
      <c r="C8704" s="13" t="s">
        <v>25309</v>
      </c>
      <c r="D8704" s="13" t="s">
        <v>25310</v>
      </c>
      <c r="E8704" t="s">
        <v>25311</v>
      </c>
      <c r="H8704" s="14">
        <v>15000</v>
      </c>
      <c r="I8704" s="14">
        <v>15000</v>
      </c>
      <c r="J8704" s="14">
        <v>15000</v>
      </c>
      <c r="K8704" s="14">
        <v>15000</v>
      </c>
      <c r="L8704" s="14">
        <v>0</v>
      </c>
      <c r="M8704" s="14">
        <v>0</v>
      </c>
      <c r="N8704" t="s">
        <v>25086</v>
      </c>
    </row>
    <row r="8705" spans="1:14">
      <c r="A8705" t="s">
        <v>25085</v>
      </c>
      <c r="B8705" t="s">
        <v>25086</v>
      </c>
      <c r="C8705" s="13" t="s">
        <v>25312</v>
      </c>
      <c r="D8705" s="13" t="s">
        <v>25313</v>
      </c>
      <c r="E8705" t="s">
        <v>25314</v>
      </c>
      <c r="H8705" s="14">
        <v>1200</v>
      </c>
      <c r="I8705" s="14">
        <v>1200</v>
      </c>
      <c r="J8705" s="14">
        <v>1200</v>
      </c>
      <c r="K8705" s="14">
        <v>1200</v>
      </c>
      <c r="L8705" s="14">
        <v>0</v>
      </c>
      <c r="M8705" s="14">
        <v>0</v>
      </c>
      <c r="N8705" t="s">
        <v>25086</v>
      </c>
    </row>
    <row r="8706" spans="1:14">
      <c r="A8706" t="s">
        <v>25085</v>
      </c>
      <c r="B8706" t="s">
        <v>25086</v>
      </c>
      <c r="C8706" s="13" t="s">
        <v>25315</v>
      </c>
      <c r="D8706" s="13" t="s">
        <v>25316</v>
      </c>
      <c r="E8706" t="s">
        <v>25317</v>
      </c>
      <c r="H8706" s="14">
        <v>0</v>
      </c>
      <c r="I8706" s="14">
        <v>0</v>
      </c>
      <c r="J8706" s="14">
        <v>0</v>
      </c>
      <c r="K8706" s="14">
        <v>0</v>
      </c>
      <c r="L8706" s="14">
        <v>0</v>
      </c>
      <c r="M8706" s="14">
        <v>0</v>
      </c>
      <c r="N8706" t="s">
        <v>25086</v>
      </c>
    </row>
    <row r="8707" spans="1:14">
      <c r="A8707" t="s">
        <v>25085</v>
      </c>
      <c r="B8707" t="s">
        <v>25086</v>
      </c>
      <c r="C8707" s="13" t="s">
        <v>25318</v>
      </c>
      <c r="D8707" s="13" t="s">
        <v>25319</v>
      </c>
      <c r="E8707" t="s">
        <v>25320</v>
      </c>
      <c r="H8707" s="14">
        <v>0</v>
      </c>
      <c r="I8707" s="14">
        <v>0</v>
      </c>
      <c r="J8707" s="14">
        <v>0</v>
      </c>
      <c r="K8707" s="14">
        <v>0</v>
      </c>
      <c r="L8707" s="14">
        <v>0</v>
      </c>
      <c r="M8707" s="14">
        <v>0</v>
      </c>
      <c r="N8707" t="s">
        <v>25086</v>
      </c>
    </row>
    <row r="8708" spans="1:14">
      <c r="A8708" t="s">
        <v>25085</v>
      </c>
      <c r="B8708" t="s">
        <v>25086</v>
      </c>
      <c r="C8708" s="13" t="s">
        <v>25321</v>
      </c>
      <c r="D8708" s="13" t="s">
        <v>25322</v>
      </c>
      <c r="E8708" t="s">
        <v>25323</v>
      </c>
      <c r="H8708" s="14">
        <v>495</v>
      </c>
      <c r="I8708" s="14">
        <v>495</v>
      </c>
      <c r="J8708" s="14">
        <v>900</v>
      </c>
      <c r="K8708" s="14">
        <v>900</v>
      </c>
      <c r="L8708" s="14">
        <v>0</v>
      </c>
      <c r="M8708" s="14">
        <v>0</v>
      </c>
      <c r="N8708" t="s">
        <v>25086</v>
      </c>
    </row>
    <row r="8709" spans="1:14">
      <c r="A8709" t="s">
        <v>25085</v>
      </c>
      <c r="B8709" t="s">
        <v>25086</v>
      </c>
      <c r="C8709" s="13" t="s">
        <v>25324</v>
      </c>
      <c r="D8709" s="13" t="s">
        <v>25325</v>
      </c>
      <c r="E8709" t="s">
        <v>25326</v>
      </c>
      <c r="H8709" s="14">
        <v>999</v>
      </c>
      <c r="I8709" s="14">
        <v>999</v>
      </c>
      <c r="J8709" s="14">
        <v>0</v>
      </c>
      <c r="K8709" s="14">
        <v>0</v>
      </c>
      <c r="L8709" s="14">
        <v>0</v>
      </c>
      <c r="M8709" s="14">
        <v>0</v>
      </c>
      <c r="N8709" t="s">
        <v>25086</v>
      </c>
    </row>
    <row r="8710" spans="1:14">
      <c r="A8710" t="s">
        <v>25085</v>
      </c>
      <c r="B8710" t="s">
        <v>25086</v>
      </c>
      <c r="C8710" s="13" t="s">
        <v>25327</v>
      </c>
      <c r="D8710" s="13" t="s">
        <v>25328</v>
      </c>
      <c r="E8710" t="s">
        <v>25329</v>
      </c>
      <c r="H8710" s="14">
        <v>0</v>
      </c>
      <c r="I8710" s="14">
        <v>0</v>
      </c>
      <c r="J8710" s="14">
        <v>0</v>
      </c>
      <c r="K8710" s="14">
        <v>0</v>
      </c>
      <c r="L8710" s="14">
        <v>0</v>
      </c>
      <c r="M8710" s="14">
        <v>0</v>
      </c>
      <c r="N8710" t="s">
        <v>25086</v>
      </c>
    </row>
    <row r="8711" spans="1:14">
      <c r="A8711" t="s">
        <v>25085</v>
      </c>
      <c r="B8711" t="s">
        <v>25086</v>
      </c>
      <c r="C8711" s="13" t="s">
        <v>25330</v>
      </c>
      <c r="D8711" s="13" t="s">
        <v>25331</v>
      </c>
      <c r="E8711" t="s">
        <v>25332</v>
      </c>
      <c r="H8711" s="14">
        <v>0</v>
      </c>
      <c r="I8711" s="14">
        <v>0</v>
      </c>
      <c r="J8711" s="14">
        <v>0</v>
      </c>
      <c r="K8711" s="14">
        <v>0</v>
      </c>
      <c r="L8711" s="14">
        <v>0</v>
      </c>
      <c r="M8711" s="14">
        <v>0</v>
      </c>
      <c r="N8711" t="s">
        <v>25086</v>
      </c>
    </row>
    <row r="8712" spans="1:14">
      <c r="A8712" t="s">
        <v>25085</v>
      </c>
      <c r="B8712" t="s">
        <v>25086</v>
      </c>
      <c r="C8712" s="13" t="s">
        <v>25333</v>
      </c>
      <c r="D8712" s="13" t="s">
        <v>25334</v>
      </c>
      <c r="E8712" t="s">
        <v>25335</v>
      </c>
      <c r="H8712" s="14">
        <v>300</v>
      </c>
      <c r="I8712" s="14">
        <v>300</v>
      </c>
      <c r="J8712" s="14">
        <v>300</v>
      </c>
      <c r="K8712" s="14">
        <v>300</v>
      </c>
      <c r="L8712" s="14">
        <v>0</v>
      </c>
      <c r="M8712" s="14">
        <v>0</v>
      </c>
      <c r="N8712" t="s">
        <v>25086</v>
      </c>
    </row>
    <row r="8713" spans="1:14">
      <c r="A8713" t="s">
        <v>25085</v>
      </c>
      <c r="B8713" t="s">
        <v>25086</v>
      </c>
      <c r="C8713" s="13" t="s">
        <v>25336</v>
      </c>
      <c r="D8713" s="13" t="s">
        <v>25337</v>
      </c>
      <c r="E8713" t="s">
        <v>25338</v>
      </c>
      <c r="H8713" s="14">
        <v>8000</v>
      </c>
      <c r="I8713" s="14">
        <v>8000</v>
      </c>
      <c r="J8713" s="14">
        <v>8000</v>
      </c>
      <c r="K8713" s="14">
        <v>8000</v>
      </c>
      <c r="L8713" s="14">
        <v>0</v>
      </c>
      <c r="M8713" s="14">
        <v>0</v>
      </c>
      <c r="N8713" t="s">
        <v>25086</v>
      </c>
    </row>
    <row r="8714" spans="1:14">
      <c r="A8714" t="s">
        <v>25085</v>
      </c>
      <c r="B8714" t="s">
        <v>25086</v>
      </c>
      <c r="C8714" s="13" t="s">
        <v>25339</v>
      </c>
      <c r="D8714" s="13" t="s">
        <v>25340</v>
      </c>
      <c r="E8714" t="s">
        <v>25341</v>
      </c>
      <c r="H8714" s="14">
        <v>8000</v>
      </c>
      <c r="I8714" s="14">
        <v>8000</v>
      </c>
      <c r="J8714" s="14">
        <v>8000</v>
      </c>
      <c r="K8714" s="14">
        <v>8000</v>
      </c>
      <c r="L8714" s="14">
        <v>0</v>
      </c>
      <c r="M8714" s="14">
        <v>0</v>
      </c>
      <c r="N8714" t="s">
        <v>25086</v>
      </c>
    </row>
    <row r="8715" spans="1:14">
      <c r="A8715" t="s">
        <v>25085</v>
      </c>
      <c r="B8715" t="s">
        <v>25086</v>
      </c>
      <c r="C8715" s="13" t="s">
        <v>25342</v>
      </c>
      <c r="D8715" s="13" t="s">
        <v>25343</v>
      </c>
      <c r="E8715" t="s">
        <v>25344</v>
      </c>
      <c r="H8715" s="14">
        <v>6000</v>
      </c>
      <c r="I8715" s="14">
        <v>6000</v>
      </c>
      <c r="J8715" s="14">
        <v>6000</v>
      </c>
      <c r="K8715" s="14">
        <v>6000</v>
      </c>
      <c r="L8715" s="14">
        <v>0</v>
      </c>
      <c r="M8715" s="14">
        <v>0</v>
      </c>
      <c r="N8715" t="s">
        <v>25086</v>
      </c>
    </row>
    <row r="8716" spans="1:14">
      <c r="A8716" t="s">
        <v>25085</v>
      </c>
      <c r="B8716" t="s">
        <v>25086</v>
      </c>
      <c r="C8716" s="13" t="s">
        <v>25345</v>
      </c>
      <c r="D8716" s="13" t="s">
        <v>25346</v>
      </c>
      <c r="E8716" t="s">
        <v>25347</v>
      </c>
      <c r="H8716" s="14">
        <v>8000</v>
      </c>
      <c r="I8716" s="14">
        <v>8000</v>
      </c>
      <c r="J8716" s="14">
        <v>8000</v>
      </c>
      <c r="K8716" s="14">
        <v>8000</v>
      </c>
      <c r="L8716" s="14">
        <v>0</v>
      </c>
      <c r="M8716" s="14">
        <v>0</v>
      </c>
      <c r="N8716" t="s">
        <v>25086</v>
      </c>
    </row>
    <row r="8717" spans="1:14">
      <c r="A8717" t="s">
        <v>25085</v>
      </c>
      <c r="B8717" t="s">
        <v>25086</v>
      </c>
      <c r="C8717" s="13" t="s">
        <v>25348</v>
      </c>
      <c r="D8717" s="13" t="s">
        <v>25349</v>
      </c>
      <c r="E8717" t="s">
        <v>25350</v>
      </c>
      <c r="H8717" s="14">
        <v>7500</v>
      </c>
      <c r="I8717" s="14">
        <v>7500</v>
      </c>
      <c r="J8717" s="14">
        <v>7500</v>
      </c>
      <c r="K8717" s="14">
        <v>7500</v>
      </c>
      <c r="L8717" s="14">
        <v>0</v>
      </c>
      <c r="M8717" s="14">
        <v>0</v>
      </c>
      <c r="N8717" t="s">
        <v>25086</v>
      </c>
    </row>
    <row r="8718" spans="1:14">
      <c r="A8718" t="s">
        <v>25085</v>
      </c>
      <c r="B8718" t="s">
        <v>25086</v>
      </c>
      <c r="C8718" s="13" t="s">
        <v>25351</v>
      </c>
      <c r="D8718" s="13" t="s">
        <v>25352</v>
      </c>
      <c r="E8718" t="s">
        <v>25353</v>
      </c>
      <c r="H8718" s="14">
        <v>400</v>
      </c>
      <c r="I8718" s="14">
        <v>400</v>
      </c>
      <c r="J8718" s="14">
        <v>400</v>
      </c>
      <c r="K8718" s="14">
        <v>400</v>
      </c>
      <c r="L8718" s="14">
        <v>0</v>
      </c>
      <c r="M8718" s="14">
        <v>0</v>
      </c>
      <c r="N8718" t="s">
        <v>25086</v>
      </c>
    </row>
    <row r="8719" spans="1:14">
      <c r="A8719" t="s">
        <v>25085</v>
      </c>
      <c r="B8719" t="s">
        <v>25086</v>
      </c>
      <c r="C8719" s="13" t="s">
        <v>25354</v>
      </c>
      <c r="D8719" s="13" t="s">
        <v>25355</v>
      </c>
      <c r="E8719" t="s">
        <v>25356</v>
      </c>
      <c r="H8719" s="14">
        <v>1000</v>
      </c>
      <c r="I8719" s="14">
        <v>1000</v>
      </c>
      <c r="J8719" s="14">
        <v>0</v>
      </c>
      <c r="K8719" s="14">
        <v>0</v>
      </c>
      <c r="L8719" s="14">
        <v>0</v>
      </c>
      <c r="M8719" s="14">
        <v>0</v>
      </c>
      <c r="N8719" t="s">
        <v>25086</v>
      </c>
    </row>
    <row r="8720" spans="1:14">
      <c r="A8720" t="s">
        <v>25085</v>
      </c>
      <c r="B8720" t="s">
        <v>25086</v>
      </c>
      <c r="C8720" s="13" t="s">
        <v>25357</v>
      </c>
      <c r="D8720" s="13" t="s">
        <v>25358</v>
      </c>
      <c r="E8720" t="s">
        <v>25359</v>
      </c>
      <c r="H8720" s="14">
        <v>500</v>
      </c>
      <c r="I8720" s="14">
        <v>500</v>
      </c>
      <c r="J8720" s="14">
        <v>500</v>
      </c>
      <c r="K8720" s="14">
        <v>500</v>
      </c>
      <c r="L8720" s="14">
        <v>0</v>
      </c>
      <c r="M8720" s="14">
        <v>0</v>
      </c>
      <c r="N8720" t="s">
        <v>25086</v>
      </c>
    </row>
    <row r="8721" spans="1:14">
      <c r="A8721" t="s">
        <v>25085</v>
      </c>
      <c r="B8721" t="s">
        <v>25086</v>
      </c>
      <c r="C8721" s="13" t="s">
        <v>25360</v>
      </c>
      <c r="D8721" s="13" t="s">
        <v>25361</v>
      </c>
      <c r="E8721" t="s">
        <v>25362</v>
      </c>
      <c r="H8721" s="14">
        <v>300</v>
      </c>
      <c r="I8721" s="14">
        <v>300</v>
      </c>
      <c r="J8721" s="14">
        <v>300</v>
      </c>
      <c r="K8721" s="14">
        <v>300</v>
      </c>
      <c r="L8721" s="14">
        <v>0</v>
      </c>
      <c r="M8721" s="14">
        <v>0</v>
      </c>
      <c r="N8721" t="s">
        <v>25086</v>
      </c>
    </row>
    <row r="8722" spans="1:14">
      <c r="A8722" t="s">
        <v>25085</v>
      </c>
      <c r="B8722" t="s">
        <v>25086</v>
      </c>
      <c r="C8722" s="13" t="s">
        <v>25363</v>
      </c>
      <c r="D8722" s="13" t="s">
        <v>25364</v>
      </c>
      <c r="E8722" t="s">
        <v>25365</v>
      </c>
      <c r="H8722" s="14">
        <v>500</v>
      </c>
      <c r="I8722" s="14">
        <v>500</v>
      </c>
      <c r="J8722" s="14">
        <v>500</v>
      </c>
      <c r="K8722" s="14">
        <v>500</v>
      </c>
      <c r="L8722" s="14">
        <v>0</v>
      </c>
      <c r="M8722" s="14">
        <v>0</v>
      </c>
      <c r="N8722" t="s">
        <v>25086</v>
      </c>
    </row>
    <row r="8723" spans="1:14">
      <c r="A8723" t="s">
        <v>25085</v>
      </c>
      <c r="B8723" t="s">
        <v>25086</v>
      </c>
      <c r="C8723" s="13" t="s">
        <v>25366</v>
      </c>
      <c r="D8723" s="13" t="s">
        <v>25367</v>
      </c>
      <c r="E8723" t="s">
        <v>25368</v>
      </c>
      <c r="H8723" s="14">
        <v>0</v>
      </c>
      <c r="I8723" s="14">
        <v>0</v>
      </c>
      <c r="J8723" s="14">
        <v>0</v>
      </c>
      <c r="K8723" s="14">
        <v>0</v>
      </c>
      <c r="L8723" s="14">
        <v>0</v>
      </c>
      <c r="M8723" s="14">
        <v>0</v>
      </c>
      <c r="N8723" t="s">
        <v>25086</v>
      </c>
    </row>
    <row r="8724" spans="1:14">
      <c r="A8724" t="s">
        <v>25085</v>
      </c>
      <c r="B8724" t="s">
        <v>25086</v>
      </c>
      <c r="C8724" s="13" t="s">
        <v>25369</v>
      </c>
      <c r="D8724" s="13" t="s">
        <v>25370</v>
      </c>
      <c r="E8724" t="s">
        <v>25371</v>
      </c>
      <c r="H8724" s="14">
        <v>1000</v>
      </c>
      <c r="I8724" s="14">
        <v>1000</v>
      </c>
      <c r="J8724" s="14">
        <v>1000</v>
      </c>
      <c r="K8724" s="14">
        <v>1000</v>
      </c>
      <c r="L8724" s="14">
        <v>0</v>
      </c>
      <c r="M8724" s="14">
        <v>0</v>
      </c>
      <c r="N8724" t="s">
        <v>25086</v>
      </c>
    </row>
    <row r="8725" spans="1:14">
      <c r="A8725" t="s">
        <v>25085</v>
      </c>
      <c r="B8725" t="s">
        <v>25086</v>
      </c>
      <c r="C8725" s="13" t="s">
        <v>25372</v>
      </c>
      <c r="D8725" s="13" t="s">
        <v>25373</v>
      </c>
      <c r="E8725" t="s">
        <v>25374</v>
      </c>
      <c r="H8725" s="14">
        <v>2000</v>
      </c>
      <c r="I8725" s="14">
        <v>0</v>
      </c>
      <c r="J8725" s="14">
        <v>0</v>
      </c>
      <c r="K8725" s="14">
        <v>0</v>
      </c>
      <c r="L8725" s="14">
        <v>0</v>
      </c>
      <c r="M8725" s="14">
        <v>0</v>
      </c>
      <c r="N8725" t="s">
        <v>25086</v>
      </c>
    </row>
    <row r="8726" spans="1:14">
      <c r="A8726" t="s">
        <v>25085</v>
      </c>
      <c r="B8726" t="s">
        <v>25086</v>
      </c>
      <c r="C8726" s="13" t="s">
        <v>25375</v>
      </c>
      <c r="D8726" s="13" t="s">
        <v>25376</v>
      </c>
      <c r="E8726" t="s">
        <v>25377</v>
      </c>
      <c r="H8726" s="14">
        <v>0</v>
      </c>
      <c r="I8726" s="14">
        <v>0</v>
      </c>
      <c r="J8726" s="14">
        <v>0</v>
      </c>
      <c r="K8726" s="14">
        <v>0</v>
      </c>
      <c r="L8726" s="14">
        <v>0</v>
      </c>
      <c r="M8726" s="14">
        <v>0</v>
      </c>
      <c r="N8726" t="s">
        <v>25086</v>
      </c>
    </row>
    <row r="8727" spans="1:14">
      <c r="A8727" t="s">
        <v>25085</v>
      </c>
      <c r="B8727" t="s">
        <v>25086</v>
      </c>
      <c r="C8727" s="13" t="s">
        <v>25378</v>
      </c>
      <c r="D8727" s="13" t="s">
        <v>25379</v>
      </c>
      <c r="E8727" t="s">
        <v>25380</v>
      </c>
      <c r="H8727" s="14">
        <v>0</v>
      </c>
      <c r="I8727" s="14">
        <v>0</v>
      </c>
      <c r="J8727" s="14">
        <v>0</v>
      </c>
      <c r="K8727" s="14">
        <v>0</v>
      </c>
      <c r="L8727" s="14">
        <v>0</v>
      </c>
      <c r="M8727" s="14">
        <v>0</v>
      </c>
      <c r="N8727" t="s">
        <v>25086</v>
      </c>
    </row>
    <row r="8728" spans="1:14">
      <c r="A8728" t="s">
        <v>25085</v>
      </c>
      <c r="B8728" t="s">
        <v>25086</v>
      </c>
      <c r="C8728" s="13" t="s">
        <v>25381</v>
      </c>
      <c r="D8728" s="13" t="s">
        <v>25381</v>
      </c>
      <c r="E8728" t="s">
        <v>25382</v>
      </c>
      <c r="H8728" s="14">
        <v>0</v>
      </c>
      <c r="I8728" s="14">
        <v>0</v>
      </c>
      <c r="J8728" s="14">
        <v>0</v>
      </c>
      <c r="K8728" s="14">
        <v>0</v>
      </c>
      <c r="L8728" s="14">
        <v>0</v>
      </c>
      <c r="M8728" s="14">
        <v>0</v>
      </c>
      <c r="N8728" t="s">
        <v>25086</v>
      </c>
    </row>
    <row r="8729" spans="1:14">
      <c r="A8729" t="s">
        <v>25085</v>
      </c>
      <c r="B8729" t="s">
        <v>25086</v>
      </c>
      <c r="C8729" s="13" t="s">
        <v>25383</v>
      </c>
      <c r="D8729" s="13" t="s">
        <v>25383</v>
      </c>
      <c r="E8729" t="s">
        <v>25384</v>
      </c>
      <c r="H8729" s="14">
        <v>0</v>
      </c>
      <c r="I8729" s="14">
        <v>0</v>
      </c>
      <c r="J8729" s="14">
        <v>0</v>
      </c>
      <c r="K8729" s="14">
        <v>0</v>
      </c>
      <c r="L8729" s="14">
        <v>0</v>
      </c>
      <c r="M8729" s="14">
        <v>0</v>
      </c>
      <c r="N8729" t="s">
        <v>25086</v>
      </c>
    </row>
    <row r="8730" spans="1:14">
      <c r="A8730" t="s">
        <v>25085</v>
      </c>
      <c r="B8730" t="s">
        <v>25086</v>
      </c>
      <c r="C8730" s="13" t="s">
        <v>25385</v>
      </c>
      <c r="D8730" s="13" t="s">
        <v>25385</v>
      </c>
      <c r="E8730" t="s">
        <v>25386</v>
      </c>
      <c r="H8730" s="14">
        <v>0</v>
      </c>
      <c r="I8730" s="14">
        <v>0</v>
      </c>
      <c r="J8730" s="14">
        <v>0</v>
      </c>
      <c r="K8730" s="14">
        <v>0</v>
      </c>
      <c r="L8730" s="14">
        <v>0</v>
      </c>
      <c r="M8730" s="14">
        <v>0</v>
      </c>
      <c r="N8730" t="s">
        <v>25086</v>
      </c>
    </row>
    <row r="8731" spans="1:14">
      <c r="A8731" t="s">
        <v>25085</v>
      </c>
      <c r="B8731" t="s">
        <v>25086</v>
      </c>
      <c r="C8731" s="13" t="s">
        <v>25387</v>
      </c>
      <c r="D8731" s="13" t="s">
        <v>22591</v>
      </c>
      <c r="E8731" t="s">
        <v>25388</v>
      </c>
      <c r="H8731" s="14">
        <v>0</v>
      </c>
      <c r="I8731" s="14">
        <v>0</v>
      </c>
      <c r="J8731" s="14">
        <v>0</v>
      </c>
      <c r="K8731" s="14">
        <v>0</v>
      </c>
      <c r="L8731" s="14">
        <v>0</v>
      </c>
      <c r="M8731" s="14">
        <v>0</v>
      </c>
      <c r="N8731" t="s">
        <v>25086</v>
      </c>
    </row>
    <row r="8732" spans="1:14">
      <c r="A8732" t="s">
        <v>25085</v>
      </c>
      <c r="B8732" t="s">
        <v>25086</v>
      </c>
      <c r="C8732" s="13" t="s">
        <v>25389</v>
      </c>
      <c r="D8732" s="13" t="s">
        <v>25389</v>
      </c>
      <c r="E8732" t="s">
        <v>292</v>
      </c>
      <c r="H8732" s="14">
        <v>0</v>
      </c>
      <c r="I8732" s="14">
        <v>0</v>
      </c>
      <c r="J8732" s="14">
        <v>0</v>
      </c>
      <c r="K8732" s="14">
        <v>0</v>
      </c>
      <c r="L8732" s="14">
        <v>0</v>
      </c>
      <c r="M8732" s="14">
        <v>0</v>
      </c>
      <c r="N8732" t="s">
        <v>25086</v>
      </c>
    </row>
    <row r="8733" spans="1:14">
      <c r="A8733" t="s">
        <v>25085</v>
      </c>
      <c r="B8733" t="s">
        <v>25086</v>
      </c>
      <c r="C8733" s="13" t="s">
        <v>25390</v>
      </c>
      <c r="D8733" s="13" t="s">
        <v>25391</v>
      </c>
      <c r="E8733" t="s">
        <v>25392</v>
      </c>
      <c r="H8733" s="14">
        <v>0</v>
      </c>
      <c r="I8733" s="14">
        <v>0</v>
      </c>
      <c r="J8733" s="14">
        <v>0</v>
      </c>
      <c r="K8733" s="14">
        <v>0</v>
      </c>
      <c r="L8733" s="14">
        <v>0</v>
      </c>
      <c r="M8733" s="14">
        <v>0</v>
      </c>
      <c r="N8733" t="s">
        <v>25086</v>
      </c>
    </row>
    <row r="8734" spans="1:14">
      <c r="A8734" t="s">
        <v>25085</v>
      </c>
      <c r="B8734" t="s">
        <v>25086</v>
      </c>
      <c r="C8734" s="13" t="s">
        <v>25393</v>
      </c>
      <c r="D8734" s="13" t="s">
        <v>25393</v>
      </c>
      <c r="E8734" t="s">
        <v>25394</v>
      </c>
      <c r="H8734" s="14">
        <v>0</v>
      </c>
      <c r="I8734" s="14">
        <v>0</v>
      </c>
      <c r="J8734" s="14">
        <v>0</v>
      </c>
      <c r="K8734" s="14">
        <v>0</v>
      </c>
      <c r="L8734" s="14">
        <v>0</v>
      </c>
      <c r="M8734" s="14">
        <v>0</v>
      </c>
      <c r="N8734" t="s">
        <v>25086</v>
      </c>
    </row>
    <row r="8735" spans="1:14">
      <c r="A8735" t="s">
        <v>25085</v>
      </c>
      <c r="B8735" t="s">
        <v>25086</v>
      </c>
      <c r="C8735" s="13" t="s">
        <v>25395</v>
      </c>
      <c r="D8735" s="13" t="s">
        <v>22564</v>
      </c>
      <c r="E8735" t="s">
        <v>25396</v>
      </c>
      <c r="H8735" s="14">
        <v>200</v>
      </c>
      <c r="I8735" s="14">
        <v>0</v>
      </c>
      <c r="J8735" s="14">
        <v>0</v>
      </c>
      <c r="K8735" s="14">
        <v>0</v>
      </c>
      <c r="L8735" s="14">
        <v>0</v>
      </c>
      <c r="M8735" s="14">
        <v>0</v>
      </c>
      <c r="N8735" t="s">
        <v>25086</v>
      </c>
    </row>
    <row r="8736" spans="1:14">
      <c r="A8736" t="s">
        <v>25397</v>
      </c>
      <c r="B8736" t="s">
        <v>25398</v>
      </c>
      <c r="C8736" s="13" t="s">
        <v>25399</v>
      </c>
      <c r="D8736" s="13" t="s">
        <v>25399</v>
      </c>
      <c r="E8736" t="s">
        <v>25400</v>
      </c>
      <c r="H8736" s="14">
        <v>800</v>
      </c>
      <c r="I8736" s="14">
        <v>800</v>
      </c>
      <c r="J8736" s="14">
        <v>1040</v>
      </c>
      <c r="K8736" s="14">
        <v>1040</v>
      </c>
      <c r="L8736" s="14">
        <v>1120</v>
      </c>
      <c r="M8736" s="14">
        <v>1120</v>
      </c>
      <c r="N8736" t="s">
        <v>25398</v>
      </c>
    </row>
    <row r="8737" spans="1:14">
      <c r="A8737" t="s">
        <v>25397</v>
      </c>
      <c r="B8737" t="s">
        <v>25398</v>
      </c>
      <c r="C8737" s="13" t="s">
        <v>25401</v>
      </c>
      <c r="D8737" s="13" t="s">
        <v>398</v>
      </c>
      <c r="E8737" t="s">
        <v>25398</v>
      </c>
      <c r="H8737" s="14">
        <v>0</v>
      </c>
      <c r="I8737" s="14">
        <v>0</v>
      </c>
      <c r="J8737" s="14">
        <v>0</v>
      </c>
      <c r="K8737" s="14">
        <v>0</v>
      </c>
      <c r="L8737" s="14">
        <v>0</v>
      </c>
      <c r="M8737" s="14">
        <v>0</v>
      </c>
      <c r="N8737" t="s">
        <v>25398</v>
      </c>
    </row>
    <row r="8738" spans="1:14">
      <c r="A8738" t="s">
        <v>25397</v>
      </c>
      <c r="B8738" t="s">
        <v>25398</v>
      </c>
      <c r="C8738" s="13" t="s">
        <v>25402</v>
      </c>
      <c r="D8738" s="13" t="s">
        <v>25403</v>
      </c>
      <c r="E8738" t="s">
        <v>25404</v>
      </c>
      <c r="H8738" s="14">
        <v>400</v>
      </c>
      <c r="I8738" s="14">
        <v>400</v>
      </c>
      <c r="J8738" s="14">
        <v>520</v>
      </c>
      <c r="K8738" s="14">
        <v>520</v>
      </c>
      <c r="L8738" s="14">
        <v>560</v>
      </c>
      <c r="M8738" s="14">
        <v>560</v>
      </c>
      <c r="N8738" t="s">
        <v>25398</v>
      </c>
    </row>
    <row r="8739" spans="1:14">
      <c r="A8739" t="s">
        <v>25405</v>
      </c>
      <c r="B8739" t="s">
        <v>25406</v>
      </c>
      <c r="C8739" s="13" t="s">
        <v>25407</v>
      </c>
      <c r="D8739" s="13" t="s">
        <v>398</v>
      </c>
      <c r="E8739" t="s">
        <v>25406</v>
      </c>
      <c r="H8739" s="14">
        <v>0</v>
      </c>
      <c r="I8739" s="14">
        <v>0</v>
      </c>
      <c r="J8739" s="14">
        <v>0</v>
      </c>
      <c r="K8739" s="14">
        <v>0</v>
      </c>
      <c r="L8739" s="14">
        <v>0</v>
      </c>
      <c r="M8739" s="14">
        <v>0</v>
      </c>
      <c r="N8739" t="s">
        <v>25406</v>
      </c>
    </row>
    <row r="8740" spans="1:14">
      <c r="A8740" t="s">
        <v>25405</v>
      </c>
      <c r="B8740" t="s">
        <v>25406</v>
      </c>
      <c r="C8740" s="13" t="s">
        <v>25408</v>
      </c>
      <c r="D8740" s="13" t="s">
        <v>25408</v>
      </c>
      <c r="E8740" t="s">
        <v>25409</v>
      </c>
      <c r="H8740" s="14">
        <v>0</v>
      </c>
      <c r="I8740" s="14">
        <v>0</v>
      </c>
      <c r="J8740" s="14">
        <v>0</v>
      </c>
      <c r="K8740" s="14">
        <v>0</v>
      </c>
      <c r="L8740" s="14">
        <v>0</v>
      </c>
      <c r="M8740" s="14">
        <v>0</v>
      </c>
      <c r="N8740" t="s">
        <v>25406</v>
      </c>
    </row>
    <row r="8741" spans="1:14">
      <c r="A8741" t="s">
        <v>25405</v>
      </c>
      <c r="B8741" t="s">
        <v>25406</v>
      </c>
      <c r="C8741" s="13" t="s">
        <v>25410</v>
      </c>
      <c r="D8741" s="13" t="s">
        <v>25410</v>
      </c>
      <c r="E8741" t="s">
        <v>25411</v>
      </c>
      <c r="H8741" s="14">
        <v>0</v>
      </c>
      <c r="I8741" s="14">
        <v>0</v>
      </c>
      <c r="J8741" s="14">
        <v>0</v>
      </c>
      <c r="K8741" s="14">
        <v>0</v>
      </c>
      <c r="L8741" s="14">
        <v>0</v>
      </c>
      <c r="M8741" s="14">
        <v>0</v>
      </c>
      <c r="N8741" t="s">
        <v>25406</v>
      </c>
    </row>
    <row r="8742" spans="1:14">
      <c r="A8742" t="s">
        <v>25412</v>
      </c>
      <c r="B8742" t="s">
        <v>25413</v>
      </c>
      <c r="C8742" s="13" t="s">
        <v>25414</v>
      </c>
      <c r="D8742" s="13" t="s">
        <v>398</v>
      </c>
      <c r="E8742" t="s">
        <v>25413</v>
      </c>
      <c r="H8742" s="14">
        <v>0</v>
      </c>
      <c r="I8742" s="14">
        <v>0</v>
      </c>
      <c r="J8742" s="14">
        <v>0</v>
      </c>
      <c r="K8742" s="14">
        <v>0</v>
      </c>
      <c r="L8742" s="14">
        <v>0</v>
      </c>
      <c r="M8742" s="14">
        <v>0</v>
      </c>
      <c r="N8742" t="s">
        <v>25413</v>
      </c>
    </row>
    <row r="8743" spans="1:14">
      <c r="A8743" t="s">
        <v>25415</v>
      </c>
      <c r="B8743" t="s">
        <v>25416</v>
      </c>
      <c r="C8743" s="13" t="s">
        <v>25417</v>
      </c>
      <c r="D8743" s="13" t="s">
        <v>25417</v>
      </c>
      <c r="E8743" t="s">
        <v>139</v>
      </c>
      <c r="H8743" s="14">
        <v>2000</v>
      </c>
      <c r="I8743" s="14">
        <v>2000</v>
      </c>
      <c r="J8743" s="14">
        <v>2600</v>
      </c>
      <c r="K8743" s="14">
        <v>2600</v>
      </c>
      <c r="L8743" s="14">
        <v>0</v>
      </c>
      <c r="M8743" s="14">
        <v>0</v>
      </c>
      <c r="N8743" t="s">
        <v>25416</v>
      </c>
    </row>
    <row r="8744" spans="1:14">
      <c r="A8744" t="s">
        <v>25415</v>
      </c>
      <c r="B8744" t="s">
        <v>25416</v>
      </c>
      <c r="C8744" s="13" t="s">
        <v>25418</v>
      </c>
      <c r="D8744" s="13" t="s">
        <v>25418</v>
      </c>
      <c r="E8744" t="s">
        <v>25419</v>
      </c>
      <c r="H8744" s="14">
        <v>200</v>
      </c>
      <c r="I8744" s="14">
        <v>200</v>
      </c>
      <c r="J8744" s="14">
        <v>260</v>
      </c>
      <c r="K8744" s="14">
        <v>260</v>
      </c>
      <c r="L8744" s="14">
        <v>0</v>
      </c>
      <c r="M8744" s="14">
        <v>0</v>
      </c>
      <c r="N8744" t="s">
        <v>25416</v>
      </c>
    </row>
    <row r="8745" spans="1:14">
      <c r="A8745" t="s">
        <v>25415</v>
      </c>
      <c r="B8745" t="s">
        <v>25416</v>
      </c>
      <c r="C8745" s="13" t="s">
        <v>25420</v>
      </c>
      <c r="D8745" s="13" t="s">
        <v>398</v>
      </c>
      <c r="E8745" t="s">
        <v>25416</v>
      </c>
      <c r="H8745" s="14">
        <v>0</v>
      </c>
      <c r="I8745" s="14">
        <v>0</v>
      </c>
      <c r="J8745" s="14">
        <v>0</v>
      </c>
      <c r="K8745" s="14">
        <v>0</v>
      </c>
      <c r="L8745" s="14">
        <v>0</v>
      </c>
      <c r="M8745" s="14">
        <v>0</v>
      </c>
      <c r="N8745" t="s">
        <v>25416</v>
      </c>
    </row>
    <row r="8746" spans="1:14">
      <c r="A8746" t="s">
        <v>25415</v>
      </c>
      <c r="B8746" t="s">
        <v>25416</v>
      </c>
      <c r="C8746" s="13" t="s">
        <v>25421</v>
      </c>
      <c r="D8746" s="13" t="s">
        <v>25421</v>
      </c>
      <c r="E8746" t="s">
        <v>25422</v>
      </c>
      <c r="H8746" s="14">
        <v>500</v>
      </c>
      <c r="I8746" s="14">
        <v>500</v>
      </c>
      <c r="J8746" s="14">
        <v>650</v>
      </c>
      <c r="K8746" s="14">
        <v>650</v>
      </c>
      <c r="L8746" s="14">
        <v>0</v>
      </c>
      <c r="M8746" s="14">
        <v>0</v>
      </c>
      <c r="N8746" t="s">
        <v>25416</v>
      </c>
    </row>
    <row r="8747" spans="1:14">
      <c r="A8747" t="s">
        <v>25423</v>
      </c>
      <c r="B8747" t="s">
        <v>25424</v>
      </c>
      <c r="C8747" s="13" t="s">
        <v>25425</v>
      </c>
      <c r="D8747" s="13" t="s">
        <v>398</v>
      </c>
      <c r="E8747" t="s">
        <v>25426</v>
      </c>
      <c r="H8747" s="14">
        <v>0</v>
      </c>
      <c r="I8747" s="14">
        <v>0</v>
      </c>
      <c r="J8747" s="14">
        <v>0</v>
      </c>
      <c r="K8747" s="14">
        <v>0</v>
      </c>
      <c r="L8747" s="14">
        <v>0</v>
      </c>
      <c r="M8747" s="14">
        <v>0</v>
      </c>
      <c r="N8747" t="s">
        <v>25424</v>
      </c>
    </row>
    <row r="8748" spans="1:14">
      <c r="A8748" t="s">
        <v>25423</v>
      </c>
      <c r="B8748" t="s">
        <v>25424</v>
      </c>
      <c r="C8748" s="13" t="s">
        <v>25427</v>
      </c>
      <c r="D8748" s="13" t="s">
        <v>22593</v>
      </c>
      <c r="E8748" t="s">
        <v>192</v>
      </c>
      <c r="H8748" s="14">
        <v>0</v>
      </c>
      <c r="I8748" s="14">
        <v>0</v>
      </c>
      <c r="J8748" s="14">
        <v>0</v>
      </c>
      <c r="K8748" s="14">
        <v>0</v>
      </c>
      <c r="L8748" s="14">
        <v>0</v>
      </c>
      <c r="M8748" s="14">
        <v>0</v>
      </c>
      <c r="N8748" t="s">
        <v>25424</v>
      </c>
    </row>
    <row r="8749" spans="1:14">
      <c r="A8749" t="s">
        <v>25428</v>
      </c>
      <c r="B8749" t="s">
        <v>25429</v>
      </c>
      <c r="C8749" s="13" t="s">
        <v>25430</v>
      </c>
      <c r="D8749" s="13" t="s">
        <v>25431</v>
      </c>
      <c r="E8749" t="s">
        <v>25432</v>
      </c>
      <c r="H8749" s="14">
        <v>2400</v>
      </c>
      <c r="I8749" s="14">
        <v>2400</v>
      </c>
      <c r="J8749" s="14">
        <v>0</v>
      </c>
      <c r="K8749" s="14">
        <v>0</v>
      </c>
      <c r="L8749" s="14">
        <v>0</v>
      </c>
      <c r="M8749" s="14">
        <v>0</v>
      </c>
      <c r="N8749" t="s">
        <v>25429</v>
      </c>
    </row>
    <row r="8750" spans="1:14">
      <c r="A8750" t="s">
        <v>25428</v>
      </c>
      <c r="B8750" t="s">
        <v>25429</v>
      </c>
      <c r="C8750" s="13" t="s">
        <v>25433</v>
      </c>
      <c r="D8750" s="13" t="s">
        <v>25434</v>
      </c>
      <c r="E8750" t="s">
        <v>25435</v>
      </c>
      <c r="H8750" s="14">
        <v>2800</v>
      </c>
      <c r="I8750" s="14">
        <v>2800</v>
      </c>
      <c r="J8750" s="14">
        <v>0</v>
      </c>
      <c r="K8750" s="14">
        <v>0</v>
      </c>
      <c r="L8750" s="14">
        <v>0</v>
      </c>
      <c r="M8750" s="14">
        <v>0</v>
      </c>
      <c r="N8750" t="s">
        <v>25429</v>
      </c>
    </row>
    <row r="8751" spans="1:14">
      <c r="A8751" t="s">
        <v>25428</v>
      </c>
      <c r="B8751" t="s">
        <v>25429</v>
      </c>
      <c r="C8751" s="13" t="s">
        <v>25436</v>
      </c>
      <c r="D8751" s="13" t="s">
        <v>25437</v>
      </c>
      <c r="E8751" t="s">
        <v>294</v>
      </c>
      <c r="H8751" s="14">
        <v>2300</v>
      </c>
      <c r="I8751" s="14">
        <v>2300</v>
      </c>
      <c r="J8751" s="14">
        <v>0</v>
      </c>
      <c r="K8751" s="14">
        <v>0</v>
      </c>
      <c r="L8751" s="14">
        <v>0</v>
      </c>
      <c r="M8751" s="14">
        <v>0</v>
      </c>
      <c r="N8751" t="s">
        <v>25429</v>
      </c>
    </row>
    <row r="8752" spans="1:14">
      <c r="A8752" t="s">
        <v>25428</v>
      </c>
      <c r="B8752" t="s">
        <v>25429</v>
      </c>
      <c r="C8752" s="13" t="s">
        <v>25438</v>
      </c>
      <c r="D8752" s="13" t="s">
        <v>25439</v>
      </c>
      <c r="E8752" t="s">
        <v>25440</v>
      </c>
      <c r="H8752" s="14">
        <v>1000</v>
      </c>
      <c r="I8752" s="14">
        <v>1000</v>
      </c>
      <c r="J8752" s="14">
        <v>0</v>
      </c>
      <c r="K8752" s="14">
        <v>0</v>
      </c>
      <c r="L8752" s="14">
        <v>0</v>
      </c>
      <c r="M8752" s="14">
        <v>0</v>
      </c>
      <c r="N8752" t="s">
        <v>25429</v>
      </c>
    </row>
    <row r="8753" spans="1:14">
      <c r="A8753" t="s">
        <v>25428</v>
      </c>
      <c r="B8753" t="s">
        <v>25429</v>
      </c>
      <c r="C8753" s="13" t="s">
        <v>25441</v>
      </c>
      <c r="D8753" s="13" t="s">
        <v>25442</v>
      </c>
      <c r="E8753" t="s">
        <v>25443</v>
      </c>
      <c r="H8753" s="14">
        <v>2500</v>
      </c>
      <c r="I8753" s="14">
        <v>2500</v>
      </c>
      <c r="J8753" s="14">
        <v>0</v>
      </c>
      <c r="K8753" s="14">
        <v>0</v>
      </c>
      <c r="L8753" s="14">
        <v>0</v>
      </c>
      <c r="M8753" s="14">
        <v>0</v>
      </c>
      <c r="N8753" t="s">
        <v>25429</v>
      </c>
    </row>
    <row r="8754" spans="1:14">
      <c r="A8754" t="s">
        <v>25428</v>
      </c>
      <c r="B8754" t="s">
        <v>25429</v>
      </c>
      <c r="C8754" s="13" t="s">
        <v>25444</v>
      </c>
      <c r="D8754" s="13" t="s">
        <v>25445</v>
      </c>
      <c r="E8754" t="s">
        <v>25446</v>
      </c>
      <c r="H8754" s="14">
        <v>700</v>
      </c>
      <c r="I8754" s="14">
        <v>0</v>
      </c>
      <c r="J8754" s="14">
        <v>0</v>
      </c>
      <c r="K8754" s="14">
        <v>0</v>
      </c>
      <c r="L8754" s="14">
        <v>0</v>
      </c>
      <c r="M8754" s="14">
        <v>0</v>
      </c>
      <c r="N8754" t="s">
        <v>25429</v>
      </c>
    </row>
    <row r="8755" spans="1:14">
      <c r="A8755" t="s">
        <v>25428</v>
      </c>
      <c r="B8755" t="s">
        <v>25429</v>
      </c>
      <c r="C8755" s="13" t="s">
        <v>25447</v>
      </c>
      <c r="D8755" s="13" t="s">
        <v>25448</v>
      </c>
      <c r="E8755" t="s">
        <v>25449</v>
      </c>
      <c r="H8755" s="14">
        <v>700</v>
      </c>
      <c r="I8755" s="14">
        <v>0</v>
      </c>
      <c r="J8755" s="14">
        <v>0</v>
      </c>
      <c r="K8755" s="14">
        <v>0</v>
      </c>
      <c r="L8755" s="14">
        <v>0</v>
      </c>
      <c r="M8755" s="14">
        <v>0</v>
      </c>
      <c r="N8755" t="s">
        <v>25429</v>
      </c>
    </row>
    <row r="8756" spans="1:14">
      <c r="A8756" t="s">
        <v>25428</v>
      </c>
      <c r="B8756" t="s">
        <v>25429</v>
      </c>
      <c r="C8756" s="13" t="s">
        <v>25450</v>
      </c>
      <c r="D8756" s="13" t="s">
        <v>25451</v>
      </c>
      <c r="E8756" t="s">
        <v>25452</v>
      </c>
      <c r="H8756" s="14">
        <v>1000</v>
      </c>
      <c r="I8756" s="14">
        <v>1000</v>
      </c>
      <c r="J8756" s="14">
        <v>0</v>
      </c>
      <c r="K8756" s="14">
        <v>0</v>
      </c>
      <c r="L8756" s="14">
        <v>0</v>
      </c>
      <c r="M8756" s="14">
        <v>0</v>
      </c>
      <c r="N8756" t="s">
        <v>25429</v>
      </c>
    </row>
    <row r="8757" spans="1:14">
      <c r="A8757" t="s">
        <v>25428</v>
      </c>
      <c r="B8757" t="s">
        <v>25429</v>
      </c>
      <c r="C8757" s="13" t="s">
        <v>25453</v>
      </c>
      <c r="D8757" s="13" t="s">
        <v>25454</v>
      </c>
      <c r="E8757" t="s">
        <v>25455</v>
      </c>
      <c r="H8757" s="14">
        <v>6000</v>
      </c>
      <c r="I8757" s="14">
        <v>6000</v>
      </c>
      <c r="J8757" s="14">
        <v>0</v>
      </c>
      <c r="K8757" s="14">
        <v>0</v>
      </c>
      <c r="L8757" s="14">
        <v>0</v>
      </c>
      <c r="M8757" s="14">
        <v>0</v>
      </c>
      <c r="N8757" t="s">
        <v>25429</v>
      </c>
    </row>
    <row r="8758" spans="1:14">
      <c r="A8758" t="s">
        <v>25428</v>
      </c>
      <c r="B8758" t="s">
        <v>25429</v>
      </c>
      <c r="C8758" s="13" t="s">
        <v>25456</v>
      </c>
      <c r="D8758" s="13" t="s">
        <v>25457</v>
      </c>
      <c r="E8758" t="s">
        <v>25458</v>
      </c>
      <c r="H8758" s="14">
        <v>700</v>
      </c>
      <c r="I8758" s="14">
        <v>0</v>
      </c>
      <c r="J8758" s="14">
        <v>0</v>
      </c>
      <c r="K8758" s="14">
        <v>0</v>
      </c>
      <c r="L8758" s="14">
        <v>0</v>
      </c>
      <c r="M8758" s="14">
        <v>0</v>
      </c>
      <c r="N8758" t="s">
        <v>25429</v>
      </c>
    </row>
    <row r="8759" spans="1:14">
      <c r="A8759" t="s">
        <v>25428</v>
      </c>
      <c r="B8759" t="s">
        <v>25429</v>
      </c>
      <c r="C8759" s="13" t="s">
        <v>25459</v>
      </c>
      <c r="D8759" s="13" t="s">
        <v>25460</v>
      </c>
      <c r="E8759" t="s">
        <v>25461</v>
      </c>
      <c r="H8759" s="14">
        <v>1000</v>
      </c>
      <c r="I8759" s="14">
        <v>1000</v>
      </c>
      <c r="J8759" s="14">
        <v>0</v>
      </c>
      <c r="K8759" s="14">
        <v>0</v>
      </c>
      <c r="L8759" s="14">
        <v>0</v>
      </c>
      <c r="M8759" s="14">
        <v>0</v>
      </c>
      <c r="N8759" t="s">
        <v>25429</v>
      </c>
    </row>
    <row r="8760" spans="1:14">
      <c r="A8760" t="s">
        <v>25428</v>
      </c>
      <c r="B8760" t="s">
        <v>25429</v>
      </c>
      <c r="C8760" s="13" t="s">
        <v>25462</v>
      </c>
      <c r="D8760" s="13" t="s">
        <v>25463</v>
      </c>
      <c r="E8760" t="s">
        <v>25464</v>
      </c>
      <c r="H8760" s="14">
        <v>2000</v>
      </c>
      <c r="I8760" s="14">
        <v>2000</v>
      </c>
      <c r="J8760" s="14">
        <v>0</v>
      </c>
      <c r="K8760" s="14">
        <v>0</v>
      </c>
      <c r="L8760" s="14">
        <v>0</v>
      </c>
      <c r="M8760" s="14">
        <v>0</v>
      </c>
      <c r="N8760" t="s">
        <v>25429</v>
      </c>
    </row>
    <row r="8761" spans="1:14">
      <c r="A8761" t="s">
        <v>25428</v>
      </c>
      <c r="B8761" t="s">
        <v>25429</v>
      </c>
      <c r="C8761" s="13" t="s">
        <v>25465</v>
      </c>
      <c r="D8761" s="13" t="s">
        <v>25466</v>
      </c>
      <c r="E8761" t="s">
        <v>25467</v>
      </c>
      <c r="H8761" s="14">
        <v>3000</v>
      </c>
      <c r="I8761" s="14">
        <v>3000</v>
      </c>
      <c r="J8761" s="14">
        <v>0</v>
      </c>
      <c r="K8761" s="14">
        <v>0</v>
      </c>
      <c r="L8761" s="14">
        <v>0</v>
      </c>
      <c r="M8761" s="14">
        <v>0</v>
      </c>
      <c r="N8761" t="s">
        <v>25429</v>
      </c>
    </row>
    <row r="8762" spans="1:14">
      <c r="A8762" t="s">
        <v>25428</v>
      </c>
      <c r="B8762" t="s">
        <v>25429</v>
      </c>
      <c r="C8762" s="13" t="s">
        <v>25468</v>
      </c>
      <c r="D8762" s="13" t="s">
        <v>25469</v>
      </c>
      <c r="E8762" t="s">
        <v>25470</v>
      </c>
      <c r="H8762" s="14">
        <v>4000</v>
      </c>
      <c r="I8762" s="14">
        <v>4000</v>
      </c>
      <c r="J8762" s="14">
        <v>0</v>
      </c>
      <c r="K8762" s="14">
        <v>0</v>
      </c>
      <c r="L8762" s="14">
        <v>0</v>
      </c>
      <c r="M8762" s="14">
        <v>0</v>
      </c>
      <c r="N8762" t="s">
        <v>25429</v>
      </c>
    </row>
    <row r="8763" spans="1:14">
      <c r="A8763" t="s">
        <v>25428</v>
      </c>
      <c r="B8763" t="s">
        <v>25429</v>
      </c>
      <c r="C8763" s="13" t="s">
        <v>25471</v>
      </c>
      <c r="D8763" s="13" t="s">
        <v>25472</v>
      </c>
      <c r="E8763" t="s">
        <v>25473</v>
      </c>
      <c r="H8763" s="14">
        <v>1000</v>
      </c>
      <c r="I8763" s="14">
        <v>1000</v>
      </c>
      <c r="J8763" s="14">
        <v>0</v>
      </c>
      <c r="K8763" s="14">
        <v>0</v>
      </c>
      <c r="L8763" s="14">
        <v>0</v>
      </c>
      <c r="M8763" s="14">
        <v>0</v>
      </c>
      <c r="N8763" t="s">
        <v>25429</v>
      </c>
    </row>
    <row r="8764" spans="1:14">
      <c r="A8764" t="s">
        <v>25428</v>
      </c>
      <c r="B8764" t="s">
        <v>25429</v>
      </c>
      <c r="C8764" s="13" t="s">
        <v>25474</v>
      </c>
      <c r="D8764" s="13" t="s">
        <v>25475</v>
      </c>
      <c r="E8764" t="s">
        <v>25476</v>
      </c>
      <c r="H8764" s="14">
        <v>1200</v>
      </c>
      <c r="I8764" s="14">
        <v>1200</v>
      </c>
      <c r="J8764" s="14">
        <v>0</v>
      </c>
      <c r="K8764" s="14">
        <v>0</v>
      </c>
      <c r="L8764" s="14">
        <v>0</v>
      </c>
      <c r="M8764" s="14">
        <v>0</v>
      </c>
      <c r="N8764" t="s">
        <v>25429</v>
      </c>
    </row>
    <row r="8765" spans="1:14">
      <c r="A8765" t="s">
        <v>25428</v>
      </c>
      <c r="B8765" t="s">
        <v>25429</v>
      </c>
      <c r="C8765" s="13" t="s">
        <v>25477</v>
      </c>
      <c r="D8765" s="13" t="s">
        <v>25478</v>
      </c>
      <c r="E8765" t="s">
        <v>25479</v>
      </c>
      <c r="H8765" s="14">
        <v>1800</v>
      </c>
      <c r="I8765" s="14">
        <v>1800</v>
      </c>
      <c r="J8765" s="14">
        <v>0</v>
      </c>
      <c r="K8765" s="14">
        <v>0</v>
      </c>
      <c r="L8765" s="14">
        <v>0</v>
      </c>
      <c r="M8765" s="14">
        <v>0</v>
      </c>
      <c r="N8765" t="s">
        <v>25429</v>
      </c>
    </row>
    <row r="8766" spans="1:14">
      <c r="A8766" t="s">
        <v>25428</v>
      </c>
      <c r="B8766" t="s">
        <v>25429</v>
      </c>
      <c r="C8766" s="13" t="s">
        <v>25480</v>
      </c>
      <c r="D8766" s="13" t="s">
        <v>25481</v>
      </c>
      <c r="E8766" t="s">
        <v>25482</v>
      </c>
      <c r="H8766" s="14">
        <v>2500</v>
      </c>
      <c r="I8766" s="14">
        <v>2500</v>
      </c>
      <c r="J8766" s="14">
        <v>0</v>
      </c>
      <c r="K8766" s="14">
        <v>0</v>
      </c>
      <c r="L8766" s="14">
        <v>0</v>
      </c>
      <c r="M8766" s="14">
        <v>0</v>
      </c>
      <c r="N8766" t="s">
        <v>25429</v>
      </c>
    </row>
    <row r="8767" spans="1:14">
      <c r="A8767" t="s">
        <v>25428</v>
      </c>
      <c r="B8767" t="s">
        <v>25429</v>
      </c>
      <c r="C8767" s="13" t="s">
        <v>25483</v>
      </c>
      <c r="D8767" s="13" t="s">
        <v>25484</v>
      </c>
      <c r="E8767" t="s">
        <v>25485</v>
      </c>
      <c r="H8767" s="14">
        <v>300</v>
      </c>
      <c r="I8767" s="14">
        <v>300</v>
      </c>
      <c r="J8767" s="14">
        <v>0</v>
      </c>
      <c r="K8767" s="14">
        <v>0</v>
      </c>
      <c r="L8767" s="14">
        <v>0</v>
      </c>
      <c r="M8767" s="14">
        <v>0</v>
      </c>
      <c r="N8767" t="s">
        <v>25429</v>
      </c>
    </row>
    <row r="8768" spans="1:14">
      <c r="A8768" t="s">
        <v>25428</v>
      </c>
      <c r="B8768" t="s">
        <v>25429</v>
      </c>
      <c r="C8768" s="13" t="s">
        <v>25486</v>
      </c>
      <c r="D8768" s="13" t="s">
        <v>25487</v>
      </c>
      <c r="E8768" t="s">
        <v>25488</v>
      </c>
      <c r="H8768" s="14">
        <v>5000</v>
      </c>
      <c r="I8768" s="14">
        <v>0</v>
      </c>
      <c r="J8768" s="14">
        <v>0</v>
      </c>
      <c r="K8768" s="14">
        <v>0</v>
      </c>
      <c r="L8768" s="14">
        <v>0</v>
      </c>
      <c r="M8768" s="14">
        <v>0</v>
      </c>
      <c r="N8768" t="s">
        <v>25429</v>
      </c>
    </row>
    <row r="8769" spans="1:14">
      <c r="A8769" t="s">
        <v>25428</v>
      </c>
      <c r="B8769" t="s">
        <v>25429</v>
      </c>
      <c r="C8769" s="13" t="s">
        <v>25489</v>
      </c>
      <c r="D8769" s="13" t="s">
        <v>398</v>
      </c>
      <c r="E8769" t="s">
        <v>25429</v>
      </c>
      <c r="H8769" s="14">
        <v>0</v>
      </c>
      <c r="I8769" s="14">
        <v>0</v>
      </c>
      <c r="J8769" s="14">
        <v>0</v>
      </c>
      <c r="K8769" s="14">
        <v>0</v>
      </c>
      <c r="L8769" s="14">
        <v>0</v>
      </c>
      <c r="M8769" s="14">
        <v>0</v>
      </c>
      <c r="N8769" t="s">
        <v>25429</v>
      </c>
    </row>
    <row r="8770" spans="1:14">
      <c r="A8770" t="s">
        <v>25428</v>
      </c>
      <c r="B8770" t="s">
        <v>25429</v>
      </c>
      <c r="C8770" s="13" t="s">
        <v>25490</v>
      </c>
      <c r="D8770" s="13" t="s">
        <v>25491</v>
      </c>
      <c r="E8770" t="s">
        <v>25492</v>
      </c>
      <c r="H8770" s="14">
        <v>700</v>
      </c>
      <c r="I8770" s="14">
        <v>700</v>
      </c>
      <c r="J8770" s="14">
        <v>0</v>
      </c>
      <c r="K8770" s="14">
        <v>0</v>
      </c>
      <c r="L8770" s="14">
        <v>0</v>
      </c>
      <c r="M8770" s="14">
        <v>0</v>
      </c>
      <c r="N8770" t="s">
        <v>25429</v>
      </c>
    </row>
    <row r="8771" spans="1:14">
      <c r="A8771" t="s">
        <v>25428</v>
      </c>
      <c r="B8771" t="s">
        <v>25429</v>
      </c>
      <c r="C8771" s="13" t="s">
        <v>25493</v>
      </c>
      <c r="D8771" s="13" t="s">
        <v>25466</v>
      </c>
      <c r="E8771" t="s">
        <v>25494</v>
      </c>
      <c r="H8771" s="14">
        <v>3000</v>
      </c>
      <c r="I8771" s="14">
        <v>3000</v>
      </c>
      <c r="J8771" s="14">
        <v>0</v>
      </c>
      <c r="K8771" s="14">
        <v>0</v>
      </c>
      <c r="L8771" s="14">
        <v>0</v>
      </c>
      <c r="M8771" s="14">
        <v>0</v>
      </c>
      <c r="N8771" t="s">
        <v>25429</v>
      </c>
    </row>
    <row r="8772" spans="1:14">
      <c r="A8772" t="s">
        <v>25428</v>
      </c>
      <c r="B8772" t="s">
        <v>25429</v>
      </c>
      <c r="C8772" s="13" t="s">
        <v>25495</v>
      </c>
      <c r="D8772" s="13" t="s">
        <v>25496</v>
      </c>
      <c r="E8772" t="s">
        <v>25497</v>
      </c>
      <c r="H8772" s="14">
        <v>2900</v>
      </c>
      <c r="I8772" s="14">
        <v>2900</v>
      </c>
      <c r="J8772" s="14">
        <v>3770</v>
      </c>
      <c r="K8772" s="14">
        <v>3770</v>
      </c>
      <c r="L8772" s="14">
        <v>0</v>
      </c>
      <c r="M8772" s="14">
        <v>0</v>
      </c>
      <c r="N8772" t="s">
        <v>25429</v>
      </c>
    </row>
    <row r="8773" spans="1:14">
      <c r="A8773" t="s">
        <v>25498</v>
      </c>
      <c r="B8773" t="s">
        <v>25499</v>
      </c>
      <c r="C8773" s="13" t="s">
        <v>25500</v>
      </c>
      <c r="D8773" s="13" t="s">
        <v>25501</v>
      </c>
      <c r="E8773" t="s">
        <v>25502</v>
      </c>
      <c r="H8773" s="14">
        <v>1500</v>
      </c>
      <c r="I8773" s="14">
        <v>1500</v>
      </c>
      <c r="J8773" s="14">
        <v>0</v>
      </c>
      <c r="K8773" s="14">
        <v>0</v>
      </c>
      <c r="L8773" s="14">
        <v>0</v>
      </c>
      <c r="M8773" s="14">
        <v>0</v>
      </c>
      <c r="N8773" t="s">
        <v>25499</v>
      </c>
    </row>
    <row r="8774" spans="1:14">
      <c r="A8774" t="s">
        <v>25498</v>
      </c>
      <c r="B8774" t="s">
        <v>25499</v>
      </c>
      <c r="C8774" s="13" t="s">
        <v>25503</v>
      </c>
      <c r="D8774" s="13" t="s">
        <v>398</v>
      </c>
      <c r="E8774" t="s">
        <v>25499</v>
      </c>
      <c r="H8774" s="14">
        <v>0</v>
      </c>
      <c r="I8774" s="14">
        <v>0</v>
      </c>
      <c r="J8774" s="14">
        <v>0</v>
      </c>
      <c r="K8774" s="14">
        <v>0</v>
      </c>
      <c r="L8774" s="14">
        <v>0</v>
      </c>
      <c r="M8774" s="14">
        <v>0</v>
      </c>
      <c r="N8774" t="s">
        <v>25499</v>
      </c>
    </row>
    <row r="8775" spans="1:14">
      <c r="A8775" t="s">
        <v>25498</v>
      </c>
      <c r="B8775" t="s">
        <v>25499</v>
      </c>
      <c r="C8775" s="13" t="s">
        <v>25504</v>
      </c>
      <c r="D8775" s="13" t="s">
        <v>25505</v>
      </c>
      <c r="E8775" t="s">
        <v>25506</v>
      </c>
      <c r="H8775" s="14">
        <v>1000</v>
      </c>
      <c r="I8775" s="14">
        <v>1000</v>
      </c>
      <c r="J8775" s="14">
        <v>0</v>
      </c>
      <c r="K8775" s="14">
        <v>0</v>
      </c>
      <c r="L8775" s="14">
        <v>0</v>
      </c>
      <c r="M8775" s="14">
        <v>0</v>
      </c>
      <c r="N8775" t="s">
        <v>25499</v>
      </c>
    </row>
    <row r="8776" spans="1:14">
      <c r="A8776" t="s">
        <v>25498</v>
      </c>
      <c r="B8776" t="s">
        <v>25499</v>
      </c>
      <c r="C8776" s="13" t="s">
        <v>25507</v>
      </c>
      <c r="D8776" s="13" t="s">
        <v>25508</v>
      </c>
      <c r="E8776" t="s">
        <v>25509</v>
      </c>
      <c r="H8776" s="14">
        <v>2000</v>
      </c>
      <c r="I8776" s="14">
        <v>2000</v>
      </c>
      <c r="J8776" s="14">
        <v>0</v>
      </c>
      <c r="K8776" s="14">
        <v>0</v>
      </c>
      <c r="L8776" s="14">
        <v>0</v>
      </c>
      <c r="M8776" s="14">
        <v>0</v>
      </c>
      <c r="N8776" t="s">
        <v>25499</v>
      </c>
    </row>
    <row r="8777" spans="1:14">
      <c r="A8777" t="s">
        <v>25498</v>
      </c>
      <c r="B8777" t="s">
        <v>25499</v>
      </c>
      <c r="C8777" s="13" t="s">
        <v>25510</v>
      </c>
      <c r="D8777" s="13" t="s">
        <v>25511</v>
      </c>
      <c r="E8777" t="s">
        <v>25512</v>
      </c>
      <c r="H8777" s="14">
        <v>2500</v>
      </c>
      <c r="I8777" s="14">
        <v>2500</v>
      </c>
      <c r="J8777" s="14">
        <v>0</v>
      </c>
      <c r="K8777" s="14">
        <v>0</v>
      </c>
      <c r="L8777" s="14">
        <v>0</v>
      </c>
      <c r="M8777" s="14">
        <v>0</v>
      </c>
      <c r="N8777" t="s">
        <v>25499</v>
      </c>
    </row>
    <row r="8778" spans="1:14">
      <c r="A8778" t="s">
        <v>25498</v>
      </c>
      <c r="B8778" t="s">
        <v>25499</v>
      </c>
      <c r="C8778" s="13" t="s">
        <v>25513</v>
      </c>
      <c r="D8778" s="13" t="s">
        <v>25514</v>
      </c>
      <c r="E8778" t="s">
        <v>247</v>
      </c>
      <c r="H8778" s="14">
        <v>1800</v>
      </c>
      <c r="I8778" s="14">
        <v>1800</v>
      </c>
      <c r="J8778" s="14">
        <v>0</v>
      </c>
      <c r="K8778" s="14">
        <v>0</v>
      </c>
      <c r="L8778" s="14">
        <v>0</v>
      </c>
      <c r="M8778" s="14">
        <v>0</v>
      </c>
      <c r="N8778" t="s">
        <v>25499</v>
      </c>
    </row>
    <row r="8779" spans="1:14">
      <c r="A8779" t="s">
        <v>25515</v>
      </c>
      <c r="B8779" t="s">
        <v>25516</v>
      </c>
      <c r="C8779" s="13" t="s">
        <v>25517</v>
      </c>
      <c r="D8779" s="13" t="s">
        <v>398</v>
      </c>
      <c r="E8779" t="s">
        <v>25516</v>
      </c>
      <c r="H8779" s="14">
        <v>0</v>
      </c>
      <c r="I8779" s="14">
        <v>0</v>
      </c>
      <c r="J8779" s="14">
        <v>0</v>
      </c>
      <c r="K8779" s="14">
        <v>0</v>
      </c>
      <c r="L8779" s="14">
        <v>0</v>
      </c>
      <c r="M8779" s="14">
        <v>0</v>
      </c>
      <c r="N8779" t="s">
        <v>25516</v>
      </c>
    </row>
    <row r="8780" spans="1:14">
      <c r="A8780" t="s">
        <v>25518</v>
      </c>
      <c r="B8780" t="s">
        <v>25519</v>
      </c>
      <c r="C8780" s="13" t="s">
        <v>25520</v>
      </c>
      <c r="D8780" s="13" t="s">
        <v>25521</v>
      </c>
      <c r="E8780" t="s">
        <v>229</v>
      </c>
      <c r="H8780" s="14">
        <v>500</v>
      </c>
      <c r="I8780" s="14">
        <v>500</v>
      </c>
      <c r="J8780" s="14">
        <v>0</v>
      </c>
      <c r="K8780" s="14">
        <v>0</v>
      </c>
      <c r="L8780" s="14">
        <v>0</v>
      </c>
      <c r="M8780" s="14">
        <v>0</v>
      </c>
      <c r="N8780" t="s">
        <v>25519</v>
      </c>
    </row>
    <row r="8781" spans="1:14">
      <c r="A8781" t="s">
        <v>25518</v>
      </c>
      <c r="B8781" t="s">
        <v>25519</v>
      </c>
      <c r="C8781" s="13" t="s">
        <v>25522</v>
      </c>
      <c r="D8781" s="13" t="s">
        <v>25523</v>
      </c>
      <c r="E8781" t="s">
        <v>25524</v>
      </c>
      <c r="H8781" s="14">
        <v>0</v>
      </c>
      <c r="I8781" s="14">
        <v>0</v>
      </c>
      <c r="J8781" s="14">
        <v>0</v>
      </c>
      <c r="K8781" s="14">
        <v>0</v>
      </c>
      <c r="L8781" s="14">
        <v>0</v>
      </c>
      <c r="M8781" s="14">
        <v>0</v>
      </c>
      <c r="N8781" t="s">
        <v>25519</v>
      </c>
    </row>
    <row r="8782" spans="1:14">
      <c r="A8782" t="s">
        <v>25518</v>
      </c>
      <c r="B8782" t="s">
        <v>25519</v>
      </c>
      <c r="C8782" s="13" t="s">
        <v>25525</v>
      </c>
      <c r="D8782" s="13" t="s">
        <v>25526</v>
      </c>
      <c r="E8782" t="s">
        <v>25527</v>
      </c>
      <c r="H8782" s="14">
        <v>0</v>
      </c>
      <c r="I8782" s="14">
        <v>0</v>
      </c>
      <c r="J8782" s="14">
        <v>0</v>
      </c>
      <c r="K8782" s="14">
        <v>0</v>
      </c>
      <c r="L8782" s="14">
        <v>0</v>
      </c>
      <c r="M8782" s="14">
        <v>0</v>
      </c>
      <c r="N8782" t="s">
        <v>25519</v>
      </c>
    </row>
    <row r="8783" spans="1:14">
      <c r="A8783" t="s">
        <v>25518</v>
      </c>
      <c r="B8783" t="s">
        <v>25519</v>
      </c>
      <c r="C8783" s="13" t="s">
        <v>25528</v>
      </c>
      <c r="D8783" s="13" t="s">
        <v>25529</v>
      </c>
      <c r="E8783" t="s">
        <v>25530</v>
      </c>
      <c r="H8783" s="14">
        <v>0</v>
      </c>
      <c r="I8783" s="14">
        <v>0</v>
      </c>
      <c r="J8783" s="14">
        <v>0</v>
      </c>
      <c r="K8783" s="14">
        <v>0</v>
      </c>
      <c r="L8783" s="14">
        <v>0</v>
      </c>
      <c r="M8783" s="14">
        <v>0</v>
      </c>
      <c r="N8783" t="s">
        <v>25519</v>
      </c>
    </row>
    <row r="8784" spans="1:14">
      <c r="A8784" t="s">
        <v>25518</v>
      </c>
      <c r="B8784" t="s">
        <v>25519</v>
      </c>
      <c r="C8784" s="13" t="s">
        <v>25531</v>
      </c>
      <c r="D8784" s="13" t="s">
        <v>25532</v>
      </c>
      <c r="E8784" t="s">
        <v>25533</v>
      </c>
      <c r="H8784" s="14">
        <v>300</v>
      </c>
      <c r="I8784" s="14">
        <v>0</v>
      </c>
      <c r="J8784" s="14">
        <v>0</v>
      </c>
      <c r="K8784" s="14">
        <v>0</v>
      </c>
      <c r="L8784" s="14">
        <v>0</v>
      </c>
      <c r="M8784" s="14">
        <v>0</v>
      </c>
      <c r="N8784" t="s">
        <v>25519</v>
      </c>
    </row>
    <row r="8785" spans="1:14">
      <c r="A8785" t="s">
        <v>25518</v>
      </c>
      <c r="B8785" t="s">
        <v>25519</v>
      </c>
      <c r="C8785" s="13" t="s">
        <v>25534</v>
      </c>
      <c r="D8785" s="13" t="s">
        <v>25535</v>
      </c>
      <c r="E8785" t="s">
        <v>25536</v>
      </c>
      <c r="H8785" s="14">
        <v>100</v>
      </c>
      <c r="I8785" s="14">
        <v>100</v>
      </c>
      <c r="J8785" s="14">
        <v>0</v>
      </c>
      <c r="K8785" s="14">
        <v>0</v>
      </c>
      <c r="L8785" s="14">
        <v>0</v>
      </c>
      <c r="M8785" s="14">
        <v>0</v>
      </c>
      <c r="N8785" t="s">
        <v>25519</v>
      </c>
    </row>
    <row r="8786" spans="1:14">
      <c r="A8786" t="s">
        <v>25518</v>
      </c>
      <c r="B8786" t="s">
        <v>25519</v>
      </c>
      <c r="C8786" s="13" t="s">
        <v>25537</v>
      </c>
      <c r="D8786" s="13" t="s">
        <v>25538</v>
      </c>
      <c r="E8786" t="s">
        <v>25539</v>
      </c>
      <c r="H8786" s="14">
        <v>300</v>
      </c>
      <c r="I8786" s="14">
        <v>300</v>
      </c>
      <c r="J8786" s="14">
        <v>300</v>
      </c>
      <c r="K8786" s="14">
        <v>300</v>
      </c>
      <c r="L8786" s="14">
        <v>0</v>
      </c>
      <c r="M8786" s="14">
        <v>0</v>
      </c>
      <c r="N8786" t="s">
        <v>25519</v>
      </c>
    </row>
    <row r="8787" spans="1:14">
      <c r="A8787" t="s">
        <v>25518</v>
      </c>
      <c r="B8787" t="s">
        <v>25519</v>
      </c>
      <c r="C8787" s="13" t="s">
        <v>25540</v>
      </c>
      <c r="D8787" s="13" t="s">
        <v>25541</v>
      </c>
      <c r="E8787" t="s">
        <v>25542</v>
      </c>
      <c r="H8787" s="14">
        <v>400</v>
      </c>
      <c r="I8787" s="14">
        <v>400</v>
      </c>
      <c r="J8787" s="14">
        <v>400</v>
      </c>
      <c r="K8787" s="14">
        <v>400</v>
      </c>
      <c r="L8787" s="14">
        <v>0</v>
      </c>
      <c r="M8787" s="14">
        <v>0</v>
      </c>
      <c r="N8787" t="s">
        <v>25519</v>
      </c>
    </row>
    <row r="8788" spans="1:14">
      <c r="A8788" t="s">
        <v>25518</v>
      </c>
      <c r="B8788" t="s">
        <v>25519</v>
      </c>
      <c r="C8788" s="13" t="s">
        <v>25543</v>
      </c>
      <c r="D8788" s="13" t="s">
        <v>398</v>
      </c>
      <c r="E8788" t="s">
        <v>25519</v>
      </c>
      <c r="H8788" s="14">
        <v>0</v>
      </c>
      <c r="I8788" s="14">
        <v>0</v>
      </c>
      <c r="J8788" s="14">
        <v>0</v>
      </c>
      <c r="K8788" s="14">
        <v>0</v>
      </c>
      <c r="L8788" s="14">
        <v>0</v>
      </c>
      <c r="M8788" s="14">
        <v>0</v>
      </c>
      <c r="N8788" t="s">
        <v>25519</v>
      </c>
    </row>
    <row r="8789" spans="1:14">
      <c r="A8789" t="s">
        <v>25518</v>
      </c>
      <c r="B8789" t="s">
        <v>25519</v>
      </c>
      <c r="C8789" s="13" t="s">
        <v>25544</v>
      </c>
      <c r="D8789" s="13" t="s">
        <v>25545</v>
      </c>
      <c r="E8789" t="s">
        <v>25546</v>
      </c>
      <c r="H8789" s="14">
        <v>0</v>
      </c>
      <c r="I8789" s="14">
        <v>0</v>
      </c>
      <c r="J8789" s="14">
        <v>0</v>
      </c>
      <c r="K8789" s="14">
        <v>0</v>
      </c>
      <c r="L8789" s="14">
        <v>0</v>
      </c>
      <c r="M8789" s="14">
        <v>0</v>
      </c>
      <c r="N8789" t="s">
        <v>25519</v>
      </c>
    </row>
    <row r="8790" spans="1:14">
      <c r="A8790" t="s">
        <v>25518</v>
      </c>
      <c r="B8790" t="s">
        <v>25519</v>
      </c>
      <c r="C8790" s="13" t="s">
        <v>25547</v>
      </c>
      <c r="D8790" s="13" t="s">
        <v>25548</v>
      </c>
      <c r="E8790" t="s">
        <v>25549</v>
      </c>
      <c r="H8790" s="14">
        <v>0</v>
      </c>
      <c r="I8790" s="14">
        <v>0</v>
      </c>
      <c r="J8790" s="14">
        <v>0</v>
      </c>
      <c r="K8790" s="14">
        <v>0</v>
      </c>
      <c r="L8790" s="14">
        <v>0</v>
      </c>
      <c r="M8790" s="14">
        <v>0</v>
      </c>
      <c r="N8790" t="s">
        <v>25519</v>
      </c>
    </row>
    <row r="8791" spans="1:14">
      <c r="A8791" t="s">
        <v>25518</v>
      </c>
      <c r="B8791" t="s">
        <v>25519</v>
      </c>
      <c r="C8791" s="13" t="s">
        <v>25550</v>
      </c>
      <c r="D8791" s="13" t="s">
        <v>25551</v>
      </c>
      <c r="E8791" t="s">
        <v>25552</v>
      </c>
      <c r="H8791" s="14">
        <v>0</v>
      </c>
      <c r="I8791" s="14">
        <v>0</v>
      </c>
      <c r="J8791" s="14">
        <v>0</v>
      </c>
      <c r="K8791" s="14">
        <v>0</v>
      </c>
      <c r="L8791" s="14">
        <v>0</v>
      </c>
      <c r="M8791" s="14">
        <v>0</v>
      </c>
      <c r="N8791" t="s">
        <v>25519</v>
      </c>
    </row>
    <row r="8792" spans="1:14">
      <c r="A8792" t="s">
        <v>25518</v>
      </c>
      <c r="B8792" t="s">
        <v>25519</v>
      </c>
      <c r="C8792" s="13" t="s">
        <v>25553</v>
      </c>
      <c r="D8792" s="13" t="s">
        <v>25554</v>
      </c>
      <c r="E8792" t="s">
        <v>25555</v>
      </c>
      <c r="H8792" s="14">
        <v>0</v>
      </c>
      <c r="I8792" s="14">
        <v>0</v>
      </c>
      <c r="J8792" s="14">
        <v>0</v>
      </c>
      <c r="K8792" s="14">
        <v>0</v>
      </c>
      <c r="L8792" s="14">
        <v>0</v>
      </c>
      <c r="M8792" s="14">
        <v>0</v>
      </c>
      <c r="N8792" t="s">
        <v>25519</v>
      </c>
    </row>
    <row r="8793" spans="1:14">
      <c r="A8793" t="s">
        <v>25518</v>
      </c>
      <c r="B8793" t="s">
        <v>25519</v>
      </c>
      <c r="C8793" s="13" t="s">
        <v>25556</v>
      </c>
      <c r="D8793" s="13" t="s">
        <v>25557</v>
      </c>
      <c r="E8793" t="s">
        <v>25558</v>
      </c>
      <c r="H8793" s="14">
        <v>0</v>
      </c>
      <c r="I8793" s="14">
        <v>0</v>
      </c>
      <c r="J8793" s="14">
        <v>0</v>
      </c>
      <c r="K8793" s="14">
        <v>0</v>
      </c>
      <c r="L8793" s="14">
        <v>0</v>
      </c>
      <c r="M8793" s="14">
        <v>0</v>
      </c>
      <c r="N8793" t="s">
        <v>25519</v>
      </c>
    </row>
    <row r="8794" spans="1:14">
      <c r="A8794" t="s">
        <v>25518</v>
      </c>
      <c r="B8794" t="s">
        <v>25519</v>
      </c>
      <c r="C8794" s="13" t="s">
        <v>25559</v>
      </c>
      <c r="D8794" s="13" t="s">
        <v>25560</v>
      </c>
      <c r="E8794" t="s">
        <v>25561</v>
      </c>
      <c r="H8794" s="14">
        <v>0</v>
      </c>
      <c r="I8794" s="14">
        <v>0</v>
      </c>
      <c r="J8794" s="14">
        <v>0</v>
      </c>
      <c r="K8794" s="14">
        <v>0</v>
      </c>
      <c r="L8794" s="14">
        <v>0</v>
      </c>
      <c r="M8794" s="14">
        <v>0</v>
      </c>
      <c r="N8794" t="s">
        <v>25519</v>
      </c>
    </row>
    <row r="8795" spans="1:14">
      <c r="A8795" t="s">
        <v>25518</v>
      </c>
      <c r="B8795" t="s">
        <v>25519</v>
      </c>
      <c r="C8795" s="13" t="s">
        <v>25562</v>
      </c>
      <c r="D8795" s="13" t="s">
        <v>25563</v>
      </c>
      <c r="E8795" t="s">
        <v>25564</v>
      </c>
      <c r="H8795" s="14">
        <v>0</v>
      </c>
      <c r="I8795" s="14">
        <v>0</v>
      </c>
      <c r="J8795" s="14">
        <v>0</v>
      </c>
      <c r="K8795" s="14">
        <v>0</v>
      </c>
      <c r="L8795" s="14">
        <v>0</v>
      </c>
      <c r="M8795" s="14">
        <v>0</v>
      </c>
      <c r="N8795" t="s">
        <v>25519</v>
      </c>
    </row>
    <row r="8796" spans="1:14">
      <c r="A8796" t="s">
        <v>25518</v>
      </c>
      <c r="B8796" t="s">
        <v>25519</v>
      </c>
      <c r="C8796" s="13" t="s">
        <v>25565</v>
      </c>
      <c r="D8796" s="13" t="s">
        <v>25566</v>
      </c>
      <c r="E8796" t="s">
        <v>25567</v>
      </c>
      <c r="H8796" s="14">
        <v>0</v>
      </c>
      <c r="I8796" s="14">
        <v>0</v>
      </c>
      <c r="J8796" s="14">
        <v>0</v>
      </c>
      <c r="K8796" s="14">
        <v>0</v>
      </c>
      <c r="L8796" s="14">
        <v>0</v>
      </c>
      <c r="M8796" s="14">
        <v>0</v>
      </c>
      <c r="N8796" t="s">
        <v>25519</v>
      </c>
    </row>
    <row r="8797" spans="1:14">
      <c r="A8797" t="s">
        <v>25518</v>
      </c>
      <c r="B8797" t="s">
        <v>25519</v>
      </c>
      <c r="C8797" s="13" t="s">
        <v>25568</v>
      </c>
      <c r="D8797" s="13" t="s">
        <v>25569</v>
      </c>
      <c r="E8797" t="s">
        <v>25570</v>
      </c>
      <c r="H8797" s="14">
        <v>0</v>
      </c>
      <c r="I8797" s="14">
        <v>0</v>
      </c>
      <c r="J8797" s="14">
        <v>0</v>
      </c>
      <c r="K8797" s="14">
        <v>0</v>
      </c>
      <c r="L8797" s="14">
        <v>0</v>
      </c>
      <c r="M8797" s="14">
        <v>0</v>
      </c>
      <c r="N8797" t="s">
        <v>25519</v>
      </c>
    </row>
    <row r="8798" spans="1:14">
      <c r="A8798" t="s">
        <v>25518</v>
      </c>
      <c r="B8798" t="s">
        <v>25519</v>
      </c>
      <c r="C8798" s="13" t="s">
        <v>25571</v>
      </c>
      <c r="D8798" s="13" t="s">
        <v>25572</v>
      </c>
      <c r="E8798" t="s">
        <v>25573</v>
      </c>
      <c r="H8798" s="14">
        <v>0</v>
      </c>
      <c r="I8798" s="14">
        <v>0</v>
      </c>
      <c r="J8798" s="14">
        <v>0</v>
      </c>
      <c r="K8798" s="14">
        <v>0</v>
      </c>
      <c r="L8798" s="14">
        <v>0</v>
      </c>
      <c r="M8798" s="14">
        <v>0</v>
      </c>
      <c r="N8798" t="s">
        <v>25519</v>
      </c>
    </row>
    <row r="8799" spans="1:14">
      <c r="A8799" t="s">
        <v>25518</v>
      </c>
      <c r="B8799" t="s">
        <v>25519</v>
      </c>
      <c r="C8799" s="13" t="s">
        <v>25574</v>
      </c>
      <c r="D8799" s="13" t="s">
        <v>25575</v>
      </c>
      <c r="E8799" t="s">
        <v>25576</v>
      </c>
      <c r="H8799" s="14">
        <v>0</v>
      </c>
      <c r="I8799" s="14">
        <v>0</v>
      </c>
      <c r="J8799" s="14">
        <v>0</v>
      </c>
      <c r="K8799" s="14">
        <v>0</v>
      </c>
      <c r="L8799" s="14">
        <v>0</v>
      </c>
      <c r="M8799" s="14">
        <v>0</v>
      </c>
      <c r="N8799" t="s">
        <v>25519</v>
      </c>
    </row>
    <row r="8800" spans="1:14">
      <c r="A8800" t="s">
        <v>25518</v>
      </c>
      <c r="B8800" t="s">
        <v>25519</v>
      </c>
      <c r="C8800" s="13" t="s">
        <v>25577</v>
      </c>
      <c r="D8800" s="13" t="s">
        <v>25578</v>
      </c>
      <c r="E8800" t="s">
        <v>25579</v>
      </c>
      <c r="H8800" s="14">
        <v>1200</v>
      </c>
      <c r="I8800" s="14">
        <v>1200</v>
      </c>
      <c r="J8800" s="14">
        <v>1200</v>
      </c>
      <c r="K8800" s="14">
        <v>1200</v>
      </c>
      <c r="L8800" s="14">
        <v>0</v>
      </c>
      <c r="M8800" s="14">
        <v>0</v>
      </c>
      <c r="N8800" t="s">
        <v>25519</v>
      </c>
    </row>
    <row r="8801" spans="1:14">
      <c r="A8801" t="s">
        <v>25518</v>
      </c>
      <c r="B8801" t="s">
        <v>25519</v>
      </c>
      <c r="C8801" s="13" t="s">
        <v>25580</v>
      </c>
      <c r="D8801" s="13" t="s">
        <v>25581</v>
      </c>
      <c r="E8801" t="s">
        <v>25582</v>
      </c>
      <c r="H8801" s="14">
        <v>1000</v>
      </c>
      <c r="I8801" s="14">
        <v>1000</v>
      </c>
      <c r="J8801" s="14">
        <v>1000</v>
      </c>
      <c r="K8801" s="14">
        <v>1000</v>
      </c>
      <c r="L8801" s="14">
        <v>0</v>
      </c>
      <c r="M8801" s="14">
        <v>0</v>
      </c>
      <c r="N8801" t="s">
        <v>25519</v>
      </c>
    </row>
    <row r="8802" spans="1:14">
      <c r="A8802" t="s">
        <v>25518</v>
      </c>
      <c r="B8802" t="s">
        <v>25519</v>
      </c>
      <c r="C8802" s="13" t="s">
        <v>25583</v>
      </c>
      <c r="D8802" s="13" t="s">
        <v>25521</v>
      </c>
      <c r="E8802" t="s">
        <v>25584</v>
      </c>
      <c r="H8802" s="14">
        <v>500</v>
      </c>
      <c r="I8802" s="14">
        <v>500</v>
      </c>
      <c r="J8802" s="14">
        <v>500</v>
      </c>
      <c r="K8802" s="14">
        <v>500</v>
      </c>
      <c r="L8802" s="14">
        <v>0</v>
      </c>
      <c r="M8802" s="14">
        <v>0</v>
      </c>
      <c r="N8802" t="s">
        <v>25519</v>
      </c>
    </row>
    <row r="8803" spans="1:14">
      <c r="A8803" t="s">
        <v>25518</v>
      </c>
      <c r="B8803" t="s">
        <v>25519</v>
      </c>
      <c r="C8803" s="13" t="s">
        <v>25585</v>
      </c>
      <c r="D8803" s="13" t="s">
        <v>25532</v>
      </c>
      <c r="E8803" t="s">
        <v>25586</v>
      </c>
      <c r="H8803" s="14">
        <v>600</v>
      </c>
      <c r="I8803" s="14">
        <v>600</v>
      </c>
      <c r="J8803" s="14">
        <v>600</v>
      </c>
      <c r="K8803" s="14">
        <v>600</v>
      </c>
      <c r="L8803" s="14">
        <v>0</v>
      </c>
      <c r="M8803" s="14">
        <v>0</v>
      </c>
      <c r="N8803" t="s">
        <v>25519</v>
      </c>
    </row>
    <row r="8804" spans="1:14">
      <c r="A8804" t="s">
        <v>25587</v>
      </c>
      <c r="B8804" t="s">
        <v>25588</v>
      </c>
      <c r="C8804" s="13" t="s">
        <v>25589</v>
      </c>
      <c r="D8804" s="13" t="s">
        <v>398</v>
      </c>
      <c r="E8804" t="s">
        <v>25590</v>
      </c>
      <c r="H8804" s="14">
        <v>0</v>
      </c>
      <c r="I8804" s="14">
        <v>0</v>
      </c>
      <c r="J8804" s="14">
        <v>0</v>
      </c>
      <c r="K8804" s="14">
        <v>0</v>
      </c>
      <c r="L8804" s="14">
        <v>0</v>
      </c>
      <c r="M8804" s="14">
        <v>0</v>
      </c>
      <c r="N8804" t="s">
        <v>25588</v>
      </c>
    </row>
    <row r="8805" spans="1:14">
      <c r="A8805" t="s">
        <v>25587</v>
      </c>
      <c r="B8805" t="s">
        <v>25588</v>
      </c>
      <c r="C8805" s="13" t="s">
        <v>25591</v>
      </c>
      <c r="D8805" s="13" t="s">
        <v>25592</v>
      </c>
      <c r="E8805" t="s">
        <v>25593</v>
      </c>
      <c r="H8805" s="14">
        <v>740</v>
      </c>
      <c r="I8805" s="14">
        <v>820</v>
      </c>
      <c r="J8805" s="14">
        <v>962</v>
      </c>
      <c r="K8805" s="14">
        <v>1066</v>
      </c>
      <c r="L8805" s="14">
        <v>1036</v>
      </c>
      <c r="M8805" s="14">
        <v>1148</v>
      </c>
      <c r="N8805" t="s">
        <v>25588</v>
      </c>
    </row>
    <row r="8806" spans="1:14">
      <c r="A8806" t="s">
        <v>25587</v>
      </c>
      <c r="B8806" t="s">
        <v>25588</v>
      </c>
      <c r="C8806" s="13" t="s">
        <v>25594</v>
      </c>
      <c r="D8806" s="13" t="s">
        <v>25595</v>
      </c>
      <c r="E8806" t="s">
        <v>25596</v>
      </c>
      <c r="H8806" s="14">
        <v>540</v>
      </c>
      <c r="I8806" s="14">
        <v>600</v>
      </c>
      <c r="J8806" s="14">
        <v>514</v>
      </c>
      <c r="K8806" s="14">
        <v>514</v>
      </c>
      <c r="L8806" s="14">
        <v>756</v>
      </c>
      <c r="M8806" s="14">
        <v>840</v>
      </c>
      <c r="N8806" t="s">
        <v>25588</v>
      </c>
    </row>
    <row r="8807" spans="1:14">
      <c r="A8807" t="s">
        <v>25587</v>
      </c>
      <c r="B8807" t="s">
        <v>25588</v>
      </c>
      <c r="C8807" s="13" t="s">
        <v>25597</v>
      </c>
      <c r="D8807" s="13" t="s">
        <v>25598</v>
      </c>
      <c r="E8807" t="s">
        <v>25599</v>
      </c>
      <c r="H8807" s="14">
        <v>300</v>
      </c>
      <c r="I8807" s="14">
        <v>400</v>
      </c>
      <c r="J8807" s="14">
        <v>390</v>
      </c>
      <c r="K8807" s="14">
        <v>520</v>
      </c>
      <c r="L8807" s="14">
        <v>420</v>
      </c>
      <c r="M8807" s="14">
        <v>560</v>
      </c>
      <c r="N8807" t="s">
        <v>25588</v>
      </c>
    </row>
    <row r="8808" spans="1:14">
      <c r="A8808" t="s">
        <v>25587</v>
      </c>
      <c r="B8808" t="s">
        <v>25588</v>
      </c>
      <c r="C8808" s="13" t="s">
        <v>25600</v>
      </c>
      <c r="D8808" s="13" t="s">
        <v>25601</v>
      </c>
      <c r="E8808" t="s">
        <v>25602</v>
      </c>
      <c r="H8808" s="14">
        <v>400</v>
      </c>
      <c r="I8808" s="14">
        <v>400</v>
      </c>
      <c r="J8808" s="14">
        <v>355</v>
      </c>
      <c r="K8808" s="14">
        <v>355</v>
      </c>
      <c r="L8808" s="14">
        <v>560</v>
      </c>
      <c r="M8808" s="14">
        <v>560</v>
      </c>
      <c r="N8808" t="s">
        <v>25588</v>
      </c>
    </row>
    <row r="8809" spans="1:14">
      <c r="A8809" t="s">
        <v>25587</v>
      </c>
      <c r="B8809" t="s">
        <v>25588</v>
      </c>
      <c r="C8809" s="13" t="s">
        <v>25603</v>
      </c>
      <c r="D8809" s="13" t="s">
        <v>25604</v>
      </c>
      <c r="E8809" t="s">
        <v>25605</v>
      </c>
      <c r="H8809" s="14">
        <v>170</v>
      </c>
      <c r="I8809" s="14">
        <v>200</v>
      </c>
      <c r="J8809" s="14">
        <v>221</v>
      </c>
      <c r="K8809" s="14">
        <v>260</v>
      </c>
      <c r="L8809" s="14">
        <v>238</v>
      </c>
      <c r="M8809" s="14">
        <v>280</v>
      </c>
      <c r="N8809" t="s">
        <v>25588</v>
      </c>
    </row>
    <row r="8810" spans="1:14">
      <c r="A8810" t="s">
        <v>25587</v>
      </c>
      <c r="B8810" t="s">
        <v>25588</v>
      </c>
      <c r="C8810" s="13" t="s">
        <v>25606</v>
      </c>
      <c r="D8810" s="13" t="s">
        <v>25607</v>
      </c>
      <c r="E8810" t="s">
        <v>25608</v>
      </c>
      <c r="H8810" s="14">
        <v>915</v>
      </c>
      <c r="I8810" s="14">
        <v>915</v>
      </c>
      <c r="J8810" s="14">
        <v>1190</v>
      </c>
      <c r="K8810" s="14">
        <v>1190</v>
      </c>
      <c r="L8810" s="14">
        <v>1281</v>
      </c>
      <c r="M8810" s="14">
        <v>1281</v>
      </c>
      <c r="N8810" t="s">
        <v>25588</v>
      </c>
    </row>
    <row r="8811" spans="1:14">
      <c r="A8811" t="s">
        <v>25587</v>
      </c>
      <c r="B8811" t="s">
        <v>25588</v>
      </c>
      <c r="C8811" s="13" t="s">
        <v>25609</v>
      </c>
      <c r="D8811" s="13" t="s">
        <v>25610</v>
      </c>
      <c r="E8811" t="s">
        <v>25611</v>
      </c>
      <c r="H8811" s="14">
        <v>280</v>
      </c>
      <c r="I8811" s="14">
        <v>280</v>
      </c>
      <c r="J8811" s="14">
        <v>364</v>
      </c>
      <c r="K8811" s="14">
        <v>364</v>
      </c>
      <c r="L8811" s="14">
        <v>392</v>
      </c>
      <c r="M8811" s="14">
        <v>392</v>
      </c>
      <c r="N8811" t="s">
        <v>25588</v>
      </c>
    </row>
    <row r="8812" spans="1:14">
      <c r="A8812" t="s">
        <v>25587</v>
      </c>
      <c r="B8812" t="s">
        <v>25588</v>
      </c>
      <c r="C8812" s="13" t="s">
        <v>25612</v>
      </c>
      <c r="D8812" s="13" t="s">
        <v>25613</v>
      </c>
      <c r="E8812" t="s">
        <v>25614</v>
      </c>
      <c r="H8812" s="14">
        <v>300</v>
      </c>
      <c r="I8812" s="14">
        <v>300</v>
      </c>
      <c r="J8812" s="14">
        <v>390</v>
      </c>
      <c r="K8812" s="14">
        <v>390</v>
      </c>
      <c r="L8812" s="14">
        <v>420</v>
      </c>
      <c r="M8812" s="14">
        <v>420</v>
      </c>
      <c r="N8812" t="s">
        <v>25588</v>
      </c>
    </row>
    <row r="8813" spans="1:14">
      <c r="A8813" t="s">
        <v>25587</v>
      </c>
      <c r="B8813" t="s">
        <v>25588</v>
      </c>
      <c r="C8813" s="13" t="s">
        <v>25615</v>
      </c>
      <c r="D8813" s="13" t="s">
        <v>25616</v>
      </c>
      <c r="E8813" t="s">
        <v>25617</v>
      </c>
      <c r="H8813" s="14">
        <v>360</v>
      </c>
      <c r="I8813" s="14">
        <v>360</v>
      </c>
      <c r="J8813" s="14">
        <v>468</v>
      </c>
      <c r="K8813" s="14">
        <v>468</v>
      </c>
      <c r="L8813" s="14">
        <v>504</v>
      </c>
      <c r="M8813" s="14">
        <v>504</v>
      </c>
      <c r="N8813" t="s">
        <v>25588</v>
      </c>
    </row>
    <row r="8814" spans="1:14">
      <c r="A8814" t="s">
        <v>25587</v>
      </c>
      <c r="B8814" t="s">
        <v>25588</v>
      </c>
      <c r="C8814" s="13" t="s">
        <v>25618</v>
      </c>
      <c r="D8814" s="13" t="s">
        <v>25619</v>
      </c>
      <c r="E8814" t="s">
        <v>25620</v>
      </c>
      <c r="H8814" s="14">
        <v>350</v>
      </c>
      <c r="I8814" s="14">
        <v>350</v>
      </c>
      <c r="J8814" s="14">
        <v>455</v>
      </c>
      <c r="K8814" s="14">
        <v>455</v>
      </c>
      <c r="L8814" s="14">
        <v>490</v>
      </c>
      <c r="M8814" s="14">
        <v>490</v>
      </c>
      <c r="N8814" t="s">
        <v>25588</v>
      </c>
    </row>
    <row r="8815" spans="1:14">
      <c r="A8815" t="s">
        <v>25587</v>
      </c>
      <c r="B8815" t="s">
        <v>25588</v>
      </c>
      <c r="C8815" s="13" t="s">
        <v>25621</v>
      </c>
      <c r="D8815" s="13" t="s">
        <v>25622</v>
      </c>
      <c r="E8815" t="s">
        <v>25623</v>
      </c>
      <c r="H8815" s="14">
        <v>410</v>
      </c>
      <c r="I8815" s="14">
        <v>410</v>
      </c>
      <c r="J8815" s="14">
        <v>533</v>
      </c>
      <c r="K8815" s="14">
        <v>533</v>
      </c>
      <c r="L8815" s="14">
        <v>574</v>
      </c>
      <c r="M8815" s="14">
        <v>574</v>
      </c>
      <c r="N8815" t="s">
        <v>25588</v>
      </c>
    </row>
    <row r="8816" spans="1:14">
      <c r="A8816" t="s">
        <v>25587</v>
      </c>
      <c r="B8816" t="s">
        <v>25588</v>
      </c>
      <c r="C8816" s="13" t="s">
        <v>25624</v>
      </c>
      <c r="D8816" s="13" t="s">
        <v>25624</v>
      </c>
      <c r="E8816" t="s">
        <v>25625</v>
      </c>
      <c r="H8816" s="14">
        <v>808</v>
      </c>
      <c r="I8816" s="14">
        <v>808</v>
      </c>
      <c r="J8816" s="14">
        <v>1050</v>
      </c>
      <c r="K8816" s="14">
        <v>1050</v>
      </c>
      <c r="L8816" s="14">
        <v>1131</v>
      </c>
      <c r="M8816" s="14">
        <v>1131</v>
      </c>
      <c r="N8816" t="s">
        <v>25588</v>
      </c>
    </row>
    <row r="8817" spans="1:14">
      <c r="A8817" t="s">
        <v>25587</v>
      </c>
      <c r="B8817" t="s">
        <v>25588</v>
      </c>
      <c r="C8817" s="13" t="s">
        <v>25626</v>
      </c>
      <c r="D8817" s="13" t="s">
        <v>25627</v>
      </c>
      <c r="E8817" t="s">
        <v>25628</v>
      </c>
      <c r="H8817" s="14">
        <v>0</v>
      </c>
      <c r="I8817" s="14">
        <v>0</v>
      </c>
      <c r="J8817" s="14">
        <v>0</v>
      </c>
      <c r="K8817" s="14">
        <v>0</v>
      </c>
      <c r="L8817" s="14">
        <v>0</v>
      </c>
      <c r="M8817" s="14">
        <v>0</v>
      </c>
      <c r="N8817" t="s">
        <v>25588</v>
      </c>
    </row>
    <row r="8818" spans="1:14">
      <c r="A8818" t="s">
        <v>25587</v>
      </c>
      <c r="B8818" t="s">
        <v>25588</v>
      </c>
      <c r="C8818" s="13" t="s">
        <v>25629</v>
      </c>
      <c r="D8818" s="13" t="s">
        <v>25630</v>
      </c>
      <c r="E8818" t="s">
        <v>25631</v>
      </c>
      <c r="H8818" s="14">
        <v>656</v>
      </c>
      <c r="I8818" s="14">
        <v>656</v>
      </c>
      <c r="J8818" s="14">
        <v>853</v>
      </c>
      <c r="K8818" s="14">
        <v>853</v>
      </c>
      <c r="L8818" s="14">
        <v>918</v>
      </c>
      <c r="M8818" s="14">
        <v>918</v>
      </c>
      <c r="N8818" t="s">
        <v>25588</v>
      </c>
    </row>
    <row r="8819" spans="1:14">
      <c r="A8819" t="s">
        <v>25587</v>
      </c>
      <c r="B8819" t="s">
        <v>25588</v>
      </c>
      <c r="C8819" s="13" t="s">
        <v>25632</v>
      </c>
      <c r="D8819" s="13" t="s">
        <v>25633</v>
      </c>
      <c r="E8819" t="s">
        <v>25634</v>
      </c>
      <c r="H8819" s="14">
        <v>370</v>
      </c>
      <c r="I8819" s="14">
        <v>370</v>
      </c>
      <c r="J8819" s="14">
        <v>0</v>
      </c>
      <c r="K8819" s="14">
        <v>0</v>
      </c>
      <c r="L8819" s="14">
        <v>518</v>
      </c>
      <c r="M8819" s="14">
        <v>518</v>
      </c>
      <c r="N8819" t="s">
        <v>25588</v>
      </c>
    </row>
    <row r="8820" spans="1:14">
      <c r="A8820" t="s">
        <v>25587</v>
      </c>
      <c r="B8820" t="s">
        <v>25588</v>
      </c>
      <c r="C8820" s="13" t="s">
        <v>25635</v>
      </c>
      <c r="D8820" s="13" t="s">
        <v>25636</v>
      </c>
      <c r="E8820" t="s">
        <v>25637</v>
      </c>
      <c r="H8820" s="14">
        <v>470</v>
      </c>
      <c r="I8820" s="14">
        <v>470</v>
      </c>
      <c r="J8820" s="14">
        <v>611</v>
      </c>
      <c r="K8820" s="14">
        <v>611</v>
      </c>
      <c r="L8820" s="14">
        <v>658</v>
      </c>
      <c r="M8820" s="14">
        <v>658</v>
      </c>
      <c r="N8820" t="s">
        <v>25588</v>
      </c>
    </row>
    <row r="8821" spans="1:14">
      <c r="A8821" t="s">
        <v>25587</v>
      </c>
      <c r="B8821" t="s">
        <v>25588</v>
      </c>
      <c r="C8821" s="13" t="s">
        <v>25638</v>
      </c>
      <c r="D8821" s="13" t="s">
        <v>25639</v>
      </c>
      <c r="E8821" t="s">
        <v>25640</v>
      </c>
      <c r="H8821" s="14">
        <v>70</v>
      </c>
      <c r="I8821" s="14">
        <v>80</v>
      </c>
      <c r="J8821" s="14">
        <v>91</v>
      </c>
      <c r="K8821" s="14">
        <v>104</v>
      </c>
      <c r="L8821" s="14">
        <v>98</v>
      </c>
      <c r="M8821" s="14">
        <v>112</v>
      </c>
      <c r="N8821" t="s">
        <v>25588</v>
      </c>
    </row>
    <row r="8822" spans="1:14">
      <c r="A8822" t="s">
        <v>25587</v>
      </c>
      <c r="B8822" t="s">
        <v>25588</v>
      </c>
      <c r="C8822" s="13" t="s">
        <v>25641</v>
      </c>
      <c r="D8822" s="13" t="s">
        <v>25642</v>
      </c>
      <c r="E8822" t="s">
        <v>25643</v>
      </c>
      <c r="H8822" s="14">
        <v>460</v>
      </c>
      <c r="I8822" s="14">
        <v>510</v>
      </c>
      <c r="J8822" s="14">
        <v>598</v>
      </c>
      <c r="K8822" s="14">
        <v>663</v>
      </c>
      <c r="L8822" s="14">
        <v>644</v>
      </c>
      <c r="M8822" s="14">
        <v>714</v>
      </c>
      <c r="N8822" t="s">
        <v>25588</v>
      </c>
    </row>
    <row r="8823" spans="1:14">
      <c r="A8823" t="s">
        <v>25644</v>
      </c>
      <c r="B8823" t="s">
        <v>25645</v>
      </c>
      <c r="C8823" s="13" t="s">
        <v>25646</v>
      </c>
      <c r="D8823" s="13" t="s">
        <v>398</v>
      </c>
      <c r="E8823" t="s">
        <v>25647</v>
      </c>
      <c r="H8823" s="14">
        <v>0</v>
      </c>
      <c r="I8823" s="14">
        <v>0</v>
      </c>
      <c r="J8823" s="14">
        <v>0</v>
      </c>
      <c r="K8823" s="14">
        <v>0</v>
      </c>
      <c r="L8823" s="14">
        <v>0</v>
      </c>
      <c r="M8823" s="14">
        <v>0</v>
      </c>
      <c r="N8823" t="s">
        <v>25645</v>
      </c>
    </row>
    <row r="8824" spans="1:14">
      <c r="A8824" t="s">
        <v>25648</v>
      </c>
      <c r="B8824" t="s">
        <v>25649</v>
      </c>
      <c r="C8824" s="13" t="s">
        <v>25650</v>
      </c>
      <c r="D8824" s="13" t="s">
        <v>398</v>
      </c>
      <c r="E8824" t="s">
        <v>25649</v>
      </c>
      <c r="H8824" s="14">
        <v>0</v>
      </c>
      <c r="I8824" s="14">
        <v>0</v>
      </c>
      <c r="J8824" s="14">
        <v>0</v>
      </c>
      <c r="K8824" s="14">
        <v>0</v>
      </c>
      <c r="L8824" s="14">
        <v>0</v>
      </c>
      <c r="M8824" s="14">
        <v>0</v>
      </c>
      <c r="N8824" t="s">
        <v>25649</v>
      </c>
    </row>
    <row r="8825" spans="1:14">
      <c r="A8825" t="s">
        <v>25651</v>
      </c>
      <c r="B8825" t="s">
        <v>25652</v>
      </c>
      <c r="C8825" s="13" t="s">
        <v>25653</v>
      </c>
      <c r="D8825" s="13" t="s">
        <v>25653</v>
      </c>
      <c r="E8825" t="s">
        <v>25654</v>
      </c>
      <c r="H8825" s="14">
        <v>2000</v>
      </c>
      <c r="I8825" s="14">
        <v>2000</v>
      </c>
      <c r="J8825" s="14">
        <v>2600</v>
      </c>
      <c r="K8825" s="14">
        <v>2600</v>
      </c>
      <c r="L8825" s="14">
        <v>0</v>
      </c>
      <c r="M8825" s="14">
        <v>0</v>
      </c>
      <c r="N8825" t="s">
        <v>25652</v>
      </c>
    </row>
    <row r="8826" spans="1:14">
      <c r="A8826" t="s">
        <v>25651</v>
      </c>
      <c r="B8826" t="s">
        <v>25652</v>
      </c>
      <c r="C8826" s="13" t="s">
        <v>25655</v>
      </c>
      <c r="D8826" s="13" t="s">
        <v>25655</v>
      </c>
      <c r="E8826" t="s">
        <v>25656</v>
      </c>
      <c r="H8826" s="14">
        <v>2500</v>
      </c>
      <c r="I8826" s="14">
        <v>2500</v>
      </c>
      <c r="J8826" s="14">
        <v>3250</v>
      </c>
      <c r="K8826" s="14">
        <v>3250</v>
      </c>
      <c r="L8826" s="14">
        <v>0</v>
      </c>
      <c r="M8826" s="14">
        <v>0</v>
      </c>
      <c r="N8826" t="s">
        <v>25652</v>
      </c>
    </row>
    <row r="8827" spans="1:14">
      <c r="A8827" t="s">
        <v>25651</v>
      </c>
      <c r="B8827" t="s">
        <v>25652</v>
      </c>
      <c r="C8827" s="13" t="s">
        <v>25657</v>
      </c>
      <c r="D8827" s="13" t="s">
        <v>25657</v>
      </c>
      <c r="E8827" t="s">
        <v>25658</v>
      </c>
      <c r="H8827" s="14">
        <v>1000</v>
      </c>
      <c r="I8827" s="14">
        <v>1000</v>
      </c>
      <c r="J8827" s="14">
        <v>1300</v>
      </c>
      <c r="K8827" s="14">
        <v>1300</v>
      </c>
      <c r="L8827" s="14">
        <v>0</v>
      </c>
      <c r="M8827" s="14">
        <v>0</v>
      </c>
      <c r="N8827" t="s">
        <v>25652</v>
      </c>
    </row>
    <row r="8828" spans="1:14">
      <c r="A8828" t="s">
        <v>25651</v>
      </c>
      <c r="B8828" t="s">
        <v>25652</v>
      </c>
      <c r="C8828" s="13" t="s">
        <v>25659</v>
      </c>
      <c r="D8828" s="13" t="s">
        <v>398</v>
      </c>
      <c r="E8828" t="s">
        <v>25652</v>
      </c>
      <c r="H8828" s="14">
        <v>0</v>
      </c>
      <c r="I8828" s="14">
        <v>0</v>
      </c>
      <c r="J8828" s="14">
        <v>0</v>
      </c>
      <c r="K8828" s="14">
        <v>0</v>
      </c>
      <c r="L8828" s="14">
        <v>0</v>
      </c>
      <c r="M8828" s="14">
        <v>0</v>
      </c>
      <c r="N8828" t="s">
        <v>25652</v>
      </c>
    </row>
    <row r="8829" spans="1:14">
      <c r="A8829" t="s">
        <v>25660</v>
      </c>
      <c r="B8829" t="s">
        <v>25661</v>
      </c>
      <c r="C8829" s="13" t="s">
        <v>25662</v>
      </c>
      <c r="D8829" s="13" t="s">
        <v>25662</v>
      </c>
      <c r="E8829" t="s">
        <v>264</v>
      </c>
      <c r="H8829" s="14">
        <v>0</v>
      </c>
      <c r="I8829" s="14">
        <v>0</v>
      </c>
      <c r="J8829" s="14">
        <v>0</v>
      </c>
      <c r="K8829" s="14">
        <v>0</v>
      </c>
      <c r="L8829" s="14">
        <v>0</v>
      </c>
      <c r="M8829" s="14">
        <v>0</v>
      </c>
      <c r="N8829" t="s">
        <v>25661</v>
      </c>
    </row>
    <row r="8830" spans="1:14">
      <c r="A8830" t="s">
        <v>25660</v>
      </c>
      <c r="B8830" t="s">
        <v>25661</v>
      </c>
      <c r="C8830" s="13" t="s">
        <v>25663</v>
      </c>
      <c r="D8830" s="13" t="s">
        <v>25663</v>
      </c>
      <c r="E8830" t="s">
        <v>25664</v>
      </c>
      <c r="H8830" s="14">
        <v>0</v>
      </c>
      <c r="I8830" s="14">
        <v>0</v>
      </c>
      <c r="J8830" s="14">
        <v>0</v>
      </c>
      <c r="K8830" s="14">
        <v>0</v>
      </c>
      <c r="L8830" s="14">
        <v>0</v>
      </c>
      <c r="M8830" s="14">
        <v>0</v>
      </c>
      <c r="N8830" t="s">
        <v>25661</v>
      </c>
    </row>
    <row r="8831" spans="1:14">
      <c r="A8831" t="s">
        <v>25660</v>
      </c>
      <c r="B8831" t="s">
        <v>25661</v>
      </c>
      <c r="C8831" s="13" t="s">
        <v>25665</v>
      </c>
      <c r="D8831" s="13" t="s">
        <v>398</v>
      </c>
      <c r="E8831" t="s">
        <v>25661</v>
      </c>
      <c r="H8831" s="14">
        <v>0</v>
      </c>
      <c r="I8831" s="14">
        <v>0</v>
      </c>
      <c r="J8831" s="14">
        <v>0</v>
      </c>
      <c r="K8831" s="14">
        <v>0</v>
      </c>
      <c r="L8831" s="14">
        <v>0</v>
      </c>
      <c r="M8831" s="14">
        <v>0</v>
      </c>
      <c r="N8831" t="s">
        <v>25661</v>
      </c>
    </row>
    <row r="8832" spans="1:14">
      <c r="A8832" t="s">
        <v>25666</v>
      </c>
      <c r="B8832" t="s">
        <v>25667</v>
      </c>
      <c r="C8832" s="13" t="s">
        <v>25668</v>
      </c>
      <c r="D8832" s="13" t="s">
        <v>25669</v>
      </c>
      <c r="E8832" t="s">
        <v>25670</v>
      </c>
      <c r="H8832" s="14">
        <v>0</v>
      </c>
      <c r="I8832" s="14">
        <v>0</v>
      </c>
      <c r="J8832" s="14">
        <v>0</v>
      </c>
      <c r="K8832" s="14">
        <v>0</v>
      </c>
      <c r="L8832" s="14">
        <v>0</v>
      </c>
      <c r="M8832" s="14">
        <v>0</v>
      </c>
      <c r="N8832" t="s">
        <v>25667</v>
      </c>
    </row>
    <row r="8833" spans="1:14">
      <c r="A8833" t="s">
        <v>25666</v>
      </c>
      <c r="B8833" t="s">
        <v>25667</v>
      </c>
      <c r="C8833" s="13" t="s">
        <v>25671</v>
      </c>
      <c r="D8833" s="13" t="s">
        <v>25672</v>
      </c>
      <c r="E8833" t="s">
        <v>25673</v>
      </c>
      <c r="H8833" s="14">
        <v>61500</v>
      </c>
      <c r="I8833" s="14">
        <v>61500</v>
      </c>
      <c r="J8833" s="14">
        <v>79950</v>
      </c>
      <c r="K8833" s="14">
        <v>79950</v>
      </c>
      <c r="L8833" s="14">
        <v>86100</v>
      </c>
      <c r="M8833" s="14">
        <v>86100</v>
      </c>
      <c r="N8833" t="s">
        <v>25667</v>
      </c>
    </row>
    <row r="8834" spans="1:14">
      <c r="A8834" t="s">
        <v>25666</v>
      </c>
      <c r="B8834" t="s">
        <v>25667</v>
      </c>
      <c r="C8834" s="13" t="s">
        <v>25674</v>
      </c>
      <c r="D8834" s="13" t="s">
        <v>25675</v>
      </c>
      <c r="E8834" t="s">
        <v>25676</v>
      </c>
      <c r="H8834" s="14">
        <v>30</v>
      </c>
      <c r="I8834" s="14">
        <v>0</v>
      </c>
      <c r="J8834" s="14">
        <v>0</v>
      </c>
      <c r="K8834" s="14">
        <v>0</v>
      </c>
      <c r="L8834" s="14">
        <v>0</v>
      </c>
      <c r="M8834" s="14">
        <v>0</v>
      </c>
      <c r="N8834" t="s">
        <v>25667</v>
      </c>
    </row>
    <row r="8835" spans="1:14">
      <c r="A8835" t="s">
        <v>25666</v>
      </c>
      <c r="B8835" t="s">
        <v>25667</v>
      </c>
      <c r="C8835" s="13" t="s">
        <v>25677</v>
      </c>
      <c r="D8835" s="13" t="s">
        <v>25678</v>
      </c>
      <c r="E8835" t="s">
        <v>25679</v>
      </c>
      <c r="H8835" s="14">
        <v>100</v>
      </c>
      <c r="I8835" s="14">
        <v>0</v>
      </c>
      <c r="J8835" s="14">
        <v>0</v>
      </c>
      <c r="K8835" s="14">
        <v>0</v>
      </c>
      <c r="L8835" s="14">
        <v>0</v>
      </c>
      <c r="M8835" s="14">
        <v>0</v>
      </c>
      <c r="N8835" t="s">
        <v>25667</v>
      </c>
    </row>
    <row r="8836" spans="1:14">
      <c r="A8836" t="s">
        <v>25666</v>
      </c>
      <c r="B8836" t="s">
        <v>25667</v>
      </c>
      <c r="C8836" s="13" t="s">
        <v>25680</v>
      </c>
      <c r="D8836" s="13" t="s">
        <v>25681</v>
      </c>
      <c r="E8836" t="s">
        <v>25682</v>
      </c>
      <c r="H8836" s="14">
        <v>50</v>
      </c>
      <c r="I8836" s="14">
        <v>0</v>
      </c>
      <c r="J8836" s="14">
        <v>0</v>
      </c>
      <c r="K8836" s="14">
        <v>0</v>
      </c>
      <c r="L8836" s="14">
        <v>0</v>
      </c>
      <c r="M8836" s="14">
        <v>0</v>
      </c>
      <c r="N8836" t="s">
        <v>25667</v>
      </c>
    </row>
    <row r="8837" spans="1:14">
      <c r="A8837" t="s">
        <v>25666</v>
      </c>
      <c r="B8837" t="s">
        <v>25667</v>
      </c>
      <c r="C8837" s="13" t="s">
        <v>25683</v>
      </c>
      <c r="D8837" s="13" t="s">
        <v>25684</v>
      </c>
      <c r="E8837" t="s">
        <v>25685</v>
      </c>
      <c r="H8837" s="14">
        <v>30</v>
      </c>
      <c r="I8837" s="14">
        <v>0</v>
      </c>
      <c r="J8837" s="14">
        <v>0</v>
      </c>
      <c r="K8837" s="14">
        <v>0</v>
      </c>
      <c r="L8837" s="14">
        <v>0</v>
      </c>
      <c r="M8837" s="14">
        <v>0</v>
      </c>
      <c r="N8837" t="s">
        <v>25667</v>
      </c>
    </row>
    <row r="8838" spans="1:14">
      <c r="A8838" t="s">
        <v>25666</v>
      </c>
      <c r="B8838" t="s">
        <v>25667</v>
      </c>
      <c r="C8838" s="13" t="s">
        <v>25686</v>
      </c>
      <c r="D8838" s="13" t="s">
        <v>24909</v>
      </c>
      <c r="E8838" t="s">
        <v>25687</v>
      </c>
      <c r="H8838" s="14">
        <v>0</v>
      </c>
      <c r="I8838" s="14">
        <v>0</v>
      </c>
      <c r="J8838" s="14">
        <v>0</v>
      </c>
      <c r="K8838" s="14">
        <v>0</v>
      </c>
      <c r="L8838" s="14">
        <v>0</v>
      </c>
      <c r="M8838" s="14">
        <v>0</v>
      </c>
      <c r="N8838" t="s">
        <v>25667</v>
      </c>
    </row>
    <row r="8839" spans="1:14">
      <c r="A8839" t="s">
        <v>25666</v>
      </c>
      <c r="B8839" t="s">
        <v>25667</v>
      </c>
      <c r="C8839" s="13" t="s">
        <v>25688</v>
      </c>
      <c r="D8839" s="13" t="s">
        <v>24964</v>
      </c>
      <c r="E8839" t="s">
        <v>25689</v>
      </c>
      <c r="H8839" s="14">
        <v>0</v>
      </c>
      <c r="I8839" s="14">
        <v>0</v>
      </c>
      <c r="J8839" s="14">
        <v>0</v>
      </c>
      <c r="K8839" s="14">
        <v>0</v>
      </c>
      <c r="L8839" s="14">
        <v>0</v>
      </c>
      <c r="M8839" s="14">
        <v>0</v>
      </c>
      <c r="N8839" t="s">
        <v>25667</v>
      </c>
    </row>
    <row r="8840" spans="1:14">
      <c r="A8840" t="s">
        <v>25666</v>
      </c>
      <c r="B8840" t="s">
        <v>25667</v>
      </c>
      <c r="C8840" s="13" t="s">
        <v>25690</v>
      </c>
      <c r="D8840" s="13" t="s">
        <v>24962</v>
      </c>
      <c r="E8840" t="s">
        <v>25691</v>
      </c>
      <c r="H8840" s="14">
        <v>0</v>
      </c>
      <c r="I8840" s="14">
        <v>0</v>
      </c>
      <c r="J8840" s="14">
        <v>0</v>
      </c>
      <c r="K8840" s="14">
        <v>0</v>
      </c>
      <c r="L8840" s="14">
        <v>0</v>
      </c>
      <c r="M8840" s="14">
        <v>0</v>
      </c>
      <c r="N8840" t="s">
        <v>25667</v>
      </c>
    </row>
    <row r="8841" spans="1:14">
      <c r="A8841" t="s">
        <v>25666</v>
      </c>
      <c r="B8841" t="s">
        <v>25667</v>
      </c>
      <c r="C8841" s="13" t="s">
        <v>25692</v>
      </c>
      <c r="D8841" s="13" t="s">
        <v>25693</v>
      </c>
      <c r="E8841" t="s">
        <v>25694</v>
      </c>
      <c r="H8841" s="14">
        <v>1200</v>
      </c>
      <c r="I8841" s="14">
        <v>1200</v>
      </c>
      <c r="J8841" s="14">
        <v>1200</v>
      </c>
      <c r="K8841" s="14">
        <v>1200</v>
      </c>
      <c r="L8841" s="14">
        <v>0</v>
      </c>
      <c r="M8841" s="14">
        <v>0</v>
      </c>
      <c r="N8841" t="s">
        <v>25667</v>
      </c>
    </row>
    <row r="8842" spans="1:14">
      <c r="A8842" t="s">
        <v>25666</v>
      </c>
      <c r="B8842" t="s">
        <v>25667</v>
      </c>
      <c r="C8842" s="13" t="s">
        <v>25695</v>
      </c>
      <c r="D8842" s="13" t="s">
        <v>25696</v>
      </c>
      <c r="E8842" t="s">
        <v>25697</v>
      </c>
      <c r="H8842" s="14">
        <v>70</v>
      </c>
      <c r="I8842" s="14">
        <v>70</v>
      </c>
      <c r="J8842" s="14">
        <v>70</v>
      </c>
      <c r="K8842" s="14">
        <v>70</v>
      </c>
      <c r="L8842" s="14">
        <v>98</v>
      </c>
      <c r="M8842" s="14">
        <v>98</v>
      </c>
      <c r="N8842" t="s">
        <v>25667</v>
      </c>
    </row>
    <row r="8843" spans="1:14">
      <c r="A8843" t="s">
        <v>25666</v>
      </c>
      <c r="B8843" t="s">
        <v>25667</v>
      </c>
      <c r="C8843" s="13" t="s">
        <v>25698</v>
      </c>
      <c r="D8843" s="13" t="s">
        <v>25699</v>
      </c>
      <c r="E8843" t="s">
        <v>25700</v>
      </c>
      <c r="H8843" s="14">
        <v>200</v>
      </c>
      <c r="I8843" s="14">
        <v>200</v>
      </c>
      <c r="J8843" s="14">
        <v>200</v>
      </c>
      <c r="K8843" s="14">
        <v>200</v>
      </c>
      <c r="L8843" s="14">
        <v>280</v>
      </c>
      <c r="M8843" s="14">
        <v>280</v>
      </c>
      <c r="N8843" t="s">
        <v>25667</v>
      </c>
    </row>
    <row r="8844" spans="1:14">
      <c r="A8844" t="s">
        <v>25666</v>
      </c>
      <c r="B8844" t="s">
        <v>25667</v>
      </c>
      <c r="C8844" s="13" t="s">
        <v>25701</v>
      </c>
      <c r="D8844" s="13" t="s">
        <v>25702</v>
      </c>
      <c r="E8844" t="s">
        <v>25703</v>
      </c>
      <c r="H8844" s="14">
        <v>30</v>
      </c>
      <c r="I8844" s="14">
        <v>30</v>
      </c>
      <c r="J8844" s="14">
        <v>30</v>
      </c>
      <c r="K8844" s="14">
        <v>30</v>
      </c>
      <c r="L8844" s="14">
        <v>42</v>
      </c>
      <c r="M8844" s="14">
        <v>42</v>
      </c>
      <c r="N8844" t="s">
        <v>25667</v>
      </c>
    </row>
    <row r="8845" spans="1:14">
      <c r="A8845" t="s">
        <v>25666</v>
      </c>
      <c r="B8845" t="s">
        <v>25667</v>
      </c>
      <c r="C8845" s="13" t="s">
        <v>25704</v>
      </c>
      <c r="D8845" s="13" t="s">
        <v>25705</v>
      </c>
      <c r="E8845" t="s">
        <v>25706</v>
      </c>
      <c r="H8845" s="14">
        <v>10</v>
      </c>
      <c r="I8845" s="14">
        <v>10</v>
      </c>
      <c r="J8845" s="14">
        <v>10</v>
      </c>
      <c r="K8845" s="14">
        <v>10</v>
      </c>
      <c r="L8845" s="14">
        <v>14</v>
      </c>
      <c r="M8845" s="14">
        <v>14</v>
      </c>
      <c r="N8845" t="s">
        <v>25667</v>
      </c>
    </row>
    <row r="8846" spans="1:14">
      <c r="A8846" t="s">
        <v>25666</v>
      </c>
      <c r="B8846" t="s">
        <v>25667</v>
      </c>
      <c r="C8846" s="13" t="s">
        <v>25707</v>
      </c>
      <c r="D8846" s="13" t="s">
        <v>25708</v>
      </c>
      <c r="E8846" t="s">
        <v>25709</v>
      </c>
      <c r="H8846" s="14">
        <v>35</v>
      </c>
      <c r="I8846" s="14">
        <v>35</v>
      </c>
      <c r="J8846" s="14">
        <v>35</v>
      </c>
      <c r="K8846" s="14">
        <v>35</v>
      </c>
      <c r="L8846" s="14">
        <v>49</v>
      </c>
      <c r="M8846" s="14">
        <v>49</v>
      </c>
      <c r="N8846" t="s">
        <v>25667</v>
      </c>
    </row>
    <row r="8847" spans="1:14">
      <c r="A8847" t="s">
        <v>25666</v>
      </c>
      <c r="B8847" t="s">
        <v>25667</v>
      </c>
      <c r="C8847" s="13" t="s">
        <v>25710</v>
      </c>
      <c r="D8847" s="13" t="s">
        <v>25711</v>
      </c>
      <c r="E8847" t="s">
        <v>25712</v>
      </c>
      <c r="H8847" s="14">
        <v>25</v>
      </c>
      <c r="I8847" s="14">
        <v>25</v>
      </c>
      <c r="J8847" s="14">
        <v>25</v>
      </c>
      <c r="K8847" s="14">
        <v>25</v>
      </c>
      <c r="L8847" s="14">
        <v>35</v>
      </c>
      <c r="M8847" s="14">
        <v>35</v>
      </c>
      <c r="N8847" t="s">
        <v>25667</v>
      </c>
    </row>
    <row r="8848" spans="1:14">
      <c r="A8848" t="s">
        <v>25666</v>
      </c>
      <c r="B8848" t="s">
        <v>25667</v>
      </c>
      <c r="C8848" s="13" t="s">
        <v>25713</v>
      </c>
      <c r="D8848" s="13" t="s">
        <v>25714</v>
      </c>
      <c r="E8848" t="s">
        <v>25715</v>
      </c>
      <c r="H8848" s="14">
        <v>800</v>
      </c>
      <c r="I8848" s="14">
        <v>800</v>
      </c>
      <c r="J8848" s="14">
        <v>800</v>
      </c>
      <c r="K8848" s="14">
        <v>800</v>
      </c>
      <c r="L8848" s="14">
        <v>1120</v>
      </c>
      <c r="M8848" s="14">
        <v>1120</v>
      </c>
      <c r="N8848" t="s">
        <v>25667</v>
      </c>
    </row>
    <row r="8849" spans="1:14">
      <c r="A8849" t="s">
        <v>25666</v>
      </c>
      <c r="B8849" t="s">
        <v>25667</v>
      </c>
      <c r="C8849" s="13" t="s">
        <v>25716</v>
      </c>
      <c r="D8849" s="13" t="s">
        <v>25717</v>
      </c>
      <c r="E8849" t="s">
        <v>25718</v>
      </c>
      <c r="H8849" s="14">
        <v>10</v>
      </c>
      <c r="I8849" s="14">
        <v>10</v>
      </c>
      <c r="J8849" s="14">
        <v>10</v>
      </c>
      <c r="K8849" s="14">
        <v>10</v>
      </c>
      <c r="L8849" s="14">
        <v>14</v>
      </c>
      <c r="M8849" s="14">
        <v>14</v>
      </c>
      <c r="N8849" t="s">
        <v>25667</v>
      </c>
    </row>
    <row r="8850" spans="1:14">
      <c r="A8850" t="s">
        <v>25666</v>
      </c>
      <c r="B8850" t="s">
        <v>25667</v>
      </c>
      <c r="C8850" s="13" t="s">
        <v>25719</v>
      </c>
      <c r="D8850" s="13" t="s">
        <v>25720</v>
      </c>
      <c r="E8850" t="s">
        <v>25721</v>
      </c>
      <c r="H8850" s="14">
        <v>40</v>
      </c>
      <c r="I8850" s="14">
        <v>40</v>
      </c>
      <c r="J8850" s="14">
        <v>40</v>
      </c>
      <c r="K8850" s="14">
        <v>40</v>
      </c>
      <c r="L8850" s="14">
        <v>56</v>
      </c>
      <c r="M8850" s="14">
        <v>56</v>
      </c>
      <c r="N8850" t="s">
        <v>25667</v>
      </c>
    </row>
    <row r="8851" spans="1:14">
      <c r="A8851" t="s">
        <v>25666</v>
      </c>
      <c r="B8851" t="s">
        <v>25667</v>
      </c>
      <c r="C8851" s="13" t="s">
        <v>25722</v>
      </c>
      <c r="D8851" s="13" t="s">
        <v>25723</v>
      </c>
      <c r="E8851" t="s">
        <v>25724</v>
      </c>
      <c r="H8851" s="14">
        <v>40</v>
      </c>
      <c r="I8851" s="14">
        <v>40</v>
      </c>
      <c r="J8851" s="14">
        <v>40</v>
      </c>
      <c r="K8851" s="14">
        <v>40</v>
      </c>
      <c r="L8851" s="14">
        <v>56</v>
      </c>
      <c r="M8851" s="14">
        <v>56</v>
      </c>
      <c r="N8851" t="s">
        <v>25667</v>
      </c>
    </row>
    <row r="8852" spans="1:14">
      <c r="A8852" t="s">
        <v>25666</v>
      </c>
      <c r="B8852" t="s">
        <v>25667</v>
      </c>
      <c r="C8852" s="13" t="s">
        <v>25725</v>
      </c>
      <c r="D8852" s="13" t="s">
        <v>25726</v>
      </c>
      <c r="E8852" t="s">
        <v>25727</v>
      </c>
      <c r="H8852" s="14">
        <v>300</v>
      </c>
      <c r="I8852" s="14">
        <v>300</v>
      </c>
      <c r="J8852" s="14">
        <v>300</v>
      </c>
      <c r="K8852" s="14">
        <v>300</v>
      </c>
      <c r="L8852" s="14">
        <v>420</v>
      </c>
      <c r="M8852" s="14">
        <v>420</v>
      </c>
      <c r="N8852" t="s">
        <v>25667</v>
      </c>
    </row>
    <row r="8853" spans="1:14">
      <c r="A8853" t="s">
        <v>25666</v>
      </c>
      <c r="B8853" t="s">
        <v>25667</v>
      </c>
      <c r="C8853" s="13" t="s">
        <v>25728</v>
      </c>
      <c r="D8853" s="13" t="s">
        <v>25729</v>
      </c>
      <c r="E8853" t="s">
        <v>25730</v>
      </c>
      <c r="H8853" s="14">
        <v>50</v>
      </c>
      <c r="I8853" s="14">
        <v>50</v>
      </c>
      <c r="J8853" s="14">
        <v>50</v>
      </c>
      <c r="K8853" s="14">
        <v>50</v>
      </c>
      <c r="L8853" s="14">
        <v>70</v>
      </c>
      <c r="M8853" s="14">
        <v>70</v>
      </c>
      <c r="N8853" t="s">
        <v>25667</v>
      </c>
    </row>
    <row r="8854" spans="1:14">
      <c r="A8854" t="s">
        <v>25666</v>
      </c>
      <c r="B8854" t="s">
        <v>25667</v>
      </c>
      <c r="C8854" s="13" t="s">
        <v>25731</v>
      </c>
      <c r="D8854" s="13" t="s">
        <v>25732</v>
      </c>
      <c r="E8854" t="s">
        <v>25733</v>
      </c>
      <c r="H8854" s="14">
        <v>300</v>
      </c>
      <c r="I8854" s="14">
        <v>300</v>
      </c>
      <c r="J8854" s="14">
        <v>300</v>
      </c>
      <c r="K8854" s="14">
        <v>300</v>
      </c>
      <c r="L8854" s="14">
        <v>420</v>
      </c>
      <c r="M8854" s="14">
        <v>420</v>
      </c>
      <c r="N8854" t="s">
        <v>25667</v>
      </c>
    </row>
    <row r="8855" spans="1:14">
      <c r="A8855" t="s">
        <v>25666</v>
      </c>
      <c r="B8855" t="s">
        <v>25667</v>
      </c>
      <c r="C8855" s="13" t="s">
        <v>25734</v>
      </c>
      <c r="D8855" s="13" t="s">
        <v>25735</v>
      </c>
      <c r="E8855" t="s">
        <v>25736</v>
      </c>
      <c r="H8855" s="14">
        <v>1500</v>
      </c>
      <c r="I8855" s="14">
        <v>1500</v>
      </c>
      <c r="J8855" s="14">
        <v>1500</v>
      </c>
      <c r="K8855" s="14">
        <v>1500</v>
      </c>
      <c r="L8855" s="14">
        <v>2100</v>
      </c>
      <c r="M8855" s="14">
        <v>2100</v>
      </c>
      <c r="N8855" t="s">
        <v>25667</v>
      </c>
    </row>
    <row r="8856" spans="1:14">
      <c r="A8856" t="s">
        <v>25666</v>
      </c>
      <c r="B8856" t="s">
        <v>25667</v>
      </c>
      <c r="C8856" s="13" t="s">
        <v>25737</v>
      </c>
      <c r="D8856" s="13" t="s">
        <v>25738</v>
      </c>
      <c r="E8856" t="s">
        <v>25739</v>
      </c>
      <c r="H8856" s="14">
        <v>800</v>
      </c>
      <c r="I8856" s="14">
        <v>800</v>
      </c>
      <c r="J8856" s="14">
        <v>800</v>
      </c>
      <c r="K8856" s="14">
        <v>800</v>
      </c>
      <c r="L8856" s="14">
        <v>1120</v>
      </c>
      <c r="M8856" s="14">
        <v>1120</v>
      </c>
      <c r="N8856" t="s">
        <v>25667</v>
      </c>
    </row>
    <row r="8857" spans="1:14">
      <c r="A8857" t="s">
        <v>25666</v>
      </c>
      <c r="B8857" t="s">
        <v>25667</v>
      </c>
      <c r="C8857" s="13" t="s">
        <v>25740</v>
      </c>
      <c r="D8857" s="13" t="s">
        <v>25741</v>
      </c>
      <c r="E8857" t="s">
        <v>25742</v>
      </c>
      <c r="H8857" s="14">
        <v>0</v>
      </c>
      <c r="I8857" s="14">
        <v>0</v>
      </c>
      <c r="J8857" s="14">
        <v>0</v>
      </c>
      <c r="K8857" s="14">
        <v>0</v>
      </c>
      <c r="L8857" s="14">
        <v>0</v>
      </c>
      <c r="M8857" s="14">
        <v>0</v>
      </c>
      <c r="N8857" t="s">
        <v>25667</v>
      </c>
    </row>
    <row r="8858" spans="1:14">
      <c r="A8858" t="s">
        <v>25666</v>
      </c>
      <c r="B8858" t="s">
        <v>25667</v>
      </c>
      <c r="C8858" s="13" t="s">
        <v>25743</v>
      </c>
      <c r="D8858" s="13" t="s">
        <v>25744</v>
      </c>
      <c r="E8858" t="s">
        <v>25745</v>
      </c>
      <c r="H8858" s="14">
        <v>300</v>
      </c>
      <c r="I8858" s="14">
        <v>300</v>
      </c>
      <c r="J8858" s="14">
        <v>300</v>
      </c>
      <c r="K8858" s="14">
        <v>300</v>
      </c>
      <c r="L8858" s="14">
        <v>420</v>
      </c>
      <c r="M8858" s="14">
        <v>420</v>
      </c>
      <c r="N8858" t="s">
        <v>25667</v>
      </c>
    </row>
    <row r="8859" spans="1:14">
      <c r="A8859" t="s">
        <v>25666</v>
      </c>
      <c r="B8859" t="s">
        <v>25667</v>
      </c>
      <c r="C8859" s="13" t="s">
        <v>25746</v>
      </c>
      <c r="D8859" s="13" t="s">
        <v>25747</v>
      </c>
      <c r="E8859" t="s">
        <v>25748</v>
      </c>
      <c r="H8859" s="14">
        <v>1500</v>
      </c>
      <c r="I8859" s="14">
        <v>1500</v>
      </c>
      <c r="J8859" s="14">
        <v>1500</v>
      </c>
      <c r="K8859" s="14">
        <v>1500</v>
      </c>
      <c r="L8859" s="14">
        <v>0</v>
      </c>
      <c r="M8859" s="14">
        <v>0</v>
      </c>
      <c r="N8859" t="s">
        <v>25667</v>
      </c>
    </row>
    <row r="8860" spans="1:14">
      <c r="A8860" t="s">
        <v>25666</v>
      </c>
      <c r="B8860" t="s">
        <v>25667</v>
      </c>
      <c r="C8860" s="13" t="s">
        <v>25749</v>
      </c>
      <c r="D8860" s="13" t="s">
        <v>25750</v>
      </c>
      <c r="E8860" t="s">
        <v>25751</v>
      </c>
      <c r="H8860" s="14">
        <v>3000</v>
      </c>
      <c r="I8860" s="14">
        <v>3000</v>
      </c>
      <c r="J8860" s="14">
        <v>3000</v>
      </c>
      <c r="K8860" s="14">
        <v>3000</v>
      </c>
      <c r="L8860" s="14">
        <v>0</v>
      </c>
      <c r="M8860" s="14">
        <v>0</v>
      </c>
      <c r="N8860" t="s">
        <v>25667</v>
      </c>
    </row>
    <row r="8861" spans="1:14">
      <c r="A8861" t="s">
        <v>25666</v>
      </c>
      <c r="B8861" t="s">
        <v>25667</v>
      </c>
      <c r="C8861" s="13" t="s">
        <v>25752</v>
      </c>
      <c r="D8861" s="13" t="s">
        <v>25753</v>
      </c>
      <c r="E8861" t="s">
        <v>25754</v>
      </c>
      <c r="H8861" s="14">
        <v>10</v>
      </c>
      <c r="I8861" s="14">
        <v>10</v>
      </c>
      <c r="J8861" s="14">
        <v>10</v>
      </c>
      <c r="K8861" s="14">
        <v>10</v>
      </c>
      <c r="L8861" s="14">
        <v>14</v>
      </c>
      <c r="M8861" s="14">
        <v>14</v>
      </c>
      <c r="N8861" t="s">
        <v>25667</v>
      </c>
    </row>
    <row r="8862" spans="1:14">
      <c r="A8862" t="s">
        <v>25666</v>
      </c>
      <c r="B8862" t="s">
        <v>25667</v>
      </c>
      <c r="C8862" s="13" t="s">
        <v>25755</v>
      </c>
      <c r="D8862" s="13" t="s">
        <v>25756</v>
      </c>
      <c r="E8862" t="s">
        <v>25757</v>
      </c>
      <c r="H8862" s="14">
        <v>60</v>
      </c>
      <c r="I8862" s="14">
        <v>60</v>
      </c>
      <c r="J8862" s="14">
        <v>60</v>
      </c>
      <c r="K8862" s="14">
        <v>60</v>
      </c>
      <c r="L8862" s="14">
        <v>84</v>
      </c>
      <c r="M8862" s="14">
        <v>84</v>
      </c>
      <c r="N8862" t="s">
        <v>25667</v>
      </c>
    </row>
    <row r="8863" spans="1:14">
      <c r="A8863" t="s">
        <v>25666</v>
      </c>
      <c r="B8863" t="s">
        <v>25667</v>
      </c>
      <c r="C8863" s="13" t="s">
        <v>25758</v>
      </c>
      <c r="D8863" s="13" t="s">
        <v>25759</v>
      </c>
      <c r="E8863" t="s">
        <v>25760</v>
      </c>
      <c r="H8863" s="14">
        <v>500</v>
      </c>
      <c r="I8863" s="14">
        <v>500</v>
      </c>
      <c r="J8863" s="14">
        <v>500</v>
      </c>
      <c r="K8863" s="14">
        <v>500</v>
      </c>
      <c r="L8863" s="14">
        <v>700</v>
      </c>
      <c r="M8863" s="14">
        <v>700</v>
      </c>
      <c r="N8863" t="s">
        <v>25667</v>
      </c>
    </row>
    <row r="8864" spans="1:14">
      <c r="A8864" t="s">
        <v>25666</v>
      </c>
      <c r="B8864" t="s">
        <v>25667</v>
      </c>
      <c r="C8864" s="13" t="s">
        <v>25761</v>
      </c>
      <c r="D8864" s="13" t="s">
        <v>25762</v>
      </c>
      <c r="E8864" t="s">
        <v>25763</v>
      </c>
      <c r="H8864" s="14">
        <v>300</v>
      </c>
      <c r="I8864" s="14">
        <v>300</v>
      </c>
      <c r="J8864" s="14">
        <v>300</v>
      </c>
      <c r="K8864" s="14">
        <v>300</v>
      </c>
      <c r="L8864" s="14">
        <v>420</v>
      </c>
      <c r="M8864" s="14">
        <v>420</v>
      </c>
      <c r="N8864" t="s">
        <v>25667</v>
      </c>
    </row>
    <row r="8865" spans="1:14">
      <c r="A8865" t="s">
        <v>25666</v>
      </c>
      <c r="B8865" t="s">
        <v>25667</v>
      </c>
      <c r="C8865" s="13" t="s">
        <v>25764</v>
      </c>
      <c r="D8865" s="13" t="s">
        <v>25765</v>
      </c>
      <c r="E8865" t="s">
        <v>25766</v>
      </c>
      <c r="H8865" s="14">
        <v>40</v>
      </c>
      <c r="I8865" s="14">
        <v>40</v>
      </c>
      <c r="J8865" s="14">
        <v>40</v>
      </c>
      <c r="K8865" s="14">
        <v>40</v>
      </c>
      <c r="L8865" s="14">
        <v>56</v>
      </c>
      <c r="M8865" s="14">
        <v>56</v>
      </c>
      <c r="N8865" t="s">
        <v>25667</v>
      </c>
    </row>
    <row r="8866" spans="1:14">
      <c r="A8866" t="s">
        <v>25666</v>
      </c>
      <c r="B8866" t="s">
        <v>25667</v>
      </c>
      <c r="C8866" s="13" t="s">
        <v>25767</v>
      </c>
      <c r="D8866" s="13" t="s">
        <v>25768</v>
      </c>
      <c r="E8866" t="s">
        <v>25769</v>
      </c>
      <c r="H8866" s="14">
        <v>100</v>
      </c>
      <c r="I8866" s="14">
        <v>100</v>
      </c>
      <c r="J8866" s="14">
        <v>100</v>
      </c>
      <c r="K8866" s="14">
        <v>100</v>
      </c>
      <c r="L8866" s="14">
        <v>140</v>
      </c>
      <c r="M8866" s="14">
        <v>140</v>
      </c>
      <c r="N8866" t="s">
        <v>25667</v>
      </c>
    </row>
    <row r="8867" spans="1:14">
      <c r="A8867" t="s">
        <v>25666</v>
      </c>
      <c r="B8867" t="s">
        <v>25667</v>
      </c>
      <c r="C8867" s="13" t="s">
        <v>25770</v>
      </c>
      <c r="D8867" s="13" t="s">
        <v>25771</v>
      </c>
      <c r="E8867" t="s">
        <v>25772</v>
      </c>
      <c r="H8867" s="14">
        <v>200</v>
      </c>
      <c r="I8867" s="14">
        <v>200</v>
      </c>
      <c r="J8867" s="14">
        <v>200</v>
      </c>
      <c r="K8867" s="14">
        <v>200</v>
      </c>
      <c r="L8867" s="14">
        <v>280</v>
      </c>
      <c r="M8867" s="14">
        <v>280</v>
      </c>
      <c r="N8867" t="s">
        <v>25667</v>
      </c>
    </row>
    <row r="8868" spans="1:14">
      <c r="A8868" t="s">
        <v>25666</v>
      </c>
      <c r="B8868" t="s">
        <v>25667</v>
      </c>
      <c r="C8868" s="13" t="s">
        <v>25773</v>
      </c>
      <c r="D8868" s="13" t="s">
        <v>25773</v>
      </c>
      <c r="E8868" t="s">
        <v>25774</v>
      </c>
      <c r="H8868" s="14">
        <v>0</v>
      </c>
      <c r="I8868" s="14">
        <v>0</v>
      </c>
      <c r="J8868" s="14">
        <v>0</v>
      </c>
      <c r="K8868" s="14">
        <v>0</v>
      </c>
      <c r="L8868" s="14">
        <v>0</v>
      </c>
      <c r="M8868" s="14">
        <v>0</v>
      </c>
      <c r="N8868" t="s">
        <v>25667</v>
      </c>
    </row>
    <row r="8869" spans="1:14">
      <c r="A8869" t="s">
        <v>25666</v>
      </c>
      <c r="B8869" t="s">
        <v>25667</v>
      </c>
      <c r="C8869" s="13" t="s">
        <v>25775</v>
      </c>
      <c r="D8869" s="13" t="s">
        <v>25776</v>
      </c>
      <c r="E8869" t="s">
        <v>25777</v>
      </c>
      <c r="H8869" s="14">
        <v>30</v>
      </c>
      <c r="I8869" s="14">
        <v>30</v>
      </c>
      <c r="J8869" s="14">
        <v>30</v>
      </c>
      <c r="K8869" s="14">
        <v>30</v>
      </c>
      <c r="L8869" s="14">
        <v>42</v>
      </c>
      <c r="M8869" s="14">
        <v>42</v>
      </c>
      <c r="N8869" t="s">
        <v>25667</v>
      </c>
    </row>
    <row r="8870" spans="1:14">
      <c r="A8870" t="s">
        <v>25666</v>
      </c>
      <c r="B8870" t="s">
        <v>25667</v>
      </c>
      <c r="C8870" s="13" t="s">
        <v>25778</v>
      </c>
      <c r="D8870" s="13" t="s">
        <v>25779</v>
      </c>
      <c r="E8870" t="s">
        <v>25780</v>
      </c>
      <c r="H8870" s="14">
        <v>25</v>
      </c>
      <c r="I8870" s="14">
        <v>25</v>
      </c>
      <c r="J8870" s="14">
        <v>25</v>
      </c>
      <c r="K8870" s="14">
        <v>25</v>
      </c>
      <c r="L8870" s="14">
        <v>35</v>
      </c>
      <c r="M8870" s="14">
        <v>35</v>
      </c>
      <c r="N8870" t="s">
        <v>25667</v>
      </c>
    </row>
    <row r="8871" spans="1:14">
      <c r="A8871" t="s">
        <v>25666</v>
      </c>
      <c r="B8871" t="s">
        <v>25667</v>
      </c>
      <c r="C8871" s="13" t="s">
        <v>25781</v>
      </c>
      <c r="D8871" s="13" t="s">
        <v>25782</v>
      </c>
      <c r="E8871" t="s">
        <v>25783</v>
      </c>
      <c r="H8871" s="14">
        <v>150</v>
      </c>
      <c r="I8871" s="14">
        <v>150</v>
      </c>
      <c r="J8871" s="14">
        <v>150</v>
      </c>
      <c r="K8871" s="14">
        <v>150</v>
      </c>
      <c r="L8871" s="14">
        <v>210</v>
      </c>
      <c r="M8871" s="14">
        <v>210</v>
      </c>
      <c r="N8871" t="s">
        <v>25667</v>
      </c>
    </row>
    <row r="8872" spans="1:14">
      <c r="A8872" t="s">
        <v>25666</v>
      </c>
      <c r="B8872" t="s">
        <v>25667</v>
      </c>
      <c r="C8872" s="13" t="s">
        <v>25784</v>
      </c>
      <c r="D8872" s="13" t="s">
        <v>25785</v>
      </c>
      <c r="E8872" t="s">
        <v>25786</v>
      </c>
      <c r="H8872" s="14">
        <v>40</v>
      </c>
      <c r="I8872" s="14">
        <v>40</v>
      </c>
      <c r="J8872" s="14">
        <v>40</v>
      </c>
      <c r="K8872" s="14">
        <v>40</v>
      </c>
      <c r="L8872" s="14">
        <v>56</v>
      </c>
      <c r="M8872" s="14">
        <v>56</v>
      </c>
      <c r="N8872" t="s">
        <v>25667</v>
      </c>
    </row>
    <row r="8873" spans="1:14">
      <c r="A8873" t="s">
        <v>25666</v>
      </c>
      <c r="B8873" t="s">
        <v>25667</v>
      </c>
      <c r="C8873" s="13" t="s">
        <v>25787</v>
      </c>
      <c r="D8873" s="13" t="s">
        <v>25788</v>
      </c>
      <c r="E8873" t="s">
        <v>25789</v>
      </c>
      <c r="H8873" s="14">
        <v>20</v>
      </c>
      <c r="I8873" s="14">
        <v>20</v>
      </c>
      <c r="J8873" s="14">
        <v>20</v>
      </c>
      <c r="K8873" s="14">
        <v>20</v>
      </c>
      <c r="L8873" s="14">
        <v>28</v>
      </c>
      <c r="M8873" s="14">
        <v>28</v>
      </c>
      <c r="N8873" t="s">
        <v>25667</v>
      </c>
    </row>
    <row r="8874" spans="1:14">
      <c r="A8874" t="s">
        <v>25666</v>
      </c>
      <c r="B8874" t="s">
        <v>25667</v>
      </c>
      <c r="C8874" s="13" t="s">
        <v>25790</v>
      </c>
      <c r="D8874" s="13" t="s">
        <v>25791</v>
      </c>
      <c r="E8874" t="s">
        <v>25792</v>
      </c>
      <c r="H8874" s="14">
        <v>40</v>
      </c>
      <c r="I8874" s="14">
        <v>40</v>
      </c>
      <c r="J8874" s="14">
        <v>40</v>
      </c>
      <c r="K8874" s="14">
        <v>40</v>
      </c>
      <c r="L8874" s="14">
        <v>56</v>
      </c>
      <c r="M8874" s="14">
        <v>56</v>
      </c>
      <c r="N8874" t="s">
        <v>25667</v>
      </c>
    </row>
    <row r="8875" spans="1:14">
      <c r="A8875" t="s">
        <v>25666</v>
      </c>
      <c r="B8875" t="s">
        <v>25667</v>
      </c>
      <c r="C8875" s="13" t="s">
        <v>25793</v>
      </c>
      <c r="D8875" s="13" t="s">
        <v>25794</v>
      </c>
      <c r="E8875" t="s">
        <v>25795</v>
      </c>
      <c r="H8875" s="14">
        <v>60</v>
      </c>
      <c r="I8875" s="14">
        <v>60</v>
      </c>
      <c r="J8875" s="14">
        <v>60</v>
      </c>
      <c r="K8875" s="14">
        <v>60</v>
      </c>
      <c r="L8875" s="14">
        <v>84</v>
      </c>
      <c r="M8875" s="14">
        <v>84</v>
      </c>
      <c r="N8875" t="s">
        <v>25667</v>
      </c>
    </row>
    <row r="8876" spans="1:14">
      <c r="A8876" t="s">
        <v>25666</v>
      </c>
      <c r="B8876" t="s">
        <v>25667</v>
      </c>
      <c r="C8876" s="13" t="s">
        <v>25796</v>
      </c>
      <c r="D8876" s="13" t="s">
        <v>25797</v>
      </c>
      <c r="E8876" t="s">
        <v>25798</v>
      </c>
      <c r="H8876" s="14">
        <v>60</v>
      </c>
      <c r="I8876" s="14">
        <v>60</v>
      </c>
      <c r="J8876" s="14">
        <v>60</v>
      </c>
      <c r="K8876" s="14">
        <v>60</v>
      </c>
      <c r="L8876" s="14">
        <v>84</v>
      </c>
      <c r="M8876" s="14">
        <v>84</v>
      </c>
      <c r="N8876" t="s">
        <v>25667</v>
      </c>
    </row>
    <row r="8877" spans="1:14">
      <c r="A8877" t="s">
        <v>25666</v>
      </c>
      <c r="B8877" t="s">
        <v>25667</v>
      </c>
      <c r="C8877" s="13" t="s">
        <v>25799</v>
      </c>
      <c r="D8877" s="13" t="s">
        <v>25800</v>
      </c>
      <c r="E8877" t="s">
        <v>25801</v>
      </c>
      <c r="H8877" s="14">
        <v>30</v>
      </c>
      <c r="I8877" s="14">
        <v>30</v>
      </c>
      <c r="J8877" s="14">
        <v>30</v>
      </c>
      <c r="K8877" s="14">
        <v>30</v>
      </c>
      <c r="L8877" s="14">
        <v>42</v>
      </c>
      <c r="M8877" s="14">
        <v>42</v>
      </c>
      <c r="N8877" t="s">
        <v>25667</v>
      </c>
    </row>
    <row r="8878" spans="1:14">
      <c r="A8878" t="s">
        <v>25666</v>
      </c>
      <c r="B8878" t="s">
        <v>25667</v>
      </c>
      <c r="C8878" s="13" t="s">
        <v>25802</v>
      </c>
      <c r="D8878" s="13" t="s">
        <v>25803</v>
      </c>
      <c r="E8878" t="s">
        <v>25804</v>
      </c>
      <c r="H8878" s="14">
        <v>29000</v>
      </c>
      <c r="I8878" s="14">
        <v>29000</v>
      </c>
      <c r="J8878" s="14">
        <v>37700</v>
      </c>
      <c r="K8878" s="14">
        <v>37700</v>
      </c>
      <c r="L8878" s="14">
        <v>40600</v>
      </c>
      <c r="M8878" s="14">
        <v>40600</v>
      </c>
      <c r="N8878" t="s">
        <v>25667</v>
      </c>
    </row>
    <row r="8879" spans="1:14">
      <c r="A8879" t="s">
        <v>25666</v>
      </c>
      <c r="B8879" t="s">
        <v>25667</v>
      </c>
      <c r="C8879" s="13" t="s">
        <v>25805</v>
      </c>
      <c r="D8879" s="13" t="s">
        <v>25806</v>
      </c>
      <c r="E8879" t="s">
        <v>25807</v>
      </c>
      <c r="H8879" s="14">
        <v>0</v>
      </c>
      <c r="I8879" s="14">
        <v>5600</v>
      </c>
      <c r="J8879" s="14">
        <v>0</v>
      </c>
      <c r="K8879" s="14">
        <v>0</v>
      </c>
      <c r="L8879" s="14">
        <v>0</v>
      </c>
      <c r="M8879" s="14">
        <v>0</v>
      </c>
      <c r="N8879" t="s">
        <v>25667</v>
      </c>
    </row>
    <row r="8880" spans="1:14">
      <c r="A8880" t="s">
        <v>25666</v>
      </c>
      <c r="B8880" t="s">
        <v>25667</v>
      </c>
      <c r="C8880" s="13" t="s">
        <v>25808</v>
      </c>
      <c r="D8880" s="13" t="s">
        <v>25808</v>
      </c>
      <c r="E8880" t="s">
        <v>25809</v>
      </c>
      <c r="H8880" s="14">
        <v>0</v>
      </c>
      <c r="I8880" s="14">
        <v>0</v>
      </c>
      <c r="J8880" s="14">
        <v>0</v>
      </c>
      <c r="K8880" s="14">
        <v>0</v>
      </c>
      <c r="L8880" s="14">
        <v>0</v>
      </c>
      <c r="M8880" s="14">
        <v>0</v>
      </c>
      <c r="N8880" t="s">
        <v>25667</v>
      </c>
    </row>
    <row r="8881" spans="1:14">
      <c r="A8881" t="s">
        <v>25666</v>
      </c>
      <c r="B8881" t="s">
        <v>25667</v>
      </c>
      <c r="C8881" s="13" t="s">
        <v>25810</v>
      </c>
      <c r="D8881" s="13" t="s">
        <v>25810</v>
      </c>
      <c r="E8881" t="s">
        <v>25811</v>
      </c>
      <c r="H8881" s="14">
        <v>0</v>
      </c>
      <c r="I8881" s="14">
        <v>0</v>
      </c>
      <c r="J8881" s="14">
        <v>0</v>
      </c>
      <c r="K8881" s="14">
        <v>0</v>
      </c>
      <c r="L8881" s="14">
        <v>0</v>
      </c>
      <c r="M8881" s="14">
        <v>0</v>
      </c>
      <c r="N8881" t="s">
        <v>25667</v>
      </c>
    </row>
    <row r="8882" spans="1:14">
      <c r="A8882" t="s">
        <v>25666</v>
      </c>
      <c r="B8882" t="s">
        <v>25667</v>
      </c>
      <c r="C8882" s="13" t="s">
        <v>25812</v>
      </c>
      <c r="D8882" s="13" t="s">
        <v>25813</v>
      </c>
      <c r="E8882" t="s">
        <v>25814</v>
      </c>
      <c r="H8882" s="14">
        <v>0</v>
      </c>
      <c r="I8882" s="14">
        <v>0</v>
      </c>
      <c r="J8882" s="14">
        <v>0</v>
      </c>
      <c r="K8882" s="14">
        <v>0</v>
      </c>
      <c r="L8882" s="14">
        <v>0</v>
      </c>
      <c r="M8882" s="14">
        <v>0</v>
      </c>
      <c r="N8882" t="s">
        <v>25667</v>
      </c>
    </row>
    <row r="8883" spans="1:14">
      <c r="A8883" t="s">
        <v>25666</v>
      </c>
      <c r="B8883" t="s">
        <v>25667</v>
      </c>
      <c r="C8883" s="13" t="s">
        <v>25815</v>
      </c>
      <c r="D8883" s="13" t="s">
        <v>25816</v>
      </c>
      <c r="E8883" t="s">
        <v>25817</v>
      </c>
      <c r="H8883" s="14">
        <v>0</v>
      </c>
      <c r="I8883" s="14">
        <v>33000</v>
      </c>
      <c r="J8883" s="14">
        <v>42900</v>
      </c>
      <c r="K8883" s="14">
        <v>42900</v>
      </c>
      <c r="L8883" s="14">
        <v>0</v>
      </c>
      <c r="M8883" s="14">
        <v>46200</v>
      </c>
      <c r="N8883" t="s">
        <v>25667</v>
      </c>
    </row>
    <row r="8884" spans="1:14">
      <c r="A8884" t="s">
        <v>25666</v>
      </c>
      <c r="B8884" t="s">
        <v>25667</v>
      </c>
      <c r="C8884" s="13" t="s">
        <v>25818</v>
      </c>
      <c r="D8884" s="13" t="s">
        <v>398</v>
      </c>
      <c r="E8884" t="s">
        <v>25667</v>
      </c>
      <c r="H8884" s="14">
        <v>0</v>
      </c>
      <c r="I8884" s="14">
        <v>0</v>
      </c>
      <c r="J8884" s="14">
        <v>0</v>
      </c>
      <c r="K8884" s="14">
        <v>0</v>
      </c>
      <c r="L8884" s="14">
        <v>0</v>
      </c>
      <c r="M8884" s="14">
        <v>0</v>
      </c>
      <c r="N8884" t="s">
        <v>25667</v>
      </c>
    </row>
    <row r="8885" spans="1:14">
      <c r="A8885" t="s">
        <v>25666</v>
      </c>
      <c r="B8885" t="s">
        <v>25667</v>
      </c>
      <c r="C8885" s="13" t="s">
        <v>25819</v>
      </c>
      <c r="D8885" s="13" t="s">
        <v>25820</v>
      </c>
      <c r="E8885" t="s">
        <v>25821</v>
      </c>
      <c r="H8885" s="14">
        <v>62500</v>
      </c>
      <c r="I8885" s="14">
        <v>62500</v>
      </c>
      <c r="J8885" s="14">
        <v>81250</v>
      </c>
      <c r="K8885" s="14">
        <v>81250</v>
      </c>
      <c r="L8885" s="14">
        <v>87500</v>
      </c>
      <c r="M8885" s="14">
        <v>87500</v>
      </c>
      <c r="N8885" t="s">
        <v>25667</v>
      </c>
    </row>
    <row r="8886" spans="1:14">
      <c r="A8886" t="s">
        <v>25666</v>
      </c>
      <c r="B8886" t="s">
        <v>25667</v>
      </c>
      <c r="C8886" s="13" t="s">
        <v>25822</v>
      </c>
      <c r="D8886" s="13" t="s">
        <v>25823</v>
      </c>
      <c r="E8886" t="s">
        <v>25824</v>
      </c>
      <c r="H8886" s="14">
        <v>55000</v>
      </c>
      <c r="I8886" s="14">
        <v>55000</v>
      </c>
      <c r="J8886" s="14">
        <v>71500</v>
      </c>
      <c r="K8886" s="14">
        <v>71500</v>
      </c>
      <c r="L8886" s="14">
        <v>77000</v>
      </c>
      <c r="M8886" s="14">
        <v>77000</v>
      </c>
      <c r="N8886" t="s">
        <v>25667</v>
      </c>
    </row>
    <row r="8887" spans="1:14">
      <c r="A8887" t="s">
        <v>25666</v>
      </c>
      <c r="B8887" t="s">
        <v>25667</v>
      </c>
      <c r="C8887" s="13" t="s">
        <v>25825</v>
      </c>
      <c r="D8887" s="13" t="s">
        <v>25826</v>
      </c>
      <c r="E8887" t="s">
        <v>25827</v>
      </c>
      <c r="H8887" s="14">
        <v>25000</v>
      </c>
      <c r="I8887" s="14">
        <v>25000</v>
      </c>
      <c r="J8887" s="14">
        <v>32500</v>
      </c>
      <c r="K8887" s="14">
        <v>32500</v>
      </c>
      <c r="L8887" s="14">
        <v>35000</v>
      </c>
      <c r="M8887" s="14">
        <v>35000</v>
      </c>
      <c r="N8887" t="s">
        <v>25667</v>
      </c>
    </row>
    <row r="8888" spans="1:14">
      <c r="A8888" t="s">
        <v>25666</v>
      </c>
      <c r="B8888" t="s">
        <v>25667</v>
      </c>
      <c r="C8888" s="13" t="s">
        <v>25828</v>
      </c>
      <c r="D8888" s="13" t="s">
        <v>25829</v>
      </c>
      <c r="E8888" t="s">
        <v>25830</v>
      </c>
      <c r="H8888" s="14">
        <v>800</v>
      </c>
      <c r="I8888" s="14">
        <v>800</v>
      </c>
      <c r="J8888" s="14">
        <v>1040</v>
      </c>
      <c r="K8888" s="14">
        <v>1040</v>
      </c>
      <c r="L8888" s="14">
        <v>0</v>
      </c>
      <c r="M8888" s="14">
        <v>0</v>
      </c>
      <c r="N8888" t="s">
        <v>25667</v>
      </c>
    </row>
    <row r="8889" spans="1:14">
      <c r="A8889" t="s">
        <v>25666</v>
      </c>
      <c r="B8889" t="s">
        <v>25667</v>
      </c>
      <c r="C8889" s="13" t="s">
        <v>25831</v>
      </c>
      <c r="D8889" s="13" t="s">
        <v>25832</v>
      </c>
      <c r="E8889" t="s">
        <v>25833</v>
      </c>
      <c r="H8889" s="14">
        <v>300</v>
      </c>
      <c r="I8889" s="14">
        <v>300</v>
      </c>
      <c r="J8889" s="14">
        <v>390</v>
      </c>
      <c r="K8889" s="14">
        <v>390</v>
      </c>
      <c r="L8889" s="14">
        <v>0</v>
      </c>
      <c r="M8889" s="14">
        <v>0</v>
      </c>
      <c r="N8889" t="s">
        <v>25667</v>
      </c>
    </row>
    <row r="8890" spans="1:14">
      <c r="A8890" t="s">
        <v>25666</v>
      </c>
      <c r="B8890" t="s">
        <v>25667</v>
      </c>
      <c r="C8890" s="13" t="s">
        <v>25834</v>
      </c>
      <c r="D8890" s="13" t="s">
        <v>25835</v>
      </c>
      <c r="E8890" t="s">
        <v>25836</v>
      </c>
      <c r="H8890" s="14">
        <v>500</v>
      </c>
      <c r="I8890" s="14">
        <v>500</v>
      </c>
      <c r="J8890" s="14">
        <v>650</v>
      </c>
      <c r="K8890" s="14">
        <v>650</v>
      </c>
      <c r="L8890" s="14">
        <v>0</v>
      </c>
      <c r="M8890" s="14">
        <v>0</v>
      </c>
      <c r="N8890" t="s">
        <v>25667</v>
      </c>
    </row>
    <row r="8891" spans="1:14">
      <c r="A8891" t="s">
        <v>25666</v>
      </c>
      <c r="B8891" t="s">
        <v>25667</v>
      </c>
      <c r="C8891" s="13" t="s">
        <v>25837</v>
      </c>
      <c r="D8891" s="13" t="s">
        <v>25838</v>
      </c>
      <c r="E8891" t="s">
        <v>25839</v>
      </c>
      <c r="H8891" s="14">
        <v>36500</v>
      </c>
      <c r="I8891" s="14">
        <v>36500</v>
      </c>
      <c r="J8891" s="14">
        <v>47450</v>
      </c>
      <c r="K8891" s="14">
        <v>47450</v>
      </c>
      <c r="L8891" s="14">
        <v>51100</v>
      </c>
      <c r="M8891" s="14">
        <v>51100</v>
      </c>
      <c r="N8891" t="s">
        <v>25667</v>
      </c>
    </row>
    <row r="8892" spans="1:14">
      <c r="A8892" t="s">
        <v>25666</v>
      </c>
      <c r="B8892" t="s">
        <v>25667</v>
      </c>
      <c r="C8892" s="13" t="s">
        <v>25840</v>
      </c>
      <c r="D8892" s="13" t="s">
        <v>25841</v>
      </c>
      <c r="E8892" t="s">
        <v>25842</v>
      </c>
      <c r="H8892" s="14">
        <v>59000</v>
      </c>
      <c r="I8892" s="14">
        <v>59000</v>
      </c>
      <c r="J8892" s="14">
        <v>76700</v>
      </c>
      <c r="K8892" s="14">
        <v>76700</v>
      </c>
      <c r="L8892" s="14">
        <v>82600</v>
      </c>
      <c r="M8892" s="14">
        <v>82600</v>
      </c>
      <c r="N8892" t="s">
        <v>25667</v>
      </c>
    </row>
    <row r="8893" spans="1:14">
      <c r="A8893" t="s">
        <v>25666</v>
      </c>
      <c r="B8893" t="s">
        <v>25667</v>
      </c>
      <c r="C8893" s="13" t="s">
        <v>25843</v>
      </c>
      <c r="D8893" s="13" t="s">
        <v>25844</v>
      </c>
      <c r="E8893" t="s">
        <v>25845</v>
      </c>
      <c r="H8893" s="14">
        <v>60000</v>
      </c>
      <c r="I8893" s="14">
        <v>60000</v>
      </c>
      <c r="J8893" s="14">
        <v>78000</v>
      </c>
      <c r="K8893" s="14">
        <v>78000</v>
      </c>
      <c r="L8893" s="14">
        <v>84000</v>
      </c>
      <c r="M8893" s="14">
        <v>84000</v>
      </c>
      <c r="N8893" t="s">
        <v>25667</v>
      </c>
    </row>
    <row r="8894" spans="1:14">
      <c r="A8894" t="s">
        <v>25666</v>
      </c>
      <c r="B8894" t="s">
        <v>25667</v>
      </c>
      <c r="C8894" s="13" t="s">
        <v>25846</v>
      </c>
      <c r="D8894" s="13" t="s">
        <v>25847</v>
      </c>
      <c r="E8894" t="s">
        <v>25848</v>
      </c>
      <c r="H8894" s="14">
        <v>120000</v>
      </c>
      <c r="I8894" s="14">
        <v>120000</v>
      </c>
      <c r="J8894" s="14">
        <v>156000</v>
      </c>
      <c r="K8894" s="14">
        <v>156000</v>
      </c>
      <c r="L8894" s="14">
        <v>0</v>
      </c>
      <c r="M8894" s="14">
        <v>0</v>
      </c>
      <c r="N8894" t="s">
        <v>25667</v>
      </c>
    </row>
    <row r="8895" spans="1:14">
      <c r="A8895" t="s">
        <v>25666</v>
      </c>
      <c r="B8895" t="s">
        <v>25667</v>
      </c>
      <c r="C8895" s="13" t="s">
        <v>25849</v>
      </c>
      <c r="D8895" s="13" t="s">
        <v>19744</v>
      </c>
      <c r="E8895" t="s">
        <v>25850</v>
      </c>
      <c r="H8895" s="14">
        <v>2000</v>
      </c>
      <c r="I8895" s="14">
        <v>2000</v>
      </c>
      <c r="J8895" s="14">
        <v>2000</v>
      </c>
      <c r="K8895" s="14">
        <v>2000</v>
      </c>
      <c r="L8895" s="14">
        <v>0</v>
      </c>
      <c r="M8895" s="14">
        <v>0</v>
      </c>
      <c r="N8895" t="s">
        <v>25667</v>
      </c>
    </row>
    <row r="8896" spans="1:14">
      <c r="A8896" t="s">
        <v>25666</v>
      </c>
      <c r="B8896" t="s">
        <v>25667</v>
      </c>
      <c r="C8896" s="13" t="s">
        <v>25851</v>
      </c>
      <c r="D8896" s="13" t="s">
        <v>25852</v>
      </c>
      <c r="E8896" t="s">
        <v>25853</v>
      </c>
      <c r="H8896" s="14">
        <v>30000</v>
      </c>
      <c r="I8896" s="14">
        <v>30000</v>
      </c>
      <c r="J8896" s="14">
        <v>39000</v>
      </c>
      <c r="K8896" s="14">
        <v>39000</v>
      </c>
      <c r="L8896" s="14">
        <v>42000</v>
      </c>
      <c r="M8896" s="14">
        <v>42000</v>
      </c>
      <c r="N8896" t="s">
        <v>25667</v>
      </c>
    </row>
    <row r="8897" spans="1:14">
      <c r="A8897" t="s">
        <v>25666</v>
      </c>
      <c r="B8897" t="s">
        <v>25667</v>
      </c>
      <c r="C8897" s="13" t="s">
        <v>25854</v>
      </c>
      <c r="D8897" s="13" t="s">
        <v>25855</v>
      </c>
      <c r="E8897" t="s">
        <v>25856</v>
      </c>
      <c r="H8897" s="14">
        <v>0</v>
      </c>
      <c r="I8897" s="14">
        <v>0</v>
      </c>
      <c r="J8897" s="14">
        <v>0</v>
      </c>
      <c r="K8897" s="14">
        <v>0</v>
      </c>
      <c r="L8897" s="14">
        <v>0</v>
      </c>
      <c r="M8897" s="14">
        <v>0</v>
      </c>
      <c r="N8897" t="s">
        <v>25667</v>
      </c>
    </row>
    <row r="8898" spans="1:14">
      <c r="A8898" t="s">
        <v>25666</v>
      </c>
      <c r="B8898" t="s">
        <v>25667</v>
      </c>
      <c r="C8898" s="13" t="s">
        <v>25857</v>
      </c>
      <c r="D8898" s="13" t="s">
        <v>25858</v>
      </c>
      <c r="E8898" t="s">
        <v>25859</v>
      </c>
      <c r="H8898" s="14">
        <v>56000</v>
      </c>
      <c r="I8898" s="14">
        <v>56000</v>
      </c>
      <c r="J8898" s="14">
        <v>72800</v>
      </c>
      <c r="K8898" s="14">
        <v>72800</v>
      </c>
      <c r="L8898" s="14">
        <v>78400</v>
      </c>
      <c r="M8898" s="14">
        <v>78400</v>
      </c>
      <c r="N8898" t="s">
        <v>25667</v>
      </c>
    </row>
    <row r="8899" spans="1:14">
      <c r="A8899" t="s">
        <v>25666</v>
      </c>
      <c r="B8899" t="s">
        <v>25667</v>
      </c>
      <c r="C8899" s="13" t="s">
        <v>25860</v>
      </c>
      <c r="D8899" s="13" t="s">
        <v>25861</v>
      </c>
      <c r="E8899" t="s">
        <v>25862</v>
      </c>
      <c r="H8899" s="14">
        <v>45000</v>
      </c>
      <c r="I8899" s="14">
        <v>45000</v>
      </c>
      <c r="J8899" s="14">
        <v>58500</v>
      </c>
      <c r="K8899" s="14">
        <v>58500</v>
      </c>
      <c r="L8899" s="14">
        <v>63000</v>
      </c>
      <c r="M8899" s="14">
        <v>63000</v>
      </c>
      <c r="N8899" t="s">
        <v>25667</v>
      </c>
    </row>
    <row r="8900" spans="1:14">
      <c r="A8900" t="s">
        <v>25666</v>
      </c>
      <c r="B8900" t="s">
        <v>25667</v>
      </c>
      <c r="C8900" s="13" t="s">
        <v>25863</v>
      </c>
      <c r="D8900" s="13" t="s">
        <v>25864</v>
      </c>
      <c r="E8900" t="s">
        <v>25865</v>
      </c>
      <c r="H8900" s="14">
        <v>35500</v>
      </c>
      <c r="I8900" s="14">
        <v>35500</v>
      </c>
      <c r="J8900" s="14">
        <v>46150</v>
      </c>
      <c r="K8900" s="14">
        <v>46150</v>
      </c>
      <c r="L8900" s="14">
        <v>49700</v>
      </c>
      <c r="M8900" s="14">
        <v>49700</v>
      </c>
      <c r="N8900" t="s">
        <v>25667</v>
      </c>
    </row>
    <row r="8901" spans="1:14">
      <c r="A8901" t="s">
        <v>25666</v>
      </c>
      <c r="B8901" t="s">
        <v>25667</v>
      </c>
      <c r="C8901" s="13" t="s">
        <v>25866</v>
      </c>
      <c r="D8901" s="13" t="s">
        <v>25867</v>
      </c>
      <c r="E8901" t="s">
        <v>25868</v>
      </c>
      <c r="H8901" s="14">
        <v>9600</v>
      </c>
      <c r="I8901" s="14">
        <v>9600</v>
      </c>
      <c r="J8901" s="14">
        <v>12500</v>
      </c>
      <c r="K8901" s="14">
        <v>12500</v>
      </c>
      <c r="L8901" s="14">
        <v>0</v>
      </c>
      <c r="M8901" s="14">
        <v>0</v>
      </c>
      <c r="N8901" t="s">
        <v>25667</v>
      </c>
    </row>
    <row r="8902" spans="1:14">
      <c r="A8902" t="s">
        <v>25666</v>
      </c>
      <c r="B8902" t="s">
        <v>25667</v>
      </c>
      <c r="C8902" s="13" t="s">
        <v>25869</v>
      </c>
      <c r="D8902" s="13" t="s">
        <v>25870</v>
      </c>
      <c r="E8902" t="s">
        <v>25871</v>
      </c>
      <c r="H8902" s="14">
        <v>5400</v>
      </c>
      <c r="I8902" s="14">
        <v>5400</v>
      </c>
      <c r="J8902" s="14">
        <v>7000</v>
      </c>
      <c r="K8902" s="14">
        <v>7000</v>
      </c>
      <c r="L8902" s="14">
        <v>0</v>
      </c>
      <c r="M8902" s="14">
        <v>0</v>
      </c>
      <c r="N8902" t="s">
        <v>25667</v>
      </c>
    </row>
    <row r="8903" spans="1:14">
      <c r="A8903" t="s">
        <v>25666</v>
      </c>
      <c r="B8903" t="s">
        <v>25667</v>
      </c>
      <c r="C8903" s="13" t="s">
        <v>25872</v>
      </c>
      <c r="D8903" s="13" t="s">
        <v>25873</v>
      </c>
      <c r="E8903" t="s">
        <v>25874</v>
      </c>
      <c r="H8903" s="14">
        <v>69000</v>
      </c>
      <c r="I8903" s="14">
        <v>69000</v>
      </c>
      <c r="J8903" s="14">
        <v>89500</v>
      </c>
      <c r="K8903" s="14">
        <v>89500</v>
      </c>
      <c r="L8903" s="14">
        <v>0</v>
      </c>
      <c r="M8903" s="14">
        <v>0</v>
      </c>
      <c r="N8903" t="s">
        <v>25667</v>
      </c>
    </row>
    <row r="8904" spans="1:14">
      <c r="A8904" t="s">
        <v>25666</v>
      </c>
      <c r="B8904" t="s">
        <v>25667</v>
      </c>
      <c r="C8904" s="13" t="s">
        <v>25875</v>
      </c>
      <c r="D8904" s="13" t="s">
        <v>25876</v>
      </c>
      <c r="E8904" t="s">
        <v>25877</v>
      </c>
      <c r="H8904" s="14">
        <v>3000</v>
      </c>
      <c r="I8904" s="14">
        <v>3000</v>
      </c>
      <c r="J8904" s="14">
        <v>4000</v>
      </c>
      <c r="K8904" s="14">
        <v>4000</v>
      </c>
      <c r="L8904" s="14">
        <v>0</v>
      </c>
      <c r="M8904" s="14">
        <v>0</v>
      </c>
      <c r="N8904" t="s">
        <v>25667</v>
      </c>
    </row>
    <row r="8905" spans="1:14">
      <c r="A8905" t="s">
        <v>25666</v>
      </c>
      <c r="B8905" t="s">
        <v>25667</v>
      </c>
      <c r="C8905" s="13" t="s">
        <v>25878</v>
      </c>
      <c r="D8905" s="13" t="s">
        <v>25879</v>
      </c>
      <c r="E8905" t="s">
        <v>25880</v>
      </c>
      <c r="H8905" s="14">
        <v>36000</v>
      </c>
      <c r="I8905" s="14">
        <v>36000</v>
      </c>
      <c r="J8905" s="14">
        <v>47000</v>
      </c>
      <c r="K8905" s="14">
        <v>47000</v>
      </c>
      <c r="L8905" s="14">
        <v>0</v>
      </c>
      <c r="M8905" s="14">
        <v>0</v>
      </c>
      <c r="N8905" t="s">
        <v>25667</v>
      </c>
    </row>
    <row r="8906" spans="1:14">
      <c r="A8906" t="s">
        <v>25881</v>
      </c>
      <c r="B8906" t="s">
        <v>25882</v>
      </c>
      <c r="C8906" s="13" t="s">
        <v>25883</v>
      </c>
      <c r="D8906" s="13" t="s">
        <v>25883</v>
      </c>
      <c r="E8906" t="s">
        <v>25884</v>
      </c>
      <c r="H8906" s="14">
        <v>1800</v>
      </c>
      <c r="I8906" s="14">
        <v>1800</v>
      </c>
      <c r="J8906" s="14">
        <v>2340</v>
      </c>
      <c r="K8906" s="14">
        <v>2340</v>
      </c>
      <c r="L8906" s="14">
        <v>0</v>
      </c>
      <c r="M8906" s="14">
        <v>0</v>
      </c>
      <c r="N8906" t="s">
        <v>25882</v>
      </c>
    </row>
    <row r="8907" spans="1:14">
      <c r="A8907" t="s">
        <v>25881</v>
      </c>
      <c r="B8907" t="s">
        <v>25882</v>
      </c>
      <c r="C8907" s="13" t="s">
        <v>25885</v>
      </c>
      <c r="D8907" s="13" t="s">
        <v>25885</v>
      </c>
      <c r="E8907" t="s">
        <v>25886</v>
      </c>
      <c r="H8907" s="14">
        <v>2000</v>
      </c>
      <c r="I8907" s="14">
        <v>2000</v>
      </c>
      <c r="J8907" s="14">
        <v>2600</v>
      </c>
      <c r="K8907" s="14">
        <v>2600</v>
      </c>
      <c r="L8907" s="14">
        <v>0</v>
      </c>
      <c r="M8907" s="14">
        <v>0</v>
      </c>
      <c r="N8907" t="s">
        <v>25882</v>
      </c>
    </row>
    <row r="8908" spans="1:14">
      <c r="A8908" t="s">
        <v>25881</v>
      </c>
      <c r="B8908" t="s">
        <v>25882</v>
      </c>
      <c r="C8908" s="13" t="s">
        <v>25887</v>
      </c>
      <c r="D8908" s="13" t="s">
        <v>25887</v>
      </c>
      <c r="E8908" t="s">
        <v>25888</v>
      </c>
      <c r="H8908" s="14">
        <v>1500</v>
      </c>
      <c r="I8908" s="14">
        <v>1500</v>
      </c>
      <c r="J8908" s="14">
        <v>1300</v>
      </c>
      <c r="K8908" s="14">
        <v>1300</v>
      </c>
      <c r="L8908" s="14">
        <v>0</v>
      </c>
      <c r="M8908" s="14">
        <v>0</v>
      </c>
      <c r="N8908" t="s">
        <v>25882</v>
      </c>
    </row>
    <row r="8909" spans="1:14">
      <c r="A8909" t="s">
        <v>25881</v>
      </c>
      <c r="B8909" t="s">
        <v>25882</v>
      </c>
      <c r="C8909" s="13" t="s">
        <v>25889</v>
      </c>
      <c r="D8909" s="13" t="s">
        <v>25889</v>
      </c>
      <c r="E8909" t="s">
        <v>25890</v>
      </c>
      <c r="H8909" s="14">
        <v>300</v>
      </c>
      <c r="I8909" s="14">
        <v>300</v>
      </c>
      <c r="J8909" s="14">
        <v>390</v>
      </c>
      <c r="K8909" s="14">
        <v>390</v>
      </c>
      <c r="L8909" s="14">
        <v>0</v>
      </c>
      <c r="M8909" s="14">
        <v>0</v>
      </c>
      <c r="N8909" t="s">
        <v>25882</v>
      </c>
    </row>
    <row r="8910" spans="1:14">
      <c r="A8910" t="s">
        <v>25881</v>
      </c>
      <c r="B8910" t="s">
        <v>25882</v>
      </c>
      <c r="C8910" s="13" t="s">
        <v>25891</v>
      </c>
      <c r="D8910" s="13" t="s">
        <v>25891</v>
      </c>
      <c r="E8910" t="s">
        <v>25892</v>
      </c>
      <c r="H8910" s="14">
        <v>2500</v>
      </c>
      <c r="I8910" s="14">
        <v>2500</v>
      </c>
      <c r="J8910" s="14">
        <v>3250</v>
      </c>
      <c r="K8910" s="14">
        <v>3250</v>
      </c>
      <c r="L8910" s="14">
        <v>0</v>
      </c>
      <c r="M8910" s="14">
        <v>0</v>
      </c>
      <c r="N8910" t="s">
        <v>25882</v>
      </c>
    </row>
    <row r="8911" spans="1:14">
      <c r="A8911" t="s">
        <v>25881</v>
      </c>
      <c r="B8911" t="s">
        <v>25882</v>
      </c>
      <c r="C8911" s="13" t="s">
        <v>25893</v>
      </c>
      <c r="D8911" s="13" t="s">
        <v>25893</v>
      </c>
      <c r="E8911" t="s">
        <v>25894</v>
      </c>
      <c r="H8911" s="14">
        <v>5000</v>
      </c>
      <c r="I8911" s="14">
        <v>5000</v>
      </c>
      <c r="J8911" s="14">
        <v>6500</v>
      </c>
      <c r="K8911" s="14">
        <v>6500</v>
      </c>
      <c r="L8911" s="14">
        <v>0</v>
      </c>
      <c r="M8911" s="14">
        <v>0</v>
      </c>
      <c r="N8911" t="s">
        <v>25882</v>
      </c>
    </row>
    <row r="8912" spans="1:14">
      <c r="A8912" t="s">
        <v>25881</v>
      </c>
      <c r="B8912" t="s">
        <v>25882</v>
      </c>
      <c r="C8912" s="13" t="s">
        <v>25895</v>
      </c>
      <c r="D8912" s="13" t="s">
        <v>25895</v>
      </c>
      <c r="E8912" t="s">
        <v>25896</v>
      </c>
      <c r="H8912" s="14">
        <v>4000</v>
      </c>
      <c r="I8912" s="14">
        <v>4000</v>
      </c>
      <c r="J8912" s="14">
        <v>5200</v>
      </c>
      <c r="K8912" s="14">
        <v>5200</v>
      </c>
      <c r="L8912" s="14">
        <v>0</v>
      </c>
      <c r="M8912" s="14">
        <v>0</v>
      </c>
      <c r="N8912" t="s">
        <v>25882</v>
      </c>
    </row>
    <row r="8913" spans="1:14">
      <c r="A8913" t="s">
        <v>25881</v>
      </c>
      <c r="B8913" t="s">
        <v>25882</v>
      </c>
      <c r="C8913" s="13" t="s">
        <v>25897</v>
      </c>
      <c r="D8913" s="13" t="s">
        <v>25897</v>
      </c>
      <c r="E8913" t="s">
        <v>25898</v>
      </c>
      <c r="H8913" s="14">
        <v>3000</v>
      </c>
      <c r="I8913" s="14">
        <v>3000</v>
      </c>
      <c r="J8913" s="14">
        <v>3900</v>
      </c>
      <c r="K8913" s="14">
        <v>3900</v>
      </c>
      <c r="L8913" s="14">
        <v>0</v>
      </c>
      <c r="M8913" s="14">
        <v>0</v>
      </c>
      <c r="N8913" t="s">
        <v>25882</v>
      </c>
    </row>
    <row r="8914" spans="1:14">
      <c r="A8914" t="s">
        <v>25881</v>
      </c>
      <c r="B8914" t="s">
        <v>25882</v>
      </c>
      <c r="C8914" s="13" t="s">
        <v>25899</v>
      </c>
      <c r="D8914" s="13" t="s">
        <v>398</v>
      </c>
      <c r="E8914" t="s">
        <v>25882</v>
      </c>
      <c r="H8914" s="14">
        <v>0</v>
      </c>
      <c r="I8914" s="14">
        <v>0</v>
      </c>
      <c r="J8914" s="14">
        <v>0</v>
      </c>
      <c r="K8914" s="14">
        <v>0</v>
      </c>
      <c r="L8914" s="14">
        <v>0</v>
      </c>
      <c r="M8914" s="14">
        <v>0</v>
      </c>
      <c r="N8914" t="s">
        <v>25882</v>
      </c>
    </row>
    <row r="8915" spans="1:14">
      <c r="A8915">
        <v>6</v>
      </c>
      <c r="B8915" t="s">
        <v>55</v>
      </c>
      <c r="C8915" s="13" t="s">
        <v>25900</v>
      </c>
      <c r="D8915" s="13" t="s">
        <v>25901</v>
      </c>
      <c r="E8915" t="s">
        <v>25902</v>
      </c>
      <c r="H8915" s="14">
        <v>0</v>
      </c>
      <c r="I8915" s="14">
        <v>0</v>
      </c>
      <c r="J8915" s="14">
        <v>0</v>
      </c>
      <c r="K8915" s="14">
        <v>0</v>
      </c>
      <c r="L8915" s="14">
        <v>0</v>
      </c>
      <c r="M8915" s="14">
        <v>0</v>
      </c>
      <c r="N8915" t="s">
        <v>55</v>
      </c>
    </row>
    <row r="8916" spans="1:14">
      <c r="A8916">
        <v>6</v>
      </c>
      <c r="B8916" t="s">
        <v>55</v>
      </c>
      <c r="C8916" s="13" t="s">
        <v>25903</v>
      </c>
      <c r="D8916" s="13" t="s">
        <v>25904</v>
      </c>
      <c r="E8916" t="s">
        <v>25905</v>
      </c>
      <c r="H8916" s="14">
        <v>1900</v>
      </c>
      <c r="I8916" s="14">
        <v>0</v>
      </c>
      <c r="J8916" s="14">
        <v>0</v>
      </c>
      <c r="K8916" s="14">
        <v>0</v>
      </c>
      <c r="L8916" s="14">
        <v>0</v>
      </c>
      <c r="M8916" s="14">
        <v>0</v>
      </c>
      <c r="N8916" t="s">
        <v>55</v>
      </c>
    </row>
    <row r="8917" spans="1:14">
      <c r="A8917">
        <v>6</v>
      </c>
      <c r="B8917" t="s">
        <v>55</v>
      </c>
      <c r="C8917" s="13" t="s">
        <v>25906</v>
      </c>
      <c r="D8917" s="13" t="s">
        <v>25907</v>
      </c>
      <c r="E8917" t="s">
        <v>25908</v>
      </c>
      <c r="H8917" s="14">
        <v>1900</v>
      </c>
      <c r="I8917" s="14">
        <v>0</v>
      </c>
      <c r="J8917" s="14">
        <v>0</v>
      </c>
      <c r="K8917" s="14">
        <v>0</v>
      </c>
      <c r="L8917" s="14">
        <v>0</v>
      </c>
      <c r="M8917" s="14">
        <v>0</v>
      </c>
      <c r="N8917" t="s">
        <v>55</v>
      </c>
    </row>
    <row r="8918" spans="1:14">
      <c r="A8918">
        <v>6</v>
      </c>
      <c r="B8918" t="s">
        <v>55</v>
      </c>
      <c r="C8918" s="13" t="s">
        <v>25909</v>
      </c>
      <c r="D8918" s="13" t="s">
        <v>25910</v>
      </c>
      <c r="E8918" t="s">
        <v>25911</v>
      </c>
      <c r="H8918" s="14">
        <v>1900</v>
      </c>
      <c r="I8918" s="14">
        <v>0</v>
      </c>
      <c r="J8918" s="14">
        <v>0</v>
      </c>
      <c r="K8918" s="14">
        <v>0</v>
      </c>
      <c r="L8918" s="14">
        <v>0</v>
      </c>
      <c r="M8918" s="14">
        <v>0</v>
      </c>
      <c r="N8918" t="s">
        <v>55</v>
      </c>
    </row>
    <row r="8919" spans="1:14">
      <c r="A8919">
        <v>6</v>
      </c>
      <c r="B8919" t="s">
        <v>55</v>
      </c>
      <c r="C8919" s="13" t="s">
        <v>25912</v>
      </c>
      <c r="D8919" s="13" t="s">
        <v>25913</v>
      </c>
      <c r="E8919" t="s">
        <v>25914</v>
      </c>
      <c r="H8919" s="14">
        <v>1900</v>
      </c>
      <c r="I8919" s="14">
        <v>0</v>
      </c>
      <c r="J8919" s="14">
        <v>0</v>
      </c>
      <c r="K8919" s="14">
        <v>0</v>
      </c>
      <c r="L8919" s="14">
        <v>0</v>
      </c>
      <c r="M8919" s="14">
        <v>0</v>
      </c>
      <c r="N8919" t="s">
        <v>55</v>
      </c>
    </row>
    <row r="8920" spans="1:14">
      <c r="A8920">
        <v>6</v>
      </c>
      <c r="B8920" t="s">
        <v>55</v>
      </c>
      <c r="C8920" s="13" t="s">
        <v>25915</v>
      </c>
      <c r="D8920" s="13" t="s">
        <v>25916</v>
      </c>
      <c r="E8920" t="s">
        <v>25917</v>
      </c>
      <c r="H8920" s="14">
        <v>1900</v>
      </c>
      <c r="I8920" s="14">
        <v>0</v>
      </c>
      <c r="J8920" s="14">
        <v>0</v>
      </c>
      <c r="K8920" s="14">
        <v>0</v>
      </c>
      <c r="L8920" s="14">
        <v>0</v>
      </c>
      <c r="M8920" s="14">
        <v>0</v>
      </c>
      <c r="N8920" t="s">
        <v>55</v>
      </c>
    </row>
    <row r="8921" spans="1:14">
      <c r="A8921">
        <v>6</v>
      </c>
      <c r="B8921" t="s">
        <v>55</v>
      </c>
      <c r="C8921" s="13" t="s">
        <v>25918</v>
      </c>
      <c r="D8921" s="13" t="s">
        <v>25919</v>
      </c>
      <c r="E8921" t="s">
        <v>25920</v>
      </c>
      <c r="H8921" s="14">
        <v>1900</v>
      </c>
      <c r="I8921" s="14">
        <v>0</v>
      </c>
      <c r="J8921" s="14">
        <v>0</v>
      </c>
      <c r="K8921" s="14">
        <v>0</v>
      </c>
      <c r="L8921" s="14">
        <v>0</v>
      </c>
      <c r="M8921" s="14">
        <v>0</v>
      </c>
      <c r="N8921" t="s">
        <v>55</v>
      </c>
    </row>
    <row r="8922" spans="1:14">
      <c r="A8922">
        <v>6</v>
      </c>
      <c r="B8922" t="s">
        <v>55</v>
      </c>
      <c r="C8922" s="13" t="s">
        <v>25921</v>
      </c>
      <c r="D8922" s="13" t="s">
        <v>25922</v>
      </c>
      <c r="E8922" t="s">
        <v>25923</v>
      </c>
      <c r="H8922" s="14">
        <v>1900</v>
      </c>
      <c r="I8922" s="14">
        <v>0</v>
      </c>
      <c r="J8922" s="14">
        <v>0</v>
      </c>
      <c r="K8922" s="14">
        <v>0</v>
      </c>
      <c r="L8922" s="14">
        <v>0</v>
      </c>
      <c r="M8922" s="14">
        <v>0</v>
      </c>
      <c r="N8922" t="s">
        <v>55</v>
      </c>
    </row>
    <row r="8923" spans="1:14">
      <c r="A8923">
        <v>6</v>
      </c>
      <c r="B8923" t="s">
        <v>55</v>
      </c>
      <c r="C8923" s="13" t="s">
        <v>25924</v>
      </c>
      <c r="D8923" s="13" t="s">
        <v>25925</v>
      </c>
      <c r="E8923" t="s">
        <v>25926</v>
      </c>
      <c r="H8923" s="14">
        <v>1900</v>
      </c>
      <c r="I8923" s="14">
        <v>0</v>
      </c>
      <c r="J8923" s="14">
        <v>0</v>
      </c>
      <c r="K8923" s="14">
        <v>0</v>
      </c>
      <c r="L8923" s="14">
        <v>0</v>
      </c>
      <c r="M8923" s="14">
        <v>0</v>
      </c>
      <c r="N8923" t="s">
        <v>55</v>
      </c>
    </row>
    <row r="8924" spans="1:14">
      <c r="A8924">
        <v>6</v>
      </c>
      <c r="B8924" t="s">
        <v>55</v>
      </c>
      <c r="C8924" s="13" t="s">
        <v>25927</v>
      </c>
      <c r="D8924" s="13" t="s">
        <v>25928</v>
      </c>
      <c r="E8924" t="s">
        <v>25929</v>
      </c>
      <c r="H8924" s="14">
        <v>1900</v>
      </c>
      <c r="I8924" s="14">
        <v>0</v>
      </c>
      <c r="J8924" s="14">
        <v>0</v>
      </c>
      <c r="K8924" s="14">
        <v>0</v>
      </c>
      <c r="L8924" s="14">
        <v>0</v>
      </c>
      <c r="M8924" s="14">
        <v>0</v>
      </c>
      <c r="N8924" t="s">
        <v>55</v>
      </c>
    </row>
    <row r="8925" spans="1:14">
      <c r="A8925">
        <v>6</v>
      </c>
      <c r="B8925" t="s">
        <v>55</v>
      </c>
      <c r="C8925" s="13" t="s">
        <v>25930</v>
      </c>
      <c r="D8925" s="13" t="s">
        <v>25931</v>
      </c>
      <c r="E8925" t="s">
        <v>25932</v>
      </c>
      <c r="H8925" s="14">
        <v>0</v>
      </c>
      <c r="I8925" s="14">
        <v>0</v>
      </c>
      <c r="J8925" s="14">
        <v>0</v>
      </c>
      <c r="K8925" s="14">
        <v>0</v>
      </c>
      <c r="L8925" s="14">
        <v>0</v>
      </c>
      <c r="M8925" s="14">
        <v>0</v>
      </c>
      <c r="N8925" t="s">
        <v>55</v>
      </c>
    </row>
    <row r="8926" spans="1:14">
      <c r="A8926">
        <v>6</v>
      </c>
      <c r="B8926" t="s">
        <v>55</v>
      </c>
      <c r="C8926" s="13" t="s">
        <v>25933</v>
      </c>
      <c r="D8926" s="13" t="s">
        <v>25934</v>
      </c>
      <c r="E8926" t="s">
        <v>25935</v>
      </c>
      <c r="H8926" s="14">
        <v>0</v>
      </c>
      <c r="I8926" s="14">
        <v>0</v>
      </c>
      <c r="J8926" s="14">
        <v>0</v>
      </c>
      <c r="K8926" s="14">
        <v>0</v>
      </c>
      <c r="L8926" s="14">
        <v>0</v>
      </c>
      <c r="M8926" s="14">
        <v>0</v>
      </c>
      <c r="N8926" t="s">
        <v>55</v>
      </c>
    </row>
    <row r="8927" spans="1:14">
      <c r="A8927">
        <v>6</v>
      </c>
      <c r="B8927" t="s">
        <v>55</v>
      </c>
      <c r="C8927" s="13" t="s">
        <v>25936</v>
      </c>
      <c r="D8927" s="13" t="s">
        <v>25937</v>
      </c>
      <c r="E8927" t="s">
        <v>25938</v>
      </c>
      <c r="H8927" s="14">
        <v>0</v>
      </c>
      <c r="I8927" s="14">
        <v>0</v>
      </c>
      <c r="J8927" s="14">
        <v>0</v>
      </c>
      <c r="K8927" s="14">
        <v>0</v>
      </c>
      <c r="L8927" s="14">
        <v>0</v>
      </c>
      <c r="M8927" s="14">
        <v>0</v>
      </c>
      <c r="N8927" t="s">
        <v>55</v>
      </c>
    </row>
    <row r="8928" spans="1:14">
      <c r="A8928">
        <v>6</v>
      </c>
      <c r="B8928" t="s">
        <v>55</v>
      </c>
      <c r="C8928" s="13" t="s">
        <v>25939</v>
      </c>
      <c r="D8928" s="13" t="s">
        <v>25940</v>
      </c>
      <c r="E8928" t="s">
        <v>25941</v>
      </c>
      <c r="H8928" s="14">
        <v>0</v>
      </c>
      <c r="I8928" s="14">
        <v>0</v>
      </c>
      <c r="J8928" s="14">
        <v>0</v>
      </c>
      <c r="K8928" s="14">
        <v>0</v>
      </c>
      <c r="L8928" s="14">
        <v>0</v>
      </c>
      <c r="M8928" s="14">
        <v>0</v>
      </c>
      <c r="N8928" t="s">
        <v>55</v>
      </c>
    </row>
    <row r="8929" spans="1:14">
      <c r="A8929">
        <v>6</v>
      </c>
      <c r="B8929" t="s">
        <v>55</v>
      </c>
      <c r="C8929" s="13" t="s">
        <v>25942</v>
      </c>
      <c r="D8929" s="13" t="s">
        <v>25943</v>
      </c>
      <c r="E8929" t="s">
        <v>25944</v>
      </c>
      <c r="H8929" s="14">
        <v>0</v>
      </c>
      <c r="I8929" s="14">
        <v>0</v>
      </c>
      <c r="J8929" s="14">
        <v>0</v>
      </c>
      <c r="K8929" s="14">
        <v>0</v>
      </c>
      <c r="L8929" s="14">
        <v>0</v>
      </c>
      <c r="M8929" s="14">
        <v>0</v>
      </c>
      <c r="N8929" t="s">
        <v>55</v>
      </c>
    </row>
    <row r="8930" spans="1:14">
      <c r="A8930">
        <v>6</v>
      </c>
      <c r="B8930" t="s">
        <v>55</v>
      </c>
      <c r="C8930" s="13" t="s">
        <v>25945</v>
      </c>
      <c r="D8930" s="13" t="s">
        <v>25946</v>
      </c>
      <c r="E8930" t="s">
        <v>25947</v>
      </c>
      <c r="H8930" s="14">
        <v>0</v>
      </c>
      <c r="I8930" s="14">
        <v>0</v>
      </c>
      <c r="J8930" s="14">
        <v>0</v>
      </c>
      <c r="K8930" s="14">
        <v>0</v>
      </c>
      <c r="L8930" s="14">
        <v>0</v>
      </c>
      <c r="M8930" s="14">
        <v>0</v>
      </c>
      <c r="N8930" t="s">
        <v>55</v>
      </c>
    </row>
    <row r="8931" spans="1:14">
      <c r="A8931">
        <v>6</v>
      </c>
      <c r="B8931" t="s">
        <v>55</v>
      </c>
      <c r="C8931" s="13" t="s">
        <v>25948</v>
      </c>
      <c r="D8931" s="13" t="s">
        <v>25949</v>
      </c>
      <c r="E8931" t="s">
        <v>25950</v>
      </c>
      <c r="H8931" s="14">
        <v>0</v>
      </c>
      <c r="I8931" s="14">
        <v>0</v>
      </c>
      <c r="J8931" s="14">
        <v>0</v>
      </c>
      <c r="K8931" s="14">
        <v>0</v>
      </c>
      <c r="L8931" s="14">
        <v>0</v>
      </c>
      <c r="M8931" s="14">
        <v>0</v>
      </c>
      <c r="N8931" t="s">
        <v>55</v>
      </c>
    </row>
    <row r="8932" spans="1:14">
      <c r="A8932">
        <v>6</v>
      </c>
      <c r="B8932" t="s">
        <v>55</v>
      </c>
      <c r="C8932" s="13" t="s">
        <v>25951</v>
      </c>
      <c r="D8932" s="13" t="s">
        <v>25951</v>
      </c>
      <c r="E8932" t="s">
        <v>25952</v>
      </c>
      <c r="H8932" s="14">
        <v>1500</v>
      </c>
      <c r="I8932" s="14">
        <v>0</v>
      </c>
      <c r="J8932" s="14">
        <v>2500</v>
      </c>
      <c r="K8932" s="14">
        <v>0</v>
      </c>
      <c r="L8932" s="14">
        <v>0</v>
      </c>
      <c r="M8932" s="14">
        <v>0</v>
      </c>
      <c r="N8932" t="s">
        <v>55</v>
      </c>
    </row>
    <row r="8933" spans="1:14">
      <c r="A8933">
        <v>6</v>
      </c>
      <c r="B8933" t="s">
        <v>55</v>
      </c>
      <c r="C8933" s="13" t="s">
        <v>25953</v>
      </c>
      <c r="D8933" s="13" t="s">
        <v>25954</v>
      </c>
      <c r="E8933" t="s">
        <v>25955</v>
      </c>
      <c r="H8933" s="14">
        <v>500</v>
      </c>
      <c r="I8933" s="14">
        <v>500</v>
      </c>
      <c r="J8933" s="14">
        <v>0</v>
      </c>
      <c r="K8933" s="14">
        <v>0</v>
      </c>
      <c r="L8933" s="14">
        <v>700</v>
      </c>
      <c r="M8933" s="14">
        <v>700</v>
      </c>
      <c r="N8933" t="s">
        <v>55</v>
      </c>
    </row>
    <row r="8934" spans="1:14">
      <c r="A8934">
        <v>6</v>
      </c>
      <c r="B8934" t="s">
        <v>55</v>
      </c>
      <c r="C8934" s="13" t="s">
        <v>25956</v>
      </c>
      <c r="D8934" s="13" t="s">
        <v>25957</v>
      </c>
      <c r="E8934" t="s">
        <v>25958</v>
      </c>
      <c r="H8934" s="14">
        <v>0</v>
      </c>
      <c r="I8934" s="14">
        <v>0</v>
      </c>
      <c r="J8934" s="14">
        <v>0</v>
      </c>
      <c r="K8934" s="14">
        <v>0</v>
      </c>
      <c r="L8934" s="14">
        <v>0</v>
      </c>
      <c r="M8934" s="14">
        <v>0</v>
      </c>
      <c r="N8934" t="s">
        <v>55</v>
      </c>
    </row>
    <row r="8935" spans="1:14">
      <c r="A8935">
        <v>6</v>
      </c>
      <c r="B8935" t="s">
        <v>55</v>
      </c>
      <c r="C8935" s="13" t="s">
        <v>25959</v>
      </c>
      <c r="D8935" s="13" t="s">
        <v>25960</v>
      </c>
      <c r="E8935" t="s">
        <v>25961</v>
      </c>
      <c r="H8935" s="14">
        <v>0</v>
      </c>
      <c r="I8935" s="14">
        <v>0</v>
      </c>
      <c r="J8935" s="14">
        <v>0</v>
      </c>
      <c r="K8935" s="14">
        <v>0</v>
      </c>
      <c r="L8935" s="14">
        <v>0</v>
      </c>
      <c r="M8935" s="14">
        <v>0</v>
      </c>
      <c r="N8935" t="s">
        <v>55</v>
      </c>
    </row>
    <row r="8936" spans="1:14">
      <c r="A8936">
        <v>6</v>
      </c>
      <c r="B8936" t="s">
        <v>55</v>
      </c>
      <c r="C8936" s="13" t="s">
        <v>25962</v>
      </c>
      <c r="D8936" s="13" t="s">
        <v>25963</v>
      </c>
      <c r="E8936" t="s">
        <v>25964</v>
      </c>
      <c r="H8936" s="14">
        <v>0</v>
      </c>
      <c r="I8936" s="14">
        <v>0</v>
      </c>
      <c r="J8936" s="14">
        <v>0</v>
      </c>
      <c r="K8936" s="14">
        <v>0</v>
      </c>
      <c r="L8936" s="14">
        <v>0</v>
      </c>
      <c r="M8936" s="14">
        <v>0</v>
      </c>
      <c r="N8936" t="s">
        <v>55</v>
      </c>
    </row>
    <row r="8937" spans="1:14">
      <c r="A8937">
        <v>6</v>
      </c>
      <c r="B8937" t="s">
        <v>55</v>
      </c>
      <c r="C8937" s="13" t="s">
        <v>25965</v>
      </c>
      <c r="D8937" s="13" t="s">
        <v>25966</v>
      </c>
      <c r="E8937" t="s">
        <v>25967</v>
      </c>
      <c r="H8937" s="14">
        <v>0</v>
      </c>
      <c r="I8937" s="14">
        <v>0</v>
      </c>
      <c r="J8937" s="14">
        <v>0</v>
      </c>
      <c r="K8937" s="14">
        <v>0</v>
      </c>
      <c r="L8937" s="14">
        <v>0</v>
      </c>
      <c r="M8937" s="14">
        <v>0</v>
      </c>
      <c r="N8937" t="s">
        <v>55</v>
      </c>
    </row>
    <row r="8938" spans="1:14">
      <c r="A8938">
        <v>6</v>
      </c>
      <c r="B8938" t="s">
        <v>55</v>
      </c>
      <c r="C8938" s="13" t="s">
        <v>25968</v>
      </c>
      <c r="D8938" s="13" t="s">
        <v>25969</v>
      </c>
      <c r="E8938" t="s">
        <v>25970</v>
      </c>
      <c r="H8938" s="14">
        <v>0</v>
      </c>
      <c r="I8938" s="14">
        <v>0</v>
      </c>
      <c r="J8938" s="14">
        <v>0</v>
      </c>
      <c r="K8938" s="14">
        <v>0</v>
      </c>
      <c r="L8938" s="14">
        <v>0</v>
      </c>
      <c r="M8938" s="14">
        <v>0</v>
      </c>
      <c r="N8938" t="s">
        <v>55</v>
      </c>
    </row>
    <row r="8939" spans="1:14">
      <c r="A8939">
        <v>6</v>
      </c>
      <c r="B8939" t="s">
        <v>55</v>
      </c>
      <c r="C8939" s="13" t="s">
        <v>25971</v>
      </c>
      <c r="D8939" s="13" t="s">
        <v>25972</v>
      </c>
      <c r="E8939" t="s">
        <v>25973</v>
      </c>
      <c r="H8939" s="14">
        <v>0</v>
      </c>
      <c r="I8939" s="14">
        <v>0</v>
      </c>
      <c r="J8939" s="14">
        <v>0</v>
      </c>
      <c r="K8939" s="14">
        <v>0</v>
      </c>
      <c r="L8939" s="14">
        <v>0</v>
      </c>
      <c r="M8939" s="14">
        <v>0</v>
      </c>
      <c r="N8939" t="s">
        <v>55</v>
      </c>
    </row>
    <row r="8940" spans="1:14">
      <c r="A8940">
        <v>6</v>
      </c>
      <c r="B8940" t="s">
        <v>55</v>
      </c>
      <c r="C8940" s="13" t="s">
        <v>25974</v>
      </c>
      <c r="D8940" s="13" t="s">
        <v>25975</v>
      </c>
      <c r="E8940" t="s">
        <v>25976</v>
      </c>
      <c r="H8940" s="14">
        <v>0</v>
      </c>
      <c r="I8940" s="14">
        <v>0</v>
      </c>
      <c r="J8940" s="14">
        <v>0</v>
      </c>
      <c r="K8940" s="14">
        <v>0</v>
      </c>
      <c r="L8940" s="14">
        <v>0</v>
      </c>
      <c r="M8940" s="14">
        <v>0</v>
      </c>
      <c r="N8940" t="s">
        <v>55</v>
      </c>
    </row>
    <row r="8941" spans="1:14">
      <c r="A8941">
        <v>6</v>
      </c>
      <c r="B8941" t="s">
        <v>55</v>
      </c>
      <c r="C8941" s="13" t="s">
        <v>25977</v>
      </c>
      <c r="D8941" s="13" t="s">
        <v>25978</v>
      </c>
      <c r="E8941" t="s">
        <v>25979</v>
      </c>
      <c r="H8941" s="14">
        <v>0</v>
      </c>
      <c r="I8941" s="14">
        <v>0</v>
      </c>
      <c r="J8941" s="14">
        <v>0</v>
      </c>
      <c r="K8941" s="14">
        <v>0</v>
      </c>
      <c r="L8941" s="14">
        <v>0</v>
      </c>
      <c r="M8941" s="14">
        <v>0</v>
      </c>
      <c r="N8941" t="s">
        <v>55</v>
      </c>
    </row>
    <row r="8942" spans="1:14">
      <c r="A8942">
        <v>6</v>
      </c>
      <c r="B8942" t="s">
        <v>55</v>
      </c>
      <c r="C8942" s="13" t="s">
        <v>25980</v>
      </c>
      <c r="D8942" s="13" t="s">
        <v>25981</v>
      </c>
      <c r="E8942" t="s">
        <v>25982</v>
      </c>
      <c r="H8942" s="14">
        <v>0</v>
      </c>
      <c r="I8942" s="14">
        <v>0</v>
      </c>
      <c r="J8942" s="14">
        <v>0</v>
      </c>
      <c r="K8942" s="14">
        <v>0</v>
      </c>
      <c r="L8942" s="14">
        <v>0</v>
      </c>
      <c r="M8942" s="14">
        <v>0</v>
      </c>
      <c r="N8942" t="s">
        <v>55</v>
      </c>
    </row>
    <row r="8943" spans="1:14">
      <c r="A8943">
        <v>6</v>
      </c>
      <c r="B8943" t="s">
        <v>55</v>
      </c>
      <c r="C8943" s="13" t="s">
        <v>25983</v>
      </c>
      <c r="D8943" s="13" t="s">
        <v>25984</v>
      </c>
      <c r="E8943" t="s">
        <v>25985</v>
      </c>
      <c r="H8943" s="14">
        <v>0</v>
      </c>
      <c r="I8943" s="14">
        <v>0</v>
      </c>
      <c r="J8943" s="14">
        <v>0</v>
      </c>
      <c r="K8943" s="14">
        <v>0</v>
      </c>
      <c r="L8943" s="14">
        <v>0</v>
      </c>
      <c r="M8943" s="14">
        <v>0</v>
      </c>
      <c r="N8943" t="s">
        <v>55</v>
      </c>
    </row>
    <row r="8944" spans="1:14">
      <c r="A8944">
        <v>6</v>
      </c>
      <c r="B8944" t="s">
        <v>55</v>
      </c>
      <c r="C8944" s="13" t="s">
        <v>25986</v>
      </c>
      <c r="D8944" s="13" t="s">
        <v>25987</v>
      </c>
      <c r="E8944" t="s">
        <v>25988</v>
      </c>
      <c r="H8944" s="14">
        <v>0</v>
      </c>
      <c r="I8944" s="14">
        <v>0</v>
      </c>
      <c r="J8944" s="14">
        <v>0</v>
      </c>
      <c r="K8944" s="14">
        <v>0</v>
      </c>
      <c r="L8944" s="14">
        <v>0</v>
      </c>
      <c r="M8944" s="14">
        <v>0</v>
      </c>
      <c r="N8944" t="s">
        <v>55</v>
      </c>
    </row>
    <row r="8945" spans="1:14">
      <c r="A8945">
        <v>6</v>
      </c>
      <c r="B8945" t="s">
        <v>55</v>
      </c>
      <c r="C8945" s="13" t="s">
        <v>25989</v>
      </c>
      <c r="D8945" s="13" t="s">
        <v>25990</v>
      </c>
      <c r="E8945" t="s">
        <v>25991</v>
      </c>
      <c r="H8945" s="14">
        <v>0</v>
      </c>
      <c r="I8945" s="14">
        <v>0</v>
      </c>
      <c r="J8945" s="14">
        <v>0</v>
      </c>
      <c r="K8945" s="14">
        <v>0</v>
      </c>
      <c r="L8945" s="14">
        <v>0</v>
      </c>
      <c r="M8945" s="14">
        <v>0</v>
      </c>
      <c r="N8945" t="s">
        <v>55</v>
      </c>
    </row>
    <row r="8946" spans="1:14">
      <c r="A8946">
        <v>6</v>
      </c>
      <c r="B8946" t="s">
        <v>55</v>
      </c>
      <c r="C8946" s="13" t="s">
        <v>25992</v>
      </c>
      <c r="D8946" s="13" t="s">
        <v>25993</v>
      </c>
      <c r="E8946" t="s">
        <v>25994</v>
      </c>
      <c r="H8946" s="14">
        <v>0</v>
      </c>
      <c r="I8946" s="14">
        <v>0</v>
      </c>
      <c r="J8946" s="14">
        <v>0</v>
      </c>
      <c r="K8946" s="14">
        <v>0</v>
      </c>
      <c r="L8946" s="14">
        <v>0</v>
      </c>
      <c r="M8946" s="14">
        <v>0</v>
      </c>
      <c r="N8946" t="s">
        <v>55</v>
      </c>
    </row>
    <row r="8947" spans="1:14">
      <c r="A8947">
        <v>6</v>
      </c>
      <c r="B8947" t="s">
        <v>55</v>
      </c>
      <c r="C8947" s="13" t="s">
        <v>25995</v>
      </c>
      <c r="D8947" s="13" t="s">
        <v>25996</v>
      </c>
      <c r="E8947" t="s">
        <v>25997</v>
      </c>
      <c r="H8947" s="14">
        <v>0</v>
      </c>
      <c r="I8947" s="14">
        <v>0</v>
      </c>
      <c r="J8947" s="14">
        <v>0</v>
      </c>
      <c r="K8947" s="14">
        <v>0</v>
      </c>
      <c r="L8947" s="14">
        <v>0</v>
      </c>
      <c r="M8947" s="14">
        <v>0</v>
      </c>
      <c r="N8947" t="s">
        <v>55</v>
      </c>
    </row>
    <row r="8948" spans="1:14">
      <c r="A8948">
        <v>6</v>
      </c>
      <c r="B8948" t="s">
        <v>55</v>
      </c>
      <c r="C8948" s="13" t="s">
        <v>25998</v>
      </c>
      <c r="D8948" s="13" t="s">
        <v>25999</v>
      </c>
      <c r="E8948" t="s">
        <v>26000</v>
      </c>
      <c r="H8948" s="14">
        <v>0</v>
      </c>
      <c r="I8948" s="14">
        <v>0</v>
      </c>
      <c r="J8948" s="14">
        <v>0</v>
      </c>
      <c r="K8948" s="14">
        <v>0</v>
      </c>
      <c r="L8948" s="14">
        <v>0</v>
      </c>
      <c r="M8948" s="14">
        <v>0</v>
      </c>
      <c r="N8948" t="s">
        <v>55</v>
      </c>
    </row>
    <row r="8949" spans="1:14">
      <c r="A8949">
        <v>6</v>
      </c>
      <c r="B8949" t="s">
        <v>55</v>
      </c>
      <c r="C8949" s="13" t="s">
        <v>26001</v>
      </c>
      <c r="D8949" s="13" t="s">
        <v>26002</v>
      </c>
      <c r="E8949" t="s">
        <v>26003</v>
      </c>
      <c r="H8949" s="14">
        <v>0</v>
      </c>
      <c r="I8949" s="14">
        <v>0</v>
      </c>
      <c r="J8949" s="14">
        <v>0</v>
      </c>
      <c r="K8949" s="14">
        <v>0</v>
      </c>
      <c r="L8949" s="14">
        <v>0</v>
      </c>
      <c r="M8949" s="14">
        <v>0</v>
      </c>
      <c r="N8949" t="s">
        <v>55</v>
      </c>
    </row>
    <row r="8950" spans="1:14">
      <c r="A8950">
        <v>6</v>
      </c>
      <c r="B8950" t="s">
        <v>55</v>
      </c>
      <c r="C8950" s="13" t="s">
        <v>26004</v>
      </c>
      <c r="D8950" s="13" t="s">
        <v>26005</v>
      </c>
      <c r="E8950" t="s">
        <v>26006</v>
      </c>
      <c r="H8950" s="14">
        <v>0</v>
      </c>
      <c r="I8950" s="14">
        <v>0</v>
      </c>
      <c r="J8950" s="14">
        <v>0</v>
      </c>
      <c r="K8950" s="14">
        <v>0</v>
      </c>
      <c r="L8950" s="14">
        <v>0</v>
      </c>
      <c r="M8950" s="14">
        <v>0</v>
      </c>
      <c r="N8950" t="s">
        <v>55</v>
      </c>
    </row>
    <row r="8951" spans="1:14">
      <c r="A8951">
        <v>6</v>
      </c>
      <c r="B8951" t="s">
        <v>55</v>
      </c>
      <c r="C8951" s="13" t="s">
        <v>26007</v>
      </c>
      <c r="D8951" s="13" t="s">
        <v>26008</v>
      </c>
      <c r="E8951" t="s">
        <v>26009</v>
      </c>
      <c r="H8951" s="14">
        <v>0</v>
      </c>
      <c r="I8951" s="14">
        <v>0</v>
      </c>
      <c r="J8951" s="14">
        <v>0</v>
      </c>
      <c r="K8951" s="14">
        <v>0</v>
      </c>
      <c r="L8951" s="14">
        <v>0</v>
      </c>
      <c r="M8951" s="14">
        <v>0</v>
      </c>
      <c r="N8951" t="s">
        <v>55</v>
      </c>
    </row>
    <row r="8952" spans="1:14">
      <c r="A8952">
        <v>6</v>
      </c>
      <c r="B8952" t="s">
        <v>55</v>
      </c>
      <c r="C8952" s="13" t="s">
        <v>26010</v>
      </c>
      <c r="D8952" s="13" t="s">
        <v>26011</v>
      </c>
      <c r="E8952" t="s">
        <v>26012</v>
      </c>
      <c r="H8952" s="14">
        <v>0</v>
      </c>
      <c r="I8952" s="14">
        <v>0</v>
      </c>
      <c r="J8952" s="14">
        <v>0</v>
      </c>
      <c r="K8952" s="14">
        <v>0</v>
      </c>
      <c r="L8952" s="14">
        <v>0</v>
      </c>
      <c r="M8952" s="14">
        <v>0</v>
      </c>
      <c r="N8952" t="s">
        <v>55</v>
      </c>
    </row>
    <row r="8953" spans="1:14">
      <c r="A8953">
        <v>6</v>
      </c>
      <c r="B8953" t="s">
        <v>55</v>
      </c>
      <c r="C8953" s="13" t="s">
        <v>26013</v>
      </c>
      <c r="D8953" s="13" t="s">
        <v>26014</v>
      </c>
      <c r="E8953" t="s">
        <v>26015</v>
      </c>
      <c r="H8953" s="14">
        <v>0</v>
      </c>
      <c r="I8953" s="14">
        <v>0</v>
      </c>
      <c r="J8953" s="14">
        <v>0</v>
      </c>
      <c r="K8953" s="14">
        <v>0</v>
      </c>
      <c r="L8953" s="14">
        <v>0</v>
      </c>
      <c r="M8953" s="14">
        <v>0</v>
      </c>
      <c r="N8953" t="s">
        <v>55</v>
      </c>
    </row>
    <row r="8954" spans="1:14">
      <c r="A8954">
        <v>6</v>
      </c>
      <c r="B8954" t="s">
        <v>55</v>
      </c>
      <c r="C8954" s="13" t="s">
        <v>26016</v>
      </c>
      <c r="D8954" s="13" t="s">
        <v>26017</v>
      </c>
      <c r="E8954" t="s">
        <v>26018</v>
      </c>
      <c r="H8954" s="14">
        <v>0</v>
      </c>
      <c r="I8954" s="14">
        <v>0</v>
      </c>
      <c r="J8954" s="14">
        <v>0</v>
      </c>
      <c r="K8954" s="14">
        <v>0</v>
      </c>
      <c r="L8954" s="14">
        <v>0</v>
      </c>
      <c r="M8954" s="14">
        <v>0</v>
      </c>
      <c r="N8954" t="s">
        <v>55</v>
      </c>
    </row>
    <row r="8955" spans="1:14">
      <c r="A8955">
        <v>6</v>
      </c>
      <c r="B8955" t="s">
        <v>55</v>
      </c>
      <c r="C8955" s="13" t="s">
        <v>26019</v>
      </c>
      <c r="D8955" s="13" t="s">
        <v>26020</v>
      </c>
      <c r="E8955" t="s">
        <v>26021</v>
      </c>
      <c r="H8955" s="14">
        <v>0</v>
      </c>
      <c r="I8955" s="14">
        <v>0</v>
      </c>
      <c r="J8955" s="14">
        <v>0</v>
      </c>
      <c r="K8955" s="14">
        <v>0</v>
      </c>
      <c r="L8955" s="14">
        <v>0</v>
      </c>
      <c r="M8955" s="14">
        <v>0</v>
      </c>
      <c r="N8955" t="s">
        <v>55</v>
      </c>
    </row>
    <row r="8956" spans="1:14">
      <c r="A8956">
        <v>6</v>
      </c>
      <c r="B8956" t="s">
        <v>55</v>
      </c>
      <c r="C8956" s="13" t="s">
        <v>26022</v>
      </c>
      <c r="D8956" s="13" t="s">
        <v>26023</v>
      </c>
      <c r="E8956" t="s">
        <v>26024</v>
      </c>
      <c r="H8956" s="14">
        <v>0</v>
      </c>
      <c r="I8956" s="14">
        <v>0</v>
      </c>
      <c r="J8956" s="14">
        <v>0</v>
      </c>
      <c r="K8956" s="14">
        <v>0</v>
      </c>
      <c r="L8956" s="14">
        <v>0</v>
      </c>
      <c r="M8956" s="14">
        <v>0</v>
      </c>
      <c r="N8956" t="s">
        <v>55</v>
      </c>
    </row>
    <row r="8957" spans="1:14">
      <c r="A8957">
        <v>6</v>
      </c>
      <c r="B8957" t="s">
        <v>55</v>
      </c>
      <c r="C8957" s="13" t="s">
        <v>26025</v>
      </c>
      <c r="D8957" s="13" t="s">
        <v>26026</v>
      </c>
      <c r="E8957" t="s">
        <v>26027</v>
      </c>
      <c r="H8957" s="14">
        <v>0</v>
      </c>
      <c r="I8957" s="14">
        <v>0</v>
      </c>
      <c r="J8957" s="14">
        <v>0</v>
      </c>
      <c r="K8957" s="14">
        <v>0</v>
      </c>
      <c r="L8957" s="14">
        <v>0</v>
      </c>
      <c r="M8957" s="14">
        <v>0</v>
      </c>
      <c r="N8957" t="s">
        <v>55</v>
      </c>
    </row>
    <row r="8958" spans="1:14">
      <c r="A8958">
        <v>6</v>
      </c>
      <c r="B8958" t="s">
        <v>55</v>
      </c>
      <c r="C8958" s="13" t="s">
        <v>26028</v>
      </c>
      <c r="D8958" s="13" t="s">
        <v>26029</v>
      </c>
      <c r="E8958" t="s">
        <v>26030</v>
      </c>
      <c r="H8958" s="14">
        <v>0</v>
      </c>
      <c r="I8958" s="14">
        <v>0</v>
      </c>
      <c r="J8958" s="14">
        <v>0</v>
      </c>
      <c r="K8958" s="14">
        <v>0</v>
      </c>
      <c r="L8958" s="14">
        <v>0</v>
      </c>
      <c r="M8958" s="14">
        <v>0</v>
      </c>
      <c r="N8958" t="s">
        <v>55</v>
      </c>
    </row>
    <row r="8959" spans="1:14">
      <c r="A8959">
        <v>6</v>
      </c>
      <c r="B8959" t="s">
        <v>55</v>
      </c>
      <c r="C8959" s="13" t="s">
        <v>26031</v>
      </c>
      <c r="D8959" s="13" t="s">
        <v>26032</v>
      </c>
      <c r="E8959" t="s">
        <v>26033</v>
      </c>
      <c r="H8959" s="14">
        <v>0</v>
      </c>
      <c r="I8959" s="14">
        <v>0</v>
      </c>
      <c r="J8959" s="14">
        <v>0</v>
      </c>
      <c r="K8959" s="14">
        <v>0</v>
      </c>
      <c r="L8959" s="14">
        <v>0</v>
      </c>
      <c r="M8959" s="14">
        <v>0</v>
      </c>
      <c r="N8959" t="s">
        <v>55</v>
      </c>
    </row>
    <row r="8960" spans="1:14">
      <c r="A8960">
        <v>6</v>
      </c>
      <c r="B8960" t="s">
        <v>55</v>
      </c>
      <c r="C8960" s="13" t="s">
        <v>26034</v>
      </c>
      <c r="D8960" s="13" t="s">
        <v>26035</v>
      </c>
      <c r="E8960" t="s">
        <v>26036</v>
      </c>
      <c r="H8960" s="14">
        <v>0</v>
      </c>
      <c r="I8960" s="14">
        <v>0</v>
      </c>
      <c r="J8960" s="14">
        <v>0</v>
      </c>
      <c r="K8960" s="14">
        <v>0</v>
      </c>
      <c r="L8960" s="14">
        <v>0</v>
      </c>
      <c r="M8960" s="14">
        <v>0</v>
      </c>
      <c r="N8960" t="s">
        <v>55</v>
      </c>
    </row>
    <row r="8961" spans="1:14">
      <c r="A8961">
        <v>6</v>
      </c>
      <c r="B8961" t="s">
        <v>55</v>
      </c>
      <c r="C8961" s="13" t="s">
        <v>26037</v>
      </c>
      <c r="D8961" s="13" t="s">
        <v>26038</v>
      </c>
      <c r="E8961" t="s">
        <v>26039</v>
      </c>
      <c r="H8961" s="14">
        <v>0</v>
      </c>
      <c r="I8961" s="14">
        <v>0</v>
      </c>
      <c r="J8961" s="14">
        <v>0</v>
      </c>
      <c r="K8961" s="14">
        <v>0</v>
      </c>
      <c r="L8961" s="14">
        <v>0</v>
      </c>
      <c r="M8961" s="14">
        <v>0</v>
      </c>
      <c r="N8961" t="s">
        <v>55</v>
      </c>
    </row>
    <row r="8962" spans="1:14">
      <c r="A8962">
        <v>6</v>
      </c>
      <c r="B8962" t="s">
        <v>55</v>
      </c>
      <c r="C8962" s="13" t="s">
        <v>26040</v>
      </c>
      <c r="D8962" s="13" t="s">
        <v>26041</v>
      </c>
      <c r="E8962" t="s">
        <v>26042</v>
      </c>
      <c r="H8962" s="14">
        <v>0</v>
      </c>
      <c r="I8962" s="14">
        <v>0</v>
      </c>
      <c r="J8962" s="14">
        <v>0</v>
      </c>
      <c r="K8962" s="14">
        <v>0</v>
      </c>
      <c r="L8962" s="14">
        <v>0</v>
      </c>
      <c r="M8962" s="14">
        <v>0</v>
      </c>
      <c r="N8962" t="s">
        <v>55</v>
      </c>
    </row>
    <row r="8963" spans="1:14">
      <c r="A8963">
        <v>6</v>
      </c>
      <c r="B8963" t="s">
        <v>55</v>
      </c>
      <c r="C8963" s="13" t="s">
        <v>26043</v>
      </c>
      <c r="D8963" s="13" t="s">
        <v>26044</v>
      </c>
      <c r="E8963" t="s">
        <v>26045</v>
      </c>
      <c r="H8963" s="14">
        <v>0</v>
      </c>
      <c r="I8963" s="14">
        <v>0</v>
      </c>
      <c r="J8963" s="14">
        <v>0</v>
      </c>
      <c r="K8963" s="14">
        <v>0</v>
      </c>
      <c r="L8963" s="14">
        <v>0</v>
      </c>
      <c r="M8963" s="14">
        <v>0</v>
      </c>
      <c r="N8963" t="s">
        <v>55</v>
      </c>
    </row>
    <row r="8964" spans="1:14">
      <c r="A8964">
        <v>6</v>
      </c>
      <c r="B8964" t="s">
        <v>55</v>
      </c>
      <c r="C8964" s="13" t="s">
        <v>26046</v>
      </c>
      <c r="D8964" s="13" t="s">
        <v>26047</v>
      </c>
      <c r="E8964" t="s">
        <v>26048</v>
      </c>
      <c r="H8964" s="14">
        <v>0</v>
      </c>
      <c r="I8964" s="14">
        <v>0</v>
      </c>
      <c r="J8964" s="14">
        <v>0</v>
      </c>
      <c r="K8964" s="14">
        <v>0</v>
      </c>
      <c r="L8964" s="14">
        <v>0</v>
      </c>
      <c r="M8964" s="14">
        <v>0</v>
      </c>
      <c r="N8964" t="s">
        <v>55</v>
      </c>
    </row>
    <row r="8965" spans="1:14">
      <c r="A8965">
        <v>6</v>
      </c>
      <c r="B8965" t="s">
        <v>55</v>
      </c>
      <c r="C8965" s="13" t="s">
        <v>26049</v>
      </c>
      <c r="D8965" s="13" t="s">
        <v>26050</v>
      </c>
      <c r="E8965" t="s">
        <v>26051</v>
      </c>
      <c r="H8965" s="14">
        <v>0</v>
      </c>
      <c r="I8965" s="14">
        <v>0</v>
      </c>
      <c r="J8965" s="14">
        <v>0</v>
      </c>
      <c r="K8965" s="14">
        <v>0</v>
      </c>
      <c r="L8965" s="14">
        <v>0</v>
      </c>
      <c r="M8965" s="14">
        <v>0</v>
      </c>
      <c r="N8965" t="s">
        <v>55</v>
      </c>
    </row>
    <row r="8966" spans="1:14">
      <c r="A8966">
        <v>6</v>
      </c>
      <c r="B8966" t="s">
        <v>55</v>
      </c>
      <c r="C8966" s="13" t="s">
        <v>26052</v>
      </c>
      <c r="D8966" s="13" t="s">
        <v>26053</v>
      </c>
      <c r="E8966" t="s">
        <v>26054</v>
      </c>
      <c r="H8966" s="14">
        <v>0</v>
      </c>
      <c r="I8966" s="14">
        <v>0</v>
      </c>
      <c r="J8966" s="14">
        <v>0</v>
      </c>
      <c r="K8966" s="14">
        <v>0</v>
      </c>
      <c r="L8966" s="14">
        <v>0</v>
      </c>
      <c r="M8966" s="14">
        <v>0</v>
      </c>
      <c r="N8966" t="s">
        <v>55</v>
      </c>
    </row>
    <row r="8967" spans="1:14">
      <c r="A8967">
        <v>6</v>
      </c>
      <c r="B8967" t="s">
        <v>55</v>
      </c>
      <c r="C8967" s="13" t="s">
        <v>26055</v>
      </c>
      <c r="D8967" s="13" t="s">
        <v>26056</v>
      </c>
      <c r="E8967" t="s">
        <v>26057</v>
      </c>
      <c r="H8967" s="14">
        <v>0</v>
      </c>
      <c r="I8967" s="14">
        <v>0</v>
      </c>
      <c r="J8967" s="14">
        <v>0</v>
      </c>
      <c r="K8967" s="14">
        <v>0</v>
      </c>
      <c r="L8967" s="14">
        <v>0</v>
      </c>
      <c r="M8967" s="14">
        <v>0</v>
      </c>
      <c r="N8967" t="s">
        <v>55</v>
      </c>
    </row>
    <row r="8968" spans="1:14">
      <c r="A8968">
        <v>6</v>
      </c>
      <c r="B8968" t="s">
        <v>55</v>
      </c>
      <c r="C8968" s="13" t="s">
        <v>26058</v>
      </c>
      <c r="D8968" s="13" t="s">
        <v>26059</v>
      </c>
      <c r="E8968" t="s">
        <v>26060</v>
      </c>
      <c r="H8968" s="14">
        <v>0</v>
      </c>
      <c r="I8968" s="14">
        <v>0</v>
      </c>
      <c r="J8968" s="14">
        <v>0</v>
      </c>
      <c r="K8968" s="14">
        <v>0</v>
      </c>
      <c r="L8968" s="14">
        <v>0</v>
      </c>
      <c r="M8968" s="14">
        <v>0</v>
      </c>
      <c r="N8968" t="s">
        <v>55</v>
      </c>
    </row>
    <row r="8969" spans="1:14">
      <c r="A8969">
        <v>6</v>
      </c>
      <c r="B8969" t="s">
        <v>55</v>
      </c>
      <c r="C8969" s="13" t="s">
        <v>26061</v>
      </c>
      <c r="D8969" s="13" t="s">
        <v>26062</v>
      </c>
      <c r="E8969" t="s">
        <v>26063</v>
      </c>
      <c r="H8969" s="14">
        <v>0</v>
      </c>
      <c r="I8969" s="14">
        <v>0</v>
      </c>
      <c r="J8969" s="14">
        <v>0</v>
      </c>
      <c r="K8969" s="14">
        <v>0</v>
      </c>
      <c r="L8969" s="14">
        <v>0</v>
      </c>
      <c r="M8969" s="14">
        <v>0</v>
      </c>
      <c r="N8969" t="s">
        <v>55</v>
      </c>
    </row>
    <row r="8970" spans="1:14">
      <c r="A8970">
        <v>6</v>
      </c>
      <c r="B8970" t="s">
        <v>55</v>
      </c>
      <c r="C8970" s="13" t="s">
        <v>26064</v>
      </c>
      <c r="D8970" s="13" t="s">
        <v>26065</v>
      </c>
      <c r="E8970" t="s">
        <v>26066</v>
      </c>
      <c r="H8970" s="14">
        <v>52500</v>
      </c>
      <c r="I8970" s="14">
        <v>52500</v>
      </c>
      <c r="J8970" s="14">
        <v>68250</v>
      </c>
      <c r="K8970" s="14">
        <v>68250</v>
      </c>
      <c r="L8970" s="14">
        <v>0</v>
      </c>
      <c r="M8970" s="14">
        <v>0</v>
      </c>
      <c r="N8970" t="s">
        <v>55</v>
      </c>
    </row>
    <row r="8971" spans="1:14">
      <c r="A8971">
        <v>6</v>
      </c>
      <c r="B8971" t="s">
        <v>55</v>
      </c>
      <c r="C8971" s="13" t="s">
        <v>26067</v>
      </c>
      <c r="D8971" s="13" t="s">
        <v>26068</v>
      </c>
      <c r="E8971" t="s">
        <v>26069</v>
      </c>
      <c r="H8971" s="14">
        <v>0</v>
      </c>
      <c r="I8971" s="14">
        <v>0</v>
      </c>
      <c r="J8971" s="14">
        <v>0</v>
      </c>
      <c r="K8971" s="14">
        <v>0</v>
      </c>
      <c r="L8971" s="14">
        <v>0</v>
      </c>
      <c r="M8971" s="14">
        <v>0</v>
      </c>
      <c r="N8971" t="s">
        <v>55</v>
      </c>
    </row>
    <row r="8972" spans="1:14">
      <c r="A8972">
        <v>6</v>
      </c>
      <c r="B8972" t="s">
        <v>55</v>
      </c>
      <c r="C8972" s="13" t="s">
        <v>26070</v>
      </c>
      <c r="D8972" s="13" t="s">
        <v>26071</v>
      </c>
      <c r="E8972" t="s">
        <v>26071</v>
      </c>
      <c r="H8972" s="14">
        <v>600</v>
      </c>
      <c r="I8972" s="14">
        <v>600</v>
      </c>
      <c r="J8972" s="14">
        <v>0</v>
      </c>
      <c r="K8972" s="14">
        <v>0</v>
      </c>
      <c r="L8972" s="14">
        <v>0</v>
      </c>
      <c r="M8972" s="14">
        <v>0</v>
      </c>
      <c r="N8972" t="s">
        <v>55</v>
      </c>
    </row>
    <row r="8973" spans="1:14">
      <c r="A8973">
        <v>6</v>
      </c>
      <c r="B8973" t="s">
        <v>55</v>
      </c>
      <c r="C8973" s="13" t="s">
        <v>26072</v>
      </c>
      <c r="D8973" s="13" t="s">
        <v>26073</v>
      </c>
      <c r="E8973" t="s">
        <v>26074</v>
      </c>
      <c r="H8973" s="14">
        <v>0</v>
      </c>
      <c r="I8973" s="14">
        <v>0</v>
      </c>
      <c r="J8973" s="14">
        <v>0</v>
      </c>
      <c r="K8973" s="14">
        <v>0</v>
      </c>
      <c r="L8973" s="14">
        <v>0</v>
      </c>
      <c r="M8973" s="14">
        <v>0</v>
      </c>
      <c r="N8973" t="s">
        <v>55</v>
      </c>
    </row>
    <row r="8974" spans="1:14">
      <c r="A8974">
        <v>6</v>
      </c>
      <c r="B8974" t="s">
        <v>55</v>
      </c>
      <c r="C8974" s="13" t="s">
        <v>26075</v>
      </c>
      <c r="D8974" s="13" t="s">
        <v>26076</v>
      </c>
      <c r="E8974" t="s">
        <v>26077</v>
      </c>
      <c r="H8974" s="14">
        <v>0</v>
      </c>
      <c r="I8974" s="14">
        <v>0</v>
      </c>
      <c r="J8974" s="14">
        <v>0</v>
      </c>
      <c r="K8974" s="14">
        <v>0</v>
      </c>
      <c r="L8974" s="14">
        <v>0</v>
      </c>
      <c r="M8974" s="14">
        <v>0</v>
      </c>
      <c r="N8974" t="s">
        <v>55</v>
      </c>
    </row>
    <row r="8975" spans="1:14">
      <c r="A8975">
        <v>6</v>
      </c>
      <c r="B8975" t="s">
        <v>55</v>
      </c>
      <c r="C8975" s="13" t="s">
        <v>26078</v>
      </c>
      <c r="D8975" s="13" t="s">
        <v>26079</v>
      </c>
      <c r="E8975" t="s">
        <v>26080</v>
      </c>
      <c r="H8975" s="14">
        <v>0</v>
      </c>
      <c r="I8975" s="14">
        <v>0</v>
      </c>
      <c r="J8975" s="14">
        <v>0</v>
      </c>
      <c r="K8975" s="14">
        <v>0</v>
      </c>
      <c r="L8975" s="14">
        <v>0</v>
      </c>
      <c r="M8975" s="14">
        <v>0</v>
      </c>
      <c r="N8975" t="s">
        <v>55</v>
      </c>
    </row>
    <row r="8976" spans="1:14">
      <c r="A8976">
        <v>6</v>
      </c>
      <c r="B8976" t="s">
        <v>55</v>
      </c>
      <c r="C8976" s="13" t="s">
        <v>26081</v>
      </c>
      <c r="D8976" s="13" t="s">
        <v>26082</v>
      </c>
      <c r="E8976" t="s">
        <v>26083</v>
      </c>
      <c r="H8976" s="14">
        <v>0</v>
      </c>
      <c r="I8976" s="14">
        <v>0</v>
      </c>
      <c r="J8976" s="14">
        <v>0</v>
      </c>
      <c r="K8976" s="14">
        <v>0</v>
      </c>
      <c r="L8976" s="14">
        <v>0</v>
      </c>
      <c r="M8976" s="14">
        <v>0</v>
      </c>
      <c r="N8976" t="s">
        <v>55</v>
      </c>
    </row>
    <row r="8977" spans="1:14">
      <c r="A8977">
        <v>6</v>
      </c>
      <c r="B8977" t="s">
        <v>55</v>
      </c>
      <c r="C8977" s="13" t="s">
        <v>26084</v>
      </c>
      <c r="D8977" s="13" t="s">
        <v>26085</v>
      </c>
      <c r="E8977" t="s">
        <v>26086</v>
      </c>
      <c r="H8977" s="14">
        <v>0</v>
      </c>
      <c r="I8977" s="14">
        <v>0</v>
      </c>
      <c r="J8977" s="14">
        <v>0</v>
      </c>
      <c r="K8977" s="14">
        <v>0</v>
      </c>
      <c r="L8977" s="14">
        <v>0</v>
      </c>
      <c r="M8977" s="14">
        <v>0</v>
      </c>
      <c r="N8977" t="s">
        <v>55</v>
      </c>
    </row>
    <row r="8978" spans="1:14">
      <c r="A8978">
        <v>6</v>
      </c>
      <c r="B8978" t="s">
        <v>55</v>
      </c>
      <c r="C8978" s="13" t="s">
        <v>26087</v>
      </c>
      <c r="D8978" s="13" t="s">
        <v>26088</v>
      </c>
      <c r="E8978" t="s">
        <v>26089</v>
      </c>
      <c r="H8978" s="14">
        <v>2300</v>
      </c>
      <c r="I8978" s="14">
        <v>2530</v>
      </c>
      <c r="J8978" s="14">
        <v>2990</v>
      </c>
      <c r="K8978" s="14">
        <v>3290</v>
      </c>
      <c r="L8978" s="14">
        <v>3220</v>
      </c>
      <c r="M8978" s="14">
        <v>3542</v>
      </c>
      <c r="N8978" t="s">
        <v>55</v>
      </c>
    </row>
    <row r="8979" spans="1:14">
      <c r="A8979">
        <v>6</v>
      </c>
      <c r="B8979" t="s">
        <v>55</v>
      </c>
      <c r="C8979" s="13" t="s">
        <v>26090</v>
      </c>
      <c r="D8979" s="13" t="s">
        <v>26091</v>
      </c>
      <c r="E8979" t="s">
        <v>26092</v>
      </c>
      <c r="H8979" s="14">
        <v>0</v>
      </c>
      <c r="I8979" s="14">
        <v>0</v>
      </c>
      <c r="J8979" s="14">
        <v>0</v>
      </c>
      <c r="K8979" s="14">
        <v>0</v>
      </c>
      <c r="L8979" s="14">
        <v>0</v>
      </c>
      <c r="M8979" s="14">
        <v>0</v>
      </c>
      <c r="N8979" t="s">
        <v>55</v>
      </c>
    </row>
    <row r="8980" spans="1:14">
      <c r="A8980">
        <v>6</v>
      </c>
      <c r="B8980" t="s">
        <v>55</v>
      </c>
      <c r="C8980" s="13" t="s">
        <v>26093</v>
      </c>
      <c r="D8980" s="13" t="s">
        <v>26094</v>
      </c>
      <c r="E8980" t="s">
        <v>26095</v>
      </c>
      <c r="H8980" s="14">
        <v>0</v>
      </c>
      <c r="I8980" s="14">
        <v>0</v>
      </c>
      <c r="J8980" s="14">
        <v>0</v>
      </c>
      <c r="K8980" s="14">
        <v>0</v>
      </c>
      <c r="L8980" s="14">
        <v>0</v>
      </c>
      <c r="M8980" s="14">
        <v>0</v>
      </c>
      <c r="N8980" t="s">
        <v>55</v>
      </c>
    </row>
    <row r="8981" spans="1:14">
      <c r="A8981">
        <v>6</v>
      </c>
      <c r="B8981" t="s">
        <v>55</v>
      </c>
      <c r="C8981" s="13" t="s">
        <v>26096</v>
      </c>
      <c r="D8981" s="13" t="s">
        <v>26097</v>
      </c>
      <c r="E8981" t="s">
        <v>26098</v>
      </c>
      <c r="H8981" s="14">
        <v>0</v>
      </c>
      <c r="I8981" s="14">
        <v>0</v>
      </c>
      <c r="J8981" s="14">
        <v>0</v>
      </c>
      <c r="K8981" s="14">
        <v>0</v>
      </c>
      <c r="L8981" s="14">
        <v>0</v>
      </c>
      <c r="M8981" s="14">
        <v>0</v>
      </c>
      <c r="N8981" t="s">
        <v>55</v>
      </c>
    </row>
    <row r="8982" spans="1:14">
      <c r="A8982">
        <v>6</v>
      </c>
      <c r="B8982" t="s">
        <v>55</v>
      </c>
      <c r="C8982" s="13" t="s">
        <v>26099</v>
      </c>
      <c r="D8982" s="13" t="s">
        <v>26100</v>
      </c>
      <c r="E8982" t="s">
        <v>26101</v>
      </c>
      <c r="H8982" s="14">
        <v>0</v>
      </c>
      <c r="I8982" s="14">
        <v>0</v>
      </c>
      <c r="J8982" s="14">
        <v>0</v>
      </c>
      <c r="K8982" s="14">
        <v>0</v>
      </c>
      <c r="L8982" s="14">
        <v>0</v>
      </c>
      <c r="M8982" s="14">
        <v>0</v>
      </c>
      <c r="N8982" t="s">
        <v>55</v>
      </c>
    </row>
    <row r="8983" spans="1:14">
      <c r="A8983">
        <v>6</v>
      </c>
      <c r="B8983" t="s">
        <v>55</v>
      </c>
      <c r="C8983" s="13" t="s">
        <v>26102</v>
      </c>
      <c r="D8983" s="13" t="s">
        <v>26103</v>
      </c>
      <c r="E8983" t="s">
        <v>26104</v>
      </c>
      <c r="H8983" s="14">
        <v>0</v>
      </c>
      <c r="I8983" s="14">
        <v>0</v>
      </c>
      <c r="J8983" s="14">
        <v>0</v>
      </c>
      <c r="K8983" s="14">
        <v>0</v>
      </c>
      <c r="L8983" s="14">
        <v>0</v>
      </c>
      <c r="M8983" s="14">
        <v>0</v>
      </c>
      <c r="N8983" t="s">
        <v>55</v>
      </c>
    </row>
    <row r="8984" spans="1:14">
      <c r="A8984">
        <v>6</v>
      </c>
      <c r="B8984" t="s">
        <v>55</v>
      </c>
      <c r="C8984" s="13" t="s">
        <v>26105</v>
      </c>
      <c r="D8984" s="13" t="s">
        <v>26106</v>
      </c>
      <c r="E8984" t="s">
        <v>26107</v>
      </c>
      <c r="H8984" s="14">
        <v>0</v>
      </c>
      <c r="I8984" s="14">
        <v>0</v>
      </c>
      <c r="J8984" s="14">
        <v>0</v>
      </c>
      <c r="K8984" s="14">
        <v>0</v>
      </c>
      <c r="L8984" s="14">
        <v>0</v>
      </c>
      <c r="M8984" s="14">
        <v>0</v>
      </c>
      <c r="N8984" t="s">
        <v>55</v>
      </c>
    </row>
    <row r="8985" spans="1:14">
      <c r="A8985">
        <v>6</v>
      </c>
      <c r="B8985" t="s">
        <v>55</v>
      </c>
      <c r="C8985" s="13" t="s">
        <v>26108</v>
      </c>
      <c r="D8985" s="13" t="s">
        <v>26109</v>
      </c>
      <c r="E8985" t="s">
        <v>26110</v>
      </c>
      <c r="H8985" s="14">
        <v>0</v>
      </c>
      <c r="I8985" s="14">
        <v>0</v>
      </c>
      <c r="J8985" s="14">
        <v>0</v>
      </c>
      <c r="K8985" s="14">
        <v>0</v>
      </c>
      <c r="L8985" s="14">
        <v>0</v>
      </c>
      <c r="M8985" s="14">
        <v>0</v>
      </c>
      <c r="N8985" t="s">
        <v>55</v>
      </c>
    </row>
    <row r="8986" spans="1:14">
      <c r="A8986">
        <v>6</v>
      </c>
      <c r="B8986" t="s">
        <v>55</v>
      </c>
      <c r="C8986" s="13" t="s">
        <v>26111</v>
      </c>
      <c r="D8986" s="13" t="s">
        <v>26112</v>
      </c>
      <c r="E8986" t="s">
        <v>26113</v>
      </c>
      <c r="H8986" s="14">
        <v>0</v>
      </c>
      <c r="I8986" s="14">
        <v>0</v>
      </c>
      <c r="J8986" s="14">
        <v>0</v>
      </c>
      <c r="K8986" s="14">
        <v>0</v>
      </c>
      <c r="L8986" s="14">
        <v>0</v>
      </c>
      <c r="M8986" s="14">
        <v>0</v>
      </c>
      <c r="N8986" t="s">
        <v>55</v>
      </c>
    </row>
    <row r="8987" spans="1:14">
      <c r="A8987">
        <v>6</v>
      </c>
      <c r="B8987" t="s">
        <v>55</v>
      </c>
      <c r="C8987" s="13" t="s">
        <v>26114</v>
      </c>
      <c r="D8987" s="13" t="s">
        <v>26115</v>
      </c>
      <c r="E8987" t="s">
        <v>26116</v>
      </c>
      <c r="H8987" s="14">
        <v>0</v>
      </c>
      <c r="I8987" s="14">
        <v>0</v>
      </c>
      <c r="J8987" s="14">
        <v>0</v>
      </c>
      <c r="K8987" s="14">
        <v>0</v>
      </c>
      <c r="L8987" s="14">
        <v>0</v>
      </c>
      <c r="M8987" s="14">
        <v>0</v>
      </c>
      <c r="N8987" t="s">
        <v>55</v>
      </c>
    </row>
    <row r="8988" spans="1:14">
      <c r="A8988">
        <v>6</v>
      </c>
      <c r="B8988" t="s">
        <v>55</v>
      </c>
      <c r="C8988" s="13" t="s">
        <v>26117</v>
      </c>
      <c r="D8988" s="13" t="s">
        <v>26118</v>
      </c>
      <c r="E8988" t="s">
        <v>26119</v>
      </c>
      <c r="H8988" s="14">
        <v>0</v>
      </c>
      <c r="I8988" s="14">
        <v>0</v>
      </c>
      <c r="J8988" s="14">
        <v>0</v>
      </c>
      <c r="K8988" s="14">
        <v>0</v>
      </c>
      <c r="L8988" s="14">
        <v>0</v>
      </c>
      <c r="M8988" s="14">
        <v>0</v>
      </c>
      <c r="N8988" t="s">
        <v>55</v>
      </c>
    </row>
    <row r="8989" spans="1:14">
      <c r="A8989">
        <v>6</v>
      </c>
      <c r="B8989" t="s">
        <v>55</v>
      </c>
      <c r="C8989" s="13" t="s">
        <v>26120</v>
      </c>
      <c r="D8989" s="13" t="s">
        <v>26121</v>
      </c>
      <c r="E8989" t="s">
        <v>26122</v>
      </c>
      <c r="H8989" s="14">
        <v>0</v>
      </c>
      <c r="I8989" s="14">
        <v>0</v>
      </c>
      <c r="J8989" s="14">
        <v>0</v>
      </c>
      <c r="K8989" s="14">
        <v>0</v>
      </c>
      <c r="L8989" s="14">
        <v>0</v>
      </c>
      <c r="M8989" s="14">
        <v>0</v>
      </c>
      <c r="N8989" t="s">
        <v>55</v>
      </c>
    </row>
    <row r="8990" spans="1:14">
      <c r="A8990">
        <v>6</v>
      </c>
      <c r="B8990" t="s">
        <v>55</v>
      </c>
      <c r="C8990" s="13" t="s">
        <v>26123</v>
      </c>
      <c r="D8990" s="13" t="s">
        <v>26124</v>
      </c>
      <c r="E8990" t="s">
        <v>26125</v>
      </c>
      <c r="H8990" s="14">
        <v>0</v>
      </c>
      <c r="I8990" s="14">
        <v>0</v>
      </c>
      <c r="J8990" s="14">
        <v>0</v>
      </c>
      <c r="K8990" s="14">
        <v>0</v>
      </c>
      <c r="L8990" s="14">
        <v>0</v>
      </c>
      <c r="M8990" s="14">
        <v>0</v>
      </c>
      <c r="N8990" t="s">
        <v>55</v>
      </c>
    </row>
    <row r="8991" spans="1:14">
      <c r="A8991">
        <v>6</v>
      </c>
      <c r="B8991" t="s">
        <v>55</v>
      </c>
      <c r="C8991" s="13" t="s">
        <v>26126</v>
      </c>
      <c r="D8991" s="13" t="s">
        <v>26127</v>
      </c>
      <c r="E8991" t="s">
        <v>26128</v>
      </c>
      <c r="H8991" s="14">
        <v>0</v>
      </c>
      <c r="I8991" s="14">
        <v>0</v>
      </c>
      <c r="J8991" s="14">
        <v>0</v>
      </c>
      <c r="K8991" s="14">
        <v>0</v>
      </c>
      <c r="L8991" s="14">
        <v>0</v>
      </c>
      <c r="M8991" s="14">
        <v>0</v>
      </c>
      <c r="N8991" t="s">
        <v>55</v>
      </c>
    </row>
    <row r="8992" spans="1:14">
      <c r="A8992">
        <v>6</v>
      </c>
      <c r="B8992" t="s">
        <v>55</v>
      </c>
      <c r="C8992" s="13" t="s">
        <v>26129</v>
      </c>
      <c r="D8992" s="13" t="s">
        <v>26130</v>
      </c>
      <c r="E8992" t="s">
        <v>26131</v>
      </c>
      <c r="H8992" s="14">
        <v>0</v>
      </c>
      <c r="I8992" s="14">
        <v>0</v>
      </c>
      <c r="J8992" s="14">
        <v>0</v>
      </c>
      <c r="K8992" s="14">
        <v>0</v>
      </c>
      <c r="L8992" s="14">
        <v>0</v>
      </c>
      <c r="M8992" s="14">
        <v>0</v>
      </c>
      <c r="N8992" t="s">
        <v>55</v>
      </c>
    </row>
    <row r="8993" spans="1:14">
      <c r="A8993">
        <v>6</v>
      </c>
      <c r="B8993" t="s">
        <v>55</v>
      </c>
      <c r="C8993" s="13" t="s">
        <v>26132</v>
      </c>
      <c r="D8993" s="13" t="s">
        <v>26133</v>
      </c>
      <c r="E8993" t="s">
        <v>26134</v>
      </c>
      <c r="H8993" s="14">
        <v>0</v>
      </c>
      <c r="I8993" s="14">
        <v>0</v>
      </c>
      <c r="J8993" s="14">
        <v>0</v>
      </c>
      <c r="K8993" s="14">
        <v>0</v>
      </c>
      <c r="L8993" s="14">
        <v>0</v>
      </c>
      <c r="M8993" s="14">
        <v>0</v>
      </c>
      <c r="N8993" t="s">
        <v>55</v>
      </c>
    </row>
    <row r="8994" spans="1:14">
      <c r="A8994">
        <v>6</v>
      </c>
      <c r="B8994" t="s">
        <v>55</v>
      </c>
      <c r="C8994" s="13" t="s">
        <v>26135</v>
      </c>
      <c r="D8994" s="13" t="s">
        <v>26136</v>
      </c>
      <c r="E8994" t="s">
        <v>26137</v>
      </c>
      <c r="H8994" s="14">
        <v>0</v>
      </c>
      <c r="I8994" s="14">
        <v>0</v>
      </c>
      <c r="J8994" s="14">
        <v>0</v>
      </c>
      <c r="K8994" s="14">
        <v>0</v>
      </c>
      <c r="L8994" s="14">
        <v>0</v>
      </c>
      <c r="M8994" s="14">
        <v>0</v>
      </c>
      <c r="N8994" t="s">
        <v>55</v>
      </c>
    </row>
    <row r="8995" spans="1:14">
      <c r="A8995">
        <v>6</v>
      </c>
      <c r="B8995" t="s">
        <v>55</v>
      </c>
      <c r="C8995" s="13" t="s">
        <v>26138</v>
      </c>
      <c r="E8995" t="s">
        <v>26139</v>
      </c>
      <c r="H8995" s="14">
        <v>0</v>
      </c>
      <c r="I8995" s="14">
        <v>0</v>
      </c>
      <c r="J8995" s="14">
        <v>0</v>
      </c>
      <c r="K8995" s="14">
        <v>0</v>
      </c>
      <c r="L8995" s="14">
        <v>0</v>
      </c>
      <c r="M8995" s="14">
        <v>0</v>
      </c>
      <c r="N8995" t="s">
        <v>55</v>
      </c>
    </row>
    <row r="8996" spans="1:14">
      <c r="A8996">
        <v>6</v>
      </c>
      <c r="B8996" t="s">
        <v>55</v>
      </c>
      <c r="C8996" s="13" t="s">
        <v>26140</v>
      </c>
      <c r="D8996" s="13" t="s">
        <v>26141</v>
      </c>
      <c r="E8996" t="s">
        <v>26142</v>
      </c>
      <c r="H8996" s="14">
        <v>0</v>
      </c>
      <c r="I8996" s="14">
        <v>0</v>
      </c>
      <c r="J8996" s="14">
        <v>0</v>
      </c>
      <c r="K8996" s="14">
        <v>0</v>
      </c>
      <c r="L8996" s="14">
        <v>0</v>
      </c>
      <c r="M8996" s="14">
        <v>0</v>
      </c>
      <c r="N8996" t="s">
        <v>55</v>
      </c>
    </row>
    <row r="8997" spans="1:14">
      <c r="A8997">
        <v>6</v>
      </c>
      <c r="B8997" t="s">
        <v>55</v>
      </c>
      <c r="C8997" s="13" t="s">
        <v>26143</v>
      </c>
      <c r="D8997" s="13" t="s">
        <v>26144</v>
      </c>
      <c r="E8997" t="s">
        <v>26145</v>
      </c>
      <c r="H8997" s="14">
        <v>0</v>
      </c>
      <c r="I8997" s="14">
        <v>0</v>
      </c>
      <c r="J8997" s="14">
        <v>0</v>
      </c>
      <c r="K8997" s="14">
        <v>0</v>
      </c>
      <c r="L8997" s="14">
        <v>0</v>
      </c>
      <c r="M8997" s="14">
        <v>0</v>
      </c>
      <c r="N8997" t="s">
        <v>55</v>
      </c>
    </row>
    <row r="8998" spans="1:14">
      <c r="A8998">
        <v>6</v>
      </c>
      <c r="B8998" t="s">
        <v>55</v>
      </c>
      <c r="C8998" s="13" t="s">
        <v>26146</v>
      </c>
      <c r="D8998" s="13" t="s">
        <v>26147</v>
      </c>
      <c r="E8998" t="s">
        <v>26148</v>
      </c>
      <c r="H8998" s="14">
        <v>0</v>
      </c>
      <c r="I8998" s="14">
        <v>0</v>
      </c>
      <c r="J8998" s="14">
        <v>0</v>
      </c>
      <c r="K8998" s="14">
        <v>0</v>
      </c>
      <c r="L8998" s="14">
        <v>0</v>
      </c>
      <c r="M8998" s="14">
        <v>0</v>
      </c>
      <c r="N8998" t="s">
        <v>55</v>
      </c>
    </row>
    <row r="8999" spans="1:14">
      <c r="A8999">
        <v>6</v>
      </c>
      <c r="B8999" t="s">
        <v>55</v>
      </c>
      <c r="C8999" s="13" t="s">
        <v>26149</v>
      </c>
      <c r="D8999" s="13" t="s">
        <v>26150</v>
      </c>
      <c r="E8999" t="s">
        <v>26151</v>
      </c>
      <c r="H8999" s="14">
        <v>0</v>
      </c>
      <c r="I8999" s="14">
        <v>0</v>
      </c>
      <c r="J8999" s="14">
        <v>0</v>
      </c>
      <c r="K8999" s="14">
        <v>0</v>
      </c>
      <c r="L8999" s="14">
        <v>0</v>
      </c>
      <c r="M8999" s="14">
        <v>0</v>
      </c>
      <c r="N8999" t="s">
        <v>55</v>
      </c>
    </row>
    <row r="9000" spans="1:14">
      <c r="A9000">
        <v>6</v>
      </c>
      <c r="B9000" t="s">
        <v>55</v>
      </c>
      <c r="C9000" s="13" t="s">
        <v>26152</v>
      </c>
      <c r="D9000" s="13" t="s">
        <v>26153</v>
      </c>
      <c r="E9000" t="s">
        <v>26154</v>
      </c>
      <c r="H9000" s="14">
        <v>0</v>
      </c>
      <c r="I9000" s="14">
        <v>0</v>
      </c>
      <c r="J9000" s="14">
        <v>0</v>
      </c>
      <c r="K9000" s="14">
        <v>0</v>
      </c>
      <c r="L9000" s="14">
        <v>0</v>
      </c>
      <c r="M9000" s="14">
        <v>0</v>
      </c>
      <c r="N9000" t="s">
        <v>55</v>
      </c>
    </row>
    <row r="9001" spans="1:14">
      <c r="A9001">
        <v>6</v>
      </c>
      <c r="B9001" t="s">
        <v>55</v>
      </c>
      <c r="C9001" s="13" t="s">
        <v>26155</v>
      </c>
      <c r="D9001" s="13" t="s">
        <v>26156</v>
      </c>
      <c r="E9001" t="s">
        <v>26157</v>
      </c>
      <c r="H9001" s="14">
        <v>0</v>
      </c>
      <c r="I9001" s="14">
        <v>0</v>
      </c>
      <c r="J9001" s="14">
        <v>0</v>
      </c>
      <c r="K9001" s="14">
        <v>0</v>
      </c>
      <c r="L9001" s="14">
        <v>0</v>
      </c>
      <c r="M9001" s="14">
        <v>0</v>
      </c>
      <c r="N9001" t="s">
        <v>55</v>
      </c>
    </row>
    <row r="9002" spans="1:14">
      <c r="A9002">
        <v>6</v>
      </c>
      <c r="B9002" t="s">
        <v>55</v>
      </c>
      <c r="C9002" s="13" t="s">
        <v>26158</v>
      </c>
      <c r="D9002" s="13" t="s">
        <v>26159</v>
      </c>
      <c r="E9002" t="s">
        <v>26160</v>
      </c>
      <c r="H9002" s="14">
        <v>0</v>
      </c>
      <c r="I9002" s="14">
        <v>0</v>
      </c>
      <c r="J9002" s="14">
        <v>0</v>
      </c>
      <c r="K9002" s="14">
        <v>0</v>
      </c>
      <c r="L9002" s="14">
        <v>0</v>
      </c>
      <c r="M9002" s="14">
        <v>0</v>
      </c>
      <c r="N9002" t="s">
        <v>55</v>
      </c>
    </row>
    <row r="9003" spans="1:14">
      <c r="A9003">
        <v>6</v>
      </c>
      <c r="B9003" t="s">
        <v>55</v>
      </c>
      <c r="C9003" s="13" t="s">
        <v>26161</v>
      </c>
      <c r="D9003" s="13" t="s">
        <v>26162</v>
      </c>
      <c r="E9003" t="s">
        <v>26163</v>
      </c>
      <c r="H9003" s="14">
        <v>0</v>
      </c>
      <c r="I9003" s="14">
        <v>0</v>
      </c>
      <c r="J9003" s="14">
        <v>0</v>
      </c>
      <c r="K9003" s="14">
        <v>0</v>
      </c>
      <c r="L9003" s="14">
        <v>0</v>
      </c>
      <c r="M9003" s="14">
        <v>0</v>
      </c>
      <c r="N9003" t="s">
        <v>55</v>
      </c>
    </row>
    <row r="9004" spans="1:14">
      <c r="A9004">
        <v>6</v>
      </c>
      <c r="B9004" t="s">
        <v>55</v>
      </c>
      <c r="C9004" s="13" t="s">
        <v>26164</v>
      </c>
      <c r="D9004" s="13" t="s">
        <v>26165</v>
      </c>
      <c r="E9004" t="s">
        <v>26166</v>
      </c>
      <c r="H9004" s="14">
        <v>0</v>
      </c>
      <c r="I9004" s="14">
        <v>0</v>
      </c>
      <c r="J9004" s="14">
        <v>0</v>
      </c>
      <c r="K9004" s="14">
        <v>0</v>
      </c>
      <c r="L9004" s="14">
        <v>0</v>
      </c>
      <c r="M9004" s="14">
        <v>0</v>
      </c>
      <c r="N9004" t="s">
        <v>55</v>
      </c>
    </row>
    <row r="9005" spans="1:14">
      <c r="A9005">
        <v>6</v>
      </c>
      <c r="B9005" t="s">
        <v>55</v>
      </c>
      <c r="C9005" s="13" t="s">
        <v>26167</v>
      </c>
      <c r="D9005" s="13" t="s">
        <v>26168</v>
      </c>
      <c r="E9005" t="s">
        <v>26169</v>
      </c>
      <c r="H9005" s="14">
        <v>0</v>
      </c>
      <c r="I9005" s="14">
        <v>0</v>
      </c>
      <c r="J9005" s="14">
        <v>0</v>
      </c>
      <c r="K9005" s="14">
        <v>0</v>
      </c>
      <c r="L9005" s="14">
        <v>0</v>
      </c>
      <c r="M9005" s="14">
        <v>0</v>
      </c>
      <c r="N9005" t="s">
        <v>55</v>
      </c>
    </row>
    <row r="9006" spans="1:14">
      <c r="A9006">
        <v>6</v>
      </c>
      <c r="B9006" t="s">
        <v>55</v>
      </c>
      <c r="C9006" s="13" t="s">
        <v>26170</v>
      </c>
      <c r="D9006" s="13" t="s">
        <v>26171</v>
      </c>
      <c r="E9006" t="s">
        <v>26172</v>
      </c>
      <c r="H9006" s="14">
        <v>0</v>
      </c>
      <c r="I9006" s="14">
        <v>0</v>
      </c>
      <c r="J9006" s="14">
        <v>0</v>
      </c>
      <c r="K9006" s="14">
        <v>0</v>
      </c>
      <c r="L9006" s="14">
        <v>0</v>
      </c>
      <c r="M9006" s="14">
        <v>0</v>
      </c>
      <c r="N9006" t="s">
        <v>55</v>
      </c>
    </row>
    <row r="9007" spans="1:14">
      <c r="A9007">
        <v>6</v>
      </c>
      <c r="B9007" t="s">
        <v>55</v>
      </c>
      <c r="C9007" s="13" t="s">
        <v>26173</v>
      </c>
      <c r="D9007" s="13" t="s">
        <v>26174</v>
      </c>
      <c r="E9007" t="s">
        <v>26175</v>
      </c>
      <c r="H9007" s="14">
        <v>0</v>
      </c>
      <c r="I9007" s="14">
        <v>0</v>
      </c>
      <c r="J9007" s="14">
        <v>0</v>
      </c>
      <c r="K9007" s="14">
        <v>0</v>
      </c>
      <c r="L9007" s="14">
        <v>0</v>
      </c>
      <c r="M9007" s="14">
        <v>0</v>
      </c>
      <c r="N9007" t="s">
        <v>55</v>
      </c>
    </row>
    <row r="9008" spans="1:14">
      <c r="A9008">
        <v>6</v>
      </c>
      <c r="B9008" t="s">
        <v>55</v>
      </c>
      <c r="C9008" s="13" t="s">
        <v>26176</v>
      </c>
      <c r="D9008" s="13" t="s">
        <v>26177</v>
      </c>
      <c r="E9008" t="s">
        <v>26178</v>
      </c>
      <c r="H9008" s="14">
        <v>0</v>
      </c>
      <c r="I9008" s="14">
        <v>0</v>
      </c>
      <c r="J9008" s="14">
        <v>0</v>
      </c>
      <c r="K9008" s="14">
        <v>0</v>
      </c>
      <c r="L9008" s="14">
        <v>0</v>
      </c>
      <c r="M9008" s="14">
        <v>0</v>
      </c>
      <c r="N9008" t="s">
        <v>55</v>
      </c>
    </row>
    <row r="9009" spans="1:14">
      <c r="A9009">
        <v>6</v>
      </c>
      <c r="B9009" t="s">
        <v>55</v>
      </c>
      <c r="C9009" s="13" t="s">
        <v>26179</v>
      </c>
      <c r="D9009" s="13" t="s">
        <v>26180</v>
      </c>
      <c r="E9009" t="s">
        <v>26181</v>
      </c>
      <c r="H9009" s="14">
        <v>0</v>
      </c>
      <c r="I9009" s="14">
        <v>0</v>
      </c>
      <c r="J9009" s="14">
        <v>0</v>
      </c>
      <c r="K9009" s="14">
        <v>0</v>
      </c>
      <c r="L9009" s="14">
        <v>0</v>
      </c>
      <c r="M9009" s="14">
        <v>0</v>
      </c>
      <c r="N9009" t="s">
        <v>55</v>
      </c>
    </row>
    <row r="9010" spans="1:14">
      <c r="A9010">
        <v>6</v>
      </c>
      <c r="B9010" t="s">
        <v>55</v>
      </c>
      <c r="C9010" s="13" t="s">
        <v>26182</v>
      </c>
      <c r="D9010" s="13" t="s">
        <v>26183</v>
      </c>
      <c r="E9010" t="s">
        <v>26184</v>
      </c>
      <c r="H9010" s="14">
        <v>0</v>
      </c>
      <c r="I9010" s="14">
        <v>0</v>
      </c>
      <c r="J9010" s="14">
        <v>0</v>
      </c>
      <c r="K9010" s="14">
        <v>0</v>
      </c>
      <c r="L9010" s="14">
        <v>0</v>
      </c>
      <c r="M9010" s="14">
        <v>0</v>
      </c>
      <c r="N9010" t="s">
        <v>55</v>
      </c>
    </row>
    <row r="9011" spans="1:14">
      <c r="A9011">
        <v>6</v>
      </c>
      <c r="B9011" t="s">
        <v>55</v>
      </c>
      <c r="C9011" s="13" t="s">
        <v>26185</v>
      </c>
      <c r="D9011" s="13" t="s">
        <v>26186</v>
      </c>
      <c r="E9011" t="s">
        <v>26187</v>
      </c>
      <c r="H9011" s="14">
        <v>0</v>
      </c>
      <c r="I9011" s="14">
        <v>0</v>
      </c>
      <c r="J9011" s="14">
        <v>0</v>
      </c>
      <c r="K9011" s="14">
        <v>0</v>
      </c>
      <c r="L9011" s="14">
        <v>0</v>
      </c>
      <c r="M9011" s="14">
        <v>0</v>
      </c>
      <c r="N9011" t="s">
        <v>55</v>
      </c>
    </row>
    <row r="9012" spans="1:14">
      <c r="A9012">
        <v>6</v>
      </c>
      <c r="B9012" t="s">
        <v>55</v>
      </c>
      <c r="C9012" s="13" t="s">
        <v>26188</v>
      </c>
      <c r="D9012" s="13" t="s">
        <v>26189</v>
      </c>
      <c r="E9012" t="s">
        <v>26190</v>
      </c>
      <c r="H9012" s="14">
        <v>0</v>
      </c>
      <c r="I9012" s="14">
        <v>0</v>
      </c>
      <c r="J9012" s="14">
        <v>0</v>
      </c>
      <c r="K9012" s="14">
        <v>0</v>
      </c>
      <c r="L9012" s="14">
        <v>0</v>
      </c>
      <c r="M9012" s="14">
        <v>0</v>
      </c>
      <c r="N9012" t="s">
        <v>55</v>
      </c>
    </row>
    <row r="9013" spans="1:14">
      <c r="A9013">
        <v>6</v>
      </c>
      <c r="B9013" t="s">
        <v>55</v>
      </c>
      <c r="C9013" s="13" t="s">
        <v>26191</v>
      </c>
      <c r="D9013" s="13" t="s">
        <v>26192</v>
      </c>
      <c r="E9013" t="s">
        <v>26193</v>
      </c>
      <c r="H9013" s="14">
        <v>0</v>
      </c>
      <c r="I9013" s="14">
        <v>0</v>
      </c>
      <c r="J9013" s="14">
        <v>0</v>
      </c>
      <c r="K9013" s="14">
        <v>0</v>
      </c>
      <c r="L9013" s="14">
        <v>0</v>
      </c>
      <c r="M9013" s="14">
        <v>0</v>
      </c>
      <c r="N9013" t="s">
        <v>55</v>
      </c>
    </row>
    <row r="9014" spans="1:14">
      <c r="A9014">
        <v>6</v>
      </c>
      <c r="B9014" t="s">
        <v>55</v>
      </c>
      <c r="C9014" s="13" t="s">
        <v>26194</v>
      </c>
      <c r="D9014" s="13" t="s">
        <v>26195</v>
      </c>
      <c r="E9014" t="s">
        <v>26196</v>
      </c>
      <c r="H9014" s="14">
        <v>0</v>
      </c>
      <c r="I9014" s="14">
        <v>0</v>
      </c>
      <c r="J9014" s="14">
        <v>0</v>
      </c>
      <c r="K9014" s="14">
        <v>0</v>
      </c>
      <c r="L9014" s="14">
        <v>0</v>
      </c>
      <c r="M9014" s="14">
        <v>0</v>
      </c>
      <c r="N9014" t="s">
        <v>55</v>
      </c>
    </row>
    <row r="9015" spans="1:14">
      <c r="A9015">
        <v>6</v>
      </c>
      <c r="B9015" t="s">
        <v>55</v>
      </c>
      <c r="C9015" s="13" t="s">
        <v>26197</v>
      </c>
      <c r="D9015" s="13" t="s">
        <v>26198</v>
      </c>
      <c r="E9015" t="s">
        <v>26199</v>
      </c>
      <c r="H9015" s="14">
        <v>0</v>
      </c>
      <c r="I9015" s="14">
        <v>0</v>
      </c>
      <c r="J9015" s="14">
        <v>0</v>
      </c>
      <c r="K9015" s="14">
        <v>0</v>
      </c>
      <c r="L9015" s="14">
        <v>0</v>
      </c>
      <c r="M9015" s="14">
        <v>0</v>
      </c>
      <c r="N9015" t="s">
        <v>55</v>
      </c>
    </row>
    <row r="9016" spans="1:14">
      <c r="A9016">
        <v>6</v>
      </c>
      <c r="B9016" t="s">
        <v>55</v>
      </c>
      <c r="C9016" s="13" t="s">
        <v>26200</v>
      </c>
      <c r="D9016" s="13" t="s">
        <v>26201</v>
      </c>
      <c r="E9016" t="s">
        <v>26202</v>
      </c>
      <c r="H9016" s="14">
        <v>375</v>
      </c>
      <c r="I9016" s="14">
        <v>375</v>
      </c>
      <c r="J9016" s="14">
        <v>488</v>
      </c>
      <c r="K9016" s="14">
        <v>488</v>
      </c>
      <c r="L9016" s="14">
        <v>525</v>
      </c>
      <c r="M9016" s="14">
        <v>525</v>
      </c>
      <c r="N9016" t="s">
        <v>55</v>
      </c>
    </row>
    <row r="9017" spans="1:14">
      <c r="A9017">
        <v>6</v>
      </c>
      <c r="B9017" t="s">
        <v>55</v>
      </c>
      <c r="C9017" s="13" t="s">
        <v>26203</v>
      </c>
      <c r="D9017" s="13" t="s">
        <v>26204</v>
      </c>
      <c r="E9017" t="s">
        <v>26205</v>
      </c>
      <c r="H9017" s="14">
        <v>0</v>
      </c>
      <c r="I9017" s="14">
        <v>0</v>
      </c>
      <c r="J9017" s="14">
        <v>0</v>
      </c>
      <c r="K9017" s="14">
        <v>0</v>
      </c>
      <c r="L9017" s="14">
        <v>0</v>
      </c>
      <c r="M9017" s="14">
        <v>0</v>
      </c>
      <c r="N9017" t="s">
        <v>55</v>
      </c>
    </row>
    <row r="9018" spans="1:14">
      <c r="A9018">
        <v>6</v>
      </c>
      <c r="B9018" t="s">
        <v>55</v>
      </c>
      <c r="C9018" s="13" t="s">
        <v>26206</v>
      </c>
      <c r="D9018" s="13" t="s">
        <v>26207</v>
      </c>
      <c r="E9018" t="s">
        <v>26208</v>
      </c>
      <c r="H9018" s="14">
        <v>0</v>
      </c>
      <c r="I9018" s="14">
        <v>0</v>
      </c>
      <c r="J9018" s="14">
        <v>0</v>
      </c>
      <c r="K9018" s="14">
        <v>0</v>
      </c>
      <c r="L9018" s="14">
        <v>0</v>
      </c>
      <c r="M9018" s="14">
        <v>0</v>
      </c>
      <c r="N9018" t="s">
        <v>55</v>
      </c>
    </row>
    <row r="9019" spans="1:14">
      <c r="A9019">
        <v>6</v>
      </c>
      <c r="B9019" t="s">
        <v>55</v>
      </c>
      <c r="C9019" s="13" t="s">
        <v>26209</v>
      </c>
      <c r="D9019" s="13" t="s">
        <v>26210</v>
      </c>
      <c r="E9019" t="s">
        <v>26211</v>
      </c>
      <c r="H9019" s="14">
        <v>0</v>
      </c>
      <c r="I9019" s="14">
        <v>0</v>
      </c>
      <c r="J9019" s="14">
        <v>0</v>
      </c>
      <c r="K9019" s="14">
        <v>0</v>
      </c>
      <c r="L9019" s="14">
        <v>0</v>
      </c>
      <c r="M9019" s="14">
        <v>0</v>
      </c>
      <c r="N9019" t="s">
        <v>55</v>
      </c>
    </row>
    <row r="9020" spans="1:14">
      <c r="A9020">
        <v>6</v>
      </c>
      <c r="B9020" t="s">
        <v>55</v>
      </c>
      <c r="C9020" s="13" t="s">
        <v>26212</v>
      </c>
      <c r="D9020" s="13" t="s">
        <v>26213</v>
      </c>
      <c r="E9020" t="s">
        <v>26214</v>
      </c>
      <c r="H9020" s="14">
        <v>0</v>
      </c>
      <c r="I9020" s="14">
        <v>0</v>
      </c>
      <c r="J9020" s="14">
        <v>0</v>
      </c>
      <c r="K9020" s="14">
        <v>0</v>
      </c>
      <c r="L9020" s="14">
        <v>0</v>
      </c>
      <c r="M9020" s="14">
        <v>0</v>
      </c>
      <c r="N9020" t="s">
        <v>55</v>
      </c>
    </row>
    <row r="9021" spans="1:14">
      <c r="A9021">
        <v>6</v>
      </c>
      <c r="B9021" t="s">
        <v>55</v>
      </c>
      <c r="C9021" s="13" t="s">
        <v>26215</v>
      </c>
      <c r="D9021" s="13" t="s">
        <v>26216</v>
      </c>
      <c r="E9021" t="s">
        <v>26217</v>
      </c>
      <c r="H9021" s="14">
        <v>0</v>
      </c>
      <c r="I9021" s="14">
        <v>0</v>
      </c>
      <c r="J9021" s="14">
        <v>0</v>
      </c>
      <c r="K9021" s="14">
        <v>0</v>
      </c>
      <c r="L9021" s="14">
        <v>0</v>
      </c>
      <c r="M9021" s="14">
        <v>0</v>
      </c>
      <c r="N9021" t="s">
        <v>55</v>
      </c>
    </row>
    <row r="9022" spans="1:14">
      <c r="A9022">
        <v>6</v>
      </c>
      <c r="B9022" t="s">
        <v>55</v>
      </c>
      <c r="C9022" s="13" t="s">
        <v>26218</v>
      </c>
      <c r="D9022" s="13" t="s">
        <v>26219</v>
      </c>
      <c r="E9022" t="s">
        <v>26220</v>
      </c>
      <c r="H9022" s="14">
        <v>0</v>
      </c>
      <c r="I9022" s="14">
        <v>0</v>
      </c>
      <c r="J9022" s="14">
        <v>0</v>
      </c>
      <c r="K9022" s="14">
        <v>0</v>
      </c>
      <c r="L9022" s="14">
        <v>0</v>
      </c>
      <c r="M9022" s="14">
        <v>0</v>
      </c>
      <c r="N9022" t="s">
        <v>55</v>
      </c>
    </row>
    <row r="9023" spans="1:14">
      <c r="A9023">
        <v>6</v>
      </c>
      <c r="B9023" t="s">
        <v>55</v>
      </c>
      <c r="C9023" s="13" t="s">
        <v>26221</v>
      </c>
      <c r="D9023" s="13" t="s">
        <v>26222</v>
      </c>
      <c r="E9023" t="s">
        <v>26223</v>
      </c>
      <c r="H9023" s="14">
        <v>0</v>
      </c>
      <c r="I9023" s="14">
        <v>0</v>
      </c>
      <c r="J9023" s="14">
        <v>0</v>
      </c>
      <c r="K9023" s="14">
        <v>0</v>
      </c>
      <c r="L9023" s="14">
        <v>0</v>
      </c>
      <c r="M9023" s="14">
        <v>0</v>
      </c>
      <c r="N9023" t="s">
        <v>55</v>
      </c>
    </row>
    <row r="9024" spans="1:14">
      <c r="A9024">
        <v>6</v>
      </c>
      <c r="B9024" t="s">
        <v>55</v>
      </c>
      <c r="C9024" s="13" t="s">
        <v>26224</v>
      </c>
      <c r="D9024" s="13" t="s">
        <v>26225</v>
      </c>
      <c r="E9024" t="s">
        <v>26226</v>
      </c>
      <c r="H9024" s="14">
        <v>0</v>
      </c>
      <c r="I9024" s="14">
        <v>0</v>
      </c>
      <c r="J9024" s="14">
        <v>0</v>
      </c>
      <c r="K9024" s="14">
        <v>0</v>
      </c>
      <c r="L9024" s="14">
        <v>0</v>
      </c>
      <c r="M9024" s="14">
        <v>0</v>
      </c>
      <c r="N9024" t="s">
        <v>55</v>
      </c>
    </row>
    <row r="9025" spans="1:14">
      <c r="A9025">
        <v>6</v>
      </c>
      <c r="B9025" t="s">
        <v>55</v>
      </c>
      <c r="C9025" s="13" t="s">
        <v>26227</v>
      </c>
      <c r="D9025" s="13" t="s">
        <v>26228</v>
      </c>
      <c r="E9025" t="s">
        <v>26229</v>
      </c>
      <c r="H9025" s="14">
        <v>0</v>
      </c>
      <c r="I9025" s="14">
        <v>0</v>
      </c>
      <c r="J9025" s="14">
        <v>0</v>
      </c>
      <c r="K9025" s="14">
        <v>0</v>
      </c>
      <c r="L9025" s="14">
        <v>0</v>
      </c>
      <c r="M9025" s="14">
        <v>0</v>
      </c>
      <c r="N9025" t="s">
        <v>55</v>
      </c>
    </row>
    <row r="9026" spans="1:14">
      <c r="A9026">
        <v>6</v>
      </c>
      <c r="B9026" t="s">
        <v>55</v>
      </c>
      <c r="C9026" s="13" t="s">
        <v>26230</v>
      </c>
      <c r="D9026" s="13" t="s">
        <v>26231</v>
      </c>
      <c r="E9026" t="s">
        <v>26232</v>
      </c>
      <c r="H9026" s="14">
        <v>0</v>
      </c>
      <c r="I9026" s="14">
        <v>0</v>
      </c>
      <c r="J9026" s="14">
        <v>0</v>
      </c>
      <c r="K9026" s="14">
        <v>0</v>
      </c>
      <c r="L9026" s="14">
        <v>0</v>
      </c>
      <c r="M9026" s="14">
        <v>0</v>
      </c>
      <c r="N9026" t="s">
        <v>55</v>
      </c>
    </row>
    <row r="9027" spans="1:14">
      <c r="A9027">
        <v>6</v>
      </c>
      <c r="B9027" t="s">
        <v>55</v>
      </c>
      <c r="C9027" s="13" t="s">
        <v>26233</v>
      </c>
      <c r="D9027" s="13" t="s">
        <v>26234</v>
      </c>
      <c r="E9027" t="s">
        <v>26235</v>
      </c>
      <c r="H9027" s="14">
        <v>0</v>
      </c>
      <c r="I9027" s="14">
        <v>0</v>
      </c>
      <c r="J9027" s="14">
        <v>0</v>
      </c>
      <c r="K9027" s="14">
        <v>0</v>
      </c>
      <c r="L9027" s="14">
        <v>0</v>
      </c>
      <c r="M9027" s="14">
        <v>0</v>
      </c>
      <c r="N9027" t="s">
        <v>55</v>
      </c>
    </row>
    <row r="9028" spans="1:14">
      <c r="A9028">
        <v>6</v>
      </c>
      <c r="B9028" t="s">
        <v>55</v>
      </c>
      <c r="C9028" s="13" t="s">
        <v>26236</v>
      </c>
      <c r="D9028" s="13" t="s">
        <v>26237</v>
      </c>
      <c r="E9028" t="s">
        <v>26238</v>
      </c>
      <c r="H9028" s="14">
        <v>0</v>
      </c>
      <c r="I9028" s="14">
        <v>0</v>
      </c>
      <c r="J9028" s="14">
        <v>0</v>
      </c>
      <c r="K9028" s="14">
        <v>0</v>
      </c>
      <c r="L9028" s="14">
        <v>0</v>
      </c>
      <c r="M9028" s="14">
        <v>0</v>
      </c>
      <c r="N9028" t="s">
        <v>55</v>
      </c>
    </row>
    <row r="9029" spans="1:14">
      <c r="A9029">
        <v>6</v>
      </c>
      <c r="B9029" t="s">
        <v>55</v>
      </c>
      <c r="C9029" s="13" t="s">
        <v>26239</v>
      </c>
      <c r="D9029" s="13" t="s">
        <v>26240</v>
      </c>
      <c r="E9029" t="s">
        <v>26241</v>
      </c>
      <c r="H9029" s="14">
        <v>0</v>
      </c>
      <c r="I9029" s="14">
        <v>0</v>
      </c>
      <c r="J9029" s="14">
        <v>0</v>
      </c>
      <c r="K9029" s="14">
        <v>0</v>
      </c>
      <c r="L9029" s="14">
        <v>0</v>
      </c>
      <c r="M9029" s="14">
        <v>0</v>
      </c>
      <c r="N9029" t="s">
        <v>55</v>
      </c>
    </row>
    <row r="9030" spans="1:14">
      <c r="A9030">
        <v>6</v>
      </c>
      <c r="B9030" t="s">
        <v>55</v>
      </c>
      <c r="C9030" s="13" t="s">
        <v>26242</v>
      </c>
      <c r="D9030" s="13" t="s">
        <v>26243</v>
      </c>
      <c r="E9030" t="s">
        <v>26244</v>
      </c>
      <c r="H9030" s="14">
        <v>0</v>
      </c>
      <c r="I9030" s="14">
        <v>0</v>
      </c>
      <c r="J9030" s="14">
        <v>0</v>
      </c>
      <c r="K9030" s="14">
        <v>0</v>
      </c>
      <c r="L9030" s="14">
        <v>0</v>
      </c>
      <c r="M9030" s="14">
        <v>0</v>
      </c>
      <c r="N9030" t="s">
        <v>55</v>
      </c>
    </row>
    <row r="9031" spans="1:14">
      <c r="A9031">
        <v>6</v>
      </c>
      <c r="B9031" t="s">
        <v>55</v>
      </c>
      <c r="C9031" s="13" t="s">
        <v>26245</v>
      </c>
      <c r="D9031" s="13" t="s">
        <v>26246</v>
      </c>
      <c r="E9031" t="s">
        <v>26247</v>
      </c>
      <c r="H9031" s="14">
        <v>0</v>
      </c>
      <c r="I9031" s="14">
        <v>0</v>
      </c>
      <c r="J9031" s="14">
        <v>0</v>
      </c>
      <c r="K9031" s="14">
        <v>0</v>
      </c>
      <c r="L9031" s="14">
        <v>0</v>
      </c>
      <c r="M9031" s="14">
        <v>0</v>
      </c>
      <c r="N9031" t="s">
        <v>55</v>
      </c>
    </row>
    <row r="9032" spans="1:14">
      <c r="A9032">
        <v>6</v>
      </c>
      <c r="B9032" t="s">
        <v>55</v>
      </c>
      <c r="C9032" s="13" t="s">
        <v>26248</v>
      </c>
      <c r="D9032" s="13" t="s">
        <v>26249</v>
      </c>
      <c r="E9032" t="s">
        <v>26250</v>
      </c>
      <c r="H9032" s="14">
        <v>0</v>
      </c>
      <c r="I9032" s="14">
        <v>0</v>
      </c>
      <c r="J9032" s="14">
        <v>0</v>
      </c>
      <c r="K9032" s="14">
        <v>0</v>
      </c>
      <c r="L9032" s="14">
        <v>0</v>
      </c>
      <c r="M9032" s="14">
        <v>0</v>
      </c>
      <c r="N9032" t="s">
        <v>55</v>
      </c>
    </row>
    <row r="9033" spans="1:14">
      <c r="A9033">
        <v>6</v>
      </c>
      <c r="B9033" t="s">
        <v>55</v>
      </c>
      <c r="C9033" s="13" t="s">
        <v>26251</v>
      </c>
      <c r="D9033" s="13" t="s">
        <v>26252</v>
      </c>
      <c r="E9033" t="s">
        <v>26253</v>
      </c>
      <c r="H9033" s="14">
        <v>0</v>
      </c>
      <c r="I9033" s="14">
        <v>0</v>
      </c>
      <c r="J9033" s="14">
        <v>0</v>
      </c>
      <c r="K9033" s="14">
        <v>0</v>
      </c>
      <c r="L9033" s="14">
        <v>0</v>
      </c>
      <c r="M9033" s="14">
        <v>0</v>
      </c>
      <c r="N9033" t="s">
        <v>55</v>
      </c>
    </row>
    <row r="9034" spans="1:14">
      <c r="A9034">
        <v>6</v>
      </c>
      <c r="B9034" t="s">
        <v>55</v>
      </c>
      <c r="C9034" s="13" t="s">
        <v>26254</v>
      </c>
      <c r="D9034" s="13" t="s">
        <v>26255</v>
      </c>
      <c r="E9034" t="s">
        <v>26256</v>
      </c>
      <c r="H9034" s="14">
        <v>0</v>
      </c>
      <c r="I9034" s="14">
        <v>0</v>
      </c>
      <c r="J9034" s="14">
        <v>0</v>
      </c>
      <c r="K9034" s="14">
        <v>0</v>
      </c>
      <c r="L9034" s="14">
        <v>0</v>
      </c>
      <c r="M9034" s="14">
        <v>0</v>
      </c>
      <c r="N9034" t="s">
        <v>55</v>
      </c>
    </row>
    <row r="9035" spans="1:14">
      <c r="A9035">
        <v>6</v>
      </c>
      <c r="B9035" t="s">
        <v>55</v>
      </c>
      <c r="C9035" s="13" t="s">
        <v>26257</v>
      </c>
      <c r="D9035" s="13" t="s">
        <v>26258</v>
      </c>
      <c r="E9035" t="s">
        <v>26259</v>
      </c>
      <c r="H9035" s="14">
        <v>0</v>
      </c>
      <c r="I9035" s="14">
        <v>0</v>
      </c>
      <c r="J9035" s="14">
        <v>0</v>
      </c>
      <c r="K9035" s="14">
        <v>0</v>
      </c>
      <c r="L9035" s="14">
        <v>0</v>
      </c>
      <c r="M9035" s="14">
        <v>0</v>
      </c>
      <c r="N9035" t="s">
        <v>55</v>
      </c>
    </row>
    <row r="9036" spans="1:14">
      <c r="A9036">
        <v>6</v>
      </c>
      <c r="B9036" t="s">
        <v>55</v>
      </c>
      <c r="C9036" s="13" t="s">
        <v>26260</v>
      </c>
      <c r="D9036" s="13" t="s">
        <v>26261</v>
      </c>
      <c r="E9036" t="s">
        <v>26262</v>
      </c>
      <c r="H9036" s="14">
        <v>0</v>
      </c>
      <c r="I9036" s="14">
        <v>0</v>
      </c>
      <c r="J9036" s="14">
        <v>0</v>
      </c>
      <c r="K9036" s="14">
        <v>0</v>
      </c>
      <c r="L9036" s="14">
        <v>0</v>
      </c>
      <c r="M9036" s="14">
        <v>0</v>
      </c>
      <c r="N9036" t="s">
        <v>55</v>
      </c>
    </row>
    <row r="9037" spans="1:14">
      <c r="A9037">
        <v>6</v>
      </c>
      <c r="B9037" t="s">
        <v>55</v>
      </c>
      <c r="C9037" s="13" t="s">
        <v>26263</v>
      </c>
      <c r="D9037" s="13" t="s">
        <v>26264</v>
      </c>
      <c r="E9037" t="s">
        <v>26265</v>
      </c>
      <c r="H9037" s="14">
        <v>0</v>
      </c>
      <c r="I9037" s="14">
        <v>0</v>
      </c>
      <c r="J9037" s="14">
        <v>0</v>
      </c>
      <c r="K9037" s="14">
        <v>0</v>
      </c>
      <c r="L9037" s="14">
        <v>0</v>
      </c>
      <c r="M9037" s="14">
        <v>0</v>
      </c>
      <c r="N9037" t="s">
        <v>55</v>
      </c>
    </row>
    <row r="9038" spans="1:14">
      <c r="A9038">
        <v>6</v>
      </c>
      <c r="B9038" t="s">
        <v>55</v>
      </c>
      <c r="C9038" s="13" t="s">
        <v>26266</v>
      </c>
      <c r="D9038" s="13" t="s">
        <v>26267</v>
      </c>
      <c r="E9038" t="s">
        <v>26268</v>
      </c>
      <c r="H9038" s="14">
        <v>0</v>
      </c>
      <c r="I9038" s="14">
        <v>0</v>
      </c>
      <c r="J9038" s="14">
        <v>0</v>
      </c>
      <c r="K9038" s="14">
        <v>0</v>
      </c>
      <c r="L9038" s="14">
        <v>0</v>
      </c>
      <c r="M9038" s="14">
        <v>0</v>
      </c>
      <c r="N9038" t="s">
        <v>55</v>
      </c>
    </row>
    <row r="9039" spans="1:14">
      <c r="A9039">
        <v>6</v>
      </c>
      <c r="B9039" t="s">
        <v>55</v>
      </c>
      <c r="C9039" s="13" t="s">
        <v>26269</v>
      </c>
      <c r="D9039" s="13" t="s">
        <v>26270</v>
      </c>
      <c r="E9039" t="s">
        <v>26271</v>
      </c>
      <c r="H9039" s="14">
        <v>0</v>
      </c>
      <c r="I9039" s="14">
        <v>0</v>
      </c>
      <c r="J9039" s="14">
        <v>0</v>
      </c>
      <c r="K9039" s="14">
        <v>0</v>
      </c>
      <c r="L9039" s="14">
        <v>0</v>
      </c>
      <c r="M9039" s="14">
        <v>0</v>
      </c>
      <c r="N9039" t="s">
        <v>55</v>
      </c>
    </row>
    <row r="9040" spans="1:14">
      <c r="A9040">
        <v>6</v>
      </c>
      <c r="B9040" t="s">
        <v>55</v>
      </c>
      <c r="C9040" s="13" t="s">
        <v>26272</v>
      </c>
      <c r="D9040" s="13" t="s">
        <v>26273</v>
      </c>
      <c r="E9040" t="s">
        <v>26274</v>
      </c>
      <c r="H9040" s="14">
        <v>0</v>
      </c>
      <c r="I9040" s="14">
        <v>0</v>
      </c>
      <c r="J9040" s="14">
        <v>0</v>
      </c>
      <c r="K9040" s="14">
        <v>0</v>
      </c>
      <c r="L9040" s="14">
        <v>0</v>
      </c>
      <c r="M9040" s="14">
        <v>0</v>
      </c>
      <c r="N9040" t="s">
        <v>55</v>
      </c>
    </row>
    <row r="9041" spans="1:14">
      <c r="A9041">
        <v>6</v>
      </c>
      <c r="B9041" t="s">
        <v>55</v>
      </c>
      <c r="C9041" s="13" t="s">
        <v>26275</v>
      </c>
      <c r="D9041" s="13" t="s">
        <v>26276</v>
      </c>
      <c r="E9041" t="s">
        <v>26277</v>
      </c>
      <c r="H9041" s="14">
        <v>0</v>
      </c>
      <c r="I9041" s="14">
        <v>0</v>
      </c>
      <c r="J9041" s="14">
        <v>0</v>
      </c>
      <c r="K9041" s="14">
        <v>0</v>
      </c>
      <c r="L9041" s="14">
        <v>0</v>
      </c>
      <c r="M9041" s="14">
        <v>0</v>
      </c>
      <c r="N9041" t="s">
        <v>55</v>
      </c>
    </row>
    <row r="9042" spans="1:14">
      <c r="A9042">
        <v>6</v>
      </c>
      <c r="B9042" t="s">
        <v>55</v>
      </c>
      <c r="C9042" s="13" t="s">
        <v>26278</v>
      </c>
      <c r="D9042" s="13" t="s">
        <v>26279</v>
      </c>
      <c r="E9042" t="s">
        <v>26280</v>
      </c>
      <c r="H9042" s="14">
        <v>0</v>
      </c>
      <c r="I9042" s="14">
        <v>0</v>
      </c>
      <c r="J9042" s="14">
        <v>0</v>
      </c>
      <c r="K9042" s="14">
        <v>0</v>
      </c>
      <c r="L9042" s="14">
        <v>0</v>
      </c>
      <c r="M9042" s="14">
        <v>0</v>
      </c>
      <c r="N9042" t="s">
        <v>55</v>
      </c>
    </row>
    <row r="9043" spans="1:14">
      <c r="A9043">
        <v>6</v>
      </c>
      <c r="B9043" t="s">
        <v>55</v>
      </c>
      <c r="C9043" s="13" t="s">
        <v>26281</v>
      </c>
      <c r="D9043" s="13" t="s">
        <v>26282</v>
      </c>
      <c r="E9043" t="s">
        <v>26283</v>
      </c>
      <c r="H9043" s="14">
        <v>0</v>
      </c>
      <c r="I9043" s="14">
        <v>0</v>
      </c>
      <c r="J9043" s="14">
        <v>0</v>
      </c>
      <c r="K9043" s="14">
        <v>0</v>
      </c>
      <c r="L9043" s="14">
        <v>0</v>
      </c>
      <c r="M9043" s="14">
        <v>0</v>
      </c>
      <c r="N9043" t="s">
        <v>55</v>
      </c>
    </row>
    <row r="9044" spans="1:14">
      <c r="A9044">
        <v>6</v>
      </c>
      <c r="B9044" t="s">
        <v>55</v>
      </c>
      <c r="C9044" s="13" t="s">
        <v>26284</v>
      </c>
      <c r="D9044" s="13" t="s">
        <v>26285</v>
      </c>
      <c r="E9044" t="s">
        <v>26286</v>
      </c>
      <c r="H9044" s="14">
        <v>0</v>
      </c>
      <c r="I9044" s="14">
        <v>0</v>
      </c>
      <c r="J9044" s="14">
        <v>0</v>
      </c>
      <c r="K9044" s="14">
        <v>0</v>
      </c>
      <c r="L9044" s="14">
        <v>0</v>
      </c>
      <c r="M9044" s="14">
        <v>0</v>
      </c>
      <c r="N9044" t="s">
        <v>55</v>
      </c>
    </row>
    <row r="9045" spans="1:14">
      <c r="A9045">
        <v>6</v>
      </c>
      <c r="B9045" t="s">
        <v>55</v>
      </c>
      <c r="C9045" s="13" t="s">
        <v>26287</v>
      </c>
      <c r="D9045" s="13" t="s">
        <v>26288</v>
      </c>
      <c r="E9045" t="s">
        <v>26289</v>
      </c>
      <c r="H9045" s="14">
        <v>0</v>
      </c>
      <c r="I9045" s="14">
        <v>0</v>
      </c>
      <c r="J9045" s="14">
        <v>0</v>
      </c>
      <c r="K9045" s="14">
        <v>0</v>
      </c>
      <c r="L9045" s="14">
        <v>0</v>
      </c>
      <c r="M9045" s="14">
        <v>0</v>
      </c>
      <c r="N9045" t="s">
        <v>55</v>
      </c>
    </row>
    <row r="9046" spans="1:14">
      <c r="A9046">
        <v>6</v>
      </c>
      <c r="B9046" t="s">
        <v>55</v>
      </c>
      <c r="C9046" s="13" t="s">
        <v>26290</v>
      </c>
      <c r="D9046" s="13" t="s">
        <v>26291</v>
      </c>
      <c r="E9046" t="s">
        <v>26292</v>
      </c>
      <c r="H9046" s="14">
        <v>0</v>
      </c>
      <c r="I9046" s="14">
        <v>0</v>
      </c>
      <c r="J9046" s="14">
        <v>0</v>
      </c>
      <c r="K9046" s="14">
        <v>0</v>
      </c>
      <c r="L9046" s="14">
        <v>0</v>
      </c>
      <c r="M9046" s="14">
        <v>0</v>
      </c>
      <c r="N9046" t="s">
        <v>55</v>
      </c>
    </row>
    <row r="9047" spans="1:14">
      <c r="A9047">
        <v>6</v>
      </c>
      <c r="B9047" t="s">
        <v>55</v>
      </c>
      <c r="C9047" s="13" t="s">
        <v>26293</v>
      </c>
      <c r="D9047" s="13" t="s">
        <v>26294</v>
      </c>
      <c r="E9047" t="s">
        <v>26295</v>
      </c>
      <c r="H9047" s="14">
        <v>0</v>
      </c>
      <c r="I9047" s="14">
        <v>0</v>
      </c>
      <c r="J9047" s="14">
        <v>0</v>
      </c>
      <c r="K9047" s="14">
        <v>0</v>
      </c>
      <c r="L9047" s="14">
        <v>0</v>
      </c>
      <c r="M9047" s="14">
        <v>0</v>
      </c>
      <c r="N9047" t="s">
        <v>55</v>
      </c>
    </row>
    <row r="9048" spans="1:14">
      <c r="A9048">
        <v>6</v>
      </c>
      <c r="B9048" t="s">
        <v>55</v>
      </c>
      <c r="C9048" s="13" t="s">
        <v>26296</v>
      </c>
      <c r="D9048" s="13" t="s">
        <v>26297</v>
      </c>
      <c r="E9048" t="s">
        <v>26298</v>
      </c>
      <c r="H9048" s="14">
        <v>0</v>
      </c>
      <c r="I9048" s="14">
        <v>0</v>
      </c>
      <c r="J9048" s="14">
        <v>0</v>
      </c>
      <c r="K9048" s="14">
        <v>0</v>
      </c>
      <c r="L9048" s="14">
        <v>0</v>
      </c>
      <c r="M9048" s="14">
        <v>0</v>
      </c>
      <c r="N9048" t="s">
        <v>55</v>
      </c>
    </row>
    <row r="9049" spans="1:14">
      <c r="A9049">
        <v>6</v>
      </c>
      <c r="B9049" t="s">
        <v>55</v>
      </c>
      <c r="C9049" s="13" t="s">
        <v>26299</v>
      </c>
      <c r="D9049" s="13" t="s">
        <v>26300</v>
      </c>
      <c r="E9049" t="s">
        <v>26301</v>
      </c>
      <c r="H9049" s="14">
        <v>0</v>
      </c>
      <c r="I9049" s="14">
        <v>0</v>
      </c>
      <c r="J9049" s="14">
        <v>0</v>
      </c>
      <c r="K9049" s="14">
        <v>0</v>
      </c>
      <c r="L9049" s="14">
        <v>0</v>
      </c>
      <c r="M9049" s="14">
        <v>0</v>
      </c>
      <c r="N9049" t="s">
        <v>55</v>
      </c>
    </row>
    <row r="9050" spans="1:14">
      <c r="A9050">
        <v>6</v>
      </c>
      <c r="B9050" t="s">
        <v>55</v>
      </c>
      <c r="C9050" s="13" t="s">
        <v>26302</v>
      </c>
      <c r="D9050" s="13" t="s">
        <v>26303</v>
      </c>
      <c r="E9050" t="s">
        <v>26304</v>
      </c>
      <c r="H9050" s="14">
        <v>0</v>
      </c>
      <c r="I9050" s="14">
        <v>0</v>
      </c>
      <c r="J9050" s="14">
        <v>0</v>
      </c>
      <c r="K9050" s="14">
        <v>0</v>
      </c>
      <c r="L9050" s="14">
        <v>0</v>
      </c>
      <c r="M9050" s="14">
        <v>0</v>
      </c>
      <c r="N9050" t="s">
        <v>55</v>
      </c>
    </row>
    <row r="9051" spans="1:14">
      <c r="A9051">
        <v>6</v>
      </c>
      <c r="B9051" t="s">
        <v>55</v>
      </c>
      <c r="C9051" s="13" t="s">
        <v>26305</v>
      </c>
      <c r="D9051" s="13" t="s">
        <v>26306</v>
      </c>
      <c r="E9051" t="s">
        <v>26307</v>
      </c>
      <c r="H9051" s="14">
        <v>0</v>
      </c>
      <c r="I9051" s="14">
        <v>0</v>
      </c>
      <c r="J9051" s="14">
        <v>0</v>
      </c>
      <c r="K9051" s="14">
        <v>0</v>
      </c>
      <c r="L9051" s="14">
        <v>0</v>
      </c>
      <c r="M9051" s="14">
        <v>0</v>
      </c>
      <c r="N9051" t="s">
        <v>55</v>
      </c>
    </row>
    <row r="9052" spans="1:14">
      <c r="A9052">
        <v>6</v>
      </c>
      <c r="B9052" t="s">
        <v>55</v>
      </c>
      <c r="C9052" s="13" t="s">
        <v>26308</v>
      </c>
      <c r="D9052" s="13" t="s">
        <v>26309</v>
      </c>
      <c r="E9052" t="s">
        <v>26310</v>
      </c>
      <c r="H9052" s="14">
        <v>0</v>
      </c>
      <c r="I9052" s="14">
        <v>0</v>
      </c>
      <c r="J9052" s="14">
        <v>0</v>
      </c>
      <c r="K9052" s="14">
        <v>0</v>
      </c>
      <c r="L9052" s="14">
        <v>0</v>
      </c>
      <c r="M9052" s="14">
        <v>0</v>
      </c>
      <c r="N9052" t="s">
        <v>55</v>
      </c>
    </row>
    <row r="9053" spans="1:14">
      <c r="A9053">
        <v>6</v>
      </c>
      <c r="B9053" t="s">
        <v>55</v>
      </c>
      <c r="C9053" s="13" t="s">
        <v>26311</v>
      </c>
      <c r="D9053" s="13" t="s">
        <v>26312</v>
      </c>
      <c r="E9053" t="s">
        <v>26313</v>
      </c>
      <c r="H9053" s="14">
        <v>0</v>
      </c>
      <c r="I9053" s="14">
        <v>0</v>
      </c>
      <c r="J9053" s="14">
        <v>0</v>
      </c>
      <c r="K9053" s="14">
        <v>0</v>
      </c>
      <c r="L9053" s="14">
        <v>0</v>
      </c>
      <c r="M9053" s="14">
        <v>0</v>
      </c>
      <c r="N9053" t="s">
        <v>55</v>
      </c>
    </row>
    <row r="9054" spans="1:14">
      <c r="A9054">
        <v>6</v>
      </c>
      <c r="B9054" t="s">
        <v>55</v>
      </c>
      <c r="C9054" s="13" t="s">
        <v>26314</v>
      </c>
      <c r="D9054" s="13" t="s">
        <v>26315</v>
      </c>
      <c r="E9054" t="s">
        <v>26316</v>
      </c>
      <c r="H9054" s="14">
        <v>0</v>
      </c>
      <c r="I9054" s="14">
        <v>0</v>
      </c>
      <c r="J9054" s="14">
        <v>0</v>
      </c>
      <c r="K9054" s="14">
        <v>0</v>
      </c>
      <c r="L9054" s="14">
        <v>0</v>
      </c>
      <c r="M9054" s="14">
        <v>0</v>
      </c>
      <c r="N9054" t="s">
        <v>55</v>
      </c>
    </row>
    <row r="9055" spans="1:14">
      <c r="A9055">
        <v>6</v>
      </c>
      <c r="B9055" t="s">
        <v>55</v>
      </c>
      <c r="C9055" s="13" t="s">
        <v>26317</v>
      </c>
      <c r="D9055" s="13" t="s">
        <v>26318</v>
      </c>
      <c r="E9055" t="s">
        <v>26319</v>
      </c>
      <c r="H9055" s="14">
        <v>0</v>
      </c>
      <c r="I9055" s="14">
        <v>0</v>
      </c>
      <c r="J9055" s="14">
        <v>0</v>
      </c>
      <c r="K9055" s="14">
        <v>0</v>
      </c>
      <c r="L9055" s="14">
        <v>0</v>
      </c>
      <c r="M9055" s="14">
        <v>0</v>
      </c>
      <c r="N9055" t="s">
        <v>55</v>
      </c>
    </row>
    <row r="9056" spans="1:14">
      <c r="A9056">
        <v>6</v>
      </c>
      <c r="B9056" t="s">
        <v>55</v>
      </c>
      <c r="C9056" s="13" t="s">
        <v>26320</v>
      </c>
      <c r="D9056" s="13" t="s">
        <v>26321</v>
      </c>
      <c r="E9056" t="s">
        <v>26322</v>
      </c>
      <c r="H9056" s="14">
        <v>0</v>
      </c>
      <c r="I9056" s="14">
        <v>0</v>
      </c>
      <c r="J9056" s="14">
        <v>0</v>
      </c>
      <c r="K9056" s="14">
        <v>0</v>
      </c>
      <c r="L9056" s="14">
        <v>0</v>
      </c>
      <c r="M9056" s="14">
        <v>0</v>
      </c>
      <c r="N9056" t="s">
        <v>55</v>
      </c>
    </row>
    <row r="9057" spans="1:14">
      <c r="A9057">
        <v>6</v>
      </c>
      <c r="B9057" t="s">
        <v>55</v>
      </c>
      <c r="C9057" s="13" t="s">
        <v>26323</v>
      </c>
      <c r="D9057" s="13" t="s">
        <v>26324</v>
      </c>
      <c r="E9057" t="s">
        <v>26325</v>
      </c>
      <c r="H9057" s="14">
        <v>0</v>
      </c>
      <c r="I9057" s="14">
        <v>0</v>
      </c>
      <c r="J9057" s="14">
        <v>0</v>
      </c>
      <c r="K9057" s="14">
        <v>0</v>
      </c>
      <c r="L9057" s="14">
        <v>0</v>
      </c>
      <c r="M9057" s="14">
        <v>0</v>
      </c>
      <c r="N9057" t="s">
        <v>55</v>
      </c>
    </row>
    <row r="9058" spans="1:14">
      <c r="A9058">
        <v>6</v>
      </c>
      <c r="B9058" t="s">
        <v>55</v>
      </c>
      <c r="C9058" s="13" t="s">
        <v>26326</v>
      </c>
      <c r="D9058" s="13" t="s">
        <v>26327</v>
      </c>
      <c r="E9058" t="s">
        <v>26328</v>
      </c>
      <c r="H9058" s="14">
        <v>0</v>
      </c>
      <c r="I9058" s="14">
        <v>0</v>
      </c>
      <c r="J9058" s="14">
        <v>0</v>
      </c>
      <c r="K9058" s="14">
        <v>0</v>
      </c>
      <c r="L9058" s="14">
        <v>0</v>
      </c>
      <c r="M9058" s="14">
        <v>0</v>
      </c>
      <c r="N9058" t="s">
        <v>55</v>
      </c>
    </row>
    <row r="9059" spans="1:14">
      <c r="A9059">
        <v>6</v>
      </c>
      <c r="B9059" t="s">
        <v>55</v>
      </c>
      <c r="C9059" s="13" t="s">
        <v>26329</v>
      </c>
      <c r="D9059" s="13" t="s">
        <v>26330</v>
      </c>
      <c r="E9059" t="s">
        <v>26331</v>
      </c>
      <c r="H9059" s="14">
        <v>0</v>
      </c>
      <c r="I9059" s="14">
        <v>0</v>
      </c>
      <c r="J9059" s="14">
        <v>0</v>
      </c>
      <c r="K9059" s="14">
        <v>0</v>
      </c>
      <c r="L9059" s="14">
        <v>0</v>
      </c>
      <c r="M9059" s="14">
        <v>0</v>
      </c>
      <c r="N9059" t="s">
        <v>55</v>
      </c>
    </row>
    <row r="9060" spans="1:14">
      <c r="A9060">
        <v>6</v>
      </c>
      <c r="B9060" t="s">
        <v>55</v>
      </c>
      <c r="C9060" s="13" t="s">
        <v>26332</v>
      </c>
      <c r="D9060" s="13" t="s">
        <v>26333</v>
      </c>
      <c r="E9060" t="s">
        <v>26334</v>
      </c>
      <c r="H9060" s="14">
        <v>0</v>
      </c>
      <c r="I9060" s="14">
        <v>0</v>
      </c>
      <c r="J9060" s="14">
        <v>0</v>
      </c>
      <c r="K9060" s="14">
        <v>0</v>
      </c>
      <c r="L9060" s="14">
        <v>0</v>
      </c>
      <c r="M9060" s="14">
        <v>0</v>
      </c>
      <c r="N9060" t="s">
        <v>55</v>
      </c>
    </row>
    <row r="9061" spans="1:14">
      <c r="A9061">
        <v>6</v>
      </c>
      <c r="B9061" t="s">
        <v>55</v>
      </c>
      <c r="C9061" s="13" t="s">
        <v>26335</v>
      </c>
      <c r="D9061" s="13" t="s">
        <v>26336</v>
      </c>
      <c r="E9061" t="s">
        <v>26337</v>
      </c>
      <c r="H9061" s="14">
        <v>0</v>
      </c>
      <c r="I9061" s="14">
        <v>0</v>
      </c>
      <c r="J9061" s="14">
        <v>0</v>
      </c>
      <c r="K9061" s="14">
        <v>0</v>
      </c>
      <c r="L9061" s="14">
        <v>0</v>
      </c>
      <c r="M9061" s="14">
        <v>0</v>
      </c>
      <c r="N9061" t="s">
        <v>55</v>
      </c>
    </row>
    <row r="9062" spans="1:14">
      <c r="A9062">
        <v>6</v>
      </c>
      <c r="B9062" t="s">
        <v>55</v>
      </c>
      <c r="C9062" s="13" t="s">
        <v>26338</v>
      </c>
      <c r="D9062" s="13" t="s">
        <v>26339</v>
      </c>
      <c r="E9062" t="s">
        <v>26340</v>
      </c>
      <c r="H9062" s="14">
        <v>5670</v>
      </c>
      <c r="I9062" s="14">
        <v>0</v>
      </c>
      <c r="J9062" s="14">
        <v>7371</v>
      </c>
      <c r="K9062" s="14">
        <v>0</v>
      </c>
      <c r="L9062" s="14">
        <v>7938</v>
      </c>
      <c r="M9062" s="14">
        <v>0</v>
      </c>
      <c r="N9062" t="s">
        <v>55</v>
      </c>
    </row>
    <row r="9063" spans="1:14">
      <c r="A9063">
        <v>6</v>
      </c>
      <c r="B9063" t="s">
        <v>55</v>
      </c>
      <c r="C9063" s="13" t="s">
        <v>26341</v>
      </c>
      <c r="D9063" s="13" t="s">
        <v>26342</v>
      </c>
      <c r="E9063" t="s">
        <v>26343</v>
      </c>
      <c r="H9063" s="14">
        <v>0</v>
      </c>
      <c r="I9063" s="14">
        <v>0</v>
      </c>
      <c r="J9063" s="14">
        <v>0</v>
      </c>
      <c r="K9063" s="14">
        <v>0</v>
      </c>
      <c r="L9063" s="14">
        <v>0</v>
      </c>
      <c r="M9063" s="14">
        <v>0</v>
      </c>
      <c r="N9063" t="s">
        <v>55</v>
      </c>
    </row>
    <row r="9064" spans="1:14">
      <c r="A9064">
        <v>6</v>
      </c>
      <c r="B9064" t="s">
        <v>55</v>
      </c>
      <c r="C9064" s="13" t="s">
        <v>26344</v>
      </c>
      <c r="D9064" s="13" t="s">
        <v>26345</v>
      </c>
      <c r="E9064" t="s">
        <v>26346</v>
      </c>
      <c r="H9064" s="14">
        <v>0</v>
      </c>
      <c r="I9064" s="14">
        <v>0</v>
      </c>
      <c r="J9064" s="14">
        <v>0</v>
      </c>
      <c r="K9064" s="14">
        <v>0</v>
      </c>
      <c r="L9064" s="14">
        <v>0</v>
      </c>
      <c r="M9064" s="14">
        <v>0</v>
      </c>
      <c r="N9064" t="s">
        <v>55</v>
      </c>
    </row>
    <row r="9065" spans="1:14">
      <c r="A9065">
        <v>6</v>
      </c>
      <c r="B9065" t="s">
        <v>55</v>
      </c>
      <c r="C9065" s="13" t="s">
        <v>26347</v>
      </c>
      <c r="D9065" s="13" t="s">
        <v>26348</v>
      </c>
      <c r="E9065" t="s">
        <v>26349</v>
      </c>
      <c r="H9065" s="14">
        <v>700</v>
      </c>
      <c r="I9065" s="14">
        <v>770</v>
      </c>
      <c r="J9065" s="14">
        <v>910</v>
      </c>
      <c r="K9065" s="14">
        <v>1000</v>
      </c>
      <c r="L9065" s="14">
        <v>980</v>
      </c>
      <c r="M9065" s="14">
        <v>1078</v>
      </c>
      <c r="N9065" t="s">
        <v>55</v>
      </c>
    </row>
    <row r="9066" spans="1:14">
      <c r="A9066">
        <v>6</v>
      </c>
      <c r="B9066" t="s">
        <v>55</v>
      </c>
      <c r="C9066" s="13" t="s">
        <v>26350</v>
      </c>
      <c r="D9066" s="13" t="s">
        <v>26351</v>
      </c>
      <c r="E9066" t="s">
        <v>26352</v>
      </c>
      <c r="H9066" s="14">
        <v>0</v>
      </c>
      <c r="I9066" s="14">
        <v>0</v>
      </c>
      <c r="J9066" s="14">
        <v>0</v>
      </c>
      <c r="K9066" s="14">
        <v>0</v>
      </c>
      <c r="L9066" s="14">
        <v>0</v>
      </c>
      <c r="M9066" s="14">
        <v>0</v>
      </c>
      <c r="N9066" t="s">
        <v>55</v>
      </c>
    </row>
    <row r="9067" spans="1:14">
      <c r="A9067">
        <v>6</v>
      </c>
      <c r="B9067" t="s">
        <v>55</v>
      </c>
      <c r="C9067" s="13" t="s">
        <v>26353</v>
      </c>
      <c r="D9067" s="13" t="s">
        <v>26354</v>
      </c>
      <c r="E9067" t="s">
        <v>26355</v>
      </c>
      <c r="H9067" s="14">
        <v>0</v>
      </c>
      <c r="I9067" s="14">
        <v>0</v>
      </c>
      <c r="J9067" s="14">
        <v>0</v>
      </c>
      <c r="K9067" s="14">
        <v>0</v>
      </c>
      <c r="L9067" s="14">
        <v>0</v>
      </c>
      <c r="M9067" s="14">
        <v>0</v>
      </c>
      <c r="N9067" t="s">
        <v>55</v>
      </c>
    </row>
    <row r="9068" spans="1:14">
      <c r="A9068">
        <v>6</v>
      </c>
      <c r="B9068" t="s">
        <v>55</v>
      </c>
      <c r="C9068" s="13" t="s">
        <v>26356</v>
      </c>
      <c r="D9068" s="13" t="s">
        <v>26357</v>
      </c>
      <c r="E9068" t="s">
        <v>26358</v>
      </c>
      <c r="H9068" s="14">
        <v>0</v>
      </c>
      <c r="I9068" s="14">
        <v>0</v>
      </c>
      <c r="J9068" s="14">
        <v>0</v>
      </c>
      <c r="K9068" s="14">
        <v>0</v>
      </c>
      <c r="L9068" s="14">
        <v>0</v>
      </c>
      <c r="M9068" s="14">
        <v>0</v>
      </c>
      <c r="N9068" t="s">
        <v>55</v>
      </c>
    </row>
    <row r="9069" spans="1:14">
      <c r="A9069">
        <v>6</v>
      </c>
      <c r="B9069" t="s">
        <v>55</v>
      </c>
      <c r="C9069" s="13" t="s">
        <v>26359</v>
      </c>
      <c r="D9069" s="13" t="s">
        <v>26360</v>
      </c>
      <c r="E9069" t="s">
        <v>26361</v>
      </c>
      <c r="H9069" s="14">
        <v>0</v>
      </c>
      <c r="I9069" s="14">
        <v>0</v>
      </c>
      <c r="J9069" s="14">
        <v>0</v>
      </c>
      <c r="K9069" s="14">
        <v>0</v>
      </c>
      <c r="L9069" s="14">
        <v>0</v>
      </c>
      <c r="M9069" s="14">
        <v>0</v>
      </c>
      <c r="N9069" t="s">
        <v>55</v>
      </c>
    </row>
    <row r="9070" spans="1:14">
      <c r="A9070">
        <v>6</v>
      </c>
      <c r="B9070" t="s">
        <v>55</v>
      </c>
      <c r="C9070" s="13" t="s">
        <v>26362</v>
      </c>
      <c r="D9070" s="13" t="s">
        <v>26363</v>
      </c>
      <c r="E9070" t="s">
        <v>26364</v>
      </c>
      <c r="H9070" s="14">
        <v>0</v>
      </c>
      <c r="I9070" s="14">
        <v>0</v>
      </c>
      <c r="J9070" s="14">
        <v>0</v>
      </c>
      <c r="K9070" s="14">
        <v>0</v>
      </c>
      <c r="L9070" s="14">
        <v>0</v>
      </c>
      <c r="M9070" s="14">
        <v>0</v>
      </c>
      <c r="N9070" t="s">
        <v>55</v>
      </c>
    </row>
    <row r="9071" spans="1:14">
      <c r="A9071">
        <v>6</v>
      </c>
      <c r="B9071" t="s">
        <v>55</v>
      </c>
      <c r="C9071" s="13" t="s">
        <v>26365</v>
      </c>
      <c r="D9071" s="13" t="s">
        <v>26366</v>
      </c>
      <c r="E9071" t="s">
        <v>26367</v>
      </c>
      <c r="H9071" s="14">
        <v>0</v>
      </c>
      <c r="I9071" s="14">
        <v>0</v>
      </c>
      <c r="J9071" s="14">
        <v>0</v>
      </c>
      <c r="K9071" s="14">
        <v>0</v>
      </c>
      <c r="L9071" s="14">
        <v>0</v>
      </c>
      <c r="M9071" s="14">
        <v>0</v>
      </c>
      <c r="N9071" t="s">
        <v>55</v>
      </c>
    </row>
    <row r="9072" spans="1:14">
      <c r="A9072">
        <v>6</v>
      </c>
      <c r="B9072" t="s">
        <v>55</v>
      </c>
      <c r="C9072" s="13" t="s">
        <v>26368</v>
      </c>
      <c r="D9072" s="13" t="s">
        <v>26369</v>
      </c>
      <c r="E9072" t="s">
        <v>26370</v>
      </c>
      <c r="H9072" s="14">
        <v>0</v>
      </c>
      <c r="I9072" s="14">
        <v>0</v>
      </c>
      <c r="J9072" s="14">
        <v>0</v>
      </c>
      <c r="K9072" s="14">
        <v>0</v>
      </c>
      <c r="L9072" s="14">
        <v>0</v>
      </c>
      <c r="M9072" s="14">
        <v>0</v>
      </c>
      <c r="N9072" t="s">
        <v>55</v>
      </c>
    </row>
    <row r="9073" spans="1:14">
      <c r="A9073">
        <v>6</v>
      </c>
      <c r="B9073" t="s">
        <v>55</v>
      </c>
      <c r="C9073" s="13" t="s">
        <v>26371</v>
      </c>
      <c r="D9073" s="13" t="s">
        <v>26372</v>
      </c>
      <c r="E9073" t="s">
        <v>26373</v>
      </c>
      <c r="H9073" s="14">
        <v>0</v>
      </c>
      <c r="I9073" s="14">
        <v>0</v>
      </c>
      <c r="J9073" s="14">
        <v>0</v>
      </c>
      <c r="K9073" s="14">
        <v>0</v>
      </c>
      <c r="L9073" s="14">
        <v>0</v>
      </c>
      <c r="M9073" s="14">
        <v>0</v>
      </c>
      <c r="N9073" t="s">
        <v>55</v>
      </c>
    </row>
    <row r="9074" spans="1:14">
      <c r="A9074">
        <v>6</v>
      </c>
      <c r="B9074" t="s">
        <v>55</v>
      </c>
      <c r="C9074" s="13" t="s">
        <v>26374</v>
      </c>
      <c r="D9074" s="13" t="s">
        <v>26375</v>
      </c>
      <c r="E9074" t="s">
        <v>26376</v>
      </c>
      <c r="H9074" s="14">
        <v>450</v>
      </c>
      <c r="I9074" s="14">
        <v>450</v>
      </c>
      <c r="J9074" s="14">
        <v>0</v>
      </c>
      <c r="K9074" s="14">
        <v>0</v>
      </c>
      <c r="L9074" s="14">
        <v>630</v>
      </c>
      <c r="M9074" s="14">
        <v>630</v>
      </c>
      <c r="N9074" t="s">
        <v>55</v>
      </c>
    </row>
    <row r="9075" spans="1:14">
      <c r="A9075">
        <v>6</v>
      </c>
      <c r="B9075" t="s">
        <v>55</v>
      </c>
      <c r="C9075" s="13" t="s">
        <v>26377</v>
      </c>
      <c r="D9075" s="13" t="s">
        <v>26378</v>
      </c>
      <c r="E9075" t="s">
        <v>26379</v>
      </c>
      <c r="H9075" s="14">
        <v>0</v>
      </c>
      <c r="I9075" s="14">
        <v>0</v>
      </c>
      <c r="J9075" s="14">
        <v>0</v>
      </c>
      <c r="K9075" s="14">
        <v>0</v>
      </c>
      <c r="L9075" s="14">
        <v>0</v>
      </c>
      <c r="M9075" s="14">
        <v>0</v>
      </c>
      <c r="N9075" t="s">
        <v>55</v>
      </c>
    </row>
    <row r="9076" spans="1:14">
      <c r="A9076">
        <v>6</v>
      </c>
      <c r="B9076" t="s">
        <v>55</v>
      </c>
      <c r="C9076" s="13" t="s">
        <v>26380</v>
      </c>
      <c r="D9076" s="13" t="s">
        <v>26381</v>
      </c>
      <c r="E9076" t="s">
        <v>26382</v>
      </c>
      <c r="H9076" s="14">
        <v>0</v>
      </c>
      <c r="I9076" s="14">
        <v>0</v>
      </c>
      <c r="J9076" s="14">
        <v>0</v>
      </c>
      <c r="K9076" s="14">
        <v>0</v>
      </c>
      <c r="L9076" s="14">
        <v>0</v>
      </c>
      <c r="M9076" s="14">
        <v>0</v>
      </c>
      <c r="N9076" t="s">
        <v>55</v>
      </c>
    </row>
    <row r="9077" spans="1:14">
      <c r="A9077">
        <v>6</v>
      </c>
      <c r="B9077" t="s">
        <v>55</v>
      </c>
      <c r="C9077" s="13" t="s">
        <v>26383</v>
      </c>
      <c r="D9077" s="13" t="s">
        <v>26384</v>
      </c>
      <c r="E9077" t="s">
        <v>26385</v>
      </c>
      <c r="H9077" s="14">
        <v>1430</v>
      </c>
      <c r="I9077" s="14">
        <v>1573</v>
      </c>
      <c r="J9077" s="14">
        <v>1859</v>
      </c>
      <c r="K9077" s="14">
        <v>2045</v>
      </c>
      <c r="L9077" s="14">
        <v>2002</v>
      </c>
      <c r="M9077" s="14">
        <v>2202</v>
      </c>
      <c r="N9077" t="s">
        <v>55</v>
      </c>
    </row>
    <row r="9078" spans="1:14">
      <c r="A9078">
        <v>6</v>
      </c>
      <c r="B9078" t="s">
        <v>55</v>
      </c>
      <c r="C9078" s="13" t="s">
        <v>26386</v>
      </c>
      <c r="D9078" s="13" t="s">
        <v>26387</v>
      </c>
      <c r="E9078" t="s">
        <v>26388</v>
      </c>
      <c r="H9078" s="14">
        <v>0</v>
      </c>
      <c r="I9078" s="14">
        <v>0</v>
      </c>
      <c r="J9078" s="14">
        <v>0</v>
      </c>
      <c r="K9078" s="14">
        <v>0</v>
      </c>
      <c r="L9078" s="14">
        <v>0</v>
      </c>
      <c r="M9078" s="14">
        <v>0</v>
      </c>
      <c r="N9078" t="s">
        <v>55</v>
      </c>
    </row>
    <row r="9079" spans="1:14">
      <c r="A9079">
        <v>6</v>
      </c>
      <c r="B9079" t="s">
        <v>55</v>
      </c>
      <c r="C9079" s="13" t="s">
        <v>26389</v>
      </c>
      <c r="D9079" s="13" t="s">
        <v>26390</v>
      </c>
      <c r="E9079" t="s">
        <v>26391</v>
      </c>
      <c r="H9079" s="14">
        <v>0</v>
      </c>
      <c r="I9079" s="14">
        <v>0</v>
      </c>
      <c r="J9079" s="14">
        <v>0</v>
      </c>
      <c r="K9079" s="14">
        <v>0</v>
      </c>
      <c r="L9079" s="14">
        <v>0</v>
      </c>
      <c r="M9079" s="14">
        <v>0</v>
      </c>
      <c r="N9079" t="s">
        <v>55</v>
      </c>
    </row>
    <row r="9080" spans="1:14">
      <c r="A9080">
        <v>6</v>
      </c>
      <c r="B9080" t="s">
        <v>55</v>
      </c>
      <c r="C9080" s="13" t="s">
        <v>26392</v>
      </c>
      <c r="D9080" s="13" t="s">
        <v>26393</v>
      </c>
      <c r="E9080" t="s">
        <v>26394</v>
      </c>
      <c r="H9080" s="14">
        <v>0</v>
      </c>
      <c r="I9080" s="14">
        <v>0</v>
      </c>
      <c r="J9080" s="14">
        <v>0</v>
      </c>
      <c r="K9080" s="14">
        <v>0</v>
      </c>
      <c r="L9080" s="14">
        <v>0</v>
      </c>
      <c r="M9080" s="14">
        <v>0</v>
      </c>
      <c r="N9080" t="s">
        <v>55</v>
      </c>
    </row>
    <row r="9081" spans="1:14">
      <c r="A9081">
        <v>6</v>
      </c>
      <c r="B9081" t="s">
        <v>55</v>
      </c>
      <c r="C9081" s="13" t="s">
        <v>26395</v>
      </c>
      <c r="D9081" s="13" t="s">
        <v>26396</v>
      </c>
      <c r="E9081" t="s">
        <v>26397</v>
      </c>
      <c r="H9081" s="14">
        <v>0</v>
      </c>
      <c r="I9081" s="14">
        <v>0</v>
      </c>
      <c r="J9081" s="14">
        <v>0</v>
      </c>
      <c r="K9081" s="14">
        <v>0</v>
      </c>
      <c r="L9081" s="14">
        <v>0</v>
      </c>
      <c r="M9081" s="14">
        <v>0</v>
      </c>
      <c r="N9081" t="s">
        <v>55</v>
      </c>
    </row>
    <row r="9082" spans="1:14">
      <c r="A9082">
        <v>6</v>
      </c>
      <c r="B9082" t="s">
        <v>55</v>
      </c>
      <c r="C9082" s="13" t="s">
        <v>26398</v>
      </c>
      <c r="D9082" s="13" t="s">
        <v>26399</v>
      </c>
      <c r="E9082" t="s">
        <v>26400</v>
      </c>
      <c r="H9082" s="14">
        <v>0</v>
      </c>
      <c r="I9082" s="14">
        <v>0</v>
      </c>
      <c r="J9082" s="14">
        <v>0</v>
      </c>
      <c r="K9082" s="14">
        <v>0</v>
      </c>
      <c r="L9082" s="14">
        <v>0</v>
      </c>
      <c r="M9082" s="14">
        <v>0</v>
      </c>
      <c r="N9082" t="s">
        <v>55</v>
      </c>
    </row>
    <row r="9083" spans="1:14">
      <c r="A9083">
        <v>6</v>
      </c>
      <c r="B9083" t="s">
        <v>55</v>
      </c>
      <c r="C9083" s="13" t="s">
        <v>26401</v>
      </c>
      <c r="D9083" s="13" t="s">
        <v>26402</v>
      </c>
      <c r="E9083" t="s">
        <v>26403</v>
      </c>
      <c r="H9083" s="14">
        <v>0</v>
      </c>
      <c r="I9083" s="14">
        <v>0</v>
      </c>
      <c r="J9083" s="14">
        <v>0</v>
      </c>
      <c r="K9083" s="14">
        <v>0</v>
      </c>
      <c r="L9083" s="14">
        <v>0</v>
      </c>
      <c r="M9083" s="14">
        <v>0</v>
      </c>
      <c r="N9083" t="s">
        <v>55</v>
      </c>
    </row>
    <row r="9084" spans="1:14">
      <c r="A9084">
        <v>6</v>
      </c>
      <c r="B9084" t="s">
        <v>55</v>
      </c>
      <c r="C9084" s="13" t="s">
        <v>26404</v>
      </c>
      <c r="D9084" s="13" t="s">
        <v>26405</v>
      </c>
      <c r="E9084" t="s">
        <v>26406</v>
      </c>
      <c r="H9084" s="14">
        <v>0</v>
      </c>
      <c r="I9084" s="14">
        <v>0</v>
      </c>
      <c r="J9084" s="14">
        <v>0</v>
      </c>
      <c r="K9084" s="14">
        <v>0</v>
      </c>
      <c r="L9084" s="14">
        <v>0</v>
      </c>
      <c r="M9084" s="14">
        <v>0</v>
      </c>
      <c r="N9084" t="s">
        <v>55</v>
      </c>
    </row>
    <row r="9085" spans="1:14">
      <c r="A9085">
        <v>6</v>
      </c>
      <c r="B9085" t="s">
        <v>55</v>
      </c>
      <c r="C9085" s="13" t="s">
        <v>26407</v>
      </c>
      <c r="D9085" s="13" t="s">
        <v>26408</v>
      </c>
      <c r="E9085" t="s">
        <v>26409</v>
      </c>
      <c r="H9085" s="14">
        <v>0</v>
      </c>
      <c r="I9085" s="14">
        <v>0</v>
      </c>
      <c r="J9085" s="14">
        <v>0</v>
      </c>
      <c r="K9085" s="14">
        <v>0</v>
      </c>
      <c r="L9085" s="14">
        <v>0</v>
      </c>
      <c r="M9085" s="14">
        <v>0</v>
      </c>
      <c r="N9085" t="s">
        <v>55</v>
      </c>
    </row>
    <row r="9086" spans="1:14">
      <c r="A9086">
        <v>6</v>
      </c>
      <c r="B9086" t="s">
        <v>55</v>
      </c>
      <c r="C9086" s="13" t="s">
        <v>26410</v>
      </c>
      <c r="D9086" s="13" t="s">
        <v>26411</v>
      </c>
      <c r="E9086" t="s">
        <v>26412</v>
      </c>
      <c r="H9086" s="14">
        <v>0</v>
      </c>
      <c r="I9086" s="14">
        <v>0</v>
      </c>
      <c r="J9086" s="14">
        <v>0</v>
      </c>
      <c r="K9086" s="14">
        <v>0</v>
      </c>
      <c r="L9086" s="14">
        <v>0</v>
      </c>
      <c r="M9086" s="14">
        <v>0</v>
      </c>
      <c r="N9086" t="s">
        <v>55</v>
      </c>
    </row>
    <row r="9087" spans="1:14">
      <c r="A9087">
        <v>6</v>
      </c>
      <c r="B9087" t="s">
        <v>55</v>
      </c>
      <c r="C9087" s="13" t="s">
        <v>26413</v>
      </c>
      <c r="D9087" s="13" t="s">
        <v>26414</v>
      </c>
      <c r="E9087" t="s">
        <v>26415</v>
      </c>
      <c r="H9087" s="14">
        <v>0</v>
      </c>
      <c r="I9087" s="14">
        <v>0</v>
      </c>
      <c r="J9087" s="14">
        <v>0</v>
      </c>
      <c r="K9087" s="14">
        <v>0</v>
      </c>
      <c r="L9087" s="14">
        <v>0</v>
      </c>
      <c r="M9087" s="14">
        <v>0</v>
      </c>
      <c r="N9087" t="s">
        <v>55</v>
      </c>
    </row>
    <row r="9088" spans="1:14">
      <c r="A9088">
        <v>6</v>
      </c>
      <c r="B9088" t="s">
        <v>55</v>
      </c>
      <c r="C9088" s="13" t="s">
        <v>26416</v>
      </c>
      <c r="D9088" s="13" t="s">
        <v>26417</v>
      </c>
      <c r="E9088" t="s">
        <v>26418</v>
      </c>
      <c r="I9088" s="14">
        <v>0</v>
      </c>
      <c r="J9088" s="14">
        <v>0</v>
      </c>
      <c r="K9088" s="14">
        <v>0</v>
      </c>
      <c r="L9088" s="14">
        <v>0</v>
      </c>
      <c r="M9088" s="14">
        <v>0</v>
      </c>
      <c r="N9088" t="s">
        <v>55</v>
      </c>
    </row>
    <row r="9089" spans="1:14">
      <c r="A9089">
        <v>6</v>
      </c>
      <c r="B9089" t="s">
        <v>55</v>
      </c>
      <c r="C9089" s="13" t="s">
        <v>26419</v>
      </c>
      <c r="D9089" s="13" t="s">
        <v>26420</v>
      </c>
      <c r="E9089" t="s">
        <v>26421</v>
      </c>
      <c r="H9089" s="14">
        <v>0</v>
      </c>
      <c r="I9089" s="14">
        <v>0</v>
      </c>
      <c r="J9089" s="14">
        <v>0</v>
      </c>
      <c r="K9089" s="14">
        <v>0</v>
      </c>
      <c r="L9089" s="14">
        <v>0</v>
      </c>
      <c r="M9089" s="14">
        <v>0</v>
      </c>
      <c r="N9089" t="s">
        <v>55</v>
      </c>
    </row>
    <row r="9090" spans="1:14">
      <c r="A9090">
        <v>6</v>
      </c>
      <c r="B9090" t="s">
        <v>55</v>
      </c>
      <c r="C9090" s="13" t="s">
        <v>26422</v>
      </c>
      <c r="D9090" s="13" t="s">
        <v>26423</v>
      </c>
      <c r="E9090" t="s">
        <v>26424</v>
      </c>
      <c r="H9090" s="14">
        <v>0</v>
      </c>
      <c r="I9090" s="14">
        <v>0</v>
      </c>
      <c r="J9090" s="14">
        <v>0</v>
      </c>
      <c r="K9090" s="14">
        <v>0</v>
      </c>
      <c r="L9090" s="14">
        <v>0</v>
      </c>
      <c r="M9090" s="14">
        <v>0</v>
      </c>
      <c r="N9090" t="s">
        <v>55</v>
      </c>
    </row>
    <row r="9091" spans="1:14">
      <c r="A9091">
        <v>6</v>
      </c>
      <c r="B9091" t="s">
        <v>55</v>
      </c>
      <c r="C9091" s="13" t="s">
        <v>26425</v>
      </c>
      <c r="D9091" s="13" t="s">
        <v>26425</v>
      </c>
      <c r="E9091" t="s">
        <v>26426</v>
      </c>
      <c r="H9091" s="14">
        <v>0</v>
      </c>
      <c r="I9091" s="14">
        <v>0</v>
      </c>
      <c r="J9091" s="14">
        <v>0</v>
      </c>
      <c r="K9091" s="14">
        <v>0</v>
      </c>
      <c r="L9091" s="14">
        <v>0</v>
      </c>
      <c r="M9091" s="14">
        <v>0</v>
      </c>
      <c r="N9091" t="s">
        <v>55</v>
      </c>
    </row>
    <row r="9092" spans="1:14">
      <c r="A9092">
        <v>6</v>
      </c>
      <c r="B9092" t="s">
        <v>55</v>
      </c>
      <c r="C9092" s="13" t="s">
        <v>26427</v>
      </c>
      <c r="D9092" s="13" t="s">
        <v>26428</v>
      </c>
      <c r="E9092" t="s">
        <v>26429</v>
      </c>
      <c r="H9092" s="14">
        <v>0</v>
      </c>
      <c r="I9092" s="14">
        <v>0</v>
      </c>
      <c r="J9092" s="14">
        <v>0</v>
      </c>
      <c r="K9092" s="14">
        <v>0</v>
      </c>
      <c r="L9092" s="14">
        <v>0</v>
      </c>
      <c r="M9092" s="14">
        <v>0</v>
      </c>
      <c r="N9092" t="s">
        <v>55</v>
      </c>
    </row>
    <row r="9093" spans="1:14">
      <c r="A9093">
        <v>6</v>
      </c>
      <c r="B9093" t="s">
        <v>55</v>
      </c>
      <c r="C9093" s="13" t="s">
        <v>26430</v>
      </c>
      <c r="D9093" s="13" t="s">
        <v>26431</v>
      </c>
      <c r="E9093" t="s">
        <v>26432</v>
      </c>
      <c r="H9093" s="14">
        <v>0</v>
      </c>
      <c r="I9093" s="14">
        <v>0</v>
      </c>
      <c r="J9093" s="14">
        <v>0</v>
      </c>
      <c r="K9093" s="14">
        <v>0</v>
      </c>
      <c r="L9093" s="14">
        <v>0</v>
      </c>
      <c r="M9093" s="14">
        <v>0</v>
      </c>
      <c r="N9093" t="s">
        <v>55</v>
      </c>
    </row>
    <row r="9094" spans="1:14">
      <c r="A9094">
        <v>6</v>
      </c>
      <c r="B9094" t="s">
        <v>55</v>
      </c>
      <c r="C9094" s="13" t="s">
        <v>26433</v>
      </c>
      <c r="D9094" s="13" t="s">
        <v>26434</v>
      </c>
      <c r="E9094" t="s">
        <v>26435</v>
      </c>
      <c r="H9094" s="14">
        <v>0</v>
      </c>
      <c r="I9094" s="14">
        <v>0</v>
      </c>
      <c r="J9094" s="14">
        <v>0</v>
      </c>
      <c r="K9094" s="14">
        <v>0</v>
      </c>
      <c r="L9094" s="14">
        <v>0</v>
      </c>
      <c r="M9094" s="14">
        <v>0</v>
      </c>
      <c r="N9094" t="s">
        <v>55</v>
      </c>
    </row>
    <row r="9095" spans="1:14">
      <c r="A9095">
        <v>6</v>
      </c>
      <c r="B9095" t="s">
        <v>55</v>
      </c>
      <c r="C9095" s="13" t="s">
        <v>26436</v>
      </c>
      <c r="D9095" s="13" t="s">
        <v>26437</v>
      </c>
      <c r="E9095" t="s">
        <v>26438</v>
      </c>
      <c r="H9095" s="14">
        <v>0</v>
      </c>
      <c r="I9095" s="14">
        <v>0</v>
      </c>
      <c r="J9095" s="14">
        <v>0</v>
      </c>
      <c r="K9095" s="14">
        <v>0</v>
      </c>
      <c r="L9095" s="14">
        <v>0</v>
      </c>
      <c r="M9095" s="14">
        <v>0</v>
      </c>
      <c r="N9095" t="s">
        <v>55</v>
      </c>
    </row>
    <row r="9096" spans="1:14">
      <c r="A9096">
        <v>6</v>
      </c>
      <c r="B9096" t="s">
        <v>55</v>
      </c>
      <c r="C9096" s="13" t="s">
        <v>26439</v>
      </c>
      <c r="D9096" s="13" t="s">
        <v>26440</v>
      </c>
      <c r="E9096" t="s">
        <v>26441</v>
      </c>
      <c r="H9096" s="14">
        <v>0</v>
      </c>
      <c r="I9096" s="14">
        <v>0</v>
      </c>
      <c r="J9096" s="14">
        <v>0</v>
      </c>
      <c r="K9096" s="14">
        <v>0</v>
      </c>
      <c r="L9096" s="14">
        <v>0</v>
      </c>
      <c r="M9096" s="14">
        <v>0</v>
      </c>
      <c r="N9096" t="s">
        <v>55</v>
      </c>
    </row>
    <row r="9097" spans="1:14">
      <c r="A9097">
        <v>6</v>
      </c>
      <c r="B9097" t="s">
        <v>55</v>
      </c>
      <c r="C9097" s="13" t="s">
        <v>26442</v>
      </c>
      <c r="D9097" s="13" t="s">
        <v>26443</v>
      </c>
      <c r="E9097" t="s">
        <v>26444</v>
      </c>
      <c r="H9097" s="14">
        <v>0</v>
      </c>
      <c r="I9097" s="14">
        <v>0</v>
      </c>
      <c r="J9097" s="14">
        <v>0</v>
      </c>
      <c r="K9097" s="14">
        <v>0</v>
      </c>
      <c r="L9097" s="14">
        <v>0</v>
      </c>
      <c r="M9097" s="14">
        <v>0</v>
      </c>
      <c r="N9097" t="s">
        <v>55</v>
      </c>
    </row>
    <row r="9098" spans="1:14">
      <c r="A9098">
        <v>6</v>
      </c>
      <c r="B9098" t="s">
        <v>55</v>
      </c>
      <c r="C9098" s="13" t="s">
        <v>26445</v>
      </c>
      <c r="D9098" s="13" t="s">
        <v>26446</v>
      </c>
      <c r="E9098" t="s">
        <v>26447</v>
      </c>
      <c r="H9098" s="14">
        <v>0</v>
      </c>
      <c r="I9098" s="14">
        <v>0</v>
      </c>
      <c r="J9098" s="14">
        <v>0</v>
      </c>
      <c r="K9098" s="14">
        <v>0</v>
      </c>
      <c r="L9098" s="14">
        <v>0</v>
      </c>
      <c r="M9098" s="14">
        <v>0</v>
      </c>
      <c r="N9098" t="s">
        <v>55</v>
      </c>
    </row>
    <row r="9099" spans="1:14">
      <c r="A9099">
        <v>6</v>
      </c>
      <c r="B9099" t="s">
        <v>55</v>
      </c>
      <c r="C9099" s="13" t="s">
        <v>26448</v>
      </c>
      <c r="D9099" s="13" t="s">
        <v>26449</v>
      </c>
      <c r="E9099" t="s">
        <v>26450</v>
      </c>
      <c r="H9099" s="14">
        <v>0</v>
      </c>
      <c r="I9099" s="14">
        <v>0</v>
      </c>
      <c r="J9099" s="14">
        <v>0</v>
      </c>
      <c r="K9099" s="14">
        <v>0</v>
      </c>
      <c r="L9099" s="14">
        <v>0</v>
      </c>
      <c r="M9099" s="14">
        <v>0</v>
      </c>
      <c r="N9099" t="s">
        <v>55</v>
      </c>
    </row>
    <row r="9100" spans="1:14">
      <c r="A9100">
        <v>6</v>
      </c>
      <c r="B9100" t="s">
        <v>55</v>
      </c>
      <c r="C9100" s="13" t="s">
        <v>26451</v>
      </c>
      <c r="D9100" s="13" t="s">
        <v>26452</v>
      </c>
      <c r="E9100" t="s">
        <v>26453</v>
      </c>
      <c r="H9100" s="14">
        <v>0</v>
      </c>
      <c r="I9100" s="14">
        <v>0</v>
      </c>
      <c r="J9100" s="14">
        <v>0</v>
      </c>
      <c r="K9100" s="14">
        <v>0</v>
      </c>
      <c r="L9100" s="14">
        <v>0</v>
      </c>
      <c r="M9100" s="14">
        <v>0</v>
      </c>
      <c r="N9100" t="s">
        <v>55</v>
      </c>
    </row>
    <row r="9101" spans="1:14">
      <c r="A9101">
        <v>6</v>
      </c>
      <c r="B9101" t="s">
        <v>55</v>
      </c>
      <c r="C9101" s="13" t="s">
        <v>26454</v>
      </c>
      <c r="D9101" s="13" t="s">
        <v>26455</v>
      </c>
      <c r="E9101" t="s">
        <v>26456</v>
      </c>
      <c r="H9101" s="14">
        <v>0</v>
      </c>
      <c r="I9101" s="14">
        <v>0</v>
      </c>
      <c r="J9101" s="14">
        <v>0</v>
      </c>
      <c r="K9101" s="14">
        <v>0</v>
      </c>
      <c r="L9101" s="14">
        <v>0</v>
      </c>
      <c r="M9101" s="14">
        <v>0</v>
      </c>
      <c r="N9101" t="s">
        <v>55</v>
      </c>
    </row>
    <row r="9102" spans="1:14">
      <c r="A9102">
        <v>6</v>
      </c>
      <c r="B9102" t="s">
        <v>55</v>
      </c>
      <c r="C9102" s="13" t="s">
        <v>26457</v>
      </c>
      <c r="D9102" s="13" t="s">
        <v>26458</v>
      </c>
      <c r="E9102" t="s">
        <v>26459</v>
      </c>
      <c r="H9102" s="14">
        <v>0</v>
      </c>
      <c r="I9102" s="14">
        <v>0</v>
      </c>
      <c r="J9102" s="14">
        <v>0</v>
      </c>
      <c r="K9102" s="14">
        <v>0</v>
      </c>
      <c r="L9102" s="14">
        <v>0</v>
      </c>
      <c r="M9102" s="14">
        <v>0</v>
      </c>
      <c r="N9102" t="s">
        <v>55</v>
      </c>
    </row>
    <row r="9103" spans="1:14">
      <c r="A9103">
        <v>6</v>
      </c>
      <c r="B9103" t="s">
        <v>55</v>
      </c>
      <c r="C9103" s="13" t="s">
        <v>26460</v>
      </c>
      <c r="D9103" s="13" t="s">
        <v>26461</v>
      </c>
      <c r="E9103" t="s">
        <v>26462</v>
      </c>
      <c r="H9103" s="14">
        <v>0</v>
      </c>
      <c r="I9103" s="14">
        <v>0</v>
      </c>
      <c r="J9103" s="14">
        <v>0</v>
      </c>
      <c r="K9103" s="14">
        <v>0</v>
      </c>
      <c r="L9103" s="14">
        <v>0</v>
      </c>
      <c r="M9103" s="14">
        <v>0</v>
      </c>
      <c r="N9103" t="s">
        <v>55</v>
      </c>
    </row>
    <row r="9104" spans="1:14">
      <c r="A9104">
        <v>6</v>
      </c>
      <c r="B9104" t="s">
        <v>55</v>
      </c>
      <c r="C9104" s="13" t="s">
        <v>26463</v>
      </c>
      <c r="D9104" s="13" t="s">
        <v>26464</v>
      </c>
      <c r="E9104" t="s">
        <v>26465</v>
      </c>
      <c r="H9104" s="14">
        <v>0</v>
      </c>
      <c r="I9104" s="14">
        <v>0</v>
      </c>
      <c r="J9104" s="14">
        <v>0</v>
      </c>
      <c r="K9104" s="14">
        <v>0</v>
      </c>
      <c r="L9104" s="14">
        <v>0</v>
      </c>
      <c r="M9104" s="14">
        <v>0</v>
      </c>
      <c r="N9104" t="s">
        <v>55</v>
      </c>
    </row>
    <row r="9105" spans="1:14">
      <c r="A9105">
        <v>6</v>
      </c>
      <c r="B9105" t="s">
        <v>55</v>
      </c>
      <c r="C9105" s="13" t="s">
        <v>26466</v>
      </c>
      <c r="D9105" s="13" t="s">
        <v>26467</v>
      </c>
      <c r="E9105" t="s">
        <v>26468</v>
      </c>
      <c r="H9105" s="14">
        <v>0</v>
      </c>
      <c r="I9105" s="14">
        <v>0</v>
      </c>
      <c r="J9105" s="14">
        <v>0</v>
      </c>
      <c r="K9105" s="14">
        <v>0</v>
      </c>
      <c r="L9105" s="14">
        <v>0</v>
      </c>
      <c r="M9105" s="14">
        <v>0</v>
      </c>
      <c r="N9105" t="s">
        <v>55</v>
      </c>
    </row>
    <row r="9106" spans="1:14">
      <c r="A9106">
        <v>6</v>
      </c>
      <c r="B9106" t="s">
        <v>55</v>
      </c>
      <c r="C9106" s="13" t="s">
        <v>26469</v>
      </c>
      <c r="D9106" s="13" t="s">
        <v>26470</v>
      </c>
      <c r="E9106" t="s">
        <v>26471</v>
      </c>
      <c r="H9106" s="14">
        <v>0</v>
      </c>
      <c r="I9106" s="14">
        <v>0</v>
      </c>
      <c r="J9106" s="14">
        <v>0</v>
      </c>
      <c r="K9106" s="14">
        <v>0</v>
      </c>
      <c r="L9106" s="14">
        <v>0</v>
      </c>
      <c r="M9106" s="14">
        <v>0</v>
      </c>
      <c r="N9106" t="s">
        <v>55</v>
      </c>
    </row>
    <row r="9107" spans="1:14">
      <c r="A9107">
        <v>6</v>
      </c>
      <c r="B9107" t="s">
        <v>55</v>
      </c>
      <c r="C9107" s="13" t="s">
        <v>26472</v>
      </c>
      <c r="D9107" s="13" t="s">
        <v>26473</v>
      </c>
      <c r="E9107" t="s">
        <v>26474</v>
      </c>
      <c r="H9107" s="14">
        <v>0</v>
      </c>
      <c r="I9107" s="14">
        <v>0</v>
      </c>
      <c r="J9107" s="14">
        <v>0</v>
      </c>
      <c r="K9107" s="14">
        <v>0</v>
      </c>
      <c r="L9107" s="14">
        <v>0</v>
      </c>
      <c r="M9107" s="14">
        <v>0</v>
      </c>
      <c r="N9107" t="s">
        <v>55</v>
      </c>
    </row>
    <row r="9108" spans="1:14">
      <c r="A9108">
        <v>6</v>
      </c>
      <c r="B9108" t="s">
        <v>55</v>
      </c>
      <c r="C9108" s="13" t="s">
        <v>26475</v>
      </c>
      <c r="D9108" s="13" t="s">
        <v>26476</v>
      </c>
      <c r="E9108" t="s">
        <v>26477</v>
      </c>
      <c r="H9108" s="14">
        <v>0</v>
      </c>
      <c r="I9108" s="14">
        <v>0</v>
      </c>
      <c r="J9108" s="14">
        <v>0</v>
      </c>
      <c r="K9108" s="14">
        <v>0</v>
      </c>
      <c r="L9108" s="14">
        <v>0</v>
      </c>
      <c r="M9108" s="14">
        <v>0</v>
      </c>
      <c r="N9108" t="s">
        <v>55</v>
      </c>
    </row>
    <row r="9109" spans="1:14">
      <c r="A9109">
        <v>6</v>
      </c>
      <c r="B9109" t="s">
        <v>55</v>
      </c>
      <c r="C9109" s="13" t="s">
        <v>26478</v>
      </c>
      <c r="D9109" s="13" t="s">
        <v>26479</v>
      </c>
      <c r="E9109" t="s">
        <v>26480</v>
      </c>
      <c r="H9109" s="14">
        <v>0</v>
      </c>
      <c r="I9109" s="14">
        <v>0</v>
      </c>
      <c r="J9109" s="14">
        <v>0</v>
      </c>
      <c r="K9109" s="14">
        <v>0</v>
      </c>
      <c r="L9109" s="14">
        <v>0</v>
      </c>
      <c r="M9109" s="14">
        <v>0</v>
      </c>
      <c r="N9109" t="s">
        <v>55</v>
      </c>
    </row>
    <row r="9110" spans="1:14">
      <c r="A9110">
        <v>6</v>
      </c>
      <c r="B9110" t="s">
        <v>55</v>
      </c>
      <c r="C9110" s="13" t="s">
        <v>26481</v>
      </c>
      <c r="D9110" s="13" t="s">
        <v>26482</v>
      </c>
      <c r="E9110" t="s">
        <v>26483</v>
      </c>
      <c r="H9110" s="14">
        <v>0</v>
      </c>
      <c r="I9110" s="14">
        <v>0</v>
      </c>
      <c r="J9110" s="14">
        <v>0</v>
      </c>
      <c r="K9110" s="14">
        <v>0</v>
      </c>
      <c r="L9110" s="14">
        <v>0</v>
      </c>
      <c r="M9110" s="14">
        <v>0</v>
      </c>
      <c r="N9110" t="s">
        <v>55</v>
      </c>
    </row>
    <row r="9111" spans="1:14">
      <c r="A9111">
        <v>6</v>
      </c>
      <c r="B9111" t="s">
        <v>55</v>
      </c>
      <c r="C9111" s="13" t="s">
        <v>26484</v>
      </c>
      <c r="D9111" s="13" t="s">
        <v>26485</v>
      </c>
      <c r="E9111" t="s">
        <v>26486</v>
      </c>
      <c r="H9111" s="14">
        <v>0</v>
      </c>
      <c r="I9111" s="14">
        <v>0</v>
      </c>
      <c r="J9111" s="14">
        <v>0</v>
      </c>
      <c r="K9111" s="14">
        <v>0</v>
      </c>
      <c r="L9111" s="14">
        <v>0</v>
      </c>
      <c r="M9111" s="14">
        <v>0</v>
      </c>
      <c r="N9111" t="s">
        <v>55</v>
      </c>
    </row>
    <row r="9112" spans="1:14">
      <c r="A9112">
        <v>6</v>
      </c>
      <c r="B9112" t="s">
        <v>55</v>
      </c>
      <c r="C9112" s="13" t="s">
        <v>26487</v>
      </c>
      <c r="D9112" s="13" t="s">
        <v>26488</v>
      </c>
      <c r="E9112" t="s">
        <v>26489</v>
      </c>
      <c r="H9112" s="14">
        <v>0</v>
      </c>
      <c r="I9112" s="14">
        <v>0</v>
      </c>
      <c r="J9112" s="14">
        <v>0</v>
      </c>
      <c r="K9112" s="14">
        <v>0</v>
      </c>
      <c r="L9112" s="14">
        <v>0</v>
      </c>
      <c r="M9112" s="14">
        <v>0</v>
      </c>
      <c r="N9112" t="s">
        <v>55</v>
      </c>
    </row>
    <row r="9113" spans="1:14">
      <c r="A9113">
        <v>6</v>
      </c>
      <c r="B9113" t="s">
        <v>55</v>
      </c>
      <c r="C9113" s="13" t="s">
        <v>26490</v>
      </c>
      <c r="D9113" s="13" t="s">
        <v>26491</v>
      </c>
      <c r="E9113" t="s">
        <v>26492</v>
      </c>
      <c r="H9113" s="14">
        <v>0</v>
      </c>
      <c r="I9113" s="14">
        <v>0</v>
      </c>
      <c r="J9113" s="14">
        <v>0</v>
      </c>
      <c r="K9113" s="14">
        <v>0</v>
      </c>
      <c r="L9113" s="14">
        <v>0</v>
      </c>
      <c r="M9113" s="14">
        <v>0</v>
      </c>
      <c r="N9113" t="s">
        <v>55</v>
      </c>
    </row>
    <row r="9114" spans="1:14">
      <c r="A9114">
        <v>6</v>
      </c>
      <c r="B9114" t="s">
        <v>55</v>
      </c>
      <c r="C9114" s="13" t="s">
        <v>26493</v>
      </c>
      <c r="D9114" s="13" t="s">
        <v>26494</v>
      </c>
      <c r="E9114" t="s">
        <v>26495</v>
      </c>
      <c r="H9114" s="14">
        <v>0</v>
      </c>
      <c r="I9114" s="14">
        <v>0</v>
      </c>
      <c r="J9114" s="14">
        <v>0</v>
      </c>
      <c r="K9114" s="14">
        <v>0</v>
      </c>
      <c r="L9114" s="14">
        <v>0</v>
      </c>
      <c r="M9114" s="14">
        <v>0</v>
      </c>
      <c r="N9114" t="s">
        <v>55</v>
      </c>
    </row>
    <row r="9115" spans="1:14">
      <c r="A9115">
        <v>6</v>
      </c>
      <c r="B9115" t="s">
        <v>55</v>
      </c>
      <c r="C9115" s="13" t="s">
        <v>26496</v>
      </c>
      <c r="D9115" s="13" t="s">
        <v>26497</v>
      </c>
      <c r="E9115" t="s">
        <v>26498</v>
      </c>
      <c r="H9115" s="14">
        <v>140</v>
      </c>
      <c r="I9115" s="14">
        <v>155</v>
      </c>
      <c r="J9115" s="14">
        <v>182</v>
      </c>
      <c r="K9115" s="14">
        <v>202</v>
      </c>
      <c r="L9115" s="14">
        <v>196</v>
      </c>
      <c r="M9115" s="14">
        <v>217</v>
      </c>
      <c r="N9115" t="s">
        <v>55</v>
      </c>
    </row>
    <row r="9116" spans="1:14">
      <c r="A9116">
        <v>6</v>
      </c>
      <c r="B9116" t="s">
        <v>55</v>
      </c>
      <c r="C9116" s="13" t="s">
        <v>26499</v>
      </c>
      <c r="D9116" s="13" t="s">
        <v>26500</v>
      </c>
      <c r="E9116" t="s">
        <v>26501</v>
      </c>
      <c r="H9116" s="14">
        <v>0</v>
      </c>
      <c r="I9116" s="14">
        <v>0</v>
      </c>
      <c r="J9116" s="14">
        <v>0</v>
      </c>
      <c r="K9116" s="14">
        <v>0</v>
      </c>
      <c r="L9116" s="14">
        <v>0</v>
      </c>
      <c r="M9116" s="14">
        <v>0</v>
      </c>
      <c r="N9116" t="s">
        <v>55</v>
      </c>
    </row>
    <row r="9117" spans="1:14">
      <c r="A9117">
        <v>6</v>
      </c>
      <c r="B9117" t="s">
        <v>55</v>
      </c>
      <c r="C9117" s="13" t="s">
        <v>26502</v>
      </c>
      <c r="D9117" s="13" t="s">
        <v>26503</v>
      </c>
      <c r="E9117" t="s">
        <v>26504</v>
      </c>
      <c r="H9117" s="14">
        <v>0</v>
      </c>
      <c r="I9117" s="14">
        <v>0</v>
      </c>
      <c r="J9117" s="14">
        <v>0</v>
      </c>
      <c r="K9117" s="14">
        <v>0</v>
      </c>
      <c r="L9117" s="14">
        <v>0</v>
      </c>
      <c r="M9117" s="14">
        <v>0</v>
      </c>
      <c r="N9117" t="s">
        <v>55</v>
      </c>
    </row>
    <row r="9118" spans="1:14">
      <c r="A9118">
        <v>6</v>
      </c>
      <c r="B9118" t="s">
        <v>55</v>
      </c>
      <c r="C9118" s="13" t="s">
        <v>26505</v>
      </c>
      <c r="D9118" s="13" t="s">
        <v>26506</v>
      </c>
      <c r="E9118" t="s">
        <v>26507</v>
      </c>
      <c r="H9118" s="14">
        <v>0</v>
      </c>
      <c r="I9118" s="14">
        <v>0</v>
      </c>
      <c r="J9118" s="14">
        <v>0</v>
      </c>
      <c r="K9118" s="14">
        <v>0</v>
      </c>
      <c r="L9118" s="14">
        <v>0</v>
      </c>
      <c r="M9118" s="14">
        <v>0</v>
      </c>
      <c r="N9118" t="s">
        <v>55</v>
      </c>
    </row>
    <row r="9119" spans="1:14">
      <c r="A9119">
        <v>6</v>
      </c>
      <c r="B9119" t="s">
        <v>55</v>
      </c>
      <c r="C9119" s="13" t="s">
        <v>26508</v>
      </c>
      <c r="D9119" s="13" t="s">
        <v>26509</v>
      </c>
      <c r="E9119" t="s">
        <v>26510</v>
      </c>
      <c r="H9119" s="14">
        <v>0</v>
      </c>
      <c r="I9119" s="14">
        <v>0</v>
      </c>
      <c r="J9119" s="14">
        <v>0</v>
      </c>
      <c r="K9119" s="14">
        <v>0</v>
      </c>
      <c r="L9119" s="14">
        <v>0</v>
      </c>
      <c r="M9119" s="14">
        <v>0</v>
      </c>
      <c r="N9119" t="s">
        <v>55</v>
      </c>
    </row>
    <row r="9120" spans="1:14">
      <c r="A9120">
        <v>6</v>
      </c>
      <c r="B9120" t="s">
        <v>55</v>
      </c>
      <c r="C9120" s="13" t="s">
        <v>26511</v>
      </c>
      <c r="D9120" s="13" t="s">
        <v>26512</v>
      </c>
      <c r="E9120" t="s">
        <v>26513</v>
      </c>
      <c r="H9120" s="14">
        <v>0</v>
      </c>
      <c r="I9120" s="14">
        <v>0</v>
      </c>
      <c r="J9120" s="14">
        <v>0</v>
      </c>
      <c r="K9120" s="14">
        <v>0</v>
      </c>
      <c r="L9120" s="14">
        <v>0</v>
      </c>
      <c r="M9120" s="14">
        <v>0</v>
      </c>
      <c r="N9120" t="s">
        <v>55</v>
      </c>
    </row>
    <row r="9121" spans="1:14">
      <c r="A9121">
        <v>6</v>
      </c>
      <c r="B9121" t="s">
        <v>55</v>
      </c>
      <c r="C9121" s="13" t="s">
        <v>26514</v>
      </c>
      <c r="D9121" s="13" t="s">
        <v>26515</v>
      </c>
      <c r="E9121" t="s">
        <v>26516</v>
      </c>
      <c r="H9121" s="14">
        <v>0</v>
      </c>
      <c r="I9121" s="14">
        <v>0</v>
      </c>
      <c r="J9121" s="14">
        <v>0</v>
      </c>
      <c r="K9121" s="14">
        <v>0</v>
      </c>
      <c r="L9121" s="14">
        <v>0</v>
      </c>
      <c r="M9121" s="14">
        <v>0</v>
      </c>
      <c r="N9121" t="s">
        <v>55</v>
      </c>
    </row>
    <row r="9122" spans="1:14">
      <c r="A9122">
        <v>6</v>
      </c>
      <c r="B9122" t="s">
        <v>55</v>
      </c>
      <c r="C9122" s="13" t="s">
        <v>26517</v>
      </c>
      <c r="D9122" s="13" t="s">
        <v>26518</v>
      </c>
      <c r="E9122" t="s">
        <v>26519</v>
      </c>
      <c r="H9122" s="14">
        <v>0</v>
      </c>
      <c r="I9122" s="14">
        <v>0</v>
      </c>
      <c r="J9122" s="14">
        <v>0</v>
      </c>
      <c r="K9122" s="14">
        <v>0</v>
      </c>
      <c r="L9122" s="14">
        <v>0</v>
      </c>
      <c r="M9122" s="14">
        <v>0</v>
      </c>
      <c r="N9122" t="s">
        <v>55</v>
      </c>
    </row>
    <row r="9123" spans="1:14">
      <c r="A9123">
        <v>6</v>
      </c>
      <c r="B9123" t="s">
        <v>55</v>
      </c>
      <c r="C9123" s="13" t="s">
        <v>26520</v>
      </c>
      <c r="D9123" s="13" t="s">
        <v>26521</v>
      </c>
      <c r="E9123" t="s">
        <v>26522</v>
      </c>
      <c r="H9123" s="14">
        <v>0</v>
      </c>
      <c r="I9123" s="14">
        <v>0</v>
      </c>
      <c r="J9123" s="14">
        <v>0</v>
      </c>
      <c r="K9123" s="14">
        <v>0</v>
      </c>
      <c r="L9123" s="14">
        <v>0</v>
      </c>
      <c r="M9123" s="14">
        <v>0</v>
      </c>
      <c r="N9123" t="s">
        <v>55</v>
      </c>
    </row>
    <row r="9124" spans="1:14">
      <c r="A9124">
        <v>6</v>
      </c>
      <c r="B9124" t="s">
        <v>55</v>
      </c>
      <c r="C9124" s="13" t="s">
        <v>26523</v>
      </c>
      <c r="D9124" s="13" t="s">
        <v>26524</v>
      </c>
      <c r="E9124" t="s">
        <v>26525</v>
      </c>
      <c r="H9124" s="14">
        <v>0</v>
      </c>
      <c r="I9124" s="14">
        <v>0</v>
      </c>
      <c r="J9124" s="14">
        <v>0</v>
      </c>
      <c r="K9124" s="14">
        <v>0</v>
      </c>
      <c r="L9124" s="14">
        <v>0</v>
      </c>
      <c r="M9124" s="14">
        <v>0</v>
      </c>
      <c r="N9124" t="s">
        <v>55</v>
      </c>
    </row>
    <row r="9125" spans="1:14">
      <c r="A9125">
        <v>6</v>
      </c>
      <c r="B9125" t="s">
        <v>55</v>
      </c>
      <c r="C9125" s="13" t="s">
        <v>26526</v>
      </c>
      <c r="D9125" s="13" t="s">
        <v>26527</v>
      </c>
      <c r="E9125" t="s">
        <v>26528</v>
      </c>
      <c r="H9125" s="14">
        <v>5600</v>
      </c>
      <c r="I9125" s="14">
        <v>5600</v>
      </c>
      <c r="J9125" s="14">
        <v>7280</v>
      </c>
      <c r="K9125" s="14">
        <v>7280</v>
      </c>
      <c r="L9125" s="14">
        <v>7840</v>
      </c>
      <c r="M9125" s="14">
        <v>7840</v>
      </c>
      <c r="N9125" t="s">
        <v>55</v>
      </c>
    </row>
    <row r="9126" spans="1:14">
      <c r="A9126">
        <v>6</v>
      </c>
      <c r="B9126" t="s">
        <v>55</v>
      </c>
      <c r="C9126" s="13" t="s">
        <v>26529</v>
      </c>
      <c r="D9126" s="13" t="s">
        <v>26530</v>
      </c>
      <c r="E9126" t="s">
        <v>26531</v>
      </c>
      <c r="H9126" s="14">
        <v>0</v>
      </c>
      <c r="I9126" s="14">
        <v>0</v>
      </c>
      <c r="J9126" s="14">
        <v>0</v>
      </c>
      <c r="K9126" s="14">
        <v>0</v>
      </c>
      <c r="L9126" s="14">
        <v>0</v>
      </c>
      <c r="M9126" s="14">
        <v>0</v>
      </c>
      <c r="N9126" t="s">
        <v>55</v>
      </c>
    </row>
    <row r="9127" spans="1:14">
      <c r="A9127">
        <v>6</v>
      </c>
      <c r="B9127" t="s">
        <v>55</v>
      </c>
      <c r="C9127" s="13" t="s">
        <v>26532</v>
      </c>
      <c r="D9127" s="13" t="s">
        <v>26533</v>
      </c>
      <c r="E9127" t="s">
        <v>26534</v>
      </c>
      <c r="H9127" s="14">
        <v>0</v>
      </c>
      <c r="I9127" s="14">
        <v>0</v>
      </c>
      <c r="J9127" s="14">
        <v>0</v>
      </c>
      <c r="K9127" s="14">
        <v>0</v>
      </c>
      <c r="L9127" s="14">
        <v>0</v>
      </c>
      <c r="M9127" s="14">
        <v>0</v>
      </c>
      <c r="N9127" t="s">
        <v>55</v>
      </c>
    </row>
    <row r="9128" spans="1:14">
      <c r="A9128">
        <v>6</v>
      </c>
      <c r="B9128" t="s">
        <v>55</v>
      </c>
      <c r="C9128" s="13" t="s">
        <v>26535</v>
      </c>
      <c r="D9128" s="13" t="s">
        <v>26536</v>
      </c>
      <c r="E9128" t="s">
        <v>26537</v>
      </c>
      <c r="H9128" s="14">
        <v>0</v>
      </c>
      <c r="I9128" s="14">
        <v>0</v>
      </c>
      <c r="J9128" s="14">
        <v>0</v>
      </c>
      <c r="K9128" s="14">
        <v>0</v>
      </c>
      <c r="L9128" s="14">
        <v>0</v>
      </c>
      <c r="M9128" s="14">
        <v>0</v>
      </c>
      <c r="N9128" t="s">
        <v>55</v>
      </c>
    </row>
    <row r="9129" spans="1:14">
      <c r="A9129">
        <v>6</v>
      </c>
      <c r="B9129" t="s">
        <v>55</v>
      </c>
      <c r="C9129" s="13" t="s">
        <v>26538</v>
      </c>
      <c r="D9129" s="13" t="s">
        <v>26539</v>
      </c>
      <c r="E9129" t="s">
        <v>26540</v>
      </c>
      <c r="H9129" s="14">
        <v>1150</v>
      </c>
      <c r="I9129" s="14">
        <v>0</v>
      </c>
      <c r="J9129" s="14">
        <v>1495</v>
      </c>
      <c r="K9129" s="14">
        <v>0</v>
      </c>
      <c r="L9129" s="14">
        <v>1610</v>
      </c>
      <c r="M9129" s="14">
        <v>0</v>
      </c>
      <c r="N9129" t="s">
        <v>55</v>
      </c>
    </row>
    <row r="9130" spans="1:14">
      <c r="A9130">
        <v>6</v>
      </c>
      <c r="B9130" t="s">
        <v>55</v>
      </c>
      <c r="C9130" s="13" t="s">
        <v>26541</v>
      </c>
      <c r="D9130" s="13" t="s">
        <v>26542</v>
      </c>
      <c r="E9130" t="s">
        <v>26543</v>
      </c>
      <c r="H9130" s="14">
        <v>0</v>
      </c>
      <c r="I9130" s="14">
        <v>0</v>
      </c>
      <c r="J9130" s="14">
        <v>0</v>
      </c>
      <c r="K9130" s="14">
        <v>0</v>
      </c>
      <c r="L9130" s="14">
        <v>0</v>
      </c>
      <c r="M9130" s="14">
        <v>0</v>
      </c>
      <c r="N9130" t="s">
        <v>55</v>
      </c>
    </row>
    <row r="9131" spans="1:14">
      <c r="A9131">
        <v>6</v>
      </c>
      <c r="B9131" t="s">
        <v>55</v>
      </c>
      <c r="C9131" s="13" t="s">
        <v>26544</v>
      </c>
      <c r="D9131" s="13" t="s">
        <v>26544</v>
      </c>
      <c r="E9131" t="s">
        <v>26545</v>
      </c>
      <c r="H9131" s="14">
        <v>0</v>
      </c>
      <c r="I9131" s="14">
        <v>0</v>
      </c>
      <c r="J9131" s="14">
        <v>0</v>
      </c>
      <c r="K9131" s="14">
        <v>0</v>
      </c>
      <c r="L9131" s="14">
        <v>0</v>
      </c>
      <c r="M9131" s="14">
        <v>0</v>
      </c>
      <c r="N9131" t="s">
        <v>55</v>
      </c>
    </row>
    <row r="9132" spans="1:14">
      <c r="A9132">
        <v>6</v>
      </c>
      <c r="B9132" t="s">
        <v>55</v>
      </c>
      <c r="C9132" s="13" t="s">
        <v>26546</v>
      </c>
      <c r="D9132" s="13" t="s">
        <v>26547</v>
      </c>
      <c r="E9132" t="s">
        <v>26548</v>
      </c>
      <c r="H9132" s="14">
        <v>0</v>
      </c>
      <c r="I9132" s="14">
        <v>0</v>
      </c>
      <c r="J9132" s="14">
        <v>0</v>
      </c>
      <c r="K9132" s="14">
        <v>0</v>
      </c>
      <c r="L9132" s="14">
        <v>0</v>
      </c>
      <c r="M9132" s="14">
        <v>0</v>
      </c>
      <c r="N9132" t="s">
        <v>55</v>
      </c>
    </row>
    <row r="9133" spans="1:14">
      <c r="A9133">
        <v>6</v>
      </c>
      <c r="B9133" t="s">
        <v>55</v>
      </c>
      <c r="C9133" s="13" t="s">
        <v>26549</v>
      </c>
      <c r="D9133" s="13" t="s">
        <v>26550</v>
      </c>
      <c r="E9133" t="s">
        <v>26551</v>
      </c>
      <c r="H9133" s="14">
        <v>0</v>
      </c>
      <c r="I9133" s="14">
        <v>0</v>
      </c>
      <c r="J9133" s="14">
        <v>0</v>
      </c>
      <c r="K9133" s="14">
        <v>0</v>
      </c>
      <c r="L9133" s="14">
        <v>0</v>
      </c>
      <c r="M9133" s="14">
        <v>0</v>
      </c>
      <c r="N9133" t="s">
        <v>55</v>
      </c>
    </row>
    <row r="9134" spans="1:14">
      <c r="A9134">
        <v>6</v>
      </c>
      <c r="B9134" t="s">
        <v>55</v>
      </c>
      <c r="C9134" s="13" t="s">
        <v>26552</v>
      </c>
      <c r="D9134" s="13" t="s">
        <v>26553</v>
      </c>
      <c r="E9134" t="s">
        <v>26554</v>
      </c>
      <c r="H9134" s="14">
        <v>0</v>
      </c>
      <c r="I9134" s="14">
        <v>0</v>
      </c>
      <c r="J9134" s="14">
        <v>0</v>
      </c>
      <c r="K9134" s="14">
        <v>0</v>
      </c>
      <c r="L9134" s="14">
        <v>0</v>
      </c>
      <c r="M9134" s="14">
        <v>0</v>
      </c>
      <c r="N9134" t="s">
        <v>55</v>
      </c>
    </row>
    <row r="9135" spans="1:14">
      <c r="A9135">
        <v>6</v>
      </c>
      <c r="B9135" t="s">
        <v>55</v>
      </c>
      <c r="C9135" s="13" t="s">
        <v>26555</v>
      </c>
      <c r="D9135" s="13" t="s">
        <v>26556</v>
      </c>
      <c r="E9135" t="s">
        <v>26557</v>
      </c>
      <c r="H9135" s="14">
        <v>2900</v>
      </c>
      <c r="I9135" s="14">
        <v>2900</v>
      </c>
      <c r="J9135" s="14">
        <v>3770</v>
      </c>
      <c r="K9135" s="14">
        <v>3770</v>
      </c>
      <c r="L9135" s="14">
        <v>4060</v>
      </c>
      <c r="M9135" s="14">
        <v>4060</v>
      </c>
      <c r="N9135" t="s">
        <v>55</v>
      </c>
    </row>
    <row r="9136" spans="1:14">
      <c r="A9136">
        <v>6</v>
      </c>
      <c r="B9136" t="s">
        <v>55</v>
      </c>
      <c r="C9136" s="13" t="s">
        <v>26558</v>
      </c>
      <c r="D9136" s="13" t="s">
        <v>26559</v>
      </c>
      <c r="E9136" t="s">
        <v>26560</v>
      </c>
      <c r="H9136" s="14">
        <v>0</v>
      </c>
      <c r="I9136" s="14">
        <v>0</v>
      </c>
      <c r="J9136" s="14">
        <v>0</v>
      </c>
      <c r="K9136" s="14">
        <v>0</v>
      </c>
      <c r="L9136" s="14">
        <v>0</v>
      </c>
      <c r="M9136" s="14">
        <v>0</v>
      </c>
      <c r="N9136" t="s">
        <v>55</v>
      </c>
    </row>
    <row r="9137" spans="1:14">
      <c r="A9137">
        <v>6</v>
      </c>
      <c r="B9137" t="s">
        <v>55</v>
      </c>
      <c r="C9137" s="13" t="s">
        <v>26561</v>
      </c>
      <c r="D9137" s="13" t="s">
        <v>26562</v>
      </c>
      <c r="E9137" t="s">
        <v>26563</v>
      </c>
      <c r="H9137" s="14">
        <v>39000</v>
      </c>
      <c r="I9137" s="14">
        <v>39000</v>
      </c>
      <c r="J9137" s="14">
        <v>50700</v>
      </c>
      <c r="K9137" s="14">
        <v>50700</v>
      </c>
      <c r="L9137" s="14">
        <v>54600</v>
      </c>
      <c r="M9137" s="14">
        <v>54600</v>
      </c>
      <c r="N9137" t="s">
        <v>55</v>
      </c>
    </row>
    <row r="9138" spans="1:14">
      <c r="A9138">
        <v>6</v>
      </c>
      <c r="B9138" t="s">
        <v>55</v>
      </c>
      <c r="C9138" s="13" t="s">
        <v>26564</v>
      </c>
      <c r="D9138" s="13" t="s">
        <v>26565</v>
      </c>
      <c r="E9138" t="s">
        <v>26566</v>
      </c>
      <c r="H9138" s="14">
        <v>0</v>
      </c>
      <c r="I9138" s="14">
        <v>0</v>
      </c>
      <c r="J9138" s="14">
        <v>0</v>
      </c>
      <c r="K9138" s="14">
        <v>0</v>
      </c>
      <c r="L9138" s="14">
        <v>0</v>
      </c>
      <c r="M9138" s="14">
        <v>0</v>
      </c>
      <c r="N9138" t="s">
        <v>55</v>
      </c>
    </row>
    <row r="9139" spans="1:14">
      <c r="A9139">
        <v>6</v>
      </c>
      <c r="B9139" t="s">
        <v>55</v>
      </c>
      <c r="C9139" s="13" t="s">
        <v>26567</v>
      </c>
      <c r="D9139" s="13" t="s">
        <v>26568</v>
      </c>
      <c r="E9139" t="s">
        <v>26569</v>
      </c>
      <c r="H9139" s="14">
        <v>0</v>
      </c>
      <c r="I9139" s="14">
        <v>0</v>
      </c>
      <c r="J9139" s="14">
        <v>0</v>
      </c>
      <c r="K9139" s="14">
        <v>0</v>
      </c>
      <c r="L9139" s="14">
        <v>0</v>
      </c>
      <c r="M9139" s="14">
        <v>0</v>
      </c>
      <c r="N9139" t="s">
        <v>55</v>
      </c>
    </row>
    <row r="9140" spans="1:14">
      <c r="A9140">
        <v>6</v>
      </c>
      <c r="B9140" t="s">
        <v>55</v>
      </c>
      <c r="C9140" s="13" t="s">
        <v>26570</v>
      </c>
      <c r="D9140" s="13" t="s">
        <v>26571</v>
      </c>
      <c r="E9140" t="s">
        <v>26572</v>
      </c>
      <c r="H9140" s="14">
        <v>0</v>
      </c>
      <c r="I9140" s="14">
        <v>0</v>
      </c>
      <c r="J9140" s="14">
        <v>0</v>
      </c>
      <c r="K9140" s="14">
        <v>0</v>
      </c>
      <c r="L9140" s="14">
        <v>0</v>
      </c>
      <c r="M9140" s="14">
        <v>0</v>
      </c>
      <c r="N9140" t="s">
        <v>55</v>
      </c>
    </row>
    <row r="9141" spans="1:14">
      <c r="A9141">
        <v>6</v>
      </c>
      <c r="B9141" t="s">
        <v>55</v>
      </c>
      <c r="C9141" s="13" t="s">
        <v>26573</v>
      </c>
      <c r="D9141" s="13" t="s">
        <v>26574</v>
      </c>
      <c r="E9141" t="s">
        <v>26575</v>
      </c>
      <c r="H9141" s="14">
        <v>0</v>
      </c>
      <c r="I9141" s="14">
        <v>0</v>
      </c>
      <c r="J9141" s="14">
        <v>0</v>
      </c>
      <c r="K9141" s="14">
        <v>0</v>
      </c>
      <c r="L9141" s="14">
        <v>0</v>
      </c>
      <c r="M9141" s="14">
        <v>0</v>
      </c>
      <c r="N9141" t="s">
        <v>55</v>
      </c>
    </row>
    <row r="9142" spans="1:14">
      <c r="A9142">
        <v>6</v>
      </c>
      <c r="B9142" t="s">
        <v>55</v>
      </c>
      <c r="C9142" s="13" t="s">
        <v>26576</v>
      </c>
      <c r="D9142" s="13" t="s">
        <v>26577</v>
      </c>
      <c r="E9142" t="s">
        <v>26578</v>
      </c>
      <c r="H9142" s="14">
        <v>0</v>
      </c>
      <c r="I9142" s="14">
        <v>0</v>
      </c>
      <c r="J9142" s="14">
        <v>0</v>
      </c>
      <c r="K9142" s="14">
        <v>0</v>
      </c>
      <c r="L9142" s="14">
        <v>0</v>
      </c>
      <c r="M9142" s="14">
        <v>0</v>
      </c>
      <c r="N9142" t="s">
        <v>55</v>
      </c>
    </row>
    <row r="9143" spans="1:14">
      <c r="A9143">
        <v>6</v>
      </c>
      <c r="B9143" t="s">
        <v>55</v>
      </c>
      <c r="C9143" s="13" t="s">
        <v>26579</v>
      </c>
      <c r="D9143" s="13" t="s">
        <v>26580</v>
      </c>
      <c r="E9143" t="s">
        <v>26581</v>
      </c>
      <c r="H9143" s="14">
        <v>0</v>
      </c>
      <c r="I9143" s="14">
        <v>0</v>
      </c>
      <c r="J9143" s="14">
        <v>0</v>
      </c>
      <c r="K9143" s="14">
        <v>0</v>
      </c>
      <c r="L9143" s="14">
        <v>0</v>
      </c>
      <c r="M9143" s="14">
        <v>0</v>
      </c>
      <c r="N9143" t="s">
        <v>55</v>
      </c>
    </row>
    <row r="9144" spans="1:14">
      <c r="A9144">
        <v>6</v>
      </c>
      <c r="B9144" t="s">
        <v>55</v>
      </c>
      <c r="C9144" s="13" t="s">
        <v>26582</v>
      </c>
      <c r="D9144" s="13" t="s">
        <v>26583</v>
      </c>
      <c r="E9144" t="s">
        <v>26584</v>
      </c>
      <c r="H9144" s="14">
        <v>0</v>
      </c>
      <c r="I9144" s="14">
        <v>0</v>
      </c>
      <c r="J9144" s="14">
        <v>0</v>
      </c>
      <c r="K9144" s="14">
        <v>0</v>
      </c>
      <c r="L9144" s="14">
        <v>0</v>
      </c>
      <c r="M9144" s="14">
        <v>0</v>
      </c>
      <c r="N9144" t="s">
        <v>55</v>
      </c>
    </row>
    <row r="9145" spans="1:14">
      <c r="A9145">
        <v>6</v>
      </c>
      <c r="B9145" t="s">
        <v>55</v>
      </c>
      <c r="C9145" s="13" t="s">
        <v>26585</v>
      </c>
      <c r="D9145" s="13" t="s">
        <v>26586</v>
      </c>
      <c r="E9145" t="s">
        <v>26587</v>
      </c>
      <c r="H9145" s="14">
        <v>0</v>
      </c>
      <c r="I9145" s="14">
        <v>0</v>
      </c>
      <c r="J9145" s="14">
        <v>0</v>
      </c>
      <c r="K9145" s="14">
        <v>0</v>
      </c>
      <c r="L9145" s="14">
        <v>0</v>
      </c>
      <c r="M9145" s="14">
        <v>0</v>
      </c>
      <c r="N9145" t="s">
        <v>55</v>
      </c>
    </row>
    <row r="9146" spans="1:14">
      <c r="A9146">
        <v>6</v>
      </c>
      <c r="B9146" t="s">
        <v>55</v>
      </c>
      <c r="C9146" s="13" t="s">
        <v>26588</v>
      </c>
      <c r="D9146" s="13" t="s">
        <v>26589</v>
      </c>
      <c r="E9146" t="s">
        <v>26590</v>
      </c>
      <c r="H9146" s="14">
        <v>0</v>
      </c>
      <c r="I9146" s="14">
        <v>0</v>
      </c>
      <c r="J9146" s="14">
        <v>0</v>
      </c>
      <c r="K9146" s="14">
        <v>0</v>
      </c>
      <c r="L9146" s="14">
        <v>0</v>
      </c>
      <c r="M9146" s="14">
        <v>0</v>
      </c>
      <c r="N9146" t="s">
        <v>55</v>
      </c>
    </row>
    <row r="9147" spans="1:14">
      <c r="A9147">
        <v>6</v>
      </c>
      <c r="B9147" t="s">
        <v>55</v>
      </c>
      <c r="C9147" s="13" t="s">
        <v>26591</v>
      </c>
      <c r="D9147" s="13" t="s">
        <v>26592</v>
      </c>
      <c r="E9147" t="s">
        <v>26593</v>
      </c>
      <c r="H9147" s="14">
        <v>17000</v>
      </c>
      <c r="I9147" s="14">
        <v>17000</v>
      </c>
      <c r="J9147" s="14">
        <v>0</v>
      </c>
      <c r="K9147" s="14">
        <v>0</v>
      </c>
      <c r="L9147" s="14">
        <v>0</v>
      </c>
      <c r="M9147" s="14">
        <v>0</v>
      </c>
      <c r="N9147" t="s">
        <v>55</v>
      </c>
    </row>
    <row r="9148" spans="1:14">
      <c r="A9148">
        <v>6</v>
      </c>
      <c r="B9148" t="s">
        <v>55</v>
      </c>
      <c r="C9148" s="13" t="s">
        <v>26594</v>
      </c>
      <c r="D9148" s="13" t="s">
        <v>26595</v>
      </c>
      <c r="E9148" t="s">
        <v>26596</v>
      </c>
      <c r="H9148" s="14">
        <v>0</v>
      </c>
      <c r="I9148" s="14">
        <v>0</v>
      </c>
      <c r="J9148" s="14">
        <v>0</v>
      </c>
      <c r="K9148" s="14">
        <v>0</v>
      </c>
      <c r="L9148" s="14">
        <v>0</v>
      </c>
      <c r="M9148" s="14">
        <v>0</v>
      </c>
      <c r="N9148" t="s">
        <v>55</v>
      </c>
    </row>
    <row r="9149" spans="1:14">
      <c r="A9149">
        <v>6</v>
      </c>
      <c r="B9149" t="s">
        <v>55</v>
      </c>
      <c r="C9149" s="13" t="s">
        <v>26597</v>
      </c>
      <c r="D9149" s="13" t="s">
        <v>26598</v>
      </c>
      <c r="E9149" t="s">
        <v>26599</v>
      </c>
      <c r="H9149" s="14">
        <v>0</v>
      </c>
      <c r="I9149" s="14">
        <v>0</v>
      </c>
      <c r="J9149" s="14">
        <v>0</v>
      </c>
      <c r="K9149" s="14">
        <v>0</v>
      </c>
      <c r="L9149" s="14">
        <v>0</v>
      </c>
      <c r="M9149" s="14">
        <v>0</v>
      </c>
      <c r="N9149" t="s">
        <v>55</v>
      </c>
    </row>
    <row r="9150" spans="1:14">
      <c r="A9150">
        <v>6</v>
      </c>
      <c r="B9150" t="s">
        <v>55</v>
      </c>
      <c r="C9150" s="13" t="s">
        <v>26600</v>
      </c>
      <c r="D9150" s="13" t="s">
        <v>26601</v>
      </c>
      <c r="E9150" t="s">
        <v>26602</v>
      </c>
      <c r="H9150" s="14">
        <v>0</v>
      </c>
      <c r="I9150" s="14">
        <v>0</v>
      </c>
      <c r="J9150" s="14">
        <v>0</v>
      </c>
      <c r="K9150" s="14">
        <v>0</v>
      </c>
      <c r="L9150" s="14">
        <v>0</v>
      </c>
      <c r="M9150" s="14">
        <v>0</v>
      </c>
      <c r="N9150" t="s">
        <v>55</v>
      </c>
    </row>
    <row r="9151" spans="1:14">
      <c r="A9151">
        <v>6</v>
      </c>
      <c r="B9151" t="s">
        <v>55</v>
      </c>
      <c r="C9151" s="13" t="s">
        <v>26603</v>
      </c>
      <c r="D9151" s="13" t="s">
        <v>26604</v>
      </c>
      <c r="E9151" t="s">
        <v>26605</v>
      </c>
      <c r="H9151" s="14">
        <v>0</v>
      </c>
      <c r="I9151" s="14">
        <v>0</v>
      </c>
      <c r="J9151" s="14">
        <v>0</v>
      </c>
      <c r="K9151" s="14">
        <v>0</v>
      </c>
      <c r="L9151" s="14">
        <v>0</v>
      </c>
      <c r="M9151" s="14">
        <v>0</v>
      </c>
      <c r="N9151" t="s">
        <v>55</v>
      </c>
    </row>
    <row r="9152" spans="1:14">
      <c r="A9152">
        <v>6</v>
      </c>
      <c r="B9152" t="s">
        <v>55</v>
      </c>
      <c r="C9152" s="13" t="s">
        <v>26606</v>
      </c>
      <c r="D9152" s="13" t="s">
        <v>26607</v>
      </c>
      <c r="E9152" t="s">
        <v>26608</v>
      </c>
      <c r="H9152" s="14">
        <v>0</v>
      </c>
      <c r="I9152" s="14">
        <v>0</v>
      </c>
      <c r="J9152" s="14">
        <v>0</v>
      </c>
      <c r="K9152" s="14">
        <v>0</v>
      </c>
      <c r="L9152" s="14">
        <v>0</v>
      </c>
      <c r="M9152" s="14">
        <v>0</v>
      </c>
      <c r="N9152" t="s">
        <v>55</v>
      </c>
    </row>
    <row r="9153" spans="1:14">
      <c r="A9153">
        <v>6</v>
      </c>
      <c r="B9153" t="s">
        <v>55</v>
      </c>
      <c r="C9153" s="13" t="s">
        <v>26609</v>
      </c>
      <c r="D9153" s="13" t="s">
        <v>26610</v>
      </c>
      <c r="E9153" t="s">
        <v>26611</v>
      </c>
      <c r="H9153" s="14">
        <v>0</v>
      </c>
      <c r="I9153" s="14">
        <v>0</v>
      </c>
      <c r="J9153" s="14">
        <v>0</v>
      </c>
      <c r="K9153" s="14">
        <v>0</v>
      </c>
      <c r="L9153" s="14">
        <v>0</v>
      </c>
      <c r="M9153" s="14">
        <v>0</v>
      </c>
      <c r="N9153" t="s">
        <v>55</v>
      </c>
    </row>
    <row r="9154" spans="1:14">
      <c r="A9154">
        <v>6</v>
      </c>
      <c r="B9154" t="s">
        <v>55</v>
      </c>
      <c r="C9154" s="13" t="s">
        <v>26612</v>
      </c>
      <c r="D9154" s="13" t="s">
        <v>26613</v>
      </c>
      <c r="E9154" t="s">
        <v>26614</v>
      </c>
      <c r="H9154" s="14">
        <v>0</v>
      </c>
      <c r="I9154" s="14">
        <v>0</v>
      </c>
      <c r="J9154" s="14">
        <v>0</v>
      </c>
      <c r="K9154" s="14">
        <v>0</v>
      </c>
      <c r="L9154" s="14">
        <v>0</v>
      </c>
      <c r="M9154" s="14">
        <v>0</v>
      </c>
      <c r="N9154" t="s">
        <v>55</v>
      </c>
    </row>
    <row r="9155" spans="1:14">
      <c r="A9155">
        <v>6</v>
      </c>
      <c r="B9155" t="s">
        <v>55</v>
      </c>
      <c r="C9155" s="13" t="s">
        <v>26615</v>
      </c>
      <c r="D9155" s="13" t="s">
        <v>26616</v>
      </c>
      <c r="E9155" t="s">
        <v>26617</v>
      </c>
      <c r="H9155" s="14">
        <v>0</v>
      </c>
      <c r="I9155" s="14">
        <v>0</v>
      </c>
      <c r="J9155" s="14">
        <v>0</v>
      </c>
      <c r="K9155" s="14">
        <v>0</v>
      </c>
      <c r="L9155" s="14">
        <v>0</v>
      </c>
      <c r="M9155" s="14">
        <v>0</v>
      </c>
      <c r="N9155" t="s">
        <v>55</v>
      </c>
    </row>
    <row r="9156" spans="1:14">
      <c r="A9156">
        <v>6</v>
      </c>
      <c r="B9156" t="s">
        <v>55</v>
      </c>
      <c r="C9156" s="13" t="s">
        <v>26618</v>
      </c>
      <c r="D9156" s="13" t="s">
        <v>26619</v>
      </c>
      <c r="E9156" t="s">
        <v>26620</v>
      </c>
      <c r="H9156" s="14">
        <v>0</v>
      </c>
      <c r="I9156" s="14">
        <v>0</v>
      </c>
      <c r="J9156" s="14">
        <v>0</v>
      </c>
      <c r="K9156" s="14">
        <v>0</v>
      </c>
      <c r="L9156" s="14">
        <v>0</v>
      </c>
      <c r="M9156" s="14">
        <v>0</v>
      </c>
      <c r="N9156" t="s">
        <v>55</v>
      </c>
    </row>
    <row r="9157" spans="1:14">
      <c r="A9157">
        <v>6</v>
      </c>
      <c r="B9157" t="s">
        <v>55</v>
      </c>
      <c r="C9157" s="13" t="s">
        <v>26621</v>
      </c>
      <c r="D9157" s="13" t="s">
        <v>26622</v>
      </c>
      <c r="E9157" t="s">
        <v>26623</v>
      </c>
      <c r="H9157" s="14">
        <v>0</v>
      </c>
      <c r="I9157" s="14">
        <v>0</v>
      </c>
      <c r="J9157" s="14">
        <v>0</v>
      </c>
      <c r="K9157" s="14">
        <v>0</v>
      </c>
      <c r="L9157" s="14">
        <v>0</v>
      </c>
      <c r="M9157" s="14">
        <v>0</v>
      </c>
      <c r="N9157" t="s">
        <v>55</v>
      </c>
    </row>
    <row r="9158" spans="1:14">
      <c r="A9158">
        <v>6</v>
      </c>
      <c r="B9158" t="s">
        <v>55</v>
      </c>
      <c r="C9158" s="13" t="s">
        <v>26624</v>
      </c>
      <c r="D9158" s="13" t="s">
        <v>26625</v>
      </c>
      <c r="E9158" t="s">
        <v>26626</v>
      </c>
      <c r="H9158" s="14">
        <v>0</v>
      </c>
      <c r="I9158" s="14">
        <v>0</v>
      </c>
      <c r="J9158" s="14">
        <v>0</v>
      </c>
      <c r="K9158" s="14">
        <v>0</v>
      </c>
      <c r="L9158" s="14">
        <v>0</v>
      </c>
      <c r="M9158" s="14">
        <v>0</v>
      </c>
      <c r="N9158" t="s">
        <v>55</v>
      </c>
    </row>
    <row r="9159" spans="1:14">
      <c r="A9159">
        <v>6</v>
      </c>
      <c r="B9159" t="s">
        <v>55</v>
      </c>
      <c r="C9159" s="13" t="s">
        <v>26627</v>
      </c>
      <c r="D9159" s="13" t="s">
        <v>26628</v>
      </c>
      <c r="E9159" t="s">
        <v>26629</v>
      </c>
      <c r="H9159" s="14">
        <v>0</v>
      </c>
      <c r="I9159" s="14">
        <v>0</v>
      </c>
      <c r="J9159" s="14">
        <v>0</v>
      </c>
      <c r="K9159" s="14">
        <v>0</v>
      </c>
      <c r="L9159" s="14">
        <v>0</v>
      </c>
      <c r="M9159" s="14">
        <v>0</v>
      </c>
      <c r="N9159" t="s">
        <v>55</v>
      </c>
    </row>
    <row r="9160" spans="1:14">
      <c r="A9160">
        <v>6</v>
      </c>
      <c r="B9160" t="s">
        <v>55</v>
      </c>
      <c r="C9160" s="13" t="s">
        <v>26630</v>
      </c>
      <c r="D9160" s="13" t="s">
        <v>26631</v>
      </c>
      <c r="E9160" t="s">
        <v>26632</v>
      </c>
      <c r="H9160" s="14">
        <v>0</v>
      </c>
      <c r="I9160" s="14">
        <v>0</v>
      </c>
      <c r="J9160" s="14">
        <v>0</v>
      </c>
      <c r="K9160" s="14">
        <v>0</v>
      </c>
      <c r="L9160" s="14">
        <v>0</v>
      </c>
      <c r="M9160" s="14">
        <v>0</v>
      </c>
      <c r="N9160" t="s">
        <v>55</v>
      </c>
    </row>
    <row r="9161" spans="1:14">
      <c r="A9161">
        <v>6</v>
      </c>
      <c r="B9161" t="s">
        <v>55</v>
      </c>
      <c r="C9161" s="13" t="s">
        <v>26633</v>
      </c>
      <c r="D9161" s="13" t="s">
        <v>26634</v>
      </c>
      <c r="E9161" t="s">
        <v>26635</v>
      </c>
      <c r="H9161" s="14">
        <v>0</v>
      </c>
      <c r="I9161" s="14">
        <v>0</v>
      </c>
      <c r="J9161" s="14">
        <v>0</v>
      </c>
      <c r="K9161" s="14">
        <v>0</v>
      </c>
      <c r="L9161" s="14">
        <v>0</v>
      </c>
      <c r="M9161" s="14">
        <v>0</v>
      </c>
      <c r="N9161" t="s">
        <v>55</v>
      </c>
    </row>
    <row r="9162" spans="1:14">
      <c r="A9162">
        <v>6</v>
      </c>
      <c r="B9162" t="s">
        <v>55</v>
      </c>
      <c r="C9162" s="13" t="s">
        <v>26636</v>
      </c>
      <c r="D9162" s="13" t="s">
        <v>26637</v>
      </c>
      <c r="E9162" t="s">
        <v>26638</v>
      </c>
      <c r="H9162" s="14">
        <v>340</v>
      </c>
      <c r="I9162" s="14">
        <v>374</v>
      </c>
      <c r="J9162" s="14">
        <v>442</v>
      </c>
      <c r="K9162" s="14">
        <v>487</v>
      </c>
      <c r="L9162" s="14">
        <v>476</v>
      </c>
      <c r="M9162" s="14">
        <v>524</v>
      </c>
      <c r="N9162" t="s">
        <v>55</v>
      </c>
    </row>
    <row r="9163" spans="1:14">
      <c r="A9163">
        <v>6</v>
      </c>
      <c r="B9163" t="s">
        <v>55</v>
      </c>
      <c r="C9163" s="13" t="s">
        <v>26639</v>
      </c>
      <c r="D9163" s="13" t="s">
        <v>26640</v>
      </c>
      <c r="E9163" t="s">
        <v>26641</v>
      </c>
      <c r="H9163" s="14">
        <v>0</v>
      </c>
      <c r="I9163" s="14">
        <v>0</v>
      </c>
      <c r="J9163" s="14">
        <v>0</v>
      </c>
      <c r="K9163" s="14">
        <v>0</v>
      </c>
      <c r="L9163" s="14">
        <v>0</v>
      </c>
      <c r="M9163" s="14">
        <v>0</v>
      </c>
      <c r="N9163" t="s">
        <v>55</v>
      </c>
    </row>
    <row r="9164" spans="1:14">
      <c r="A9164">
        <v>6</v>
      </c>
      <c r="B9164" t="s">
        <v>55</v>
      </c>
      <c r="C9164" s="13" t="s">
        <v>26642</v>
      </c>
      <c r="D9164" s="13" t="s">
        <v>26643</v>
      </c>
      <c r="E9164" t="s">
        <v>26644</v>
      </c>
      <c r="H9164" s="14">
        <v>0</v>
      </c>
      <c r="I9164" s="14">
        <v>0</v>
      </c>
      <c r="J9164" s="14">
        <v>0</v>
      </c>
      <c r="K9164" s="14">
        <v>0</v>
      </c>
      <c r="L9164" s="14">
        <v>0</v>
      </c>
      <c r="M9164" s="14">
        <v>0</v>
      </c>
      <c r="N9164" t="s">
        <v>55</v>
      </c>
    </row>
    <row r="9165" spans="1:14">
      <c r="A9165">
        <v>6</v>
      </c>
      <c r="B9165" t="s">
        <v>55</v>
      </c>
      <c r="C9165" s="13" t="s">
        <v>26645</v>
      </c>
      <c r="D9165" s="13" t="s">
        <v>26646</v>
      </c>
      <c r="E9165" t="s">
        <v>26647</v>
      </c>
      <c r="H9165" s="14">
        <v>0</v>
      </c>
      <c r="I9165" s="14">
        <v>0</v>
      </c>
      <c r="J9165" s="14">
        <v>0</v>
      </c>
      <c r="K9165" s="14">
        <v>0</v>
      </c>
      <c r="L9165" s="14">
        <v>0</v>
      </c>
      <c r="M9165" s="14">
        <v>0</v>
      </c>
      <c r="N9165" t="s">
        <v>55</v>
      </c>
    </row>
    <row r="9166" spans="1:14">
      <c r="A9166">
        <v>6</v>
      </c>
      <c r="B9166" t="s">
        <v>55</v>
      </c>
      <c r="C9166" s="13" t="s">
        <v>26648</v>
      </c>
      <c r="D9166" s="13" t="s">
        <v>26649</v>
      </c>
      <c r="E9166" t="s">
        <v>26650</v>
      </c>
      <c r="H9166" s="14">
        <v>0</v>
      </c>
      <c r="I9166" s="14">
        <v>0</v>
      </c>
      <c r="J9166" s="14">
        <v>0</v>
      </c>
      <c r="K9166" s="14">
        <v>0</v>
      </c>
      <c r="L9166" s="14">
        <v>0</v>
      </c>
      <c r="M9166" s="14">
        <v>0</v>
      </c>
      <c r="N9166" t="s">
        <v>55</v>
      </c>
    </row>
    <row r="9167" spans="1:14">
      <c r="A9167">
        <v>6</v>
      </c>
      <c r="B9167" t="s">
        <v>55</v>
      </c>
      <c r="C9167" s="13" t="s">
        <v>26651</v>
      </c>
      <c r="D9167" s="13" t="s">
        <v>26652</v>
      </c>
      <c r="E9167" t="s">
        <v>26653</v>
      </c>
      <c r="H9167" s="14">
        <v>0</v>
      </c>
      <c r="I9167" s="14">
        <v>0</v>
      </c>
      <c r="J9167" s="14">
        <v>0</v>
      </c>
      <c r="K9167" s="14">
        <v>0</v>
      </c>
      <c r="L9167" s="14">
        <v>0</v>
      </c>
      <c r="M9167" s="14">
        <v>0</v>
      </c>
      <c r="N9167" t="s">
        <v>55</v>
      </c>
    </row>
    <row r="9168" spans="1:14">
      <c r="A9168">
        <v>6</v>
      </c>
      <c r="B9168" t="s">
        <v>55</v>
      </c>
      <c r="C9168" s="13" t="s">
        <v>26654</v>
      </c>
      <c r="D9168" s="13" t="s">
        <v>26655</v>
      </c>
      <c r="E9168" t="s">
        <v>26656</v>
      </c>
      <c r="H9168" s="14">
        <v>0</v>
      </c>
      <c r="I9168" s="14">
        <v>0</v>
      </c>
      <c r="J9168" s="14">
        <v>0</v>
      </c>
      <c r="K9168" s="14">
        <v>0</v>
      </c>
      <c r="L9168" s="14">
        <v>0</v>
      </c>
      <c r="M9168" s="14">
        <v>0</v>
      </c>
      <c r="N9168" t="s">
        <v>55</v>
      </c>
    </row>
    <row r="9169" spans="1:14">
      <c r="A9169">
        <v>6</v>
      </c>
      <c r="B9169" t="s">
        <v>55</v>
      </c>
      <c r="C9169" s="13" t="s">
        <v>26657</v>
      </c>
      <c r="D9169" s="13" t="s">
        <v>26658</v>
      </c>
      <c r="E9169" t="s">
        <v>26659</v>
      </c>
      <c r="H9169" s="14">
        <v>0</v>
      </c>
      <c r="I9169" s="14">
        <v>0</v>
      </c>
      <c r="J9169" s="14">
        <v>0</v>
      </c>
      <c r="K9169" s="14">
        <v>0</v>
      </c>
      <c r="L9169" s="14">
        <v>0</v>
      </c>
      <c r="M9169" s="14">
        <v>0</v>
      </c>
      <c r="N9169" t="s">
        <v>55</v>
      </c>
    </row>
    <row r="9170" spans="1:14">
      <c r="A9170">
        <v>6</v>
      </c>
      <c r="B9170" t="s">
        <v>55</v>
      </c>
      <c r="C9170" s="13" t="s">
        <v>26660</v>
      </c>
      <c r="D9170" s="13" t="s">
        <v>26661</v>
      </c>
      <c r="E9170" t="s">
        <v>26662</v>
      </c>
      <c r="H9170" s="14">
        <v>0</v>
      </c>
      <c r="I9170" s="14">
        <v>0</v>
      </c>
      <c r="J9170" s="14">
        <v>0</v>
      </c>
      <c r="K9170" s="14">
        <v>0</v>
      </c>
      <c r="L9170" s="14">
        <v>0</v>
      </c>
      <c r="M9170" s="14">
        <v>0</v>
      </c>
      <c r="N9170" t="s">
        <v>55</v>
      </c>
    </row>
    <row r="9171" spans="1:14">
      <c r="A9171">
        <v>6</v>
      </c>
      <c r="B9171" t="s">
        <v>55</v>
      </c>
      <c r="C9171" s="13" t="s">
        <v>26663</v>
      </c>
      <c r="D9171" s="13" t="s">
        <v>26664</v>
      </c>
      <c r="E9171" t="s">
        <v>26665</v>
      </c>
      <c r="H9171" s="14">
        <v>0</v>
      </c>
      <c r="I9171" s="14">
        <v>0</v>
      </c>
      <c r="J9171" s="14">
        <v>0</v>
      </c>
      <c r="K9171" s="14">
        <v>0</v>
      </c>
      <c r="L9171" s="14">
        <v>0</v>
      </c>
      <c r="M9171" s="14">
        <v>0</v>
      </c>
      <c r="N9171" t="s">
        <v>55</v>
      </c>
    </row>
    <row r="9172" spans="1:14">
      <c r="A9172">
        <v>6</v>
      </c>
      <c r="B9172" t="s">
        <v>55</v>
      </c>
      <c r="C9172" s="13" t="s">
        <v>26666</v>
      </c>
      <c r="D9172" s="13" t="s">
        <v>24585</v>
      </c>
      <c r="E9172" t="s">
        <v>26667</v>
      </c>
      <c r="H9172" s="14">
        <v>0</v>
      </c>
      <c r="I9172" s="14">
        <v>0</v>
      </c>
      <c r="J9172" s="14">
        <v>0</v>
      </c>
      <c r="K9172" s="14">
        <v>0</v>
      </c>
      <c r="L9172" s="14">
        <v>0</v>
      </c>
      <c r="M9172" s="14">
        <v>0</v>
      </c>
      <c r="N9172" t="s">
        <v>55</v>
      </c>
    </row>
    <row r="9173" spans="1:14">
      <c r="A9173">
        <v>6</v>
      </c>
      <c r="B9173" t="s">
        <v>55</v>
      </c>
      <c r="C9173" s="13" t="s">
        <v>26668</v>
      </c>
      <c r="D9173" s="13" t="s">
        <v>24941</v>
      </c>
      <c r="E9173" t="s">
        <v>26669</v>
      </c>
      <c r="H9173" s="14">
        <v>30</v>
      </c>
      <c r="I9173" s="14">
        <v>30</v>
      </c>
      <c r="J9173" s="14">
        <v>40</v>
      </c>
      <c r="K9173" s="14">
        <v>0</v>
      </c>
      <c r="L9173" s="14">
        <v>0</v>
      </c>
      <c r="M9173" s="14">
        <v>0</v>
      </c>
      <c r="N9173" t="s">
        <v>55</v>
      </c>
    </row>
    <row r="9174" spans="1:14">
      <c r="A9174">
        <v>6</v>
      </c>
      <c r="B9174" t="s">
        <v>55</v>
      </c>
      <c r="C9174" s="13" t="s">
        <v>26670</v>
      </c>
      <c r="D9174" s="13" t="s">
        <v>26671</v>
      </c>
      <c r="E9174" t="s">
        <v>26672</v>
      </c>
      <c r="H9174" s="14">
        <v>5</v>
      </c>
      <c r="I9174" s="14">
        <v>5</v>
      </c>
      <c r="J9174" s="14">
        <v>7</v>
      </c>
      <c r="K9174" s="14">
        <v>7</v>
      </c>
      <c r="L9174" s="14">
        <v>7</v>
      </c>
      <c r="M9174" s="14">
        <v>7</v>
      </c>
      <c r="N9174" t="s">
        <v>55</v>
      </c>
    </row>
    <row r="9175" spans="1:14">
      <c r="A9175">
        <v>6</v>
      </c>
      <c r="B9175" t="s">
        <v>55</v>
      </c>
      <c r="C9175" s="13" t="s">
        <v>26673</v>
      </c>
      <c r="D9175" s="13" t="s">
        <v>26674</v>
      </c>
      <c r="E9175" t="s">
        <v>26675</v>
      </c>
      <c r="H9175" s="14">
        <v>0</v>
      </c>
      <c r="I9175" s="14">
        <v>0</v>
      </c>
      <c r="J9175" s="14">
        <v>0</v>
      </c>
      <c r="K9175" s="14">
        <v>0</v>
      </c>
      <c r="L9175" s="14">
        <v>0</v>
      </c>
      <c r="M9175" s="14">
        <v>0</v>
      </c>
      <c r="N9175" t="s">
        <v>55</v>
      </c>
    </row>
    <row r="9176" spans="1:14">
      <c r="A9176">
        <v>6</v>
      </c>
      <c r="B9176" t="s">
        <v>55</v>
      </c>
      <c r="C9176" s="13" t="s">
        <v>26676</v>
      </c>
      <c r="D9176" s="13" t="s">
        <v>26677</v>
      </c>
      <c r="E9176" t="s">
        <v>26678</v>
      </c>
      <c r="H9176" s="14">
        <v>60</v>
      </c>
      <c r="I9176" s="14">
        <v>60</v>
      </c>
      <c r="J9176" s="14">
        <v>80</v>
      </c>
      <c r="K9176" s="14">
        <v>0</v>
      </c>
      <c r="L9176" s="14">
        <v>0</v>
      </c>
      <c r="M9176" s="14">
        <v>0</v>
      </c>
      <c r="N9176" t="s">
        <v>55</v>
      </c>
    </row>
    <row r="9177" spans="1:14">
      <c r="A9177">
        <v>6</v>
      </c>
      <c r="B9177" t="s">
        <v>55</v>
      </c>
      <c r="C9177" s="13" t="s">
        <v>26679</v>
      </c>
      <c r="D9177" s="13" t="s">
        <v>26680</v>
      </c>
      <c r="E9177" t="s">
        <v>26681</v>
      </c>
      <c r="H9177" s="14">
        <v>0</v>
      </c>
      <c r="I9177" s="14">
        <v>0</v>
      </c>
      <c r="J9177" s="14">
        <v>0</v>
      </c>
      <c r="K9177" s="14">
        <v>0</v>
      </c>
      <c r="L9177" s="14">
        <v>0</v>
      </c>
      <c r="M9177" s="14">
        <v>0</v>
      </c>
      <c r="N9177" t="s">
        <v>55</v>
      </c>
    </row>
    <row r="9178" spans="1:14">
      <c r="A9178">
        <v>6</v>
      </c>
      <c r="B9178" t="s">
        <v>55</v>
      </c>
      <c r="C9178" s="13" t="s">
        <v>26682</v>
      </c>
      <c r="D9178" s="13" t="s">
        <v>26683</v>
      </c>
      <c r="E9178" t="s">
        <v>26684</v>
      </c>
      <c r="H9178" s="14">
        <v>0</v>
      </c>
      <c r="I9178" s="14">
        <v>0</v>
      </c>
      <c r="J9178" s="14">
        <v>0</v>
      </c>
      <c r="K9178" s="14">
        <v>0</v>
      </c>
      <c r="L9178" s="14">
        <v>0</v>
      </c>
      <c r="M9178" s="14">
        <v>0</v>
      </c>
      <c r="N9178" t="s">
        <v>55</v>
      </c>
    </row>
    <row r="9179" spans="1:14">
      <c r="A9179">
        <v>6</v>
      </c>
      <c r="B9179" t="s">
        <v>55</v>
      </c>
      <c r="C9179" s="13" t="s">
        <v>26685</v>
      </c>
      <c r="D9179" s="13" t="s">
        <v>26686</v>
      </c>
      <c r="E9179" t="s">
        <v>26687</v>
      </c>
      <c r="H9179" s="14">
        <v>0</v>
      </c>
      <c r="I9179" s="14">
        <v>0</v>
      </c>
      <c r="J9179" s="14">
        <v>0</v>
      </c>
      <c r="K9179" s="14">
        <v>0</v>
      </c>
      <c r="L9179" s="14">
        <v>0</v>
      </c>
      <c r="M9179" s="14">
        <v>0</v>
      </c>
      <c r="N9179" t="s">
        <v>55</v>
      </c>
    </row>
    <row r="9180" spans="1:14">
      <c r="A9180">
        <v>6</v>
      </c>
      <c r="B9180" t="s">
        <v>55</v>
      </c>
      <c r="C9180" s="13" t="s">
        <v>26688</v>
      </c>
      <c r="D9180" s="13" t="s">
        <v>26689</v>
      </c>
      <c r="E9180" t="s">
        <v>26690</v>
      </c>
      <c r="H9180" s="14">
        <v>0</v>
      </c>
      <c r="I9180" s="14">
        <v>0</v>
      </c>
      <c r="J9180" s="14">
        <v>0</v>
      </c>
      <c r="K9180" s="14">
        <v>0</v>
      </c>
      <c r="L9180" s="14">
        <v>0</v>
      </c>
      <c r="M9180" s="14">
        <v>0</v>
      </c>
      <c r="N9180" t="s">
        <v>55</v>
      </c>
    </row>
    <row r="9181" spans="1:14">
      <c r="A9181">
        <v>6</v>
      </c>
      <c r="B9181" t="s">
        <v>55</v>
      </c>
      <c r="C9181" s="13" t="s">
        <v>26691</v>
      </c>
      <c r="D9181" s="13" t="s">
        <v>26692</v>
      </c>
      <c r="E9181" t="s">
        <v>26693</v>
      </c>
      <c r="H9181" s="14">
        <v>0</v>
      </c>
      <c r="I9181" s="14">
        <v>0</v>
      </c>
      <c r="J9181" s="14">
        <v>0</v>
      </c>
      <c r="K9181" s="14">
        <v>0</v>
      </c>
      <c r="L9181" s="14">
        <v>0</v>
      </c>
      <c r="M9181" s="14">
        <v>0</v>
      </c>
      <c r="N9181" t="s">
        <v>55</v>
      </c>
    </row>
    <row r="9182" spans="1:14">
      <c r="A9182">
        <v>6</v>
      </c>
      <c r="B9182" t="s">
        <v>55</v>
      </c>
      <c r="C9182" s="13" t="s">
        <v>26694</v>
      </c>
      <c r="D9182" s="13" t="s">
        <v>26695</v>
      </c>
      <c r="E9182" t="s">
        <v>26696</v>
      </c>
      <c r="H9182" s="14">
        <v>0</v>
      </c>
      <c r="I9182" s="14">
        <v>0</v>
      </c>
      <c r="J9182" s="14">
        <v>0</v>
      </c>
      <c r="K9182" s="14">
        <v>0</v>
      </c>
      <c r="L9182" s="14">
        <v>0</v>
      </c>
      <c r="M9182" s="14">
        <v>0</v>
      </c>
      <c r="N9182" t="s">
        <v>55</v>
      </c>
    </row>
    <row r="9183" spans="1:14">
      <c r="A9183">
        <v>6</v>
      </c>
      <c r="B9183" t="s">
        <v>55</v>
      </c>
      <c r="C9183" s="13" t="s">
        <v>26697</v>
      </c>
      <c r="D9183" s="13" t="s">
        <v>26698</v>
      </c>
      <c r="E9183" t="s">
        <v>26699</v>
      </c>
      <c r="H9183" s="14">
        <v>0</v>
      </c>
      <c r="I9183" s="14">
        <v>0</v>
      </c>
      <c r="J9183" s="14">
        <v>0</v>
      </c>
      <c r="K9183" s="14">
        <v>0</v>
      </c>
      <c r="L9183" s="14">
        <v>0</v>
      </c>
      <c r="M9183" s="14">
        <v>0</v>
      </c>
      <c r="N9183" t="s">
        <v>55</v>
      </c>
    </row>
    <row r="9184" spans="1:14">
      <c r="A9184">
        <v>6</v>
      </c>
      <c r="B9184" t="s">
        <v>55</v>
      </c>
      <c r="C9184" s="13" t="s">
        <v>26700</v>
      </c>
      <c r="D9184" s="13" t="s">
        <v>26701</v>
      </c>
      <c r="E9184" t="s">
        <v>26702</v>
      </c>
      <c r="H9184" s="14">
        <v>0</v>
      </c>
      <c r="I9184" s="14">
        <v>0</v>
      </c>
      <c r="J9184" s="14">
        <v>0</v>
      </c>
      <c r="K9184" s="14">
        <v>0</v>
      </c>
      <c r="L9184" s="14">
        <v>0</v>
      </c>
      <c r="M9184" s="14">
        <v>0</v>
      </c>
      <c r="N9184" t="s">
        <v>55</v>
      </c>
    </row>
    <row r="9185" spans="1:14">
      <c r="A9185">
        <v>6</v>
      </c>
      <c r="B9185" t="s">
        <v>55</v>
      </c>
      <c r="C9185" s="13" t="s">
        <v>26703</v>
      </c>
      <c r="D9185" s="13" t="s">
        <v>26704</v>
      </c>
      <c r="E9185" t="s">
        <v>26705</v>
      </c>
      <c r="H9185" s="14">
        <v>0</v>
      </c>
      <c r="I9185" s="14">
        <v>0</v>
      </c>
      <c r="J9185" s="14">
        <v>0</v>
      </c>
      <c r="K9185" s="14">
        <v>0</v>
      </c>
      <c r="L9185" s="14">
        <v>0</v>
      </c>
      <c r="M9185" s="14">
        <v>0</v>
      </c>
      <c r="N9185" t="s">
        <v>55</v>
      </c>
    </row>
    <row r="9186" spans="1:14">
      <c r="A9186">
        <v>6</v>
      </c>
      <c r="B9186" t="s">
        <v>55</v>
      </c>
      <c r="C9186" s="13" t="s">
        <v>26706</v>
      </c>
      <c r="D9186" s="13" t="s">
        <v>26707</v>
      </c>
      <c r="E9186" t="s">
        <v>26708</v>
      </c>
      <c r="H9186" s="14">
        <v>0</v>
      </c>
      <c r="I9186" s="14">
        <v>0</v>
      </c>
      <c r="J9186" s="14">
        <v>0</v>
      </c>
      <c r="K9186" s="14">
        <v>0</v>
      </c>
      <c r="L9186" s="14">
        <v>0</v>
      </c>
      <c r="M9186" s="14">
        <v>0</v>
      </c>
      <c r="N9186" t="s">
        <v>55</v>
      </c>
    </row>
    <row r="9187" spans="1:14">
      <c r="A9187">
        <v>6</v>
      </c>
      <c r="B9187" t="s">
        <v>55</v>
      </c>
      <c r="C9187" s="13" t="s">
        <v>26709</v>
      </c>
      <c r="D9187" s="13" t="s">
        <v>26710</v>
      </c>
      <c r="E9187" t="s">
        <v>26711</v>
      </c>
      <c r="H9187" s="14">
        <v>0</v>
      </c>
      <c r="I9187" s="14">
        <v>0</v>
      </c>
      <c r="J9187" s="14">
        <v>0</v>
      </c>
      <c r="K9187" s="14">
        <v>0</v>
      </c>
      <c r="L9187" s="14">
        <v>0</v>
      </c>
      <c r="M9187" s="14">
        <v>0</v>
      </c>
      <c r="N9187" t="s">
        <v>55</v>
      </c>
    </row>
    <row r="9188" spans="1:14">
      <c r="A9188">
        <v>6</v>
      </c>
      <c r="B9188" t="s">
        <v>55</v>
      </c>
      <c r="C9188" s="13" t="s">
        <v>26712</v>
      </c>
      <c r="D9188" s="13" t="s">
        <v>26713</v>
      </c>
      <c r="E9188" t="s">
        <v>26714</v>
      </c>
      <c r="H9188" s="14">
        <v>0</v>
      </c>
      <c r="I9188" s="14">
        <v>0</v>
      </c>
      <c r="J9188" s="14">
        <v>0</v>
      </c>
      <c r="K9188" s="14">
        <v>0</v>
      </c>
      <c r="L9188" s="14">
        <v>0</v>
      </c>
      <c r="M9188" s="14">
        <v>0</v>
      </c>
      <c r="N9188" t="s">
        <v>55</v>
      </c>
    </row>
    <row r="9189" spans="1:14">
      <c r="A9189">
        <v>6</v>
      </c>
      <c r="B9189" t="s">
        <v>55</v>
      </c>
      <c r="C9189" s="13" t="s">
        <v>26715</v>
      </c>
      <c r="D9189" s="13" t="s">
        <v>26716</v>
      </c>
      <c r="E9189" t="s">
        <v>26717</v>
      </c>
      <c r="H9189" s="14">
        <v>0</v>
      </c>
      <c r="I9189" s="14">
        <v>0</v>
      </c>
      <c r="J9189" s="14">
        <v>0</v>
      </c>
      <c r="K9189" s="14">
        <v>0</v>
      </c>
      <c r="L9189" s="14">
        <v>0</v>
      </c>
      <c r="M9189" s="14">
        <v>0</v>
      </c>
      <c r="N9189" t="s">
        <v>55</v>
      </c>
    </row>
    <row r="9190" spans="1:14">
      <c r="A9190">
        <v>6</v>
      </c>
      <c r="B9190" t="s">
        <v>55</v>
      </c>
      <c r="C9190" s="13" t="s">
        <v>26718</v>
      </c>
      <c r="D9190" s="13" t="s">
        <v>26719</v>
      </c>
      <c r="E9190" t="s">
        <v>26720</v>
      </c>
      <c r="H9190" s="14">
        <v>0</v>
      </c>
      <c r="I9190" s="14">
        <v>0</v>
      </c>
      <c r="J9190" s="14">
        <v>0</v>
      </c>
      <c r="K9190" s="14">
        <v>0</v>
      </c>
      <c r="L9190" s="14">
        <v>0</v>
      </c>
      <c r="M9190" s="14">
        <v>0</v>
      </c>
      <c r="N9190" t="s">
        <v>55</v>
      </c>
    </row>
    <row r="9191" spans="1:14">
      <c r="A9191">
        <v>6</v>
      </c>
      <c r="B9191" t="s">
        <v>55</v>
      </c>
      <c r="C9191" s="13" t="s">
        <v>26721</v>
      </c>
      <c r="D9191" s="13" t="s">
        <v>26722</v>
      </c>
      <c r="E9191" t="s">
        <v>26723</v>
      </c>
      <c r="H9191" s="14">
        <v>0</v>
      </c>
      <c r="I9191" s="14">
        <v>0</v>
      </c>
      <c r="J9191" s="14">
        <v>0</v>
      </c>
      <c r="K9191" s="14">
        <v>0</v>
      </c>
      <c r="L9191" s="14">
        <v>0</v>
      </c>
      <c r="M9191" s="14">
        <v>0</v>
      </c>
      <c r="N9191" t="s">
        <v>55</v>
      </c>
    </row>
    <row r="9192" spans="1:14">
      <c r="A9192">
        <v>6</v>
      </c>
      <c r="B9192" t="s">
        <v>55</v>
      </c>
      <c r="C9192" s="13" t="s">
        <v>26724</v>
      </c>
      <c r="D9192" s="13" t="s">
        <v>26725</v>
      </c>
      <c r="E9192" t="s">
        <v>26726</v>
      </c>
      <c r="H9192" s="14">
        <v>0</v>
      </c>
      <c r="I9192" s="14">
        <v>0</v>
      </c>
      <c r="J9192" s="14">
        <v>0</v>
      </c>
      <c r="K9192" s="14">
        <v>0</v>
      </c>
      <c r="L9192" s="14">
        <v>0</v>
      </c>
      <c r="M9192" s="14">
        <v>0</v>
      </c>
      <c r="N9192" t="s">
        <v>55</v>
      </c>
    </row>
    <row r="9193" spans="1:14">
      <c r="A9193">
        <v>6</v>
      </c>
      <c r="B9193" t="s">
        <v>55</v>
      </c>
      <c r="C9193" s="13" t="s">
        <v>26727</v>
      </c>
      <c r="D9193" s="13" t="s">
        <v>26728</v>
      </c>
      <c r="E9193" t="s">
        <v>26729</v>
      </c>
      <c r="H9193" s="14">
        <v>0</v>
      </c>
      <c r="I9193" s="14">
        <v>12000</v>
      </c>
      <c r="J9193" s="14">
        <v>0</v>
      </c>
      <c r="K9193" s="14">
        <v>0</v>
      </c>
      <c r="L9193" s="14">
        <v>0</v>
      </c>
      <c r="M9193" s="14">
        <v>0</v>
      </c>
      <c r="N9193" t="s">
        <v>55</v>
      </c>
    </row>
    <row r="9194" spans="1:14">
      <c r="A9194">
        <v>6</v>
      </c>
      <c r="B9194" t="s">
        <v>55</v>
      </c>
      <c r="C9194" s="13" t="s">
        <v>26730</v>
      </c>
      <c r="D9194" s="13" t="s">
        <v>26731</v>
      </c>
      <c r="E9194" t="s">
        <v>26732</v>
      </c>
      <c r="H9194" s="14">
        <v>0</v>
      </c>
      <c r="I9194" s="14">
        <v>0</v>
      </c>
      <c r="J9194" s="14">
        <v>0</v>
      </c>
      <c r="K9194" s="14">
        <v>0</v>
      </c>
      <c r="L9194" s="14">
        <v>0</v>
      </c>
      <c r="M9194" s="14">
        <v>0</v>
      </c>
      <c r="N9194" t="s">
        <v>55</v>
      </c>
    </row>
    <row r="9195" spans="1:14">
      <c r="A9195">
        <v>6</v>
      </c>
      <c r="B9195" t="s">
        <v>55</v>
      </c>
      <c r="C9195" s="13" t="s">
        <v>26733</v>
      </c>
      <c r="D9195" s="13" t="s">
        <v>26734</v>
      </c>
      <c r="E9195" t="s">
        <v>26735</v>
      </c>
      <c r="H9195" s="14">
        <v>0</v>
      </c>
      <c r="I9195" s="14">
        <v>0</v>
      </c>
      <c r="J9195" s="14">
        <v>0</v>
      </c>
      <c r="K9195" s="14">
        <v>0</v>
      </c>
      <c r="L9195" s="14">
        <v>0</v>
      </c>
      <c r="M9195" s="14">
        <v>0</v>
      </c>
      <c r="N9195" t="s">
        <v>55</v>
      </c>
    </row>
    <row r="9196" spans="1:14">
      <c r="A9196">
        <v>6</v>
      </c>
      <c r="B9196" t="s">
        <v>55</v>
      </c>
      <c r="C9196" s="13" t="s">
        <v>26736</v>
      </c>
      <c r="D9196" s="13" t="s">
        <v>26737</v>
      </c>
      <c r="E9196" t="s">
        <v>26738</v>
      </c>
      <c r="H9196" s="14">
        <v>0</v>
      </c>
      <c r="I9196" s="14">
        <v>0</v>
      </c>
      <c r="J9196" s="14">
        <v>0</v>
      </c>
      <c r="K9196" s="14">
        <v>0</v>
      </c>
      <c r="L9196" s="14">
        <v>0</v>
      </c>
      <c r="M9196" s="14">
        <v>0</v>
      </c>
      <c r="N9196" t="s">
        <v>55</v>
      </c>
    </row>
    <row r="9197" spans="1:14">
      <c r="A9197">
        <v>6</v>
      </c>
      <c r="B9197" t="s">
        <v>55</v>
      </c>
      <c r="C9197" s="13" t="s">
        <v>26739</v>
      </c>
      <c r="D9197" s="13" t="s">
        <v>26740</v>
      </c>
      <c r="E9197" t="s">
        <v>26741</v>
      </c>
      <c r="H9197" s="14">
        <v>0</v>
      </c>
      <c r="I9197" s="14">
        <v>0</v>
      </c>
      <c r="J9197" s="14">
        <v>0</v>
      </c>
      <c r="K9197" s="14">
        <v>0</v>
      </c>
      <c r="L9197" s="14">
        <v>0</v>
      </c>
      <c r="M9197" s="14">
        <v>0</v>
      </c>
      <c r="N9197" t="s">
        <v>55</v>
      </c>
    </row>
    <row r="9198" spans="1:14">
      <c r="A9198">
        <v>6</v>
      </c>
      <c r="B9198" t="s">
        <v>55</v>
      </c>
      <c r="C9198" s="13" t="s">
        <v>26742</v>
      </c>
      <c r="D9198" s="13" t="s">
        <v>26743</v>
      </c>
      <c r="E9198" t="s">
        <v>26744</v>
      </c>
      <c r="H9198" s="14">
        <v>0</v>
      </c>
      <c r="I9198" s="14">
        <v>0</v>
      </c>
      <c r="J9198" s="14">
        <v>0</v>
      </c>
      <c r="K9198" s="14">
        <v>0</v>
      </c>
      <c r="L9198" s="14">
        <v>0</v>
      </c>
      <c r="M9198" s="14">
        <v>0</v>
      </c>
      <c r="N9198" t="s">
        <v>55</v>
      </c>
    </row>
    <row r="9199" spans="1:14">
      <c r="A9199">
        <v>6</v>
      </c>
      <c r="B9199" t="s">
        <v>55</v>
      </c>
      <c r="C9199" s="13" t="s">
        <v>26745</v>
      </c>
      <c r="D9199" s="13" t="s">
        <v>26746</v>
      </c>
      <c r="E9199" t="s">
        <v>26747</v>
      </c>
      <c r="H9199" s="14">
        <v>0</v>
      </c>
      <c r="I9199" s="14">
        <v>0</v>
      </c>
      <c r="J9199" s="14">
        <v>0</v>
      </c>
      <c r="K9199" s="14">
        <v>0</v>
      </c>
      <c r="L9199" s="14">
        <v>0</v>
      </c>
      <c r="M9199" s="14">
        <v>0</v>
      </c>
      <c r="N9199" t="s">
        <v>55</v>
      </c>
    </row>
    <row r="9200" spans="1:14">
      <c r="A9200">
        <v>6</v>
      </c>
      <c r="B9200" t="s">
        <v>55</v>
      </c>
      <c r="C9200" s="13" t="s">
        <v>26748</v>
      </c>
      <c r="D9200" s="13" t="s">
        <v>26749</v>
      </c>
      <c r="E9200" t="s">
        <v>26750</v>
      </c>
      <c r="H9200" s="14">
        <v>0</v>
      </c>
      <c r="I9200" s="14">
        <v>0</v>
      </c>
      <c r="J9200" s="14">
        <v>0</v>
      </c>
      <c r="K9200" s="14">
        <v>0</v>
      </c>
      <c r="L9200" s="14">
        <v>0</v>
      </c>
      <c r="M9200" s="14">
        <v>0</v>
      </c>
      <c r="N9200" t="s">
        <v>55</v>
      </c>
    </row>
    <row r="9201" spans="1:14">
      <c r="A9201">
        <v>6</v>
      </c>
      <c r="B9201" t="s">
        <v>55</v>
      </c>
      <c r="C9201" s="13" t="s">
        <v>26751</v>
      </c>
      <c r="D9201" s="13" t="s">
        <v>26752</v>
      </c>
      <c r="E9201" t="s">
        <v>26753</v>
      </c>
      <c r="H9201" s="14">
        <v>500</v>
      </c>
      <c r="I9201" s="14">
        <v>550</v>
      </c>
      <c r="J9201" s="14">
        <v>650</v>
      </c>
      <c r="K9201" s="14">
        <v>715</v>
      </c>
      <c r="L9201" s="14">
        <v>700</v>
      </c>
      <c r="M9201" s="14">
        <v>770</v>
      </c>
      <c r="N9201" t="s">
        <v>55</v>
      </c>
    </row>
    <row r="9202" spans="1:14">
      <c r="A9202">
        <v>6</v>
      </c>
      <c r="B9202" t="s">
        <v>55</v>
      </c>
      <c r="C9202" s="13" t="s">
        <v>26754</v>
      </c>
      <c r="D9202" s="13" t="s">
        <v>26755</v>
      </c>
      <c r="E9202" t="s">
        <v>26756</v>
      </c>
      <c r="H9202" s="14">
        <v>0</v>
      </c>
      <c r="I9202" s="14">
        <v>0</v>
      </c>
      <c r="J9202" s="14">
        <v>0</v>
      </c>
      <c r="K9202" s="14">
        <v>0</v>
      </c>
      <c r="L9202" s="14">
        <v>0</v>
      </c>
      <c r="M9202" s="14">
        <v>0</v>
      </c>
      <c r="N9202" t="s">
        <v>55</v>
      </c>
    </row>
    <row r="9203" spans="1:14">
      <c r="A9203">
        <v>6</v>
      </c>
      <c r="B9203" t="s">
        <v>55</v>
      </c>
      <c r="C9203" s="13" t="s">
        <v>26757</v>
      </c>
      <c r="D9203" s="13" t="s">
        <v>26758</v>
      </c>
      <c r="E9203" t="s">
        <v>26759</v>
      </c>
      <c r="H9203" s="14">
        <v>0</v>
      </c>
      <c r="I9203" s="14">
        <v>4200</v>
      </c>
      <c r="J9203" s="14">
        <v>0</v>
      </c>
      <c r="K9203" s="14">
        <v>0</v>
      </c>
      <c r="L9203" s="14">
        <v>0</v>
      </c>
      <c r="M9203" s="14">
        <v>0</v>
      </c>
      <c r="N9203" t="s">
        <v>55</v>
      </c>
    </row>
    <row r="9204" spans="1:14">
      <c r="A9204">
        <v>6</v>
      </c>
      <c r="B9204" t="s">
        <v>55</v>
      </c>
      <c r="C9204" s="13" t="s">
        <v>26760</v>
      </c>
      <c r="D9204" s="13" t="s">
        <v>26761</v>
      </c>
      <c r="E9204" t="s">
        <v>26762</v>
      </c>
      <c r="H9204" s="14">
        <v>0</v>
      </c>
      <c r="I9204" s="14">
        <v>0</v>
      </c>
      <c r="J9204" s="14">
        <v>0</v>
      </c>
      <c r="K9204" s="14">
        <v>0</v>
      </c>
      <c r="L9204" s="14">
        <v>0</v>
      </c>
      <c r="M9204" s="14">
        <v>0</v>
      </c>
      <c r="N9204" t="s">
        <v>55</v>
      </c>
    </row>
    <row r="9205" spans="1:14">
      <c r="A9205">
        <v>6</v>
      </c>
      <c r="B9205" t="s">
        <v>55</v>
      </c>
      <c r="C9205" s="13" t="s">
        <v>26763</v>
      </c>
      <c r="D9205" s="13" t="s">
        <v>26764</v>
      </c>
      <c r="E9205" t="s">
        <v>26765</v>
      </c>
      <c r="H9205" s="14">
        <v>0</v>
      </c>
      <c r="I9205" s="14">
        <v>0</v>
      </c>
      <c r="J9205" s="14">
        <v>0</v>
      </c>
      <c r="K9205" s="14">
        <v>0</v>
      </c>
      <c r="L9205" s="14">
        <v>0</v>
      </c>
      <c r="M9205" s="14">
        <v>0</v>
      </c>
      <c r="N9205" t="s">
        <v>55</v>
      </c>
    </row>
    <row r="9206" spans="1:14">
      <c r="A9206">
        <v>6</v>
      </c>
      <c r="B9206" t="s">
        <v>55</v>
      </c>
      <c r="C9206" s="13" t="s">
        <v>26766</v>
      </c>
      <c r="D9206" s="13" t="s">
        <v>26767</v>
      </c>
      <c r="E9206" t="s">
        <v>26768</v>
      </c>
      <c r="H9206" s="14">
        <v>220</v>
      </c>
      <c r="I9206" s="14">
        <v>250</v>
      </c>
      <c r="J9206" s="14">
        <v>330</v>
      </c>
      <c r="K9206" s="14">
        <v>330</v>
      </c>
      <c r="L9206" s="14">
        <v>0</v>
      </c>
      <c r="M9206" s="14">
        <v>0</v>
      </c>
      <c r="N9206" t="s">
        <v>55</v>
      </c>
    </row>
    <row r="9207" spans="1:14">
      <c r="A9207">
        <v>6</v>
      </c>
      <c r="B9207" t="s">
        <v>55</v>
      </c>
      <c r="C9207" s="13" t="s">
        <v>26769</v>
      </c>
      <c r="D9207" s="13" t="s">
        <v>26770</v>
      </c>
      <c r="E9207" t="s">
        <v>26771</v>
      </c>
      <c r="H9207" s="14">
        <v>0</v>
      </c>
      <c r="I9207" s="14">
        <v>0</v>
      </c>
      <c r="J9207" s="14">
        <v>0</v>
      </c>
      <c r="K9207" s="14">
        <v>0</v>
      </c>
      <c r="L9207" s="14">
        <v>0</v>
      </c>
      <c r="M9207" s="14">
        <v>0</v>
      </c>
      <c r="N9207" t="s">
        <v>55</v>
      </c>
    </row>
    <row r="9208" spans="1:14">
      <c r="A9208">
        <v>6</v>
      </c>
      <c r="B9208" t="s">
        <v>55</v>
      </c>
      <c r="C9208" s="13" t="s">
        <v>26772</v>
      </c>
      <c r="D9208" s="13" t="s">
        <v>26773</v>
      </c>
      <c r="E9208" t="s">
        <v>26774</v>
      </c>
      <c r="H9208" s="14">
        <v>0</v>
      </c>
      <c r="I9208" s="14">
        <v>0</v>
      </c>
      <c r="J9208" s="14">
        <v>0</v>
      </c>
      <c r="K9208" s="14">
        <v>0</v>
      </c>
      <c r="L9208" s="14">
        <v>0</v>
      </c>
      <c r="M9208" s="14">
        <v>0</v>
      </c>
      <c r="N9208" t="s">
        <v>55</v>
      </c>
    </row>
    <row r="9209" spans="1:14">
      <c r="A9209">
        <v>6</v>
      </c>
      <c r="B9209" t="s">
        <v>55</v>
      </c>
      <c r="C9209" s="13" t="s">
        <v>26775</v>
      </c>
      <c r="D9209" s="13" t="s">
        <v>26776</v>
      </c>
      <c r="E9209" t="s">
        <v>26777</v>
      </c>
      <c r="H9209" s="14">
        <v>0</v>
      </c>
      <c r="I9209" s="14">
        <v>0</v>
      </c>
      <c r="J9209" s="14">
        <v>0</v>
      </c>
      <c r="K9209" s="14">
        <v>0</v>
      </c>
      <c r="L9209" s="14">
        <v>0</v>
      </c>
      <c r="M9209" s="14">
        <v>0</v>
      </c>
      <c r="N9209" t="s">
        <v>55</v>
      </c>
    </row>
    <row r="9210" spans="1:14">
      <c r="A9210">
        <v>6</v>
      </c>
      <c r="B9210" t="s">
        <v>55</v>
      </c>
      <c r="C9210" s="13" t="s">
        <v>26778</v>
      </c>
      <c r="D9210" s="13" t="s">
        <v>26778</v>
      </c>
      <c r="E9210" t="s">
        <v>26779</v>
      </c>
      <c r="H9210" s="14">
        <v>750</v>
      </c>
      <c r="I9210" s="14">
        <v>0</v>
      </c>
      <c r="J9210" s="14">
        <v>1200</v>
      </c>
      <c r="K9210" s="14">
        <v>0</v>
      </c>
      <c r="L9210" s="14">
        <v>0</v>
      </c>
      <c r="M9210" s="14">
        <v>0</v>
      </c>
      <c r="N9210" t="s">
        <v>55</v>
      </c>
    </row>
    <row r="9211" spans="1:14">
      <c r="A9211">
        <v>6</v>
      </c>
      <c r="B9211" t="s">
        <v>55</v>
      </c>
      <c r="C9211" s="13" t="s">
        <v>26780</v>
      </c>
      <c r="D9211" s="13" t="s">
        <v>26781</v>
      </c>
      <c r="E9211" t="s">
        <v>26782</v>
      </c>
      <c r="H9211" s="14">
        <v>0</v>
      </c>
      <c r="I9211" s="14">
        <v>0</v>
      </c>
      <c r="J9211" s="14">
        <v>0</v>
      </c>
      <c r="K9211" s="14">
        <v>0</v>
      </c>
      <c r="L9211" s="14">
        <v>0</v>
      </c>
      <c r="M9211" s="14">
        <v>0</v>
      </c>
      <c r="N9211" t="s">
        <v>55</v>
      </c>
    </row>
    <row r="9212" spans="1:14">
      <c r="A9212">
        <v>6</v>
      </c>
      <c r="B9212" t="s">
        <v>55</v>
      </c>
      <c r="C9212" s="13" t="s">
        <v>26783</v>
      </c>
      <c r="D9212" s="13" t="s">
        <v>26783</v>
      </c>
      <c r="E9212" t="s">
        <v>26784</v>
      </c>
      <c r="H9212" s="14">
        <v>0</v>
      </c>
      <c r="I9212" s="14">
        <v>0</v>
      </c>
      <c r="J9212" s="14">
        <v>0</v>
      </c>
      <c r="K9212" s="14">
        <v>0</v>
      </c>
      <c r="L9212" s="14">
        <v>0</v>
      </c>
      <c r="M9212" s="14">
        <v>0</v>
      </c>
      <c r="N9212" t="s">
        <v>55</v>
      </c>
    </row>
    <row r="9213" spans="1:14">
      <c r="A9213">
        <v>6</v>
      </c>
      <c r="B9213" t="s">
        <v>55</v>
      </c>
      <c r="C9213" s="13" t="s">
        <v>26785</v>
      </c>
      <c r="D9213" s="13" t="s">
        <v>26786</v>
      </c>
      <c r="E9213" t="s">
        <v>26787</v>
      </c>
      <c r="H9213" s="14">
        <v>0</v>
      </c>
      <c r="I9213" s="14">
        <v>0</v>
      </c>
      <c r="J9213" s="14">
        <v>0</v>
      </c>
      <c r="K9213" s="14">
        <v>0</v>
      </c>
      <c r="L9213" s="14">
        <v>0</v>
      </c>
      <c r="M9213" s="14">
        <v>0</v>
      </c>
      <c r="N9213" t="s">
        <v>55</v>
      </c>
    </row>
    <row r="9214" spans="1:14">
      <c r="A9214">
        <v>6</v>
      </c>
      <c r="B9214" t="s">
        <v>55</v>
      </c>
      <c r="C9214" s="13" t="s">
        <v>26788</v>
      </c>
      <c r="D9214" s="13" t="s">
        <v>26789</v>
      </c>
      <c r="E9214" t="s">
        <v>26790</v>
      </c>
      <c r="H9214" s="14">
        <v>0</v>
      </c>
      <c r="I9214" s="14">
        <v>0</v>
      </c>
      <c r="J9214" s="14">
        <v>0</v>
      </c>
      <c r="K9214" s="14">
        <v>0</v>
      </c>
      <c r="L9214" s="14">
        <v>0</v>
      </c>
      <c r="M9214" s="14">
        <v>0</v>
      </c>
      <c r="N9214" t="s">
        <v>55</v>
      </c>
    </row>
    <row r="9215" spans="1:14">
      <c r="A9215">
        <v>6</v>
      </c>
      <c r="B9215" t="s">
        <v>55</v>
      </c>
      <c r="C9215" s="13" t="s">
        <v>26791</v>
      </c>
      <c r="D9215" s="13" t="s">
        <v>26792</v>
      </c>
      <c r="E9215" t="s">
        <v>26793</v>
      </c>
      <c r="H9215" s="14">
        <v>0</v>
      </c>
      <c r="I9215" s="14">
        <v>0</v>
      </c>
      <c r="J9215" s="14">
        <v>0</v>
      </c>
      <c r="K9215" s="14">
        <v>0</v>
      </c>
      <c r="L9215" s="14">
        <v>0</v>
      </c>
      <c r="M9215" s="14">
        <v>0</v>
      </c>
      <c r="N9215" t="s">
        <v>55</v>
      </c>
    </row>
    <row r="9216" spans="1:14">
      <c r="A9216">
        <v>6</v>
      </c>
      <c r="B9216" t="s">
        <v>55</v>
      </c>
      <c r="C9216" s="13" t="s">
        <v>26794</v>
      </c>
      <c r="D9216" s="13" t="s">
        <v>26795</v>
      </c>
      <c r="E9216" t="s">
        <v>26796</v>
      </c>
      <c r="H9216" s="14">
        <v>0</v>
      </c>
      <c r="I9216" s="14">
        <v>0</v>
      </c>
      <c r="J9216" s="14">
        <v>0</v>
      </c>
      <c r="K9216" s="14">
        <v>0</v>
      </c>
      <c r="L9216" s="14">
        <v>0</v>
      </c>
      <c r="M9216" s="14">
        <v>0</v>
      </c>
      <c r="N9216" t="s">
        <v>55</v>
      </c>
    </row>
    <row r="9217" spans="1:14">
      <c r="A9217">
        <v>6</v>
      </c>
      <c r="B9217" t="s">
        <v>55</v>
      </c>
      <c r="C9217" s="13" t="s">
        <v>26797</v>
      </c>
      <c r="D9217" s="13" t="s">
        <v>26798</v>
      </c>
      <c r="E9217" t="s">
        <v>26799</v>
      </c>
      <c r="H9217" s="14">
        <v>1100</v>
      </c>
      <c r="I9217" s="14">
        <v>1100</v>
      </c>
      <c r="J9217" s="14">
        <v>1430</v>
      </c>
      <c r="K9217" s="14">
        <v>1430</v>
      </c>
      <c r="L9217" s="14">
        <v>1540</v>
      </c>
      <c r="M9217" s="14">
        <v>1540</v>
      </c>
      <c r="N9217" t="s">
        <v>55</v>
      </c>
    </row>
    <row r="9218" spans="1:14">
      <c r="A9218">
        <v>6</v>
      </c>
      <c r="B9218" t="s">
        <v>55</v>
      </c>
      <c r="C9218" s="13" t="s">
        <v>26800</v>
      </c>
      <c r="D9218" s="13" t="s">
        <v>26801</v>
      </c>
      <c r="E9218" t="s">
        <v>26802</v>
      </c>
      <c r="H9218" s="14">
        <v>0</v>
      </c>
      <c r="I9218" s="14">
        <v>0</v>
      </c>
      <c r="J9218" s="14">
        <v>0</v>
      </c>
      <c r="K9218" s="14">
        <v>0</v>
      </c>
      <c r="L9218" s="14">
        <v>0</v>
      </c>
      <c r="M9218" s="14">
        <v>0</v>
      </c>
      <c r="N9218" t="s">
        <v>55</v>
      </c>
    </row>
    <row r="9219" spans="1:14">
      <c r="A9219">
        <v>6</v>
      </c>
      <c r="B9219" t="s">
        <v>55</v>
      </c>
      <c r="C9219" s="13" t="s">
        <v>26803</v>
      </c>
      <c r="D9219" s="13" t="s">
        <v>26804</v>
      </c>
      <c r="E9219" t="s">
        <v>26805</v>
      </c>
      <c r="H9219" s="14">
        <v>0</v>
      </c>
      <c r="I9219" s="14">
        <v>0</v>
      </c>
      <c r="J9219" s="14">
        <v>0</v>
      </c>
      <c r="K9219" s="14">
        <v>0</v>
      </c>
      <c r="L9219" s="14">
        <v>0</v>
      </c>
      <c r="M9219" s="14">
        <v>0</v>
      </c>
      <c r="N9219" t="s">
        <v>55</v>
      </c>
    </row>
    <row r="9220" spans="1:14">
      <c r="A9220">
        <v>6</v>
      </c>
      <c r="B9220" t="s">
        <v>55</v>
      </c>
      <c r="C9220" s="13" t="s">
        <v>26806</v>
      </c>
      <c r="D9220" s="13" t="s">
        <v>26807</v>
      </c>
      <c r="E9220" t="s">
        <v>26808</v>
      </c>
      <c r="H9220" s="14">
        <v>0</v>
      </c>
      <c r="I9220" s="14">
        <v>0</v>
      </c>
      <c r="J9220" s="14">
        <v>0</v>
      </c>
      <c r="K9220" s="14">
        <v>0</v>
      </c>
      <c r="L9220" s="14">
        <v>0</v>
      </c>
      <c r="M9220" s="14">
        <v>0</v>
      </c>
      <c r="N9220" t="s">
        <v>55</v>
      </c>
    </row>
    <row r="9221" spans="1:14">
      <c r="A9221">
        <v>6</v>
      </c>
      <c r="B9221" t="s">
        <v>55</v>
      </c>
      <c r="C9221" s="13" t="s">
        <v>26809</v>
      </c>
      <c r="D9221" s="13" t="s">
        <v>26810</v>
      </c>
      <c r="E9221" t="s">
        <v>26811</v>
      </c>
      <c r="H9221" s="14">
        <v>0</v>
      </c>
      <c r="I9221" s="14">
        <v>0</v>
      </c>
      <c r="J9221" s="14">
        <v>0</v>
      </c>
      <c r="K9221" s="14">
        <v>0</v>
      </c>
      <c r="L9221" s="14">
        <v>0</v>
      </c>
      <c r="M9221" s="14">
        <v>0</v>
      </c>
      <c r="N9221" t="s">
        <v>55</v>
      </c>
    </row>
    <row r="9222" spans="1:14">
      <c r="A9222">
        <v>6</v>
      </c>
      <c r="B9222" t="s">
        <v>55</v>
      </c>
      <c r="C9222" s="13" t="s">
        <v>26812</v>
      </c>
      <c r="D9222" s="13" t="s">
        <v>26813</v>
      </c>
      <c r="E9222" t="s">
        <v>26814</v>
      </c>
      <c r="H9222" s="14">
        <v>0</v>
      </c>
      <c r="I9222" s="14">
        <v>0</v>
      </c>
      <c r="J9222" s="14">
        <v>0</v>
      </c>
      <c r="K9222" s="14">
        <v>0</v>
      </c>
      <c r="L9222" s="14">
        <v>0</v>
      </c>
      <c r="M9222" s="14">
        <v>0</v>
      </c>
      <c r="N9222" t="s">
        <v>55</v>
      </c>
    </row>
    <row r="9223" spans="1:14">
      <c r="A9223">
        <v>6</v>
      </c>
      <c r="B9223" t="s">
        <v>55</v>
      </c>
      <c r="C9223" s="13" t="s">
        <v>26815</v>
      </c>
      <c r="D9223" s="13" t="s">
        <v>26816</v>
      </c>
      <c r="E9223" t="s">
        <v>26817</v>
      </c>
      <c r="H9223" s="14">
        <v>0</v>
      </c>
      <c r="I9223" s="14">
        <v>0</v>
      </c>
      <c r="J9223" s="14">
        <v>0</v>
      </c>
      <c r="K9223" s="14">
        <v>0</v>
      </c>
      <c r="L9223" s="14">
        <v>0</v>
      </c>
      <c r="M9223" s="14">
        <v>0</v>
      </c>
      <c r="N9223" t="s">
        <v>55</v>
      </c>
    </row>
    <row r="9224" spans="1:14">
      <c r="A9224">
        <v>6</v>
      </c>
      <c r="B9224" t="s">
        <v>55</v>
      </c>
      <c r="C9224" s="13" t="s">
        <v>26818</v>
      </c>
      <c r="D9224" s="13" t="s">
        <v>26819</v>
      </c>
      <c r="E9224" t="s">
        <v>26820</v>
      </c>
      <c r="H9224" s="14">
        <v>0</v>
      </c>
      <c r="I9224" s="14">
        <v>0</v>
      </c>
      <c r="J9224" s="14">
        <v>0</v>
      </c>
      <c r="K9224" s="14">
        <v>0</v>
      </c>
      <c r="L9224" s="14">
        <v>0</v>
      </c>
      <c r="M9224" s="14">
        <v>0</v>
      </c>
      <c r="N9224" t="s">
        <v>55</v>
      </c>
    </row>
    <row r="9225" spans="1:14">
      <c r="A9225">
        <v>6</v>
      </c>
      <c r="B9225" t="s">
        <v>55</v>
      </c>
      <c r="C9225" s="13" t="s">
        <v>26821</v>
      </c>
      <c r="D9225" s="13" t="s">
        <v>26822</v>
      </c>
      <c r="E9225" t="s">
        <v>26823</v>
      </c>
      <c r="H9225" s="14">
        <v>0</v>
      </c>
      <c r="I9225" s="14">
        <v>0</v>
      </c>
      <c r="J9225" s="14">
        <v>0</v>
      </c>
      <c r="K9225" s="14">
        <v>0</v>
      </c>
      <c r="L9225" s="14">
        <v>0</v>
      </c>
      <c r="M9225" s="14">
        <v>0</v>
      </c>
      <c r="N9225" t="s">
        <v>55</v>
      </c>
    </row>
    <row r="9226" spans="1:14">
      <c r="A9226">
        <v>6</v>
      </c>
      <c r="B9226" t="s">
        <v>55</v>
      </c>
      <c r="C9226" s="13" t="s">
        <v>26824</v>
      </c>
      <c r="D9226" s="13" t="s">
        <v>26825</v>
      </c>
      <c r="E9226" t="s">
        <v>26826</v>
      </c>
      <c r="H9226" s="14">
        <v>0</v>
      </c>
      <c r="I9226" s="14">
        <v>0</v>
      </c>
      <c r="J9226" s="14">
        <v>0</v>
      </c>
      <c r="K9226" s="14">
        <v>0</v>
      </c>
      <c r="L9226" s="14">
        <v>0</v>
      </c>
      <c r="M9226" s="14">
        <v>0</v>
      </c>
      <c r="N9226" t="s">
        <v>55</v>
      </c>
    </row>
    <row r="9227" spans="1:14">
      <c r="A9227">
        <v>6</v>
      </c>
      <c r="B9227" t="s">
        <v>55</v>
      </c>
      <c r="C9227" s="13" t="s">
        <v>26827</v>
      </c>
      <c r="D9227" s="13" t="s">
        <v>26828</v>
      </c>
      <c r="E9227" t="s">
        <v>26829</v>
      </c>
      <c r="H9227" s="14">
        <v>0</v>
      </c>
      <c r="I9227" s="14">
        <v>0</v>
      </c>
      <c r="J9227" s="14">
        <v>0</v>
      </c>
      <c r="K9227" s="14">
        <v>0</v>
      </c>
      <c r="L9227" s="14">
        <v>0</v>
      </c>
      <c r="M9227" s="14">
        <v>0</v>
      </c>
      <c r="N9227" t="s">
        <v>55</v>
      </c>
    </row>
    <row r="9228" spans="1:14">
      <c r="A9228">
        <v>6</v>
      </c>
      <c r="B9228" t="s">
        <v>55</v>
      </c>
      <c r="C9228" s="13" t="s">
        <v>26830</v>
      </c>
      <c r="D9228" s="13" t="s">
        <v>26831</v>
      </c>
      <c r="E9228" t="s">
        <v>26832</v>
      </c>
      <c r="H9228" s="14">
        <v>0</v>
      </c>
      <c r="I9228" s="14">
        <v>0</v>
      </c>
      <c r="J9228" s="14">
        <v>0</v>
      </c>
      <c r="K9228" s="14">
        <v>0</v>
      </c>
      <c r="L9228" s="14">
        <v>0</v>
      </c>
      <c r="M9228" s="14">
        <v>0</v>
      </c>
      <c r="N9228" t="s">
        <v>55</v>
      </c>
    </row>
    <row r="9229" spans="1:14">
      <c r="A9229">
        <v>6</v>
      </c>
      <c r="B9229" t="s">
        <v>55</v>
      </c>
      <c r="C9229" s="13" t="s">
        <v>26833</v>
      </c>
      <c r="D9229" s="13" t="s">
        <v>26834</v>
      </c>
      <c r="E9229" t="s">
        <v>26835</v>
      </c>
      <c r="H9229" s="14">
        <v>18060</v>
      </c>
      <c r="I9229" s="14">
        <v>19900</v>
      </c>
      <c r="J9229" s="14">
        <v>23478</v>
      </c>
      <c r="K9229" s="14">
        <v>25870</v>
      </c>
      <c r="L9229" s="14">
        <v>25284</v>
      </c>
      <c r="M9229" s="14">
        <v>27860</v>
      </c>
      <c r="N9229" t="s">
        <v>55</v>
      </c>
    </row>
    <row r="9230" spans="1:14">
      <c r="A9230">
        <v>6</v>
      </c>
      <c r="B9230" t="s">
        <v>55</v>
      </c>
      <c r="C9230" s="13" t="s">
        <v>26836</v>
      </c>
      <c r="D9230" s="13" t="s">
        <v>26837</v>
      </c>
      <c r="E9230" t="s">
        <v>26838</v>
      </c>
      <c r="H9230" s="14">
        <v>0</v>
      </c>
      <c r="I9230" s="14">
        <v>0</v>
      </c>
      <c r="J9230" s="14">
        <v>0</v>
      </c>
      <c r="K9230" s="14">
        <v>0</v>
      </c>
      <c r="L9230" s="14">
        <v>0</v>
      </c>
      <c r="M9230" s="14">
        <v>0</v>
      </c>
      <c r="N9230" t="s">
        <v>55</v>
      </c>
    </row>
    <row r="9231" spans="1:14">
      <c r="A9231">
        <v>6</v>
      </c>
      <c r="B9231" t="s">
        <v>55</v>
      </c>
      <c r="C9231" s="13" t="s">
        <v>26839</v>
      </c>
      <c r="D9231" s="13" t="s">
        <v>26840</v>
      </c>
      <c r="E9231" t="s">
        <v>26841</v>
      </c>
      <c r="H9231" s="14">
        <v>0</v>
      </c>
      <c r="I9231" s="14">
        <v>0</v>
      </c>
      <c r="J9231" s="14">
        <v>0</v>
      </c>
      <c r="K9231" s="14">
        <v>0</v>
      </c>
      <c r="L9231" s="14">
        <v>0</v>
      </c>
      <c r="M9231" s="14">
        <v>0</v>
      </c>
      <c r="N9231" t="s">
        <v>55</v>
      </c>
    </row>
    <row r="9232" spans="1:14">
      <c r="A9232">
        <v>6</v>
      </c>
      <c r="B9232" t="s">
        <v>55</v>
      </c>
      <c r="C9232" s="13" t="s">
        <v>26842</v>
      </c>
      <c r="D9232" s="13" t="s">
        <v>26843</v>
      </c>
      <c r="E9232" t="s">
        <v>26844</v>
      </c>
      <c r="H9232" s="14">
        <v>0</v>
      </c>
      <c r="I9232" s="14">
        <v>0</v>
      </c>
      <c r="J9232" s="14">
        <v>0</v>
      </c>
      <c r="K9232" s="14">
        <v>0</v>
      </c>
      <c r="L9232" s="14">
        <v>0</v>
      </c>
      <c r="M9232" s="14">
        <v>0</v>
      </c>
      <c r="N9232" t="s">
        <v>55</v>
      </c>
    </row>
    <row r="9233" spans="1:14">
      <c r="A9233">
        <v>6</v>
      </c>
      <c r="B9233" t="s">
        <v>55</v>
      </c>
      <c r="C9233" s="13" t="s">
        <v>26845</v>
      </c>
      <c r="D9233" s="13" t="s">
        <v>26846</v>
      </c>
      <c r="E9233" t="s">
        <v>26847</v>
      </c>
      <c r="H9233" s="14">
        <v>0</v>
      </c>
      <c r="I9233" s="14">
        <v>0</v>
      </c>
      <c r="J9233" s="14">
        <v>0</v>
      </c>
      <c r="K9233" s="14">
        <v>0</v>
      </c>
      <c r="L9233" s="14">
        <v>0</v>
      </c>
      <c r="M9233" s="14">
        <v>0</v>
      </c>
      <c r="N9233" t="s">
        <v>55</v>
      </c>
    </row>
    <row r="9234" spans="1:14">
      <c r="A9234">
        <v>6</v>
      </c>
      <c r="B9234" t="s">
        <v>55</v>
      </c>
      <c r="C9234" s="13" t="s">
        <v>26848</v>
      </c>
      <c r="D9234" s="13" t="s">
        <v>26849</v>
      </c>
      <c r="E9234" t="s">
        <v>26850</v>
      </c>
      <c r="H9234" s="14">
        <v>0</v>
      </c>
      <c r="I9234" s="14">
        <v>0</v>
      </c>
      <c r="J9234" s="14">
        <v>0</v>
      </c>
      <c r="K9234" s="14">
        <v>0</v>
      </c>
      <c r="L9234" s="14">
        <v>0</v>
      </c>
      <c r="M9234" s="14">
        <v>0</v>
      </c>
      <c r="N9234" t="s">
        <v>55</v>
      </c>
    </row>
    <row r="9235" spans="1:14">
      <c r="A9235">
        <v>6</v>
      </c>
      <c r="B9235" t="s">
        <v>55</v>
      </c>
      <c r="C9235" s="13" t="s">
        <v>26851</v>
      </c>
      <c r="D9235" s="13" t="s">
        <v>26852</v>
      </c>
      <c r="E9235" t="s">
        <v>26853</v>
      </c>
      <c r="H9235" s="14">
        <v>0</v>
      </c>
      <c r="I9235" s="14">
        <v>0</v>
      </c>
      <c r="J9235" s="14">
        <v>0</v>
      </c>
      <c r="K9235" s="14">
        <v>0</v>
      </c>
      <c r="L9235" s="14">
        <v>0</v>
      </c>
      <c r="M9235" s="14">
        <v>0</v>
      </c>
      <c r="N9235" t="s">
        <v>55</v>
      </c>
    </row>
    <row r="9236" spans="1:14">
      <c r="A9236">
        <v>6</v>
      </c>
      <c r="B9236" t="s">
        <v>55</v>
      </c>
      <c r="C9236" s="13" t="s">
        <v>26854</v>
      </c>
      <c r="D9236" s="13" t="s">
        <v>26855</v>
      </c>
      <c r="E9236" t="s">
        <v>26856</v>
      </c>
      <c r="H9236" s="14">
        <v>0</v>
      </c>
      <c r="I9236" s="14">
        <v>0</v>
      </c>
      <c r="J9236" s="14">
        <v>0</v>
      </c>
      <c r="K9236" s="14">
        <v>0</v>
      </c>
      <c r="L9236" s="14">
        <v>0</v>
      </c>
      <c r="M9236" s="14">
        <v>0</v>
      </c>
      <c r="N9236" t="s">
        <v>55</v>
      </c>
    </row>
    <row r="9237" spans="1:14">
      <c r="A9237">
        <v>6</v>
      </c>
      <c r="B9237" t="s">
        <v>55</v>
      </c>
      <c r="C9237" s="13" t="s">
        <v>26857</v>
      </c>
      <c r="D9237" s="13" t="s">
        <v>26858</v>
      </c>
      <c r="E9237" t="s">
        <v>26859</v>
      </c>
      <c r="H9237" s="14">
        <v>0</v>
      </c>
      <c r="I9237" s="14">
        <v>0</v>
      </c>
      <c r="J9237" s="14">
        <v>0</v>
      </c>
      <c r="K9237" s="14">
        <v>0</v>
      </c>
      <c r="L9237" s="14">
        <v>0</v>
      </c>
      <c r="M9237" s="14">
        <v>0</v>
      </c>
      <c r="N9237" t="s">
        <v>55</v>
      </c>
    </row>
    <row r="9238" spans="1:14">
      <c r="A9238">
        <v>6</v>
      </c>
      <c r="B9238" t="s">
        <v>55</v>
      </c>
      <c r="C9238" s="13" t="s">
        <v>26860</v>
      </c>
      <c r="D9238" s="13" t="s">
        <v>26861</v>
      </c>
      <c r="E9238" t="s">
        <v>26862</v>
      </c>
      <c r="H9238" s="14">
        <v>0</v>
      </c>
      <c r="I9238" s="14">
        <v>0</v>
      </c>
      <c r="J9238" s="14">
        <v>0</v>
      </c>
      <c r="K9238" s="14">
        <v>0</v>
      </c>
      <c r="L9238" s="14">
        <v>0</v>
      </c>
      <c r="M9238" s="14">
        <v>0</v>
      </c>
      <c r="N9238" t="s">
        <v>55</v>
      </c>
    </row>
    <row r="9239" spans="1:14">
      <c r="A9239">
        <v>6</v>
      </c>
      <c r="B9239" t="s">
        <v>55</v>
      </c>
      <c r="C9239" s="13" t="s">
        <v>26863</v>
      </c>
      <c r="D9239" s="13" t="s">
        <v>26864</v>
      </c>
      <c r="E9239" t="s">
        <v>26865</v>
      </c>
      <c r="H9239" s="14">
        <v>0</v>
      </c>
      <c r="I9239" s="14">
        <v>0</v>
      </c>
      <c r="J9239" s="14">
        <v>0</v>
      </c>
      <c r="K9239" s="14">
        <v>0</v>
      </c>
      <c r="L9239" s="14">
        <v>0</v>
      </c>
      <c r="M9239" s="14">
        <v>0</v>
      </c>
      <c r="N9239" t="s">
        <v>55</v>
      </c>
    </row>
    <row r="9240" spans="1:14">
      <c r="A9240">
        <v>6</v>
      </c>
      <c r="B9240" t="s">
        <v>55</v>
      </c>
      <c r="C9240" s="13" t="s">
        <v>26866</v>
      </c>
      <c r="D9240" s="13" t="s">
        <v>26867</v>
      </c>
      <c r="E9240" t="s">
        <v>26868</v>
      </c>
      <c r="H9240" s="14">
        <v>0</v>
      </c>
      <c r="I9240" s="14">
        <v>0</v>
      </c>
      <c r="J9240" s="14">
        <v>0</v>
      </c>
      <c r="K9240" s="14">
        <v>0</v>
      </c>
      <c r="L9240" s="14">
        <v>0</v>
      </c>
      <c r="M9240" s="14">
        <v>0</v>
      </c>
      <c r="N9240" t="s">
        <v>55</v>
      </c>
    </row>
    <row r="9241" spans="1:14">
      <c r="A9241">
        <v>6</v>
      </c>
      <c r="B9241" t="s">
        <v>55</v>
      </c>
      <c r="C9241" s="13" t="s">
        <v>26869</v>
      </c>
      <c r="D9241" s="13" t="s">
        <v>26870</v>
      </c>
      <c r="E9241" t="s">
        <v>26871</v>
      </c>
      <c r="H9241" s="14">
        <v>0</v>
      </c>
      <c r="I9241" s="14">
        <v>0</v>
      </c>
      <c r="J9241" s="14">
        <v>0</v>
      </c>
      <c r="K9241" s="14">
        <v>0</v>
      </c>
      <c r="L9241" s="14">
        <v>0</v>
      </c>
      <c r="M9241" s="14">
        <v>0</v>
      </c>
      <c r="N9241" t="s">
        <v>55</v>
      </c>
    </row>
    <row r="9242" spans="1:14">
      <c r="A9242">
        <v>6</v>
      </c>
      <c r="B9242" t="s">
        <v>55</v>
      </c>
      <c r="C9242" s="13" t="s">
        <v>26872</v>
      </c>
      <c r="D9242" s="13" t="s">
        <v>26873</v>
      </c>
      <c r="E9242" t="s">
        <v>26874</v>
      </c>
      <c r="H9242" s="14">
        <v>0</v>
      </c>
      <c r="I9242" s="14">
        <v>0</v>
      </c>
      <c r="J9242" s="14">
        <v>0</v>
      </c>
      <c r="K9242" s="14">
        <v>0</v>
      </c>
      <c r="L9242" s="14">
        <v>0</v>
      </c>
      <c r="M9242" s="14">
        <v>0</v>
      </c>
      <c r="N9242" t="s">
        <v>55</v>
      </c>
    </row>
    <row r="9243" spans="1:14">
      <c r="A9243">
        <v>6</v>
      </c>
      <c r="B9243" t="s">
        <v>55</v>
      </c>
      <c r="C9243" s="13" t="s">
        <v>26875</v>
      </c>
      <c r="D9243" s="13" t="s">
        <v>26876</v>
      </c>
      <c r="E9243" t="s">
        <v>26877</v>
      </c>
      <c r="H9243" s="14">
        <v>0</v>
      </c>
      <c r="I9243" s="14">
        <v>0</v>
      </c>
      <c r="J9243" s="14">
        <v>0</v>
      </c>
      <c r="K9243" s="14">
        <v>0</v>
      </c>
      <c r="L9243" s="14">
        <v>0</v>
      </c>
      <c r="M9243" s="14">
        <v>0</v>
      </c>
      <c r="N9243" t="s">
        <v>55</v>
      </c>
    </row>
    <row r="9244" spans="1:14">
      <c r="A9244">
        <v>6</v>
      </c>
      <c r="B9244" t="s">
        <v>55</v>
      </c>
      <c r="C9244" s="13" t="s">
        <v>26878</v>
      </c>
      <c r="D9244" s="13" t="s">
        <v>26879</v>
      </c>
      <c r="E9244" t="s">
        <v>26880</v>
      </c>
      <c r="H9244" s="14">
        <v>0</v>
      </c>
      <c r="I9244" s="14">
        <v>0</v>
      </c>
      <c r="J9244" s="14">
        <v>0</v>
      </c>
      <c r="K9244" s="14">
        <v>0</v>
      </c>
      <c r="L9244" s="14">
        <v>0</v>
      </c>
      <c r="M9244" s="14">
        <v>0</v>
      </c>
      <c r="N9244" t="s">
        <v>55</v>
      </c>
    </row>
    <row r="9245" spans="1:14">
      <c r="A9245">
        <v>6</v>
      </c>
      <c r="B9245" t="s">
        <v>55</v>
      </c>
      <c r="C9245" s="13" t="s">
        <v>26881</v>
      </c>
      <c r="D9245" s="13" t="s">
        <v>26882</v>
      </c>
      <c r="E9245" t="s">
        <v>26883</v>
      </c>
      <c r="H9245" s="14">
        <v>0</v>
      </c>
      <c r="I9245" s="14">
        <v>0</v>
      </c>
      <c r="J9245" s="14">
        <v>0</v>
      </c>
      <c r="K9245" s="14">
        <v>0</v>
      </c>
      <c r="L9245" s="14">
        <v>0</v>
      </c>
      <c r="M9245" s="14">
        <v>0</v>
      </c>
      <c r="N9245" t="s">
        <v>55</v>
      </c>
    </row>
    <row r="9246" spans="1:14">
      <c r="A9246">
        <v>6</v>
      </c>
      <c r="B9246" t="s">
        <v>55</v>
      </c>
      <c r="C9246" s="13" t="s">
        <v>26884</v>
      </c>
      <c r="D9246" s="13" t="s">
        <v>26885</v>
      </c>
      <c r="E9246" t="s">
        <v>26886</v>
      </c>
      <c r="H9246" s="14">
        <v>0</v>
      </c>
      <c r="I9246" s="14">
        <v>0</v>
      </c>
      <c r="J9246" s="14">
        <v>0</v>
      </c>
      <c r="K9246" s="14">
        <v>0</v>
      </c>
      <c r="L9246" s="14">
        <v>0</v>
      </c>
      <c r="M9246" s="14">
        <v>0</v>
      </c>
      <c r="N9246" t="s">
        <v>55</v>
      </c>
    </row>
    <row r="9247" spans="1:14">
      <c r="A9247">
        <v>6</v>
      </c>
      <c r="B9247" t="s">
        <v>55</v>
      </c>
      <c r="C9247" s="13" t="s">
        <v>26887</v>
      </c>
      <c r="D9247" s="13" t="s">
        <v>26888</v>
      </c>
      <c r="E9247" t="s">
        <v>26889</v>
      </c>
      <c r="H9247" s="14">
        <v>0</v>
      </c>
      <c r="I9247" s="14">
        <v>0</v>
      </c>
      <c r="J9247" s="14">
        <v>0</v>
      </c>
      <c r="K9247" s="14">
        <v>0</v>
      </c>
      <c r="L9247" s="14">
        <v>0</v>
      </c>
      <c r="M9247" s="14">
        <v>0</v>
      </c>
      <c r="N9247" t="s">
        <v>55</v>
      </c>
    </row>
    <row r="9248" spans="1:14">
      <c r="A9248">
        <v>6</v>
      </c>
      <c r="B9248" t="s">
        <v>55</v>
      </c>
      <c r="C9248" s="13" t="s">
        <v>26890</v>
      </c>
      <c r="D9248" s="13" t="s">
        <v>26891</v>
      </c>
      <c r="E9248" t="s">
        <v>26892</v>
      </c>
      <c r="H9248" s="14">
        <v>0</v>
      </c>
      <c r="I9248" s="14">
        <v>0</v>
      </c>
      <c r="J9248" s="14">
        <v>0</v>
      </c>
      <c r="K9248" s="14">
        <v>0</v>
      </c>
      <c r="L9248" s="14">
        <v>0</v>
      </c>
      <c r="M9248" s="14">
        <v>0</v>
      </c>
      <c r="N9248" t="s">
        <v>55</v>
      </c>
    </row>
    <row r="9249" spans="1:14">
      <c r="A9249">
        <v>6</v>
      </c>
      <c r="B9249" t="s">
        <v>55</v>
      </c>
      <c r="C9249" s="13" t="s">
        <v>26893</v>
      </c>
      <c r="D9249" s="13" t="s">
        <v>26894</v>
      </c>
      <c r="E9249" t="s">
        <v>26895</v>
      </c>
      <c r="H9249" s="14">
        <v>0</v>
      </c>
      <c r="I9249" s="14">
        <v>0</v>
      </c>
      <c r="J9249" s="14">
        <v>0</v>
      </c>
      <c r="K9249" s="14">
        <v>0</v>
      </c>
      <c r="L9249" s="14">
        <v>0</v>
      </c>
      <c r="M9249" s="14">
        <v>0</v>
      </c>
      <c r="N9249" t="s">
        <v>55</v>
      </c>
    </row>
    <row r="9250" spans="1:14">
      <c r="A9250">
        <v>6</v>
      </c>
      <c r="B9250" t="s">
        <v>55</v>
      </c>
      <c r="C9250" s="13" t="s">
        <v>26896</v>
      </c>
      <c r="D9250" s="13" t="s">
        <v>26897</v>
      </c>
      <c r="E9250" t="s">
        <v>26898</v>
      </c>
      <c r="H9250" s="14">
        <v>0</v>
      </c>
      <c r="I9250" s="14">
        <v>0</v>
      </c>
      <c r="J9250" s="14">
        <v>0</v>
      </c>
      <c r="K9250" s="14">
        <v>0</v>
      </c>
      <c r="L9250" s="14">
        <v>0</v>
      </c>
      <c r="M9250" s="14">
        <v>0</v>
      </c>
      <c r="N9250" t="s">
        <v>55</v>
      </c>
    </row>
    <row r="9251" spans="1:14">
      <c r="A9251">
        <v>6</v>
      </c>
      <c r="B9251" t="s">
        <v>55</v>
      </c>
      <c r="C9251" s="13" t="s">
        <v>26899</v>
      </c>
      <c r="D9251" s="13" t="s">
        <v>26900</v>
      </c>
      <c r="E9251" t="s">
        <v>26901</v>
      </c>
      <c r="H9251" s="14">
        <v>0</v>
      </c>
      <c r="I9251" s="14">
        <v>0</v>
      </c>
      <c r="J9251" s="14">
        <v>0</v>
      </c>
      <c r="K9251" s="14">
        <v>0</v>
      </c>
      <c r="L9251" s="14">
        <v>0</v>
      </c>
      <c r="M9251" s="14">
        <v>0</v>
      </c>
      <c r="N9251" t="s">
        <v>55</v>
      </c>
    </row>
    <row r="9252" spans="1:14">
      <c r="A9252">
        <v>6</v>
      </c>
      <c r="B9252" t="s">
        <v>55</v>
      </c>
      <c r="C9252" s="13" t="s">
        <v>26902</v>
      </c>
      <c r="D9252" s="13" t="s">
        <v>26903</v>
      </c>
      <c r="E9252" t="s">
        <v>26904</v>
      </c>
      <c r="H9252" s="14">
        <v>0</v>
      </c>
      <c r="I9252" s="14">
        <v>0</v>
      </c>
      <c r="J9252" s="14">
        <v>0</v>
      </c>
      <c r="K9252" s="14">
        <v>0</v>
      </c>
      <c r="L9252" s="14">
        <v>0</v>
      </c>
      <c r="M9252" s="14">
        <v>0</v>
      </c>
      <c r="N9252" t="s">
        <v>55</v>
      </c>
    </row>
    <row r="9253" spans="1:14">
      <c r="A9253">
        <v>6</v>
      </c>
      <c r="B9253" t="s">
        <v>55</v>
      </c>
      <c r="C9253" s="13" t="s">
        <v>26905</v>
      </c>
      <c r="D9253" s="13" t="s">
        <v>26906</v>
      </c>
      <c r="E9253" t="s">
        <v>26907</v>
      </c>
      <c r="H9253" s="14">
        <v>0</v>
      </c>
      <c r="I9253" s="14">
        <v>4350</v>
      </c>
      <c r="J9253" s="14">
        <v>0</v>
      </c>
      <c r="K9253" s="14">
        <v>5655</v>
      </c>
      <c r="L9253" s="14">
        <v>0</v>
      </c>
      <c r="M9253" s="14">
        <v>0</v>
      </c>
      <c r="N9253" t="s">
        <v>55</v>
      </c>
    </row>
    <row r="9254" spans="1:14">
      <c r="A9254">
        <v>6</v>
      </c>
      <c r="B9254" t="s">
        <v>55</v>
      </c>
      <c r="C9254" s="13" t="s">
        <v>26908</v>
      </c>
      <c r="D9254" s="13" t="s">
        <v>26909</v>
      </c>
      <c r="E9254" t="s">
        <v>26910</v>
      </c>
      <c r="H9254" s="14">
        <v>0</v>
      </c>
      <c r="I9254" s="14">
        <v>0</v>
      </c>
      <c r="J9254" s="14">
        <v>0</v>
      </c>
      <c r="K9254" s="14">
        <v>0</v>
      </c>
      <c r="L9254" s="14">
        <v>0</v>
      </c>
      <c r="M9254" s="14">
        <v>0</v>
      </c>
      <c r="N9254" t="s">
        <v>55</v>
      </c>
    </row>
    <row r="9255" spans="1:14">
      <c r="A9255">
        <v>6</v>
      </c>
      <c r="B9255" t="s">
        <v>55</v>
      </c>
      <c r="C9255" s="13" t="s">
        <v>26911</v>
      </c>
      <c r="D9255" s="13" t="s">
        <v>26912</v>
      </c>
      <c r="E9255" t="s">
        <v>26913</v>
      </c>
      <c r="H9255" s="14">
        <v>0</v>
      </c>
      <c r="I9255" s="14">
        <v>0</v>
      </c>
      <c r="J9255" s="14">
        <v>0</v>
      </c>
      <c r="K9255" s="14">
        <v>0</v>
      </c>
      <c r="L9255" s="14">
        <v>0</v>
      </c>
      <c r="M9255" s="14">
        <v>0</v>
      </c>
      <c r="N9255" t="s">
        <v>55</v>
      </c>
    </row>
    <row r="9256" spans="1:14">
      <c r="A9256">
        <v>6</v>
      </c>
      <c r="B9256" t="s">
        <v>55</v>
      </c>
      <c r="C9256" s="13" t="s">
        <v>26914</v>
      </c>
      <c r="D9256" s="13" t="s">
        <v>26915</v>
      </c>
      <c r="E9256" t="s">
        <v>26916</v>
      </c>
      <c r="H9256" s="14">
        <v>18060</v>
      </c>
      <c r="I9256" s="14">
        <v>19900</v>
      </c>
      <c r="J9256" s="14">
        <v>23478</v>
      </c>
      <c r="K9256" s="14">
        <v>25870</v>
      </c>
      <c r="L9256" s="14">
        <v>25284</v>
      </c>
      <c r="M9256" s="14">
        <v>27860</v>
      </c>
      <c r="N9256" t="s">
        <v>55</v>
      </c>
    </row>
    <row r="9257" spans="1:14">
      <c r="A9257">
        <v>6</v>
      </c>
      <c r="B9257" t="s">
        <v>55</v>
      </c>
      <c r="C9257" s="13" t="s">
        <v>26917</v>
      </c>
      <c r="D9257" s="13" t="s">
        <v>26918</v>
      </c>
      <c r="E9257" t="s">
        <v>26919</v>
      </c>
      <c r="H9257" s="14">
        <v>0</v>
      </c>
      <c r="I9257" s="14">
        <v>0</v>
      </c>
      <c r="J9257" s="14">
        <v>0</v>
      </c>
      <c r="K9257" s="14">
        <v>0</v>
      </c>
      <c r="L9257" s="14">
        <v>0</v>
      </c>
      <c r="M9257" s="14">
        <v>0</v>
      </c>
      <c r="N9257" t="s">
        <v>55</v>
      </c>
    </row>
    <row r="9258" spans="1:14">
      <c r="A9258">
        <v>6</v>
      </c>
      <c r="B9258" t="s">
        <v>55</v>
      </c>
      <c r="C9258" s="13" t="s">
        <v>26920</v>
      </c>
      <c r="D9258" s="13" t="s">
        <v>26921</v>
      </c>
      <c r="E9258" t="s">
        <v>26922</v>
      </c>
      <c r="H9258" s="14">
        <v>0</v>
      </c>
      <c r="I9258" s="14">
        <v>0</v>
      </c>
      <c r="J9258" s="14">
        <v>0</v>
      </c>
      <c r="K9258" s="14">
        <v>0</v>
      </c>
      <c r="L9258" s="14">
        <v>0</v>
      </c>
      <c r="M9258" s="14">
        <v>0</v>
      </c>
      <c r="N9258" t="s">
        <v>55</v>
      </c>
    </row>
    <row r="9259" spans="1:14">
      <c r="A9259">
        <v>6</v>
      </c>
      <c r="B9259" t="s">
        <v>55</v>
      </c>
      <c r="C9259" s="13" t="s">
        <v>26923</v>
      </c>
      <c r="D9259" s="13" t="s">
        <v>26924</v>
      </c>
      <c r="E9259" t="s">
        <v>26925</v>
      </c>
      <c r="H9259" s="14">
        <v>0</v>
      </c>
      <c r="I9259" s="14">
        <v>0</v>
      </c>
      <c r="J9259" s="14">
        <v>0</v>
      </c>
      <c r="K9259" s="14">
        <v>0</v>
      </c>
      <c r="L9259" s="14">
        <v>0</v>
      </c>
      <c r="M9259" s="14">
        <v>0</v>
      </c>
      <c r="N9259" t="s">
        <v>55</v>
      </c>
    </row>
    <row r="9260" spans="1:14">
      <c r="A9260">
        <v>6</v>
      </c>
      <c r="B9260" t="s">
        <v>55</v>
      </c>
      <c r="C9260" s="13" t="s">
        <v>26926</v>
      </c>
      <c r="D9260" s="13" t="s">
        <v>26927</v>
      </c>
      <c r="E9260" t="s">
        <v>26928</v>
      </c>
      <c r="H9260" s="14">
        <v>0</v>
      </c>
      <c r="I9260" s="14">
        <v>0</v>
      </c>
      <c r="J9260" s="14">
        <v>0</v>
      </c>
      <c r="K9260" s="14">
        <v>0</v>
      </c>
      <c r="L9260" s="14">
        <v>0</v>
      </c>
      <c r="M9260" s="14">
        <v>0</v>
      </c>
      <c r="N9260" t="s">
        <v>55</v>
      </c>
    </row>
    <row r="9261" spans="1:14">
      <c r="A9261">
        <v>6</v>
      </c>
      <c r="B9261" t="s">
        <v>55</v>
      </c>
      <c r="C9261" s="13" t="s">
        <v>26929</v>
      </c>
      <c r="D9261" s="13" t="s">
        <v>26930</v>
      </c>
      <c r="E9261" t="s">
        <v>26931</v>
      </c>
      <c r="H9261" s="14">
        <v>0</v>
      </c>
      <c r="I9261" s="14">
        <v>0</v>
      </c>
      <c r="J9261" s="14">
        <v>0</v>
      </c>
      <c r="K9261" s="14">
        <v>0</v>
      </c>
      <c r="L9261" s="14">
        <v>0</v>
      </c>
      <c r="M9261" s="14">
        <v>0</v>
      </c>
      <c r="N9261" t="s">
        <v>55</v>
      </c>
    </row>
    <row r="9262" spans="1:14">
      <c r="A9262">
        <v>6</v>
      </c>
      <c r="B9262" t="s">
        <v>55</v>
      </c>
      <c r="C9262" s="13" t="s">
        <v>26932</v>
      </c>
      <c r="D9262" s="13" t="s">
        <v>26933</v>
      </c>
      <c r="E9262" t="s">
        <v>26934</v>
      </c>
      <c r="H9262" s="14">
        <v>0</v>
      </c>
      <c r="I9262" s="14">
        <v>0</v>
      </c>
      <c r="J9262" s="14">
        <v>0</v>
      </c>
      <c r="K9262" s="14">
        <v>0</v>
      </c>
      <c r="L9262" s="14">
        <v>0</v>
      </c>
      <c r="M9262" s="14">
        <v>0</v>
      </c>
      <c r="N9262" t="s">
        <v>55</v>
      </c>
    </row>
    <row r="9263" spans="1:14">
      <c r="A9263">
        <v>6</v>
      </c>
      <c r="B9263" t="s">
        <v>55</v>
      </c>
      <c r="C9263" s="13" t="s">
        <v>26935</v>
      </c>
      <c r="D9263" s="13" t="s">
        <v>26936</v>
      </c>
      <c r="E9263" t="s">
        <v>26937</v>
      </c>
      <c r="H9263" s="14">
        <v>0</v>
      </c>
      <c r="I9263" s="14">
        <v>0</v>
      </c>
      <c r="J9263" s="14">
        <v>0</v>
      </c>
      <c r="K9263" s="14">
        <v>0</v>
      </c>
      <c r="L9263" s="14">
        <v>0</v>
      </c>
      <c r="M9263" s="14">
        <v>0</v>
      </c>
      <c r="N9263" t="s">
        <v>55</v>
      </c>
    </row>
    <row r="9264" spans="1:14">
      <c r="A9264">
        <v>6</v>
      </c>
      <c r="B9264" t="s">
        <v>55</v>
      </c>
      <c r="C9264" s="13" t="s">
        <v>26938</v>
      </c>
      <c r="D9264" s="13" t="s">
        <v>26939</v>
      </c>
      <c r="E9264" t="s">
        <v>26940</v>
      </c>
      <c r="H9264" s="14">
        <v>0</v>
      </c>
      <c r="I9264" s="14">
        <v>0</v>
      </c>
      <c r="J9264" s="14">
        <v>0</v>
      </c>
      <c r="K9264" s="14">
        <v>0</v>
      </c>
      <c r="L9264" s="14">
        <v>0</v>
      </c>
      <c r="M9264" s="14">
        <v>0</v>
      </c>
      <c r="N9264" t="s">
        <v>55</v>
      </c>
    </row>
    <row r="9265" spans="1:14">
      <c r="A9265">
        <v>6</v>
      </c>
      <c r="B9265" t="s">
        <v>55</v>
      </c>
      <c r="C9265" s="13" t="s">
        <v>26941</v>
      </c>
      <c r="D9265" s="13" t="s">
        <v>26942</v>
      </c>
      <c r="E9265" t="s">
        <v>26943</v>
      </c>
      <c r="H9265" s="14">
        <v>0</v>
      </c>
      <c r="I9265" s="14">
        <v>0</v>
      </c>
      <c r="J9265" s="14">
        <v>0</v>
      </c>
      <c r="K9265" s="14">
        <v>0</v>
      </c>
      <c r="L9265" s="14">
        <v>0</v>
      </c>
      <c r="M9265" s="14">
        <v>0</v>
      </c>
      <c r="N9265" t="s">
        <v>55</v>
      </c>
    </row>
    <row r="9266" spans="1:14">
      <c r="A9266">
        <v>6</v>
      </c>
      <c r="B9266" t="s">
        <v>55</v>
      </c>
      <c r="C9266" s="13" t="s">
        <v>26944</v>
      </c>
      <c r="D9266" s="13" t="s">
        <v>26945</v>
      </c>
      <c r="E9266" t="s">
        <v>26946</v>
      </c>
      <c r="H9266" s="14">
        <v>0</v>
      </c>
      <c r="I9266" s="14">
        <v>0</v>
      </c>
      <c r="J9266" s="14">
        <v>0</v>
      </c>
      <c r="K9266" s="14">
        <v>0</v>
      </c>
      <c r="L9266" s="14">
        <v>0</v>
      </c>
      <c r="M9266" s="14">
        <v>0</v>
      </c>
      <c r="N9266" t="s">
        <v>55</v>
      </c>
    </row>
    <row r="9267" spans="1:14">
      <c r="A9267">
        <v>6</v>
      </c>
      <c r="B9267" t="s">
        <v>55</v>
      </c>
      <c r="C9267" s="13" t="s">
        <v>26947</v>
      </c>
      <c r="D9267" s="13" t="s">
        <v>26948</v>
      </c>
      <c r="E9267" t="s">
        <v>26949</v>
      </c>
      <c r="H9267" s="14">
        <v>0</v>
      </c>
      <c r="I9267" s="14">
        <v>0</v>
      </c>
      <c r="J9267" s="14">
        <v>0</v>
      </c>
      <c r="K9267" s="14">
        <v>0</v>
      </c>
      <c r="L9267" s="14">
        <v>0</v>
      </c>
      <c r="M9267" s="14">
        <v>0</v>
      </c>
      <c r="N9267" t="s">
        <v>55</v>
      </c>
    </row>
    <row r="9268" spans="1:14">
      <c r="A9268">
        <v>6</v>
      </c>
      <c r="B9268" t="s">
        <v>55</v>
      </c>
      <c r="C9268" s="13" t="s">
        <v>26950</v>
      </c>
      <c r="D9268" s="13" t="s">
        <v>26951</v>
      </c>
      <c r="E9268" t="s">
        <v>26952</v>
      </c>
      <c r="H9268" s="14">
        <v>0</v>
      </c>
      <c r="I9268" s="14">
        <v>0</v>
      </c>
      <c r="J9268" s="14">
        <v>0</v>
      </c>
      <c r="K9268" s="14">
        <v>0</v>
      </c>
      <c r="L9268" s="14">
        <v>0</v>
      </c>
      <c r="M9268" s="14">
        <v>0</v>
      </c>
      <c r="N9268" t="s">
        <v>55</v>
      </c>
    </row>
    <row r="9269" spans="1:14">
      <c r="A9269">
        <v>6</v>
      </c>
      <c r="B9269" t="s">
        <v>55</v>
      </c>
      <c r="C9269" s="13" t="s">
        <v>26953</v>
      </c>
      <c r="D9269" s="13" t="s">
        <v>26954</v>
      </c>
      <c r="E9269" t="s">
        <v>26955</v>
      </c>
      <c r="H9269" s="14">
        <v>20250</v>
      </c>
      <c r="I9269" s="14">
        <v>20250</v>
      </c>
      <c r="J9269" s="14">
        <v>26350</v>
      </c>
      <c r="K9269" s="14">
        <v>26350</v>
      </c>
      <c r="L9269" s="14">
        <v>28350</v>
      </c>
      <c r="M9269" s="14">
        <v>28350</v>
      </c>
      <c r="N9269" t="s">
        <v>55</v>
      </c>
    </row>
    <row r="9270" spans="1:14">
      <c r="A9270">
        <v>6</v>
      </c>
      <c r="B9270" t="s">
        <v>55</v>
      </c>
      <c r="C9270" s="13" t="s">
        <v>26956</v>
      </c>
      <c r="D9270" s="13" t="s">
        <v>26957</v>
      </c>
      <c r="E9270" t="s">
        <v>26958</v>
      </c>
      <c r="H9270" s="14">
        <v>0</v>
      </c>
      <c r="I9270" s="14">
        <v>0</v>
      </c>
      <c r="J9270" s="14">
        <v>0</v>
      </c>
      <c r="K9270" s="14">
        <v>0</v>
      </c>
      <c r="L9270" s="14">
        <v>0</v>
      </c>
      <c r="M9270" s="14">
        <v>0</v>
      </c>
      <c r="N9270" t="s">
        <v>55</v>
      </c>
    </row>
    <row r="9271" spans="1:14">
      <c r="A9271">
        <v>6</v>
      </c>
      <c r="B9271" t="s">
        <v>55</v>
      </c>
      <c r="C9271" s="13" t="s">
        <v>26959</v>
      </c>
      <c r="D9271" s="13" t="s">
        <v>26960</v>
      </c>
      <c r="E9271" t="s">
        <v>26961</v>
      </c>
      <c r="H9271" s="14">
        <v>0</v>
      </c>
      <c r="I9271" s="14">
        <v>0</v>
      </c>
      <c r="J9271" s="14">
        <v>0</v>
      </c>
      <c r="K9271" s="14">
        <v>0</v>
      </c>
      <c r="L9271" s="14">
        <v>0</v>
      </c>
      <c r="M9271" s="14">
        <v>0</v>
      </c>
      <c r="N9271" t="s">
        <v>55</v>
      </c>
    </row>
    <row r="9272" spans="1:14">
      <c r="A9272">
        <v>6</v>
      </c>
      <c r="B9272" t="s">
        <v>55</v>
      </c>
      <c r="C9272" s="13" t="s">
        <v>26962</v>
      </c>
      <c r="D9272" s="13" t="s">
        <v>26963</v>
      </c>
      <c r="E9272" t="s">
        <v>26964</v>
      </c>
      <c r="H9272" s="14">
        <v>0</v>
      </c>
      <c r="I9272" s="14">
        <v>0</v>
      </c>
      <c r="J9272" s="14">
        <v>0</v>
      </c>
      <c r="K9272" s="14">
        <v>0</v>
      </c>
      <c r="L9272" s="14">
        <v>0</v>
      </c>
      <c r="M9272" s="14">
        <v>0</v>
      </c>
      <c r="N9272" t="s">
        <v>55</v>
      </c>
    </row>
    <row r="9273" spans="1:14">
      <c r="A9273">
        <v>6</v>
      </c>
      <c r="B9273" t="s">
        <v>55</v>
      </c>
      <c r="C9273" s="13" t="s">
        <v>26965</v>
      </c>
      <c r="D9273" s="13" t="s">
        <v>26966</v>
      </c>
      <c r="E9273" t="s">
        <v>26967</v>
      </c>
      <c r="H9273" s="14">
        <v>0</v>
      </c>
      <c r="I9273" s="14">
        <v>0</v>
      </c>
      <c r="J9273" s="14">
        <v>0</v>
      </c>
      <c r="K9273" s="14">
        <v>0</v>
      </c>
      <c r="L9273" s="14">
        <v>0</v>
      </c>
      <c r="M9273" s="14">
        <v>0</v>
      </c>
      <c r="N9273" t="s">
        <v>55</v>
      </c>
    </row>
    <row r="9274" spans="1:14">
      <c r="A9274">
        <v>6</v>
      </c>
      <c r="B9274" t="s">
        <v>55</v>
      </c>
      <c r="C9274" s="13" t="s">
        <v>26968</v>
      </c>
      <c r="D9274" s="13" t="s">
        <v>26969</v>
      </c>
      <c r="E9274" t="s">
        <v>26970</v>
      </c>
      <c r="H9274" s="14">
        <v>0</v>
      </c>
      <c r="I9274" s="14">
        <v>0</v>
      </c>
      <c r="J9274" s="14">
        <v>0</v>
      </c>
      <c r="K9274" s="14">
        <v>0</v>
      </c>
      <c r="L9274" s="14">
        <v>0</v>
      </c>
      <c r="M9274" s="14">
        <v>0</v>
      </c>
      <c r="N9274" t="s">
        <v>55</v>
      </c>
    </row>
    <row r="9275" spans="1:14">
      <c r="A9275">
        <v>6</v>
      </c>
      <c r="B9275" t="s">
        <v>55</v>
      </c>
      <c r="C9275" s="13" t="s">
        <v>26971</v>
      </c>
      <c r="D9275" s="13" t="s">
        <v>26972</v>
      </c>
      <c r="E9275" t="s">
        <v>26973</v>
      </c>
      <c r="H9275" s="14">
        <v>0</v>
      </c>
      <c r="I9275" s="14">
        <v>0</v>
      </c>
      <c r="J9275" s="14">
        <v>0</v>
      </c>
      <c r="K9275" s="14">
        <v>0</v>
      </c>
      <c r="L9275" s="14">
        <v>0</v>
      </c>
      <c r="M9275" s="14">
        <v>0</v>
      </c>
      <c r="N9275" t="s">
        <v>55</v>
      </c>
    </row>
    <row r="9276" spans="1:14">
      <c r="A9276">
        <v>6</v>
      </c>
      <c r="B9276" t="s">
        <v>55</v>
      </c>
      <c r="C9276" s="13" t="s">
        <v>26974</v>
      </c>
      <c r="D9276" s="13" t="s">
        <v>26975</v>
      </c>
      <c r="E9276" t="s">
        <v>26976</v>
      </c>
      <c r="H9276" s="14">
        <v>0</v>
      </c>
      <c r="I9276" s="14">
        <v>0</v>
      </c>
      <c r="J9276" s="14">
        <v>0</v>
      </c>
      <c r="K9276" s="14">
        <v>0</v>
      </c>
      <c r="L9276" s="14">
        <v>0</v>
      </c>
      <c r="M9276" s="14">
        <v>0</v>
      </c>
      <c r="N9276" t="s">
        <v>55</v>
      </c>
    </row>
    <row r="9277" spans="1:14">
      <c r="A9277">
        <v>6</v>
      </c>
      <c r="B9277" t="s">
        <v>55</v>
      </c>
      <c r="C9277" s="13" t="s">
        <v>26977</v>
      </c>
      <c r="D9277" s="13" t="s">
        <v>26978</v>
      </c>
      <c r="E9277" t="s">
        <v>26979</v>
      </c>
      <c r="H9277" s="14">
        <v>0</v>
      </c>
      <c r="I9277" s="14">
        <v>0</v>
      </c>
      <c r="J9277" s="14">
        <v>0</v>
      </c>
      <c r="K9277" s="14">
        <v>0</v>
      </c>
      <c r="L9277" s="14">
        <v>0</v>
      </c>
      <c r="M9277" s="14">
        <v>0</v>
      </c>
      <c r="N9277" t="s">
        <v>55</v>
      </c>
    </row>
    <row r="9278" spans="1:14">
      <c r="A9278">
        <v>6</v>
      </c>
      <c r="B9278" t="s">
        <v>55</v>
      </c>
      <c r="C9278" s="13" t="s">
        <v>26980</v>
      </c>
      <c r="D9278" s="13" t="s">
        <v>26981</v>
      </c>
      <c r="E9278" t="s">
        <v>26982</v>
      </c>
      <c r="H9278" s="14">
        <v>0</v>
      </c>
      <c r="I9278" s="14">
        <v>0</v>
      </c>
      <c r="J9278" s="14">
        <v>0</v>
      </c>
      <c r="K9278" s="14">
        <v>0</v>
      </c>
      <c r="L9278" s="14">
        <v>0</v>
      </c>
      <c r="M9278" s="14">
        <v>0</v>
      </c>
      <c r="N9278" t="s">
        <v>55</v>
      </c>
    </row>
    <row r="9279" spans="1:14">
      <c r="A9279">
        <v>6</v>
      </c>
      <c r="B9279" t="s">
        <v>55</v>
      </c>
      <c r="C9279" s="13" t="s">
        <v>26983</v>
      </c>
      <c r="D9279" s="13" t="s">
        <v>26984</v>
      </c>
      <c r="E9279" t="s">
        <v>26985</v>
      </c>
      <c r="H9279" s="14">
        <v>0</v>
      </c>
      <c r="I9279" s="14">
        <v>0</v>
      </c>
      <c r="J9279" s="14">
        <v>0</v>
      </c>
      <c r="K9279" s="14">
        <v>0</v>
      </c>
      <c r="L9279" s="14">
        <v>0</v>
      </c>
      <c r="M9279" s="14">
        <v>0</v>
      </c>
      <c r="N9279" t="s">
        <v>55</v>
      </c>
    </row>
    <row r="9280" spans="1:14">
      <c r="A9280">
        <v>6</v>
      </c>
      <c r="B9280" t="s">
        <v>55</v>
      </c>
      <c r="C9280" s="13" t="s">
        <v>26986</v>
      </c>
      <c r="D9280" s="13" t="s">
        <v>26987</v>
      </c>
      <c r="E9280" t="s">
        <v>26988</v>
      </c>
      <c r="H9280" s="14">
        <v>0</v>
      </c>
      <c r="I9280" s="14">
        <v>0</v>
      </c>
      <c r="J9280" s="14">
        <v>0</v>
      </c>
      <c r="K9280" s="14">
        <v>0</v>
      </c>
      <c r="L9280" s="14">
        <v>0</v>
      </c>
      <c r="M9280" s="14">
        <v>0</v>
      </c>
      <c r="N9280" t="s">
        <v>55</v>
      </c>
    </row>
    <row r="9281" spans="1:14">
      <c r="A9281">
        <v>6</v>
      </c>
      <c r="B9281" t="s">
        <v>55</v>
      </c>
      <c r="C9281" s="13" t="s">
        <v>26989</v>
      </c>
      <c r="D9281" s="13" t="s">
        <v>26990</v>
      </c>
      <c r="E9281" t="s">
        <v>26991</v>
      </c>
      <c r="H9281" s="14">
        <v>8600</v>
      </c>
      <c r="I9281" s="14">
        <v>9460</v>
      </c>
      <c r="J9281" s="14">
        <v>11180</v>
      </c>
      <c r="K9281" s="14">
        <v>12298</v>
      </c>
      <c r="L9281" s="14">
        <v>12040</v>
      </c>
      <c r="M9281" s="14">
        <v>13244</v>
      </c>
      <c r="N9281" t="s">
        <v>55</v>
      </c>
    </row>
    <row r="9282" spans="1:14">
      <c r="A9282">
        <v>6</v>
      </c>
      <c r="B9282" t="s">
        <v>55</v>
      </c>
      <c r="C9282" s="13" t="s">
        <v>26992</v>
      </c>
      <c r="D9282" s="13" t="s">
        <v>26993</v>
      </c>
      <c r="E9282" t="s">
        <v>26994</v>
      </c>
      <c r="H9282" s="14">
        <v>0</v>
      </c>
      <c r="I9282" s="14">
        <v>0</v>
      </c>
      <c r="J9282" s="14">
        <v>0</v>
      </c>
      <c r="K9282" s="14">
        <v>0</v>
      </c>
      <c r="L9282" s="14">
        <v>0</v>
      </c>
      <c r="M9282" s="14">
        <v>0</v>
      </c>
      <c r="N9282" t="s">
        <v>55</v>
      </c>
    </row>
    <row r="9283" spans="1:14">
      <c r="A9283">
        <v>6</v>
      </c>
      <c r="B9283" t="s">
        <v>55</v>
      </c>
      <c r="C9283" s="13" t="s">
        <v>26995</v>
      </c>
      <c r="D9283" s="13" t="s">
        <v>26996</v>
      </c>
      <c r="E9283" t="s">
        <v>26997</v>
      </c>
      <c r="H9283" s="14">
        <v>0</v>
      </c>
      <c r="I9283" s="14">
        <v>0</v>
      </c>
      <c r="J9283" s="14">
        <v>0</v>
      </c>
      <c r="K9283" s="14">
        <v>0</v>
      </c>
      <c r="L9283" s="14">
        <v>0</v>
      </c>
      <c r="M9283" s="14">
        <v>0</v>
      </c>
      <c r="N9283" t="s">
        <v>55</v>
      </c>
    </row>
    <row r="9284" spans="1:14">
      <c r="A9284">
        <v>6</v>
      </c>
      <c r="B9284" t="s">
        <v>55</v>
      </c>
      <c r="C9284" s="13" t="s">
        <v>26998</v>
      </c>
      <c r="D9284" s="13" t="s">
        <v>26999</v>
      </c>
      <c r="E9284" t="s">
        <v>27000</v>
      </c>
      <c r="H9284" s="14">
        <v>0</v>
      </c>
      <c r="I9284" s="14">
        <v>0</v>
      </c>
      <c r="J9284" s="14">
        <v>0</v>
      </c>
      <c r="K9284" s="14">
        <v>0</v>
      </c>
      <c r="L9284" s="14">
        <v>0</v>
      </c>
      <c r="M9284" s="14">
        <v>0</v>
      </c>
      <c r="N9284" t="s">
        <v>55</v>
      </c>
    </row>
    <row r="9285" spans="1:14">
      <c r="A9285">
        <v>6</v>
      </c>
      <c r="B9285" t="s">
        <v>55</v>
      </c>
      <c r="C9285" s="13" t="s">
        <v>27001</v>
      </c>
      <c r="D9285" s="13" t="s">
        <v>27002</v>
      </c>
      <c r="E9285" t="s">
        <v>27003</v>
      </c>
      <c r="H9285" s="14">
        <v>0</v>
      </c>
      <c r="I9285" s="14">
        <v>0</v>
      </c>
      <c r="J9285" s="14">
        <v>0</v>
      </c>
      <c r="K9285" s="14">
        <v>0</v>
      </c>
      <c r="L9285" s="14">
        <v>0</v>
      </c>
      <c r="M9285" s="14">
        <v>0</v>
      </c>
      <c r="N9285" t="s">
        <v>55</v>
      </c>
    </row>
    <row r="9286" spans="1:14">
      <c r="A9286">
        <v>6</v>
      </c>
      <c r="B9286" t="s">
        <v>55</v>
      </c>
      <c r="C9286" s="13" t="s">
        <v>27004</v>
      </c>
      <c r="D9286" s="13" t="s">
        <v>27004</v>
      </c>
      <c r="E9286" t="s">
        <v>27005</v>
      </c>
      <c r="H9286" s="14">
        <v>10</v>
      </c>
      <c r="I9286" s="14">
        <v>10</v>
      </c>
      <c r="J9286" s="14">
        <v>13</v>
      </c>
      <c r="K9286" s="14">
        <v>13</v>
      </c>
      <c r="L9286" s="14">
        <v>0</v>
      </c>
      <c r="M9286" s="14">
        <v>0</v>
      </c>
      <c r="N9286" t="s">
        <v>55</v>
      </c>
    </row>
    <row r="9287" spans="1:14">
      <c r="A9287">
        <v>6</v>
      </c>
      <c r="B9287" t="s">
        <v>55</v>
      </c>
      <c r="C9287" s="13" t="s">
        <v>27006</v>
      </c>
      <c r="D9287" s="13" t="s">
        <v>27007</v>
      </c>
      <c r="E9287" t="s">
        <v>27008</v>
      </c>
      <c r="H9287" s="14">
        <v>240</v>
      </c>
      <c r="I9287" s="14">
        <v>300</v>
      </c>
      <c r="J9287" s="14">
        <v>312</v>
      </c>
      <c r="K9287" s="14">
        <v>390</v>
      </c>
      <c r="L9287" s="14">
        <v>336</v>
      </c>
      <c r="M9287" s="14">
        <v>420</v>
      </c>
      <c r="N9287" t="s">
        <v>55</v>
      </c>
    </row>
    <row r="9288" spans="1:14">
      <c r="A9288">
        <v>6</v>
      </c>
      <c r="B9288" t="s">
        <v>55</v>
      </c>
      <c r="C9288" s="13" t="s">
        <v>27009</v>
      </c>
      <c r="D9288" s="13" t="s">
        <v>27010</v>
      </c>
      <c r="E9288" t="s">
        <v>27011</v>
      </c>
      <c r="H9288" s="14">
        <v>0</v>
      </c>
      <c r="I9288" s="14">
        <v>0</v>
      </c>
      <c r="J9288" s="14">
        <v>0</v>
      </c>
      <c r="K9288" s="14">
        <v>0</v>
      </c>
      <c r="L9288" s="14">
        <v>0</v>
      </c>
      <c r="M9288" s="14">
        <v>0</v>
      </c>
      <c r="N9288" t="s">
        <v>55</v>
      </c>
    </row>
    <row r="9289" spans="1:14">
      <c r="A9289">
        <v>6</v>
      </c>
      <c r="B9289" t="s">
        <v>55</v>
      </c>
      <c r="C9289" s="13" t="s">
        <v>27012</v>
      </c>
      <c r="D9289" s="13" t="s">
        <v>27013</v>
      </c>
      <c r="E9289" t="s">
        <v>27014</v>
      </c>
      <c r="H9289" s="14">
        <v>0</v>
      </c>
      <c r="I9289" s="14">
        <v>0</v>
      </c>
      <c r="J9289" s="14">
        <v>0</v>
      </c>
      <c r="K9289" s="14">
        <v>0</v>
      </c>
      <c r="L9289" s="14">
        <v>0</v>
      </c>
      <c r="M9289" s="14">
        <v>0</v>
      </c>
      <c r="N9289" t="s">
        <v>55</v>
      </c>
    </row>
    <row r="9290" spans="1:14">
      <c r="A9290">
        <v>6</v>
      </c>
      <c r="B9290" t="s">
        <v>55</v>
      </c>
      <c r="C9290" s="13" t="s">
        <v>27015</v>
      </c>
      <c r="D9290" s="13" t="s">
        <v>27015</v>
      </c>
      <c r="E9290" t="s">
        <v>27016</v>
      </c>
      <c r="H9290" s="14">
        <v>10</v>
      </c>
      <c r="I9290" s="14">
        <v>10</v>
      </c>
      <c r="J9290" s="14">
        <v>13</v>
      </c>
      <c r="K9290" s="14">
        <v>13</v>
      </c>
      <c r="L9290" s="14">
        <v>0</v>
      </c>
      <c r="M9290" s="14">
        <v>0</v>
      </c>
      <c r="N9290" t="s">
        <v>55</v>
      </c>
    </row>
    <row r="9291" spans="1:14">
      <c r="A9291">
        <v>6</v>
      </c>
      <c r="B9291" t="s">
        <v>55</v>
      </c>
      <c r="C9291" s="13" t="s">
        <v>27017</v>
      </c>
      <c r="D9291" s="13" t="s">
        <v>27018</v>
      </c>
      <c r="E9291" t="s">
        <v>27019</v>
      </c>
      <c r="H9291" s="14">
        <v>0</v>
      </c>
      <c r="I9291" s="14">
        <v>0</v>
      </c>
      <c r="J9291" s="14">
        <v>0</v>
      </c>
      <c r="K9291" s="14">
        <v>0</v>
      </c>
      <c r="L9291" s="14">
        <v>0</v>
      </c>
      <c r="M9291" s="14">
        <v>0</v>
      </c>
      <c r="N9291" t="s">
        <v>55</v>
      </c>
    </row>
    <row r="9292" spans="1:14">
      <c r="A9292">
        <v>6</v>
      </c>
      <c r="B9292" t="s">
        <v>55</v>
      </c>
      <c r="C9292" s="13" t="s">
        <v>27020</v>
      </c>
      <c r="D9292" s="13" t="s">
        <v>27021</v>
      </c>
      <c r="E9292" t="s">
        <v>27022</v>
      </c>
      <c r="H9292" s="14">
        <v>0</v>
      </c>
      <c r="I9292" s="14">
        <v>0</v>
      </c>
      <c r="J9292" s="14">
        <v>0</v>
      </c>
      <c r="K9292" s="14">
        <v>0</v>
      </c>
      <c r="L9292" s="14">
        <v>0</v>
      </c>
      <c r="M9292" s="14">
        <v>0</v>
      </c>
      <c r="N9292" t="s">
        <v>55</v>
      </c>
    </row>
    <row r="9293" spans="1:14">
      <c r="A9293">
        <v>6</v>
      </c>
      <c r="B9293" t="s">
        <v>55</v>
      </c>
      <c r="C9293" s="13" t="s">
        <v>27023</v>
      </c>
      <c r="D9293" s="13" t="s">
        <v>27024</v>
      </c>
      <c r="E9293" t="s">
        <v>27025</v>
      </c>
      <c r="H9293" s="14">
        <v>0</v>
      </c>
      <c r="I9293" s="14">
        <v>0</v>
      </c>
      <c r="J9293" s="14">
        <v>0</v>
      </c>
      <c r="K9293" s="14">
        <v>0</v>
      </c>
      <c r="L9293" s="14">
        <v>0</v>
      </c>
      <c r="M9293" s="14">
        <v>0</v>
      </c>
      <c r="N9293" t="s">
        <v>55</v>
      </c>
    </row>
    <row r="9294" spans="1:14">
      <c r="A9294">
        <v>6</v>
      </c>
      <c r="B9294" t="s">
        <v>55</v>
      </c>
      <c r="C9294" s="13" t="s">
        <v>27026</v>
      </c>
      <c r="D9294" s="13" t="s">
        <v>26996</v>
      </c>
      <c r="E9294" t="s">
        <v>27027</v>
      </c>
      <c r="H9294" s="14">
        <v>0</v>
      </c>
      <c r="I9294" s="14">
        <v>0</v>
      </c>
      <c r="J9294" s="14">
        <v>0</v>
      </c>
      <c r="K9294" s="14">
        <v>0</v>
      </c>
      <c r="L9294" s="14">
        <v>0</v>
      </c>
      <c r="M9294" s="14">
        <v>0</v>
      </c>
      <c r="N9294" t="s">
        <v>55</v>
      </c>
    </row>
    <row r="9295" spans="1:14">
      <c r="A9295">
        <v>6</v>
      </c>
      <c r="B9295" t="s">
        <v>55</v>
      </c>
      <c r="C9295" s="13" t="s">
        <v>27028</v>
      </c>
      <c r="D9295" s="13" t="s">
        <v>27029</v>
      </c>
      <c r="E9295" t="s">
        <v>27030</v>
      </c>
      <c r="H9295" s="14">
        <v>0</v>
      </c>
      <c r="I9295" s="14">
        <v>0</v>
      </c>
      <c r="J9295" s="14">
        <v>0</v>
      </c>
      <c r="K9295" s="14">
        <v>0</v>
      </c>
      <c r="L9295" s="14">
        <v>0</v>
      </c>
      <c r="M9295" s="14">
        <v>0</v>
      </c>
      <c r="N9295" t="s">
        <v>55</v>
      </c>
    </row>
    <row r="9296" spans="1:14">
      <c r="A9296">
        <v>6</v>
      </c>
      <c r="B9296" t="s">
        <v>55</v>
      </c>
      <c r="C9296" s="13" t="s">
        <v>27031</v>
      </c>
      <c r="D9296" s="13" t="s">
        <v>27032</v>
      </c>
      <c r="E9296" t="s">
        <v>27033</v>
      </c>
      <c r="H9296" s="14">
        <v>0</v>
      </c>
      <c r="I9296" s="14">
        <v>0</v>
      </c>
      <c r="J9296" s="14">
        <v>0</v>
      </c>
      <c r="K9296" s="14">
        <v>0</v>
      </c>
      <c r="L9296" s="14">
        <v>0</v>
      </c>
      <c r="M9296" s="14">
        <v>0</v>
      </c>
      <c r="N9296" t="s">
        <v>55</v>
      </c>
    </row>
    <row r="9297" spans="1:14">
      <c r="A9297">
        <v>6</v>
      </c>
      <c r="B9297" t="s">
        <v>55</v>
      </c>
      <c r="C9297" s="13" t="s">
        <v>27034</v>
      </c>
      <c r="D9297" s="13" t="s">
        <v>27035</v>
      </c>
      <c r="E9297" t="s">
        <v>27036</v>
      </c>
      <c r="H9297" s="14">
        <v>0</v>
      </c>
      <c r="I9297" s="14">
        <v>0</v>
      </c>
      <c r="J9297" s="14">
        <v>0</v>
      </c>
      <c r="K9297" s="14">
        <v>0</v>
      </c>
      <c r="L9297" s="14">
        <v>0</v>
      </c>
      <c r="M9297" s="14">
        <v>0</v>
      </c>
      <c r="N9297" t="s">
        <v>55</v>
      </c>
    </row>
    <row r="9298" spans="1:14">
      <c r="A9298">
        <v>6</v>
      </c>
      <c r="B9298" t="s">
        <v>55</v>
      </c>
      <c r="C9298" s="13" t="s">
        <v>27037</v>
      </c>
      <c r="D9298" s="13" t="s">
        <v>27032</v>
      </c>
      <c r="E9298" t="s">
        <v>27038</v>
      </c>
      <c r="H9298" s="14">
        <v>0</v>
      </c>
      <c r="I9298" s="14">
        <v>0</v>
      </c>
      <c r="J9298" s="14">
        <v>0</v>
      </c>
      <c r="K9298" s="14">
        <v>0</v>
      </c>
      <c r="L9298" s="14">
        <v>0</v>
      </c>
      <c r="M9298" s="14">
        <v>0</v>
      </c>
      <c r="N9298" t="s">
        <v>55</v>
      </c>
    </row>
    <row r="9299" spans="1:14">
      <c r="A9299">
        <v>6</v>
      </c>
      <c r="B9299" t="s">
        <v>55</v>
      </c>
      <c r="C9299" s="13" t="s">
        <v>27039</v>
      </c>
      <c r="D9299" s="13" t="s">
        <v>27040</v>
      </c>
      <c r="E9299" t="s">
        <v>27041</v>
      </c>
      <c r="H9299" s="14">
        <v>0</v>
      </c>
      <c r="I9299" s="14">
        <v>0</v>
      </c>
      <c r="J9299" s="14">
        <v>0</v>
      </c>
      <c r="K9299" s="14">
        <v>0</v>
      </c>
      <c r="L9299" s="14">
        <v>0</v>
      </c>
      <c r="M9299" s="14">
        <v>0</v>
      </c>
      <c r="N9299" t="s">
        <v>55</v>
      </c>
    </row>
    <row r="9300" spans="1:14">
      <c r="A9300">
        <v>6</v>
      </c>
      <c r="B9300" t="s">
        <v>55</v>
      </c>
      <c r="C9300" s="13" t="s">
        <v>27042</v>
      </c>
      <c r="D9300" s="13" t="s">
        <v>27043</v>
      </c>
      <c r="E9300" t="s">
        <v>27044</v>
      </c>
      <c r="H9300" s="14">
        <v>0</v>
      </c>
      <c r="I9300" s="14">
        <v>0</v>
      </c>
      <c r="J9300" s="14">
        <v>0</v>
      </c>
      <c r="K9300" s="14">
        <v>0</v>
      </c>
      <c r="L9300" s="14">
        <v>0</v>
      </c>
      <c r="M9300" s="14">
        <v>0</v>
      </c>
      <c r="N9300" t="s">
        <v>55</v>
      </c>
    </row>
    <row r="9301" spans="1:14">
      <c r="A9301">
        <v>6</v>
      </c>
      <c r="B9301" t="s">
        <v>55</v>
      </c>
      <c r="C9301" s="13" t="s">
        <v>27045</v>
      </c>
      <c r="D9301" s="13" t="s">
        <v>27046</v>
      </c>
      <c r="E9301" t="s">
        <v>27047</v>
      </c>
      <c r="H9301" s="14">
        <v>0</v>
      </c>
      <c r="I9301" s="14">
        <v>0</v>
      </c>
      <c r="J9301" s="14">
        <v>0</v>
      </c>
      <c r="K9301" s="14">
        <v>0</v>
      </c>
      <c r="L9301" s="14">
        <v>0</v>
      </c>
      <c r="M9301" s="14">
        <v>0</v>
      </c>
      <c r="N9301" t="s">
        <v>55</v>
      </c>
    </row>
    <row r="9302" spans="1:14">
      <c r="A9302">
        <v>6</v>
      </c>
      <c r="B9302" t="s">
        <v>55</v>
      </c>
      <c r="C9302" s="13" t="s">
        <v>27048</v>
      </c>
      <c r="D9302" s="13" t="s">
        <v>27049</v>
      </c>
      <c r="E9302" t="s">
        <v>27050</v>
      </c>
      <c r="H9302" s="14">
        <v>0</v>
      </c>
      <c r="I9302" s="14">
        <v>0</v>
      </c>
      <c r="J9302" s="14">
        <v>0</v>
      </c>
      <c r="K9302" s="14">
        <v>0</v>
      </c>
      <c r="L9302" s="14">
        <v>0</v>
      </c>
      <c r="M9302" s="14">
        <v>0</v>
      </c>
      <c r="N9302" t="s">
        <v>55</v>
      </c>
    </row>
    <row r="9303" spans="1:14">
      <c r="A9303">
        <v>6</v>
      </c>
      <c r="B9303" t="s">
        <v>55</v>
      </c>
      <c r="C9303" s="13" t="s">
        <v>27051</v>
      </c>
      <c r="D9303" s="13" t="s">
        <v>27052</v>
      </c>
      <c r="E9303" t="s">
        <v>27053</v>
      </c>
      <c r="H9303" s="14">
        <v>0</v>
      </c>
      <c r="I9303" s="14">
        <v>0</v>
      </c>
      <c r="J9303" s="14">
        <v>0</v>
      </c>
      <c r="K9303" s="14">
        <v>0</v>
      </c>
      <c r="L9303" s="14">
        <v>0</v>
      </c>
      <c r="M9303" s="14">
        <v>0</v>
      </c>
      <c r="N9303" t="s">
        <v>55</v>
      </c>
    </row>
    <row r="9304" spans="1:14">
      <c r="A9304">
        <v>6</v>
      </c>
      <c r="B9304" t="s">
        <v>55</v>
      </c>
      <c r="C9304" s="13" t="s">
        <v>27054</v>
      </c>
      <c r="D9304" s="13" t="s">
        <v>27055</v>
      </c>
      <c r="E9304" t="s">
        <v>27056</v>
      </c>
      <c r="H9304" s="14">
        <v>0</v>
      </c>
      <c r="I9304" s="14">
        <v>0</v>
      </c>
      <c r="J9304" s="14">
        <v>0</v>
      </c>
      <c r="K9304" s="14">
        <v>0</v>
      </c>
      <c r="L9304" s="14">
        <v>0</v>
      </c>
      <c r="M9304" s="14">
        <v>0</v>
      </c>
      <c r="N9304" t="s">
        <v>55</v>
      </c>
    </row>
    <row r="9305" spans="1:14">
      <c r="A9305">
        <v>6</v>
      </c>
      <c r="B9305" t="s">
        <v>55</v>
      </c>
      <c r="C9305" s="13" t="s">
        <v>27057</v>
      </c>
      <c r="D9305" s="13" t="s">
        <v>27058</v>
      </c>
      <c r="E9305" t="s">
        <v>27059</v>
      </c>
      <c r="H9305" s="14">
        <v>500</v>
      </c>
      <c r="I9305" s="14">
        <v>500</v>
      </c>
      <c r="J9305" s="14">
        <v>0</v>
      </c>
      <c r="K9305" s="14">
        <v>0</v>
      </c>
      <c r="L9305" s="14">
        <v>0</v>
      </c>
      <c r="M9305" s="14">
        <v>0</v>
      </c>
      <c r="N9305" t="s">
        <v>55</v>
      </c>
    </row>
    <row r="9306" spans="1:14">
      <c r="A9306">
        <v>6</v>
      </c>
      <c r="B9306" t="s">
        <v>55</v>
      </c>
      <c r="C9306" s="13" t="s">
        <v>27060</v>
      </c>
      <c r="D9306" s="13" t="s">
        <v>27061</v>
      </c>
      <c r="E9306" t="s">
        <v>27062</v>
      </c>
      <c r="H9306" s="14">
        <v>0</v>
      </c>
      <c r="I9306" s="14">
        <v>0</v>
      </c>
      <c r="J9306" s="14">
        <v>0</v>
      </c>
      <c r="K9306" s="14">
        <v>0</v>
      </c>
      <c r="L9306" s="14">
        <v>0</v>
      </c>
      <c r="M9306" s="14">
        <v>0</v>
      </c>
      <c r="N9306" t="s">
        <v>55</v>
      </c>
    </row>
    <row r="9307" spans="1:14">
      <c r="A9307">
        <v>6</v>
      </c>
      <c r="B9307" t="s">
        <v>55</v>
      </c>
      <c r="C9307" s="13" t="s">
        <v>27063</v>
      </c>
      <c r="D9307" s="13" t="s">
        <v>27064</v>
      </c>
      <c r="E9307" t="s">
        <v>27065</v>
      </c>
      <c r="H9307" s="14">
        <v>300</v>
      </c>
      <c r="I9307" s="14">
        <v>300</v>
      </c>
      <c r="J9307" s="14">
        <v>390</v>
      </c>
      <c r="K9307" s="14">
        <v>390</v>
      </c>
      <c r="L9307" s="14">
        <v>420</v>
      </c>
      <c r="M9307" s="14">
        <v>420</v>
      </c>
      <c r="N9307" t="s">
        <v>55</v>
      </c>
    </row>
    <row r="9308" spans="1:14">
      <c r="A9308">
        <v>6</v>
      </c>
      <c r="B9308" t="s">
        <v>55</v>
      </c>
      <c r="C9308" s="13" t="s">
        <v>27066</v>
      </c>
      <c r="D9308" s="13" t="s">
        <v>27067</v>
      </c>
      <c r="E9308" t="s">
        <v>27068</v>
      </c>
      <c r="H9308" s="14">
        <v>0</v>
      </c>
      <c r="I9308" s="14">
        <v>0</v>
      </c>
      <c r="J9308" s="14">
        <v>0</v>
      </c>
      <c r="K9308" s="14">
        <v>0</v>
      </c>
      <c r="L9308" s="14">
        <v>0</v>
      </c>
      <c r="M9308" s="14">
        <v>0</v>
      </c>
      <c r="N9308" t="s">
        <v>55</v>
      </c>
    </row>
    <row r="9309" spans="1:14">
      <c r="A9309">
        <v>6</v>
      </c>
      <c r="B9309" t="s">
        <v>55</v>
      </c>
      <c r="C9309" s="13" t="s">
        <v>27069</v>
      </c>
      <c r="D9309" s="13" t="s">
        <v>27070</v>
      </c>
      <c r="E9309" t="s">
        <v>27071</v>
      </c>
      <c r="H9309" s="14">
        <v>0</v>
      </c>
      <c r="I9309" s="14">
        <v>0</v>
      </c>
      <c r="J9309" s="14">
        <v>0</v>
      </c>
      <c r="K9309" s="14">
        <v>0</v>
      </c>
      <c r="L9309" s="14">
        <v>0</v>
      </c>
      <c r="M9309" s="14">
        <v>0</v>
      </c>
      <c r="N9309" t="s">
        <v>55</v>
      </c>
    </row>
    <row r="9310" spans="1:14">
      <c r="A9310">
        <v>6</v>
      </c>
      <c r="B9310" t="s">
        <v>55</v>
      </c>
      <c r="C9310" s="13" t="s">
        <v>27072</v>
      </c>
      <c r="E9310" t="s">
        <v>27073</v>
      </c>
      <c r="H9310" s="14">
        <v>0</v>
      </c>
      <c r="I9310" s="14">
        <v>0</v>
      </c>
      <c r="J9310" s="14">
        <v>0</v>
      </c>
      <c r="K9310" s="14">
        <v>0</v>
      </c>
      <c r="L9310" s="14">
        <v>0</v>
      </c>
      <c r="M9310" s="14">
        <v>0</v>
      </c>
      <c r="N9310" t="s">
        <v>55</v>
      </c>
    </row>
    <row r="9311" spans="1:14">
      <c r="A9311">
        <v>6</v>
      </c>
      <c r="B9311" t="s">
        <v>55</v>
      </c>
      <c r="C9311" s="13" t="s">
        <v>27074</v>
      </c>
      <c r="D9311" s="13" t="s">
        <v>27075</v>
      </c>
      <c r="E9311" t="s">
        <v>27076</v>
      </c>
      <c r="H9311" s="14">
        <v>0</v>
      </c>
      <c r="I9311" s="14">
        <v>0</v>
      </c>
      <c r="J9311" s="14">
        <v>0</v>
      </c>
      <c r="K9311" s="14">
        <v>0</v>
      </c>
      <c r="L9311" s="14">
        <v>0</v>
      </c>
      <c r="M9311" s="14">
        <v>0</v>
      </c>
      <c r="N9311" t="s">
        <v>55</v>
      </c>
    </row>
    <row r="9312" spans="1:14">
      <c r="A9312">
        <v>6</v>
      </c>
      <c r="B9312" t="s">
        <v>55</v>
      </c>
      <c r="C9312" s="13" t="s">
        <v>27077</v>
      </c>
      <c r="D9312" s="13" t="s">
        <v>27078</v>
      </c>
      <c r="E9312" t="s">
        <v>27079</v>
      </c>
      <c r="H9312" s="14">
        <v>0</v>
      </c>
      <c r="I9312" s="14">
        <v>0</v>
      </c>
      <c r="J9312" s="14">
        <v>0</v>
      </c>
      <c r="K9312" s="14">
        <v>0</v>
      </c>
      <c r="L9312" s="14">
        <v>0</v>
      </c>
      <c r="M9312" s="14">
        <v>0</v>
      </c>
      <c r="N9312" t="s">
        <v>55</v>
      </c>
    </row>
    <row r="9313" spans="1:14">
      <c r="A9313">
        <v>6</v>
      </c>
      <c r="B9313" t="s">
        <v>55</v>
      </c>
      <c r="C9313" s="13" t="s">
        <v>27080</v>
      </c>
      <c r="D9313" s="13" t="s">
        <v>27081</v>
      </c>
      <c r="E9313" t="s">
        <v>27082</v>
      </c>
      <c r="H9313" s="14">
        <v>0</v>
      </c>
      <c r="I9313" s="14">
        <v>0</v>
      </c>
      <c r="J9313" s="14">
        <v>0</v>
      </c>
      <c r="K9313" s="14">
        <v>0</v>
      </c>
      <c r="L9313" s="14">
        <v>0</v>
      </c>
      <c r="M9313" s="14">
        <v>0</v>
      </c>
      <c r="N9313" t="s">
        <v>55</v>
      </c>
    </row>
    <row r="9314" spans="1:14">
      <c r="A9314">
        <v>6</v>
      </c>
      <c r="B9314" t="s">
        <v>55</v>
      </c>
      <c r="C9314" s="13" t="s">
        <v>27083</v>
      </c>
      <c r="D9314" s="13" t="s">
        <v>27084</v>
      </c>
      <c r="E9314" t="s">
        <v>27085</v>
      </c>
      <c r="H9314" s="14">
        <v>0</v>
      </c>
      <c r="I9314" s="14">
        <v>0</v>
      </c>
      <c r="J9314" s="14">
        <v>0</v>
      </c>
      <c r="K9314" s="14">
        <v>0</v>
      </c>
      <c r="L9314" s="14">
        <v>0</v>
      </c>
      <c r="M9314" s="14">
        <v>0</v>
      </c>
      <c r="N9314" t="s">
        <v>55</v>
      </c>
    </row>
    <row r="9315" spans="1:14">
      <c r="A9315">
        <v>6</v>
      </c>
      <c r="B9315" t="s">
        <v>55</v>
      </c>
      <c r="C9315" s="13" t="s">
        <v>27086</v>
      </c>
      <c r="D9315" s="13" t="s">
        <v>27087</v>
      </c>
      <c r="E9315" t="s">
        <v>27088</v>
      </c>
      <c r="H9315" s="14">
        <v>0</v>
      </c>
      <c r="I9315" s="14">
        <v>0</v>
      </c>
      <c r="J9315" s="14">
        <v>0</v>
      </c>
      <c r="K9315" s="14">
        <v>0</v>
      </c>
      <c r="L9315" s="14">
        <v>0</v>
      </c>
      <c r="M9315" s="14">
        <v>0</v>
      </c>
      <c r="N9315" t="s">
        <v>55</v>
      </c>
    </row>
    <row r="9316" spans="1:14">
      <c r="A9316">
        <v>6</v>
      </c>
      <c r="B9316" t="s">
        <v>55</v>
      </c>
      <c r="C9316" s="13" t="s">
        <v>27089</v>
      </c>
      <c r="D9316" s="13" t="s">
        <v>27090</v>
      </c>
      <c r="E9316" t="s">
        <v>27091</v>
      </c>
      <c r="H9316" s="14">
        <v>0</v>
      </c>
      <c r="I9316" s="14">
        <v>0</v>
      </c>
      <c r="J9316" s="14">
        <v>0</v>
      </c>
      <c r="K9316" s="14">
        <v>0</v>
      </c>
      <c r="L9316" s="14">
        <v>0</v>
      </c>
      <c r="M9316" s="14">
        <v>0</v>
      </c>
      <c r="N9316" t="s">
        <v>55</v>
      </c>
    </row>
    <row r="9317" spans="1:14">
      <c r="A9317">
        <v>6</v>
      </c>
      <c r="B9317" t="s">
        <v>55</v>
      </c>
      <c r="C9317" s="13" t="s">
        <v>27092</v>
      </c>
      <c r="D9317" s="13" t="s">
        <v>27093</v>
      </c>
      <c r="E9317" t="s">
        <v>27094</v>
      </c>
      <c r="H9317" s="14">
        <v>100</v>
      </c>
      <c r="I9317" s="14">
        <v>110</v>
      </c>
      <c r="J9317" s="14">
        <v>130</v>
      </c>
      <c r="K9317" s="14">
        <v>143</v>
      </c>
      <c r="L9317" s="14">
        <v>140</v>
      </c>
      <c r="M9317" s="14">
        <v>154</v>
      </c>
      <c r="N9317" t="s">
        <v>55</v>
      </c>
    </row>
    <row r="9318" spans="1:14">
      <c r="A9318">
        <v>6</v>
      </c>
      <c r="B9318" t="s">
        <v>55</v>
      </c>
      <c r="C9318" s="13" t="s">
        <v>27095</v>
      </c>
      <c r="D9318" s="13" t="s">
        <v>27096</v>
      </c>
      <c r="E9318" t="s">
        <v>27097</v>
      </c>
      <c r="H9318" s="14">
        <v>0</v>
      </c>
      <c r="I9318" s="14">
        <v>0</v>
      </c>
      <c r="J9318" s="14">
        <v>0</v>
      </c>
      <c r="K9318" s="14">
        <v>0</v>
      </c>
      <c r="L9318" s="14">
        <v>0</v>
      </c>
      <c r="M9318" s="14">
        <v>0</v>
      </c>
      <c r="N9318" t="s">
        <v>55</v>
      </c>
    </row>
    <row r="9319" spans="1:14">
      <c r="A9319">
        <v>6</v>
      </c>
      <c r="B9319" t="s">
        <v>55</v>
      </c>
      <c r="C9319" s="13" t="s">
        <v>27098</v>
      </c>
      <c r="D9319" s="13" t="s">
        <v>27099</v>
      </c>
      <c r="E9319" t="s">
        <v>27100</v>
      </c>
      <c r="H9319" s="14">
        <v>0</v>
      </c>
      <c r="I9319" s="14">
        <v>0</v>
      </c>
      <c r="J9319" s="14">
        <v>0</v>
      </c>
      <c r="K9319" s="14">
        <v>0</v>
      </c>
      <c r="L9319" s="14">
        <v>0</v>
      </c>
      <c r="M9319" s="14">
        <v>0</v>
      </c>
      <c r="N9319" t="s">
        <v>55</v>
      </c>
    </row>
    <row r="9320" spans="1:14">
      <c r="A9320">
        <v>6</v>
      </c>
      <c r="B9320" t="s">
        <v>55</v>
      </c>
      <c r="C9320" s="13" t="s">
        <v>27101</v>
      </c>
      <c r="D9320" s="13" t="s">
        <v>27102</v>
      </c>
      <c r="E9320" t="s">
        <v>27103</v>
      </c>
      <c r="H9320" s="14">
        <v>0</v>
      </c>
      <c r="I9320" s="14">
        <v>0</v>
      </c>
      <c r="J9320" s="14">
        <v>0</v>
      </c>
      <c r="K9320" s="14">
        <v>0</v>
      </c>
      <c r="L9320" s="14">
        <v>0</v>
      </c>
      <c r="M9320" s="14">
        <v>0</v>
      </c>
      <c r="N9320" t="s">
        <v>55</v>
      </c>
    </row>
    <row r="9321" spans="1:14">
      <c r="A9321">
        <v>6</v>
      </c>
      <c r="B9321" t="s">
        <v>55</v>
      </c>
      <c r="C9321" s="13" t="s">
        <v>27104</v>
      </c>
      <c r="D9321" s="13" t="s">
        <v>27105</v>
      </c>
      <c r="E9321" t="s">
        <v>27106</v>
      </c>
      <c r="H9321" s="14">
        <v>0</v>
      </c>
      <c r="I9321" s="14">
        <v>0</v>
      </c>
      <c r="J9321" s="14">
        <v>0</v>
      </c>
      <c r="K9321" s="14">
        <v>0</v>
      </c>
      <c r="L9321" s="14">
        <v>0</v>
      </c>
      <c r="M9321" s="14">
        <v>0</v>
      </c>
      <c r="N9321" t="s">
        <v>55</v>
      </c>
    </row>
    <row r="9322" spans="1:14">
      <c r="A9322">
        <v>6</v>
      </c>
      <c r="B9322" t="s">
        <v>55</v>
      </c>
      <c r="C9322" s="13" t="s">
        <v>27107</v>
      </c>
      <c r="D9322" s="13" t="s">
        <v>27108</v>
      </c>
      <c r="E9322" t="s">
        <v>27109</v>
      </c>
      <c r="H9322" s="14">
        <v>0</v>
      </c>
      <c r="I9322" s="14">
        <v>0</v>
      </c>
      <c r="J9322" s="14">
        <v>0</v>
      </c>
      <c r="K9322" s="14">
        <v>0</v>
      </c>
      <c r="L9322" s="14">
        <v>0</v>
      </c>
      <c r="M9322" s="14">
        <v>0</v>
      </c>
      <c r="N9322" t="s">
        <v>55</v>
      </c>
    </row>
    <row r="9323" spans="1:14">
      <c r="A9323">
        <v>6</v>
      </c>
      <c r="B9323" t="s">
        <v>55</v>
      </c>
      <c r="C9323" s="13" t="s">
        <v>27110</v>
      </c>
      <c r="D9323" s="13" t="s">
        <v>27111</v>
      </c>
      <c r="E9323" t="s">
        <v>27112</v>
      </c>
      <c r="H9323" s="14">
        <v>0</v>
      </c>
      <c r="I9323" s="14">
        <v>0</v>
      </c>
      <c r="J9323" s="14">
        <v>0</v>
      </c>
      <c r="K9323" s="14">
        <v>0</v>
      </c>
      <c r="L9323" s="14">
        <v>0</v>
      </c>
      <c r="M9323" s="14">
        <v>0</v>
      </c>
      <c r="N9323" t="s">
        <v>55</v>
      </c>
    </row>
    <row r="9324" spans="1:14">
      <c r="A9324">
        <v>6</v>
      </c>
      <c r="B9324" t="s">
        <v>55</v>
      </c>
      <c r="C9324" s="13" t="s">
        <v>27113</v>
      </c>
      <c r="D9324" s="13" t="s">
        <v>27114</v>
      </c>
      <c r="E9324" t="s">
        <v>27115</v>
      </c>
      <c r="H9324" s="14">
        <v>0</v>
      </c>
      <c r="I9324" s="14">
        <v>0</v>
      </c>
      <c r="J9324" s="14">
        <v>0</v>
      </c>
      <c r="K9324" s="14">
        <v>0</v>
      </c>
      <c r="L9324" s="14">
        <v>0</v>
      </c>
      <c r="M9324" s="14">
        <v>0</v>
      </c>
      <c r="N9324" t="s">
        <v>55</v>
      </c>
    </row>
    <row r="9325" spans="1:14">
      <c r="A9325">
        <v>6</v>
      </c>
      <c r="B9325" t="s">
        <v>55</v>
      </c>
      <c r="C9325" s="13" t="s">
        <v>27116</v>
      </c>
      <c r="D9325" s="13" t="s">
        <v>27117</v>
      </c>
      <c r="E9325" t="s">
        <v>27118</v>
      </c>
      <c r="H9325" s="14">
        <v>0</v>
      </c>
      <c r="I9325" s="14">
        <v>0</v>
      </c>
      <c r="J9325" s="14">
        <v>0</v>
      </c>
      <c r="K9325" s="14">
        <v>0</v>
      </c>
      <c r="L9325" s="14">
        <v>0</v>
      </c>
      <c r="M9325" s="14">
        <v>0</v>
      </c>
      <c r="N9325" t="s">
        <v>55</v>
      </c>
    </row>
    <row r="9326" spans="1:14">
      <c r="A9326">
        <v>6</v>
      </c>
      <c r="B9326" t="s">
        <v>55</v>
      </c>
      <c r="C9326" s="13" t="s">
        <v>27119</v>
      </c>
      <c r="D9326" s="13" t="s">
        <v>27120</v>
      </c>
      <c r="E9326" t="s">
        <v>27121</v>
      </c>
      <c r="H9326" s="14">
        <v>0</v>
      </c>
      <c r="I9326" s="14">
        <v>0</v>
      </c>
      <c r="J9326" s="14">
        <v>0</v>
      </c>
      <c r="K9326" s="14">
        <v>0</v>
      </c>
      <c r="L9326" s="14">
        <v>0</v>
      </c>
      <c r="M9326" s="14">
        <v>0</v>
      </c>
      <c r="N9326" t="s">
        <v>55</v>
      </c>
    </row>
    <row r="9327" spans="1:14">
      <c r="A9327">
        <v>6</v>
      </c>
      <c r="B9327" t="s">
        <v>55</v>
      </c>
      <c r="C9327" s="13" t="s">
        <v>27122</v>
      </c>
      <c r="D9327" s="13" t="s">
        <v>27123</v>
      </c>
      <c r="E9327" t="s">
        <v>27124</v>
      </c>
      <c r="H9327" s="14">
        <v>0</v>
      </c>
      <c r="I9327" s="14">
        <v>0</v>
      </c>
      <c r="J9327" s="14">
        <v>0</v>
      </c>
      <c r="K9327" s="14">
        <v>0</v>
      </c>
      <c r="L9327" s="14">
        <v>0</v>
      </c>
      <c r="M9327" s="14">
        <v>0</v>
      </c>
      <c r="N9327" t="s">
        <v>55</v>
      </c>
    </row>
    <row r="9328" spans="1:14">
      <c r="A9328">
        <v>6</v>
      </c>
      <c r="B9328" t="s">
        <v>55</v>
      </c>
      <c r="C9328" s="13" t="s">
        <v>27125</v>
      </c>
      <c r="D9328" s="13" t="s">
        <v>27126</v>
      </c>
      <c r="E9328" t="s">
        <v>27127</v>
      </c>
      <c r="H9328" s="14">
        <v>0</v>
      </c>
      <c r="I9328" s="14">
        <v>0</v>
      </c>
      <c r="J9328" s="14">
        <v>0</v>
      </c>
      <c r="K9328" s="14">
        <v>0</v>
      </c>
      <c r="L9328" s="14">
        <v>0</v>
      </c>
      <c r="M9328" s="14">
        <v>0</v>
      </c>
      <c r="N9328" t="s">
        <v>55</v>
      </c>
    </row>
    <row r="9329" spans="1:14">
      <c r="A9329">
        <v>6</v>
      </c>
      <c r="B9329" t="s">
        <v>55</v>
      </c>
      <c r="C9329" s="13" t="s">
        <v>27128</v>
      </c>
      <c r="D9329" s="13" t="s">
        <v>27129</v>
      </c>
      <c r="E9329" t="s">
        <v>27130</v>
      </c>
      <c r="H9329" s="14">
        <v>0</v>
      </c>
      <c r="I9329" s="14">
        <v>0</v>
      </c>
      <c r="J9329" s="14">
        <v>0</v>
      </c>
      <c r="K9329" s="14">
        <v>0</v>
      </c>
      <c r="L9329" s="14">
        <v>0</v>
      </c>
      <c r="M9329" s="14">
        <v>0</v>
      </c>
      <c r="N9329" t="s">
        <v>55</v>
      </c>
    </row>
    <row r="9330" spans="1:14">
      <c r="A9330">
        <v>6</v>
      </c>
      <c r="B9330" t="s">
        <v>55</v>
      </c>
      <c r="C9330" s="13" t="s">
        <v>27131</v>
      </c>
      <c r="D9330" s="13" t="s">
        <v>27132</v>
      </c>
      <c r="E9330" t="s">
        <v>208</v>
      </c>
      <c r="H9330" s="14">
        <v>0</v>
      </c>
      <c r="I9330" s="14">
        <v>0</v>
      </c>
      <c r="J9330" s="14">
        <v>0</v>
      </c>
      <c r="K9330" s="14">
        <v>0</v>
      </c>
      <c r="L9330" s="14">
        <v>0</v>
      </c>
      <c r="M9330" s="14">
        <v>0</v>
      </c>
      <c r="N9330" t="s">
        <v>55</v>
      </c>
    </row>
    <row r="9331" spans="1:14">
      <c r="A9331">
        <v>6</v>
      </c>
      <c r="B9331" t="s">
        <v>55</v>
      </c>
      <c r="C9331" s="13" t="s">
        <v>27133</v>
      </c>
      <c r="D9331" s="13" t="s">
        <v>27134</v>
      </c>
      <c r="E9331" t="s">
        <v>27135</v>
      </c>
      <c r="H9331" s="14">
        <v>7970</v>
      </c>
      <c r="I9331" s="14">
        <v>8800</v>
      </c>
      <c r="J9331" s="14">
        <v>10361</v>
      </c>
      <c r="K9331" s="14">
        <v>11440</v>
      </c>
      <c r="L9331" s="14">
        <v>11158</v>
      </c>
      <c r="M9331" s="14">
        <v>12320</v>
      </c>
      <c r="N9331" t="s">
        <v>55</v>
      </c>
    </row>
    <row r="9332" spans="1:14">
      <c r="A9332">
        <v>6</v>
      </c>
      <c r="B9332" t="s">
        <v>55</v>
      </c>
      <c r="C9332" s="13" t="s">
        <v>27136</v>
      </c>
      <c r="D9332" s="13" t="s">
        <v>27137</v>
      </c>
      <c r="E9332" t="s">
        <v>27138</v>
      </c>
      <c r="H9332" s="14">
        <v>0</v>
      </c>
      <c r="I9332" s="14">
        <v>0</v>
      </c>
      <c r="J9332" s="14">
        <v>0</v>
      </c>
      <c r="K9332" s="14">
        <v>0</v>
      </c>
      <c r="L9332" s="14">
        <v>0</v>
      </c>
      <c r="M9332" s="14">
        <v>0</v>
      </c>
      <c r="N9332" t="s">
        <v>55</v>
      </c>
    </row>
    <row r="9333" spans="1:14">
      <c r="A9333">
        <v>6</v>
      </c>
      <c r="B9333" t="s">
        <v>55</v>
      </c>
      <c r="C9333" s="13" t="s">
        <v>27139</v>
      </c>
      <c r="D9333" s="13" t="s">
        <v>27140</v>
      </c>
      <c r="E9333" t="s">
        <v>27141</v>
      </c>
      <c r="H9333" s="14">
        <v>0</v>
      </c>
      <c r="I9333" s="14">
        <v>0</v>
      </c>
      <c r="J9333" s="14">
        <v>0</v>
      </c>
      <c r="K9333" s="14">
        <v>0</v>
      </c>
      <c r="L9333" s="14">
        <v>0</v>
      </c>
      <c r="M9333" s="14">
        <v>0</v>
      </c>
      <c r="N9333" t="s">
        <v>55</v>
      </c>
    </row>
    <row r="9334" spans="1:14">
      <c r="A9334">
        <v>6</v>
      </c>
      <c r="B9334" t="s">
        <v>55</v>
      </c>
      <c r="C9334" s="13" t="s">
        <v>27142</v>
      </c>
      <c r="D9334" s="13" t="s">
        <v>27143</v>
      </c>
      <c r="E9334" t="s">
        <v>27144</v>
      </c>
      <c r="H9334" s="14">
        <v>4980</v>
      </c>
      <c r="I9334" s="14">
        <v>5500</v>
      </c>
      <c r="J9334" s="14">
        <v>6474</v>
      </c>
      <c r="K9334" s="14">
        <v>7150</v>
      </c>
      <c r="L9334" s="14">
        <v>6972</v>
      </c>
      <c r="M9334" s="14">
        <v>7700</v>
      </c>
      <c r="N9334" t="s">
        <v>55</v>
      </c>
    </row>
    <row r="9335" spans="1:14">
      <c r="A9335">
        <v>6</v>
      </c>
      <c r="B9335" t="s">
        <v>55</v>
      </c>
      <c r="C9335" s="13" t="s">
        <v>27145</v>
      </c>
      <c r="D9335" s="13" t="s">
        <v>27146</v>
      </c>
      <c r="E9335" t="s">
        <v>27147</v>
      </c>
      <c r="H9335" s="14">
        <v>7970</v>
      </c>
      <c r="I9335" s="14">
        <v>8800</v>
      </c>
      <c r="J9335" s="14">
        <v>10361</v>
      </c>
      <c r="K9335" s="14">
        <v>11440</v>
      </c>
      <c r="L9335" s="14">
        <v>11158</v>
      </c>
      <c r="M9335" s="14">
        <v>12320</v>
      </c>
      <c r="N9335" t="s">
        <v>55</v>
      </c>
    </row>
    <row r="9336" spans="1:14">
      <c r="A9336">
        <v>6</v>
      </c>
      <c r="B9336" t="s">
        <v>55</v>
      </c>
      <c r="C9336" s="13" t="s">
        <v>27148</v>
      </c>
      <c r="D9336" s="13" t="s">
        <v>27149</v>
      </c>
      <c r="E9336" t="s">
        <v>27150</v>
      </c>
      <c r="H9336" s="14">
        <v>0</v>
      </c>
      <c r="I9336" s="14">
        <v>0</v>
      </c>
      <c r="J9336" s="14">
        <v>0</v>
      </c>
      <c r="K9336" s="14">
        <v>0</v>
      </c>
      <c r="L9336" s="14">
        <v>0</v>
      </c>
      <c r="M9336" s="14">
        <v>0</v>
      </c>
      <c r="N9336" t="s">
        <v>55</v>
      </c>
    </row>
    <row r="9337" spans="1:14">
      <c r="A9337">
        <v>6</v>
      </c>
      <c r="B9337" t="s">
        <v>55</v>
      </c>
      <c r="C9337" s="13" t="s">
        <v>27151</v>
      </c>
      <c r="D9337" s="13" t="s">
        <v>27152</v>
      </c>
      <c r="E9337" t="s">
        <v>27153</v>
      </c>
      <c r="H9337" s="14">
        <v>0</v>
      </c>
      <c r="I9337" s="14">
        <v>0</v>
      </c>
      <c r="J9337" s="14">
        <v>0</v>
      </c>
      <c r="K9337" s="14">
        <v>0</v>
      </c>
      <c r="L9337" s="14">
        <v>0</v>
      </c>
      <c r="M9337" s="14">
        <v>0</v>
      </c>
      <c r="N9337" t="s">
        <v>55</v>
      </c>
    </row>
    <row r="9338" spans="1:14">
      <c r="A9338">
        <v>6</v>
      </c>
      <c r="B9338" t="s">
        <v>55</v>
      </c>
      <c r="C9338" s="13" t="s">
        <v>27154</v>
      </c>
      <c r="D9338" s="13" t="s">
        <v>27155</v>
      </c>
      <c r="E9338" t="s">
        <v>27156</v>
      </c>
      <c r="H9338" s="14">
        <v>0</v>
      </c>
      <c r="I9338" s="14">
        <v>0</v>
      </c>
      <c r="J9338" s="14">
        <v>0</v>
      </c>
      <c r="K9338" s="14">
        <v>0</v>
      </c>
      <c r="L9338" s="14">
        <v>0</v>
      </c>
      <c r="M9338" s="14">
        <v>0</v>
      </c>
      <c r="N9338" t="s">
        <v>55</v>
      </c>
    </row>
    <row r="9339" spans="1:14">
      <c r="A9339">
        <v>6</v>
      </c>
      <c r="B9339" t="s">
        <v>55</v>
      </c>
      <c r="C9339" s="13" t="s">
        <v>27157</v>
      </c>
      <c r="D9339" s="13" t="s">
        <v>27158</v>
      </c>
      <c r="E9339" t="s">
        <v>27159</v>
      </c>
      <c r="H9339" s="14">
        <v>5970</v>
      </c>
      <c r="I9339" s="14">
        <v>6600</v>
      </c>
      <c r="J9339" s="14">
        <v>7761</v>
      </c>
      <c r="K9339" s="14">
        <v>8580</v>
      </c>
      <c r="L9339" s="14">
        <v>8358</v>
      </c>
      <c r="M9339" s="14">
        <v>9240</v>
      </c>
      <c r="N9339" t="s">
        <v>55</v>
      </c>
    </row>
    <row r="9340" spans="1:14">
      <c r="A9340">
        <v>6</v>
      </c>
      <c r="B9340" t="s">
        <v>55</v>
      </c>
      <c r="C9340" s="13" t="s">
        <v>27160</v>
      </c>
      <c r="D9340" s="13" t="s">
        <v>27161</v>
      </c>
      <c r="E9340" t="s">
        <v>27162</v>
      </c>
      <c r="H9340" s="14">
        <v>0</v>
      </c>
      <c r="I9340" s="14">
        <v>0</v>
      </c>
      <c r="J9340" s="14">
        <v>0</v>
      </c>
      <c r="K9340" s="14">
        <v>0</v>
      </c>
      <c r="L9340" s="14">
        <v>0</v>
      </c>
      <c r="M9340" s="14">
        <v>0</v>
      </c>
      <c r="N9340" t="s">
        <v>55</v>
      </c>
    </row>
    <row r="9341" spans="1:14">
      <c r="A9341">
        <v>6</v>
      </c>
      <c r="B9341" t="s">
        <v>55</v>
      </c>
      <c r="C9341" s="13" t="s">
        <v>27163</v>
      </c>
      <c r="D9341" s="13" t="s">
        <v>27164</v>
      </c>
      <c r="E9341" t="s">
        <v>27165</v>
      </c>
      <c r="H9341" s="14">
        <v>0</v>
      </c>
      <c r="I9341" s="14">
        <v>0</v>
      </c>
      <c r="J9341" s="14">
        <v>0</v>
      </c>
      <c r="K9341" s="14">
        <v>0</v>
      </c>
      <c r="L9341" s="14">
        <v>0</v>
      </c>
      <c r="M9341" s="14">
        <v>0</v>
      </c>
      <c r="N9341" t="s">
        <v>55</v>
      </c>
    </row>
    <row r="9342" spans="1:14">
      <c r="A9342">
        <v>6</v>
      </c>
      <c r="B9342" t="s">
        <v>55</v>
      </c>
      <c r="C9342" s="13" t="s">
        <v>27166</v>
      </c>
      <c r="D9342" s="13" t="s">
        <v>26996</v>
      </c>
      <c r="E9342" t="s">
        <v>27167</v>
      </c>
      <c r="H9342" s="14">
        <v>0</v>
      </c>
      <c r="I9342" s="14">
        <v>0</v>
      </c>
      <c r="J9342" s="14">
        <v>0</v>
      </c>
      <c r="K9342" s="14">
        <v>0</v>
      </c>
      <c r="L9342" s="14">
        <v>0</v>
      </c>
      <c r="M9342" s="14">
        <v>0</v>
      </c>
      <c r="N9342" t="s">
        <v>55</v>
      </c>
    </row>
    <row r="9343" spans="1:14">
      <c r="A9343">
        <v>6</v>
      </c>
      <c r="B9343" t="s">
        <v>55</v>
      </c>
      <c r="C9343" s="13" t="s">
        <v>27168</v>
      </c>
      <c r="D9343" s="13" t="s">
        <v>27169</v>
      </c>
      <c r="E9343" t="s">
        <v>27170</v>
      </c>
      <c r="H9343" s="14">
        <v>0</v>
      </c>
      <c r="I9343" s="14">
        <v>0</v>
      </c>
      <c r="J9343" s="14">
        <v>0</v>
      </c>
      <c r="K9343" s="14">
        <v>0</v>
      </c>
      <c r="L9343" s="14">
        <v>0</v>
      </c>
      <c r="M9343" s="14">
        <v>0</v>
      </c>
      <c r="N9343" t="s">
        <v>55</v>
      </c>
    </row>
    <row r="9344" spans="1:14">
      <c r="A9344">
        <v>6</v>
      </c>
      <c r="B9344" t="s">
        <v>55</v>
      </c>
      <c r="C9344" s="13" t="s">
        <v>27171</v>
      </c>
      <c r="D9344" s="13" t="s">
        <v>27172</v>
      </c>
      <c r="E9344" t="s">
        <v>27173</v>
      </c>
      <c r="H9344" s="14">
        <v>0</v>
      </c>
      <c r="I9344" s="14">
        <v>0</v>
      </c>
      <c r="J9344" s="14">
        <v>0</v>
      </c>
      <c r="K9344" s="14">
        <v>0</v>
      </c>
      <c r="L9344" s="14">
        <v>0</v>
      </c>
      <c r="M9344" s="14">
        <v>0</v>
      </c>
      <c r="N9344" t="s">
        <v>55</v>
      </c>
    </row>
    <row r="9345" spans="1:14">
      <c r="A9345">
        <v>6</v>
      </c>
      <c r="B9345" t="s">
        <v>55</v>
      </c>
      <c r="C9345" s="13" t="s">
        <v>27174</v>
      </c>
      <c r="D9345" s="13" t="s">
        <v>27175</v>
      </c>
      <c r="E9345" t="s">
        <v>27176</v>
      </c>
      <c r="H9345" s="14">
        <v>0</v>
      </c>
      <c r="I9345" s="14">
        <v>0</v>
      </c>
      <c r="J9345" s="14">
        <v>0</v>
      </c>
      <c r="K9345" s="14">
        <v>0</v>
      </c>
      <c r="L9345" s="14">
        <v>0</v>
      </c>
      <c r="M9345" s="14">
        <v>0</v>
      </c>
      <c r="N9345" t="s">
        <v>55</v>
      </c>
    </row>
    <row r="9346" spans="1:14">
      <c r="A9346">
        <v>6</v>
      </c>
      <c r="B9346" t="s">
        <v>55</v>
      </c>
      <c r="C9346" s="13" t="s">
        <v>27177</v>
      </c>
      <c r="D9346" s="13" t="s">
        <v>27178</v>
      </c>
      <c r="E9346" t="s">
        <v>27179</v>
      </c>
      <c r="H9346" s="14">
        <v>0</v>
      </c>
      <c r="I9346" s="14">
        <v>0</v>
      </c>
      <c r="J9346" s="14">
        <v>0</v>
      </c>
      <c r="K9346" s="14">
        <v>0</v>
      </c>
      <c r="L9346" s="14">
        <v>0</v>
      </c>
      <c r="M9346" s="14">
        <v>0</v>
      </c>
      <c r="N9346" t="s">
        <v>55</v>
      </c>
    </row>
    <row r="9347" spans="1:14">
      <c r="A9347">
        <v>6</v>
      </c>
      <c r="B9347" t="s">
        <v>55</v>
      </c>
      <c r="C9347" s="13" t="s">
        <v>27180</v>
      </c>
      <c r="D9347" s="13" t="s">
        <v>27181</v>
      </c>
      <c r="E9347" t="s">
        <v>27182</v>
      </c>
      <c r="H9347" s="14">
        <v>0</v>
      </c>
      <c r="I9347" s="14">
        <v>0</v>
      </c>
      <c r="J9347" s="14">
        <v>0</v>
      </c>
      <c r="K9347" s="14">
        <v>0</v>
      </c>
      <c r="L9347" s="14">
        <v>0</v>
      </c>
      <c r="M9347" s="14">
        <v>0</v>
      </c>
      <c r="N9347" t="s">
        <v>55</v>
      </c>
    </row>
    <row r="9348" spans="1:14">
      <c r="A9348">
        <v>6</v>
      </c>
      <c r="B9348" t="s">
        <v>55</v>
      </c>
      <c r="C9348" s="13" t="s">
        <v>27183</v>
      </c>
      <c r="D9348" s="13" t="s">
        <v>27184</v>
      </c>
      <c r="E9348" t="s">
        <v>27185</v>
      </c>
      <c r="H9348" s="14">
        <v>0</v>
      </c>
      <c r="I9348" s="14">
        <v>0</v>
      </c>
      <c r="J9348" s="14">
        <v>0</v>
      </c>
      <c r="K9348" s="14">
        <v>0</v>
      </c>
      <c r="L9348" s="14">
        <v>0</v>
      </c>
      <c r="M9348" s="14">
        <v>0</v>
      </c>
      <c r="N9348" t="s">
        <v>55</v>
      </c>
    </row>
    <row r="9349" spans="1:14">
      <c r="A9349">
        <v>6</v>
      </c>
      <c r="B9349" t="s">
        <v>55</v>
      </c>
      <c r="C9349" s="13" t="s">
        <v>27186</v>
      </c>
      <c r="D9349" s="13" t="s">
        <v>27187</v>
      </c>
      <c r="E9349" t="s">
        <v>27188</v>
      </c>
      <c r="H9349" s="14">
        <v>0</v>
      </c>
      <c r="I9349" s="14">
        <v>0</v>
      </c>
      <c r="J9349" s="14">
        <v>0</v>
      </c>
      <c r="K9349" s="14">
        <v>0</v>
      </c>
      <c r="L9349" s="14">
        <v>0</v>
      </c>
      <c r="M9349" s="14">
        <v>0</v>
      </c>
      <c r="N9349" t="s">
        <v>55</v>
      </c>
    </row>
    <row r="9350" spans="1:14">
      <c r="A9350">
        <v>6</v>
      </c>
      <c r="B9350" t="s">
        <v>55</v>
      </c>
      <c r="C9350" s="13" t="s">
        <v>27189</v>
      </c>
      <c r="D9350" s="13" t="s">
        <v>27190</v>
      </c>
      <c r="E9350" t="s">
        <v>27191</v>
      </c>
      <c r="H9350" s="14">
        <v>0</v>
      </c>
      <c r="I9350" s="14">
        <v>0</v>
      </c>
      <c r="J9350" s="14">
        <v>0</v>
      </c>
      <c r="K9350" s="14">
        <v>0</v>
      </c>
      <c r="L9350" s="14">
        <v>0</v>
      </c>
      <c r="M9350" s="14">
        <v>0</v>
      </c>
      <c r="N9350" t="s">
        <v>55</v>
      </c>
    </row>
    <row r="9351" spans="1:14">
      <c r="A9351">
        <v>6</v>
      </c>
      <c r="B9351" t="s">
        <v>55</v>
      </c>
      <c r="C9351" s="13" t="s">
        <v>27192</v>
      </c>
      <c r="D9351" s="13" t="s">
        <v>27193</v>
      </c>
      <c r="E9351" t="s">
        <v>27194</v>
      </c>
      <c r="H9351" s="14">
        <v>0</v>
      </c>
      <c r="I9351" s="14">
        <v>0</v>
      </c>
      <c r="J9351" s="14">
        <v>0</v>
      </c>
      <c r="K9351" s="14">
        <v>0</v>
      </c>
      <c r="L9351" s="14">
        <v>0</v>
      </c>
      <c r="M9351" s="14">
        <v>0</v>
      </c>
      <c r="N9351" t="s">
        <v>55</v>
      </c>
    </row>
    <row r="9352" spans="1:14">
      <c r="A9352">
        <v>6</v>
      </c>
      <c r="B9352" t="s">
        <v>55</v>
      </c>
      <c r="C9352" s="13" t="s">
        <v>27195</v>
      </c>
      <c r="D9352" s="13" t="s">
        <v>27196</v>
      </c>
      <c r="E9352" t="s">
        <v>27197</v>
      </c>
      <c r="H9352" s="14">
        <v>0</v>
      </c>
      <c r="I9352" s="14">
        <v>0</v>
      </c>
      <c r="J9352" s="14">
        <v>0</v>
      </c>
      <c r="K9352" s="14">
        <v>0</v>
      </c>
      <c r="L9352" s="14">
        <v>0</v>
      </c>
      <c r="M9352" s="14">
        <v>0</v>
      </c>
      <c r="N9352" t="s">
        <v>55</v>
      </c>
    </row>
    <row r="9353" spans="1:14">
      <c r="A9353">
        <v>6</v>
      </c>
      <c r="B9353" t="s">
        <v>55</v>
      </c>
      <c r="C9353" s="13" t="s">
        <v>27198</v>
      </c>
      <c r="D9353" s="13" t="s">
        <v>27199</v>
      </c>
      <c r="E9353" t="s">
        <v>27200</v>
      </c>
      <c r="H9353" s="14">
        <v>1400</v>
      </c>
      <c r="I9353" s="14">
        <v>1550</v>
      </c>
      <c r="J9353" s="14">
        <v>1820</v>
      </c>
      <c r="K9353" s="14">
        <v>2015</v>
      </c>
      <c r="L9353" s="14">
        <v>1960</v>
      </c>
      <c r="M9353" s="14">
        <v>2170</v>
      </c>
      <c r="N9353" t="s">
        <v>55</v>
      </c>
    </row>
    <row r="9354" spans="1:14">
      <c r="A9354">
        <v>6</v>
      </c>
      <c r="B9354" t="s">
        <v>55</v>
      </c>
      <c r="C9354" s="13" t="s">
        <v>27201</v>
      </c>
      <c r="D9354" s="13" t="s">
        <v>27202</v>
      </c>
      <c r="E9354" t="s">
        <v>27203</v>
      </c>
      <c r="H9354" s="14">
        <v>0</v>
      </c>
      <c r="I9354" s="14">
        <v>0</v>
      </c>
      <c r="J9354" s="14">
        <v>0</v>
      </c>
      <c r="K9354" s="14">
        <v>0</v>
      </c>
      <c r="L9354" s="14">
        <v>0</v>
      </c>
      <c r="M9354" s="14">
        <v>0</v>
      </c>
      <c r="N9354" t="s">
        <v>55</v>
      </c>
    </row>
    <row r="9355" spans="1:14">
      <c r="A9355">
        <v>6</v>
      </c>
      <c r="B9355" t="s">
        <v>55</v>
      </c>
      <c r="C9355" s="13" t="s">
        <v>27204</v>
      </c>
      <c r="D9355" s="13" t="s">
        <v>27205</v>
      </c>
      <c r="E9355" t="s">
        <v>27206</v>
      </c>
      <c r="H9355" s="14">
        <v>0</v>
      </c>
      <c r="I9355" s="14">
        <v>0</v>
      </c>
      <c r="J9355" s="14">
        <v>0</v>
      </c>
      <c r="K9355" s="14">
        <v>0</v>
      </c>
      <c r="L9355" s="14">
        <v>0</v>
      </c>
      <c r="M9355" s="14">
        <v>0</v>
      </c>
      <c r="N9355" t="s">
        <v>55</v>
      </c>
    </row>
    <row r="9356" spans="1:14">
      <c r="A9356">
        <v>6</v>
      </c>
      <c r="B9356" t="s">
        <v>55</v>
      </c>
      <c r="C9356" s="13" t="s">
        <v>27207</v>
      </c>
      <c r="D9356" s="13" t="s">
        <v>26692</v>
      </c>
      <c r="E9356" t="s">
        <v>27208</v>
      </c>
      <c r="H9356" s="14">
        <v>0</v>
      </c>
      <c r="I9356" s="14">
        <v>0</v>
      </c>
      <c r="J9356" s="14">
        <v>0</v>
      </c>
      <c r="K9356" s="14">
        <v>0</v>
      </c>
      <c r="L9356" s="14">
        <v>0</v>
      </c>
      <c r="M9356" s="14">
        <v>0</v>
      </c>
      <c r="N9356" t="s">
        <v>55</v>
      </c>
    </row>
    <row r="9357" spans="1:14">
      <c r="A9357">
        <v>6</v>
      </c>
      <c r="B9357" t="s">
        <v>55</v>
      </c>
      <c r="C9357" s="13" t="s">
        <v>27209</v>
      </c>
      <c r="D9357" s="13" t="s">
        <v>27210</v>
      </c>
      <c r="E9357" t="s">
        <v>27211</v>
      </c>
      <c r="H9357" s="14">
        <v>0</v>
      </c>
      <c r="I9357" s="14">
        <v>0</v>
      </c>
      <c r="J9357" s="14">
        <v>0</v>
      </c>
      <c r="K9357" s="14">
        <v>0</v>
      </c>
      <c r="L9357" s="14">
        <v>0</v>
      </c>
      <c r="M9357" s="14">
        <v>0</v>
      </c>
      <c r="N9357" t="s">
        <v>55</v>
      </c>
    </row>
    <row r="9358" spans="1:14">
      <c r="A9358">
        <v>6</v>
      </c>
      <c r="B9358" t="s">
        <v>55</v>
      </c>
      <c r="C9358" s="13" t="s">
        <v>27212</v>
      </c>
      <c r="D9358" s="13" t="s">
        <v>27213</v>
      </c>
      <c r="E9358" t="s">
        <v>27214</v>
      </c>
      <c r="H9358" s="14">
        <v>0</v>
      </c>
      <c r="I9358" s="14">
        <v>0</v>
      </c>
      <c r="J9358" s="14">
        <v>0</v>
      </c>
      <c r="K9358" s="14">
        <v>0</v>
      </c>
      <c r="L9358" s="14">
        <v>0</v>
      </c>
      <c r="M9358" s="14">
        <v>0</v>
      </c>
      <c r="N9358" t="s">
        <v>55</v>
      </c>
    </row>
    <row r="9359" spans="1:14">
      <c r="A9359">
        <v>6</v>
      </c>
      <c r="B9359" t="s">
        <v>55</v>
      </c>
      <c r="C9359" s="13" t="s">
        <v>27215</v>
      </c>
      <c r="D9359" s="13" t="s">
        <v>27216</v>
      </c>
      <c r="E9359" t="s">
        <v>27217</v>
      </c>
      <c r="H9359" s="14">
        <v>0</v>
      </c>
      <c r="I9359" s="14">
        <v>0</v>
      </c>
      <c r="J9359" s="14">
        <v>0</v>
      </c>
      <c r="K9359" s="14">
        <v>0</v>
      </c>
      <c r="L9359" s="14">
        <v>0</v>
      </c>
      <c r="M9359" s="14">
        <v>0</v>
      </c>
      <c r="N9359" t="s">
        <v>55</v>
      </c>
    </row>
    <row r="9360" spans="1:14">
      <c r="A9360">
        <v>6</v>
      </c>
      <c r="B9360" t="s">
        <v>55</v>
      </c>
      <c r="C9360" s="13" t="s">
        <v>27218</v>
      </c>
      <c r="D9360" s="13" t="s">
        <v>27219</v>
      </c>
      <c r="E9360" t="s">
        <v>27220</v>
      </c>
      <c r="H9360" s="14">
        <v>0</v>
      </c>
      <c r="I9360" s="14">
        <v>0</v>
      </c>
      <c r="J9360" s="14">
        <v>0</v>
      </c>
      <c r="K9360" s="14">
        <v>0</v>
      </c>
      <c r="L9360" s="14">
        <v>0</v>
      </c>
      <c r="M9360" s="14">
        <v>0</v>
      </c>
      <c r="N9360" t="s">
        <v>55</v>
      </c>
    </row>
    <row r="9361" spans="1:14">
      <c r="A9361">
        <v>6</v>
      </c>
      <c r="B9361" t="s">
        <v>55</v>
      </c>
      <c r="C9361" s="13" t="s">
        <v>27221</v>
      </c>
      <c r="D9361" s="13" t="s">
        <v>27222</v>
      </c>
      <c r="E9361" t="s">
        <v>27223</v>
      </c>
      <c r="H9361" s="14">
        <v>0</v>
      </c>
      <c r="I9361" s="14">
        <v>0</v>
      </c>
      <c r="J9361" s="14">
        <v>0</v>
      </c>
      <c r="K9361" s="14">
        <v>0</v>
      </c>
      <c r="L9361" s="14">
        <v>0</v>
      </c>
      <c r="M9361" s="14">
        <v>0</v>
      </c>
      <c r="N9361" t="s">
        <v>55</v>
      </c>
    </row>
    <row r="9362" spans="1:14">
      <c r="A9362">
        <v>6</v>
      </c>
      <c r="B9362" t="s">
        <v>55</v>
      </c>
      <c r="C9362" s="13" t="s">
        <v>27224</v>
      </c>
      <c r="D9362" s="13" t="s">
        <v>27225</v>
      </c>
      <c r="E9362" t="s">
        <v>27226</v>
      </c>
      <c r="H9362" s="14">
        <v>0</v>
      </c>
      <c r="I9362" s="14">
        <v>0</v>
      </c>
      <c r="J9362" s="14">
        <v>0</v>
      </c>
      <c r="K9362" s="14">
        <v>0</v>
      </c>
      <c r="L9362" s="14">
        <v>0</v>
      </c>
      <c r="M9362" s="14">
        <v>0</v>
      </c>
      <c r="N9362" t="s">
        <v>55</v>
      </c>
    </row>
    <row r="9363" spans="1:14">
      <c r="A9363">
        <v>6</v>
      </c>
      <c r="B9363" t="s">
        <v>55</v>
      </c>
      <c r="C9363" s="13" t="s">
        <v>27227</v>
      </c>
      <c r="D9363" s="13" t="s">
        <v>27228</v>
      </c>
      <c r="E9363" t="s">
        <v>27229</v>
      </c>
      <c r="H9363" s="14">
        <v>0</v>
      </c>
      <c r="I9363" s="14">
        <v>0</v>
      </c>
      <c r="J9363" s="14">
        <v>0</v>
      </c>
      <c r="K9363" s="14">
        <v>0</v>
      </c>
      <c r="L9363" s="14">
        <v>0</v>
      </c>
      <c r="M9363" s="14">
        <v>0</v>
      </c>
      <c r="N9363" t="s">
        <v>55</v>
      </c>
    </row>
    <row r="9364" spans="1:14">
      <c r="A9364">
        <v>6</v>
      </c>
      <c r="B9364" t="s">
        <v>55</v>
      </c>
      <c r="C9364" s="13" t="s">
        <v>27230</v>
      </c>
      <c r="D9364" s="13" t="s">
        <v>27231</v>
      </c>
      <c r="E9364" t="s">
        <v>27232</v>
      </c>
      <c r="H9364" s="14">
        <v>0</v>
      </c>
      <c r="I9364" s="14">
        <v>0</v>
      </c>
      <c r="J9364" s="14">
        <v>0</v>
      </c>
      <c r="K9364" s="14">
        <v>0</v>
      </c>
      <c r="L9364" s="14">
        <v>0</v>
      </c>
      <c r="M9364" s="14">
        <v>0</v>
      </c>
      <c r="N9364" t="s">
        <v>55</v>
      </c>
    </row>
    <row r="9365" spans="1:14">
      <c r="A9365">
        <v>6</v>
      </c>
      <c r="B9365" t="s">
        <v>55</v>
      </c>
      <c r="C9365" s="13" t="s">
        <v>27233</v>
      </c>
      <c r="D9365" s="13" t="s">
        <v>27234</v>
      </c>
      <c r="E9365" t="s">
        <v>27235</v>
      </c>
      <c r="H9365" s="14">
        <v>0</v>
      </c>
      <c r="I9365" s="14">
        <v>0</v>
      </c>
      <c r="J9365" s="14">
        <v>0</v>
      </c>
      <c r="K9365" s="14">
        <v>0</v>
      </c>
      <c r="L9365" s="14">
        <v>0</v>
      </c>
      <c r="M9365" s="14">
        <v>0</v>
      </c>
      <c r="N9365" t="s">
        <v>55</v>
      </c>
    </row>
    <row r="9366" spans="1:14">
      <c r="A9366">
        <v>6</v>
      </c>
      <c r="B9366" t="s">
        <v>55</v>
      </c>
      <c r="C9366" s="13" t="s">
        <v>27236</v>
      </c>
      <c r="D9366" s="13" t="s">
        <v>27237</v>
      </c>
      <c r="E9366" t="s">
        <v>27238</v>
      </c>
      <c r="H9366" s="14">
        <v>0</v>
      </c>
      <c r="I9366" s="14">
        <v>0</v>
      </c>
      <c r="J9366" s="14">
        <v>0</v>
      </c>
      <c r="K9366" s="14">
        <v>0</v>
      </c>
      <c r="L9366" s="14">
        <v>0</v>
      </c>
      <c r="M9366" s="14">
        <v>0</v>
      </c>
      <c r="N9366" t="s">
        <v>55</v>
      </c>
    </row>
    <row r="9367" spans="1:14">
      <c r="A9367">
        <v>6</v>
      </c>
      <c r="B9367" t="s">
        <v>55</v>
      </c>
      <c r="C9367" s="13" t="s">
        <v>27239</v>
      </c>
      <c r="D9367" s="13" t="s">
        <v>27240</v>
      </c>
      <c r="E9367" t="s">
        <v>27241</v>
      </c>
      <c r="H9367" s="14">
        <v>0</v>
      </c>
      <c r="I9367" s="14">
        <v>0</v>
      </c>
      <c r="J9367" s="14">
        <v>0</v>
      </c>
      <c r="K9367" s="14">
        <v>0</v>
      </c>
      <c r="L9367" s="14">
        <v>0</v>
      </c>
      <c r="M9367" s="14">
        <v>0</v>
      </c>
      <c r="N9367" t="s">
        <v>55</v>
      </c>
    </row>
    <row r="9368" spans="1:14">
      <c r="A9368">
        <v>6</v>
      </c>
      <c r="B9368" t="s">
        <v>55</v>
      </c>
      <c r="C9368" s="13" t="s">
        <v>27242</v>
      </c>
      <c r="D9368" s="13" t="s">
        <v>27243</v>
      </c>
      <c r="E9368" t="s">
        <v>27244</v>
      </c>
      <c r="H9368" s="14">
        <v>0</v>
      </c>
      <c r="I9368" s="14">
        <v>0</v>
      </c>
      <c r="J9368" s="14">
        <v>0</v>
      </c>
      <c r="K9368" s="14">
        <v>0</v>
      </c>
      <c r="L9368" s="14">
        <v>0</v>
      </c>
      <c r="M9368" s="14">
        <v>0</v>
      </c>
      <c r="N9368" t="s">
        <v>55</v>
      </c>
    </row>
    <row r="9369" spans="1:14">
      <c r="A9369">
        <v>6</v>
      </c>
      <c r="B9369" t="s">
        <v>55</v>
      </c>
      <c r="C9369" s="13" t="s">
        <v>27245</v>
      </c>
      <c r="D9369" s="13" t="s">
        <v>27246</v>
      </c>
      <c r="E9369" t="s">
        <v>27247</v>
      </c>
      <c r="H9369" s="14">
        <v>0</v>
      </c>
      <c r="I9369" s="14">
        <v>0</v>
      </c>
      <c r="J9369" s="14">
        <v>0</v>
      </c>
      <c r="K9369" s="14">
        <v>0</v>
      </c>
      <c r="L9369" s="14">
        <v>0</v>
      </c>
      <c r="M9369" s="14">
        <v>0</v>
      </c>
      <c r="N9369" t="s">
        <v>55</v>
      </c>
    </row>
    <row r="9370" spans="1:14">
      <c r="A9370">
        <v>6</v>
      </c>
      <c r="B9370" t="s">
        <v>55</v>
      </c>
      <c r="C9370" s="13" t="s">
        <v>27248</v>
      </c>
      <c r="D9370" s="13" t="s">
        <v>27249</v>
      </c>
      <c r="E9370" t="s">
        <v>27250</v>
      </c>
      <c r="H9370" s="14">
        <v>0</v>
      </c>
      <c r="I9370" s="14">
        <v>0</v>
      </c>
      <c r="J9370" s="14">
        <v>0</v>
      </c>
      <c r="K9370" s="14">
        <v>0</v>
      </c>
      <c r="L9370" s="14">
        <v>0</v>
      </c>
      <c r="M9370" s="14">
        <v>0</v>
      </c>
      <c r="N9370" t="s">
        <v>55</v>
      </c>
    </row>
    <row r="9371" spans="1:14">
      <c r="A9371">
        <v>6</v>
      </c>
      <c r="B9371" t="s">
        <v>55</v>
      </c>
      <c r="C9371" s="13" t="s">
        <v>27251</v>
      </c>
      <c r="D9371" s="13" t="s">
        <v>27252</v>
      </c>
      <c r="E9371" t="s">
        <v>27253</v>
      </c>
      <c r="H9371" s="14">
        <v>0</v>
      </c>
      <c r="I9371" s="14">
        <v>0</v>
      </c>
      <c r="J9371" s="14">
        <v>0</v>
      </c>
      <c r="K9371" s="14">
        <v>0</v>
      </c>
      <c r="L9371" s="14">
        <v>0</v>
      </c>
      <c r="M9371" s="14">
        <v>0</v>
      </c>
      <c r="N9371" t="s">
        <v>55</v>
      </c>
    </row>
    <row r="9372" spans="1:14">
      <c r="A9372">
        <v>6</v>
      </c>
      <c r="B9372" t="s">
        <v>55</v>
      </c>
      <c r="C9372" s="13" t="s">
        <v>27254</v>
      </c>
      <c r="D9372" s="13" t="s">
        <v>27255</v>
      </c>
      <c r="E9372" t="s">
        <v>27256</v>
      </c>
      <c r="H9372" s="14">
        <v>0</v>
      </c>
      <c r="I9372" s="14">
        <v>0</v>
      </c>
      <c r="J9372" s="14">
        <v>0</v>
      </c>
      <c r="K9372" s="14">
        <v>0</v>
      </c>
      <c r="L9372" s="14">
        <v>0</v>
      </c>
      <c r="M9372" s="14">
        <v>0</v>
      </c>
      <c r="N9372" t="s">
        <v>55</v>
      </c>
    </row>
    <row r="9373" spans="1:14">
      <c r="A9373">
        <v>6</v>
      </c>
      <c r="B9373" t="s">
        <v>55</v>
      </c>
      <c r="C9373" s="13" t="s">
        <v>27257</v>
      </c>
      <c r="D9373" s="13" t="s">
        <v>27258</v>
      </c>
      <c r="E9373" t="s">
        <v>27259</v>
      </c>
      <c r="H9373" s="14">
        <v>0</v>
      </c>
      <c r="I9373" s="14">
        <v>0</v>
      </c>
      <c r="J9373" s="14">
        <v>0</v>
      </c>
      <c r="K9373" s="14">
        <v>0</v>
      </c>
      <c r="L9373" s="14">
        <v>0</v>
      </c>
      <c r="M9373" s="14">
        <v>0</v>
      </c>
      <c r="N9373" t="s">
        <v>55</v>
      </c>
    </row>
    <row r="9374" spans="1:14">
      <c r="A9374">
        <v>6</v>
      </c>
      <c r="B9374" t="s">
        <v>55</v>
      </c>
      <c r="C9374" s="13" t="s">
        <v>27260</v>
      </c>
      <c r="D9374" s="13" t="s">
        <v>27261</v>
      </c>
      <c r="E9374" t="s">
        <v>27262</v>
      </c>
      <c r="H9374" s="14">
        <v>0</v>
      </c>
      <c r="I9374" s="14">
        <v>0</v>
      </c>
      <c r="J9374" s="14">
        <v>0</v>
      </c>
      <c r="K9374" s="14">
        <v>0</v>
      </c>
      <c r="L9374" s="14">
        <v>0</v>
      </c>
      <c r="M9374" s="14">
        <v>0</v>
      </c>
      <c r="N9374" t="s">
        <v>55</v>
      </c>
    </row>
    <row r="9375" spans="1:14">
      <c r="A9375">
        <v>6</v>
      </c>
      <c r="B9375" t="s">
        <v>55</v>
      </c>
      <c r="C9375" s="13" t="s">
        <v>27263</v>
      </c>
      <c r="D9375" s="13" t="s">
        <v>27264</v>
      </c>
      <c r="E9375" t="s">
        <v>27265</v>
      </c>
      <c r="H9375" s="14">
        <v>0</v>
      </c>
      <c r="I9375" s="14">
        <v>0</v>
      </c>
      <c r="J9375" s="14">
        <v>0</v>
      </c>
      <c r="K9375" s="14">
        <v>0</v>
      </c>
      <c r="L9375" s="14">
        <v>0</v>
      </c>
      <c r="M9375" s="14">
        <v>0</v>
      </c>
      <c r="N9375" t="s">
        <v>55</v>
      </c>
    </row>
    <row r="9376" spans="1:14">
      <c r="A9376">
        <v>6</v>
      </c>
      <c r="B9376" t="s">
        <v>55</v>
      </c>
      <c r="C9376" s="13" t="s">
        <v>27266</v>
      </c>
      <c r="D9376" s="13" t="s">
        <v>27267</v>
      </c>
      <c r="E9376" t="s">
        <v>27268</v>
      </c>
      <c r="H9376" s="14">
        <v>0</v>
      </c>
      <c r="I9376" s="14">
        <v>0</v>
      </c>
      <c r="J9376" s="14">
        <v>0</v>
      </c>
      <c r="K9376" s="14">
        <v>0</v>
      </c>
      <c r="L9376" s="14">
        <v>0</v>
      </c>
      <c r="M9376" s="14">
        <v>0</v>
      </c>
      <c r="N9376" t="s">
        <v>55</v>
      </c>
    </row>
    <row r="9377" spans="1:14">
      <c r="A9377">
        <v>6</v>
      </c>
      <c r="B9377" t="s">
        <v>55</v>
      </c>
      <c r="C9377" s="13" t="s">
        <v>27269</v>
      </c>
      <c r="D9377" s="13" t="s">
        <v>27270</v>
      </c>
      <c r="E9377" t="s">
        <v>27271</v>
      </c>
      <c r="H9377" s="14">
        <v>0</v>
      </c>
      <c r="I9377" s="14">
        <v>0</v>
      </c>
      <c r="J9377" s="14">
        <v>0</v>
      </c>
      <c r="K9377" s="14">
        <v>0</v>
      </c>
      <c r="L9377" s="14">
        <v>0</v>
      </c>
      <c r="M9377" s="14">
        <v>0</v>
      </c>
      <c r="N9377" t="s">
        <v>55</v>
      </c>
    </row>
    <row r="9378" spans="1:14">
      <c r="A9378">
        <v>6</v>
      </c>
      <c r="B9378" t="s">
        <v>55</v>
      </c>
      <c r="C9378" s="13" t="s">
        <v>27272</v>
      </c>
      <c r="D9378" s="13" t="s">
        <v>27273</v>
      </c>
      <c r="E9378" t="s">
        <v>27274</v>
      </c>
      <c r="H9378" s="14">
        <v>0</v>
      </c>
      <c r="I9378" s="14">
        <v>0</v>
      </c>
      <c r="J9378" s="14">
        <v>0</v>
      </c>
      <c r="K9378" s="14">
        <v>0</v>
      </c>
      <c r="L9378" s="14">
        <v>0</v>
      </c>
      <c r="M9378" s="14">
        <v>0</v>
      </c>
      <c r="N9378" t="s">
        <v>55</v>
      </c>
    </row>
    <row r="9379" spans="1:14">
      <c r="A9379">
        <v>6</v>
      </c>
      <c r="B9379" t="s">
        <v>55</v>
      </c>
      <c r="C9379" s="13" t="s">
        <v>27275</v>
      </c>
      <c r="D9379" s="13" t="s">
        <v>27276</v>
      </c>
      <c r="E9379" t="s">
        <v>27277</v>
      </c>
      <c r="H9379" s="14">
        <v>0</v>
      </c>
      <c r="I9379" s="14">
        <v>0</v>
      </c>
      <c r="J9379" s="14">
        <v>0</v>
      </c>
      <c r="K9379" s="14">
        <v>0</v>
      </c>
      <c r="L9379" s="14">
        <v>0</v>
      </c>
      <c r="M9379" s="14">
        <v>0</v>
      </c>
      <c r="N9379" t="s">
        <v>55</v>
      </c>
    </row>
    <row r="9380" spans="1:14">
      <c r="A9380">
        <v>6</v>
      </c>
      <c r="B9380" t="s">
        <v>55</v>
      </c>
      <c r="C9380" s="13" t="s">
        <v>27278</v>
      </c>
      <c r="D9380" s="13" t="s">
        <v>27279</v>
      </c>
      <c r="E9380" t="s">
        <v>27280</v>
      </c>
      <c r="H9380" s="14">
        <v>0</v>
      </c>
      <c r="I9380" s="14">
        <v>0</v>
      </c>
      <c r="J9380" s="14">
        <v>0</v>
      </c>
      <c r="K9380" s="14">
        <v>0</v>
      </c>
      <c r="L9380" s="14">
        <v>0</v>
      </c>
      <c r="M9380" s="14">
        <v>0</v>
      </c>
      <c r="N9380" t="s">
        <v>55</v>
      </c>
    </row>
    <row r="9381" spans="1:14">
      <c r="A9381">
        <v>6</v>
      </c>
      <c r="B9381" t="s">
        <v>55</v>
      </c>
      <c r="C9381" s="13" t="s">
        <v>27281</v>
      </c>
      <c r="D9381" s="13" t="s">
        <v>27282</v>
      </c>
      <c r="E9381" t="s">
        <v>27283</v>
      </c>
      <c r="H9381" s="14">
        <v>0</v>
      </c>
      <c r="I9381" s="14">
        <v>0</v>
      </c>
      <c r="J9381" s="14">
        <v>0</v>
      </c>
      <c r="K9381" s="14">
        <v>0</v>
      </c>
      <c r="L9381" s="14">
        <v>0</v>
      </c>
      <c r="M9381" s="14">
        <v>0</v>
      </c>
      <c r="N9381" t="s">
        <v>55</v>
      </c>
    </row>
    <row r="9382" spans="1:14">
      <c r="A9382">
        <v>6</v>
      </c>
      <c r="B9382" t="s">
        <v>55</v>
      </c>
      <c r="C9382" s="13" t="s">
        <v>27284</v>
      </c>
      <c r="D9382" s="13" t="s">
        <v>27285</v>
      </c>
      <c r="E9382" t="s">
        <v>27286</v>
      </c>
      <c r="H9382" s="14">
        <v>0</v>
      </c>
      <c r="I9382" s="14">
        <v>0</v>
      </c>
      <c r="J9382" s="14">
        <v>0</v>
      </c>
      <c r="K9382" s="14">
        <v>0</v>
      </c>
      <c r="L9382" s="14">
        <v>0</v>
      </c>
      <c r="M9382" s="14">
        <v>0</v>
      </c>
      <c r="N9382" t="s">
        <v>55</v>
      </c>
    </row>
    <row r="9383" spans="1:14">
      <c r="A9383">
        <v>6</v>
      </c>
      <c r="B9383" t="s">
        <v>55</v>
      </c>
      <c r="C9383" s="13" t="s">
        <v>27287</v>
      </c>
      <c r="D9383" s="13" t="s">
        <v>27288</v>
      </c>
      <c r="E9383" t="s">
        <v>27289</v>
      </c>
      <c r="H9383" s="14">
        <v>0</v>
      </c>
      <c r="I9383" s="14">
        <v>0</v>
      </c>
      <c r="J9383" s="14">
        <v>0</v>
      </c>
      <c r="K9383" s="14">
        <v>0</v>
      </c>
      <c r="L9383" s="14">
        <v>0</v>
      </c>
      <c r="M9383" s="14">
        <v>0</v>
      </c>
      <c r="N9383" t="s">
        <v>55</v>
      </c>
    </row>
    <row r="9384" spans="1:14">
      <c r="A9384">
        <v>6</v>
      </c>
      <c r="B9384" t="s">
        <v>55</v>
      </c>
      <c r="C9384" s="13" t="s">
        <v>27290</v>
      </c>
      <c r="D9384" s="13" t="s">
        <v>27291</v>
      </c>
      <c r="E9384" t="s">
        <v>27292</v>
      </c>
      <c r="H9384" s="14">
        <v>0</v>
      </c>
      <c r="I9384" s="14">
        <v>0</v>
      </c>
      <c r="J9384" s="14">
        <v>0</v>
      </c>
      <c r="K9384" s="14">
        <v>0</v>
      </c>
      <c r="L9384" s="14">
        <v>0</v>
      </c>
      <c r="M9384" s="14">
        <v>0</v>
      </c>
      <c r="N9384" t="s">
        <v>55</v>
      </c>
    </row>
    <row r="9385" spans="1:14">
      <c r="A9385">
        <v>6</v>
      </c>
      <c r="B9385" t="s">
        <v>55</v>
      </c>
      <c r="C9385" s="13" t="s">
        <v>27293</v>
      </c>
      <c r="D9385" s="13" t="s">
        <v>27294</v>
      </c>
      <c r="E9385" t="s">
        <v>27295</v>
      </c>
      <c r="H9385" s="14">
        <v>0</v>
      </c>
      <c r="I9385" s="14">
        <v>0</v>
      </c>
      <c r="J9385" s="14">
        <v>0</v>
      </c>
      <c r="K9385" s="14">
        <v>0</v>
      </c>
      <c r="L9385" s="14">
        <v>0</v>
      </c>
      <c r="M9385" s="14">
        <v>0</v>
      </c>
      <c r="N9385" t="s">
        <v>55</v>
      </c>
    </row>
    <row r="9386" spans="1:14">
      <c r="A9386">
        <v>6</v>
      </c>
      <c r="B9386" t="s">
        <v>55</v>
      </c>
      <c r="C9386" s="13" t="s">
        <v>27296</v>
      </c>
      <c r="D9386" s="13" t="s">
        <v>27297</v>
      </c>
      <c r="E9386" t="s">
        <v>27298</v>
      </c>
      <c r="H9386" s="14">
        <v>0</v>
      </c>
      <c r="I9386" s="14">
        <v>0</v>
      </c>
      <c r="J9386" s="14">
        <v>0</v>
      </c>
      <c r="K9386" s="14">
        <v>0</v>
      </c>
      <c r="L9386" s="14">
        <v>0</v>
      </c>
      <c r="M9386" s="14">
        <v>0</v>
      </c>
      <c r="N9386" t="s">
        <v>55</v>
      </c>
    </row>
    <row r="9387" spans="1:14">
      <c r="A9387">
        <v>6</v>
      </c>
      <c r="B9387" t="s">
        <v>55</v>
      </c>
      <c r="C9387" s="13" t="s">
        <v>27299</v>
      </c>
      <c r="D9387" s="13" t="s">
        <v>27300</v>
      </c>
      <c r="E9387" t="s">
        <v>27301</v>
      </c>
      <c r="H9387" s="14">
        <v>0</v>
      </c>
      <c r="I9387" s="14">
        <v>0</v>
      </c>
      <c r="J9387" s="14">
        <v>0</v>
      </c>
      <c r="K9387" s="14">
        <v>0</v>
      </c>
      <c r="L9387" s="14">
        <v>0</v>
      </c>
      <c r="M9387" s="14">
        <v>0</v>
      </c>
      <c r="N9387" t="s">
        <v>55</v>
      </c>
    </row>
    <row r="9388" spans="1:14">
      <c r="A9388">
        <v>6</v>
      </c>
      <c r="B9388" t="s">
        <v>55</v>
      </c>
      <c r="C9388" s="13" t="s">
        <v>27302</v>
      </c>
      <c r="D9388" s="13" t="s">
        <v>27303</v>
      </c>
      <c r="E9388" t="s">
        <v>27304</v>
      </c>
      <c r="H9388" s="14">
        <v>0</v>
      </c>
      <c r="I9388" s="14">
        <v>0</v>
      </c>
      <c r="J9388" s="14">
        <v>0</v>
      </c>
      <c r="K9388" s="14">
        <v>0</v>
      </c>
      <c r="L9388" s="14">
        <v>0</v>
      </c>
      <c r="M9388" s="14">
        <v>0</v>
      </c>
      <c r="N9388" t="s">
        <v>55</v>
      </c>
    </row>
    <row r="9389" spans="1:14">
      <c r="A9389">
        <v>6</v>
      </c>
      <c r="B9389" t="s">
        <v>55</v>
      </c>
      <c r="C9389" s="13" t="s">
        <v>27305</v>
      </c>
      <c r="D9389" s="13" t="s">
        <v>27306</v>
      </c>
      <c r="E9389" t="s">
        <v>27307</v>
      </c>
      <c r="H9389" s="14">
        <v>0</v>
      </c>
      <c r="I9389" s="14">
        <v>0</v>
      </c>
      <c r="J9389" s="14">
        <v>0</v>
      </c>
      <c r="K9389" s="14">
        <v>0</v>
      </c>
      <c r="L9389" s="14">
        <v>0</v>
      </c>
      <c r="M9389" s="14">
        <v>0</v>
      </c>
      <c r="N9389" t="s">
        <v>55</v>
      </c>
    </row>
    <row r="9390" spans="1:14">
      <c r="A9390">
        <v>6</v>
      </c>
      <c r="B9390" t="s">
        <v>55</v>
      </c>
      <c r="C9390" s="13" t="s">
        <v>27308</v>
      </c>
      <c r="D9390" s="13" t="s">
        <v>27309</v>
      </c>
      <c r="E9390" t="s">
        <v>27310</v>
      </c>
      <c r="H9390" s="14">
        <v>0</v>
      </c>
      <c r="I9390" s="14">
        <v>0</v>
      </c>
      <c r="J9390" s="14">
        <v>0</v>
      </c>
      <c r="K9390" s="14">
        <v>0</v>
      </c>
      <c r="L9390" s="14">
        <v>0</v>
      </c>
      <c r="M9390" s="14">
        <v>0</v>
      </c>
      <c r="N9390" t="s">
        <v>55</v>
      </c>
    </row>
    <row r="9391" spans="1:14">
      <c r="A9391">
        <v>6</v>
      </c>
      <c r="B9391" t="s">
        <v>55</v>
      </c>
      <c r="C9391" s="13" t="s">
        <v>27311</v>
      </c>
      <c r="D9391" s="13" t="s">
        <v>27312</v>
      </c>
      <c r="E9391" t="s">
        <v>27313</v>
      </c>
      <c r="H9391" s="14">
        <v>0</v>
      </c>
      <c r="I9391" s="14">
        <v>0</v>
      </c>
      <c r="J9391" s="14">
        <v>0</v>
      </c>
      <c r="K9391" s="14">
        <v>0</v>
      </c>
      <c r="L9391" s="14">
        <v>0</v>
      </c>
      <c r="M9391" s="14">
        <v>0</v>
      </c>
      <c r="N9391" t="s">
        <v>55</v>
      </c>
    </row>
    <row r="9392" spans="1:14">
      <c r="A9392">
        <v>6</v>
      </c>
      <c r="B9392" t="s">
        <v>55</v>
      </c>
      <c r="C9392" s="13" t="s">
        <v>27314</v>
      </c>
      <c r="D9392" s="13" t="s">
        <v>27315</v>
      </c>
      <c r="E9392" t="s">
        <v>27316</v>
      </c>
      <c r="H9392" s="14">
        <v>0</v>
      </c>
      <c r="I9392" s="14">
        <v>0</v>
      </c>
      <c r="J9392" s="14">
        <v>0</v>
      </c>
      <c r="K9392" s="14">
        <v>0</v>
      </c>
      <c r="L9392" s="14">
        <v>0</v>
      </c>
      <c r="M9392" s="14">
        <v>0</v>
      </c>
      <c r="N9392" t="s">
        <v>55</v>
      </c>
    </row>
    <row r="9393" spans="1:14">
      <c r="A9393">
        <v>6</v>
      </c>
      <c r="B9393" t="s">
        <v>55</v>
      </c>
      <c r="C9393" s="13" t="s">
        <v>27317</v>
      </c>
      <c r="D9393" s="13" t="s">
        <v>27318</v>
      </c>
      <c r="E9393" t="s">
        <v>27319</v>
      </c>
      <c r="H9393" s="14">
        <v>0</v>
      </c>
      <c r="I9393" s="14">
        <v>0</v>
      </c>
      <c r="J9393" s="14">
        <v>0</v>
      </c>
      <c r="K9393" s="14">
        <v>0</v>
      </c>
      <c r="L9393" s="14">
        <v>0</v>
      </c>
      <c r="M9393" s="14">
        <v>0</v>
      </c>
      <c r="N9393" t="s">
        <v>55</v>
      </c>
    </row>
    <row r="9394" spans="1:14">
      <c r="A9394">
        <v>6</v>
      </c>
      <c r="B9394" t="s">
        <v>55</v>
      </c>
      <c r="C9394" s="13" t="s">
        <v>27320</v>
      </c>
      <c r="D9394" s="13" t="s">
        <v>27321</v>
      </c>
      <c r="E9394" t="s">
        <v>27322</v>
      </c>
      <c r="H9394" s="14">
        <v>0</v>
      </c>
      <c r="I9394" s="14">
        <v>0</v>
      </c>
      <c r="J9394" s="14">
        <v>0</v>
      </c>
      <c r="K9394" s="14">
        <v>0</v>
      </c>
      <c r="L9394" s="14">
        <v>0</v>
      </c>
      <c r="M9394" s="14">
        <v>0</v>
      </c>
      <c r="N9394" t="s">
        <v>55</v>
      </c>
    </row>
    <row r="9395" spans="1:14">
      <c r="A9395">
        <v>6</v>
      </c>
      <c r="B9395" t="s">
        <v>55</v>
      </c>
      <c r="C9395" s="13" t="s">
        <v>27323</v>
      </c>
      <c r="D9395" s="13" t="s">
        <v>27324</v>
      </c>
      <c r="E9395" t="s">
        <v>27325</v>
      </c>
      <c r="H9395" s="14">
        <v>0</v>
      </c>
      <c r="I9395" s="14">
        <v>0</v>
      </c>
      <c r="J9395" s="14">
        <v>0</v>
      </c>
      <c r="K9395" s="14">
        <v>0</v>
      </c>
      <c r="L9395" s="14">
        <v>0</v>
      </c>
      <c r="M9395" s="14">
        <v>0</v>
      </c>
      <c r="N9395" t="s">
        <v>55</v>
      </c>
    </row>
    <row r="9396" spans="1:14">
      <c r="A9396">
        <v>6</v>
      </c>
      <c r="B9396" t="s">
        <v>55</v>
      </c>
      <c r="C9396" s="13" t="s">
        <v>27326</v>
      </c>
      <c r="D9396" s="13" t="s">
        <v>27327</v>
      </c>
      <c r="E9396" t="s">
        <v>27328</v>
      </c>
      <c r="H9396" s="14">
        <v>0</v>
      </c>
      <c r="I9396" s="14">
        <v>0</v>
      </c>
      <c r="J9396" s="14">
        <v>0</v>
      </c>
      <c r="K9396" s="14">
        <v>0</v>
      </c>
      <c r="L9396" s="14">
        <v>0</v>
      </c>
      <c r="M9396" s="14">
        <v>0</v>
      </c>
      <c r="N9396" t="s">
        <v>55</v>
      </c>
    </row>
    <row r="9397" spans="1:14">
      <c r="A9397">
        <v>6</v>
      </c>
      <c r="B9397" t="s">
        <v>55</v>
      </c>
      <c r="C9397" s="13" t="s">
        <v>27329</v>
      </c>
      <c r="D9397" s="13" t="s">
        <v>27330</v>
      </c>
      <c r="E9397" t="s">
        <v>27331</v>
      </c>
      <c r="H9397" s="14">
        <v>0</v>
      </c>
      <c r="I9397" s="14">
        <v>0</v>
      </c>
      <c r="J9397" s="14">
        <v>0</v>
      </c>
      <c r="K9397" s="14">
        <v>0</v>
      </c>
      <c r="L9397" s="14">
        <v>0</v>
      </c>
      <c r="M9397" s="14">
        <v>0</v>
      </c>
      <c r="N9397" t="s">
        <v>55</v>
      </c>
    </row>
    <row r="9398" spans="1:14">
      <c r="A9398">
        <v>6</v>
      </c>
      <c r="B9398" t="s">
        <v>55</v>
      </c>
      <c r="C9398" s="13" t="s">
        <v>27332</v>
      </c>
      <c r="D9398" s="13" t="s">
        <v>27333</v>
      </c>
      <c r="E9398" t="s">
        <v>27334</v>
      </c>
      <c r="H9398" s="14">
        <v>0</v>
      </c>
      <c r="I9398" s="14">
        <v>0</v>
      </c>
      <c r="J9398" s="14">
        <v>0</v>
      </c>
      <c r="K9398" s="14">
        <v>0</v>
      </c>
      <c r="L9398" s="14">
        <v>0</v>
      </c>
      <c r="M9398" s="14">
        <v>0</v>
      </c>
      <c r="N9398" t="s">
        <v>55</v>
      </c>
    </row>
    <row r="9399" spans="1:14">
      <c r="A9399">
        <v>6</v>
      </c>
      <c r="B9399" t="s">
        <v>55</v>
      </c>
      <c r="C9399" s="13" t="s">
        <v>27335</v>
      </c>
      <c r="D9399" s="13" t="s">
        <v>27336</v>
      </c>
      <c r="E9399" t="s">
        <v>27337</v>
      </c>
      <c r="H9399" s="14">
        <v>0</v>
      </c>
      <c r="I9399" s="14">
        <v>0</v>
      </c>
      <c r="J9399" s="14">
        <v>0</v>
      </c>
      <c r="K9399" s="14">
        <v>0</v>
      </c>
      <c r="L9399" s="14">
        <v>0</v>
      </c>
      <c r="M9399" s="14">
        <v>0</v>
      </c>
      <c r="N9399" t="s">
        <v>55</v>
      </c>
    </row>
    <row r="9400" spans="1:14">
      <c r="A9400">
        <v>6</v>
      </c>
      <c r="B9400" t="s">
        <v>55</v>
      </c>
      <c r="C9400" s="13" t="s">
        <v>27338</v>
      </c>
      <c r="D9400" s="13" t="s">
        <v>27339</v>
      </c>
      <c r="E9400" t="s">
        <v>27340</v>
      </c>
      <c r="H9400" s="14">
        <v>0</v>
      </c>
      <c r="I9400" s="14">
        <v>0</v>
      </c>
      <c r="J9400" s="14">
        <v>0</v>
      </c>
      <c r="K9400" s="14">
        <v>0</v>
      </c>
      <c r="L9400" s="14">
        <v>0</v>
      </c>
      <c r="M9400" s="14">
        <v>0</v>
      </c>
      <c r="N9400" t="s">
        <v>55</v>
      </c>
    </row>
    <row r="9401" spans="1:14">
      <c r="A9401">
        <v>6</v>
      </c>
      <c r="B9401" t="s">
        <v>55</v>
      </c>
      <c r="C9401" s="13" t="s">
        <v>27341</v>
      </c>
      <c r="D9401" s="13" t="s">
        <v>27342</v>
      </c>
      <c r="E9401" t="s">
        <v>27343</v>
      </c>
      <c r="H9401" s="14">
        <v>0</v>
      </c>
      <c r="I9401" s="14">
        <v>0</v>
      </c>
      <c r="J9401" s="14">
        <v>0</v>
      </c>
      <c r="K9401" s="14">
        <v>0</v>
      </c>
      <c r="L9401" s="14">
        <v>0</v>
      </c>
      <c r="M9401" s="14">
        <v>0</v>
      </c>
      <c r="N9401" t="s">
        <v>55</v>
      </c>
    </row>
    <row r="9402" spans="1:14">
      <c r="A9402">
        <v>6</v>
      </c>
      <c r="B9402" t="s">
        <v>55</v>
      </c>
      <c r="C9402" s="13" t="s">
        <v>27344</v>
      </c>
      <c r="D9402" s="13" t="s">
        <v>27345</v>
      </c>
      <c r="E9402" t="s">
        <v>27346</v>
      </c>
      <c r="H9402" s="14">
        <v>0</v>
      </c>
      <c r="I9402" s="14">
        <v>0</v>
      </c>
      <c r="J9402" s="14">
        <v>0</v>
      </c>
      <c r="K9402" s="14">
        <v>0</v>
      </c>
      <c r="L9402" s="14">
        <v>0</v>
      </c>
      <c r="M9402" s="14">
        <v>0</v>
      </c>
      <c r="N9402" t="s">
        <v>55</v>
      </c>
    </row>
    <row r="9403" spans="1:14">
      <c r="A9403">
        <v>6</v>
      </c>
      <c r="B9403" t="s">
        <v>55</v>
      </c>
      <c r="C9403" s="13" t="s">
        <v>27347</v>
      </c>
      <c r="D9403" s="13" t="s">
        <v>27348</v>
      </c>
      <c r="E9403" t="s">
        <v>27349</v>
      </c>
      <c r="H9403" s="14">
        <v>0</v>
      </c>
      <c r="I9403" s="14">
        <v>0</v>
      </c>
      <c r="J9403" s="14">
        <v>0</v>
      </c>
      <c r="K9403" s="14">
        <v>0</v>
      </c>
      <c r="L9403" s="14">
        <v>0</v>
      </c>
      <c r="M9403" s="14">
        <v>0</v>
      </c>
      <c r="N9403" t="s">
        <v>55</v>
      </c>
    </row>
    <row r="9404" spans="1:14">
      <c r="A9404">
        <v>6</v>
      </c>
      <c r="B9404" t="s">
        <v>55</v>
      </c>
      <c r="C9404" s="13" t="s">
        <v>27350</v>
      </c>
      <c r="D9404" s="13" t="s">
        <v>27351</v>
      </c>
      <c r="E9404" t="s">
        <v>27352</v>
      </c>
      <c r="H9404" s="14">
        <v>0</v>
      </c>
      <c r="I9404" s="14">
        <v>0</v>
      </c>
      <c r="J9404" s="14">
        <v>0</v>
      </c>
      <c r="K9404" s="14">
        <v>0</v>
      </c>
      <c r="L9404" s="14">
        <v>0</v>
      </c>
      <c r="M9404" s="14">
        <v>0</v>
      </c>
      <c r="N9404" t="s">
        <v>55</v>
      </c>
    </row>
    <row r="9405" spans="1:14">
      <c r="A9405">
        <v>6</v>
      </c>
      <c r="B9405" t="s">
        <v>55</v>
      </c>
      <c r="C9405" s="13" t="s">
        <v>27353</v>
      </c>
      <c r="D9405" s="13" t="s">
        <v>27354</v>
      </c>
      <c r="E9405" t="s">
        <v>27355</v>
      </c>
      <c r="H9405" s="14">
        <v>0</v>
      </c>
      <c r="I9405" s="14">
        <v>0</v>
      </c>
      <c r="J9405" s="14">
        <v>0</v>
      </c>
      <c r="K9405" s="14">
        <v>0</v>
      </c>
      <c r="L9405" s="14">
        <v>0</v>
      </c>
      <c r="M9405" s="14">
        <v>0</v>
      </c>
      <c r="N9405" t="s">
        <v>55</v>
      </c>
    </row>
    <row r="9406" spans="1:14">
      <c r="A9406">
        <v>6</v>
      </c>
      <c r="B9406" t="s">
        <v>55</v>
      </c>
      <c r="C9406" s="13" t="s">
        <v>27356</v>
      </c>
      <c r="D9406" s="13" t="s">
        <v>27357</v>
      </c>
      <c r="E9406" t="s">
        <v>27358</v>
      </c>
      <c r="H9406" s="14">
        <v>0</v>
      </c>
      <c r="I9406" s="14">
        <v>0</v>
      </c>
      <c r="J9406" s="14">
        <v>0</v>
      </c>
      <c r="K9406" s="14">
        <v>0</v>
      </c>
      <c r="L9406" s="14">
        <v>0</v>
      </c>
      <c r="M9406" s="14">
        <v>0</v>
      </c>
      <c r="N9406" t="s">
        <v>55</v>
      </c>
    </row>
    <row r="9407" spans="1:14">
      <c r="A9407">
        <v>6</v>
      </c>
      <c r="B9407" t="s">
        <v>55</v>
      </c>
      <c r="C9407" s="13" t="s">
        <v>27359</v>
      </c>
      <c r="D9407" s="13" t="s">
        <v>27360</v>
      </c>
      <c r="E9407" t="s">
        <v>27361</v>
      </c>
      <c r="H9407" s="14">
        <v>0</v>
      </c>
      <c r="I9407" s="14">
        <v>0</v>
      </c>
      <c r="J9407" s="14">
        <v>0</v>
      </c>
      <c r="K9407" s="14">
        <v>0</v>
      </c>
      <c r="L9407" s="14">
        <v>0</v>
      </c>
      <c r="M9407" s="14">
        <v>0</v>
      </c>
      <c r="N9407" t="s">
        <v>55</v>
      </c>
    </row>
    <row r="9408" spans="1:14">
      <c r="A9408">
        <v>6</v>
      </c>
      <c r="B9408" t="s">
        <v>55</v>
      </c>
      <c r="C9408" s="13" t="s">
        <v>27362</v>
      </c>
      <c r="D9408" s="13" t="s">
        <v>27363</v>
      </c>
      <c r="E9408" t="s">
        <v>27364</v>
      </c>
      <c r="H9408" s="14">
        <v>0</v>
      </c>
      <c r="I9408" s="14">
        <v>0</v>
      </c>
      <c r="J9408" s="14">
        <v>0</v>
      </c>
      <c r="K9408" s="14">
        <v>0</v>
      </c>
      <c r="L9408" s="14">
        <v>0</v>
      </c>
      <c r="M9408" s="14">
        <v>0</v>
      </c>
      <c r="N9408" t="s">
        <v>55</v>
      </c>
    </row>
    <row r="9409" spans="1:14">
      <c r="A9409">
        <v>6</v>
      </c>
      <c r="B9409" t="s">
        <v>55</v>
      </c>
      <c r="C9409" s="13" t="s">
        <v>27365</v>
      </c>
      <c r="D9409" s="13" t="s">
        <v>27366</v>
      </c>
      <c r="E9409" t="s">
        <v>27367</v>
      </c>
      <c r="H9409" s="14">
        <v>0</v>
      </c>
      <c r="I9409" s="14">
        <v>0</v>
      </c>
      <c r="J9409" s="14">
        <v>0</v>
      </c>
      <c r="K9409" s="14">
        <v>0</v>
      </c>
      <c r="L9409" s="14">
        <v>0</v>
      </c>
      <c r="M9409" s="14">
        <v>0</v>
      </c>
      <c r="N9409" t="s">
        <v>55</v>
      </c>
    </row>
    <row r="9410" spans="1:14">
      <c r="A9410">
        <v>6</v>
      </c>
      <c r="B9410" t="s">
        <v>55</v>
      </c>
      <c r="C9410" s="13" t="s">
        <v>27368</v>
      </c>
      <c r="D9410" s="13" t="s">
        <v>27369</v>
      </c>
      <c r="E9410" t="s">
        <v>27370</v>
      </c>
      <c r="H9410" s="14">
        <v>0</v>
      </c>
      <c r="I9410" s="14">
        <v>0</v>
      </c>
      <c r="J9410" s="14">
        <v>0</v>
      </c>
      <c r="K9410" s="14">
        <v>0</v>
      </c>
      <c r="L9410" s="14">
        <v>0</v>
      </c>
      <c r="M9410" s="14">
        <v>0</v>
      </c>
      <c r="N9410" t="s">
        <v>55</v>
      </c>
    </row>
    <row r="9411" spans="1:14">
      <c r="A9411">
        <v>6</v>
      </c>
      <c r="B9411" t="s">
        <v>55</v>
      </c>
      <c r="C9411" s="13" t="s">
        <v>27371</v>
      </c>
      <c r="D9411" s="13" t="s">
        <v>27372</v>
      </c>
      <c r="E9411" t="s">
        <v>27373</v>
      </c>
      <c r="H9411" s="14">
        <v>0</v>
      </c>
      <c r="I9411" s="14">
        <v>0</v>
      </c>
      <c r="J9411" s="14">
        <v>0</v>
      </c>
      <c r="K9411" s="14">
        <v>0</v>
      </c>
      <c r="L9411" s="14">
        <v>0</v>
      </c>
      <c r="M9411" s="14">
        <v>0</v>
      </c>
      <c r="N9411" t="s">
        <v>55</v>
      </c>
    </row>
    <row r="9412" spans="1:14">
      <c r="A9412">
        <v>6</v>
      </c>
      <c r="B9412" t="s">
        <v>55</v>
      </c>
      <c r="C9412" s="13" t="s">
        <v>27374</v>
      </c>
      <c r="D9412" s="13" t="s">
        <v>27375</v>
      </c>
      <c r="E9412" t="s">
        <v>27376</v>
      </c>
      <c r="H9412" s="14">
        <v>0</v>
      </c>
      <c r="I9412" s="14">
        <v>0</v>
      </c>
      <c r="J9412" s="14">
        <v>0</v>
      </c>
      <c r="K9412" s="14">
        <v>0</v>
      </c>
      <c r="L9412" s="14">
        <v>0</v>
      </c>
      <c r="M9412" s="14">
        <v>0</v>
      </c>
      <c r="N9412" t="s">
        <v>55</v>
      </c>
    </row>
    <row r="9413" spans="1:14">
      <c r="A9413">
        <v>6</v>
      </c>
      <c r="B9413" t="s">
        <v>55</v>
      </c>
      <c r="C9413" s="13" t="s">
        <v>27377</v>
      </c>
      <c r="D9413" s="13" t="s">
        <v>27378</v>
      </c>
      <c r="E9413" t="s">
        <v>27379</v>
      </c>
      <c r="H9413" s="14">
        <v>0</v>
      </c>
      <c r="I9413" s="14">
        <v>0</v>
      </c>
      <c r="J9413" s="14">
        <v>0</v>
      </c>
      <c r="K9413" s="14">
        <v>0</v>
      </c>
      <c r="L9413" s="14">
        <v>0</v>
      </c>
      <c r="M9413" s="14">
        <v>0</v>
      </c>
      <c r="N9413" t="s">
        <v>55</v>
      </c>
    </row>
    <row r="9414" spans="1:14">
      <c r="A9414">
        <v>6</v>
      </c>
      <c r="B9414" t="s">
        <v>55</v>
      </c>
      <c r="C9414" s="13" t="s">
        <v>27380</v>
      </c>
      <c r="D9414" s="13" t="s">
        <v>27381</v>
      </c>
      <c r="E9414" t="s">
        <v>27382</v>
      </c>
      <c r="H9414" s="14">
        <v>0</v>
      </c>
      <c r="I9414" s="14">
        <v>0</v>
      </c>
      <c r="J9414" s="14">
        <v>0</v>
      </c>
      <c r="K9414" s="14">
        <v>0</v>
      </c>
      <c r="L9414" s="14">
        <v>0</v>
      </c>
      <c r="M9414" s="14">
        <v>0</v>
      </c>
      <c r="N9414" t="s">
        <v>55</v>
      </c>
    </row>
    <row r="9415" spans="1:14">
      <c r="A9415">
        <v>6</v>
      </c>
      <c r="B9415" t="s">
        <v>55</v>
      </c>
      <c r="C9415" s="13" t="s">
        <v>27383</v>
      </c>
      <c r="D9415" s="13" t="s">
        <v>27384</v>
      </c>
      <c r="E9415" t="s">
        <v>27385</v>
      </c>
      <c r="H9415" s="14">
        <v>10125</v>
      </c>
      <c r="I9415" s="14">
        <v>10125</v>
      </c>
      <c r="J9415" s="14">
        <v>13163</v>
      </c>
      <c r="K9415" s="14">
        <v>13163</v>
      </c>
      <c r="L9415" s="14">
        <v>0</v>
      </c>
      <c r="M9415" s="14">
        <v>0</v>
      </c>
      <c r="N9415" t="s">
        <v>55</v>
      </c>
    </row>
    <row r="9416" spans="1:14">
      <c r="A9416">
        <v>6</v>
      </c>
      <c r="B9416" t="s">
        <v>55</v>
      </c>
      <c r="C9416" s="13" t="s">
        <v>27386</v>
      </c>
      <c r="D9416" s="13" t="s">
        <v>27387</v>
      </c>
      <c r="E9416" t="s">
        <v>27388</v>
      </c>
      <c r="H9416" s="14">
        <v>0</v>
      </c>
      <c r="I9416" s="14">
        <v>0</v>
      </c>
      <c r="J9416" s="14">
        <v>0</v>
      </c>
      <c r="K9416" s="14">
        <v>0</v>
      </c>
      <c r="L9416" s="14">
        <v>0</v>
      </c>
      <c r="M9416" s="14">
        <v>0</v>
      </c>
      <c r="N9416" t="s">
        <v>55</v>
      </c>
    </row>
    <row r="9417" spans="1:14">
      <c r="A9417">
        <v>6</v>
      </c>
      <c r="B9417" t="s">
        <v>55</v>
      </c>
      <c r="C9417" s="13" t="s">
        <v>27389</v>
      </c>
      <c r="D9417" s="13" t="s">
        <v>13788</v>
      </c>
      <c r="E9417" t="s">
        <v>27390</v>
      </c>
      <c r="H9417" s="14">
        <v>0</v>
      </c>
      <c r="I9417" s="14">
        <v>0</v>
      </c>
      <c r="J9417" s="14">
        <v>0</v>
      </c>
      <c r="K9417" s="14">
        <v>0</v>
      </c>
      <c r="L9417" s="14">
        <v>0</v>
      </c>
      <c r="M9417" s="14">
        <v>0</v>
      </c>
      <c r="N9417" t="s">
        <v>55</v>
      </c>
    </row>
    <row r="9418" spans="1:14">
      <c r="A9418">
        <v>6</v>
      </c>
      <c r="B9418" t="s">
        <v>55</v>
      </c>
      <c r="C9418" s="13" t="s">
        <v>27391</v>
      </c>
      <c r="D9418" s="13" t="s">
        <v>27392</v>
      </c>
      <c r="E9418" t="s">
        <v>27393</v>
      </c>
      <c r="H9418" s="14">
        <v>22950</v>
      </c>
      <c r="I9418" s="14">
        <v>22950</v>
      </c>
      <c r="J9418" s="14">
        <v>29835</v>
      </c>
      <c r="K9418" s="14">
        <v>29835</v>
      </c>
      <c r="L9418" s="14">
        <v>0</v>
      </c>
      <c r="M9418" s="14">
        <v>0</v>
      </c>
      <c r="N9418" t="s">
        <v>55</v>
      </c>
    </row>
    <row r="9419" spans="1:14">
      <c r="A9419">
        <v>6</v>
      </c>
      <c r="B9419" t="s">
        <v>55</v>
      </c>
      <c r="C9419" s="13" t="s">
        <v>27394</v>
      </c>
      <c r="D9419" s="13" t="s">
        <v>27395</v>
      </c>
      <c r="E9419" t="s">
        <v>27396</v>
      </c>
      <c r="H9419" s="14">
        <v>0</v>
      </c>
      <c r="I9419" s="14">
        <v>0</v>
      </c>
      <c r="J9419" s="14">
        <v>0</v>
      </c>
      <c r="K9419" s="14">
        <v>0</v>
      </c>
      <c r="L9419" s="14">
        <v>0</v>
      </c>
      <c r="M9419" s="14">
        <v>0</v>
      </c>
      <c r="N9419" t="s">
        <v>55</v>
      </c>
    </row>
    <row r="9420" spans="1:14">
      <c r="A9420">
        <v>6</v>
      </c>
      <c r="B9420" t="s">
        <v>55</v>
      </c>
      <c r="C9420" s="13" t="s">
        <v>27397</v>
      </c>
      <c r="D9420" s="13" t="s">
        <v>27398</v>
      </c>
      <c r="E9420" t="s">
        <v>27399</v>
      </c>
      <c r="H9420" s="14">
        <v>0</v>
      </c>
      <c r="I9420" s="14">
        <v>0</v>
      </c>
      <c r="J9420" s="14">
        <v>0</v>
      </c>
      <c r="K9420" s="14">
        <v>0</v>
      </c>
      <c r="L9420" s="14">
        <v>0</v>
      </c>
      <c r="M9420" s="14">
        <v>0</v>
      </c>
      <c r="N9420" t="s">
        <v>55</v>
      </c>
    </row>
    <row r="9421" spans="1:14">
      <c r="A9421">
        <v>6</v>
      </c>
      <c r="B9421" t="s">
        <v>55</v>
      </c>
      <c r="C9421" s="13" t="s">
        <v>27400</v>
      </c>
      <c r="D9421" s="13" t="s">
        <v>27401</v>
      </c>
      <c r="E9421" t="s">
        <v>27402</v>
      </c>
      <c r="H9421" s="14">
        <v>0</v>
      </c>
      <c r="I9421" s="14">
        <v>0</v>
      </c>
      <c r="J9421" s="14">
        <v>0</v>
      </c>
      <c r="K9421" s="14">
        <v>0</v>
      </c>
      <c r="L9421" s="14">
        <v>0</v>
      </c>
      <c r="M9421" s="14">
        <v>0</v>
      </c>
      <c r="N9421" t="s">
        <v>55</v>
      </c>
    </row>
    <row r="9422" spans="1:14">
      <c r="A9422">
        <v>6</v>
      </c>
      <c r="B9422" t="s">
        <v>55</v>
      </c>
      <c r="C9422" s="13" t="s">
        <v>27403</v>
      </c>
      <c r="D9422" s="13" t="s">
        <v>27404</v>
      </c>
      <c r="E9422" t="s">
        <v>27405</v>
      </c>
      <c r="H9422" s="14">
        <v>0</v>
      </c>
      <c r="I9422" s="14">
        <v>0</v>
      </c>
      <c r="J9422" s="14">
        <v>0</v>
      </c>
      <c r="K9422" s="14">
        <v>0</v>
      </c>
      <c r="L9422" s="14">
        <v>0</v>
      </c>
      <c r="M9422" s="14">
        <v>0</v>
      </c>
      <c r="N9422" t="s">
        <v>55</v>
      </c>
    </row>
    <row r="9423" spans="1:14">
      <c r="A9423">
        <v>6</v>
      </c>
      <c r="B9423" t="s">
        <v>55</v>
      </c>
      <c r="C9423" s="13" t="s">
        <v>27406</v>
      </c>
      <c r="D9423" s="13" t="s">
        <v>27407</v>
      </c>
      <c r="E9423" t="s">
        <v>27408</v>
      </c>
      <c r="H9423" s="14">
        <v>0</v>
      </c>
      <c r="I9423" s="14">
        <v>0</v>
      </c>
      <c r="J9423" s="14">
        <v>0</v>
      </c>
      <c r="K9423" s="14">
        <v>0</v>
      </c>
      <c r="L9423" s="14">
        <v>0</v>
      </c>
      <c r="M9423" s="14">
        <v>0</v>
      </c>
      <c r="N9423" t="s">
        <v>55</v>
      </c>
    </row>
    <row r="9424" spans="1:14">
      <c r="A9424">
        <v>6</v>
      </c>
      <c r="B9424" t="s">
        <v>55</v>
      </c>
      <c r="C9424" s="13" t="s">
        <v>27409</v>
      </c>
      <c r="D9424" s="13" t="s">
        <v>27410</v>
      </c>
      <c r="E9424" t="s">
        <v>27411</v>
      </c>
      <c r="H9424" s="14">
        <v>0</v>
      </c>
      <c r="I9424" s="14">
        <v>0</v>
      </c>
      <c r="J9424" s="14">
        <v>0</v>
      </c>
      <c r="K9424" s="14">
        <v>0</v>
      </c>
      <c r="L9424" s="14">
        <v>0</v>
      </c>
      <c r="M9424" s="14">
        <v>0</v>
      </c>
      <c r="N9424" t="s">
        <v>55</v>
      </c>
    </row>
    <row r="9425" spans="1:14">
      <c r="A9425">
        <v>6</v>
      </c>
      <c r="B9425" t="s">
        <v>55</v>
      </c>
      <c r="C9425" s="13" t="s">
        <v>27412</v>
      </c>
      <c r="D9425" s="13" t="s">
        <v>27413</v>
      </c>
      <c r="E9425" t="s">
        <v>27414</v>
      </c>
      <c r="H9425" s="14">
        <v>0</v>
      </c>
      <c r="I9425" s="14">
        <v>0</v>
      </c>
      <c r="J9425" s="14">
        <v>0</v>
      </c>
      <c r="K9425" s="14">
        <v>0</v>
      </c>
      <c r="L9425" s="14">
        <v>0</v>
      </c>
      <c r="M9425" s="14">
        <v>0</v>
      </c>
      <c r="N9425" t="s">
        <v>55</v>
      </c>
    </row>
    <row r="9426" spans="1:14">
      <c r="A9426">
        <v>6</v>
      </c>
      <c r="B9426" t="s">
        <v>55</v>
      </c>
      <c r="C9426" s="13" t="s">
        <v>27415</v>
      </c>
      <c r="D9426" s="13" t="s">
        <v>27416</v>
      </c>
      <c r="E9426" t="s">
        <v>27417</v>
      </c>
      <c r="H9426" s="14">
        <v>0</v>
      </c>
      <c r="I9426" s="14">
        <v>0</v>
      </c>
      <c r="J9426" s="14">
        <v>0</v>
      </c>
      <c r="K9426" s="14">
        <v>0</v>
      </c>
      <c r="L9426" s="14">
        <v>0</v>
      </c>
      <c r="M9426" s="14">
        <v>0</v>
      </c>
      <c r="N9426" t="s">
        <v>55</v>
      </c>
    </row>
    <row r="9427" spans="1:14">
      <c r="A9427">
        <v>6</v>
      </c>
      <c r="B9427" t="s">
        <v>55</v>
      </c>
      <c r="C9427" s="13" t="s">
        <v>27418</v>
      </c>
      <c r="D9427" s="13" t="s">
        <v>27419</v>
      </c>
      <c r="E9427" t="s">
        <v>27420</v>
      </c>
      <c r="H9427" s="14">
        <v>0</v>
      </c>
      <c r="I9427" s="14">
        <v>0</v>
      </c>
      <c r="J9427" s="14">
        <v>0</v>
      </c>
      <c r="K9427" s="14">
        <v>0</v>
      </c>
      <c r="L9427" s="14">
        <v>0</v>
      </c>
      <c r="M9427" s="14">
        <v>0</v>
      </c>
      <c r="N9427" t="s">
        <v>55</v>
      </c>
    </row>
    <row r="9428" spans="1:14">
      <c r="A9428">
        <v>6</v>
      </c>
      <c r="B9428" t="s">
        <v>55</v>
      </c>
      <c r="C9428" s="13" t="s">
        <v>27421</v>
      </c>
      <c r="D9428" s="13" t="s">
        <v>27422</v>
      </c>
      <c r="E9428" t="s">
        <v>27423</v>
      </c>
      <c r="H9428" s="14">
        <v>0</v>
      </c>
      <c r="I9428" s="14">
        <v>0</v>
      </c>
      <c r="J9428" s="14">
        <v>0</v>
      </c>
      <c r="K9428" s="14">
        <v>0</v>
      </c>
      <c r="L9428" s="14">
        <v>0</v>
      </c>
      <c r="M9428" s="14">
        <v>0</v>
      </c>
      <c r="N9428" t="s">
        <v>55</v>
      </c>
    </row>
    <row r="9429" spans="1:14">
      <c r="A9429">
        <v>6</v>
      </c>
      <c r="B9429" t="s">
        <v>55</v>
      </c>
      <c r="C9429" s="13" t="s">
        <v>27424</v>
      </c>
      <c r="D9429" s="13" t="s">
        <v>27425</v>
      </c>
      <c r="E9429" t="s">
        <v>27426</v>
      </c>
      <c r="H9429" s="14">
        <v>0</v>
      </c>
      <c r="I9429" s="14">
        <v>0</v>
      </c>
      <c r="J9429" s="14">
        <v>0</v>
      </c>
      <c r="K9429" s="14">
        <v>0</v>
      </c>
      <c r="L9429" s="14">
        <v>0</v>
      </c>
      <c r="M9429" s="14">
        <v>0</v>
      </c>
      <c r="N9429" t="s">
        <v>55</v>
      </c>
    </row>
    <row r="9430" spans="1:14">
      <c r="A9430">
        <v>6</v>
      </c>
      <c r="B9430" t="s">
        <v>55</v>
      </c>
      <c r="C9430" s="13" t="s">
        <v>27427</v>
      </c>
      <c r="D9430" s="13" t="s">
        <v>27428</v>
      </c>
      <c r="E9430" t="s">
        <v>27429</v>
      </c>
      <c r="H9430" s="14">
        <v>0</v>
      </c>
      <c r="I9430" s="14">
        <v>0</v>
      </c>
      <c r="J9430" s="14">
        <v>0</v>
      </c>
      <c r="K9430" s="14">
        <v>0</v>
      </c>
      <c r="L9430" s="14">
        <v>0</v>
      </c>
      <c r="M9430" s="14">
        <v>0</v>
      </c>
      <c r="N9430" t="s">
        <v>55</v>
      </c>
    </row>
    <row r="9431" spans="1:14">
      <c r="A9431">
        <v>6</v>
      </c>
      <c r="B9431" t="s">
        <v>55</v>
      </c>
      <c r="C9431" s="13" t="s">
        <v>27430</v>
      </c>
      <c r="D9431" s="13" t="s">
        <v>27431</v>
      </c>
      <c r="E9431" t="s">
        <v>27432</v>
      </c>
      <c r="H9431" s="14">
        <v>0</v>
      </c>
      <c r="I9431" s="14">
        <v>0</v>
      </c>
      <c r="J9431" s="14">
        <v>0</v>
      </c>
      <c r="K9431" s="14">
        <v>0</v>
      </c>
      <c r="L9431" s="14">
        <v>0</v>
      </c>
      <c r="M9431" s="14">
        <v>0</v>
      </c>
      <c r="N9431" t="s">
        <v>55</v>
      </c>
    </row>
    <row r="9432" spans="1:14">
      <c r="A9432">
        <v>6</v>
      </c>
      <c r="B9432" t="s">
        <v>55</v>
      </c>
      <c r="C9432" s="13" t="s">
        <v>27433</v>
      </c>
      <c r="D9432" s="13" t="s">
        <v>27434</v>
      </c>
      <c r="E9432" t="s">
        <v>27435</v>
      </c>
      <c r="H9432" s="14">
        <v>0</v>
      </c>
      <c r="I9432" s="14">
        <v>0</v>
      </c>
      <c r="J9432" s="14">
        <v>0</v>
      </c>
      <c r="K9432" s="14">
        <v>0</v>
      </c>
      <c r="L9432" s="14">
        <v>0</v>
      </c>
      <c r="M9432" s="14">
        <v>0</v>
      </c>
      <c r="N9432" t="s">
        <v>55</v>
      </c>
    </row>
    <row r="9433" spans="1:14">
      <c r="A9433">
        <v>6</v>
      </c>
      <c r="B9433" t="s">
        <v>55</v>
      </c>
      <c r="C9433" s="13" t="s">
        <v>27436</v>
      </c>
      <c r="D9433" s="13" t="s">
        <v>27437</v>
      </c>
      <c r="E9433" t="s">
        <v>27438</v>
      </c>
      <c r="H9433" s="14">
        <v>0</v>
      </c>
      <c r="I9433" s="14">
        <v>0</v>
      </c>
      <c r="J9433" s="14">
        <v>0</v>
      </c>
      <c r="K9433" s="14">
        <v>0</v>
      </c>
      <c r="L9433" s="14">
        <v>0</v>
      </c>
      <c r="M9433" s="14">
        <v>0</v>
      </c>
      <c r="N9433" t="s">
        <v>55</v>
      </c>
    </row>
    <row r="9434" spans="1:14">
      <c r="A9434">
        <v>6</v>
      </c>
      <c r="B9434" t="s">
        <v>55</v>
      </c>
      <c r="C9434" s="13" t="s">
        <v>27439</v>
      </c>
      <c r="D9434" s="13" t="s">
        <v>27440</v>
      </c>
      <c r="E9434" t="s">
        <v>27441</v>
      </c>
      <c r="H9434" s="14">
        <v>0</v>
      </c>
      <c r="I9434" s="14">
        <v>0</v>
      </c>
      <c r="J9434" s="14">
        <v>0</v>
      </c>
      <c r="K9434" s="14">
        <v>0</v>
      </c>
      <c r="L9434" s="14">
        <v>0</v>
      </c>
      <c r="M9434" s="14">
        <v>0</v>
      </c>
      <c r="N9434" t="s">
        <v>55</v>
      </c>
    </row>
    <row r="9435" spans="1:14">
      <c r="A9435">
        <v>6</v>
      </c>
      <c r="B9435" t="s">
        <v>55</v>
      </c>
      <c r="C9435" s="13" t="s">
        <v>27442</v>
      </c>
      <c r="D9435" s="13" t="s">
        <v>27443</v>
      </c>
      <c r="E9435" t="s">
        <v>27444</v>
      </c>
      <c r="H9435" s="14">
        <v>0</v>
      </c>
      <c r="I9435" s="14">
        <v>0</v>
      </c>
      <c r="J9435" s="14">
        <v>0</v>
      </c>
      <c r="K9435" s="14">
        <v>0</v>
      </c>
      <c r="L9435" s="14">
        <v>0</v>
      </c>
      <c r="M9435" s="14">
        <v>0</v>
      </c>
      <c r="N9435" t="s">
        <v>55</v>
      </c>
    </row>
    <row r="9436" spans="1:14">
      <c r="A9436">
        <v>6</v>
      </c>
      <c r="B9436" t="s">
        <v>55</v>
      </c>
      <c r="C9436" s="13" t="s">
        <v>27445</v>
      </c>
      <c r="D9436" s="13" t="s">
        <v>27446</v>
      </c>
      <c r="E9436" t="s">
        <v>27447</v>
      </c>
      <c r="H9436" s="14">
        <v>0</v>
      </c>
      <c r="I9436" s="14">
        <v>0</v>
      </c>
      <c r="J9436" s="14">
        <v>0</v>
      </c>
      <c r="K9436" s="14">
        <v>0</v>
      </c>
      <c r="L9436" s="14">
        <v>0</v>
      </c>
      <c r="M9436" s="14">
        <v>0</v>
      </c>
      <c r="N9436" t="s">
        <v>55</v>
      </c>
    </row>
    <row r="9437" spans="1:14">
      <c r="A9437">
        <v>6</v>
      </c>
      <c r="B9437" t="s">
        <v>55</v>
      </c>
      <c r="C9437" s="13" t="s">
        <v>27448</v>
      </c>
      <c r="D9437" s="13" t="s">
        <v>27449</v>
      </c>
      <c r="E9437" t="s">
        <v>27450</v>
      </c>
      <c r="H9437" s="14">
        <v>0</v>
      </c>
      <c r="I9437" s="14">
        <v>0</v>
      </c>
      <c r="J9437" s="14">
        <v>0</v>
      </c>
      <c r="K9437" s="14">
        <v>0</v>
      </c>
      <c r="L9437" s="14">
        <v>0</v>
      </c>
      <c r="M9437" s="14">
        <v>0</v>
      </c>
      <c r="N9437" t="s">
        <v>55</v>
      </c>
    </row>
    <row r="9438" spans="1:14">
      <c r="A9438">
        <v>6</v>
      </c>
      <c r="B9438" t="s">
        <v>55</v>
      </c>
      <c r="C9438" s="13" t="s">
        <v>27451</v>
      </c>
      <c r="D9438" s="13" t="s">
        <v>27452</v>
      </c>
      <c r="E9438" t="s">
        <v>27453</v>
      </c>
      <c r="H9438" s="14">
        <v>130</v>
      </c>
      <c r="I9438" s="14">
        <v>143</v>
      </c>
      <c r="J9438" s="14">
        <v>169</v>
      </c>
      <c r="K9438" s="14">
        <v>185</v>
      </c>
      <c r="L9438" s="14">
        <v>182</v>
      </c>
      <c r="M9438" s="14">
        <v>200</v>
      </c>
      <c r="N9438" t="s">
        <v>55</v>
      </c>
    </row>
    <row r="9439" spans="1:14">
      <c r="A9439">
        <v>6</v>
      </c>
      <c r="B9439" t="s">
        <v>55</v>
      </c>
      <c r="C9439" s="13" t="s">
        <v>27454</v>
      </c>
      <c r="D9439" s="13" t="s">
        <v>27455</v>
      </c>
      <c r="E9439" t="s">
        <v>27456</v>
      </c>
      <c r="H9439" s="14">
        <v>0</v>
      </c>
      <c r="I9439" s="14">
        <v>0</v>
      </c>
      <c r="J9439" s="14">
        <v>0</v>
      </c>
      <c r="K9439" s="14">
        <v>0</v>
      </c>
      <c r="L9439" s="14">
        <v>0</v>
      </c>
      <c r="M9439" s="14">
        <v>0</v>
      </c>
      <c r="N9439" t="s">
        <v>55</v>
      </c>
    </row>
    <row r="9440" spans="1:14">
      <c r="A9440">
        <v>6</v>
      </c>
      <c r="B9440" t="s">
        <v>55</v>
      </c>
      <c r="C9440" s="13" t="s">
        <v>27457</v>
      </c>
      <c r="D9440" s="13" t="s">
        <v>27458</v>
      </c>
      <c r="E9440" t="s">
        <v>27459</v>
      </c>
      <c r="H9440" s="14">
        <v>0</v>
      </c>
      <c r="I9440" s="14">
        <v>0</v>
      </c>
      <c r="J9440" s="14">
        <v>0</v>
      </c>
      <c r="K9440" s="14">
        <v>0</v>
      </c>
      <c r="L9440" s="14">
        <v>0</v>
      </c>
      <c r="M9440" s="14">
        <v>0</v>
      </c>
      <c r="N9440" t="s">
        <v>55</v>
      </c>
    </row>
    <row r="9441" spans="1:14">
      <c r="A9441">
        <v>6</v>
      </c>
      <c r="B9441" t="s">
        <v>55</v>
      </c>
      <c r="C9441" s="13" t="s">
        <v>27460</v>
      </c>
      <c r="D9441" s="13" t="s">
        <v>27461</v>
      </c>
      <c r="E9441" t="s">
        <v>27462</v>
      </c>
      <c r="H9441" s="14">
        <v>6000</v>
      </c>
      <c r="I9441" s="14">
        <v>6500</v>
      </c>
      <c r="J9441" s="14">
        <v>7800</v>
      </c>
      <c r="K9441" s="14">
        <v>8450</v>
      </c>
      <c r="L9441" s="14">
        <v>8400</v>
      </c>
      <c r="M9441" s="14">
        <v>9100</v>
      </c>
      <c r="N9441" t="s">
        <v>55</v>
      </c>
    </row>
    <row r="9442" spans="1:14">
      <c r="A9442">
        <v>6</v>
      </c>
      <c r="B9442" t="s">
        <v>55</v>
      </c>
      <c r="C9442" s="13" t="s">
        <v>27463</v>
      </c>
      <c r="D9442" s="13" t="s">
        <v>27464</v>
      </c>
      <c r="E9442" t="s">
        <v>27465</v>
      </c>
      <c r="H9442" s="14">
        <v>0</v>
      </c>
      <c r="I9442" s="14">
        <v>0</v>
      </c>
      <c r="J9442" s="14">
        <v>0</v>
      </c>
      <c r="K9442" s="14">
        <v>0</v>
      </c>
      <c r="L9442" s="14">
        <v>0</v>
      </c>
      <c r="M9442" s="14">
        <v>0</v>
      </c>
      <c r="N9442" t="s">
        <v>55</v>
      </c>
    </row>
    <row r="9443" spans="1:14">
      <c r="A9443">
        <v>6</v>
      </c>
      <c r="B9443" t="s">
        <v>55</v>
      </c>
      <c r="C9443" s="13" t="s">
        <v>27466</v>
      </c>
      <c r="D9443" s="13" t="s">
        <v>27467</v>
      </c>
      <c r="E9443" t="s">
        <v>27468</v>
      </c>
      <c r="H9443" s="14">
        <v>0</v>
      </c>
      <c r="I9443" s="14">
        <v>0</v>
      </c>
      <c r="J9443" s="14">
        <v>0</v>
      </c>
      <c r="K9443" s="14">
        <v>0</v>
      </c>
      <c r="L9443" s="14">
        <v>0</v>
      </c>
      <c r="M9443" s="14">
        <v>0</v>
      </c>
      <c r="N9443" t="s">
        <v>55</v>
      </c>
    </row>
    <row r="9444" spans="1:14">
      <c r="A9444">
        <v>6</v>
      </c>
      <c r="B9444" t="s">
        <v>55</v>
      </c>
      <c r="C9444" s="13" t="s">
        <v>27469</v>
      </c>
      <c r="D9444" s="13" t="s">
        <v>27470</v>
      </c>
      <c r="E9444" t="s">
        <v>27471</v>
      </c>
      <c r="H9444" s="14">
        <v>0</v>
      </c>
      <c r="I9444" s="14">
        <v>0</v>
      </c>
      <c r="J9444" s="14">
        <v>0</v>
      </c>
      <c r="K9444" s="14">
        <v>0</v>
      </c>
      <c r="L9444" s="14">
        <v>0</v>
      </c>
      <c r="M9444" s="14">
        <v>0</v>
      </c>
      <c r="N9444" t="s">
        <v>55</v>
      </c>
    </row>
    <row r="9445" spans="1:14">
      <c r="A9445">
        <v>6</v>
      </c>
      <c r="B9445" t="s">
        <v>55</v>
      </c>
      <c r="C9445" s="13" t="s">
        <v>27472</v>
      </c>
      <c r="D9445" s="13" t="s">
        <v>27473</v>
      </c>
      <c r="E9445" t="s">
        <v>27474</v>
      </c>
      <c r="H9445" s="14">
        <v>0</v>
      </c>
      <c r="I9445" s="14">
        <v>0</v>
      </c>
      <c r="J9445" s="14">
        <v>0</v>
      </c>
      <c r="K9445" s="14">
        <v>0</v>
      </c>
      <c r="L9445" s="14">
        <v>0</v>
      </c>
      <c r="M9445" s="14">
        <v>0</v>
      </c>
      <c r="N9445" t="s">
        <v>55</v>
      </c>
    </row>
    <row r="9446" spans="1:14">
      <c r="A9446">
        <v>6</v>
      </c>
      <c r="B9446" t="s">
        <v>55</v>
      </c>
      <c r="C9446" s="13" t="s">
        <v>27475</v>
      </c>
      <c r="D9446" s="13" t="s">
        <v>27476</v>
      </c>
      <c r="E9446" t="s">
        <v>27477</v>
      </c>
      <c r="H9446" s="14">
        <v>0</v>
      </c>
      <c r="I9446" s="14">
        <v>0</v>
      </c>
      <c r="J9446" s="14">
        <v>0</v>
      </c>
      <c r="K9446" s="14">
        <v>0</v>
      </c>
      <c r="L9446" s="14">
        <v>0</v>
      </c>
      <c r="M9446" s="14">
        <v>0</v>
      </c>
      <c r="N9446" t="s">
        <v>55</v>
      </c>
    </row>
    <row r="9447" spans="1:14">
      <c r="A9447">
        <v>6</v>
      </c>
      <c r="B9447" t="s">
        <v>55</v>
      </c>
      <c r="C9447" s="13" t="s">
        <v>27478</v>
      </c>
      <c r="D9447" s="13" t="s">
        <v>27479</v>
      </c>
      <c r="E9447" t="s">
        <v>27480</v>
      </c>
      <c r="H9447" s="14">
        <v>0</v>
      </c>
      <c r="I9447" s="14">
        <v>0</v>
      </c>
      <c r="J9447" s="14">
        <v>0</v>
      </c>
      <c r="K9447" s="14">
        <v>0</v>
      </c>
      <c r="L9447" s="14">
        <v>0</v>
      </c>
      <c r="M9447" s="14">
        <v>0</v>
      </c>
      <c r="N9447" t="s">
        <v>55</v>
      </c>
    </row>
    <row r="9448" spans="1:14">
      <c r="A9448">
        <v>6</v>
      </c>
      <c r="B9448" t="s">
        <v>55</v>
      </c>
      <c r="C9448" s="13" t="s">
        <v>27481</v>
      </c>
      <c r="D9448" s="13" t="s">
        <v>27482</v>
      </c>
      <c r="E9448" t="s">
        <v>27483</v>
      </c>
      <c r="H9448" s="14">
        <v>0</v>
      </c>
      <c r="I9448" s="14">
        <v>0</v>
      </c>
      <c r="J9448" s="14">
        <v>0</v>
      </c>
      <c r="K9448" s="14">
        <v>0</v>
      </c>
      <c r="L9448" s="14">
        <v>0</v>
      </c>
      <c r="M9448" s="14">
        <v>0</v>
      </c>
      <c r="N9448" t="s">
        <v>55</v>
      </c>
    </row>
    <row r="9449" spans="1:14">
      <c r="A9449">
        <v>6</v>
      </c>
      <c r="B9449" t="s">
        <v>55</v>
      </c>
      <c r="C9449" s="13" t="s">
        <v>27484</v>
      </c>
      <c r="D9449" s="13" t="s">
        <v>27485</v>
      </c>
      <c r="E9449" t="s">
        <v>27486</v>
      </c>
      <c r="H9449" s="14">
        <v>0</v>
      </c>
      <c r="I9449" s="14">
        <v>0</v>
      </c>
      <c r="J9449" s="14">
        <v>0</v>
      </c>
      <c r="K9449" s="14">
        <v>0</v>
      </c>
      <c r="L9449" s="14">
        <v>0</v>
      </c>
      <c r="M9449" s="14">
        <v>0</v>
      </c>
      <c r="N9449" t="s">
        <v>55</v>
      </c>
    </row>
    <row r="9450" spans="1:14">
      <c r="A9450">
        <v>6</v>
      </c>
      <c r="B9450" t="s">
        <v>55</v>
      </c>
      <c r="C9450" s="13" t="s">
        <v>27487</v>
      </c>
      <c r="D9450" s="13" t="s">
        <v>27488</v>
      </c>
      <c r="E9450" t="s">
        <v>27489</v>
      </c>
      <c r="H9450" s="14">
        <v>0</v>
      </c>
      <c r="I9450" s="14">
        <v>0</v>
      </c>
      <c r="J9450" s="14">
        <v>0</v>
      </c>
      <c r="K9450" s="14">
        <v>0</v>
      </c>
      <c r="L9450" s="14">
        <v>0</v>
      </c>
      <c r="M9450" s="14">
        <v>0</v>
      </c>
      <c r="N9450" t="s">
        <v>55</v>
      </c>
    </row>
    <row r="9451" spans="1:14">
      <c r="A9451">
        <v>6</v>
      </c>
      <c r="B9451" t="s">
        <v>55</v>
      </c>
      <c r="C9451" s="13" t="s">
        <v>27490</v>
      </c>
      <c r="E9451" t="s">
        <v>27491</v>
      </c>
      <c r="H9451" s="14">
        <v>0</v>
      </c>
      <c r="I9451" s="14">
        <v>0</v>
      </c>
      <c r="J9451" s="14">
        <v>0</v>
      </c>
      <c r="K9451" s="14">
        <v>0</v>
      </c>
      <c r="L9451" s="14">
        <v>0</v>
      </c>
      <c r="M9451" s="14">
        <v>0</v>
      </c>
      <c r="N9451" t="s">
        <v>55</v>
      </c>
    </row>
    <row r="9452" spans="1:14">
      <c r="A9452">
        <v>6</v>
      </c>
      <c r="B9452" t="s">
        <v>55</v>
      </c>
      <c r="C9452" s="13" t="s">
        <v>27492</v>
      </c>
      <c r="D9452" s="13" t="s">
        <v>27493</v>
      </c>
      <c r="E9452" t="s">
        <v>27494</v>
      </c>
      <c r="H9452" s="14">
        <v>0</v>
      </c>
      <c r="I9452" s="14">
        <v>0</v>
      </c>
      <c r="J9452" s="14">
        <v>0</v>
      </c>
      <c r="K9452" s="14">
        <v>0</v>
      </c>
      <c r="L9452" s="14">
        <v>0</v>
      </c>
      <c r="M9452" s="14">
        <v>0</v>
      </c>
      <c r="N9452" t="s">
        <v>55</v>
      </c>
    </row>
    <row r="9453" spans="1:14">
      <c r="A9453">
        <v>6</v>
      </c>
      <c r="B9453" t="s">
        <v>55</v>
      </c>
      <c r="C9453" s="13" t="s">
        <v>27495</v>
      </c>
      <c r="D9453" s="13" t="s">
        <v>27496</v>
      </c>
      <c r="E9453" t="s">
        <v>27497</v>
      </c>
      <c r="H9453" s="14">
        <v>0</v>
      </c>
      <c r="I9453" s="14">
        <v>0</v>
      </c>
      <c r="J9453" s="14">
        <v>0</v>
      </c>
      <c r="K9453" s="14">
        <v>0</v>
      </c>
      <c r="L9453" s="14">
        <v>0</v>
      </c>
      <c r="M9453" s="14">
        <v>0</v>
      </c>
      <c r="N9453" t="s">
        <v>55</v>
      </c>
    </row>
    <row r="9454" spans="1:14">
      <c r="A9454">
        <v>6</v>
      </c>
      <c r="B9454" t="s">
        <v>55</v>
      </c>
      <c r="C9454" s="13" t="s">
        <v>27498</v>
      </c>
      <c r="D9454" s="13" t="s">
        <v>27499</v>
      </c>
      <c r="E9454" t="s">
        <v>27500</v>
      </c>
      <c r="H9454" s="14">
        <v>0</v>
      </c>
      <c r="I9454" s="14">
        <v>0</v>
      </c>
      <c r="J9454" s="14">
        <v>0</v>
      </c>
      <c r="K9454" s="14">
        <v>0</v>
      </c>
      <c r="L9454" s="14">
        <v>0</v>
      </c>
      <c r="M9454" s="14">
        <v>0</v>
      </c>
      <c r="N9454" t="s">
        <v>55</v>
      </c>
    </row>
    <row r="9455" spans="1:14">
      <c r="A9455">
        <v>6</v>
      </c>
      <c r="B9455" t="s">
        <v>55</v>
      </c>
      <c r="C9455" s="13" t="s">
        <v>27501</v>
      </c>
      <c r="D9455" s="13" t="s">
        <v>27502</v>
      </c>
      <c r="E9455" t="s">
        <v>27503</v>
      </c>
      <c r="H9455" s="14">
        <v>0</v>
      </c>
      <c r="I9455" s="14">
        <v>0</v>
      </c>
      <c r="J9455" s="14">
        <v>0</v>
      </c>
      <c r="K9455" s="14">
        <v>0</v>
      </c>
      <c r="L9455" s="14">
        <v>0</v>
      </c>
      <c r="M9455" s="14">
        <v>0</v>
      </c>
      <c r="N9455" t="s">
        <v>55</v>
      </c>
    </row>
    <row r="9456" spans="1:14">
      <c r="A9456">
        <v>6</v>
      </c>
      <c r="B9456" t="s">
        <v>55</v>
      </c>
      <c r="C9456" s="13" t="s">
        <v>27504</v>
      </c>
      <c r="D9456" s="13" t="s">
        <v>27505</v>
      </c>
      <c r="E9456" t="s">
        <v>27506</v>
      </c>
      <c r="H9456" s="14">
        <v>0</v>
      </c>
      <c r="I9456" s="14">
        <v>0</v>
      </c>
      <c r="J9456" s="14">
        <v>0</v>
      </c>
      <c r="K9456" s="14">
        <v>0</v>
      </c>
      <c r="L9456" s="14">
        <v>0</v>
      </c>
      <c r="M9456" s="14">
        <v>0</v>
      </c>
      <c r="N9456" t="s">
        <v>55</v>
      </c>
    </row>
    <row r="9457" spans="1:14">
      <c r="A9457">
        <v>6</v>
      </c>
      <c r="B9457" t="s">
        <v>55</v>
      </c>
      <c r="C9457" s="13" t="s">
        <v>27507</v>
      </c>
      <c r="D9457" s="13" t="s">
        <v>27508</v>
      </c>
      <c r="E9457" t="s">
        <v>27509</v>
      </c>
      <c r="H9457" s="14">
        <v>0</v>
      </c>
      <c r="I9457" s="14">
        <v>0</v>
      </c>
      <c r="J9457" s="14">
        <v>0</v>
      </c>
      <c r="K9457" s="14">
        <v>0</v>
      </c>
      <c r="L9457" s="14">
        <v>0</v>
      </c>
      <c r="M9457" s="14">
        <v>0</v>
      </c>
      <c r="N9457" t="s">
        <v>55</v>
      </c>
    </row>
    <row r="9458" spans="1:14">
      <c r="A9458">
        <v>6</v>
      </c>
      <c r="B9458" t="s">
        <v>55</v>
      </c>
      <c r="C9458" s="13" t="s">
        <v>27510</v>
      </c>
      <c r="D9458" s="13" t="s">
        <v>27511</v>
      </c>
      <c r="E9458" t="s">
        <v>27512</v>
      </c>
      <c r="H9458" s="14">
        <v>0</v>
      </c>
      <c r="I9458" s="14">
        <v>0</v>
      </c>
      <c r="J9458" s="14">
        <v>0</v>
      </c>
      <c r="K9458" s="14">
        <v>0</v>
      </c>
      <c r="L9458" s="14">
        <v>0</v>
      </c>
      <c r="M9458" s="14">
        <v>0</v>
      </c>
      <c r="N9458" t="s">
        <v>55</v>
      </c>
    </row>
    <row r="9459" spans="1:14">
      <c r="A9459">
        <v>6</v>
      </c>
      <c r="B9459" t="s">
        <v>55</v>
      </c>
      <c r="C9459" s="13" t="s">
        <v>27513</v>
      </c>
      <c r="D9459" s="13" t="s">
        <v>27514</v>
      </c>
      <c r="E9459" t="s">
        <v>27515</v>
      </c>
      <c r="H9459" s="14">
        <v>0</v>
      </c>
      <c r="I9459" s="14">
        <v>0</v>
      </c>
      <c r="J9459" s="14">
        <v>0</v>
      </c>
      <c r="K9459" s="14">
        <v>0</v>
      </c>
      <c r="L9459" s="14">
        <v>0</v>
      </c>
      <c r="M9459" s="14">
        <v>0</v>
      </c>
      <c r="N9459" t="s">
        <v>55</v>
      </c>
    </row>
    <row r="9460" spans="1:14">
      <c r="A9460">
        <v>6</v>
      </c>
      <c r="B9460" t="s">
        <v>55</v>
      </c>
      <c r="C9460" s="13" t="s">
        <v>27516</v>
      </c>
      <c r="D9460" s="13" t="s">
        <v>27517</v>
      </c>
      <c r="E9460" t="s">
        <v>27518</v>
      </c>
      <c r="H9460" s="14">
        <v>0</v>
      </c>
      <c r="I9460" s="14">
        <v>0</v>
      </c>
      <c r="J9460" s="14">
        <v>0</v>
      </c>
      <c r="K9460" s="14">
        <v>0</v>
      </c>
      <c r="L9460" s="14">
        <v>0</v>
      </c>
      <c r="M9460" s="14">
        <v>0</v>
      </c>
      <c r="N9460" t="s">
        <v>55</v>
      </c>
    </row>
    <row r="9461" spans="1:14">
      <c r="A9461">
        <v>6</v>
      </c>
      <c r="B9461" t="s">
        <v>55</v>
      </c>
      <c r="C9461" s="13" t="s">
        <v>27519</v>
      </c>
      <c r="D9461" s="13" t="s">
        <v>27520</v>
      </c>
      <c r="E9461" t="s">
        <v>27521</v>
      </c>
      <c r="H9461" s="14">
        <v>0</v>
      </c>
      <c r="I9461" s="14">
        <v>0</v>
      </c>
      <c r="J9461" s="14">
        <v>0</v>
      </c>
      <c r="K9461" s="14">
        <v>0</v>
      </c>
      <c r="L9461" s="14">
        <v>0</v>
      </c>
      <c r="M9461" s="14">
        <v>0</v>
      </c>
      <c r="N9461" t="s">
        <v>55</v>
      </c>
    </row>
    <row r="9462" spans="1:14">
      <c r="A9462">
        <v>6</v>
      </c>
      <c r="B9462" t="s">
        <v>55</v>
      </c>
      <c r="C9462" s="13" t="s">
        <v>27522</v>
      </c>
      <c r="D9462" s="13" t="s">
        <v>27523</v>
      </c>
      <c r="E9462" t="s">
        <v>27524</v>
      </c>
      <c r="H9462" s="14">
        <v>0</v>
      </c>
      <c r="I9462" s="14">
        <v>0</v>
      </c>
      <c r="J9462" s="14">
        <v>0</v>
      </c>
      <c r="K9462" s="14">
        <v>0</v>
      </c>
      <c r="L9462" s="14">
        <v>0</v>
      </c>
      <c r="M9462" s="14">
        <v>0</v>
      </c>
      <c r="N9462" t="s">
        <v>55</v>
      </c>
    </row>
    <row r="9463" spans="1:14">
      <c r="A9463">
        <v>6</v>
      </c>
      <c r="B9463" t="s">
        <v>55</v>
      </c>
      <c r="C9463" s="13" t="s">
        <v>27525</v>
      </c>
      <c r="D9463" s="13" t="s">
        <v>27526</v>
      </c>
      <c r="E9463" t="s">
        <v>27527</v>
      </c>
      <c r="H9463" s="14">
        <v>0</v>
      </c>
      <c r="I9463" s="14">
        <v>0</v>
      </c>
      <c r="J9463" s="14">
        <v>0</v>
      </c>
      <c r="K9463" s="14">
        <v>0</v>
      </c>
      <c r="L9463" s="14">
        <v>0</v>
      </c>
      <c r="M9463" s="14">
        <v>0</v>
      </c>
      <c r="N9463" t="s">
        <v>55</v>
      </c>
    </row>
    <row r="9464" spans="1:14">
      <c r="A9464">
        <v>6</v>
      </c>
      <c r="B9464" t="s">
        <v>55</v>
      </c>
      <c r="C9464" s="13" t="s">
        <v>27528</v>
      </c>
      <c r="D9464" s="13" t="s">
        <v>27529</v>
      </c>
      <c r="E9464" t="s">
        <v>27530</v>
      </c>
      <c r="H9464" s="14">
        <v>0</v>
      </c>
      <c r="I9464" s="14">
        <v>0</v>
      </c>
      <c r="J9464" s="14">
        <v>0</v>
      </c>
      <c r="K9464" s="14">
        <v>0</v>
      </c>
      <c r="L9464" s="14">
        <v>0</v>
      </c>
      <c r="M9464" s="14">
        <v>0</v>
      </c>
      <c r="N9464" t="s">
        <v>55</v>
      </c>
    </row>
    <row r="9465" spans="1:14">
      <c r="A9465">
        <v>6</v>
      </c>
      <c r="B9465" t="s">
        <v>55</v>
      </c>
      <c r="C9465" s="13" t="s">
        <v>27531</v>
      </c>
      <c r="D9465" s="13" t="s">
        <v>27532</v>
      </c>
      <c r="E9465" t="s">
        <v>27533</v>
      </c>
      <c r="H9465" s="14">
        <v>0</v>
      </c>
      <c r="I9465" s="14">
        <v>0</v>
      </c>
      <c r="J9465" s="14">
        <v>0</v>
      </c>
      <c r="K9465" s="14">
        <v>0</v>
      </c>
      <c r="L9465" s="14">
        <v>0</v>
      </c>
      <c r="M9465" s="14">
        <v>0</v>
      </c>
      <c r="N9465" t="s">
        <v>55</v>
      </c>
    </row>
    <row r="9466" spans="1:14">
      <c r="A9466">
        <v>6</v>
      </c>
      <c r="B9466" t="s">
        <v>55</v>
      </c>
      <c r="C9466" s="13" t="s">
        <v>27534</v>
      </c>
      <c r="D9466" s="13" t="s">
        <v>17236</v>
      </c>
      <c r="E9466" t="s">
        <v>27535</v>
      </c>
      <c r="H9466" s="14">
        <v>0</v>
      </c>
      <c r="I9466" s="14">
        <v>0</v>
      </c>
      <c r="J9466" s="14">
        <v>0</v>
      </c>
      <c r="K9466" s="14">
        <v>0</v>
      </c>
      <c r="L9466" s="14">
        <v>0</v>
      </c>
      <c r="M9466" s="14">
        <v>0</v>
      </c>
      <c r="N9466" t="s">
        <v>55</v>
      </c>
    </row>
    <row r="9467" spans="1:14">
      <c r="A9467">
        <v>6</v>
      </c>
      <c r="B9467" t="s">
        <v>55</v>
      </c>
      <c r="C9467" s="13" t="s">
        <v>27536</v>
      </c>
      <c r="D9467" s="13" t="s">
        <v>27537</v>
      </c>
      <c r="E9467" t="s">
        <v>27538</v>
      </c>
      <c r="H9467" s="14">
        <v>0</v>
      </c>
      <c r="I9467" s="14">
        <v>0</v>
      </c>
      <c r="J9467" s="14">
        <v>0</v>
      </c>
      <c r="K9467" s="14">
        <v>0</v>
      </c>
      <c r="L9467" s="14">
        <v>0</v>
      </c>
      <c r="M9467" s="14">
        <v>0</v>
      </c>
      <c r="N9467" t="s">
        <v>55</v>
      </c>
    </row>
    <row r="9468" spans="1:14">
      <c r="A9468">
        <v>6</v>
      </c>
      <c r="B9468" t="s">
        <v>55</v>
      </c>
      <c r="C9468" s="13" t="s">
        <v>27539</v>
      </c>
      <c r="D9468" s="13" t="s">
        <v>27540</v>
      </c>
      <c r="E9468" t="s">
        <v>27541</v>
      </c>
      <c r="H9468" s="14">
        <v>0</v>
      </c>
      <c r="I9468" s="14">
        <v>0</v>
      </c>
      <c r="J9468" s="14">
        <v>0</v>
      </c>
      <c r="K9468" s="14">
        <v>0</v>
      </c>
      <c r="L9468" s="14">
        <v>0</v>
      </c>
      <c r="M9468" s="14">
        <v>0</v>
      </c>
      <c r="N9468" t="s">
        <v>55</v>
      </c>
    </row>
    <row r="9469" spans="1:14">
      <c r="A9469">
        <v>6</v>
      </c>
      <c r="B9469" t="s">
        <v>55</v>
      </c>
      <c r="C9469" s="13" t="s">
        <v>27542</v>
      </c>
      <c r="D9469" s="13" t="s">
        <v>27543</v>
      </c>
      <c r="E9469" t="s">
        <v>27544</v>
      </c>
      <c r="H9469" s="14">
        <v>0</v>
      </c>
      <c r="I9469" s="14">
        <v>0</v>
      </c>
      <c r="J9469" s="14">
        <v>0</v>
      </c>
      <c r="K9469" s="14">
        <v>0</v>
      </c>
      <c r="L9469" s="14">
        <v>0</v>
      </c>
      <c r="M9469" s="14">
        <v>0</v>
      </c>
      <c r="N9469" t="s">
        <v>55</v>
      </c>
    </row>
    <row r="9470" spans="1:14">
      <c r="A9470">
        <v>6</v>
      </c>
      <c r="B9470" t="s">
        <v>55</v>
      </c>
      <c r="C9470" s="13" t="s">
        <v>27545</v>
      </c>
      <c r="D9470" s="13" t="s">
        <v>27546</v>
      </c>
      <c r="E9470" t="s">
        <v>27547</v>
      </c>
      <c r="H9470" s="14">
        <v>0</v>
      </c>
      <c r="I9470" s="14">
        <v>0</v>
      </c>
      <c r="J9470" s="14">
        <v>0</v>
      </c>
      <c r="K9470" s="14">
        <v>0</v>
      </c>
      <c r="L9470" s="14">
        <v>0</v>
      </c>
      <c r="M9470" s="14">
        <v>0</v>
      </c>
      <c r="N9470" t="s">
        <v>55</v>
      </c>
    </row>
    <row r="9471" spans="1:14">
      <c r="A9471">
        <v>6</v>
      </c>
      <c r="B9471" t="s">
        <v>55</v>
      </c>
      <c r="C9471" s="13" t="s">
        <v>27548</v>
      </c>
      <c r="D9471" s="13" t="s">
        <v>27549</v>
      </c>
      <c r="E9471" t="s">
        <v>27550</v>
      </c>
      <c r="H9471" s="14">
        <v>0</v>
      </c>
      <c r="I9471" s="14">
        <v>0</v>
      </c>
      <c r="J9471" s="14">
        <v>0</v>
      </c>
      <c r="K9471" s="14">
        <v>0</v>
      </c>
      <c r="L9471" s="14">
        <v>0</v>
      </c>
      <c r="M9471" s="14">
        <v>0</v>
      </c>
      <c r="N9471" t="s">
        <v>55</v>
      </c>
    </row>
    <row r="9472" spans="1:14">
      <c r="A9472">
        <v>6</v>
      </c>
      <c r="B9472" t="s">
        <v>55</v>
      </c>
      <c r="C9472" s="13" t="s">
        <v>27551</v>
      </c>
      <c r="D9472" s="13" t="s">
        <v>27552</v>
      </c>
      <c r="E9472" t="s">
        <v>27553</v>
      </c>
      <c r="H9472" s="14">
        <v>0</v>
      </c>
      <c r="I9472" s="14">
        <v>0</v>
      </c>
      <c r="J9472" s="14">
        <v>0</v>
      </c>
      <c r="K9472" s="14">
        <v>0</v>
      </c>
      <c r="L9472" s="14">
        <v>0</v>
      </c>
      <c r="M9472" s="14">
        <v>0</v>
      </c>
      <c r="N9472" t="s">
        <v>55</v>
      </c>
    </row>
    <row r="9473" spans="1:14">
      <c r="A9473">
        <v>6</v>
      </c>
      <c r="B9473" t="s">
        <v>55</v>
      </c>
      <c r="C9473" s="13" t="s">
        <v>27554</v>
      </c>
      <c r="D9473" s="13" t="s">
        <v>27555</v>
      </c>
      <c r="E9473" t="s">
        <v>27556</v>
      </c>
      <c r="H9473" s="14">
        <v>0</v>
      </c>
      <c r="I9473" s="14">
        <v>0</v>
      </c>
      <c r="J9473" s="14">
        <v>0</v>
      </c>
      <c r="K9473" s="14">
        <v>0</v>
      </c>
      <c r="L9473" s="14">
        <v>0</v>
      </c>
      <c r="M9473" s="14">
        <v>0</v>
      </c>
      <c r="N9473" t="s">
        <v>55</v>
      </c>
    </row>
    <row r="9474" spans="1:14">
      <c r="A9474">
        <v>6</v>
      </c>
      <c r="B9474" t="s">
        <v>55</v>
      </c>
      <c r="C9474" s="13" t="s">
        <v>27557</v>
      </c>
      <c r="D9474" s="13" t="s">
        <v>27558</v>
      </c>
      <c r="E9474" t="s">
        <v>27559</v>
      </c>
      <c r="H9474" s="14">
        <v>0</v>
      </c>
      <c r="I9474" s="14">
        <v>0</v>
      </c>
      <c r="J9474" s="14">
        <v>0</v>
      </c>
      <c r="K9474" s="14">
        <v>0</v>
      </c>
      <c r="L9474" s="14">
        <v>0</v>
      </c>
      <c r="M9474" s="14">
        <v>0</v>
      </c>
      <c r="N9474" t="s">
        <v>55</v>
      </c>
    </row>
    <row r="9475" spans="1:14">
      <c r="A9475">
        <v>6</v>
      </c>
      <c r="B9475" t="s">
        <v>55</v>
      </c>
      <c r="C9475" s="13" t="s">
        <v>27560</v>
      </c>
      <c r="D9475" s="13" t="s">
        <v>27561</v>
      </c>
      <c r="E9475" t="s">
        <v>27562</v>
      </c>
      <c r="H9475" s="14">
        <v>0</v>
      </c>
      <c r="I9475" s="14">
        <v>0</v>
      </c>
      <c r="J9475" s="14">
        <v>0</v>
      </c>
      <c r="K9475" s="14">
        <v>0</v>
      </c>
      <c r="L9475" s="14">
        <v>0</v>
      </c>
      <c r="M9475" s="14">
        <v>0</v>
      </c>
      <c r="N9475" t="s">
        <v>55</v>
      </c>
    </row>
    <row r="9476" spans="1:14">
      <c r="A9476">
        <v>6</v>
      </c>
      <c r="B9476" t="s">
        <v>55</v>
      </c>
      <c r="C9476" s="13" t="s">
        <v>27563</v>
      </c>
      <c r="D9476" s="13" t="s">
        <v>27564</v>
      </c>
      <c r="E9476" t="s">
        <v>27565</v>
      </c>
      <c r="H9476" s="14">
        <v>0</v>
      </c>
      <c r="I9476" s="14">
        <v>0</v>
      </c>
      <c r="J9476" s="14">
        <v>0</v>
      </c>
      <c r="K9476" s="14">
        <v>0</v>
      </c>
      <c r="L9476" s="14">
        <v>0</v>
      </c>
      <c r="M9476" s="14">
        <v>0</v>
      </c>
      <c r="N9476" t="s">
        <v>55</v>
      </c>
    </row>
    <row r="9477" spans="1:14">
      <c r="A9477">
        <v>6</v>
      </c>
      <c r="B9477" t="s">
        <v>55</v>
      </c>
      <c r="C9477" s="13" t="s">
        <v>27566</v>
      </c>
      <c r="D9477" s="13" t="s">
        <v>27567</v>
      </c>
      <c r="E9477" t="s">
        <v>27568</v>
      </c>
      <c r="H9477" s="14">
        <v>0</v>
      </c>
      <c r="I9477" s="14">
        <v>0</v>
      </c>
      <c r="J9477" s="14">
        <v>0</v>
      </c>
      <c r="K9477" s="14">
        <v>0</v>
      </c>
      <c r="L9477" s="14">
        <v>0</v>
      </c>
      <c r="M9477" s="14">
        <v>0</v>
      </c>
      <c r="N9477" t="s">
        <v>55</v>
      </c>
    </row>
    <row r="9478" spans="1:14">
      <c r="A9478">
        <v>6</v>
      </c>
      <c r="B9478" t="s">
        <v>55</v>
      </c>
      <c r="C9478" s="13" t="s">
        <v>27569</v>
      </c>
      <c r="D9478" s="13" t="s">
        <v>27570</v>
      </c>
      <c r="E9478" t="s">
        <v>27571</v>
      </c>
      <c r="H9478" s="14">
        <v>0</v>
      </c>
      <c r="I9478" s="14">
        <v>0</v>
      </c>
      <c r="J9478" s="14">
        <v>0</v>
      </c>
      <c r="K9478" s="14">
        <v>0</v>
      </c>
      <c r="L9478" s="14">
        <v>0</v>
      </c>
      <c r="M9478" s="14">
        <v>0</v>
      </c>
      <c r="N9478" t="s">
        <v>55</v>
      </c>
    </row>
    <row r="9479" spans="1:14">
      <c r="A9479">
        <v>6</v>
      </c>
      <c r="B9479" t="s">
        <v>55</v>
      </c>
      <c r="C9479" s="13" t="s">
        <v>27572</v>
      </c>
      <c r="D9479" s="13" t="s">
        <v>27573</v>
      </c>
      <c r="E9479" t="s">
        <v>27574</v>
      </c>
      <c r="H9479" s="14">
        <v>0</v>
      </c>
      <c r="I9479" s="14">
        <v>0</v>
      </c>
      <c r="J9479" s="14">
        <v>0</v>
      </c>
      <c r="K9479" s="14">
        <v>0</v>
      </c>
      <c r="L9479" s="14">
        <v>0</v>
      </c>
      <c r="M9479" s="14">
        <v>0</v>
      </c>
      <c r="N9479" t="s">
        <v>55</v>
      </c>
    </row>
    <row r="9480" spans="1:14">
      <c r="A9480">
        <v>6</v>
      </c>
      <c r="B9480" t="s">
        <v>55</v>
      </c>
      <c r="C9480" s="13" t="s">
        <v>27575</v>
      </c>
      <c r="D9480" s="13" t="s">
        <v>27576</v>
      </c>
      <c r="E9480" t="s">
        <v>27577</v>
      </c>
      <c r="H9480" s="14">
        <v>0</v>
      </c>
      <c r="I9480" s="14">
        <v>0</v>
      </c>
      <c r="J9480" s="14">
        <v>0</v>
      </c>
      <c r="K9480" s="14">
        <v>0</v>
      </c>
      <c r="L9480" s="14">
        <v>0</v>
      </c>
      <c r="M9480" s="14">
        <v>0</v>
      </c>
      <c r="N9480" t="s">
        <v>55</v>
      </c>
    </row>
    <row r="9481" spans="1:14">
      <c r="A9481">
        <v>6</v>
      </c>
      <c r="B9481" t="s">
        <v>55</v>
      </c>
      <c r="C9481" s="13" t="s">
        <v>27578</v>
      </c>
      <c r="D9481" s="13" t="s">
        <v>27579</v>
      </c>
      <c r="E9481" t="s">
        <v>27580</v>
      </c>
      <c r="H9481" s="14">
        <v>0</v>
      </c>
      <c r="I9481" s="14">
        <v>0</v>
      </c>
      <c r="J9481" s="14">
        <v>0</v>
      </c>
      <c r="K9481" s="14">
        <v>0</v>
      </c>
      <c r="L9481" s="14">
        <v>0</v>
      </c>
      <c r="M9481" s="14">
        <v>0</v>
      </c>
      <c r="N9481" t="s">
        <v>55</v>
      </c>
    </row>
    <row r="9482" spans="1:14">
      <c r="A9482">
        <v>6</v>
      </c>
      <c r="B9482" t="s">
        <v>55</v>
      </c>
      <c r="C9482" s="13" t="s">
        <v>27581</v>
      </c>
      <c r="D9482" s="13" t="s">
        <v>27582</v>
      </c>
      <c r="E9482" t="s">
        <v>27583</v>
      </c>
      <c r="H9482" s="14">
        <v>0</v>
      </c>
      <c r="I9482" s="14">
        <v>0</v>
      </c>
      <c r="J9482" s="14">
        <v>0</v>
      </c>
      <c r="K9482" s="14">
        <v>0</v>
      </c>
      <c r="L9482" s="14">
        <v>0</v>
      </c>
      <c r="M9482" s="14">
        <v>0</v>
      </c>
      <c r="N9482" t="s">
        <v>55</v>
      </c>
    </row>
    <row r="9483" spans="1:14">
      <c r="A9483">
        <v>6</v>
      </c>
      <c r="B9483" t="s">
        <v>55</v>
      </c>
      <c r="C9483" s="13" t="s">
        <v>27584</v>
      </c>
      <c r="D9483" s="13" t="s">
        <v>27585</v>
      </c>
      <c r="E9483" t="s">
        <v>27586</v>
      </c>
      <c r="H9483" s="14">
        <v>200</v>
      </c>
      <c r="I9483" s="14">
        <v>200</v>
      </c>
      <c r="J9483" s="14">
        <v>0</v>
      </c>
      <c r="K9483" s="14">
        <v>0</v>
      </c>
      <c r="L9483" s="14">
        <v>0</v>
      </c>
      <c r="M9483" s="14">
        <v>0</v>
      </c>
      <c r="N9483" t="s">
        <v>55</v>
      </c>
    </row>
    <row r="9484" spans="1:14">
      <c r="A9484">
        <v>6</v>
      </c>
      <c r="B9484" t="s">
        <v>55</v>
      </c>
      <c r="C9484" s="13" t="s">
        <v>27587</v>
      </c>
      <c r="D9484" s="13" t="s">
        <v>27587</v>
      </c>
      <c r="E9484" t="s">
        <v>27588</v>
      </c>
      <c r="H9484" s="14">
        <v>300</v>
      </c>
      <c r="I9484" s="14">
        <v>300</v>
      </c>
      <c r="J9484" s="14">
        <v>390</v>
      </c>
      <c r="K9484" s="14">
        <v>390</v>
      </c>
      <c r="L9484" s="14">
        <v>0</v>
      </c>
      <c r="M9484" s="14">
        <v>0</v>
      </c>
      <c r="N9484" t="s">
        <v>55</v>
      </c>
    </row>
    <row r="9485" spans="1:14">
      <c r="A9485">
        <v>6</v>
      </c>
      <c r="B9485" t="s">
        <v>55</v>
      </c>
      <c r="C9485" s="13" t="s">
        <v>27589</v>
      </c>
      <c r="D9485" s="13" t="s">
        <v>27589</v>
      </c>
      <c r="E9485" t="s">
        <v>27590</v>
      </c>
      <c r="H9485" s="14">
        <v>100</v>
      </c>
      <c r="I9485" s="14">
        <v>100</v>
      </c>
      <c r="J9485" s="14">
        <v>130</v>
      </c>
      <c r="K9485" s="14">
        <v>130</v>
      </c>
      <c r="L9485" s="14">
        <v>0</v>
      </c>
      <c r="M9485" s="14">
        <v>0</v>
      </c>
      <c r="N9485" t="s">
        <v>55</v>
      </c>
    </row>
    <row r="9486" spans="1:14">
      <c r="A9486">
        <v>6</v>
      </c>
      <c r="B9486" t="s">
        <v>55</v>
      </c>
      <c r="C9486" s="13" t="s">
        <v>27591</v>
      </c>
      <c r="D9486" s="13" t="s">
        <v>27591</v>
      </c>
      <c r="E9486" t="s">
        <v>27592</v>
      </c>
      <c r="H9486" s="14">
        <v>150</v>
      </c>
      <c r="I9486" s="14">
        <v>150</v>
      </c>
      <c r="J9486" s="14">
        <v>195</v>
      </c>
      <c r="K9486" s="14">
        <v>195</v>
      </c>
      <c r="L9486" s="14">
        <v>0</v>
      </c>
      <c r="M9486" s="14">
        <v>0</v>
      </c>
      <c r="N9486" t="s">
        <v>55</v>
      </c>
    </row>
    <row r="9487" spans="1:14">
      <c r="A9487">
        <v>6</v>
      </c>
      <c r="B9487" t="s">
        <v>55</v>
      </c>
      <c r="C9487" s="13" t="s">
        <v>27593</v>
      </c>
      <c r="D9487" s="13" t="s">
        <v>27593</v>
      </c>
      <c r="E9487" t="s">
        <v>27594</v>
      </c>
      <c r="H9487" s="14">
        <v>200</v>
      </c>
      <c r="I9487" s="14">
        <v>200</v>
      </c>
      <c r="J9487" s="14">
        <v>260</v>
      </c>
      <c r="K9487" s="14">
        <v>260</v>
      </c>
      <c r="L9487" s="14">
        <v>0</v>
      </c>
      <c r="M9487" s="14">
        <v>0</v>
      </c>
      <c r="N9487" t="s">
        <v>55</v>
      </c>
    </row>
    <row r="9488" spans="1:14">
      <c r="A9488">
        <v>6</v>
      </c>
      <c r="B9488" t="s">
        <v>55</v>
      </c>
      <c r="C9488" s="13" t="s">
        <v>27595</v>
      </c>
      <c r="D9488" s="13" t="s">
        <v>27595</v>
      </c>
      <c r="E9488" t="s">
        <v>27596</v>
      </c>
      <c r="H9488" s="14">
        <v>1000</v>
      </c>
      <c r="I9488" s="14">
        <v>1000</v>
      </c>
      <c r="J9488" s="14">
        <v>1300</v>
      </c>
      <c r="K9488" s="14">
        <v>1300</v>
      </c>
      <c r="L9488" s="14">
        <v>0</v>
      </c>
      <c r="M9488" s="14">
        <v>0</v>
      </c>
      <c r="N9488" t="s">
        <v>55</v>
      </c>
    </row>
    <row r="9489" spans="1:14">
      <c r="A9489">
        <v>6</v>
      </c>
      <c r="B9489" t="s">
        <v>55</v>
      </c>
      <c r="C9489" s="13" t="s">
        <v>27597</v>
      </c>
      <c r="D9489" s="13" t="s">
        <v>27597</v>
      </c>
      <c r="E9489" t="s">
        <v>27598</v>
      </c>
      <c r="H9489" s="14">
        <v>0</v>
      </c>
      <c r="I9489" s="14">
        <v>0</v>
      </c>
      <c r="J9489" s="14">
        <v>0</v>
      </c>
      <c r="K9489" s="14">
        <v>0</v>
      </c>
      <c r="L9489" s="14">
        <v>0</v>
      </c>
      <c r="M9489" s="14">
        <v>0</v>
      </c>
      <c r="N9489" t="s">
        <v>55</v>
      </c>
    </row>
    <row r="9490" spans="1:14">
      <c r="A9490">
        <v>6</v>
      </c>
      <c r="B9490" t="s">
        <v>55</v>
      </c>
      <c r="C9490" s="13" t="s">
        <v>27599</v>
      </c>
      <c r="D9490" s="13" t="s">
        <v>27599</v>
      </c>
      <c r="E9490" t="s">
        <v>27600</v>
      </c>
      <c r="H9490" s="14">
        <v>500</v>
      </c>
      <c r="I9490" s="14">
        <v>500</v>
      </c>
      <c r="J9490" s="14">
        <v>650</v>
      </c>
      <c r="K9490" s="14">
        <v>650</v>
      </c>
      <c r="L9490" s="14">
        <v>0</v>
      </c>
      <c r="M9490" s="14">
        <v>0</v>
      </c>
      <c r="N9490" t="s">
        <v>55</v>
      </c>
    </row>
    <row r="9491" spans="1:14">
      <c r="A9491">
        <v>6</v>
      </c>
      <c r="B9491" t="s">
        <v>55</v>
      </c>
      <c r="C9491" s="13" t="s">
        <v>27601</v>
      </c>
      <c r="D9491" s="13" t="s">
        <v>27601</v>
      </c>
      <c r="E9491" t="s">
        <v>27602</v>
      </c>
      <c r="H9491" s="14">
        <v>1900</v>
      </c>
      <c r="I9491" s="14">
        <v>1900</v>
      </c>
      <c r="J9491" s="14">
        <v>2470</v>
      </c>
      <c r="K9491" s="14">
        <v>2470</v>
      </c>
      <c r="L9491" s="14">
        <v>0</v>
      </c>
      <c r="M9491" s="14">
        <v>0</v>
      </c>
      <c r="N9491" t="s">
        <v>55</v>
      </c>
    </row>
    <row r="9492" spans="1:14">
      <c r="A9492">
        <v>6</v>
      </c>
      <c r="B9492" t="s">
        <v>55</v>
      </c>
      <c r="C9492" s="13" t="s">
        <v>27603</v>
      </c>
      <c r="D9492" s="13" t="s">
        <v>27603</v>
      </c>
      <c r="E9492" t="s">
        <v>27604</v>
      </c>
      <c r="H9492" s="14">
        <v>150</v>
      </c>
      <c r="I9492" s="14">
        <v>150</v>
      </c>
      <c r="J9492" s="14">
        <v>195</v>
      </c>
      <c r="K9492" s="14">
        <v>195</v>
      </c>
      <c r="L9492" s="14">
        <v>0</v>
      </c>
      <c r="M9492" s="14">
        <v>0</v>
      </c>
      <c r="N9492" t="s">
        <v>55</v>
      </c>
    </row>
    <row r="9493" spans="1:14">
      <c r="A9493">
        <v>6</v>
      </c>
      <c r="B9493" t="s">
        <v>55</v>
      </c>
      <c r="C9493" s="13" t="s">
        <v>27605</v>
      </c>
      <c r="D9493" s="13" t="s">
        <v>27605</v>
      </c>
      <c r="E9493" t="s">
        <v>27606</v>
      </c>
      <c r="H9493" s="14">
        <v>50</v>
      </c>
      <c r="I9493" s="14">
        <v>50</v>
      </c>
      <c r="J9493" s="14">
        <v>65</v>
      </c>
      <c r="K9493" s="14">
        <v>65</v>
      </c>
      <c r="L9493" s="14">
        <v>0</v>
      </c>
      <c r="M9493" s="14">
        <v>0</v>
      </c>
      <c r="N9493" t="s">
        <v>55</v>
      </c>
    </row>
    <row r="9494" spans="1:14">
      <c r="A9494">
        <v>6</v>
      </c>
      <c r="B9494" t="s">
        <v>55</v>
      </c>
      <c r="C9494" s="13" t="s">
        <v>27607</v>
      </c>
      <c r="D9494" s="13" t="s">
        <v>27607</v>
      </c>
      <c r="E9494" t="s">
        <v>27608</v>
      </c>
      <c r="H9494" s="14">
        <v>0</v>
      </c>
      <c r="I9494" s="14">
        <v>0</v>
      </c>
      <c r="J9494" s="14">
        <v>0</v>
      </c>
      <c r="K9494" s="14">
        <v>0</v>
      </c>
      <c r="L9494" s="14">
        <v>0</v>
      </c>
      <c r="M9494" s="14">
        <v>0</v>
      </c>
      <c r="N9494" t="s">
        <v>55</v>
      </c>
    </row>
    <row r="9495" spans="1:14">
      <c r="A9495">
        <v>6</v>
      </c>
      <c r="B9495" t="s">
        <v>55</v>
      </c>
      <c r="C9495" s="13" t="s">
        <v>27609</v>
      </c>
      <c r="D9495" s="13" t="s">
        <v>27609</v>
      </c>
      <c r="E9495" t="s">
        <v>27610</v>
      </c>
      <c r="H9495" s="14">
        <v>0</v>
      </c>
      <c r="I9495" s="14">
        <v>0</v>
      </c>
      <c r="J9495" s="14">
        <v>0</v>
      </c>
      <c r="K9495" s="14">
        <v>0</v>
      </c>
      <c r="L9495" s="14">
        <v>0</v>
      </c>
      <c r="M9495" s="14">
        <v>0</v>
      </c>
      <c r="N9495" t="s">
        <v>55</v>
      </c>
    </row>
    <row r="9496" spans="1:14">
      <c r="A9496">
        <v>6</v>
      </c>
      <c r="B9496" t="s">
        <v>55</v>
      </c>
      <c r="C9496" s="13" t="s">
        <v>27611</v>
      </c>
      <c r="D9496" s="13" t="s">
        <v>27611</v>
      </c>
      <c r="E9496" t="s">
        <v>27612</v>
      </c>
      <c r="H9496" s="14">
        <v>800</v>
      </c>
      <c r="I9496" s="14">
        <v>800</v>
      </c>
      <c r="J9496" s="14">
        <v>1040</v>
      </c>
      <c r="K9496" s="14">
        <v>1040</v>
      </c>
      <c r="L9496" s="14">
        <v>0</v>
      </c>
      <c r="M9496" s="14">
        <v>0</v>
      </c>
      <c r="N9496" t="s">
        <v>55</v>
      </c>
    </row>
    <row r="9497" spans="1:14">
      <c r="A9497">
        <v>6</v>
      </c>
      <c r="B9497" t="s">
        <v>55</v>
      </c>
      <c r="C9497" s="13" t="s">
        <v>27613</v>
      </c>
      <c r="D9497" s="13" t="s">
        <v>27613</v>
      </c>
      <c r="E9497" t="s">
        <v>27614</v>
      </c>
      <c r="H9497" s="14">
        <v>0</v>
      </c>
      <c r="I9497" s="14">
        <v>0</v>
      </c>
      <c r="J9497" s="14">
        <v>0</v>
      </c>
      <c r="K9497" s="14">
        <v>0</v>
      </c>
      <c r="L9497" s="14">
        <v>0</v>
      </c>
      <c r="M9497" s="14">
        <v>0</v>
      </c>
      <c r="N9497" t="s">
        <v>55</v>
      </c>
    </row>
    <row r="9498" spans="1:14">
      <c r="A9498">
        <v>6</v>
      </c>
      <c r="B9498" t="s">
        <v>55</v>
      </c>
      <c r="C9498" s="13" t="s">
        <v>27615</v>
      </c>
      <c r="D9498" s="13" t="s">
        <v>27615</v>
      </c>
      <c r="E9498" t="s">
        <v>27616</v>
      </c>
      <c r="H9498" s="14">
        <v>0</v>
      </c>
      <c r="I9498" s="14">
        <v>0</v>
      </c>
      <c r="J9498" s="14">
        <v>0</v>
      </c>
      <c r="K9498" s="14">
        <v>0</v>
      </c>
      <c r="L9498" s="14">
        <v>0</v>
      </c>
      <c r="M9498" s="14">
        <v>0</v>
      </c>
      <c r="N9498" t="s">
        <v>55</v>
      </c>
    </row>
    <row r="9499" spans="1:14">
      <c r="A9499">
        <v>6</v>
      </c>
      <c r="B9499" t="s">
        <v>55</v>
      </c>
      <c r="C9499" s="13" t="s">
        <v>27617</v>
      </c>
      <c r="D9499" s="13" t="s">
        <v>27617</v>
      </c>
      <c r="E9499" t="s">
        <v>27618</v>
      </c>
      <c r="H9499" s="14">
        <v>0</v>
      </c>
      <c r="I9499" s="14">
        <v>0</v>
      </c>
      <c r="J9499" s="14">
        <v>0</v>
      </c>
      <c r="K9499" s="14">
        <v>0</v>
      </c>
      <c r="L9499" s="14">
        <v>0</v>
      </c>
      <c r="M9499" s="14">
        <v>0</v>
      </c>
      <c r="N9499" t="s">
        <v>55</v>
      </c>
    </row>
    <row r="9500" spans="1:14">
      <c r="A9500">
        <v>6</v>
      </c>
      <c r="B9500" t="s">
        <v>55</v>
      </c>
      <c r="C9500" s="13" t="s">
        <v>27619</v>
      </c>
      <c r="D9500" s="13" t="s">
        <v>27619</v>
      </c>
      <c r="E9500" t="s">
        <v>27620</v>
      </c>
      <c r="H9500" s="14">
        <v>0</v>
      </c>
      <c r="I9500" s="14">
        <v>0</v>
      </c>
      <c r="J9500" s="14">
        <v>0</v>
      </c>
      <c r="K9500" s="14">
        <v>0</v>
      </c>
      <c r="L9500" s="14">
        <v>0</v>
      </c>
      <c r="M9500" s="14">
        <v>0</v>
      </c>
      <c r="N9500" t="s">
        <v>55</v>
      </c>
    </row>
    <row r="9501" spans="1:14">
      <c r="A9501">
        <v>6</v>
      </c>
      <c r="B9501" t="s">
        <v>55</v>
      </c>
      <c r="C9501" s="13" t="s">
        <v>27621</v>
      </c>
      <c r="D9501" s="13" t="s">
        <v>27621</v>
      </c>
      <c r="E9501" t="s">
        <v>27622</v>
      </c>
      <c r="H9501" s="14">
        <v>100</v>
      </c>
      <c r="I9501" s="14">
        <v>100</v>
      </c>
      <c r="J9501" s="14">
        <v>130</v>
      </c>
      <c r="K9501" s="14">
        <v>130</v>
      </c>
      <c r="L9501" s="14">
        <v>0</v>
      </c>
      <c r="M9501" s="14">
        <v>0</v>
      </c>
      <c r="N9501" t="s">
        <v>55</v>
      </c>
    </row>
    <row r="9502" spans="1:14">
      <c r="A9502">
        <v>6</v>
      </c>
      <c r="B9502" t="s">
        <v>55</v>
      </c>
      <c r="C9502" s="13" t="s">
        <v>27623</v>
      </c>
      <c r="D9502" s="13" t="s">
        <v>27624</v>
      </c>
      <c r="E9502" t="s">
        <v>27625</v>
      </c>
      <c r="H9502" s="14">
        <v>0</v>
      </c>
      <c r="I9502" s="14">
        <v>0</v>
      </c>
      <c r="J9502" s="14">
        <v>0</v>
      </c>
      <c r="K9502" s="14">
        <v>0</v>
      </c>
      <c r="L9502" s="14">
        <v>0</v>
      </c>
      <c r="M9502" s="14">
        <v>0</v>
      </c>
      <c r="N9502" t="s">
        <v>55</v>
      </c>
    </row>
    <row r="9503" spans="1:14">
      <c r="A9503">
        <v>6</v>
      </c>
      <c r="B9503" t="s">
        <v>55</v>
      </c>
      <c r="C9503" s="13" t="s">
        <v>27626</v>
      </c>
      <c r="D9503" s="13" t="s">
        <v>27627</v>
      </c>
      <c r="E9503" t="s">
        <v>27628</v>
      </c>
      <c r="H9503" s="14">
        <v>0</v>
      </c>
      <c r="I9503" s="14">
        <v>0</v>
      </c>
      <c r="J9503" s="14">
        <v>0</v>
      </c>
      <c r="K9503" s="14">
        <v>0</v>
      </c>
      <c r="L9503" s="14">
        <v>0</v>
      </c>
      <c r="M9503" s="14">
        <v>0</v>
      </c>
      <c r="N9503" t="s">
        <v>55</v>
      </c>
    </row>
    <row r="9504" spans="1:14">
      <c r="A9504">
        <v>6</v>
      </c>
      <c r="B9504" t="s">
        <v>55</v>
      </c>
      <c r="C9504" s="13" t="s">
        <v>27629</v>
      </c>
      <c r="D9504" s="13" t="s">
        <v>27630</v>
      </c>
      <c r="E9504" t="s">
        <v>233</v>
      </c>
      <c r="H9504" s="14">
        <v>0</v>
      </c>
      <c r="I9504" s="14">
        <v>0</v>
      </c>
      <c r="J9504" s="14">
        <v>0</v>
      </c>
      <c r="K9504" s="14">
        <v>97</v>
      </c>
      <c r="L9504" s="14">
        <v>0</v>
      </c>
      <c r="M9504" s="14">
        <v>0</v>
      </c>
      <c r="N9504" t="s">
        <v>55</v>
      </c>
    </row>
    <row r="9505" spans="1:14">
      <c r="A9505">
        <v>6</v>
      </c>
      <c r="B9505" t="s">
        <v>55</v>
      </c>
      <c r="C9505" s="13" t="s">
        <v>27631</v>
      </c>
      <c r="D9505" s="13" t="s">
        <v>27632</v>
      </c>
      <c r="E9505" t="s">
        <v>27633</v>
      </c>
      <c r="H9505" s="14">
        <v>0</v>
      </c>
      <c r="I9505" s="14">
        <v>0</v>
      </c>
      <c r="J9505" s="14">
        <v>0</v>
      </c>
      <c r="K9505" s="14">
        <v>0</v>
      </c>
      <c r="L9505" s="14">
        <v>0</v>
      </c>
      <c r="M9505" s="14">
        <v>0</v>
      </c>
      <c r="N9505" t="s">
        <v>55</v>
      </c>
    </row>
    <row r="9506" spans="1:14">
      <c r="A9506">
        <v>6</v>
      </c>
      <c r="B9506" t="s">
        <v>55</v>
      </c>
      <c r="C9506" s="13" t="s">
        <v>27634</v>
      </c>
      <c r="D9506" s="13" t="s">
        <v>27635</v>
      </c>
      <c r="E9506" t="s">
        <v>27636</v>
      </c>
      <c r="H9506" s="14">
        <v>0</v>
      </c>
      <c r="I9506" s="14">
        <v>0</v>
      </c>
      <c r="J9506" s="14">
        <v>0</v>
      </c>
      <c r="K9506" s="14">
        <v>0</v>
      </c>
      <c r="L9506" s="14">
        <v>0</v>
      </c>
      <c r="M9506" s="14">
        <v>0</v>
      </c>
      <c r="N9506" t="s">
        <v>55</v>
      </c>
    </row>
    <row r="9507" spans="1:14">
      <c r="A9507">
        <v>6</v>
      </c>
      <c r="B9507" t="s">
        <v>55</v>
      </c>
      <c r="C9507" s="13" t="s">
        <v>27637</v>
      </c>
      <c r="D9507" s="13" t="s">
        <v>27638</v>
      </c>
      <c r="E9507" t="s">
        <v>27639</v>
      </c>
      <c r="H9507" s="14">
        <v>0</v>
      </c>
      <c r="I9507" s="14">
        <v>0</v>
      </c>
      <c r="J9507" s="14">
        <v>0</v>
      </c>
      <c r="K9507" s="14">
        <v>0</v>
      </c>
      <c r="L9507" s="14">
        <v>0</v>
      </c>
      <c r="M9507" s="14">
        <v>0</v>
      </c>
      <c r="N9507" t="s">
        <v>55</v>
      </c>
    </row>
    <row r="9508" spans="1:14">
      <c r="A9508">
        <v>6</v>
      </c>
      <c r="B9508" t="s">
        <v>55</v>
      </c>
      <c r="C9508" s="13" t="s">
        <v>27640</v>
      </c>
      <c r="D9508" s="13" t="s">
        <v>27641</v>
      </c>
      <c r="E9508" t="s">
        <v>27642</v>
      </c>
      <c r="H9508" s="14">
        <v>0</v>
      </c>
      <c r="I9508" s="14">
        <v>0</v>
      </c>
      <c r="J9508" s="14">
        <v>0</v>
      </c>
      <c r="K9508" s="14">
        <v>0</v>
      </c>
      <c r="L9508" s="14">
        <v>0</v>
      </c>
      <c r="M9508" s="14">
        <v>0</v>
      </c>
      <c r="N9508" t="s">
        <v>55</v>
      </c>
    </row>
    <row r="9509" spans="1:14">
      <c r="A9509">
        <v>6</v>
      </c>
      <c r="B9509" t="s">
        <v>55</v>
      </c>
      <c r="C9509" s="13" t="s">
        <v>27643</v>
      </c>
      <c r="D9509" s="13" t="s">
        <v>27644</v>
      </c>
      <c r="E9509" t="s">
        <v>27645</v>
      </c>
      <c r="H9509" s="14">
        <v>0</v>
      </c>
      <c r="I9509" s="14">
        <v>0</v>
      </c>
      <c r="J9509" s="14">
        <v>0</v>
      </c>
      <c r="K9509" s="14">
        <v>0</v>
      </c>
      <c r="L9509" s="14">
        <v>0</v>
      </c>
      <c r="M9509" s="14">
        <v>0</v>
      </c>
      <c r="N9509" t="s">
        <v>55</v>
      </c>
    </row>
    <row r="9510" spans="1:14">
      <c r="A9510">
        <v>6</v>
      </c>
      <c r="B9510" t="s">
        <v>55</v>
      </c>
      <c r="C9510" s="13" t="s">
        <v>27646</v>
      </c>
      <c r="D9510" s="13" t="s">
        <v>27401</v>
      </c>
      <c r="E9510" t="s">
        <v>27647</v>
      </c>
      <c r="H9510" s="14">
        <v>0</v>
      </c>
      <c r="I9510" s="14">
        <v>0</v>
      </c>
      <c r="J9510" s="14">
        <v>0</v>
      </c>
      <c r="K9510" s="14">
        <v>0</v>
      </c>
      <c r="L9510" s="14">
        <v>0</v>
      </c>
      <c r="M9510" s="14">
        <v>0</v>
      </c>
      <c r="N9510" t="s">
        <v>55</v>
      </c>
    </row>
    <row r="9511" spans="1:14">
      <c r="A9511">
        <v>6</v>
      </c>
      <c r="B9511" t="s">
        <v>55</v>
      </c>
      <c r="C9511" s="13" t="s">
        <v>27648</v>
      </c>
      <c r="D9511" s="13" t="s">
        <v>27649</v>
      </c>
      <c r="E9511" t="s">
        <v>27650</v>
      </c>
      <c r="H9511" s="14">
        <v>0</v>
      </c>
      <c r="I9511" s="14">
        <v>0</v>
      </c>
      <c r="J9511" s="14">
        <v>0</v>
      </c>
      <c r="K9511" s="14">
        <v>0</v>
      </c>
      <c r="L9511" s="14">
        <v>0</v>
      </c>
      <c r="M9511" s="14">
        <v>0</v>
      </c>
      <c r="N9511" t="s">
        <v>55</v>
      </c>
    </row>
    <row r="9512" spans="1:14">
      <c r="A9512">
        <v>6</v>
      </c>
      <c r="B9512" t="s">
        <v>55</v>
      </c>
      <c r="C9512" s="13" t="s">
        <v>27651</v>
      </c>
      <c r="D9512" s="13" t="s">
        <v>27652</v>
      </c>
      <c r="E9512" t="s">
        <v>27653</v>
      </c>
      <c r="H9512" s="14">
        <v>0</v>
      </c>
      <c r="I9512" s="14">
        <v>0</v>
      </c>
      <c r="J9512" s="14">
        <v>0</v>
      </c>
      <c r="K9512" s="14">
        <v>0</v>
      </c>
      <c r="L9512" s="14">
        <v>0</v>
      </c>
      <c r="M9512" s="14">
        <v>0</v>
      </c>
      <c r="N9512" t="s">
        <v>55</v>
      </c>
    </row>
    <row r="9513" spans="1:14">
      <c r="A9513">
        <v>6</v>
      </c>
      <c r="B9513" t="s">
        <v>55</v>
      </c>
      <c r="C9513" s="13" t="s">
        <v>27654</v>
      </c>
      <c r="D9513" s="13" t="s">
        <v>27655</v>
      </c>
      <c r="E9513" t="s">
        <v>27656</v>
      </c>
      <c r="H9513" s="14">
        <v>0</v>
      </c>
      <c r="I9513" s="14">
        <v>0</v>
      </c>
      <c r="J9513" s="14">
        <v>0</v>
      </c>
      <c r="K9513" s="14">
        <v>0</v>
      </c>
      <c r="L9513" s="14">
        <v>0</v>
      </c>
      <c r="M9513" s="14">
        <v>0</v>
      </c>
      <c r="N9513" t="s">
        <v>55</v>
      </c>
    </row>
    <row r="9514" spans="1:14">
      <c r="A9514">
        <v>6</v>
      </c>
      <c r="B9514" t="s">
        <v>55</v>
      </c>
      <c r="C9514" s="13" t="s">
        <v>27657</v>
      </c>
      <c r="D9514" s="13" t="s">
        <v>27658</v>
      </c>
      <c r="E9514" t="s">
        <v>27659</v>
      </c>
      <c r="H9514" s="14">
        <v>0</v>
      </c>
      <c r="I9514" s="14">
        <v>0</v>
      </c>
      <c r="J9514" s="14">
        <v>0</v>
      </c>
      <c r="K9514" s="14">
        <v>0</v>
      </c>
      <c r="L9514" s="14">
        <v>0</v>
      </c>
      <c r="M9514" s="14">
        <v>0</v>
      </c>
      <c r="N9514" t="s">
        <v>55</v>
      </c>
    </row>
    <row r="9515" spans="1:14">
      <c r="A9515">
        <v>6</v>
      </c>
      <c r="B9515" t="s">
        <v>55</v>
      </c>
      <c r="C9515" s="13" t="s">
        <v>27660</v>
      </c>
      <c r="D9515" s="13" t="s">
        <v>27661</v>
      </c>
      <c r="E9515" t="s">
        <v>27662</v>
      </c>
      <c r="H9515" s="14">
        <v>0</v>
      </c>
      <c r="I9515" s="14">
        <v>0</v>
      </c>
      <c r="J9515" s="14">
        <v>0</v>
      </c>
      <c r="K9515" s="14">
        <v>0</v>
      </c>
      <c r="L9515" s="14">
        <v>0</v>
      </c>
      <c r="M9515" s="14">
        <v>0</v>
      </c>
      <c r="N9515" t="s">
        <v>55</v>
      </c>
    </row>
    <row r="9516" spans="1:14">
      <c r="A9516">
        <v>6</v>
      </c>
      <c r="B9516" t="s">
        <v>55</v>
      </c>
      <c r="C9516" s="13" t="s">
        <v>27663</v>
      </c>
      <c r="D9516" s="13" t="s">
        <v>27664</v>
      </c>
      <c r="E9516" t="s">
        <v>27665</v>
      </c>
      <c r="H9516" s="14">
        <v>0</v>
      </c>
      <c r="I9516" s="14">
        <v>0</v>
      </c>
      <c r="J9516" s="14">
        <v>0</v>
      </c>
      <c r="K9516" s="14">
        <v>0</v>
      </c>
      <c r="L9516" s="14">
        <v>0</v>
      </c>
      <c r="M9516" s="14">
        <v>0</v>
      </c>
      <c r="N9516" t="s">
        <v>55</v>
      </c>
    </row>
    <row r="9517" spans="1:14">
      <c r="A9517">
        <v>6</v>
      </c>
      <c r="B9517" t="s">
        <v>55</v>
      </c>
      <c r="C9517" s="13" t="s">
        <v>27666</v>
      </c>
      <c r="D9517" s="13" t="s">
        <v>27667</v>
      </c>
      <c r="E9517" t="s">
        <v>27668</v>
      </c>
      <c r="H9517" s="14">
        <v>0</v>
      </c>
      <c r="I9517" s="14">
        <v>0</v>
      </c>
      <c r="J9517" s="14">
        <v>0</v>
      </c>
      <c r="K9517" s="14">
        <v>0</v>
      </c>
      <c r="L9517" s="14">
        <v>0</v>
      </c>
      <c r="M9517" s="14">
        <v>0</v>
      </c>
      <c r="N9517" t="s">
        <v>55</v>
      </c>
    </row>
    <row r="9518" spans="1:14">
      <c r="A9518">
        <v>6</v>
      </c>
      <c r="B9518" t="s">
        <v>55</v>
      </c>
      <c r="C9518" s="13" t="s">
        <v>27669</v>
      </c>
      <c r="D9518" s="13" t="s">
        <v>27670</v>
      </c>
      <c r="E9518" t="s">
        <v>27671</v>
      </c>
      <c r="H9518" s="14">
        <v>0</v>
      </c>
      <c r="I9518" s="14">
        <v>0</v>
      </c>
      <c r="J9518" s="14">
        <v>0</v>
      </c>
      <c r="K9518" s="14">
        <v>0</v>
      </c>
      <c r="L9518" s="14">
        <v>0</v>
      </c>
      <c r="M9518" s="14">
        <v>0</v>
      </c>
      <c r="N9518" t="s">
        <v>55</v>
      </c>
    </row>
    <row r="9519" spans="1:14">
      <c r="A9519">
        <v>6</v>
      </c>
      <c r="B9519" t="s">
        <v>55</v>
      </c>
      <c r="C9519" s="13" t="s">
        <v>27672</v>
      </c>
      <c r="D9519" s="13" t="s">
        <v>27673</v>
      </c>
      <c r="E9519" t="s">
        <v>27674</v>
      </c>
      <c r="H9519" s="14">
        <v>0</v>
      </c>
      <c r="I9519" s="14">
        <v>0</v>
      </c>
      <c r="J9519" s="14">
        <v>0</v>
      </c>
      <c r="K9519" s="14">
        <v>0</v>
      </c>
      <c r="L9519" s="14">
        <v>0</v>
      </c>
      <c r="M9519" s="14">
        <v>0</v>
      </c>
      <c r="N9519" t="s">
        <v>55</v>
      </c>
    </row>
    <row r="9520" spans="1:14">
      <c r="A9520">
        <v>6</v>
      </c>
      <c r="B9520" t="s">
        <v>55</v>
      </c>
      <c r="C9520" s="13" t="s">
        <v>27675</v>
      </c>
      <c r="D9520" s="13" t="s">
        <v>27676</v>
      </c>
      <c r="E9520" t="s">
        <v>27677</v>
      </c>
      <c r="H9520" s="14">
        <v>0</v>
      </c>
      <c r="I9520" s="14">
        <v>0</v>
      </c>
      <c r="J9520" s="14">
        <v>0</v>
      </c>
      <c r="K9520" s="14">
        <v>0</v>
      </c>
      <c r="L9520" s="14">
        <v>0</v>
      </c>
      <c r="M9520" s="14">
        <v>0</v>
      </c>
      <c r="N9520" t="s">
        <v>55</v>
      </c>
    </row>
    <row r="9521" spans="1:14">
      <c r="A9521">
        <v>6</v>
      </c>
      <c r="B9521" t="s">
        <v>55</v>
      </c>
      <c r="C9521" s="13" t="s">
        <v>27678</v>
      </c>
      <c r="D9521" s="13" t="s">
        <v>27679</v>
      </c>
      <c r="E9521" t="s">
        <v>27680</v>
      </c>
      <c r="H9521" s="14">
        <v>300</v>
      </c>
      <c r="I9521" s="14">
        <v>300</v>
      </c>
      <c r="J9521" s="14">
        <v>0</v>
      </c>
      <c r="K9521" s="14">
        <v>0</v>
      </c>
      <c r="L9521" s="14">
        <v>420</v>
      </c>
      <c r="M9521" s="14">
        <v>420</v>
      </c>
      <c r="N9521" t="s">
        <v>55</v>
      </c>
    </row>
    <row r="9522" spans="1:14">
      <c r="A9522">
        <v>6</v>
      </c>
      <c r="B9522" t="s">
        <v>55</v>
      </c>
      <c r="C9522" s="13" t="s">
        <v>27681</v>
      </c>
      <c r="D9522" s="13" t="s">
        <v>27682</v>
      </c>
      <c r="E9522" t="s">
        <v>27683</v>
      </c>
      <c r="H9522" s="14">
        <v>1300</v>
      </c>
      <c r="I9522" s="14">
        <v>1300</v>
      </c>
      <c r="J9522" s="14">
        <v>0</v>
      </c>
      <c r="K9522" s="14">
        <v>0</v>
      </c>
      <c r="L9522" s="14">
        <v>1820</v>
      </c>
      <c r="M9522" s="14">
        <v>1820</v>
      </c>
      <c r="N9522" t="s">
        <v>55</v>
      </c>
    </row>
    <row r="9523" spans="1:14">
      <c r="A9523">
        <v>6</v>
      </c>
      <c r="B9523" t="s">
        <v>55</v>
      </c>
      <c r="C9523" s="13" t="s">
        <v>27684</v>
      </c>
      <c r="D9523" s="13" t="s">
        <v>27685</v>
      </c>
      <c r="E9523" t="s">
        <v>27686</v>
      </c>
      <c r="H9523" s="14">
        <v>0</v>
      </c>
      <c r="I9523" s="14">
        <v>0</v>
      </c>
      <c r="J9523" s="14">
        <v>0</v>
      </c>
      <c r="K9523" s="14">
        <v>0</v>
      </c>
      <c r="L9523" s="14">
        <v>0</v>
      </c>
      <c r="M9523" s="14">
        <v>0</v>
      </c>
      <c r="N9523" t="s">
        <v>55</v>
      </c>
    </row>
    <row r="9524" spans="1:14">
      <c r="A9524">
        <v>6</v>
      </c>
      <c r="B9524" t="s">
        <v>55</v>
      </c>
      <c r="C9524" s="13" t="s">
        <v>27687</v>
      </c>
      <c r="D9524" s="13" t="s">
        <v>27688</v>
      </c>
      <c r="E9524" t="s">
        <v>27689</v>
      </c>
      <c r="H9524" s="14">
        <v>1300</v>
      </c>
      <c r="I9524" s="14">
        <v>1300</v>
      </c>
      <c r="J9524" s="14">
        <v>0</v>
      </c>
      <c r="K9524" s="14">
        <v>0</v>
      </c>
      <c r="L9524" s="14">
        <v>1820</v>
      </c>
      <c r="M9524" s="14">
        <v>1820</v>
      </c>
      <c r="N9524" t="s">
        <v>55</v>
      </c>
    </row>
    <row r="9525" spans="1:14">
      <c r="A9525">
        <v>6</v>
      </c>
      <c r="B9525" t="s">
        <v>55</v>
      </c>
      <c r="C9525" s="13" t="s">
        <v>27690</v>
      </c>
      <c r="D9525" s="13" t="s">
        <v>27691</v>
      </c>
      <c r="E9525" t="s">
        <v>27692</v>
      </c>
      <c r="H9525" s="14">
        <v>0</v>
      </c>
      <c r="I9525" s="14">
        <v>0</v>
      </c>
      <c r="J9525" s="14">
        <v>0</v>
      </c>
      <c r="K9525" s="14">
        <v>0</v>
      </c>
      <c r="L9525" s="14">
        <v>0</v>
      </c>
      <c r="M9525" s="14">
        <v>0</v>
      </c>
      <c r="N9525" t="s">
        <v>55</v>
      </c>
    </row>
    <row r="9526" spans="1:14">
      <c r="A9526">
        <v>6</v>
      </c>
      <c r="B9526" t="s">
        <v>55</v>
      </c>
      <c r="C9526" s="13" t="s">
        <v>27693</v>
      </c>
      <c r="D9526" s="13" t="s">
        <v>27694</v>
      </c>
      <c r="E9526" t="s">
        <v>27695</v>
      </c>
      <c r="H9526" s="14">
        <v>0</v>
      </c>
      <c r="I9526" s="14">
        <v>0</v>
      </c>
      <c r="J9526" s="14">
        <v>0</v>
      </c>
      <c r="K9526" s="14">
        <v>0</v>
      </c>
      <c r="L9526" s="14">
        <v>0</v>
      </c>
      <c r="M9526" s="14">
        <v>0</v>
      </c>
      <c r="N9526" t="s">
        <v>55</v>
      </c>
    </row>
    <row r="9527" spans="1:14">
      <c r="A9527">
        <v>6</v>
      </c>
      <c r="B9527" t="s">
        <v>55</v>
      </c>
      <c r="C9527" s="13" t="s">
        <v>27696</v>
      </c>
      <c r="D9527" s="13" t="s">
        <v>27697</v>
      </c>
      <c r="E9527" t="s">
        <v>27698</v>
      </c>
      <c r="H9527" s="14">
        <v>0</v>
      </c>
      <c r="I9527" s="14">
        <v>0</v>
      </c>
      <c r="J9527" s="14">
        <v>0</v>
      </c>
      <c r="K9527" s="14">
        <v>0</v>
      </c>
      <c r="L9527" s="14">
        <v>0</v>
      </c>
      <c r="M9527" s="14">
        <v>0</v>
      </c>
      <c r="N9527" t="s">
        <v>55</v>
      </c>
    </row>
    <row r="9528" spans="1:14">
      <c r="A9528">
        <v>6</v>
      </c>
      <c r="B9528" t="s">
        <v>55</v>
      </c>
      <c r="C9528" s="13" t="s">
        <v>27699</v>
      </c>
      <c r="D9528" s="13" t="s">
        <v>27700</v>
      </c>
      <c r="E9528" t="s">
        <v>27701</v>
      </c>
      <c r="H9528" s="14">
        <v>0</v>
      </c>
      <c r="I9528" s="14">
        <v>0</v>
      </c>
      <c r="J9528" s="14">
        <v>0</v>
      </c>
      <c r="K9528" s="14">
        <v>0</v>
      </c>
      <c r="L9528" s="14">
        <v>0</v>
      </c>
      <c r="M9528" s="14">
        <v>0</v>
      </c>
      <c r="N9528" t="s">
        <v>55</v>
      </c>
    </row>
    <row r="9529" spans="1:14">
      <c r="A9529">
        <v>6</v>
      </c>
      <c r="B9529" t="s">
        <v>55</v>
      </c>
      <c r="C9529" s="13" t="s">
        <v>27702</v>
      </c>
      <c r="D9529" s="13" t="s">
        <v>27703</v>
      </c>
      <c r="E9529" t="s">
        <v>27704</v>
      </c>
      <c r="H9529" s="14">
        <v>0</v>
      </c>
      <c r="I9529" s="14">
        <v>0</v>
      </c>
      <c r="J9529" s="14">
        <v>0</v>
      </c>
      <c r="K9529" s="14">
        <v>0</v>
      </c>
      <c r="L9529" s="14">
        <v>0</v>
      </c>
      <c r="M9529" s="14">
        <v>0</v>
      </c>
      <c r="N9529" t="s">
        <v>55</v>
      </c>
    </row>
    <row r="9530" spans="1:14">
      <c r="A9530">
        <v>6</v>
      </c>
      <c r="B9530" t="s">
        <v>55</v>
      </c>
      <c r="C9530" s="13" t="s">
        <v>27705</v>
      </c>
      <c r="D9530" s="13" t="s">
        <v>27706</v>
      </c>
      <c r="E9530" t="s">
        <v>27707</v>
      </c>
      <c r="H9530" s="14">
        <v>0</v>
      </c>
      <c r="I9530" s="14">
        <v>0</v>
      </c>
      <c r="J9530" s="14">
        <v>0</v>
      </c>
      <c r="K9530" s="14">
        <v>0</v>
      </c>
      <c r="L9530" s="14">
        <v>0</v>
      </c>
      <c r="M9530" s="14">
        <v>0</v>
      </c>
      <c r="N9530" t="s">
        <v>55</v>
      </c>
    </row>
    <row r="9531" spans="1:14">
      <c r="A9531">
        <v>6</v>
      </c>
      <c r="B9531" t="s">
        <v>55</v>
      </c>
      <c r="C9531" s="13" t="s">
        <v>27708</v>
      </c>
      <c r="D9531" s="13" t="s">
        <v>27709</v>
      </c>
      <c r="E9531" t="s">
        <v>27710</v>
      </c>
      <c r="H9531" s="14">
        <v>0</v>
      </c>
      <c r="I9531" s="14">
        <v>0</v>
      </c>
      <c r="J9531" s="14">
        <v>0</v>
      </c>
      <c r="K9531" s="14">
        <v>0</v>
      </c>
      <c r="L9531" s="14">
        <v>0</v>
      </c>
      <c r="M9531" s="14">
        <v>0</v>
      </c>
      <c r="N9531" t="s">
        <v>55</v>
      </c>
    </row>
    <row r="9532" spans="1:14">
      <c r="A9532">
        <v>6</v>
      </c>
      <c r="B9532" t="s">
        <v>55</v>
      </c>
      <c r="C9532" s="13" t="s">
        <v>27711</v>
      </c>
      <c r="D9532" s="13" t="s">
        <v>27712</v>
      </c>
      <c r="E9532" t="s">
        <v>27713</v>
      </c>
      <c r="H9532" s="14">
        <v>0</v>
      </c>
      <c r="I9532" s="14">
        <v>0</v>
      </c>
      <c r="J9532" s="14">
        <v>0</v>
      </c>
      <c r="K9532" s="14">
        <v>0</v>
      </c>
      <c r="L9532" s="14">
        <v>0</v>
      </c>
      <c r="M9532" s="14">
        <v>0</v>
      </c>
      <c r="N9532" t="s">
        <v>55</v>
      </c>
    </row>
    <row r="9533" spans="1:14">
      <c r="A9533">
        <v>6</v>
      </c>
      <c r="B9533" t="s">
        <v>55</v>
      </c>
      <c r="C9533" s="13" t="s">
        <v>27714</v>
      </c>
      <c r="D9533" s="13" t="s">
        <v>27715</v>
      </c>
      <c r="E9533" t="s">
        <v>27716</v>
      </c>
      <c r="H9533" s="14">
        <v>0</v>
      </c>
      <c r="I9533" s="14">
        <v>0</v>
      </c>
      <c r="J9533" s="14">
        <v>0</v>
      </c>
      <c r="K9533" s="14">
        <v>0</v>
      </c>
      <c r="L9533" s="14">
        <v>0</v>
      </c>
      <c r="M9533" s="14">
        <v>0</v>
      </c>
      <c r="N9533" t="s">
        <v>55</v>
      </c>
    </row>
    <row r="9534" spans="1:14">
      <c r="A9534">
        <v>6</v>
      </c>
      <c r="B9534" t="s">
        <v>55</v>
      </c>
      <c r="C9534" s="13" t="s">
        <v>27717</v>
      </c>
      <c r="D9534" s="13" t="s">
        <v>27718</v>
      </c>
      <c r="E9534" t="s">
        <v>27719</v>
      </c>
      <c r="H9534" s="14">
        <v>0</v>
      </c>
      <c r="I9534" s="14">
        <v>0</v>
      </c>
      <c r="J9534" s="14">
        <v>0</v>
      </c>
      <c r="K9534" s="14">
        <v>0</v>
      </c>
      <c r="L9534" s="14">
        <v>0</v>
      </c>
      <c r="M9534" s="14">
        <v>0</v>
      </c>
      <c r="N9534" t="s">
        <v>55</v>
      </c>
    </row>
    <row r="9535" spans="1:14">
      <c r="A9535">
        <v>6</v>
      </c>
      <c r="B9535" t="s">
        <v>55</v>
      </c>
      <c r="C9535" s="13" t="s">
        <v>27720</v>
      </c>
      <c r="D9535" s="13" t="s">
        <v>27721</v>
      </c>
      <c r="E9535" t="s">
        <v>27722</v>
      </c>
      <c r="H9535" s="14">
        <v>0</v>
      </c>
      <c r="I9535" s="14">
        <v>0</v>
      </c>
      <c r="J9535" s="14">
        <v>0</v>
      </c>
      <c r="K9535" s="14">
        <v>0</v>
      </c>
      <c r="L9535" s="14">
        <v>0</v>
      </c>
      <c r="M9535" s="14">
        <v>0</v>
      </c>
      <c r="N9535" t="s">
        <v>55</v>
      </c>
    </row>
    <row r="9536" spans="1:14">
      <c r="A9536">
        <v>6</v>
      </c>
      <c r="B9536" t="s">
        <v>55</v>
      </c>
      <c r="C9536" s="13" t="s">
        <v>27723</v>
      </c>
      <c r="D9536" s="13" t="s">
        <v>27724</v>
      </c>
      <c r="E9536" t="s">
        <v>27725</v>
      </c>
      <c r="H9536" s="14">
        <v>0</v>
      </c>
      <c r="I9536" s="14">
        <v>0</v>
      </c>
      <c r="J9536" s="14">
        <v>0</v>
      </c>
      <c r="K9536" s="14">
        <v>0</v>
      </c>
      <c r="L9536" s="14">
        <v>0</v>
      </c>
      <c r="M9536" s="14">
        <v>0</v>
      </c>
      <c r="N9536" t="s">
        <v>55</v>
      </c>
    </row>
    <row r="9537" spans="1:14">
      <c r="A9537">
        <v>6</v>
      </c>
      <c r="B9537" t="s">
        <v>55</v>
      </c>
      <c r="C9537" s="13" t="s">
        <v>27726</v>
      </c>
      <c r="D9537" s="13" t="s">
        <v>27727</v>
      </c>
      <c r="E9537" t="s">
        <v>27728</v>
      </c>
      <c r="H9537" s="14">
        <v>10000</v>
      </c>
      <c r="I9537" s="14">
        <v>10000</v>
      </c>
      <c r="J9537" s="14">
        <v>13000</v>
      </c>
      <c r="K9537" s="14">
        <v>13000</v>
      </c>
      <c r="L9537" s="14">
        <v>0</v>
      </c>
      <c r="M9537" s="14">
        <v>0</v>
      </c>
      <c r="N9537" t="s">
        <v>55</v>
      </c>
    </row>
    <row r="9538" spans="1:14">
      <c r="A9538">
        <v>6</v>
      </c>
      <c r="B9538" t="s">
        <v>55</v>
      </c>
      <c r="C9538" s="13" t="s">
        <v>27729</v>
      </c>
      <c r="D9538" s="13" t="s">
        <v>27730</v>
      </c>
      <c r="E9538" t="s">
        <v>27731</v>
      </c>
      <c r="H9538" s="14">
        <v>0</v>
      </c>
      <c r="I9538" s="14">
        <v>0</v>
      </c>
      <c r="J9538" s="14">
        <v>0</v>
      </c>
      <c r="K9538" s="14">
        <v>0</v>
      </c>
      <c r="L9538" s="14">
        <v>0</v>
      </c>
      <c r="M9538" s="14">
        <v>0</v>
      </c>
      <c r="N9538" t="s">
        <v>55</v>
      </c>
    </row>
    <row r="9539" spans="1:14">
      <c r="A9539">
        <v>6</v>
      </c>
      <c r="B9539" t="s">
        <v>55</v>
      </c>
      <c r="C9539" s="13" t="s">
        <v>27732</v>
      </c>
      <c r="D9539" s="13" t="s">
        <v>27733</v>
      </c>
      <c r="E9539" t="s">
        <v>27734</v>
      </c>
      <c r="H9539" s="14">
        <v>5</v>
      </c>
      <c r="I9539" s="14">
        <v>5</v>
      </c>
      <c r="J9539" s="14">
        <v>7</v>
      </c>
      <c r="K9539" s="14">
        <v>7</v>
      </c>
      <c r="L9539" s="14">
        <v>7</v>
      </c>
      <c r="M9539" s="14">
        <v>7</v>
      </c>
      <c r="N9539" t="s">
        <v>55</v>
      </c>
    </row>
    <row r="9540" spans="1:14">
      <c r="A9540">
        <v>6</v>
      </c>
      <c r="B9540" t="s">
        <v>55</v>
      </c>
      <c r="C9540" s="13" t="s">
        <v>27735</v>
      </c>
      <c r="D9540" s="13" t="s">
        <v>27736</v>
      </c>
      <c r="E9540" t="s">
        <v>27737</v>
      </c>
      <c r="H9540" s="14">
        <v>0</v>
      </c>
      <c r="I9540" s="14">
        <v>0</v>
      </c>
      <c r="J9540" s="14">
        <v>0</v>
      </c>
      <c r="K9540" s="14">
        <v>0</v>
      </c>
      <c r="L9540" s="14">
        <v>0</v>
      </c>
      <c r="M9540" s="14">
        <v>0</v>
      </c>
      <c r="N9540" t="s">
        <v>55</v>
      </c>
    </row>
    <row r="9541" spans="1:14">
      <c r="A9541">
        <v>6</v>
      </c>
      <c r="B9541" t="s">
        <v>55</v>
      </c>
      <c r="C9541" s="13" t="s">
        <v>27738</v>
      </c>
      <c r="D9541" s="13" t="s">
        <v>27739</v>
      </c>
      <c r="E9541" t="s">
        <v>27740</v>
      </c>
      <c r="H9541" s="14">
        <v>0</v>
      </c>
      <c r="I9541" s="14">
        <v>0</v>
      </c>
      <c r="J9541" s="14">
        <v>0</v>
      </c>
      <c r="K9541" s="14">
        <v>0</v>
      </c>
      <c r="L9541" s="14">
        <v>0</v>
      </c>
      <c r="M9541" s="14">
        <v>0</v>
      </c>
      <c r="N9541" t="s">
        <v>55</v>
      </c>
    </row>
    <row r="9542" spans="1:14">
      <c r="A9542">
        <v>6</v>
      </c>
      <c r="B9542" t="s">
        <v>55</v>
      </c>
      <c r="C9542" s="13" t="s">
        <v>27741</v>
      </c>
      <c r="D9542" s="13" t="s">
        <v>27742</v>
      </c>
      <c r="E9542" t="s">
        <v>27743</v>
      </c>
      <c r="H9542" s="14">
        <v>0</v>
      </c>
      <c r="I9542" s="14">
        <v>0</v>
      </c>
      <c r="J9542" s="14">
        <v>0</v>
      </c>
      <c r="K9542" s="14">
        <v>0</v>
      </c>
      <c r="L9542" s="14">
        <v>0</v>
      </c>
      <c r="M9542" s="14">
        <v>0</v>
      </c>
      <c r="N9542" t="s">
        <v>55</v>
      </c>
    </row>
    <row r="9543" spans="1:14">
      <c r="A9543">
        <v>6</v>
      </c>
      <c r="B9543" t="s">
        <v>55</v>
      </c>
      <c r="C9543" s="13" t="s">
        <v>27744</v>
      </c>
      <c r="D9543" s="13" t="s">
        <v>27745</v>
      </c>
      <c r="E9543" t="s">
        <v>27746</v>
      </c>
      <c r="H9543" s="14">
        <v>0</v>
      </c>
      <c r="I9543" s="14">
        <v>0</v>
      </c>
      <c r="J9543" s="14">
        <v>0</v>
      </c>
      <c r="K9543" s="14">
        <v>0</v>
      </c>
      <c r="L9543" s="14">
        <v>0</v>
      </c>
      <c r="M9543" s="14">
        <v>0</v>
      </c>
      <c r="N9543" t="s">
        <v>55</v>
      </c>
    </row>
    <row r="9544" spans="1:14">
      <c r="A9544">
        <v>6</v>
      </c>
      <c r="B9544" t="s">
        <v>55</v>
      </c>
      <c r="C9544" s="13" t="s">
        <v>27747</v>
      </c>
      <c r="D9544" s="13" t="s">
        <v>26515</v>
      </c>
      <c r="E9544" t="s">
        <v>27748</v>
      </c>
      <c r="H9544" s="14">
        <v>0</v>
      </c>
      <c r="I9544" s="14">
        <v>0</v>
      </c>
      <c r="J9544" s="14">
        <v>0</v>
      </c>
      <c r="K9544" s="14">
        <v>0</v>
      </c>
      <c r="L9544" s="14">
        <v>0</v>
      </c>
      <c r="M9544" s="14">
        <v>0</v>
      </c>
      <c r="N9544" t="s">
        <v>55</v>
      </c>
    </row>
    <row r="9545" spans="1:14">
      <c r="A9545">
        <v>6</v>
      </c>
      <c r="B9545" t="s">
        <v>55</v>
      </c>
      <c r="C9545" s="13" t="s">
        <v>27749</v>
      </c>
      <c r="D9545" s="13" t="s">
        <v>27750</v>
      </c>
      <c r="E9545" t="s">
        <v>27751</v>
      </c>
      <c r="H9545" s="14">
        <v>0</v>
      </c>
      <c r="I9545" s="14">
        <v>0</v>
      </c>
      <c r="J9545" s="14">
        <v>0</v>
      </c>
      <c r="K9545" s="14">
        <v>0</v>
      </c>
      <c r="L9545" s="14">
        <v>0</v>
      </c>
      <c r="M9545" s="14">
        <v>0</v>
      </c>
      <c r="N9545" t="s">
        <v>55</v>
      </c>
    </row>
    <row r="9546" spans="1:14">
      <c r="A9546">
        <v>6</v>
      </c>
      <c r="B9546" t="s">
        <v>55</v>
      </c>
      <c r="C9546" s="13" t="s">
        <v>27752</v>
      </c>
      <c r="D9546" s="13" t="s">
        <v>27753</v>
      </c>
      <c r="E9546" t="s">
        <v>27754</v>
      </c>
      <c r="H9546" s="14">
        <v>3000</v>
      </c>
      <c r="I9546" s="14">
        <v>0</v>
      </c>
      <c r="J9546" s="14">
        <v>0</v>
      </c>
      <c r="K9546" s="14">
        <v>0</v>
      </c>
      <c r="L9546" s="14">
        <v>0</v>
      </c>
      <c r="M9546" s="14">
        <v>0</v>
      </c>
      <c r="N9546" t="s">
        <v>55</v>
      </c>
    </row>
    <row r="9547" spans="1:14">
      <c r="A9547">
        <v>6</v>
      </c>
      <c r="B9547" t="s">
        <v>55</v>
      </c>
      <c r="C9547" s="13" t="s">
        <v>27755</v>
      </c>
      <c r="D9547" s="13" t="s">
        <v>27756</v>
      </c>
      <c r="E9547" t="s">
        <v>27757</v>
      </c>
      <c r="H9547" s="14">
        <v>690</v>
      </c>
      <c r="I9547" s="14">
        <v>0</v>
      </c>
      <c r="J9547" s="14">
        <v>0</v>
      </c>
      <c r="K9547" s="14">
        <v>0</v>
      </c>
      <c r="L9547" s="14">
        <v>0</v>
      </c>
      <c r="M9547" s="14">
        <v>0</v>
      </c>
      <c r="N9547" t="s">
        <v>55</v>
      </c>
    </row>
    <row r="9548" spans="1:14">
      <c r="A9548">
        <v>6</v>
      </c>
      <c r="B9548" t="s">
        <v>55</v>
      </c>
      <c r="C9548" s="13" t="s">
        <v>27758</v>
      </c>
      <c r="D9548" s="13" t="s">
        <v>27759</v>
      </c>
      <c r="E9548" t="s">
        <v>27760</v>
      </c>
      <c r="H9548" s="14">
        <v>4000</v>
      </c>
      <c r="I9548" s="14">
        <v>0</v>
      </c>
      <c r="J9548" s="14">
        <v>0</v>
      </c>
      <c r="K9548" s="14">
        <v>0</v>
      </c>
      <c r="L9548" s="14">
        <v>0</v>
      </c>
      <c r="M9548" s="14">
        <v>0</v>
      </c>
      <c r="N9548" t="s">
        <v>55</v>
      </c>
    </row>
    <row r="9549" spans="1:14">
      <c r="A9549">
        <v>6</v>
      </c>
      <c r="B9549" t="s">
        <v>55</v>
      </c>
      <c r="C9549" s="13" t="s">
        <v>27761</v>
      </c>
      <c r="D9549" s="13" t="s">
        <v>27762</v>
      </c>
      <c r="E9549" t="s">
        <v>27763</v>
      </c>
      <c r="H9549" s="14">
        <v>0</v>
      </c>
      <c r="I9549" s="14">
        <v>0</v>
      </c>
      <c r="J9549" s="14">
        <v>0</v>
      </c>
      <c r="K9549" s="14">
        <v>0</v>
      </c>
      <c r="L9549" s="14">
        <v>0</v>
      </c>
      <c r="M9549" s="14">
        <v>0</v>
      </c>
      <c r="N9549" t="s">
        <v>55</v>
      </c>
    </row>
    <row r="9550" spans="1:14">
      <c r="A9550">
        <v>6</v>
      </c>
      <c r="B9550" t="s">
        <v>55</v>
      </c>
      <c r="C9550" s="13" t="s">
        <v>27764</v>
      </c>
      <c r="D9550" s="13" t="s">
        <v>27765</v>
      </c>
      <c r="E9550" t="s">
        <v>27766</v>
      </c>
      <c r="H9550" s="14">
        <v>100</v>
      </c>
      <c r="I9550" s="14">
        <v>0</v>
      </c>
      <c r="J9550" s="14">
        <v>0</v>
      </c>
      <c r="K9550" s="14">
        <v>0</v>
      </c>
      <c r="L9550" s="14">
        <v>0</v>
      </c>
      <c r="M9550" s="14">
        <v>0</v>
      </c>
      <c r="N9550" t="s">
        <v>55</v>
      </c>
    </row>
    <row r="9551" spans="1:14">
      <c r="A9551">
        <v>6</v>
      </c>
      <c r="B9551" t="s">
        <v>55</v>
      </c>
      <c r="C9551" s="13" t="s">
        <v>27767</v>
      </c>
      <c r="D9551" s="13" t="s">
        <v>27768</v>
      </c>
      <c r="E9551" t="s">
        <v>27769</v>
      </c>
      <c r="H9551" s="14">
        <v>0</v>
      </c>
      <c r="I9551" s="14">
        <v>0</v>
      </c>
      <c r="J9551" s="14">
        <v>0</v>
      </c>
      <c r="K9551" s="14">
        <v>0</v>
      </c>
      <c r="L9551" s="14">
        <v>0</v>
      </c>
      <c r="M9551" s="14">
        <v>0</v>
      </c>
      <c r="N9551" t="s">
        <v>55</v>
      </c>
    </row>
    <row r="9552" spans="1:14">
      <c r="A9552">
        <v>6</v>
      </c>
      <c r="B9552" t="s">
        <v>55</v>
      </c>
      <c r="C9552" s="13" t="s">
        <v>27770</v>
      </c>
      <c r="D9552" s="13" t="s">
        <v>27771</v>
      </c>
      <c r="E9552" t="s">
        <v>27772</v>
      </c>
      <c r="H9552" s="14">
        <v>0</v>
      </c>
      <c r="I9552" s="14">
        <v>0</v>
      </c>
      <c r="J9552" s="14">
        <v>0</v>
      </c>
      <c r="K9552" s="14">
        <v>0</v>
      </c>
      <c r="L9552" s="14">
        <v>0</v>
      </c>
      <c r="M9552" s="14">
        <v>0</v>
      </c>
      <c r="N9552" t="s">
        <v>55</v>
      </c>
    </row>
    <row r="9553" spans="1:14">
      <c r="A9553">
        <v>6</v>
      </c>
      <c r="B9553" t="s">
        <v>55</v>
      </c>
      <c r="C9553" s="13" t="s">
        <v>27773</v>
      </c>
      <c r="D9553" s="13" t="s">
        <v>27774</v>
      </c>
      <c r="E9553" t="s">
        <v>27775</v>
      </c>
      <c r="H9553" s="14">
        <v>0</v>
      </c>
      <c r="I9553" s="14">
        <v>0</v>
      </c>
      <c r="J9553" s="14">
        <v>0</v>
      </c>
      <c r="K9553" s="14">
        <v>0</v>
      </c>
      <c r="L9553" s="14">
        <v>0</v>
      </c>
      <c r="M9553" s="14">
        <v>0</v>
      </c>
      <c r="N9553" t="s">
        <v>55</v>
      </c>
    </row>
    <row r="9554" spans="1:14">
      <c r="A9554">
        <v>6</v>
      </c>
      <c r="B9554" t="s">
        <v>55</v>
      </c>
      <c r="C9554" s="13" t="s">
        <v>27776</v>
      </c>
      <c r="D9554" s="13" t="s">
        <v>27777</v>
      </c>
      <c r="E9554" t="s">
        <v>27778</v>
      </c>
      <c r="H9554" s="14">
        <v>0</v>
      </c>
      <c r="I9554" s="14">
        <v>0</v>
      </c>
      <c r="J9554" s="14">
        <v>0</v>
      </c>
      <c r="K9554" s="14">
        <v>0</v>
      </c>
      <c r="L9554" s="14">
        <v>0</v>
      </c>
      <c r="M9554" s="14">
        <v>0</v>
      </c>
      <c r="N9554" t="s">
        <v>55</v>
      </c>
    </row>
    <row r="9555" spans="1:14">
      <c r="A9555">
        <v>6</v>
      </c>
      <c r="B9555" t="s">
        <v>55</v>
      </c>
      <c r="C9555" s="13" t="s">
        <v>27779</v>
      </c>
      <c r="D9555" s="13" t="s">
        <v>27779</v>
      </c>
      <c r="E9555" t="s">
        <v>27780</v>
      </c>
      <c r="H9555" s="14">
        <v>500</v>
      </c>
      <c r="I9555" s="14">
        <v>0</v>
      </c>
      <c r="J9555" s="14">
        <v>0</v>
      </c>
      <c r="K9555" s="14">
        <v>0</v>
      </c>
      <c r="L9555" s="14">
        <v>0</v>
      </c>
      <c r="M9555" s="14">
        <v>0</v>
      </c>
      <c r="N9555" t="s">
        <v>55</v>
      </c>
    </row>
    <row r="9556" spans="1:14">
      <c r="A9556">
        <v>6</v>
      </c>
      <c r="B9556" t="s">
        <v>55</v>
      </c>
      <c r="C9556" s="13" t="s">
        <v>27781</v>
      </c>
      <c r="D9556" s="13" t="s">
        <v>27781</v>
      </c>
      <c r="E9556" t="s">
        <v>27782</v>
      </c>
      <c r="H9556" s="14">
        <v>500</v>
      </c>
      <c r="I9556" s="14">
        <v>0</v>
      </c>
      <c r="J9556" s="14">
        <v>600</v>
      </c>
      <c r="K9556" s="14">
        <v>0</v>
      </c>
      <c r="L9556" s="14">
        <v>0</v>
      </c>
      <c r="M9556" s="14">
        <v>0</v>
      </c>
      <c r="N9556" t="s">
        <v>55</v>
      </c>
    </row>
    <row r="9557" spans="1:14">
      <c r="A9557">
        <v>6</v>
      </c>
      <c r="B9557" t="s">
        <v>55</v>
      </c>
      <c r="C9557" s="13" t="s">
        <v>27783</v>
      </c>
      <c r="D9557" s="13" t="s">
        <v>27783</v>
      </c>
      <c r="E9557" t="s">
        <v>27784</v>
      </c>
      <c r="H9557" s="14">
        <v>650</v>
      </c>
      <c r="I9557" s="14">
        <v>0</v>
      </c>
      <c r="J9557" s="14">
        <v>0</v>
      </c>
      <c r="K9557" s="14">
        <v>0</v>
      </c>
      <c r="L9557" s="14">
        <v>0</v>
      </c>
      <c r="M9557" s="14">
        <v>0</v>
      </c>
      <c r="N9557" t="s">
        <v>55</v>
      </c>
    </row>
    <row r="9558" spans="1:14">
      <c r="A9558">
        <v>6</v>
      </c>
      <c r="B9558" t="s">
        <v>55</v>
      </c>
      <c r="C9558" s="13" t="s">
        <v>27785</v>
      </c>
      <c r="D9558" s="13" t="s">
        <v>27785</v>
      </c>
      <c r="E9558" t="s">
        <v>27786</v>
      </c>
      <c r="H9558" s="14">
        <v>1500</v>
      </c>
      <c r="I9558" s="14">
        <v>0</v>
      </c>
      <c r="J9558" s="14">
        <v>1500</v>
      </c>
      <c r="K9558" s="14">
        <v>0</v>
      </c>
      <c r="L9558" s="14">
        <v>0</v>
      </c>
      <c r="M9558" s="14">
        <v>0</v>
      </c>
      <c r="N9558" t="s">
        <v>55</v>
      </c>
    </row>
    <row r="9559" spans="1:14">
      <c r="A9559">
        <v>6</v>
      </c>
      <c r="B9559" t="s">
        <v>55</v>
      </c>
      <c r="C9559" s="13" t="s">
        <v>27787</v>
      </c>
      <c r="D9559" s="13" t="s">
        <v>27788</v>
      </c>
      <c r="E9559" t="s">
        <v>27789</v>
      </c>
      <c r="H9559" s="14">
        <v>0</v>
      </c>
      <c r="I9559" s="14">
        <v>0</v>
      </c>
      <c r="J9559" s="14">
        <v>0</v>
      </c>
      <c r="K9559" s="14">
        <v>0</v>
      </c>
      <c r="L9559" s="14">
        <v>0</v>
      </c>
      <c r="M9559" s="14">
        <v>0</v>
      </c>
      <c r="N9559" t="s">
        <v>55</v>
      </c>
    </row>
    <row r="9560" spans="1:14">
      <c r="A9560">
        <v>6</v>
      </c>
      <c r="B9560" t="s">
        <v>55</v>
      </c>
      <c r="C9560" s="13" t="s">
        <v>27790</v>
      </c>
      <c r="D9560" s="13" t="s">
        <v>27790</v>
      </c>
      <c r="E9560" t="s">
        <v>27791</v>
      </c>
      <c r="H9560" s="14">
        <v>1100</v>
      </c>
      <c r="I9560" s="14">
        <v>0</v>
      </c>
      <c r="J9560" s="14">
        <v>1500</v>
      </c>
      <c r="K9560" s="14">
        <v>0</v>
      </c>
      <c r="L9560" s="14">
        <v>0</v>
      </c>
      <c r="M9560" s="14">
        <v>0</v>
      </c>
      <c r="N9560" t="s">
        <v>55</v>
      </c>
    </row>
    <row r="9561" spans="1:14">
      <c r="A9561">
        <v>6</v>
      </c>
      <c r="B9561" t="s">
        <v>55</v>
      </c>
      <c r="C9561" s="13" t="s">
        <v>27792</v>
      </c>
      <c r="D9561" s="13" t="s">
        <v>27793</v>
      </c>
      <c r="E9561" t="s">
        <v>27794</v>
      </c>
      <c r="H9561" s="14">
        <v>0</v>
      </c>
      <c r="I9561" s="14">
        <v>0</v>
      </c>
      <c r="J9561" s="14">
        <v>0</v>
      </c>
      <c r="K9561" s="14">
        <v>0</v>
      </c>
      <c r="L9561" s="14">
        <v>0</v>
      </c>
      <c r="M9561" s="14">
        <v>0</v>
      </c>
      <c r="N9561" t="s">
        <v>55</v>
      </c>
    </row>
    <row r="9562" spans="1:14">
      <c r="A9562">
        <v>6</v>
      </c>
      <c r="B9562" t="s">
        <v>55</v>
      </c>
      <c r="C9562" s="13" t="s">
        <v>27795</v>
      </c>
      <c r="D9562" s="13" t="s">
        <v>27795</v>
      </c>
      <c r="E9562" t="s">
        <v>27796</v>
      </c>
      <c r="H9562" s="14">
        <v>500</v>
      </c>
      <c r="I9562" s="14">
        <v>0</v>
      </c>
      <c r="J9562" s="14">
        <v>0</v>
      </c>
      <c r="K9562" s="14">
        <v>0</v>
      </c>
      <c r="L9562" s="14">
        <v>0</v>
      </c>
      <c r="M9562" s="14">
        <v>0</v>
      </c>
      <c r="N9562" t="s">
        <v>55</v>
      </c>
    </row>
    <row r="9563" spans="1:14">
      <c r="A9563">
        <v>6</v>
      </c>
      <c r="B9563" t="s">
        <v>55</v>
      </c>
      <c r="C9563" s="13" t="s">
        <v>27797</v>
      </c>
      <c r="D9563" s="13" t="s">
        <v>27797</v>
      </c>
      <c r="E9563" t="s">
        <v>27798</v>
      </c>
      <c r="H9563" s="14">
        <v>500</v>
      </c>
      <c r="I9563" s="14">
        <v>0</v>
      </c>
      <c r="J9563" s="14">
        <v>0</v>
      </c>
      <c r="K9563" s="14">
        <v>0</v>
      </c>
      <c r="L9563" s="14">
        <v>0</v>
      </c>
      <c r="M9563" s="14">
        <v>0</v>
      </c>
      <c r="N9563" t="s">
        <v>55</v>
      </c>
    </row>
    <row r="9564" spans="1:14">
      <c r="A9564">
        <v>6</v>
      </c>
      <c r="B9564" t="s">
        <v>55</v>
      </c>
      <c r="C9564" s="13" t="s">
        <v>27799</v>
      </c>
      <c r="D9564" s="13" t="s">
        <v>27799</v>
      </c>
      <c r="E9564" t="s">
        <v>27800</v>
      </c>
      <c r="H9564" s="14">
        <v>300</v>
      </c>
      <c r="I9564" s="14">
        <v>0</v>
      </c>
      <c r="J9564" s="14">
        <v>0</v>
      </c>
      <c r="K9564" s="14">
        <v>0</v>
      </c>
      <c r="L9564" s="14">
        <v>0</v>
      </c>
      <c r="M9564" s="14">
        <v>0</v>
      </c>
      <c r="N9564" t="s">
        <v>55</v>
      </c>
    </row>
    <row r="9565" spans="1:14">
      <c r="A9565">
        <v>6</v>
      </c>
      <c r="B9565" t="s">
        <v>55</v>
      </c>
      <c r="C9565" s="13" t="s">
        <v>27801</v>
      </c>
      <c r="D9565" s="13" t="s">
        <v>27801</v>
      </c>
      <c r="E9565" t="s">
        <v>27802</v>
      </c>
      <c r="H9565" s="14">
        <v>400</v>
      </c>
      <c r="I9565" s="14">
        <v>0</v>
      </c>
      <c r="J9565" s="14">
        <v>600</v>
      </c>
      <c r="K9565" s="14">
        <v>0</v>
      </c>
      <c r="L9565" s="14">
        <v>0</v>
      </c>
      <c r="M9565" s="14">
        <v>0</v>
      </c>
      <c r="N9565" t="s">
        <v>55</v>
      </c>
    </row>
    <row r="9566" spans="1:14">
      <c r="A9566">
        <v>6</v>
      </c>
      <c r="B9566" t="s">
        <v>55</v>
      </c>
      <c r="C9566" s="13" t="s">
        <v>27803</v>
      </c>
      <c r="D9566" s="13" t="s">
        <v>27803</v>
      </c>
      <c r="E9566" t="s">
        <v>27804</v>
      </c>
      <c r="H9566" s="14">
        <v>450</v>
      </c>
      <c r="I9566" s="14">
        <v>0</v>
      </c>
      <c r="J9566" s="14">
        <v>600</v>
      </c>
      <c r="K9566" s="14">
        <v>0</v>
      </c>
      <c r="L9566" s="14">
        <v>0</v>
      </c>
      <c r="M9566" s="14">
        <v>0</v>
      </c>
      <c r="N9566" t="s">
        <v>55</v>
      </c>
    </row>
    <row r="9567" spans="1:14">
      <c r="A9567">
        <v>6</v>
      </c>
      <c r="B9567" t="s">
        <v>55</v>
      </c>
      <c r="C9567" s="13" t="s">
        <v>27805</v>
      </c>
      <c r="D9567" s="13" t="s">
        <v>27806</v>
      </c>
      <c r="E9567" t="s">
        <v>27807</v>
      </c>
      <c r="H9567" s="14">
        <v>0</v>
      </c>
      <c r="I9567" s="14">
        <v>0</v>
      </c>
      <c r="J9567" s="14">
        <v>0</v>
      </c>
      <c r="K9567" s="14">
        <v>0</v>
      </c>
      <c r="L9567" s="14">
        <v>0</v>
      </c>
      <c r="M9567" s="14">
        <v>0</v>
      </c>
      <c r="N9567" t="s">
        <v>55</v>
      </c>
    </row>
    <row r="9568" spans="1:14">
      <c r="A9568">
        <v>6</v>
      </c>
      <c r="B9568" t="s">
        <v>55</v>
      </c>
      <c r="C9568" s="13" t="s">
        <v>27808</v>
      </c>
      <c r="D9568" s="13" t="s">
        <v>27809</v>
      </c>
      <c r="E9568" t="s">
        <v>27810</v>
      </c>
      <c r="H9568" s="14">
        <v>0</v>
      </c>
      <c r="I9568" s="14">
        <v>0</v>
      </c>
      <c r="J9568" s="14">
        <v>0</v>
      </c>
      <c r="K9568" s="14">
        <v>0</v>
      </c>
      <c r="L9568" s="14">
        <v>0</v>
      </c>
      <c r="M9568" s="14">
        <v>0</v>
      </c>
      <c r="N9568" t="s">
        <v>55</v>
      </c>
    </row>
    <row r="9569" spans="1:14">
      <c r="A9569">
        <v>6</v>
      </c>
      <c r="B9569" t="s">
        <v>55</v>
      </c>
      <c r="C9569" s="13" t="s">
        <v>27811</v>
      </c>
      <c r="D9569" s="13" t="s">
        <v>27812</v>
      </c>
      <c r="E9569" t="s">
        <v>27813</v>
      </c>
      <c r="H9569" s="14">
        <v>0</v>
      </c>
      <c r="I9569" s="14">
        <v>0</v>
      </c>
      <c r="J9569" s="14">
        <v>0</v>
      </c>
      <c r="K9569" s="14">
        <v>0</v>
      </c>
      <c r="L9569" s="14">
        <v>0</v>
      </c>
      <c r="M9569" s="14">
        <v>0</v>
      </c>
      <c r="N9569" t="s">
        <v>55</v>
      </c>
    </row>
    <row r="9570" spans="1:14">
      <c r="A9570">
        <v>6</v>
      </c>
      <c r="B9570" t="s">
        <v>55</v>
      </c>
      <c r="C9570" s="13" t="s">
        <v>27814</v>
      </c>
      <c r="D9570" s="13" t="s">
        <v>27815</v>
      </c>
      <c r="E9570" t="s">
        <v>27816</v>
      </c>
      <c r="H9570" s="14">
        <v>0</v>
      </c>
      <c r="I9570" s="14">
        <v>0</v>
      </c>
      <c r="J9570" s="14">
        <v>0</v>
      </c>
      <c r="K9570" s="14">
        <v>0</v>
      </c>
      <c r="L9570" s="14">
        <v>0</v>
      </c>
      <c r="M9570" s="14">
        <v>0</v>
      </c>
      <c r="N9570" t="s">
        <v>55</v>
      </c>
    </row>
    <row r="9571" spans="1:14">
      <c r="A9571">
        <v>6</v>
      </c>
      <c r="B9571" t="s">
        <v>55</v>
      </c>
      <c r="C9571" s="13" t="s">
        <v>27817</v>
      </c>
      <c r="D9571" s="13" t="s">
        <v>27818</v>
      </c>
      <c r="E9571" t="s">
        <v>27819</v>
      </c>
      <c r="H9571" s="14">
        <v>0</v>
      </c>
      <c r="I9571" s="14">
        <v>0</v>
      </c>
      <c r="J9571" s="14">
        <v>0</v>
      </c>
      <c r="K9571" s="14">
        <v>0</v>
      </c>
      <c r="L9571" s="14">
        <v>0</v>
      </c>
      <c r="M9571" s="14">
        <v>0</v>
      </c>
      <c r="N9571" t="s">
        <v>55</v>
      </c>
    </row>
    <row r="9572" spans="1:14">
      <c r="A9572">
        <v>6</v>
      </c>
      <c r="B9572" t="s">
        <v>55</v>
      </c>
      <c r="C9572" s="13" t="s">
        <v>27820</v>
      </c>
      <c r="D9572" s="13" t="s">
        <v>27821</v>
      </c>
      <c r="E9572" t="s">
        <v>27822</v>
      </c>
      <c r="H9572" s="14">
        <v>0</v>
      </c>
      <c r="I9572" s="14">
        <v>0</v>
      </c>
      <c r="J9572" s="14">
        <v>0</v>
      </c>
      <c r="K9572" s="14">
        <v>0</v>
      </c>
      <c r="L9572" s="14">
        <v>0</v>
      </c>
      <c r="M9572" s="14">
        <v>0</v>
      </c>
      <c r="N9572" t="s">
        <v>55</v>
      </c>
    </row>
    <row r="9573" spans="1:14">
      <c r="A9573">
        <v>6</v>
      </c>
      <c r="B9573" t="s">
        <v>55</v>
      </c>
      <c r="C9573" s="13" t="s">
        <v>27823</v>
      </c>
      <c r="D9573" s="13" t="s">
        <v>27824</v>
      </c>
      <c r="E9573" t="s">
        <v>27825</v>
      </c>
      <c r="H9573" s="14">
        <v>0</v>
      </c>
      <c r="I9573" s="14">
        <v>0</v>
      </c>
      <c r="J9573" s="14">
        <v>0</v>
      </c>
      <c r="K9573" s="14">
        <v>0</v>
      </c>
      <c r="L9573" s="14">
        <v>0</v>
      </c>
      <c r="M9573" s="14">
        <v>0</v>
      </c>
      <c r="N9573" t="s">
        <v>55</v>
      </c>
    </row>
    <row r="9574" spans="1:14">
      <c r="A9574">
        <v>6</v>
      </c>
      <c r="B9574" t="s">
        <v>55</v>
      </c>
      <c r="C9574" s="13" t="s">
        <v>27826</v>
      </c>
      <c r="D9574" s="13" t="s">
        <v>27827</v>
      </c>
      <c r="E9574" t="s">
        <v>27828</v>
      </c>
      <c r="H9574" s="14">
        <v>0</v>
      </c>
      <c r="I9574" s="14">
        <v>0</v>
      </c>
      <c r="J9574" s="14">
        <v>0</v>
      </c>
      <c r="K9574" s="14">
        <v>0</v>
      </c>
      <c r="L9574" s="14">
        <v>0</v>
      </c>
      <c r="M9574" s="14">
        <v>0</v>
      </c>
      <c r="N9574" t="s">
        <v>55</v>
      </c>
    </row>
    <row r="9575" spans="1:14">
      <c r="A9575">
        <v>6</v>
      </c>
      <c r="B9575" t="s">
        <v>55</v>
      </c>
      <c r="C9575" s="13" t="s">
        <v>27829</v>
      </c>
      <c r="D9575" s="13" t="s">
        <v>27830</v>
      </c>
      <c r="E9575" t="s">
        <v>27831</v>
      </c>
      <c r="H9575" s="14">
        <v>0</v>
      </c>
      <c r="I9575" s="14">
        <v>0</v>
      </c>
      <c r="J9575" s="14">
        <v>0</v>
      </c>
      <c r="K9575" s="14">
        <v>0</v>
      </c>
      <c r="L9575" s="14">
        <v>0</v>
      </c>
      <c r="M9575" s="14">
        <v>0</v>
      </c>
      <c r="N9575" t="s">
        <v>55</v>
      </c>
    </row>
    <row r="9576" spans="1:14">
      <c r="A9576">
        <v>6</v>
      </c>
      <c r="B9576" t="s">
        <v>55</v>
      </c>
      <c r="C9576" s="13" t="s">
        <v>27832</v>
      </c>
      <c r="D9576" s="13" t="s">
        <v>27833</v>
      </c>
      <c r="E9576" t="s">
        <v>27834</v>
      </c>
      <c r="H9576" s="14">
        <v>0</v>
      </c>
      <c r="I9576" s="14">
        <v>0</v>
      </c>
      <c r="J9576" s="14">
        <v>0</v>
      </c>
      <c r="K9576" s="14">
        <v>0</v>
      </c>
      <c r="L9576" s="14">
        <v>0</v>
      </c>
      <c r="M9576" s="14">
        <v>0</v>
      </c>
      <c r="N9576" t="s">
        <v>55</v>
      </c>
    </row>
    <row r="9577" spans="1:14">
      <c r="A9577">
        <v>6</v>
      </c>
      <c r="B9577" t="s">
        <v>55</v>
      </c>
      <c r="C9577" s="13" t="s">
        <v>27835</v>
      </c>
      <c r="D9577" s="13" t="s">
        <v>27836</v>
      </c>
      <c r="E9577" t="s">
        <v>27837</v>
      </c>
      <c r="H9577" s="14">
        <v>0</v>
      </c>
      <c r="I9577" s="14">
        <v>0</v>
      </c>
      <c r="J9577" s="14">
        <v>0</v>
      </c>
      <c r="K9577" s="14">
        <v>0</v>
      </c>
      <c r="L9577" s="14">
        <v>0</v>
      </c>
      <c r="M9577" s="14">
        <v>0</v>
      </c>
      <c r="N9577" t="s">
        <v>55</v>
      </c>
    </row>
    <row r="9578" spans="1:14">
      <c r="A9578">
        <v>6</v>
      </c>
      <c r="B9578" t="s">
        <v>55</v>
      </c>
      <c r="C9578" s="13" t="s">
        <v>27838</v>
      </c>
      <c r="D9578" s="13" t="s">
        <v>27839</v>
      </c>
      <c r="E9578" t="s">
        <v>27840</v>
      </c>
      <c r="H9578" s="14">
        <v>0</v>
      </c>
      <c r="I9578" s="14">
        <v>0</v>
      </c>
      <c r="J9578" s="14">
        <v>0</v>
      </c>
      <c r="K9578" s="14">
        <v>0</v>
      </c>
      <c r="L9578" s="14">
        <v>0</v>
      </c>
      <c r="M9578" s="14">
        <v>0</v>
      </c>
      <c r="N9578" t="s">
        <v>55</v>
      </c>
    </row>
    <row r="9579" spans="1:14">
      <c r="A9579">
        <v>6</v>
      </c>
      <c r="B9579" t="s">
        <v>55</v>
      </c>
      <c r="C9579" s="13" t="s">
        <v>27841</v>
      </c>
      <c r="D9579" s="13" t="s">
        <v>27842</v>
      </c>
      <c r="E9579" t="s">
        <v>27843</v>
      </c>
      <c r="H9579" s="14">
        <v>0</v>
      </c>
      <c r="I9579" s="14">
        <v>0</v>
      </c>
      <c r="J9579" s="14">
        <v>0</v>
      </c>
      <c r="K9579" s="14">
        <v>0</v>
      </c>
      <c r="L9579" s="14">
        <v>0</v>
      </c>
      <c r="M9579" s="14">
        <v>0</v>
      </c>
      <c r="N9579" t="s">
        <v>55</v>
      </c>
    </row>
    <row r="9580" spans="1:14">
      <c r="A9580">
        <v>6</v>
      </c>
      <c r="B9580" t="s">
        <v>55</v>
      </c>
      <c r="C9580" s="13" t="s">
        <v>27844</v>
      </c>
      <c r="D9580" s="13" t="s">
        <v>27845</v>
      </c>
      <c r="E9580" t="s">
        <v>27846</v>
      </c>
      <c r="H9580" s="14">
        <v>0</v>
      </c>
      <c r="I9580" s="14">
        <v>0</v>
      </c>
      <c r="J9580" s="14">
        <v>0</v>
      </c>
      <c r="K9580" s="14">
        <v>0</v>
      </c>
      <c r="L9580" s="14">
        <v>0</v>
      </c>
      <c r="M9580" s="14">
        <v>0</v>
      </c>
      <c r="N9580" t="s">
        <v>55</v>
      </c>
    </row>
    <row r="9581" spans="1:14">
      <c r="A9581">
        <v>6</v>
      </c>
      <c r="B9581" t="s">
        <v>55</v>
      </c>
      <c r="C9581" s="13" t="s">
        <v>27847</v>
      </c>
      <c r="D9581" s="13" t="s">
        <v>27848</v>
      </c>
      <c r="E9581" t="s">
        <v>27849</v>
      </c>
      <c r="H9581" s="14">
        <v>0</v>
      </c>
      <c r="I9581" s="14">
        <v>0</v>
      </c>
      <c r="J9581" s="14">
        <v>0</v>
      </c>
      <c r="K9581" s="14">
        <v>0</v>
      </c>
      <c r="L9581" s="14">
        <v>0</v>
      </c>
      <c r="M9581" s="14">
        <v>0</v>
      </c>
      <c r="N9581" t="s">
        <v>55</v>
      </c>
    </row>
    <row r="9582" spans="1:14">
      <c r="A9582">
        <v>6</v>
      </c>
      <c r="B9582" t="s">
        <v>55</v>
      </c>
      <c r="C9582" s="13" t="s">
        <v>27850</v>
      </c>
      <c r="D9582" s="13" t="s">
        <v>27851</v>
      </c>
      <c r="E9582" t="s">
        <v>27852</v>
      </c>
      <c r="H9582" s="14">
        <v>3415</v>
      </c>
      <c r="I9582" s="14">
        <v>3415</v>
      </c>
      <c r="J9582" s="14">
        <v>4440</v>
      </c>
      <c r="K9582" s="14">
        <v>4440</v>
      </c>
      <c r="L9582" s="14">
        <v>0</v>
      </c>
      <c r="M9582" s="14">
        <v>0</v>
      </c>
      <c r="N9582" t="s">
        <v>55</v>
      </c>
    </row>
    <row r="9583" spans="1:14">
      <c r="A9583">
        <v>6</v>
      </c>
      <c r="B9583" t="s">
        <v>55</v>
      </c>
      <c r="C9583" s="13" t="s">
        <v>27853</v>
      </c>
      <c r="D9583" s="13" t="s">
        <v>27854</v>
      </c>
      <c r="E9583" t="s">
        <v>27855</v>
      </c>
      <c r="H9583" s="14">
        <v>0</v>
      </c>
      <c r="I9583" s="14">
        <v>0</v>
      </c>
      <c r="J9583" s="14">
        <v>0</v>
      </c>
      <c r="K9583" s="14">
        <v>0</v>
      </c>
      <c r="L9583" s="14">
        <v>0</v>
      </c>
      <c r="M9583" s="14">
        <v>0</v>
      </c>
      <c r="N9583" t="s">
        <v>55</v>
      </c>
    </row>
    <row r="9584" spans="1:14">
      <c r="A9584">
        <v>6</v>
      </c>
      <c r="B9584" t="s">
        <v>55</v>
      </c>
      <c r="C9584" s="13" t="s">
        <v>27856</v>
      </c>
      <c r="D9584" s="13" t="s">
        <v>27857</v>
      </c>
      <c r="E9584" t="s">
        <v>27858</v>
      </c>
      <c r="H9584" s="14">
        <v>0</v>
      </c>
      <c r="I9584" s="14">
        <v>0</v>
      </c>
      <c r="J9584" s="14">
        <v>0</v>
      </c>
      <c r="K9584" s="14">
        <v>0</v>
      </c>
      <c r="L9584" s="14">
        <v>0</v>
      </c>
      <c r="M9584" s="14">
        <v>0</v>
      </c>
      <c r="N9584" t="s">
        <v>55</v>
      </c>
    </row>
    <row r="9585" spans="1:14">
      <c r="A9585">
        <v>6</v>
      </c>
      <c r="B9585" t="s">
        <v>55</v>
      </c>
      <c r="C9585" s="13" t="s">
        <v>27859</v>
      </c>
      <c r="D9585" s="13" t="s">
        <v>27860</v>
      </c>
      <c r="E9585" t="s">
        <v>27861</v>
      </c>
      <c r="H9585" s="14">
        <v>0</v>
      </c>
      <c r="I9585" s="14">
        <v>0</v>
      </c>
      <c r="J9585" s="14">
        <v>0</v>
      </c>
      <c r="K9585" s="14">
        <v>0</v>
      </c>
      <c r="L9585" s="14">
        <v>0</v>
      </c>
      <c r="M9585" s="14">
        <v>0</v>
      </c>
      <c r="N9585" t="s">
        <v>55</v>
      </c>
    </row>
    <row r="9586" spans="1:14">
      <c r="A9586">
        <v>6</v>
      </c>
      <c r="B9586" t="s">
        <v>55</v>
      </c>
      <c r="C9586" s="13" t="s">
        <v>27862</v>
      </c>
      <c r="D9586" s="13" t="s">
        <v>27863</v>
      </c>
      <c r="E9586" t="s">
        <v>27864</v>
      </c>
      <c r="H9586" s="14">
        <v>0</v>
      </c>
      <c r="I9586" s="14">
        <v>0</v>
      </c>
      <c r="J9586" s="14">
        <v>0</v>
      </c>
      <c r="K9586" s="14">
        <v>0</v>
      </c>
      <c r="L9586" s="14">
        <v>0</v>
      </c>
      <c r="M9586" s="14">
        <v>0</v>
      </c>
      <c r="N9586" t="s">
        <v>55</v>
      </c>
    </row>
    <row r="9587" spans="1:14">
      <c r="A9587">
        <v>6</v>
      </c>
      <c r="B9587" t="s">
        <v>55</v>
      </c>
      <c r="C9587" s="13" t="s">
        <v>27865</v>
      </c>
      <c r="D9587" s="13" t="s">
        <v>27866</v>
      </c>
      <c r="E9587" t="s">
        <v>27867</v>
      </c>
      <c r="H9587" s="14">
        <v>0</v>
      </c>
      <c r="I9587" s="14">
        <v>0</v>
      </c>
      <c r="J9587" s="14">
        <v>0</v>
      </c>
      <c r="K9587" s="14">
        <v>0</v>
      </c>
      <c r="L9587" s="14">
        <v>0</v>
      </c>
      <c r="M9587" s="14">
        <v>0</v>
      </c>
      <c r="N9587" t="s">
        <v>55</v>
      </c>
    </row>
    <row r="9588" spans="1:14">
      <c r="A9588">
        <v>6</v>
      </c>
      <c r="B9588" t="s">
        <v>55</v>
      </c>
      <c r="C9588" s="13" t="s">
        <v>27868</v>
      </c>
      <c r="D9588" s="13" t="s">
        <v>27869</v>
      </c>
      <c r="E9588" t="s">
        <v>27870</v>
      </c>
      <c r="H9588" s="14">
        <v>0</v>
      </c>
      <c r="I9588" s="14">
        <v>0</v>
      </c>
      <c r="J9588" s="14">
        <v>0</v>
      </c>
      <c r="K9588" s="14">
        <v>0</v>
      </c>
      <c r="L9588" s="14">
        <v>0</v>
      </c>
      <c r="M9588" s="14">
        <v>0</v>
      </c>
      <c r="N9588" t="s">
        <v>55</v>
      </c>
    </row>
    <row r="9589" spans="1:14">
      <c r="A9589">
        <v>6</v>
      </c>
      <c r="B9589" t="s">
        <v>55</v>
      </c>
      <c r="C9589" s="13" t="s">
        <v>27871</v>
      </c>
      <c r="D9589" s="13" t="s">
        <v>27872</v>
      </c>
      <c r="E9589" t="s">
        <v>27873</v>
      </c>
      <c r="H9589" s="14">
        <v>0</v>
      </c>
      <c r="I9589" s="14">
        <v>0</v>
      </c>
      <c r="J9589" s="14">
        <v>0</v>
      </c>
      <c r="K9589" s="14">
        <v>0</v>
      </c>
      <c r="L9589" s="14">
        <v>0</v>
      </c>
      <c r="M9589" s="14">
        <v>0</v>
      </c>
      <c r="N9589" t="s">
        <v>55</v>
      </c>
    </row>
    <row r="9590" spans="1:14">
      <c r="A9590">
        <v>6</v>
      </c>
      <c r="B9590" t="s">
        <v>55</v>
      </c>
      <c r="C9590" s="13" t="s">
        <v>27874</v>
      </c>
      <c r="D9590" s="13" t="s">
        <v>27875</v>
      </c>
      <c r="E9590" t="s">
        <v>27876</v>
      </c>
      <c r="H9590" s="14">
        <v>0</v>
      </c>
      <c r="I9590" s="14">
        <v>0</v>
      </c>
      <c r="J9590" s="14">
        <v>0</v>
      </c>
      <c r="K9590" s="14">
        <v>0</v>
      </c>
      <c r="L9590" s="14">
        <v>0</v>
      </c>
      <c r="M9590" s="14">
        <v>0</v>
      </c>
      <c r="N9590" t="s">
        <v>55</v>
      </c>
    </row>
    <row r="9591" spans="1:14">
      <c r="A9591">
        <v>6</v>
      </c>
      <c r="B9591" t="s">
        <v>55</v>
      </c>
      <c r="C9591" s="13" t="s">
        <v>27877</v>
      </c>
      <c r="D9591" s="13" t="s">
        <v>27878</v>
      </c>
      <c r="E9591" t="s">
        <v>27879</v>
      </c>
      <c r="H9591" s="14">
        <v>0</v>
      </c>
      <c r="I9591" s="14">
        <v>0</v>
      </c>
      <c r="J9591" s="14">
        <v>0</v>
      </c>
      <c r="K9591" s="14">
        <v>0</v>
      </c>
      <c r="L9591" s="14">
        <v>0</v>
      </c>
      <c r="M9591" s="14">
        <v>0</v>
      </c>
      <c r="N9591" t="s">
        <v>55</v>
      </c>
    </row>
    <row r="9592" spans="1:14">
      <c r="A9592">
        <v>6</v>
      </c>
      <c r="B9592" t="s">
        <v>55</v>
      </c>
      <c r="C9592" s="13" t="s">
        <v>27880</v>
      </c>
      <c r="D9592" s="13" t="s">
        <v>27881</v>
      </c>
      <c r="E9592" t="s">
        <v>27882</v>
      </c>
      <c r="H9592" s="14">
        <v>0</v>
      </c>
      <c r="I9592" s="14">
        <v>0</v>
      </c>
      <c r="J9592" s="14">
        <v>0</v>
      </c>
      <c r="K9592" s="14">
        <v>0</v>
      </c>
      <c r="L9592" s="14">
        <v>0</v>
      </c>
      <c r="M9592" s="14">
        <v>0</v>
      </c>
      <c r="N9592" t="s">
        <v>55</v>
      </c>
    </row>
    <row r="9593" spans="1:14">
      <c r="A9593">
        <v>6</v>
      </c>
      <c r="B9593" t="s">
        <v>55</v>
      </c>
      <c r="C9593" s="13" t="s">
        <v>27883</v>
      </c>
      <c r="D9593" s="13" t="s">
        <v>27884</v>
      </c>
      <c r="E9593" t="s">
        <v>27885</v>
      </c>
      <c r="H9593" s="14">
        <v>0</v>
      </c>
      <c r="I9593" s="14">
        <v>0</v>
      </c>
      <c r="J9593" s="14">
        <v>0</v>
      </c>
      <c r="K9593" s="14">
        <v>0</v>
      </c>
      <c r="L9593" s="14">
        <v>0</v>
      </c>
      <c r="M9593" s="14">
        <v>0</v>
      </c>
      <c r="N9593" t="s">
        <v>55</v>
      </c>
    </row>
    <row r="9594" spans="1:14">
      <c r="A9594">
        <v>6</v>
      </c>
      <c r="B9594" t="s">
        <v>55</v>
      </c>
      <c r="C9594" s="13" t="s">
        <v>27886</v>
      </c>
      <c r="D9594" s="13" t="s">
        <v>27887</v>
      </c>
      <c r="E9594" t="s">
        <v>27888</v>
      </c>
      <c r="H9594" s="14">
        <v>0</v>
      </c>
      <c r="I9594" s="14">
        <v>0</v>
      </c>
      <c r="J9594" s="14">
        <v>0</v>
      </c>
      <c r="K9594" s="14">
        <v>0</v>
      </c>
      <c r="L9594" s="14">
        <v>0</v>
      </c>
      <c r="M9594" s="14">
        <v>0</v>
      </c>
      <c r="N9594" t="s">
        <v>55</v>
      </c>
    </row>
    <row r="9595" spans="1:14">
      <c r="A9595">
        <v>6</v>
      </c>
      <c r="B9595" t="s">
        <v>55</v>
      </c>
      <c r="C9595" s="13" t="s">
        <v>27889</v>
      </c>
      <c r="D9595" s="13" t="s">
        <v>27890</v>
      </c>
      <c r="E9595" t="s">
        <v>27891</v>
      </c>
      <c r="H9595" s="14">
        <v>0</v>
      </c>
      <c r="I9595" s="14">
        <v>0</v>
      </c>
      <c r="J9595" s="14">
        <v>0</v>
      </c>
      <c r="K9595" s="14">
        <v>0</v>
      </c>
      <c r="L9595" s="14">
        <v>0</v>
      </c>
      <c r="M9595" s="14">
        <v>0</v>
      </c>
      <c r="N9595" t="s">
        <v>55</v>
      </c>
    </row>
    <row r="9596" spans="1:14">
      <c r="A9596">
        <v>6</v>
      </c>
      <c r="B9596" t="s">
        <v>55</v>
      </c>
      <c r="C9596" s="13" t="s">
        <v>27892</v>
      </c>
      <c r="D9596" s="13" t="s">
        <v>27893</v>
      </c>
      <c r="E9596" t="s">
        <v>27894</v>
      </c>
      <c r="H9596" s="14">
        <v>0</v>
      </c>
      <c r="I9596" s="14">
        <v>0</v>
      </c>
      <c r="J9596" s="14">
        <v>0</v>
      </c>
      <c r="K9596" s="14">
        <v>0</v>
      </c>
      <c r="L9596" s="14">
        <v>0</v>
      </c>
      <c r="M9596" s="14">
        <v>0</v>
      </c>
      <c r="N9596" t="s">
        <v>55</v>
      </c>
    </row>
    <row r="9597" spans="1:14">
      <c r="A9597">
        <v>6</v>
      </c>
      <c r="B9597" t="s">
        <v>55</v>
      </c>
      <c r="C9597" s="13" t="s">
        <v>27895</v>
      </c>
      <c r="D9597" s="13" t="s">
        <v>27896</v>
      </c>
      <c r="E9597" t="s">
        <v>27897</v>
      </c>
      <c r="H9597" s="14">
        <v>0</v>
      </c>
      <c r="I9597" s="14">
        <v>0</v>
      </c>
      <c r="J9597" s="14">
        <v>0</v>
      </c>
      <c r="K9597" s="14">
        <v>0</v>
      </c>
      <c r="L9597" s="14">
        <v>0</v>
      </c>
      <c r="M9597" s="14">
        <v>0</v>
      </c>
      <c r="N9597" t="s">
        <v>55</v>
      </c>
    </row>
    <row r="9598" spans="1:14">
      <c r="A9598">
        <v>6</v>
      </c>
      <c r="B9598" t="s">
        <v>55</v>
      </c>
      <c r="C9598" s="13" t="s">
        <v>27898</v>
      </c>
      <c r="D9598" s="13" t="s">
        <v>27899</v>
      </c>
      <c r="E9598" t="s">
        <v>27900</v>
      </c>
      <c r="H9598" s="14">
        <v>0</v>
      </c>
      <c r="I9598" s="14">
        <v>0</v>
      </c>
      <c r="J9598" s="14">
        <v>0</v>
      </c>
      <c r="K9598" s="14">
        <v>0</v>
      </c>
      <c r="L9598" s="14">
        <v>0</v>
      </c>
      <c r="M9598" s="14">
        <v>0</v>
      </c>
      <c r="N9598" t="s">
        <v>55</v>
      </c>
    </row>
    <row r="9599" spans="1:14">
      <c r="A9599">
        <v>6</v>
      </c>
      <c r="B9599" t="s">
        <v>55</v>
      </c>
      <c r="C9599" s="13" t="s">
        <v>27901</v>
      </c>
      <c r="D9599" s="13" t="s">
        <v>27901</v>
      </c>
      <c r="E9599" t="s">
        <v>27902</v>
      </c>
      <c r="H9599" s="14">
        <v>950</v>
      </c>
      <c r="I9599" s="14">
        <v>0</v>
      </c>
      <c r="J9599" s="14">
        <v>1500</v>
      </c>
      <c r="K9599" s="14">
        <v>0</v>
      </c>
      <c r="L9599" s="14">
        <v>0</v>
      </c>
      <c r="M9599" s="14">
        <v>0</v>
      </c>
      <c r="N9599" t="s">
        <v>55</v>
      </c>
    </row>
    <row r="9600" spans="1:14">
      <c r="A9600">
        <v>6</v>
      </c>
      <c r="B9600" t="s">
        <v>55</v>
      </c>
      <c r="C9600" s="13" t="s">
        <v>27903</v>
      </c>
      <c r="D9600" s="13" t="s">
        <v>27904</v>
      </c>
      <c r="E9600" t="s">
        <v>27905</v>
      </c>
      <c r="H9600" s="14">
        <v>0</v>
      </c>
      <c r="I9600" s="14">
        <v>0</v>
      </c>
      <c r="J9600" s="14">
        <v>0</v>
      </c>
      <c r="K9600" s="14">
        <v>0</v>
      </c>
      <c r="L9600" s="14">
        <v>0</v>
      </c>
      <c r="M9600" s="14">
        <v>0</v>
      </c>
      <c r="N9600" t="s">
        <v>55</v>
      </c>
    </row>
    <row r="9601" spans="1:14">
      <c r="A9601">
        <v>6</v>
      </c>
      <c r="B9601" t="s">
        <v>55</v>
      </c>
      <c r="C9601" s="13" t="s">
        <v>27906</v>
      </c>
      <c r="D9601" s="13" t="s">
        <v>27907</v>
      </c>
      <c r="E9601" t="s">
        <v>27908</v>
      </c>
      <c r="H9601" s="14">
        <v>0</v>
      </c>
      <c r="I9601" s="14">
        <v>0</v>
      </c>
      <c r="J9601" s="14">
        <v>0</v>
      </c>
      <c r="K9601" s="14">
        <v>0</v>
      </c>
      <c r="L9601" s="14">
        <v>0</v>
      </c>
      <c r="M9601" s="14">
        <v>0</v>
      </c>
      <c r="N9601" t="s">
        <v>55</v>
      </c>
    </row>
    <row r="9602" spans="1:14">
      <c r="A9602">
        <v>6</v>
      </c>
      <c r="B9602" t="s">
        <v>55</v>
      </c>
      <c r="C9602" s="13" t="s">
        <v>27909</v>
      </c>
      <c r="D9602" s="13" t="s">
        <v>27910</v>
      </c>
      <c r="E9602" t="s">
        <v>27911</v>
      </c>
      <c r="H9602" s="14">
        <v>0</v>
      </c>
      <c r="I9602" s="14">
        <v>0</v>
      </c>
      <c r="J9602" s="14">
        <v>0</v>
      </c>
      <c r="K9602" s="14">
        <v>0</v>
      </c>
      <c r="L9602" s="14">
        <v>0</v>
      </c>
      <c r="M9602" s="14">
        <v>0</v>
      </c>
      <c r="N9602" t="s">
        <v>55</v>
      </c>
    </row>
    <row r="9603" spans="1:14">
      <c r="A9603">
        <v>6</v>
      </c>
      <c r="B9603" t="s">
        <v>55</v>
      </c>
      <c r="C9603" s="13" t="s">
        <v>27912</v>
      </c>
      <c r="D9603" s="13" t="s">
        <v>27913</v>
      </c>
      <c r="E9603" t="s">
        <v>27914</v>
      </c>
      <c r="H9603" s="14">
        <v>0</v>
      </c>
      <c r="I9603" s="14">
        <v>0</v>
      </c>
      <c r="J9603" s="14">
        <v>0</v>
      </c>
      <c r="K9603" s="14">
        <v>0</v>
      </c>
      <c r="L9603" s="14">
        <v>0</v>
      </c>
      <c r="M9603" s="14">
        <v>0</v>
      </c>
      <c r="N9603" t="s">
        <v>55</v>
      </c>
    </row>
    <row r="9604" spans="1:14">
      <c r="A9604">
        <v>6</v>
      </c>
      <c r="B9604" t="s">
        <v>55</v>
      </c>
      <c r="C9604" s="13" t="s">
        <v>27915</v>
      </c>
      <c r="D9604" s="13" t="s">
        <v>27916</v>
      </c>
      <c r="E9604" t="s">
        <v>27917</v>
      </c>
      <c r="H9604" s="14">
        <v>0</v>
      </c>
      <c r="I9604" s="14">
        <v>0</v>
      </c>
      <c r="J9604" s="14">
        <v>0</v>
      </c>
      <c r="K9604" s="14">
        <v>0</v>
      </c>
      <c r="L9604" s="14">
        <v>0</v>
      </c>
      <c r="M9604" s="14">
        <v>0</v>
      </c>
      <c r="N9604" t="s">
        <v>55</v>
      </c>
    </row>
    <row r="9605" spans="1:14">
      <c r="A9605">
        <v>6</v>
      </c>
      <c r="B9605" t="s">
        <v>55</v>
      </c>
      <c r="C9605" s="13" t="s">
        <v>27918</v>
      </c>
      <c r="D9605" s="13" t="s">
        <v>27919</v>
      </c>
      <c r="E9605" t="s">
        <v>27920</v>
      </c>
      <c r="H9605" s="14">
        <v>0</v>
      </c>
      <c r="I9605" s="14">
        <v>0</v>
      </c>
      <c r="J9605" s="14">
        <v>0</v>
      </c>
      <c r="K9605" s="14">
        <v>0</v>
      </c>
      <c r="L9605" s="14">
        <v>0</v>
      </c>
      <c r="M9605" s="14">
        <v>0</v>
      </c>
      <c r="N9605" t="s">
        <v>55</v>
      </c>
    </row>
    <row r="9606" spans="1:14">
      <c r="A9606">
        <v>6</v>
      </c>
      <c r="B9606" t="s">
        <v>55</v>
      </c>
      <c r="C9606" s="13" t="s">
        <v>27921</v>
      </c>
      <c r="D9606" s="13" t="s">
        <v>27922</v>
      </c>
      <c r="E9606" t="s">
        <v>27923</v>
      </c>
      <c r="H9606" s="14">
        <v>0</v>
      </c>
      <c r="I9606" s="14">
        <v>0</v>
      </c>
      <c r="J9606" s="14">
        <v>0</v>
      </c>
      <c r="K9606" s="14">
        <v>0</v>
      </c>
      <c r="L9606" s="14">
        <v>0</v>
      </c>
      <c r="M9606" s="14">
        <v>0</v>
      </c>
      <c r="N9606" t="s">
        <v>55</v>
      </c>
    </row>
    <row r="9607" spans="1:14">
      <c r="A9607">
        <v>6</v>
      </c>
      <c r="B9607" t="s">
        <v>55</v>
      </c>
      <c r="C9607" s="13" t="s">
        <v>27924</v>
      </c>
      <c r="D9607" s="13" t="s">
        <v>27925</v>
      </c>
      <c r="E9607" t="s">
        <v>27926</v>
      </c>
      <c r="H9607" s="14">
        <v>0</v>
      </c>
      <c r="I9607" s="14">
        <v>0</v>
      </c>
      <c r="J9607" s="14">
        <v>0</v>
      </c>
      <c r="K9607" s="14">
        <v>0</v>
      </c>
      <c r="L9607" s="14">
        <v>0</v>
      </c>
      <c r="M9607" s="14">
        <v>0</v>
      </c>
      <c r="N9607" t="s">
        <v>55</v>
      </c>
    </row>
    <row r="9608" spans="1:14">
      <c r="A9608">
        <v>6</v>
      </c>
      <c r="B9608" t="s">
        <v>55</v>
      </c>
      <c r="C9608" s="13" t="s">
        <v>27927</v>
      </c>
      <c r="D9608" s="13" t="s">
        <v>27928</v>
      </c>
      <c r="E9608" t="s">
        <v>27929</v>
      </c>
      <c r="H9608" s="14">
        <v>0</v>
      </c>
      <c r="I9608" s="14">
        <v>0</v>
      </c>
      <c r="J9608" s="14">
        <v>0</v>
      </c>
      <c r="K9608" s="14">
        <v>0</v>
      </c>
      <c r="L9608" s="14">
        <v>0</v>
      </c>
      <c r="M9608" s="14">
        <v>0</v>
      </c>
      <c r="N9608" t="s">
        <v>55</v>
      </c>
    </row>
    <row r="9609" spans="1:14">
      <c r="A9609">
        <v>6</v>
      </c>
      <c r="B9609" t="s">
        <v>55</v>
      </c>
      <c r="C9609" s="13" t="s">
        <v>27930</v>
      </c>
      <c r="D9609" s="13" t="s">
        <v>27931</v>
      </c>
      <c r="E9609" t="s">
        <v>27932</v>
      </c>
      <c r="H9609" s="14">
        <v>0</v>
      </c>
      <c r="I9609" s="14">
        <v>0</v>
      </c>
      <c r="J9609" s="14">
        <v>0</v>
      </c>
      <c r="K9609" s="14">
        <v>0</v>
      </c>
      <c r="L9609" s="14">
        <v>0</v>
      </c>
      <c r="M9609" s="14">
        <v>0</v>
      </c>
      <c r="N9609" t="s">
        <v>55</v>
      </c>
    </row>
    <row r="9610" spans="1:14">
      <c r="A9610">
        <v>6</v>
      </c>
      <c r="B9610" t="s">
        <v>55</v>
      </c>
      <c r="C9610" s="13" t="s">
        <v>27933</v>
      </c>
      <c r="D9610" s="13" t="s">
        <v>27934</v>
      </c>
      <c r="E9610" t="s">
        <v>27935</v>
      </c>
      <c r="H9610" s="14">
        <v>0</v>
      </c>
      <c r="I9610" s="14">
        <v>0</v>
      </c>
      <c r="J9610" s="14">
        <v>0</v>
      </c>
      <c r="K9610" s="14">
        <v>0</v>
      </c>
      <c r="L9610" s="14">
        <v>0</v>
      </c>
      <c r="M9610" s="14">
        <v>0</v>
      </c>
      <c r="N9610" t="s">
        <v>55</v>
      </c>
    </row>
    <row r="9611" spans="1:14">
      <c r="A9611">
        <v>6</v>
      </c>
      <c r="B9611" t="s">
        <v>55</v>
      </c>
      <c r="C9611" s="13" t="s">
        <v>27936</v>
      </c>
      <c r="D9611" s="13" t="s">
        <v>27937</v>
      </c>
      <c r="E9611" t="s">
        <v>27938</v>
      </c>
      <c r="H9611" s="14">
        <v>0</v>
      </c>
      <c r="I9611" s="14">
        <v>0</v>
      </c>
      <c r="J9611" s="14">
        <v>0</v>
      </c>
      <c r="K9611" s="14">
        <v>0</v>
      </c>
      <c r="L9611" s="14">
        <v>0</v>
      </c>
      <c r="M9611" s="14">
        <v>0</v>
      </c>
      <c r="N9611" t="s">
        <v>55</v>
      </c>
    </row>
    <row r="9612" spans="1:14">
      <c r="A9612">
        <v>6</v>
      </c>
      <c r="B9612" t="s">
        <v>55</v>
      </c>
      <c r="C9612" s="13" t="s">
        <v>27939</v>
      </c>
      <c r="D9612" s="13" t="s">
        <v>27940</v>
      </c>
      <c r="E9612" t="s">
        <v>27941</v>
      </c>
      <c r="H9612" s="14">
        <v>0</v>
      </c>
      <c r="I9612" s="14">
        <v>0</v>
      </c>
      <c r="J9612" s="14">
        <v>0</v>
      </c>
      <c r="K9612" s="14">
        <v>0</v>
      </c>
      <c r="L9612" s="14">
        <v>0</v>
      </c>
      <c r="M9612" s="14">
        <v>0</v>
      </c>
      <c r="N9612" t="s">
        <v>55</v>
      </c>
    </row>
    <row r="9613" spans="1:14">
      <c r="A9613">
        <v>6</v>
      </c>
      <c r="B9613" t="s">
        <v>55</v>
      </c>
      <c r="C9613" s="13" t="s">
        <v>27942</v>
      </c>
      <c r="D9613" s="13" t="s">
        <v>27943</v>
      </c>
      <c r="E9613" t="s">
        <v>27944</v>
      </c>
      <c r="H9613" s="14">
        <v>0</v>
      </c>
      <c r="I9613" s="14">
        <v>0</v>
      </c>
      <c r="J9613" s="14">
        <v>0</v>
      </c>
      <c r="K9613" s="14">
        <v>0</v>
      </c>
      <c r="L9613" s="14">
        <v>0</v>
      </c>
      <c r="M9613" s="14">
        <v>0</v>
      </c>
      <c r="N9613" t="s">
        <v>55</v>
      </c>
    </row>
    <row r="9614" spans="1:14">
      <c r="A9614">
        <v>6</v>
      </c>
      <c r="B9614" t="s">
        <v>55</v>
      </c>
      <c r="C9614" s="13" t="s">
        <v>27945</v>
      </c>
      <c r="D9614" s="13" t="s">
        <v>27946</v>
      </c>
      <c r="E9614" t="s">
        <v>27947</v>
      </c>
      <c r="H9614" s="14">
        <v>0</v>
      </c>
      <c r="I9614" s="14">
        <v>0</v>
      </c>
      <c r="J9614" s="14">
        <v>0</v>
      </c>
      <c r="K9614" s="14">
        <v>0</v>
      </c>
      <c r="L9614" s="14">
        <v>0</v>
      </c>
      <c r="M9614" s="14">
        <v>0</v>
      </c>
      <c r="N9614" t="s">
        <v>55</v>
      </c>
    </row>
    <row r="9615" spans="1:14">
      <c r="A9615">
        <v>6</v>
      </c>
      <c r="B9615" t="s">
        <v>55</v>
      </c>
      <c r="C9615" s="13" t="s">
        <v>27948</v>
      </c>
      <c r="D9615" s="13" t="s">
        <v>27949</v>
      </c>
      <c r="E9615" t="s">
        <v>27950</v>
      </c>
      <c r="H9615" s="14">
        <v>0</v>
      </c>
      <c r="I9615" s="14">
        <v>0</v>
      </c>
      <c r="J9615" s="14">
        <v>0</v>
      </c>
      <c r="K9615" s="14">
        <v>0</v>
      </c>
      <c r="L9615" s="14">
        <v>0</v>
      </c>
      <c r="M9615" s="14">
        <v>0</v>
      </c>
      <c r="N9615" t="s">
        <v>55</v>
      </c>
    </row>
    <row r="9616" spans="1:14">
      <c r="A9616">
        <v>6</v>
      </c>
      <c r="B9616" t="s">
        <v>55</v>
      </c>
      <c r="C9616" s="13" t="s">
        <v>27951</v>
      </c>
      <c r="D9616" s="13" t="s">
        <v>27952</v>
      </c>
      <c r="E9616" t="s">
        <v>27953</v>
      </c>
      <c r="H9616" s="14">
        <v>0</v>
      </c>
      <c r="I9616" s="14">
        <v>0</v>
      </c>
      <c r="J9616" s="14">
        <v>0</v>
      </c>
      <c r="K9616" s="14">
        <v>0</v>
      </c>
      <c r="L9616" s="14">
        <v>0</v>
      </c>
      <c r="M9616" s="14">
        <v>0</v>
      </c>
      <c r="N9616" t="s">
        <v>55</v>
      </c>
    </row>
    <row r="9617" spans="1:14">
      <c r="A9617">
        <v>6</v>
      </c>
      <c r="B9617" t="s">
        <v>55</v>
      </c>
      <c r="C9617" s="13" t="s">
        <v>27954</v>
      </c>
      <c r="D9617" s="13" t="s">
        <v>27955</v>
      </c>
      <c r="E9617" t="s">
        <v>27956</v>
      </c>
      <c r="H9617" s="14">
        <v>0</v>
      </c>
      <c r="I9617" s="14">
        <v>0</v>
      </c>
      <c r="J9617" s="14">
        <v>0</v>
      </c>
      <c r="K9617" s="14">
        <v>0</v>
      </c>
      <c r="L9617" s="14">
        <v>0</v>
      </c>
      <c r="M9617" s="14">
        <v>0</v>
      </c>
      <c r="N9617" t="s">
        <v>55</v>
      </c>
    </row>
    <row r="9618" spans="1:14">
      <c r="A9618">
        <v>6</v>
      </c>
      <c r="B9618" t="s">
        <v>55</v>
      </c>
      <c r="C9618" s="13" t="s">
        <v>27957</v>
      </c>
      <c r="D9618" s="13" t="s">
        <v>27958</v>
      </c>
      <c r="E9618" t="s">
        <v>27959</v>
      </c>
      <c r="H9618" s="14">
        <v>0</v>
      </c>
      <c r="I9618" s="14">
        <v>0</v>
      </c>
      <c r="J9618" s="14">
        <v>0</v>
      </c>
      <c r="K9618" s="14">
        <v>0</v>
      </c>
      <c r="L9618" s="14">
        <v>0</v>
      </c>
      <c r="M9618" s="14">
        <v>0</v>
      </c>
      <c r="N9618" t="s">
        <v>55</v>
      </c>
    </row>
    <row r="9619" spans="1:14">
      <c r="A9619">
        <v>6</v>
      </c>
      <c r="B9619" t="s">
        <v>55</v>
      </c>
      <c r="C9619" s="13" t="s">
        <v>27960</v>
      </c>
      <c r="D9619" s="13" t="s">
        <v>27961</v>
      </c>
      <c r="E9619" t="s">
        <v>27962</v>
      </c>
      <c r="H9619" s="14">
        <v>3000</v>
      </c>
      <c r="I9619" s="14">
        <v>3000</v>
      </c>
      <c r="J9619" s="14">
        <v>3900</v>
      </c>
      <c r="K9619" s="14">
        <v>3900</v>
      </c>
      <c r="L9619" s="14">
        <v>0</v>
      </c>
      <c r="M9619" s="14">
        <v>0</v>
      </c>
      <c r="N9619" t="s">
        <v>55</v>
      </c>
    </row>
    <row r="9620" spans="1:14">
      <c r="A9620">
        <v>6</v>
      </c>
      <c r="B9620" t="s">
        <v>55</v>
      </c>
      <c r="C9620" s="13" t="s">
        <v>27963</v>
      </c>
      <c r="D9620" s="13" t="s">
        <v>27964</v>
      </c>
      <c r="E9620" t="s">
        <v>27965</v>
      </c>
      <c r="H9620" s="14">
        <v>0</v>
      </c>
      <c r="I9620" s="14">
        <v>0</v>
      </c>
      <c r="J9620" s="14">
        <v>0</v>
      </c>
      <c r="K9620" s="14">
        <v>0</v>
      </c>
      <c r="L9620" s="14">
        <v>0</v>
      </c>
      <c r="M9620" s="14">
        <v>0</v>
      </c>
      <c r="N9620" t="s">
        <v>55</v>
      </c>
    </row>
    <row r="9621" spans="1:14">
      <c r="A9621">
        <v>6</v>
      </c>
      <c r="B9621" t="s">
        <v>55</v>
      </c>
      <c r="C9621" s="13" t="s">
        <v>27966</v>
      </c>
      <c r="D9621" s="13" t="s">
        <v>27966</v>
      </c>
      <c r="E9621" t="s">
        <v>27967</v>
      </c>
      <c r="H9621" s="14">
        <v>800</v>
      </c>
      <c r="I9621" s="14">
        <v>0</v>
      </c>
      <c r="J9621" s="14">
        <v>0</v>
      </c>
      <c r="K9621" s="14">
        <v>0</v>
      </c>
      <c r="L9621" s="14">
        <v>0</v>
      </c>
      <c r="M9621" s="14">
        <v>0</v>
      </c>
      <c r="N9621" t="s">
        <v>55</v>
      </c>
    </row>
    <row r="9622" spans="1:14">
      <c r="A9622">
        <v>6</v>
      </c>
      <c r="B9622" t="s">
        <v>55</v>
      </c>
      <c r="C9622" s="13" t="s">
        <v>27968</v>
      </c>
      <c r="D9622" s="13" t="s">
        <v>27969</v>
      </c>
      <c r="E9622" t="s">
        <v>27970</v>
      </c>
      <c r="H9622" s="14">
        <v>2400</v>
      </c>
      <c r="I9622" s="14">
        <v>0</v>
      </c>
      <c r="J9622" s="14">
        <v>3120</v>
      </c>
      <c r="K9622" s="14">
        <v>0</v>
      </c>
      <c r="L9622" s="14">
        <v>3360</v>
      </c>
      <c r="M9622" s="14">
        <v>0</v>
      </c>
      <c r="N9622" t="s">
        <v>55</v>
      </c>
    </row>
    <row r="9623" spans="1:14">
      <c r="A9623">
        <v>6</v>
      </c>
      <c r="B9623" t="s">
        <v>55</v>
      </c>
      <c r="C9623" s="13" t="s">
        <v>27971</v>
      </c>
      <c r="D9623" s="13" t="s">
        <v>27972</v>
      </c>
      <c r="E9623" t="s">
        <v>27973</v>
      </c>
      <c r="H9623" s="14">
        <v>0</v>
      </c>
      <c r="I9623" s="14">
        <v>0</v>
      </c>
      <c r="J9623" s="14">
        <v>0</v>
      </c>
      <c r="K9623" s="14">
        <v>0</v>
      </c>
      <c r="L9623" s="14">
        <v>0</v>
      </c>
      <c r="M9623" s="14">
        <v>0</v>
      </c>
      <c r="N9623" t="s">
        <v>55</v>
      </c>
    </row>
    <row r="9624" spans="1:14">
      <c r="A9624">
        <v>6</v>
      </c>
      <c r="B9624" t="s">
        <v>55</v>
      </c>
      <c r="C9624" s="13" t="s">
        <v>27974</v>
      </c>
      <c r="D9624" s="13" t="s">
        <v>27975</v>
      </c>
      <c r="E9624" t="s">
        <v>27976</v>
      </c>
      <c r="H9624" s="14">
        <v>0</v>
      </c>
      <c r="I9624" s="14">
        <v>0</v>
      </c>
      <c r="J9624" s="14">
        <v>0</v>
      </c>
      <c r="K9624" s="14">
        <v>0</v>
      </c>
      <c r="L9624" s="14">
        <v>0</v>
      </c>
      <c r="M9624" s="14">
        <v>0</v>
      </c>
      <c r="N9624" t="s">
        <v>55</v>
      </c>
    </row>
    <row r="9625" spans="1:14">
      <c r="A9625">
        <v>6</v>
      </c>
      <c r="B9625" t="s">
        <v>55</v>
      </c>
      <c r="C9625" s="13" t="s">
        <v>27977</v>
      </c>
      <c r="D9625" s="13" t="s">
        <v>27978</v>
      </c>
      <c r="E9625" t="s">
        <v>27979</v>
      </c>
      <c r="H9625" s="14">
        <v>0</v>
      </c>
      <c r="I9625" s="14">
        <v>0</v>
      </c>
      <c r="J9625" s="14">
        <v>0</v>
      </c>
      <c r="K9625" s="14">
        <v>0</v>
      </c>
      <c r="L9625" s="14">
        <v>0</v>
      </c>
      <c r="M9625" s="14">
        <v>0</v>
      </c>
      <c r="N9625" t="s">
        <v>55</v>
      </c>
    </row>
    <row r="9626" spans="1:14">
      <c r="A9626">
        <v>6</v>
      </c>
      <c r="B9626" t="s">
        <v>55</v>
      </c>
      <c r="C9626" s="13" t="s">
        <v>27980</v>
      </c>
      <c r="D9626" s="13" t="s">
        <v>27981</v>
      </c>
      <c r="E9626" t="s">
        <v>27982</v>
      </c>
      <c r="H9626" s="14">
        <v>0</v>
      </c>
      <c r="I9626" s="14">
        <v>0</v>
      </c>
      <c r="J9626" s="14">
        <v>0</v>
      </c>
      <c r="K9626" s="14">
        <v>0</v>
      </c>
      <c r="L9626" s="14">
        <v>0</v>
      </c>
      <c r="M9626" s="14">
        <v>0</v>
      </c>
      <c r="N9626" t="s">
        <v>55</v>
      </c>
    </row>
    <row r="9627" spans="1:14">
      <c r="A9627">
        <v>6</v>
      </c>
      <c r="B9627" t="s">
        <v>55</v>
      </c>
      <c r="C9627" s="13" t="s">
        <v>27983</v>
      </c>
      <c r="D9627" s="13" t="s">
        <v>27984</v>
      </c>
      <c r="E9627" t="s">
        <v>27985</v>
      </c>
      <c r="H9627" s="14">
        <v>0</v>
      </c>
      <c r="I9627" s="14">
        <v>0</v>
      </c>
      <c r="J9627" s="14">
        <v>0</v>
      </c>
      <c r="K9627" s="14">
        <v>0</v>
      </c>
      <c r="L9627" s="14">
        <v>0</v>
      </c>
      <c r="M9627" s="14">
        <v>0</v>
      </c>
      <c r="N9627" t="s">
        <v>55</v>
      </c>
    </row>
    <row r="9628" spans="1:14">
      <c r="A9628">
        <v>6</v>
      </c>
      <c r="B9628" t="s">
        <v>55</v>
      </c>
      <c r="C9628" s="13" t="s">
        <v>27986</v>
      </c>
      <c r="D9628" s="13" t="s">
        <v>27987</v>
      </c>
      <c r="E9628" t="s">
        <v>27988</v>
      </c>
      <c r="H9628" s="14">
        <v>18500</v>
      </c>
      <c r="I9628" s="14">
        <v>18500</v>
      </c>
      <c r="J9628" s="14">
        <v>24050</v>
      </c>
      <c r="K9628" s="14">
        <v>24050</v>
      </c>
      <c r="L9628" s="14">
        <v>25900</v>
      </c>
      <c r="M9628" s="14">
        <v>25900</v>
      </c>
      <c r="N9628" t="s">
        <v>55</v>
      </c>
    </row>
    <row r="9629" spans="1:14">
      <c r="A9629">
        <v>6</v>
      </c>
      <c r="B9629" t="s">
        <v>55</v>
      </c>
      <c r="C9629" s="13" t="s">
        <v>27989</v>
      </c>
      <c r="D9629" s="13" t="s">
        <v>27990</v>
      </c>
      <c r="E9629" t="s">
        <v>27991</v>
      </c>
      <c r="H9629" s="14">
        <v>0</v>
      </c>
      <c r="I9629" s="14">
        <v>0</v>
      </c>
      <c r="J9629" s="14">
        <v>0</v>
      </c>
      <c r="K9629" s="14">
        <v>0</v>
      </c>
      <c r="L9629" s="14">
        <v>0</v>
      </c>
      <c r="M9629" s="14">
        <v>0</v>
      </c>
      <c r="N9629" t="s">
        <v>55</v>
      </c>
    </row>
    <row r="9630" spans="1:14">
      <c r="A9630">
        <v>6</v>
      </c>
      <c r="B9630" t="s">
        <v>55</v>
      </c>
      <c r="C9630" s="13" t="s">
        <v>27992</v>
      </c>
      <c r="D9630" s="13" t="s">
        <v>27990</v>
      </c>
      <c r="E9630" t="s">
        <v>27993</v>
      </c>
      <c r="H9630" s="14">
        <v>0</v>
      </c>
      <c r="I9630" s="14">
        <v>0</v>
      </c>
      <c r="J9630" s="14">
        <v>0</v>
      </c>
      <c r="K9630" s="14">
        <v>0</v>
      </c>
      <c r="L9630" s="14">
        <v>0</v>
      </c>
      <c r="M9630" s="14">
        <v>0</v>
      </c>
      <c r="N9630" t="s">
        <v>55</v>
      </c>
    </row>
    <row r="9631" spans="1:14">
      <c r="A9631">
        <v>6</v>
      </c>
      <c r="B9631" t="s">
        <v>55</v>
      </c>
      <c r="C9631" s="13" t="s">
        <v>27994</v>
      </c>
      <c r="D9631" s="13" t="s">
        <v>27995</v>
      </c>
      <c r="E9631" t="s">
        <v>27996</v>
      </c>
      <c r="H9631" s="14">
        <v>0</v>
      </c>
      <c r="I9631" s="14">
        <v>0</v>
      </c>
      <c r="J9631" s="14">
        <v>0</v>
      </c>
      <c r="K9631" s="14">
        <v>0</v>
      </c>
      <c r="L9631" s="14">
        <v>0</v>
      </c>
      <c r="M9631" s="14">
        <v>0</v>
      </c>
      <c r="N9631" t="s">
        <v>55</v>
      </c>
    </row>
    <row r="9632" spans="1:14">
      <c r="A9632">
        <v>6</v>
      </c>
      <c r="B9632" t="s">
        <v>55</v>
      </c>
      <c r="C9632" s="13" t="s">
        <v>27997</v>
      </c>
      <c r="D9632" s="13" t="s">
        <v>27998</v>
      </c>
      <c r="E9632" t="s">
        <v>27999</v>
      </c>
      <c r="H9632" s="14">
        <v>0</v>
      </c>
      <c r="I9632" s="14">
        <v>0</v>
      </c>
      <c r="J9632" s="14">
        <v>0</v>
      </c>
      <c r="K9632" s="14">
        <v>0</v>
      </c>
      <c r="L9632" s="14">
        <v>0</v>
      </c>
      <c r="M9632" s="14">
        <v>0</v>
      </c>
      <c r="N9632" t="s">
        <v>55</v>
      </c>
    </row>
    <row r="9633" spans="1:14">
      <c r="A9633">
        <v>6</v>
      </c>
      <c r="B9633" t="s">
        <v>55</v>
      </c>
      <c r="C9633" s="13" t="s">
        <v>28000</v>
      </c>
      <c r="D9633" s="13" t="s">
        <v>28001</v>
      </c>
      <c r="E9633" t="s">
        <v>28002</v>
      </c>
      <c r="H9633" s="14">
        <v>32000</v>
      </c>
      <c r="I9633" s="14">
        <v>32000</v>
      </c>
      <c r="J9633" s="14">
        <v>41600</v>
      </c>
      <c r="K9633" s="14">
        <v>41600</v>
      </c>
      <c r="L9633" s="14">
        <v>44800</v>
      </c>
      <c r="M9633" s="14">
        <v>44800</v>
      </c>
      <c r="N9633" t="s">
        <v>55</v>
      </c>
    </row>
    <row r="9634" spans="1:14">
      <c r="A9634">
        <v>6</v>
      </c>
      <c r="B9634" t="s">
        <v>55</v>
      </c>
      <c r="C9634" s="13" t="s">
        <v>28003</v>
      </c>
      <c r="D9634" s="13" t="s">
        <v>28004</v>
      </c>
      <c r="E9634" t="s">
        <v>28005</v>
      </c>
      <c r="H9634" s="14">
        <v>0</v>
      </c>
      <c r="I9634" s="14">
        <v>0</v>
      </c>
      <c r="J9634" s="14">
        <v>0</v>
      </c>
      <c r="K9634" s="14">
        <v>0</v>
      </c>
      <c r="L9634" s="14">
        <v>0</v>
      </c>
      <c r="M9634" s="14">
        <v>0</v>
      </c>
      <c r="N9634" t="s">
        <v>55</v>
      </c>
    </row>
    <row r="9635" spans="1:14">
      <c r="A9635">
        <v>6</v>
      </c>
      <c r="B9635" t="s">
        <v>55</v>
      </c>
      <c r="C9635" s="13" t="s">
        <v>28006</v>
      </c>
      <c r="D9635" s="13" t="s">
        <v>28007</v>
      </c>
      <c r="E9635" t="s">
        <v>28008</v>
      </c>
      <c r="H9635" s="14">
        <v>24000</v>
      </c>
      <c r="I9635" s="14">
        <v>24000</v>
      </c>
      <c r="J9635" s="14">
        <v>31200</v>
      </c>
      <c r="K9635" s="14">
        <v>31200</v>
      </c>
      <c r="L9635" s="14">
        <v>33600</v>
      </c>
      <c r="M9635" s="14">
        <v>33600</v>
      </c>
      <c r="N9635" t="s">
        <v>55</v>
      </c>
    </row>
    <row r="9636" spans="1:14">
      <c r="A9636">
        <v>6</v>
      </c>
      <c r="B9636" t="s">
        <v>55</v>
      </c>
      <c r="C9636" s="13" t="s">
        <v>28009</v>
      </c>
      <c r="D9636" s="13" t="s">
        <v>28010</v>
      </c>
      <c r="E9636" t="s">
        <v>28011</v>
      </c>
      <c r="H9636" s="14">
        <v>0</v>
      </c>
      <c r="I9636" s="14">
        <v>0</v>
      </c>
      <c r="J9636" s="14">
        <v>0</v>
      </c>
      <c r="K9636" s="14">
        <v>0</v>
      </c>
      <c r="L9636" s="14">
        <v>0</v>
      </c>
      <c r="M9636" s="14">
        <v>0</v>
      </c>
      <c r="N9636" t="s">
        <v>55</v>
      </c>
    </row>
    <row r="9637" spans="1:14">
      <c r="A9637">
        <v>6</v>
      </c>
      <c r="B9637" t="s">
        <v>55</v>
      </c>
      <c r="C9637" s="13" t="s">
        <v>28012</v>
      </c>
      <c r="D9637" s="13" t="s">
        <v>28013</v>
      </c>
      <c r="E9637" t="s">
        <v>28014</v>
      </c>
      <c r="H9637" s="14">
        <v>0</v>
      </c>
      <c r="I9637" s="14">
        <v>0</v>
      </c>
      <c r="J9637" s="14">
        <v>0</v>
      </c>
      <c r="K9637" s="14">
        <v>0</v>
      </c>
      <c r="L9637" s="14">
        <v>0</v>
      </c>
      <c r="M9637" s="14">
        <v>0</v>
      </c>
      <c r="N9637" t="s">
        <v>55</v>
      </c>
    </row>
    <row r="9638" spans="1:14">
      <c r="A9638">
        <v>6</v>
      </c>
      <c r="B9638" t="s">
        <v>55</v>
      </c>
      <c r="C9638" s="13" t="s">
        <v>28015</v>
      </c>
      <c r="D9638" s="13" t="s">
        <v>28016</v>
      </c>
      <c r="E9638" t="s">
        <v>28017</v>
      </c>
      <c r="H9638" s="14">
        <v>0</v>
      </c>
      <c r="I9638" s="14">
        <v>0</v>
      </c>
      <c r="J9638" s="14">
        <v>0</v>
      </c>
      <c r="K9638" s="14">
        <v>0</v>
      </c>
      <c r="L9638" s="14">
        <v>0</v>
      </c>
      <c r="M9638" s="14">
        <v>0</v>
      </c>
      <c r="N9638" t="s">
        <v>55</v>
      </c>
    </row>
    <row r="9639" spans="1:14">
      <c r="A9639">
        <v>6</v>
      </c>
      <c r="B9639" t="s">
        <v>55</v>
      </c>
      <c r="C9639" s="13" t="s">
        <v>28018</v>
      </c>
      <c r="D9639" s="13" t="s">
        <v>28019</v>
      </c>
      <c r="E9639" t="s">
        <v>28020</v>
      </c>
      <c r="H9639" s="14">
        <v>0</v>
      </c>
      <c r="I9639" s="14">
        <v>0</v>
      </c>
      <c r="J9639" s="14">
        <v>0</v>
      </c>
      <c r="K9639" s="14">
        <v>0</v>
      </c>
      <c r="L9639" s="14">
        <v>0</v>
      </c>
      <c r="M9639" s="14">
        <v>0</v>
      </c>
      <c r="N9639" t="s">
        <v>55</v>
      </c>
    </row>
    <row r="9640" spans="1:14">
      <c r="A9640">
        <v>6</v>
      </c>
      <c r="B9640" t="s">
        <v>55</v>
      </c>
      <c r="C9640" s="13" t="s">
        <v>28021</v>
      </c>
      <c r="D9640" s="13" t="s">
        <v>28022</v>
      </c>
      <c r="E9640" t="s">
        <v>28023</v>
      </c>
      <c r="H9640" s="14">
        <v>0</v>
      </c>
      <c r="I9640" s="14">
        <v>0</v>
      </c>
      <c r="J9640" s="14">
        <v>0</v>
      </c>
      <c r="K9640" s="14">
        <v>0</v>
      </c>
      <c r="L9640" s="14">
        <v>0</v>
      </c>
      <c r="M9640" s="14">
        <v>0</v>
      </c>
      <c r="N9640" t="s">
        <v>55</v>
      </c>
    </row>
    <row r="9641" spans="1:14">
      <c r="A9641">
        <v>6</v>
      </c>
      <c r="B9641" t="s">
        <v>55</v>
      </c>
      <c r="C9641" s="13" t="s">
        <v>28024</v>
      </c>
      <c r="D9641" s="13" t="s">
        <v>28025</v>
      </c>
      <c r="E9641" t="s">
        <v>28026</v>
      </c>
      <c r="H9641" s="14">
        <v>0</v>
      </c>
      <c r="I9641" s="14">
        <v>0</v>
      </c>
      <c r="J9641" s="14">
        <v>0</v>
      </c>
      <c r="K9641" s="14">
        <v>0</v>
      </c>
      <c r="L9641" s="14">
        <v>0</v>
      </c>
      <c r="M9641" s="14">
        <v>0</v>
      </c>
      <c r="N9641" t="s">
        <v>55</v>
      </c>
    </row>
    <row r="9642" spans="1:14">
      <c r="A9642">
        <v>6</v>
      </c>
      <c r="B9642" t="s">
        <v>55</v>
      </c>
      <c r="C9642" s="13" t="s">
        <v>28027</v>
      </c>
      <c r="D9642" s="13" t="s">
        <v>28028</v>
      </c>
      <c r="E9642" t="s">
        <v>28029</v>
      </c>
      <c r="H9642" s="14">
        <v>0</v>
      </c>
      <c r="I9642" s="14">
        <v>0</v>
      </c>
      <c r="J9642" s="14">
        <v>0</v>
      </c>
      <c r="K9642" s="14">
        <v>0</v>
      </c>
      <c r="L9642" s="14">
        <v>0</v>
      </c>
      <c r="M9642" s="14">
        <v>0</v>
      </c>
      <c r="N9642" t="s">
        <v>55</v>
      </c>
    </row>
    <row r="9643" spans="1:14">
      <c r="A9643">
        <v>6</v>
      </c>
      <c r="B9643" t="s">
        <v>55</v>
      </c>
      <c r="C9643" s="13" t="s">
        <v>28030</v>
      </c>
      <c r="D9643" s="13" t="s">
        <v>28031</v>
      </c>
      <c r="E9643" t="s">
        <v>28032</v>
      </c>
      <c r="H9643" s="14">
        <v>0</v>
      </c>
      <c r="I9643" s="14">
        <v>0</v>
      </c>
      <c r="J9643" s="14">
        <v>0</v>
      </c>
      <c r="K9643" s="14">
        <v>0</v>
      </c>
      <c r="L9643" s="14">
        <v>0</v>
      </c>
      <c r="M9643" s="14">
        <v>0</v>
      </c>
      <c r="N9643" t="s">
        <v>55</v>
      </c>
    </row>
    <row r="9644" spans="1:14">
      <c r="A9644">
        <v>6</v>
      </c>
      <c r="B9644" t="s">
        <v>55</v>
      </c>
      <c r="C9644" s="13" t="s">
        <v>28033</v>
      </c>
      <c r="D9644" s="13" t="s">
        <v>28034</v>
      </c>
      <c r="E9644" t="s">
        <v>28035</v>
      </c>
      <c r="H9644" s="14">
        <v>0</v>
      </c>
      <c r="I9644" s="14">
        <v>0</v>
      </c>
      <c r="J9644" s="14">
        <v>0</v>
      </c>
      <c r="K9644" s="14">
        <v>0</v>
      </c>
      <c r="L9644" s="14">
        <v>0</v>
      </c>
      <c r="M9644" s="14">
        <v>0</v>
      </c>
      <c r="N9644" t="s">
        <v>55</v>
      </c>
    </row>
    <row r="9645" spans="1:14">
      <c r="A9645">
        <v>6</v>
      </c>
      <c r="B9645" t="s">
        <v>55</v>
      </c>
      <c r="C9645" s="13" t="s">
        <v>28036</v>
      </c>
      <c r="D9645" s="13" t="s">
        <v>28037</v>
      </c>
      <c r="E9645" t="s">
        <v>28038</v>
      </c>
      <c r="H9645" s="14">
        <v>0</v>
      </c>
      <c r="I9645" s="14">
        <v>0</v>
      </c>
      <c r="J9645" s="14">
        <v>0</v>
      </c>
      <c r="K9645" s="14">
        <v>0</v>
      </c>
      <c r="L9645" s="14">
        <v>0</v>
      </c>
      <c r="M9645" s="14">
        <v>0</v>
      </c>
      <c r="N9645" t="s">
        <v>55</v>
      </c>
    </row>
    <row r="9646" spans="1:14">
      <c r="A9646">
        <v>6</v>
      </c>
      <c r="B9646" t="s">
        <v>55</v>
      </c>
      <c r="C9646" s="13" t="s">
        <v>28039</v>
      </c>
      <c r="D9646" s="13" t="s">
        <v>28040</v>
      </c>
      <c r="E9646" t="s">
        <v>28041</v>
      </c>
      <c r="H9646" s="14">
        <v>0</v>
      </c>
      <c r="I9646" s="14">
        <v>0</v>
      </c>
      <c r="J9646" s="14">
        <v>0</v>
      </c>
      <c r="K9646" s="14">
        <v>0</v>
      </c>
      <c r="L9646" s="14">
        <v>0</v>
      </c>
      <c r="M9646" s="14">
        <v>0</v>
      </c>
      <c r="N9646" t="s">
        <v>55</v>
      </c>
    </row>
    <row r="9647" spans="1:14">
      <c r="A9647">
        <v>6</v>
      </c>
      <c r="B9647" t="s">
        <v>55</v>
      </c>
      <c r="C9647" s="13" t="s">
        <v>28042</v>
      </c>
      <c r="D9647" s="13" t="s">
        <v>28043</v>
      </c>
      <c r="E9647" t="s">
        <v>28044</v>
      </c>
      <c r="H9647" s="14">
        <v>0</v>
      </c>
      <c r="I9647" s="14">
        <v>0</v>
      </c>
      <c r="J9647" s="14">
        <v>0</v>
      </c>
      <c r="K9647" s="14">
        <v>0</v>
      </c>
      <c r="L9647" s="14">
        <v>0</v>
      </c>
      <c r="M9647" s="14">
        <v>0</v>
      </c>
      <c r="N9647" t="s">
        <v>55</v>
      </c>
    </row>
    <row r="9648" spans="1:14">
      <c r="A9648">
        <v>6</v>
      </c>
      <c r="B9648" t="s">
        <v>55</v>
      </c>
      <c r="C9648" s="13" t="s">
        <v>28045</v>
      </c>
      <c r="D9648" s="13" t="s">
        <v>28046</v>
      </c>
      <c r="E9648" t="s">
        <v>28047</v>
      </c>
      <c r="H9648" s="14">
        <v>0</v>
      </c>
      <c r="I9648" s="14">
        <v>0</v>
      </c>
      <c r="J9648" s="14">
        <v>0</v>
      </c>
      <c r="K9648" s="14">
        <v>0</v>
      </c>
      <c r="L9648" s="14">
        <v>0</v>
      </c>
      <c r="M9648" s="14">
        <v>0</v>
      </c>
      <c r="N9648" t="s">
        <v>55</v>
      </c>
    </row>
    <row r="9649" spans="1:14">
      <c r="A9649">
        <v>6</v>
      </c>
      <c r="B9649" t="s">
        <v>55</v>
      </c>
      <c r="C9649" s="13" t="s">
        <v>28048</v>
      </c>
      <c r="D9649" s="13" t="s">
        <v>28049</v>
      </c>
      <c r="E9649" t="s">
        <v>28050</v>
      </c>
      <c r="H9649" s="14">
        <v>0</v>
      </c>
      <c r="I9649" s="14">
        <v>0</v>
      </c>
      <c r="J9649" s="14">
        <v>0</v>
      </c>
      <c r="K9649" s="14">
        <v>0</v>
      </c>
      <c r="L9649" s="14">
        <v>0</v>
      </c>
      <c r="M9649" s="14">
        <v>0</v>
      </c>
      <c r="N9649" t="s">
        <v>55</v>
      </c>
    </row>
    <row r="9650" spans="1:14">
      <c r="A9650">
        <v>6</v>
      </c>
      <c r="B9650" t="s">
        <v>55</v>
      </c>
      <c r="C9650" s="13" t="s">
        <v>28051</v>
      </c>
      <c r="D9650" s="13" t="s">
        <v>28052</v>
      </c>
      <c r="E9650" t="s">
        <v>28053</v>
      </c>
      <c r="H9650" s="14">
        <v>0</v>
      </c>
      <c r="I9650" s="14">
        <v>0</v>
      </c>
      <c r="J9650" s="14">
        <v>0</v>
      </c>
      <c r="K9650" s="14">
        <v>0</v>
      </c>
      <c r="L9650" s="14">
        <v>0</v>
      </c>
      <c r="M9650" s="14">
        <v>0</v>
      </c>
      <c r="N9650" t="s">
        <v>55</v>
      </c>
    </row>
    <row r="9651" spans="1:14">
      <c r="A9651">
        <v>6</v>
      </c>
      <c r="B9651" t="s">
        <v>55</v>
      </c>
      <c r="C9651" s="13" t="s">
        <v>28054</v>
      </c>
      <c r="D9651" s="13" t="s">
        <v>28055</v>
      </c>
      <c r="E9651" t="s">
        <v>28056</v>
      </c>
      <c r="H9651" s="14">
        <v>0</v>
      </c>
      <c r="I9651" s="14">
        <v>0</v>
      </c>
      <c r="J9651" s="14">
        <v>0</v>
      </c>
      <c r="K9651" s="14">
        <v>0</v>
      </c>
      <c r="L9651" s="14">
        <v>0</v>
      </c>
      <c r="M9651" s="14">
        <v>0</v>
      </c>
      <c r="N9651" t="s">
        <v>55</v>
      </c>
    </row>
    <row r="9652" spans="1:14">
      <c r="A9652">
        <v>6</v>
      </c>
      <c r="B9652" t="s">
        <v>55</v>
      </c>
      <c r="C9652" s="13" t="s">
        <v>28057</v>
      </c>
      <c r="D9652" s="13" t="s">
        <v>28058</v>
      </c>
      <c r="E9652" t="s">
        <v>28059</v>
      </c>
      <c r="H9652" s="14">
        <v>0</v>
      </c>
      <c r="I9652" s="14">
        <v>0</v>
      </c>
      <c r="J9652" s="14">
        <v>0</v>
      </c>
      <c r="K9652" s="14">
        <v>0</v>
      </c>
      <c r="L9652" s="14">
        <v>0</v>
      </c>
      <c r="M9652" s="14">
        <v>0</v>
      </c>
      <c r="N9652" t="s">
        <v>55</v>
      </c>
    </row>
    <row r="9653" spans="1:14">
      <c r="A9653">
        <v>6</v>
      </c>
      <c r="B9653" t="s">
        <v>55</v>
      </c>
      <c r="C9653" s="13" t="s">
        <v>28060</v>
      </c>
      <c r="D9653" s="13" t="s">
        <v>28061</v>
      </c>
      <c r="E9653" t="s">
        <v>28062</v>
      </c>
      <c r="H9653" s="14">
        <v>0</v>
      </c>
      <c r="I9653" s="14">
        <v>0</v>
      </c>
      <c r="J9653" s="14">
        <v>0</v>
      </c>
      <c r="K9653" s="14">
        <v>0</v>
      </c>
      <c r="L9653" s="14">
        <v>0</v>
      </c>
      <c r="M9653" s="14">
        <v>0</v>
      </c>
      <c r="N9653" t="s">
        <v>55</v>
      </c>
    </row>
    <row r="9654" spans="1:14">
      <c r="A9654">
        <v>6</v>
      </c>
      <c r="B9654" t="s">
        <v>55</v>
      </c>
      <c r="C9654" s="13" t="s">
        <v>28063</v>
      </c>
      <c r="D9654" s="13" t="s">
        <v>28064</v>
      </c>
      <c r="E9654" t="s">
        <v>28065</v>
      </c>
      <c r="H9654" s="14">
        <v>0</v>
      </c>
      <c r="I9654" s="14">
        <v>0</v>
      </c>
      <c r="J9654" s="14">
        <v>0</v>
      </c>
      <c r="K9654" s="14">
        <v>0</v>
      </c>
      <c r="L9654" s="14">
        <v>0</v>
      </c>
      <c r="M9654" s="14">
        <v>0</v>
      </c>
      <c r="N9654" t="s">
        <v>55</v>
      </c>
    </row>
    <row r="9655" spans="1:14">
      <c r="A9655">
        <v>6</v>
      </c>
      <c r="B9655" t="s">
        <v>55</v>
      </c>
      <c r="C9655" s="13" t="s">
        <v>28066</v>
      </c>
      <c r="D9655" s="13" t="s">
        <v>28067</v>
      </c>
      <c r="E9655" t="s">
        <v>28068</v>
      </c>
      <c r="H9655" s="14">
        <v>0</v>
      </c>
      <c r="I9655" s="14">
        <v>0</v>
      </c>
      <c r="J9655" s="14">
        <v>0</v>
      </c>
      <c r="K9655" s="14">
        <v>0</v>
      </c>
      <c r="L9655" s="14">
        <v>0</v>
      </c>
      <c r="M9655" s="14">
        <v>0</v>
      </c>
      <c r="N9655" t="s">
        <v>55</v>
      </c>
    </row>
    <row r="9656" spans="1:14">
      <c r="A9656">
        <v>6</v>
      </c>
      <c r="B9656" t="s">
        <v>55</v>
      </c>
      <c r="C9656" s="13" t="s">
        <v>28069</v>
      </c>
      <c r="D9656" s="13" t="s">
        <v>28070</v>
      </c>
      <c r="E9656" t="s">
        <v>28071</v>
      </c>
      <c r="H9656" s="14">
        <v>0</v>
      </c>
      <c r="I9656" s="14">
        <v>0</v>
      </c>
      <c r="J9656" s="14">
        <v>0</v>
      </c>
      <c r="K9656" s="14">
        <v>0</v>
      </c>
      <c r="L9656" s="14">
        <v>0</v>
      </c>
      <c r="M9656" s="14">
        <v>0</v>
      </c>
      <c r="N9656" t="s">
        <v>55</v>
      </c>
    </row>
    <row r="9657" spans="1:14">
      <c r="A9657">
        <v>6</v>
      </c>
      <c r="B9657" t="s">
        <v>55</v>
      </c>
      <c r="C9657" s="13" t="s">
        <v>28072</v>
      </c>
      <c r="D9657" s="13" t="s">
        <v>28073</v>
      </c>
      <c r="E9657" t="s">
        <v>28074</v>
      </c>
      <c r="H9657" s="14">
        <v>0</v>
      </c>
      <c r="I9657" s="14">
        <v>0</v>
      </c>
      <c r="J9657" s="14">
        <v>0</v>
      </c>
      <c r="K9657" s="14">
        <v>0</v>
      </c>
      <c r="L9657" s="14">
        <v>0</v>
      </c>
      <c r="M9657" s="14">
        <v>0</v>
      </c>
      <c r="N9657" t="s">
        <v>55</v>
      </c>
    </row>
    <row r="9658" spans="1:14">
      <c r="A9658">
        <v>6</v>
      </c>
      <c r="B9658" t="s">
        <v>55</v>
      </c>
      <c r="C9658" s="13" t="s">
        <v>28075</v>
      </c>
      <c r="D9658" s="13" t="s">
        <v>28076</v>
      </c>
      <c r="E9658" t="s">
        <v>28077</v>
      </c>
      <c r="H9658" s="14">
        <v>0</v>
      </c>
      <c r="I9658" s="14">
        <v>0</v>
      </c>
      <c r="J9658" s="14">
        <v>0</v>
      </c>
      <c r="K9658" s="14">
        <v>0</v>
      </c>
      <c r="L9658" s="14">
        <v>0</v>
      </c>
      <c r="M9658" s="14">
        <v>0</v>
      </c>
      <c r="N9658" t="s">
        <v>55</v>
      </c>
    </row>
    <row r="9659" spans="1:14">
      <c r="A9659">
        <v>6</v>
      </c>
      <c r="B9659" t="s">
        <v>55</v>
      </c>
      <c r="C9659" s="13" t="s">
        <v>28078</v>
      </c>
      <c r="D9659" s="13" t="s">
        <v>28079</v>
      </c>
      <c r="E9659" t="s">
        <v>28080</v>
      </c>
      <c r="H9659" s="14">
        <v>0</v>
      </c>
      <c r="I9659" s="14">
        <v>0</v>
      </c>
      <c r="J9659" s="14">
        <v>0</v>
      </c>
      <c r="K9659" s="14">
        <v>0</v>
      </c>
      <c r="L9659" s="14">
        <v>0</v>
      </c>
      <c r="M9659" s="14">
        <v>0</v>
      </c>
      <c r="N9659" t="s">
        <v>55</v>
      </c>
    </row>
    <row r="9660" spans="1:14">
      <c r="A9660">
        <v>6</v>
      </c>
      <c r="B9660" t="s">
        <v>55</v>
      </c>
      <c r="C9660" s="13" t="s">
        <v>28081</v>
      </c>
      <c r="D9660" s="13" t="s">
        <v>28082</v>
      </c>
      <c r="E9660" t="s">
        <v>28083</v>
      </c>
      <c r="H9660" s="14">
        <v>0</v>
      </c>
      <c r="I9660" s="14">
        <v>0</v>
      </c>
      <c r="J9660" s="14">
        <v>0</v>
      </c>
      <c r="K9660" s="14">
        <v>0</v>
      </c>
      <c r="L9660" s="14">
        <v>0</v>
      </c>
      <c r="M9660" s="14">
        <v>0</v>
      </c>
      <c r="N9660" t="s">
        <v>55</v>
      </c>
    </row>
    <row r="9661" spans="1:14">
      <c r="A9661">
        <v>6</v>
      </c>
      <c r="B9661" t="s">
        <v>55</v>
      </c>
      <c r="C9661" s="13" t="s">
        <v>28084</v>
      </c>
      <c r="D9661" s="13" t="s">
        <v>28085</v>
      </c>
      <c r="E9661" t="s">
        <v>28086</v>
      </c>
      <c r="H9661" s="14">
        <v>0</v>
      </c>
      <c r="I9661" s="14">
        <v>0</v>
      </c>
      <c r="J9661" s="14">
        <v>0</v>
      </c>
      <c r="K9661" s="14">
        <v>0</v>
      </c>
      <c r="L9661" s="14">
        <v>0</v>
      </c>
      <c r="M9661" s="14">
        <v>0</v>
      </c>
      <c r="N9661" t="s">
        <v>55</v>
      </c>
    </row>
    <row r="9662" spans="1:14">
      <c r="A9662">
        <v>6</v>
      </c>
      <c r="B9662" t="s">
        <v>55</v>
      </c>
      <c r="C9662" s="13" t="s">
        <v>28087</v>
      </c>
      <c r="D9662" s="13" t="s">
        <v>28088</v>
      </c>
      <c r="E9662" t="s">
        <v>28089</v>
      </c>
      <c r="H9662" s="14">
        <v>0</v>
      </c>
      <c r="I9662" s="14">
        <v>7000</v>
      </c>
      <c r="J9662" s="14">
        <v>0</v>
      </c>
      <c r="K9662" s="14">
        <v>0</v>
      </c>
      <c r="L9662" s="14">
        <v>0</v>
      </c>
      <c r="M9662" s="14">
        <v>9800</v>
      </c>
      <c r="N9662" t="s">
        <v>55</v>
      </c>
    </row>
    <row r="9663" spans="1:14">
      <c r="A9663">
        <v>6</v>
      </c>
      <c r="B9663" t="s">
        <v>55</v>
      </c>
      <c r="C9663" s="13" t="s">
        <v>28090</v>
      </c>
      <c r="D9663" s="13" t="s">
        <v>28091</v>
      </c>
      <c r="E9663" t="s">
        <v>28092</v>
      </c>
      <c r="H9663" s="14">
        <v>0</v>
      </c>
      <c r="I9663" s="14">
        <v>0</v>
      </c>
      <c r="J9663" s="14">
        <v>0</v>
      </c>
      <c r="K9663" s="14">
        <v>0</v>
      </c>
      <c r="L9663" s="14">
        <v>0</v>
      </c>
      <c r="M9663" s="14">
        <v>0</v>
      </c>
      <c r="N9663" t="s">
        <v>55</v>
      </c>
    </row>
    <row r="9664" spans="1:14">
      <c r="A9664">
        <v>6</v>
      </c>
      <c r="B9664" t="s">
        <v>55</v>
      </c>
      <c r="C9664" s="13" t="s">
        <v>28093</v>
      </c>
      <c r="D9664" s="13" t="s">
        <v>28094</v>
      </c>
      <c r="E9664" t="s">
        <v>28095</v>
      </c>
      <c r="H9664" s="14">
        <v>0</v>
      </c>
      <c r="I9664" s="14">
        <v>0</v>
      </c>
      <c r="J9664" s="14">
        <v>0</v>
      </c>
      <c r="K9664" s="14">
        <v>0</v>
      </c>
      <c r="L9664" s="14">
        <v>0</v>
      </c>
      <c r="M9664" s="14">
        <v>0</v>
      </c>
      <c r="N9664" t="s">
        <v>55</v>
      </c>
    </row>
    <row r="9665" spans="1:14">
      <c r="A9665">
        <v>6</v>
      </c>
      <c r="B9665" t="s">
        <v>55</v>
      </c>
      <c r="C9665" s="13" t="s">
        <v>28096</v>
      </c>
      <c r="D9665" s="13" t="s">
        <v>28097</v>
      </c>
      <c r="E9665" t="s">
        <v>28098</v>
      </c>
      <c r="H9665" s="14">
        <v>0</v>
      </c>
      <c r="I9665" s="14">
        <v>0</v>
      </c>
      <c r="J9665" s="14">
        <v>0</v>
      </c>
      <c r="K9665" s="14">
        <v>0</v>
      </c>
      <c r="L9665" s="14">
        <v>0</v>
      </c>
      <c r="M9665" s="14">
        <v>0</v>
      </c>
      <c r="N9665" t="s">
        <v>55</v>
      </c>
    </row>
    <row r="9666" spans="1:14">
      <c r="A9666">
        <v>6</v>
      </c>
      <c r="B9666" t="s">
        <v>55</v>
      </c>
      <c r="C9666" s="13" t="s">
        <v>28099</v>
      </c>
      <c r="D9666" s="13" t="s">
        <v>28100</v>
      </c>
      <c r="E9666" t="s">
        <v>28101</v>
      </c>
      <c r="H9666" s="14">
        <v>0</v>
      </c>
      <c r="I9666" s="14">
        <v>0</v>
      </c>
      <c r="J9666" s="14">
        <v>0</v>
      </c>
      <c r="K9666" s="14">
        <v>0</v>
      </c>
      <c r="L9666" s="14">
        <v>0</v>
      </c>
      <c r="M9666" s="14">
        <v>0</v>
      </c>
      <c r="N9666" t="s">
        <v>55</v>
      </c>
    </row>
    <row r="9667" spans="1:14">
      <c r="A9667">
        <v>6</v>
      </c>
      <c r="B9667" t="s">
        <v>55</v>
      </c>
      <c r="C9667" s="13" t="s">
        <v>28102</v>
      </c>
      <c r="D9667" s="13" t="s">
        <v>28103</v>
      </c>
      <c r="E9667" t="s">
        <v>28104</v>
      </c>
      <c r="H9667" s="14">
        <v>0</v>
      </c>
      <c r="I9667" s="14">
        <v>0</v>
      </c>
      <c r="J9667" s="14">
        <v>0</v>
      </c>
      <c r="K9667" s="14">
        <v>0</v>
      </c>
      <c r="L9667" s="14">
        <v>0</v>
      </c>
      <c r="M9667" s="14">
        <v>0</v>
      </c>
      <c r="N9667" t="s">
        <v>55</v>
      </c>
    </row>
    <row r="9668" spans="1:14">
      <c r="A9668">
        <v>6</v>
      </c>
      <c r="B9668" t="s">
        <v>55</v>
      </c>
      <c r="C9668" s="13" t="s">
        <v>28105</v>
      </c>
      <c r="D9668" s="13" t="s">
        <v>28106</v>
      </c>
      <c r="E9668" t="s">
        <v>28107</v>
      </c>
      <c r="H9668" s="14">
        <v>0</v>
      </c>
      <c r="I9668" s="14">
        <v>0</v>
      </c>
      <c r="J9668" s="14">
        <v>0</v>
      </c>
      <c r="K9668" s="14">
        <v>0</v>
      </c>
      <c r="L9668" s="14">
        <v>0</v>
      </c>
      <c r="M9668" s="14">
        <v>0</v>
      </c>
      <c r="N9668" t="s">
        <v>55</v>
      </c>
    </row>
    <row r="9669" spans="1:14">
      <c r="A9669">
        <v>6</v>
      </c>
      <c r="B9669" t="s">
        <v>55</v>
      </c>
      <c r="C9669" s="13" t="s">
        <v>28108</v>
      </c>
      <c r="D9669" s="13" t="s">
        <v>28109</v>
      </c>
      <c r="E9669" t="s">
        <v>28110</v>
      </c>
      <c r="H9669" s="14">
        <v>0</v>
      </c>
      <c r="I9669" s="14">
        <v>0</v>
      </c>
      <c r="J9669" s="14">
        <v>0</v>
      </c>
      <c r="K9669" s="14">
        <v>0</v>
      </c>
      <c r="L9669" s="14">
        <v>0</v>
      </c>
      <c r="M9669" s="14">
        <v>0</v>
      </c>
      <c r="N9669" t="s">
        <v>55</v>
      </c>
    </row>
    <row r="9670" spans="1:14">
      <c r="A9670">
        <v>6</v>
      </c>
      <c r="B9670" t="s">
        <v>55</v>
      </c>
      <c r="C9670" s="13" t="s">
        <v>28111</v>
      </c>
      <c r="D9670" s="13" t="s">
        <v>28112</v>
      </c>
      <c r="E9670" t="s">
        <v>28113</v>
      </c>
      <c r="H9670" s="14">
        <v>0</v>
      </c>
      <c r="I9670" s="14">
        <v>0</v>
      </c>
      <c r="J9670" s="14">
        <v>0</v>
      </c>
      <c r="K9670" s="14">
        <v>0</v>
      </c>
      <c r="L9670" s="14">
        <v>0</v>
      </c>
      <c r="M9670" s="14">
        <v>0</v>
      </c>
      <c r="N9670" t="s">
        <v>55</v>
      </c>
    </row>
    <row r="9671" spans="1:14">
      <c r="A9671">
        <v>6</v>
      </c>
      <c r="B9671" t="s">
        <v>55</v>
      </c>
      <c r="C9671" s="13" t="s">
        <v>28114</v>
      </c>
      <c r="D9671" s="13" t="s">
        <v>28115</v>
      </c>
      <c r="E9671" t="s">
        <v>28116</v>
      </c>
      <c r="H9671" s="14">
        <v>0</v>
      </c>
      <c r="I9671" s="14">
        <v>7000</v>
      </c>
      <c r="J9671" s="14">
        <v>0</v>
      </c>
      <c r="K9671" s="14">
        <v>9100</v>
      </c>
      <c r="L9671" s="14">
        <v>0</v>
      </c>
      <c r="M9671" s="14">
        <v>9800</v>
      </c>
      <c r="N9671" t="s">
        <v>55</v>
      </c>
    </row>
    <row r="9672" spans="1:14">
      <c r="A9672">
        <v>6</v>
      </c>
      <c r="B9672" t="s">
        <v>55</v>
      </c>
      <c r="C9672" s="13" t="s">
        <v>28117</v>
      </c>
      <c r="D9672" s="13" t="s">
        <v>28118</v>
      </c>
      <c r="E9672" t="s">
        <v>28119</v>
      </c>
      <c r="H9672" s="14">
        <v>0</v>
      </c>
      <c r="I9672" s="14">
        <v>0</v>
      </c>
      <c r="J9672" s="14">
        <v>0</v>
      </c>
      <c r="K9672" s="14">
        <v>0</v>
      </c>
      <c r="L9672" s="14">
        <v>0</v>
      </c>
      <c r="M9672" s="14">
        <v>0</v>
      </c>
      <c r="N9672" t="s">
        <v>55</v>
      </c>
    </row>
    <row r="9673" spans="1:14">
      <c r="A9673">
        <v>6</v>
      </c>
      <c r="B9673" t="s">
        <v>55</v>
      </c>
      <c r="C9673" s="13" t="s">
        <v>28120</v>
      </c>
      <c r="D9673" s="13" t="s">
        <v>28121</v>
      </c>
      <c r="E9673" t="s">
        <v>28122</v>
      </c>
      <c r="H9673" s="14">
        <v>0</v>
      </c>
      <c r="I9673" s="14">
        <v>0</v>
      </c>
      <c r="J9673" s="14">
        <v>0</v>
      </c>
      <c r="K9673" s="14">
        <v>0</v>
      </c>
      <c r="L9673" s="14">
        <v>0</v>
      </c>
      <c r="M9673" s="14">
        <v>0</v>
      </c>
      <c r="N9673" t="s">
        <v>55</v>
      </c>
    </row>
    <row r="9674" spans="1:14">
      <c r="A9674">
        <v>6</v>
      </c>
      <c r="B9674" t="s">
        <v>55</v>
      </c>
      <c r="C9674" s="13" t="s">
        <v>28123</v>
      </c>
      <c r="D9674" s="13" t="s">
        <v>28124</v>
      </c>
      <c r="E9674" t="s">
        <v>28125</v>
      </c>
      <c r="H9674" s="14">
        <v>0</v>
      </c>
      <c r="I9674" s="14">
        <v>0</v>
      </c>
      <c r="J9674" s="14">
        <v>0</v>
      </c>
      <c r="K9674" s="14">
        <v>0</v>
      </c>
      <c r="L9674" s="14">
        <v>0</v>
      </c>
      <c r="M9674" s="14">
        <v>0</v>
      </c>
      <c r="N9674" t="s">
        <v>55</v>
      </c>
    </row>
    <row r="9675" spans="1:14">
      <c r="A9675">
        <v>6</v>
      </c>
      <c r="B9675" t="s">
        <v>55</v>
      </c>
      <c r="C9675" s="13" t="s">
        <v>28126</v>
      </c>
      <c r="D9675" s="13" t="s">
        <v>28127</v>
      </c>
      <c r="E9675" t="s">
        <v>28128</v>
      </c>
      <c r="H9675" s="14">
        <v>0</v>
      </c>
      <c r="I9675" s="14">
        <v>0</v>
      </c>
      <c r="J9675" s="14">
        <v>0</v>
      </c>
      <c r="K9675" s="14">
        <v>0</v>
      </c>
      <c r="L9675" s="14">
        <v>0</v>
      </c>
      <c r="M9675" s="14">
        <v>0</v>
      </c>
      <c r="N9675" t="s">
        <v>55</v>
      </c>
    </row>
    <row r="9676" spans="1:14">
      <c r="A9676">
        <v>6</v>
      </c>
      <c r="B9676" t="s">
        <v>55</v>
      </c>
      <c r="C9676" s="13" t="s">
        <v>28129</v>
      </c>
      <c r="D9676" s="13" t="s">
        <v>28130</v>
      </c>
      <c r="E9676" t="s">
        <v>28131</v>
      </c>
      <c r="H9676" s="14">
        <v>0</v>
      </c>
      <c r="I9676" s="14">
        <v>0</v>
      </c>
      <c r="J9676" s="14">
        <v>0</v>
      </c>
      <c r="K9676" s="14">
        <v>0</v>
      </c>
      <c r="L9676" s="14">
        <v>0</v>
      </c>
      <c r="M9676" s="14">
        <v>0</v>
      </c>
      <c r="N9676" t="s">
        <v>55</v>
      </c>
    </row>
    <row r="9677" spans="1:14">
      <c r="A9677">
        <v>6</v>
      </c>
      <c r="B9677" t="s">
        <v>55</v>
      </c>
      <c r="C9677" s="13" t="s">
        <v>28132</v>
      </c>
      <c r="D9677" s="13" t="s">
        <v>28133</v>
      </c>
      <c r="E9677" t="s">
        <v>28134</v>
      </c>
      <c r="H9677" s="14">
        <v>0</v>
      </c>
      <c r="I9677" s="14">
        <v>0</v>
      </c>
      <c r="J9677" s="14">
        <v>0</v>
      </c>
      <c r="K9677" s="14">
        <v>0</v>
      </c>
      <c r="L9677" s="14">
        <v>0</v>
      </c>
      <c r="M9677" s="14">
        <v>0</v>
      </c>
      <c r="N9677" t="s">
        <v>55</v>
      </c>
    </row>
    <row r="9678" spans="1:14">
      <c r="A9678">
        <v>6</v>
      </c>
      <c r="B9678" t="s">
        <v>55</v>
      </c>
      <c r="C9678" s="13" t="s">
        <v>28135</v>
      </c>
      <c r="D9678" s="13" t="s">
        <v>26816</v>
      </c>
      <c r="E9678" t="s">
        <v>28136</v>
      </c>
      <c r="H9678" s="14">
        <v>0</v>
      </c>
      <c r="I9678" s="14">
        <v>0</v>
      </c>
      <c r="J9678" s="14">
        <v>0</v>
      </c>
      <c r="K9678" s="14">
        <v>0</v>
      </c>
      <c r="L9678" s="14">
        <v>0</v>
      </c>
      <c r="M9678" s="14">
        <v>0</v>
      </c>
      <c r="N9678" t="s">
        <v>55</v>
      </c>
    </row>
    <row r="9679" spans="1:14">
      <c r="A9679">
        <v>6</v>
      </c>
      <c r="B9679" t="s">
        <v>55</v>
      </c>
      <c r="C9679" s="13" t="s">
        <v>28137</v>
      </c>
      <c r="D9679" s="13" t="s">
        <v>28138</v>
      </c>
      <c r="E9679" t="s">
        <v>28139</v>
      </c>
      <c r="H9679" s="14">
        <v>0</v>
      </c>
      <c r="I9679" s="14">
        <v>0</v>
      </c>
      <c r="J9679" s="14">
        <v>0</v>
      </c>
      <c r="K9679" s="14">
        <v>0</v>
      </c>
      <c r="L9679" s="14">
        <v>0</v>
      </c>
      <c r="M9679" s="14">
        <v>0</v>
      </c>
      <c r="N9679" t="s">
        <v>55</v>
      </c>
    </row>
    <row r="9680" spans="1:14">
      <c r="A9680">
        <v>6</v>
      </c>
      <c r="B9680" t="s">
        <v>55</v>
      </c>
      <c r="C9680" s="13" t="s">
        <v>28140</v>
      </c>
      <c r="D9680" s="13" t="s">
        <v>28141</v>
      </c>
      <c r="E9680" t="s">
        <v>28142</v>
      </c>
      <c r="H9680" s="14">
        <v>0</v>
      </c>
      <c r="I9680" s="14">
        <v>0</v>
      </c>
      <c r="J9680" s="14">
        <v>0</v>
      </c>
      <c r="K9680" s="14">
        <v>0</v>
      </c>
      <c r="L9680" s="14">
        <v>0</v>
      </c>
      <c r="M9680" s="14">
        <v>0</v>
      </c>
      <c r="N9680" t="s">
        <v>55</v>
      </c>
    </row>
    <row r="9681" spans="1:14">
      <c r="A9681">
        <v>6</v>
      </c>
      <c r="B9681" t="s">
        <v>55</v>
      </c>
      <c r="C9681" s="13" t="s">
        <v>28143</v>
      </c>
      <c r="D9681" s="13" t="s">
        <v>28144</v>
      </c>
      <c r="E9681" t="s">
        <v>28145</v>
      </c>
      <c r="H9681" s="14">
        <v>0</v>
      </c>
      <c r="I9681" s="14">
        <v>0</v>
      </c>
      <c r="J9681" s="14">
        <v>0</v>
      </c>
      <c r="K9681" s="14">
        <v>0</v>
      </c>
      <c r="L9681" s="14">
        <v>0</v>
      </c>
      <c r="M9681" s="14">
        <v>0</v>
      </c>
      <c r="N9681" t="s">
        <v>55</v>
      </c>
    </row>
    <row r="9682" spans="1:14">
      <c r="A9682">
        <v>6</v>
      </c>
      <c r="B9682" t="s">
        <v>55</v>
      </c>
      <c r="C9682" s="13" t="s">
        <v>28146</v>
      </c>
      <c r="D9682" s="13" t="s">
        <v>28147</v>
      </c>
      <c r="E9682" t="s">
        <v>28148</v>
      </c>
      <c r="H9682" s="14">
        <v>0</v>
      </c>
      <c r="I9682" s="14">
        <v>0</v>
      </c>
      <c r="J9682" s="14">
        <v>0</v>
      </c>
      <c r="K9682" s="14">
        <v>0</v>
      </c>
      <c r="L9682" s="14">
        <v>0</v>
      </c>
      <c r="M9682" s="14">
        <v>0</v>
      </c>
      <c r="N9682" t="s">
        <v>55</v>
      </c>
    </row>
    <row r="9683" spans="1:14">
      <c r="A9683">
        <v>6</v>
      </c>
      <c r="B9683" t="s">
        <v>55</v>
      </c>
      <c r="C9683" s="13" t="s">
        <v>28149</v>
      </c>
      <c r="D9683" s="13" t="s">
        <v>28150</v>
      </c>
      <c r="E9683" t="s">
        <v>28151</v>
      </c>
      <c r="H9683" s="14">
        <v>0</v>
      </c>
      <c r="I9683" s="14">
        <v>0</v>
      </c>
      <c r="J9683" s="14">
        <v>0</v>
      </c>
      <c r="K9683" s="14">
        <v>0</v>
      </c>
      <c r="L9683" s="14">
        <v>0</v>
      </c>
      <c r="M9683" s="14">
        <v>0</v>
      </c>
      <c r="N9683" t="s">
        <v>55</v>
      </c>
    </row>
    <row r="9684" spans="1:14">
      <c r="A9684">
        <v>6</v>
      </c>
      <c r="B9684" t="s">
        <v>55</v>
      </c>
      <c r="C9684" s="13" t="s">
        <v>28152</v>
      </c>
      <c r="E9684" t="s">
        <v>28153</v>
      </c>
      <c r="H9684" s="14">
        <v>0</v>
      </c>
      <c r="I9684" s="14">
        <v>0</v>
      </c>
      <c r="J9684" s="14">
        <v>0</v>
      </c>
      <c r="K9684" s="14">
        <v>0</v>
      </c>
      <c r="L9684" s="14">
        <v>0</v>
      </c>
      <c r="M9684" s="14">
        <v>0</v>
      </c>
      <c r="N9684" t="s">
        <v>55</v>
      </c>
    </row>
    <row r="9685" spans="1:14">
      <c r="A9685">
        <v>6</v>
      </c>
      <c r="B9685" t="s">
        <v>55</v>
      </c>
      <c r="C9685" s="13" t="s">
        <v>28154</v>
      </c>
      <c r="D9685" s="13" t="s">
        <v>28155</v>
      </c>
      <c r="E9685" t="s">
        <v>28156</v>
      </c>
      <c r="H9685" s="14">
        <v>0</v>
      </c>
      <c r="I9685" s="14">
        <v>0</v>
      </c>
      <c r="J9685" s="14">
        <v>0</v>
      </c>
      <c r="K9685" s="14">
        <v>0</v>
      </c>
      <c r="L9685" s="14">
        <v>0</v>
      </c>
      <c r="M9685" s="14">
        <v>0</v>
      </c>
      <c r="N9685" t="s">
        <v>55</v>
      </c>
    </row>
    <row r="9686" spans="1:14">
      <c r="A9686">
        <v>6</v>
      </c>
      <c r="B9686" t="s">
        <v>55</v>
      </c>
      <c r="C9686" s="13" t="s">
        <v>28157</v>
      </c>
      <c r="D9686" s="13" t="s">
        <v>28158</v>
      </c>
      <c r="E9686" t="s">
        <v>28159</v>
      </c>
      <c r="H9686" s="14">
        <v>0</v>
      </c>
      <c r="I9686" s="14">
        <v>0</v>
      </c>
      <c r="J9686" s="14">
        <v>0</v>
      </c>
      <c r="K9686" s="14">
        <v>0</v>
      </c>
      <c r="L9686" s="14">
        <v>0</v>
      </c>
      <c r="M9686" s="14">
        <v>0</v>
      </c>
      <c r="N9686" t="s">
        <v>55</v>
      </c>
    </row>
    <row r="9687" spans="1:14">
      <c r="A9687">
        <v>6</v>
      </c>
      <c r="B9687" t="s">
        <v>55</v>
      </c>
      <c r="C9687" s="13" t="s">
        <v>28160</v>
      </c>
      <c r="D9687" s="13" t="s">
        <v>28161</v>
      </c>
      <c r="E9687" t="s">
        <v>28162</v>
      </c>
      <c r="H9687" s="14">
        <v>0</v>
      </c>
      <c r="I9687" s="14">
        <v>0</v>
      </c>
      <c r="J9687" s="14">
        <v>0</v>
      </c>
      <c r="K9687" s="14">
        <v>0</v>
      </c>
      <c r="L9687" s="14">
        <v>0</v>
      </c>
      <c r="M9687" s="14">
        <v>0</v>
      </c>
      <c r="N9687" t="s">
        <v>55</v>
      </c>
    </row>
    <row r="9688" spans="1:14">
      <c r="A9688">
        <v>6</v>
      </c>
      <c r="B9688" t="s">
        <v>55</v>
      </c>
      <c r="C9688" s="13" t="s">
        <v>28163</v>
      </c>
      <c r="D9688" s="13" t="s">
        <v>28164</v>
      </c>
      <c r="E9688" t="s">
        <v>28165</v>
      </c>
      <c r="H9688" s="14">
        <v>0</v>
      </c>
      <c r="I9688" s="14">
        <v>0</v>
      </c>
      <c r="J9688" s="14">
        <v>0</v>
      </c>
      <c r="K9688" s="14">
        <v>0</v>
      </c>
      <c r="L9688" s="14">
        <v>0</v>
      </c>
      <c r="M9688" s="14">
        <v>0</v>
      </c>
      <c r="N9688" t="s">
        <v>55</v>
      </c>
    </row>
    <row r="9689" spans="1:14">
      <c r="A9689">
        <v>6</v>
      </c>
      <c r="B9689" t="s">
        <v>55</v>
      </c>
      <c r="C9689" s="13" t="s">
        <v>28166</v>
      </c>
      <c r="E9689" t="s">
        <v>28167</v>
      </c>
      <c r="H9689" s="14">
        <v>0</v>
      </c>
      <c r="I9689" s="14">
        <v>0</v>
      </c>
      <c r="J9689" s="14">
        <v>0</v>
      </c>
      <c r="K9689" s="14">
        <v>0</v>
      </c>
      <c r="L9689" s="14">
        <v>0</v>
      </c>
      <c r="M9689" s="14">
        <v>0</v>
      </c>
      <c r="N9689" t="s">
        <v>55</v>
      </c>
    </row>
    <row r="9690" spans="1:14">
      <c r="A9690">
        <v>6</v>
      </c>
      <c r="B9690" t="s">
        <v>55</v>
      </c>
      <c r="C9690" s="13" t="s">
        <v>28168</v>
      </c>
      <c r="D9690" s="13" t="s">
        <v>28169</v>
      </c>
      <c r="E9690" t="s">
        <v>28170</v>
      </c>
      <c r="H9690" s="14">
        <v>0</v>
      </c>
      <c r="I9690" s="14">
        <v>0</v>
      </c>
      <c r="J9690" s="14">
        <v>0</v>
      </c>
      <c r="K9690" s="14">
        <v>0</v>
      </c>
      <c r="L9690" s="14">
        <v>0</v>
      </c>
      <c r="M9690" s="14">
        <v>0</v>
      </c>
      <c r="N9690" t="s">
        <v>55</v>
      </c>
    </row>
    <row r="9691" spans="1:14">
      <c r="A9691">
        <v>6</v>
      </c>
      <c r="B9691" t="s">
        <v>55</v>
      </c>
      <c r="C9691" s="13" t="s">
        <v>28171</v>
      </c>
      <c r="D9691" s="13" t="s">
        <v>28172</v>
      </c>
      <c r="E9691" t="s">
        <v>28173</v>
      </c>
      <c r="H9691" s="14">
        <v>0</v>
      </c>
      <c r="I9691" s="14">
        <v>0</v>
      </c>
      <c r="J9691" s="14">
        <v>0</v>
      </c>
      <c r="K9691" s="14">
        <v>0</v>
      </c>
      <c r="L9691" s="14">
        <v>0</v>
      </c>
      <c r="M9691" s="14">
        <v>0</v>
      </c>
      <c r="N9691" t="s">
        <v>55</v>
      </c>
    </row>
    <row r="9692" spans="1:14">
      <c r="A9692">
        <v>6</v>
      </c>
      <c r="B9692" t="s">
        <v>55</v>
      </c>
      <c r="C9692" s="13" t="s">
        <v>28174</v>
      </c>
      <c r="D9692" s="13" t="s">
        <v>28175</v>
      </c>
      <c r="E9692" t="s">
        <v>28176</v>
      </c>
      <c r="H9692" s="14">
        <v>0</v>
      </c>
      <c r="I9692" s="14">
        <v>0</v>
      </c>
      <c r="J9692" s="14">
        <v>0</v>
      </c>
      <c r="K9692" s="14">
        <v>0</v>
      </c>
      <c r="L9692" s="14">
        <v>0</v>
      </c>
      <c r="M9692" s="14">
        <v>0</v>
      </c>
      <c r="N9692" t="s">
        <v>55</v>
      </c>
    </row>
    <row r="9693" spans="1:14">
      <c r="A9693">
        <v>6</v>
      </c>
      <c r="B9693" t="s">
        <v>55</v>
      </c>
      <c r="C9693" s="13" t="s">
        <v>28177</v>
      </c>
      <c r="D9693" s="13" t="s">
        <v>28178</v>
      </c>
      <c r="E9693" t="s">
        <v>28179</v>
      </c>
      <c r="H9693" s="14">
        <v>0</v>
      </c>
      <c r="I9693" s="14">
        <v>0</v>
      </c>
      <c r="J9693" s="14">
        <v>0</v>
      </c>
      <c r="K9693" s="14">
        <v>0</v>
      </c>
      <c r="L9693" s="14">
        <v>0</v>
      </c>
      <c r="M9693" s="14">
        <v>0</v>
      </c>
      <c r="N9693" t="s">
        <v>55</v>
      </c>
    </row>
    <row r="9694" spans="1:14">
      <c r="A9694">
        <v>6</v>
      </c>
      <c r="B9694" t="s">
        <v>55</v>
      </c>
      <c r="C9694" s="13" t="s">
        <v>28180</v>
      </c>
      <c r="D9694" s="13" t="s">
        <v>28181</v>
      </c>
      <c r="E9694" t="s">
        <v>28182</v>
      </c>
      <c r="H9694" s="14">
        <v>0</v>
      </c>
      <c r="I9694" s="14">
        <v>0</v>
      </c>
      <c r="J9694" s="14">
        <v>0</v>
      </c>
      <c r="K9694" s="14">
        <v>0</v>
      </c>
      <c r="L9694" s="14">
        <v>0</v>
      </c>
      <c r="M9694" s="14">
        <v>0</v>
      </c>
      <c r="N9694" t="s">
        <v>55</v>
      </c>
    </row>
    <row r="9695" spans="1:14">
      <c r="A9695">
        <v>6</v>
      </c>
      <c r="B9695" t="s">
        <v>55</v>
      </c>
      <c r="C9695" s="13" t="s">
        <v>28183</v>
      </c>
      <c r="D9695" s="13" t="s">
        <v>28184</v>
      </c>
      <c r="E9695" t="s">
        <v>28185</v>
      </c>
      <c r="H9695" s="14">
        <v>0</v>
      </c>
      <c r="I9695" s="14">
        <v>0</v>
      </c>
      <c r="J9695" s="14">
        <v>0</v>
      </c>
      <c r="K9695" s="14">
        <v>0</v>
      </c>
      <c r="L9695" s="14">
        <v>0</v>
      </c>
      <c r="M9695" s="14">
        <v>0</v>
      </c>
      <c r="N9695" t="s">
        <v>55</v>
      </c>
    </row>
    <row r="9696" spans="1:14">
      <c r="A9696">
        <v>6</v>
      </c>
      <c r="B9696" t="s">
        <v>55</v>
      </c>
      <c r="C9696" s="13" t="s">
        <v>28186</v>
      </c>
      <c r="D9696" s="13" t="s">
        <v>28187</v>
      </c>
      <c r="E9696" t="s">
        <v>28188</v>
      </c>
      <c r="H9696" s="14">
        <v>0</v>
      </c>
      <c r="I9696" s="14">
        <v>0</v>
      </c>
      <c r="J9696" s="14">
        <v>0</v>
      </c>
      <c r="K9696" s="14">
        <v>0</v>
      </c>
      <c r="L9696" s="14">
        <v>0</v>
      </c>
      <c r="M9696" s="14">
        <v>0</v>
      </c>
      <c r="N9696" t="s">
        <v>55</v>
      </c>
    </row>
    <row r="9697" spans="1:14">
      <c r="A9697">
        <v>6</v>
      </c>
      <c r="B9697" t="s">
        <v>55</v>
      </c>
      <c r="C9697" s="13" t="s">
        <v>28189</v>
      </c>
      <c r="D9697" s="13" t="s">
        <v>28190</v>
      </c>
      <c r="E9697" t="s">
        <v>28191</v>
      </c>
      <c r="H9697" s="14">
        <v>0</v>
      </c>
      <c r="I9697" s="14">
        <v>0</v>
      </c>
      <c r="J9697" s="14">
        <v>0</v>
      </c>
      <c r="K9697" s="14">
        <v>0</v>
      </c>
      <c r="L9697" s="14">
        <v>0</v>
      </c>
      <c r="M9697" s="14">
        <v>0</v>
      </c>
      <c r="N9697" t="s">
        <v>55</v>
      </c>
    </row>
    <row r="9698" spans="1:14">
      <c r="A9698">
        <v>6</v>
      </c>
      <c r="B9698" t="s">
        <v>55</v>
      </c>
      <c r="C9698" s="13" t="s">
        <v>28192</v>
      </c>
      <c r="D9698" s="13" t="s">
        <v>28193</v>
      </c>
      <c r="E9698" t="s">
        <v>28194</v>
      </c>
      <c r="H9698" s="14">
        <v>0</v>
      </c>
      <c r="I9698" s="14">
        <v>0</v>
      </c>
      <c r="J9698" s="14">
        <v>0</v>
      </c>
      <c r="K9698" s="14">
        <v>0</v>
      </c>
      <c r="L9698" s="14">
        <v>0</v>
      </c>
      <c r="M9698" s="14">
        <v>0</v>
      </c>
      <c r="N9698" t="s">
        <v>55</v>
      </c>
    </row>
    <row r="9699" spans="1:14">
      <c r="A9699">
        <v>6</v>
      </c>
      <c r="B9699" t="s">
        <v>55</v>
      </c>
      <c r="C9699" s="13" t="s">
        <v>28195</v>
      </c>
      <c r="D9699" s="13" t="s">
        <v>28196</v>
      </c>
      <c r="E9699" t="s">
        <v>28197</v>
      </c>
      <c r="H9699" s="14">
        <v>0</v>
      </c>
      <c r="I9699" s="14">
        <v>0</v>
      </c>
      <c r="J9699" s="14">
        <v>0</v>
      </c>
      <c r="K9699" s="14">
        <v>0</v>
      </c>
      <c r="L9699" s="14">
        <v>0</v>
      </c>
      <c r="M9699" s="14">
        <v>0</v>
      </c>
      <c r="N9699" t="s">
        <v>55</v>
      </c>
    </row>
    <row r="9700" spans="1:14">
      <c r="A9700">
        <v>6</v>
      </c>
      <c r="B9700" t="s">
        <v>55</v>
      </c>
      <c r="C9700" s="13" t="s">
        <v>28198</v>
      </c>
      <c r="D9700" s="13" t="s">
        <v>28199</v>
      </c>
      <c r="E9700" t="s">
        <v>28200</v>
      </c>
      <c r="H9700" s="14">
        <v>0</v>
      </c>
      <c r="I9700" s="14">
        <v>0</v>
      </c>
      <c r="J9700" s="14">
        <v>0</v>
      </c>
      <c r="K9700" s="14">
        <v>0</v>
      </c>
      <c r="L9700" s="14">
        <v>0</v>
      </c>
      <c r="M9700" s="14">
        <v>0</v>
      </c>
      <c r="N9700" t="s">
        <v>55</v>
      </c>
    </row>
    <row r="9701" spans="1:14">
      <c r="A9701">
        <v>6</v>
      </c>
      <c r="B9701" t="s">
        <v>55</v>
      </c>
      <c r="C9701" s="13" t="s">
        <v>28201</v>
      </c>
      <c r="D9701" s="13" t="s">
        <v>28202</v>
      </c>
      <c r="E9701" t="s">
        <v>28203</v>
      </c>
      <c r="H9701" s="14">
        <v>0</v>
      </c>
      <c r="I9701" s="14">
        <v>0</v>
      </c>
      <c r="J9701" s="14">
        <v>0</v>
      </c>
      <c r="K9701" s="14">
        <v>0</v>
      </c>
      <c r="L9701" s="14">
        <v>0</v>
      </c>
      <c r="M9701" s="14">
        <v>0</v>
      </c>
      <c r="N9701" t="s">
        <v>55</v>
      </c>
    </row>
    <row r="9702" spans="1:14">
      <c r="A9702">
        <v>6</v>
      </c>
      <c r="B9702" t="s">
        <v>55</v>
      </c>
      <c r="C9702" s="13" t="s">
        <v>28204</v>
      </c>
      <c r="D9702" s="13" t="s">
        <v>28205</v>
      </c>
      <c r="E9702" t="s">
        <v>28206</v>
      </c>
      <c r="H9702" s="14">
        <v>48</v>
      </c>
      <c r="I9702" s="14">
        <v>0</v>
      </c>
      <c r="J9702" s="14">
        <v>0</v>
      </c>
      <c r="K9702" s="14">
        <v>0</v>
      </c>
      <c r="L9702" s="14">
        <v>67</v>
      </c>
      <c r="M9702" s="14">
        <v>0</v>
      </c>
      <c r="N9702" t="s">
        <v>55</v>
      </c>
    </row>
    <row r="9703" spans="1:14">
      <c r="A9703">
        <v>6</v>
      </c>
      <c r="B9703" t="s">
        <v>55</v>
      </c>
      <c r="C9703" s="13" t="s">
        <v>28207</v>
      </c>
      <c r="D9703" s="13" t="s">
        <v>28208</v>
      </c>
      <c r="E9703" t="s">
        <v>28209</v>
      </c>
      <c r="H9703" s="14">
        <v>0</v>
      </c>
      <c r="I9703" s="14">
        <v>0</v>
      </c>
      <c r="J9703" s="14">
        <v>0</v>
      </c>
      <c r="K9703" s="14">
        <v>0</v>
      </c>
      <c r="L9703" s="14">
        <v>0</v>
      </c>
      <c r="M9703" s="14">
        <v>0</v>
      </c>
      <c r="N9703" t="s">
        <v>55</v>
      </c>
    </row>
    <row r="9704" spans="1:14">
      <c r="A9704">
        <v>6</v>
      </c>
      <c r="B9704" t="s">
        <v>55</v>
      </c>
      <c r="C9704" s="13" t="s">
        <v>28210</v>
      </c>
      <c r="D9704" s="13" t="s">
        <v>28211</v>
      </c>
      <c r="E9704" t="s">
        <v>28212</v>
      </c>
      <c r="H9704" s="14">
        <v>0</v>
      </c>
      <c r="I9704" s="14">
        <v>0</v>
      </c>
      <c r="J9704" s="14">
        <v>0</v>
      </c>
      <c r="K9704" s="14">
        <v>0</v>
      </c>
      <c r="L9704" s="14">
        <v>0</v>
      </c>
      <c r="M9704" s="14">
        <v>0</v>
      </c>
      <c r="N9704" t="s">
        <v>55</v>
      </c>
    </row>
    <row r="9705" spans="1:14">
      <c r="A9705">
        <v>6</v>
      </c>
      <c r="B9705" t="s">
        <v>55</v>
      </c>
      <c r="C9705" s="13" t="s">
        <v>28213</v>
      </c>
      <c r="D9705" s="13" t="s">
        <v>28214</v>
      </c>
      <c r="E9705" t="s">
        <v>28215</v>
      </c>
      <c r="H9705" s="14">
        <v>0</v>
      </c>
      <c r="I9705" s="14">
        <v>0</v>
      </c>
      <c r="J9705" s="14">
        <v>0</v>
      </c>
      <c r="K9705" s="14">
        <v>0</v>
      </c>
      <c r="L9705" s="14">
        <v>0</v>
      </c>
      <c r="M9705" s="14">
        <v>0</v>
      </c>
      <c r="N9705" t="s">
        <v>55</v>
      </c>
    </row>
    <row r="9706" spans="1:14">
      <c r="A9706">
        <v>6</v>
      </c>
      <c r="B9706" t="s">
        <v>55</v>
      </c>
      <c r="C9706" s="13" t="s">
        <v>28216</v>
      </c>
      <c r="D9706" s="13" t="s">
        <v>28217</v>
      </c>
      <c r="E9706" t="s">
        <v>28218</v>
      </c>
      <c r="H9706" s="14">
        <v>0</v>
      </c>
      <c r="I9706" s="14">
        <v>0</v>
      </c>
      <c r="J9706" s="14">
        <v>0</v>
      </c>
      <c r="K9706" s="14">
        <v>0</v>
      </c>
      <c r="L9706" s="14">
        <v>0</v>
      </c>
      <c r="M9706" s="14">
        <v>0</v>
      </c>
      <c r="N9706" t="s">
        <v>55</v>
      </c>
    </row>
    <row r="9707" spans="1:14">
      <c r="A9707">
        <v>6</v>
      </c>
      <c r="B9707" t="s">
        <v>55</v>
      </c>
      <c r="C9707" s="13" t="s">
        <v>28219</v>
      </c>
      <c r="D9707" s="13" t="s">
        <v>28220</v>
      </c>
      <c r="E9707" t="s">
        <v>28221</v>
      </c>
      <c r="H9707" s="14">
        <v>0</v>
      </c>
      <c r="I9707" s="14">
        <v>0</v>
      </c>
      <c r="J9707" s="14">
        <v>0</v>
      </c>
      <c r="K9707" s="14">
        <v>0</v>
      </c>
      <c r="L9707" s="14">
        <v>0</v>
      </c>
      <c r="M9707" s="14">
        <v>0</v>
      </c>
      <c r="N9707" t="s">
        <v>55</v>
      </c>
    </row>
    <row r="9708" spans="1:14">
      <c r="A9708">
        <v>6</v>
      </c>
      <c r="B9708" t="s">
        <v>55</v>
      </c>
      <c r="C9708" s="13" t="s">
        <v>28222</v>
      </c>
      <c r="D9708" s="13" t="s">
        <v>398</v>
      </c>
      <c r="E9708" t="s">
        <v>28223</v>
      </c>
      <c r="H9708" s="14">
        <v>50</v>
      </c>
      <c r="I9708" s="14">
        <v>50</v>
      </c>
      <c r="J9708" s="14">
        <v>0</v>
      </c>
      <c r="K9708" s="14">
        <v>0</v>
      </c>
      <c r="L9708" s="14">
        <v>0</v>
      </c>
      <c r="M9708" s="14">
        <v>0</v>
      </c>
      <c r="N9708" t="s">
        <v>55</v>
      </c>
    </row>
    <row r="9709" spans="1:14">
      <c r="A9709">
        <v>6</v>
      </c>
      <c r="B9709" t="s">
        <v>55</v>
      </c>
      <c r="C9709" s="13" t="s">
        <v>28224</v>
      </c>
      <c r="D9709" s="13" t="s">
        <v>28225</v>
      </c>
      <c r="E9709" t="s">
        <v>28226</v>
      </c>
      <c r="H9709" s="14">
        <v>0</v>
      </c>
      <c r="I9709" s="14">
        <v>0</v>
      </c>
      <c r="J9709" s="14">
        <v>0</v>
      </c>
      <c r="K9709" s="14">
        <v>0</v>
      </c>
      <c r="L9709" s="14">
        <v>0</v>
      </c>
      <c r="M9709" s="14">
        <v>0</v>
      </c>
      <c r="N9709" t="s">
        <v>55</v>
      </c>
    </row>
    <row r="9710" spans="1:14">
      <c r="A9710">
        <v>6</v>
      </c>
      <c r="B9710" t="s">
        <v>55</v>
      </c>
      <c r="C9710" s="13" t="s">
        <v>28227</v>
      </c>
      <c r="D9710" s="13" t="s">
        <v>28228</v>
      </c>
      <c r="E9710" t="s">
        <v>28229</v>
      </c>
      <c r="H9710" s="14">
        <v>0</v>
      </c>
      <c r="I9710" s="14">
        <v>0</v>
      </c>
      <c r="J9710" s="14">
        <v>0</v>
      </c>
      <c r="K9710" s="14">
        <v>0</v>
      </c>
      <c r="L9710" s="14">
        <v>0</v>
      </c>
      <c r="M9710" s="14">
        <v>0</v>
      </c>
      <c r="N9710" t="s">
        <v>55</v>
      </c>
    </row>
    <row r="9711" spans="1:14">
      <c r="A9711">
        <v>6</v>
      </c>
      <c r="B9711" t="s">
        <v>55</v>
      </c>
      <c r="C9711" s="13" t="s">
        <v>28230</v>
      </c>
      <c r="D9711" s="13" t="s">
        <v>28231</v>
      </c>
      <c r="E9711" t="s">
        <v>28232</v>
      </c>
      <c r="H9711" s="14">
        <v>0</v>
      </c>
      <c r="I9711" s="14">
        <v>0</v>
      </c>
      <c r="J9711" s="14">
        <v>0</v>
      </c>
      <c r="K9711" s="14">
        <v>0</v>
      </c>
      <c r="L9711" s="14">
        <v>0</v>
      </c>
      <c r="M9711" s="14">
        <v>0</v>
      </c>
      <c r="N9711" t="s">
        <v>55</v>
      </c>
    </row>
    <row r="9712" spans="1:14">
      <c r="A9712">
        <v>6</v>
      </c>
      <c r="B9712" t="s">
        <v>55</v>
      </c>
      <c r="C9712" s="13" t="s">
        <v>28233</v>
      </c>
      <c r="D9712" s="13" t="s">
        <v>28234</v>
      </c>
      <c r="E9712" t="s">
        <v>28235</v>
      </c>
      <c r="H9712" s="14">
        <v>0</v>
      </c>
      <c r="I9712" s="14">
        <v>0</v>
      </c>
      <c r="J9712" s="14">
        <v>0</v>
      </c>
      <c r="K9712" s="14">
        <v>0</v>
      </c>
      <c r="L9712" s="14">
        <v>0</v>
      </c>
      <c r="M9712" s="14">
        <v>0</v>
      </c>
      <c r="N9712" t="s">
        <v>55</v>
      </c>
    </row>
    <row r="9713" spans="1:14">
      <c r="A9713">
        <v>6</v>
      </c>
      <c r="B9713" t="s">
        <v>55</v>
      </c>
      <c r="C9713" s="13" t="s">
        <v>28236</v>
      </c>
      <c r="D9713" s="13" t="s">
        <v>28237</v>
      </c>
      <c r="E9713" t="s">
        <v>28238</v>
      </c>
      <c r="H9713" s="14">
        <v>0</v>
      </c>
      <c r="I9713" s="14">
        <v>0</v>
      </c>
      <c r="J9713" s="14">
        <v>0</v>
      </c>
      <c r="K9713" s="14">
        <v>0</v>
      </c>
      <c r="L9713" s="14">
        <v>0</v>
      </c>
      <c r="M9713" s="14">
        <v>0</v>
      </c>
      <c r="N9713" t="s">
        <v>55</v>
      </c>
    </row>
    <row r="9714" spans="1:14">
      <c r="A9714">
        <v>6</v>
      </c>
      <c r="B9714" t="s">
        <v>55</v>
      </c>
      <c r="C9714" s="13" t="s">
        <v>28239</v>
      </c>
      <c r="D9714" s="13" t="s">
        <v>28240</v>
      </c>
      <c r="E9714" t="s">
        <v>28241</v>
      </c>
      <c r="H9714" s="14">
        <v>0</v>
      </c>
      <c r="I9714" s="14">
        <v>0</v>
      </c>
      <c r="J9714" s="14">
        <v>0</v>
      </c>
      <c r="K9714" s="14">
        <v>0</v>
      </c>
      <c r="L9714" s="14">
        <v>0</v>
      </c>
      <c r="M9714" s="14">
        <v>0</v>
      </c>
      <c r="N9714" t="s">
        <v>55</v>
      </c>
    </row>
    <row r="9715" spans="1:14">
      <c r="A9715">
        <v>6</v>
      </c>
      <c r="B9715" t="s">
        <v>55</v>
      </c>
      <c r="C9715" s="13" t="s">
        <v>28242</v>
      </c>
      <c r="D9715" s="13" t="s">
        <v>28243</v>
      </c>
      <c r="E9715" t="s">
        <v>28244</v>
      </c>
      <c r="H9715" s="14">
        <v>0</v>
      </c>
      <c r="I9715" s="14">
        <v>0</v>
      </c>
      <c r="J9715" s="14">
        <v>0</v>
      </c>
      <c r="K9715" s="14">
        <v>0</v>
      </c>
      <c r="L9715" s="14">
        <v>0</v>
      </c>
      <c r="M9715" s="14">
        <v>0</v>
      </c>
      <c r="N9715" t="s">
        <v>55</v>
      </c>
    </row>
    <row r="9716" spans="1:14">
      <c r="A9716">
        <v>6</v>
      </c>
      <c r="B9716" t="s">
        <v>55</v>
      </c>
      <c r="C9716" s="13" t="s">
        <v>28245</v>
      </c>
      <c r="D9716" s="13" t="s">
        <v>28246</v>
      </c>
      <c r="E9716" t="s">
        <v>28247</v>
      </c>
      <c r="H9716" s="14">
        <v>0</v>
      </c>
      <c r="I9716" s="14">
        <v>0</v>
      </c>
      <c r="J9716" s="14">
        <v>0</v>
      </c>
      <c r="K9716" s="14">
        <v>0</v>
      </c>
      <c r="L9716" s="14">
        <v>0</v>
      </c>
      <c r="M9716" s="14">
        <v>0</v>
      </c>
      <c r="N9716" t="s">
        <v>55</v>
      </c>
    </row>
    <row r="9717" spans="1:14">
      <c r="A9717">
        <v>6</v>
      </c>
      <c r="B9717" t="s">
        <v>55</v>
      </c>
      <c r="C9717" s="13" t="s">
        <v>28248</v>
      </c>
      <c r="D9717" s="13" t="s">
        <v>28248</v>
      </c>
      <c r="E9717" t="s">
        <v>28249</v>
      </c>
      <c r="H9717" s="14">
        <v>900</v>
      </c>
      <c r="I9717" s="14">
        <v>0</v>
      </c>
      <c r="J9717" s="14">
        <v>1500</v>
      </c>
      <c r="K9717" s="14">
        <v>0</v>
      </c>
      <c r="L9717" s="14">
        <v>0</v>
      </c>
      <c r="M9717" s="14">
        <v>0</v>
      </c>
      <c r="N9717" t="s">
        <v>55</v>
      </c>
    </row>
    <row r="9718" spans="1:14">
      <c r="A9718">
        <v>6</v>
      </c>
      <c r="B9718" t="s">
        <v>55</v>
      </c>
      <c r="C9718" s="13" t="s">
        <v>28250</v>
      </c>
      <c r="D9718" s="13" t="s">
        <v>28250</v>
      </c>
      <c r="E9718" t="s">
        <v>28251</v>
      </c>
      <c r="H9718" s="14">
        <v>600</v>
      </c>
      <c r="I9718" s="14">
        <v>0</v>
      </c>
      <c r="J9718" s="14">
        <v>0</v>
      </c>
      <c r="K9718" s="14">
        <v>0</v>
      </c>
      <c r="L9718" s="14">
        <v>0</v>
      </c>
      <c r="M9718" s="14">
        <v>0</v>
      </c>
      <c r="N9718" t="s">
        <v>55</v>
      </c>
    </row>
    <row r="9719" spans="1:14">
      <c r="A9719">
        <v>6</v>
      </c>
      <c r="B9719" t="s">
        <v>55</v>
      </c>
      <c r="C9719" s="13" t="s">
        <v>28252</v>
      </c>
      <c r="D9719" s="13" t="s">
        <v>28252</v>
      </c>
      <c r="E9719" t="s">
        <v>28253</v>
      </c>
      <c r="H9719" s="14">
        <v>700</v>
      </c>
      <c r="I9719" s="14">
        <v>0</v>
      </c>
      <c r="J9719" s="14">
        <v>0</v>
      </c>
      <c r="K9719" s="14">
        <v>0</v>
      </c>
      <c r="L9719" s="14">
        <v>0</v>
      </c>
      <c r="M9719" s="14">
        <v>0</v>
      </c>
      <c r="N9719" t="s">
        <v>55</v>
      </c>
    </row>
    <row r="9720" spans="1:14">
      <c r="A9720">
        <v>6</v>
      </c>
      <c r="B9720" t="s">
        <v>55</v>
      </c>
      <c r="C9720" s="13" t="s">
        <v>28254</v>
      </c>
      <c r="D9720" s="13" t="s">
        <v>28254</v>
      </c>
      <c r="E9720" t="s">
        <v>28255</v>
      </c>
      <c r="H9720" s="14">
        <v>800</v>
      </c>
      <c r="I9720" s="14">
        <v>0</v>
      </c>
      <c r="J9720" s="14">
        <v>900</v>
      </c>
      <c r="K9720" s="14">
        <v>0</v>
      </c>
      <c r="L9720" s="14">
        <v>0</v>
      </c>
      <c r="M9720" s="14">
        <v>0</v>
      </c>
      <c r="N9720" t="s">
        <v>55</v>
      </c>
    </row>
    <row r="9721" spans="1:14">
      <c r="A9721">
        <v>6</v>
      </c>
      <c r="B9721" t="s">
        <v>55</v>
      </c>
      <c r="C9721" s="13" t="s">
        <v>28256</v>
      </c>
      <c r="D9721" s="13" t="s">
        <v>28257</v>
      </c>
      <c r="E9721" t="s">
        <v>28258</v>
      </c>
      <c r="H9721" s="14">
        <v>0</v>
      </c>
      <c r="I9721" s="14">
        <v>0</v>
      </c>
      <c r="J9721" s="14">
        <v>0</v>
      </c>
      <c r="K9721" s="14">
        <v>0</v>
      </c>
      <c r="L9721" s="14">
        <v>0</v>
      </c>
      <c r="M9721" s="14">
        <v>0</v>
      </c>
      <c r="N9721" t="s">
        <v>55</v>
      </c>
    </row>
    <row r="9722" spans="1:14">
      <c r="A9722">
        <v>6</v>
      </c>
      <c r="B9722" t="s">
        <v>55</v>
      </c>
      <c r="C9722" s="13" t="s">
        <v>28259</v>
      </c>
      <c r="D9722" s="13" t="s">
        <v>28260</v>
      </c>
      <c r="E9722" t="s">
        <v>28261</v>
      </c>
      <c r="H9722" s="14">
        <v>0</v>
      </c>
      <c r="I9722" s="14">
        <v>0</v>
      </c>
      <c r="J9722" s="14">
        <v>0</v>
      </c>
      <c r="K9722" s="14">
        <v>0</v>
      </c>
      <c r="L9722" s="14">
        <v>0</v>
      </c>
      <c r="M9722" s="14">
        <v>0</v>
      </c>
      <c r="N9722" t="s">
        <v>55</v>
      </c>
    </row>
    <row r="9723" spans="1:14">
      <c r="A9723">
        <v>6</v>
      </c>
      <c r="B9723" t="s">
        <v>55</v>
      </c>
      <c r="C9723" s="13" t="s">
        <v>28262</v>
      </c>
      <c r="D9723" s="13" t="s">
        <v>28220</v>
      </c>
      <c r="E9723" t="s">
        <v>28263</v>
      </c>
      <c r="H9723" s="14">
        <v>0</v>
      </c>
      <c r="I9723" s="14">
        <v>0</v>
      </c>
      <c r="J9723" s="14">
        <v>0</v>
      </c>
      <c r="K9723" s="14">
        <v>0</v>
      </c>
      <c r="L9723" s="14">
        <v>0</v>
      </c>
      <c r="M9723" s="14">
        <v>0</v>
      </c>
      <c r="N9723" t="s">
        <v>55</v>
      </c>
    </row>
    <row r="9724" spans="1:14">
      <c r="A9724">
        <v>6</v>
      </c>
      <c r="B9724" t="s">
        <v>55</v>
      </c>
      <c r="C9724" s="13" t="s">
        <v>28264</v>
      </c>
      <c r="D9724" s="13" t="s">
        <v>28265</v>
      </c>
      <c r="E9724" t="s">
        <v>28266</v>
      </c>
      <c r="H9724" s="14">
        <v>0</v>
      </c>
      <c r="I9724" s="14">
        <v>0</v>
      </c>
      <c r="J9724" s="14">
        <v>0</v>
      </c>
      <c r="K9724" s="14">
        <v>0</v>
      </c>
      <c r="L9724" s="14">
        <v>0</v>
      </c>
      <c r="M9724" s="14">
        <v>0</v>
      </c>
      <c r="N9724" t="s">
        <v>55</v>
      </c>
    </row>
    <row r="9725" spans="1:14">
      <c r="A9725">
        <v>6</v>
      </c>
      <c r="B9725" t="s">
        <v>55</v>
      </c>
      <c r="C9725" s="13" t="s">
        <v>28267</v>
      </c>
      <c r="D9725" s="13" t="s">
        <v>28267</v>
      </c>
      <c r="E9725" t="s">
        <v>28268</v>
      </c>
      <c r="H9725" s="14">
        <v>600</v>
      </c>
      <c r="I9725" s="14">
        <v>0</v>
      </c>
      <c r="J9725" s="14">
        <v>0</v>
      </c>
      <c r="K9725" s="14">
        <v>0</v>
      </c>
      <c r="L9725" s="14">
        <v>0</v>
      </c>
      <c r="M9725" s="14">
        <v>0</v>
      </c>
      <c r="N9725" t="s">
        <v>55</v>
      </c>
    </row>
    <row r="9726" spans="1:14">
      <c r="A9726">
        <v>6</v>
      </c>
      <c r="B9726" t="s">
        <v>55</v>
      </c>
      <c r="C9726" s="13" t="s">
        <v>28269</v>
      </c>
      <c r="D9726" s="13" t="s">
        <v>28269</v>
      </c>
      <c r="E9726" t="s">
        <v>28270</v>
      </c>
      <c r="H9726" s="14">
        <v>1900</v>
      </c>
      <c r="I9726" s="14">
        <v>0</v>
      </c>
      <c r="J9726" s="14">
        <v>2500</v>
      </c>
      <c r="K9726" s="14">
        <v>0</v>
      </c>
      <c r="L9726" s="14">
        <v>0</v>
      </c>
      <c r="M9726" s="14">
        <v>0</v>
      </c>
      <c r="N9726" t="s">
        <v>55</v>
      </c>
    </row>
    <row r="9727" spans="1:14">
      <c r="A9727">
        <v>6</v>
      </c>
      <c r="B9727" t="s">
        <v>55</v>
      </c>
      <c r="C9727" s="13" t="s">
        <v>28271</v>
      </c>
      <c r="D9727" s="13" t="s">
        <v>28271</v>
      </c>
      <c r="E9727" t="s">
        <v>28272</v>
      </c>
      <c r="H9727" s="14">
        <v>1300</v>
      </c>
      <c r="I9727" s="14">
        <v>0</v>
      </c>
      <c r="J9727" s="14">
        <v>2500</v>
      </c>
      <c r="K9727" s="14">
        <v>0</v>
      </c>
      <c r="L9727" s="14">
        <v>0</v>
      </c>
      <c r="M9727" s="14">
        <v>0</v>
      </c>
      <c r="N9727" t="s">
        <v>55</v>
      </c>
    </row>
    <row r="9728" spans="1:14">
      <c r="A9728">
        <v>6</v>
      </c>
      <c r="B9728" t="s">
        <v>55</v>
      </c>
      <c r="C9728" s="13" t="s">
        <v>28273</v>
      </c>
      <c r="D9728" s="13" t="s">
        <v>28274</v>
      </c>
      <c r="E9728" t="s">
        <v>28275</v>
      </c>
      <c r="H9728" s="14">
        <v>0</v>
      </c>
      <c r="I9728" s="14">
        <v>0</v>
      </c>
      <c r="J9728" s="14">
        <v>0</v>
      </c>
      <c r="K9728" s="14">
        <v>0</v>
      </c>
      <c r="L9728" s="14">
        <v>0</v>
      </c>
      <c r="M9728" s="14">
        <v>0</v>
      </c>
      <c r="N9728" t="s">
        <v>55</v>
      </c>
    </row>
    <row r="9729" spans="1:14">
      <c r="A9729">
        <v>6</v>
      </c>
      <c r="B9729" t="s">
        <v>55</v>
      </c>
      <c r="C9729" s="13" t="s">
        <v>28276</v>
      </c>
      <c r="D9729" s="13" t="s">
        <v>28277</v>
      </c>
      <c r="E9729" t="s">
        <v>28278</v>
      </c>
      <c r="H9729" s="14">
        <v>0</v>
      </c>
      <c r="I9729" s="14">
        <v>0</v>
      </c>
      <c r="J9729" s="14">
        <v>0</v>
      </c>
      <c r="K9729" s="14">
        <v>0</v>
      </c>
      <c r="L9729" s="14">
        <v>0</v>
      </c>
      <c r="M9729" s="14">
        <v>0</v>
      </c>
      <c r="N9729" t="s">
        <v>55</v>
      </c>
    </row>
    <row r="9730" spans="1:14">
      <c r="A9730">
        <v>6</v>
      </c>
      <c r="B9730" t="s">
        <v>55</v>
      </c>
      <c r="C9730" s="13" t="s">
        <v>28279</v>
      </c>
      <c r="D9730" s="13" t="s">
        <v>28280</v>
      </c>
      <c r="E9730" t="s">
        <v>28281</v>
      </c>
      <c r="H9730" s="14">
        <v>0</v>
      </c>
      <c r="I9730" s="14">
        <v>0</v>
      </c>
      <c r="J9730" s="14">
        <v>0</v>
      </c>
      <c r="K9730" s="14">
        <v>0</v>
      </c>
      <c r="L9730" s="14">
        <v>0</v>
      </c>
      <c r="M9730" s="14">
        <v>0</v>
      </c>
      <c r="N9730" t="s">
        <v>55</v>
      </c>
    </row>
    <row r="9731" spans="1:14">
      <c r="A9731">
        <v>6</v>
      </c>
      <c r="B9731" t="s">
        <v>55</v>
      </c>
      <c r="C9731" s="13" t="s">
        <v>28282</v>
      </c>
      <c r="D9731" s="13" t="s">
        <v>28283</v>
      </c>
      <c r="E9731" t="s">
        <v>28284</v>
      </c>
      <c r="H9731" s="14">
        <v>0</v>
      </c>
      <c r="I9731" s="14">
        <v>0</v>
      </c>
      <c r="J9731" s="14">
        <v>0</v>
      </c>
      <c r="K9731" s="14">
        <v>0</v>
      </c>
      <c r="L9731" s="14">
        <v>0</v>
      </c>
      <c r="M9731" s="14">
        <v>0</v>
      </c>
      <c r="N9731" t="s">
        <v>55</v>
      </c>
    </row>
    <row r="9732" spans="1:14">
      <c r="A9732">
        <v>6</v>
      </c>
      <c r="B9732" t="s">
        <v>55</v>
      </c>
      <c r="C9732" s="13" t="s">
        <v>28285</v>
      </c>
      <c r="D9732" s="13" t="s">
        <v>28286</v>
      </c>
      <c r="E9732" t="s">
        <v>28287</v>
      </c>
      <c r="H9732" s="14">
        <v>0</v>
      </c>
      <c r="I9732" s="14">
        <v>0</v>
      </c>
      <c r="J9732" s="14">
        <v>0</v>
      </c>
      <c r="K9732" s="14">
        <v>0</v>
      </c>
      <c r="L9732" s="14">
        <v>0</v>
      </c>
      <c r="M9732" s="14">
        <v>0</v>
      </c>
      <c r="N9732" t="s">
        <v>55</v>
      </c>
    </row>
    <row r="9733" spans="1:14">
      <c r="A9733">
        <v>6</v>
      </c>
      <c r="B9733" t="s">
        <v>55</v>
      </c>
      <c r="C9733" s="13" t="s">
        <v>28288</v>
      </c>
      <c r="D9733" s="13" t="s">
        <v>28289</v>
      </c>
      <c r="E9733" t="s">
        <v>28290</v>
      </c>
      <c r="H9733" s="14">
        <v>0</v>
      </c>
      <c r="I9733" s="14">
        <v>0</v>
      </c>
      <c r="J9733" s="14">
        <v>0</v>
      </c>
      <c r="K9733" s="14">
        <v>0</v>
      </c>
      <c r="L9733" s="14">
        <v>0</v>
      </c>
      <c r="M9733" s="14">
        <v>0</v>
      </c>
      <c r="N9733" t="s">
        <v>55</v>
      </c>
    </row>
    <row r="9734" spans="1:14">
      <c r="A9734">
        <v>6</v>
      </c>
      <c r="B9734" t="s">
        <v>55</v>
      </c>
      <c r="C9734" s="13" t="s">
        <v>28291</v>
      </c>
      <c r="D9734" s="13" t="s">
        <v>28292</v>
      </c>
      <c r="E9734" t="s">
        <v>28293</v>
      </c>
      <c r="H9734" s="14">
        <v>0</v>
      </c>
      <c r="I9734" s="14">
        <v>0</v>
      </c>
      <c r="J9734" s="14">
        <v>0</v>
      </c>
      <c r="K9734" s="14">
        <v>0</v>
      </c>
      <c r="L9734" s="14">
        <v>0</v>
      </c>
      <c r="M9734" s="14">
        <v>0</v>
      </c>
      <c r="N9734" t="s">
        <v>55</v>
      </c>
    </row>
    <row r="9735" spans="1:14">
      <c r="A9735">
        <v>6</v>
      </c>
      <c r="B9735" t="s">
        <v>55</v>
      </c>
      <c r="C9735" s="13" t="s">
        <v>28294</v>
      </c>
      <c r="D9735" s="13" t="s">
        <v>28295</v>
      </c>
      <c r="E9735" t="s">
        <v>28296</v>
      </c>
      <c r="H9735" s="14">
        <v>0</v>
      </c>
      <c r="I9735" s="14">
        <v>0</v>
      </c>
      <c r="J9735" s="14">
        <v>0</v>
      </c>
      <c r="K9735" s="14">
        <v>0</v>
      </c>
      <c r="L9735" s="14">
        <v>0</v>
      </c>
      <c r="M9735" s="14">
        <v>0</v>
      </c>
      <c r="N9735" t="s">
        <v>55</v>
      </c>
    </row>
    <row r="9736" spans="1:14">
      <c r="A9736">
        <v>6</v>
      </c>
      <c r="B9736" t="s">
        <v>55</v>
      </c>
      <c r="C9736" s="13" t="s">
        <v>28297</v>
      </c>
      <c r="D9736" s="13" t="s">
        <v>28298</v>
      </c>
      <c r="E9736" t="s">
        <v>28299</v>
      </c>
      <c r="H9736" s="14">
        <v>0</v>
      </c>
      <c r="I9736" s="14">
        <v>0</v>
      </c>
      <c r="J9736" s="14">
        <v>0</v>
      </c>
      <c r="K9736" s="14">
        <v>0</v>
      </c>
      <c r="L9736" s="14">
        <v>0</v>
      </c>
      <c r="M9736" s="14">
        <v>0</v>
      </c>
      <c r="N9736" t="s">
        <v>55</v>
      </c>
    </row>
    <row r="9737" spans="1:14">
      <c r="A9737">
        <v>6</v>
      </c>
      <c r="B9737" t="s">
        <v>55</v>
      </c>
      <c r="C9737" s="13" t="s">
        <v>28300</v>
      </c>
      <c r="D9737" s="13" t="s">
        <v>28301</v>
      </c>
      <c r="E9737" t="s">
        <v>28302</v>
      </c>
      <c r="H9737" s="14">
        <v>0</v>
      </c>
      <c r="I9737" s="14">
        <v>0</v>
      </c>
      <c r="J9737" s="14">
        <v>0</v>
      </c>
      <c r="K9737" s="14">
        <v>0</v>
      </c>
      <c r="L9737" s="14">
        <v>0</v>
      </c>
      <c r="M9737" s="14">
        <v>0</v>
      </c>
      <c r="N9737" t="s">
        <v>55</v>
      </c>
    </row>
    <row r="9738" spans="1:14">
      <c r="A9738">
        <v>6</v>
      </c>
      <c r="B9738" t="s">
        <v>55</v>
      </c>
      <c r="C9738" s="13" t="s">
        <v>28303</v>
      </c>
      <c r="D9738" s="13" t="s">
        <v>28304</v>
      </c>
      <c r="E9738" t="s">
        <v>28305</v>
      </c>
      <c r="H9738" s="14">
        <v>0</v>
      </c>
      <c r="I9738" s="14">
        <v>0</v>
      </c>
      <c r="J9738" s="14">
        <v>0</v>
      </c>
      <c r="K9738" s="14">
        <v>0</v>
      </c>
      <c r="L9738" s="14">
        <v>0</v>
      </c>
      <c r="M9738" s="14">
        <v>0</v>
      </c>
      <c r="N9738" t="s">
        <v>55</v>
      </c>
    </row>
    <row r="9739" spans="1:14">
      <c r="A9739">
        <v>6</v>
      </c>
      <c r="B9739" t="s">
        <v>55</v>
      </c>
      <c r="C9739" s="13" t="s">
        <v>28306</v>
      </c>
      <c r="D9739" s="13" t="s">
        <v>28307</v>
      </c>
      <c r="E9739" t="s">
        <v>28308</v>
      </c>
      <c r="H9739" s="14">
        <v>0</v>
      </c>
      <c r="I9739" s="14">
        <v>0</v>
      </c>
      <c r="J9739" s="14">
        <v>0</v>
      </c>
      <c r="K9739" s="14">
        <v>0</v>
      </c>
      <c r="L9739" s="14">
        <v>0</v>
      </c>
      <c r="M9739" s="14">
        <v>0</v>
      </c>
      <c r="N9739" t="s">
        <v>55</v>
      </c>
    </row>
    <row r="9740" spans="1:14">
      <c r="A9740">
        <v>6</v>
      </c>
      <c r="B9740" t="s">
        <v>55</v>
      </c>
      <c r="C9740" s="13" t="s">
        <v>28309</v>
      </c>
      <c r="D9740" s="13" t="s">
        <v>28310</v>
      </c>
      <c r="E9740" t="s">
        <v>28311</v>
      </c>
      <c r="H9740" s="14">
        <v>6600</v>
      </c>
      <c r="I9740" s="14">
        <v>6600</v>
      </c>
      <c r="J9740" s="14">
        <v>8580</v>
      </c>
      <c r="K9740" s="14">
        <v>8580</v>
      </c>
      <c r="L9740" s="14">
        <v>9240</v>
      </c>
      <c r="M9740" s="14">
        <v>9240</v>
      </c>
      <c r="N9740" t="s">
        <v>55</v>
      </c>
    </row>
    <row r="9741" spans="1:14">
      <c r="A9741">
        <v>6</v>
      </c>
      <c r="B9741" t="s">
        <v>55</v>
      </c>
      <c r="C9741" s="13" t="s">
        <v>28312</v>
      </c>
      <c r="D9741" s="13" t="s">
        <v>28313</v>
      </c>
      <c r="E9741" t="s">
        <v>28314</v>
      </c>
      <c r="H9741" s="14">
        <v>0</v>
      </c>
      <c r="I9741" s="14">
        <v>0</v>
      </c>
      <c r="J9741" s="14">
        <v>0</v>
      </c>
      <c r="K9741" s="14">
        <v>0</v>
      </c>
      <c r="L9741" s="14">
        <v>0</v>
      </c>
      <c r="M9741" s="14">
        <v>0</v>
      </c>
      <c r="N9741" t="s">
        <v>55</v>
      </c>
    </row>
    <row r="9742" spans="1:14">
      <c r="A9742">
        <v>6</v>
      </c>
      <c r="B9742" t="s">
        <v>55</v>
      </c>
      <c r="C9742" s="13" t="s">
        <v>28315</v>
      </c>
      <c r="D9742" s="13" t="s">
        <v>28316</v>
      </c>
      <c r="E9742" t="s">
        <v>28317</v>
      </c>
      <c r="H9742" s="14">
        <v>0</v>
      </c>
      <c r="I9742" s="14">
        <v>0</v>
      </c>
      <c r="J9742" s="14">
        <v>0</v>
      </c>
      <c r="K9742" s="14">
        <v>0</v>
      </c>
      <c r="L9742" s="14">
        <v>0</v>
      </c>
      <c r="M9742" s="14">
        <v>0</v>
      </c>
      <c r="N9742" t="s">
        <v>55</v>
      </c>
    </row>
    <row r="9743" spans="1:14">
      <c r="A9743">
        <v>6</v>
      </c>
      <c r="B9743" t="s">
        <v>55</v>
      </c>
      <c r="C9743" s="13" t="s">
        <v>28318</v>
      </c>
      <c r="D9743" s="13" t="s">
        <v>28319</v>
      </c>
      <c r="E9743" t="s">
        <v>28320</v>
      </c>
      <c r="H9743" s="14">
        <v>7000</v>
      </c>
      <c r="I9743" s="14">
        <v>7000</v>
      </c>
      <c r="J9743" s="14">
        <v>9100</v>
      </c>
      <c r="K9743" s="14">
        <v>9100</v>
      </c>
      <c r="L9743" s="14">
        <v>9800</v>
      </c>
      <c r="M9743" s="14">
        <v>9800</v>
      </c>
      <c r="N9743" t="s">
        <v>55</v>
      </c>
    </row>
    <row r="9744" spans="1:14">
      <c r="A9744">
        <v>6</v>
      </c>
      <c r="B9744" t="s">
        <v>55</v>
      </c>
      <c r="C9744" s="13" t="s">
        <v>28321</v>
      </c>
      <c r="D9744" s="13" t="s">
        <v>28322</v>
      </c>
      <c r="E9744" t="s">
        <v>28323</v>
      </c>
      <c r="H9744" s="14">
        <v>130</v>
      </c>
      <c r="I9744" s="14">
        <v>140</v>
      </c>
      <c r="J9744" s="14">
        <v>165</v>
      </c>
      <c r="K9744" s="14">
        <v>165</v>
      </c>
      <c r="L9744" s="14">
        <v>182</v>
      </c>
      <c r="M9744" s="14">
        <v>196</v>
      </c>
      <c r="N9744" t="s">
        <v>55</v>
      </c>
    </row>
    <row r="9745" spans="1:14">
      <c r="A9745">
        <v>6</v>
      </c>
      <c r="B9745" t="s">
        <v>55</v>
      </c>
      <c r="C9745" s="13" t="s">
        <v>28324</v>
      </c>
      <c r="D9745" s="13" t="s">
        <v>28325</v>
      </c>
      <c r="E9745" t="s">
        <v>28326</v>
      </c>
      <c r="H9745" s="14">
        <v>0</v>
      </c>
      <c r="I9745" s="14">
        <v>0</v>
      </c>
      <c r="J9745" s="14">
        <v>0</v>
      </c>
      <c r="K9745" s="14">
        <v>0</v>
      </c>
      <c r="L9745" s="14">
        <v>0</v>
      </c>
      <c r="M9745" s="14">
        <v>0</v>
      </c>
      <c r="N9745" t="s">
        <v>55</v>
      </c>
    </row>
    <row r="9746" spans="1:14">
      <c r="A9746">
        <v>6</v>
      </c>
      <c r="B9746" t="s">
        <v>55</v>
      </c>
      <c r="C9746" s="13" t="s">
        <v>28327</v>
      </c>
      <c r="D9746" s="13" t="s">
        <v>28328</v>
      </c>
      <c r="E9746" t="s">
        <v>28329</v>
      </c>
      <c r="H9746" s="14">
        <v>0</v>
      </c>
      <c r="I9746" s="14">
        <v>0</v>
      </c>
      <c r="J9746" s="14">
        <v>0</v>
      </c>
      <c r="K9746" s="14">
        <v>0</v>
      </c>
      <c r="L9746" s="14">
        <v>0</v>
      </c>
      <c r="M9746" s="14">
        <v>0</v>
      </c>
      <c r="N9746" t="s">
        <v>55</v>
      </c>
    </row>
    <row r="9747" spans="1:14">
      <c r="A9747">
        <v>6</v>
      </c>
      <c r="B9747" t="s">
        <v>55</v>
      </c>
      <c r="C9747" s="13" t="s">
        <v>28330</v>
      </c>
      <c r="D9747" s="13" t="s">
        <v>28331</v>
      </c>
      <c r="E9747" t="s">
        <v>28332</v>
      </c>
      <c r="H9747" s="14">
        <v>0</v>
      </c>
      <c r="I9747" s="14">
        <v>0</v>
      </c>
      <c r="J9747" s="14">
        <v>0</v>
      </c>
      <c r="K9747" s="14">
        <v>0</v>
      </c>
      <c r="L9747" s="14">
        <v>0</v>
      </c>
      <c r="M9747" s="14">
        <v>0</v>
      </c>
      <c r="N9747" t="s">
        <v>55</v>
      </c>
    </row>
    <row r="9748" spans="1:14">
      <c r="A9748">
        <v>6</v>
      </c>
      <c r="B9748" t="s">
        <v>55</v>
      </c>
      <c r="C9748" s="13" t="s">
        <v>28333</v>
      </c>
      <c r="D9748" s="13" t="s">
        <v>28334</v>
      </c>
      <c r="E9748" t="s">
        <v>28335</v>
      </c>
      <c r="H9748" s="14">
        <v>0</v>
      </c>
      <c r="I9748" s="14">
        <v>0</v>
      </c>
      <c r="J9748" s="14">
        <v>0</v>
      </c>
      <c r="K9748" s="14">
        <v>0</v>
      </c>
      <c r="L9748" s="14">
        <v>0</v>
      </c>
      <c r="M9748" s="14">
        <v>0</v>
      </c>
      <c r="N9748" t="s">
        <v>55</v>
      </c>
    </row>
    <row r="9749" spans="1:14">
      <c r="A9749">
        <v>6</v>
      </c>
      <c r="B9749" t="s">
        <v>55</v>
      </c>
      <c r="C9749" s="13" t="s">
        <v>28336</v>
      </c>
      <c r="D9749" s="13" t="s">
        <v>28337</v>
      </c>
      <c r="E9749" t="s">
        <v>28338</v>
      </c>
      <c r="H9749" s="14">
        <v>6000</v>
      </c>
      <c r="I9749" s="14">
        <v>6000</v>
      </c>
      <c r="J9749" s="14">
        <v>7800</v>
      </c>
      <c r="K9749" s="14">
        <v>7800</v>
      </c>
      <c r="L9749" s="14">
        <v>8400</v>
      </c>
      <c r="M9749" s="14">
        <v>8400</v>
      </c>
      <c r="N9749" t="s">
        <v>55</v>
      </c>
    </row>
    <row r="9750" spans="1:14">
      <c r="A9750">
        <v>6</v>
      </c>
      <c r="B9750" t="s">
        <v>55</v>
      </c>
      <c r="C9750" s="13" t="s">
        <v>28339</v>
      </c>
      <c r="D9750" s="13" t="s">
        <v>28340</v>
      </c>
      <c r="E9750" t="s">
        <v>28341</v>
      </c>
      <c r="H9750" s="14">
        <v>7000</v>
      </c>
      <c r="I9750" s="14">
        <v>7000</v>
      </c>
      <c r="J9750" s="14">
        <v>9100</v>
      </c>
      <c r="K9750" s="14">
        <v>9100</v>
      </c>
      <c r="L9750" s="14">
        <v>9800</v>
      </c>
      <c r="M9750" s="14">
        <v>9800</v>
      </c>
      <c r="N9750" t="s">
        <v>55</v>
      </c>
    </row>
    <row r="9751" spans="1:14">
      <c r="A9751">
        <v>6</v>
      </c>
      <c r="B9751" t="s">
        <v>55</v>
      </c>
      <c r="C9751" s="13" t="s">
        <v>28342</v>
      </c>
      <c r="D9751" s="13" t="s">
        <v>28343</v>
      </c>
      <c r="E9751" t="s">
        <v>28344</v>
      </c>
      <c r="H9751" s="14">
        <v>6000</v>
      </c>
      <c r="I9751" s="14">
        <v>6000</v>
      </c>
      <c r="J9751" s="14">
        <v>7800</v>
      </c>
      <c r="K9751" s="14">
        <v>7800</v>
      </c>
      <c r="L9751" s="14">
        <v>8400</v>
      </c>
      <c r="M9751" s="14">
        <v>8400</v>
      </c>
      <c r="N9751" t="s">
        <v>55</v>
      </c>
    </row>
    <row r="9752" spans="1:14">
      <c r="A9752">
        <v>6</v>
      </c>
      <c r="B9752" t="s">
        <v>55</v>
      </c>
      <c r="C9752" s="13" t="s">
        <v>28345</v>
      </c>
      <c r="D9752" s="13" t="s">
        <v>28346</v>
      </c>
      <c r="E9752" t="s">
        <v>28347</v>
      </c>
      <c r="H9752" s="14">
        <v>0</v>
      </c>
      <c r="I9752" s="14">
        <v>0</v>
      </c>
      <c r="J9752" s="14">
        <v>0</v>
      </c>
      <c r="K9752" s="14">
        <v>0</v>
      </c>
      <c r="L9752" s="14">
        <v>0</v>
      </c>
      <c r="M9752" s="14">
        <v>0</v>
      </c>
      <c r="N9752" t="s">
        <v>55</v>
      </c>
    </row>
    <row r="9753" spans="1:14">
      <c r="A9753">
        <v>6</v>
      </c>
      <c r="B9753" t="s">
        <v>55</v>
      </c>
      <c r="C9753" s="13" t="s">
        <v>28348</v>
      </c>
      <c r="D9753" s="13" t="s">
        <v>28349</v>
      </c>
      <c r="E9753" t="s">
        <v>28350</v>
      </c>
      <c r="H9753" s="14">
        <v>5500</v>
      </c>
      <c r="I9753" s="14">
        <v>5500</v>
      </c>
      <c r="J9753" s="14">
        <v>7228</v>
      </c>
      <c r="K9753" s="14">
        <v>7228</v>
      </c>
      <c r="L9753" s="14">
        <v>7700</v>
      </c>
      <c r="M9753" s="14">
        <v>7700</v>
      </c>
      <c r="N9753" t="s">
        <v>55</v>
      </c>
    </row>
    <row r="9754" spans="1:14">
      <c r="A9754">
        <v>6</v>
      </c>
      <c r="B9754" t="s">
        <v>55</v>
      </c>
      <c r="C9754" s="13" t="s">
        <v>28351</v>
      </c>
      <c r="D9754" s="13" t="s">
        <v>28352</v>
      </c>
      <c r="E9754" t="s">
        <v>28353</v>
      </c>
      <c r="H9754" s="14">
        <v>750</v>
      </c>
      <c r="I9754" s="14">
        <v>800</v>
      </c>
      <c r="J9754" s="14">
        <v>975</v>
      </c>
      <c r="K9754" s="14">
        <v>975</v>
      </c>
      <c r="L9754" s="14">
        <v>1050</v>
      </c>
      <c r="M9754" s="14">
        <v>1120</v>
      </c>
      <c r="N9754" t="s">
        <v>55</v>
      </c>
    </row>
    <row r="9755" spans="1:14">
      <c r="A9755">
        <v>6</v>
      </c>
      <c r="B9755" t="s">
        <v>55</v>
      </c>
      <c r="C9755" s="13" t="s">
        <v>28354</v>
      </c>
      <c r="D9755" s="13" t="s">
        <v>28355</v>
      </c>
      <c r="E9755" t="s">
        <v>28356</v>
      </c>
      <c r="H9755" s="14">
        <v>0</v>
      </c>
      <c r="I9755" s="14">
        <v>0</v>
      </c>
      <c r="J9755" s="14">
        <v>0</v>
      </c>
      <c r="K9755" s="14">
        <v>0</v>
      </c>
      <c r="L9755" s="14">
        <v>0</v>
      </c>
      <c r="M9755" s="14">
        <v>0</v>
      </c>
      <c r="N9755" t="s">
        <v>55</v>
      </c>
    </row>
    <row r="9756" spans="1:14">
      <c r="A9756">
        <v>6</v>
      </c>
      <c r="B9756" t="s">
        <v>55</v>
      </c>
      <c r="C9756" s="13" t="s">
        <v>28357</v>
      </c>
      <c r="D9756" s="13" t="s">
        <v>28358</v>
      </c>
      <c r="E9756" t="s">
        <v>28359</v>
      </c>
      <c r="H9756" s="14">
        <v>0</v>
      </c>
      <c r="I9756" s="14">
        <v>0</v>
      </c>
      <c r="J9756" s="14">
        <v>0</v>
      </c>
      <c r="K9756" s="14">
        <v>0</v>
      </c>
      <c r="L9756" s="14">
        <v>0</v>
      </c>
      <c r="M9756" s="14">
        <v>0</v>
      </c>
      <c r="N9756" t="s">
        <v>55</v>
      </c>
    </row>
    <row r="9757" spans="1:14">
      <c r="A9757">
        <v>6</v>
      </c>
      <c r="B9757" t="s">
        <v>55</v>
      </c>
      <c r="C9757" s="13" t="s">
        <v>28360</v>
      </c>
      <c r="D9757" s="13" t="s">
        <v>28361</v>
      </c>
      <c r="E9757" t="s">
        <v>28362</v>
      </c>
      <c r="H9757" s="14">
        <v>0</v>
      </c>
      <c r="I9757" s="14">
        <v>0</v>
      </c>
      <c r="J9757" s="14">
        <v>0</v>
      </c>
      <c r="K9757" s="14">
        <v>0</v>
      </c>
      <c r="L9757" s="14">
        <v>0</v>
      </c>
      <c r="M9757" s="14">
        <v>0</v>
      </c>
      <c r="N9757" t="s">
        <v>55</v>
      </c>
    </row>
    <row r="9758" spans="1:14">
      <c r="A9758">
        <v>6</v>
      </c>
      <c r="B9758" t="s">
        <v>55</v>
      </c>
      <c r="C9758" s="13" t="s">
        <v>28363</v>
      </c>
      <c r="D9758" s="13" t="s">
        <v>28364</v>
      </c>
      <c r="E9758" t="s">
        <v>28365</v>
      </c>
      <c r="H9758" s="14">
        <v>0</v>
      </c>
      <c r="I9758" s="14">
        <v>0</v>
      </c>
      <c r="J9758" s="14">
        <v>0</v>
      </c>
      <c r="K9758" s="14">
        <v>0</v>
      </c>
      <c r="L9758" s="14">
        <v>0</v>
      </c>
      <c r="M9758" s="14">
        <v>0</v>
      </c>
      <c r="N9758" t="s">
        <v>55</v>
      </c>
    </row>
    <row r="9759" spans="1:14">
      <c r="A9759">
        <v>6</v>
      </c>
      <c r="B9759" t="s">
        <v>55</v>
      </c>
      <c r="C9759" s="13" t="s">
        <v>28366</v>
      </c>
      <c r="D9759" s="13" t="s">
        <v>28367</v>
      </c>
      <c r="E9759" t="s">
        <v>28368</v>
      </c>
      <c r="H9759" s="14">
        <v>0</v>
      </c>
      <c r="I9759" s="14">
        <v>0</v>
      </c>
      <c r="J9759" s="14">
        <v>0</v>
      </c>
      <c r="K9759" s="14">
        <v>0</v>
      </c>
      <c r="L9759" s="14">
        <v>0</v>
      </c>
      <c r="M9759" s="14">
        <v>0</v>
      </c>
      <c r="N9759" t="s">
        <v>55</v>
      </c>
    </row>
    <row r="9760" spans="1:14">
      <c r="A9760">
        <v>6</v>
      </c>
      <c r="B9760" t="s">
        <v>55</v>
      </c>
      <c r="C9760" s="13" t="s">
        <v>28369</v>
      </c>
      <c r="D9760" s="13" t="s">
        <v>28370</v>
      </c>
      <c r="E9760" t="s">
        <v>28371</v>
      </c>
      <c r="H9760" s="14">
        <v>0</v>
      </c>
      <c r="I9760" s="14">
        <v>0</v>
      </c>
      <c r="J9760" s="14">
        <v>0</v>
      </c>
      <c r="K9760" s="14">
        <v>0</v>
      </c>
      <c r="L9760" s="14">
        <v>0</v>
      </c>
      <c r="M9760" s="14">
        <v>0</v>
      </c>
      <c r="N9760" t="s">
        <v>55</v>
      </c>
    </row>
    <row r="9761" spans="1:14">
      <c r="A9761">
        <v>6</v>
      </c>
      <c r="B9761" t="s">
        <v>55</v>
      </c>
      <c r="C9761" s="13" t="s">
        <v>28372</v>
      </c>
      <c r="D9761" s="13" t="s">
        <v>28373</v>
      </c>
      <c r="E9761" t="s">
        <v>28374</v>
      </c>
      <c r="H9761" s="14">
        <v>0</v>
      </c>
      <c r="I9761" s="14">
        <v>0</v>
      </c>
      <c r="J9761" s="14">
        <v>0</v>
      </c>
      <c r="K9761" s="14">
        <v>0</v>
      </c>
      <c r="L9761" s="14">
        <v>0</v>
      </c>
      <c r="M9761" s="14">
        <v>0</v>
      </c>
      <c r="N9761" t="s">
        <v>55</v>
      </c>
    </row>
    <row r="9762" spans="1:14">
      <c r="A9762">
        <v>6</v>
      </c>
      <c r="B9762" t="s">
        <v>55</v>
      </c>
      <c r="C9762" s="13" t="s">
        <v>28375</v>
      </c>
      <c r="D9762" s="13" t="s">
        <v>28376</v>
      </c>
      <c r="E9762" t="s">
        <v>28377</v>
      </c>
      <c r="H9762" s="14">
        <v>0</v>
      </c>
      <c r="I9762" s="14">
        <v>0</v>
      </c>
      <c r="J9762" s="14">
        <v>0</v>
      </c>
      <c r="K9762" s="14">
        <v>0</v>
      </c>
      <c r="L9762" s="14">
        <v>0</v>
      </c>
      <c r="M9762" s="14">
        <v>0</v>
      </c>
      <c r="N9762" t="s">
        <v>55</v>
      </c>
    </row>
    <row r="9763" spans="1:14">
      <c r="A9763">
        <v>6</v>
      </c>
      <c r="B9763" t="s">
        <v>55</v>
      </c>
      <c r="C9763" s="13" t="s">
        <v>28378</v>
      </c>
      <c r="D9763" s="13" t="s">
        <v>28379</v>
      </c>
      <c r="E9763" t="s">
        <v>28380</v>
      </c>
      <c r="H9763" s="14">
        <v>0</v>
      </c>
      <c r="I9763" s="14">
        <v>0</v>
      </c>
      <c r="J9763" s="14">
        <v>0</v>
      </c>
      <c r="K9763" s="14">
        <v>0</v>
      </c>
      <c r="L9763" s="14">
        <v>0</v>
      </c>
      <c r="M9763" s="14">
        <v>0</v>
      </c>
      <c r="N9763" t="s">
        <v>55</v>
      </c>
    </row>
    <row r="9764" spans="1:14">
      <c r="A9764">
        <v>6</v>
      </c>
      <c r="B9764" t="s">
        <v>55</v>
      </c>
      <c r="C9764" s="13" t="s">
        <v>28381</v>
      </c>
      <c r="D9764" s="13" t="s">
        <v>28382</v>
      </c>
      <c r="E9764" t="s">
        <v>28383</v>
      </c>
      <c r="H9764" s="14">
        <v>0</v>
      </c>
      <c r="I9764" s="14">
        <v>0</v>
      </c>
      <c r="J9764" s="14">
        <v>0</v>
      </c>
      <c r="K9764" s="14">
        <v>0</v>
      </c>
      <c r="L9764" s="14">
        <v>0</v>
      </c>
      <c r="M9764" s="14">
        <v>0</v>
      </c>
      <c r="N9764" t="s">
        <v>55</v>
      </c>
    </row>
    <row r="9765" spans="1:14">
      <c r="A9765">
        <v>6</v>
      </c>
      <c r="B9765" t="s">
        <v>55</v>
      </c>
      <c r="C9765" s="13" t="s">
        <v>28384</v>
      </c>
      <c r="D9765" s="13" t="s">
        <v>28385</v>
      </c>
      <c r="E9765" t="s">
        <v>28386</v>
      </c>
      <c r="H9765" s="14">
        <v>0</v>
      </c>
      <c r="I9765" s="14">
        <v>0</v>
      </c>
      <c r="J9765" s="14">
        <v>0</v>
      </c>
      <c r="K9765" s="14">
        <v>0</v>
      </c>
      <c r="L9765" s="14">
        <v>0</v>
      </c>
      <c r="M9765" s="14">
        <v>0</v>
      </c>
      <c r="N9765" t="s">
        <v>55</v>
      </c>
    </row>
    <row r="9766" spans="1:14">
      <c r="A9766">
        <v>6</v>
      </c>
      <c r="B9766" t="s">
        <v>55</v>
      </c>
      <c r="C9766" s="13" t="s">
        <v>28387</v>
      </c>
      <c r="D9766" s="13" t="s">
        <v>28388</v>
      </c>
      <c r="E9766" t="s">
        <v>28389</v>
      </c>
      <c r="H9766" s="14">
        <v>0</v>
      </c>
      <c r="I9766" s="14">
        <v>0</v>
      </c>
      <c r="J9766" s="14">
        <v>0</v>
      </c>
      <c r="K9766" s="14">
        <v>0</v>
      </c>
      <c r="L9766" s="14">
        <v>0</v>
      </c>
      <c r="M9766" s="14">
        <v>0</v>
      </c>
      <c r="N9766" t="s">
        <v>55</v>
      </c>
    </row>
    <row r="9767" spans="1:14">
      <c r="A9767">
        <v>6</v>
      </c>
      <c r="B9767" t="s">
        <v>55</v>
      </c>
      <c r="C9767" s="13" t="s">
        <v>28390</v>
      </c>
      <c r="D9767" s="13" t="s">
        <v>28391</v>
      </c>
      <c r="E9767" t="s">
        <v>28392</v>
      </c>
      <c r="H9767" s="14">
        <v>0</v>
      </c>
      <c r="I9767" s="14">
        <v>0</v>
      </c>
      <c r="J9767" s="14">
        <v>0</v>
      </c>
      <c r="K9767" s="14">
        <v>0</v>
      </c>
      <c r="L9767" s="14">
        <v>0</v>
      </c>
      <c r="M9767" s="14">
        <v>0</v>
      </c>
      <c r="N9767" t="s">
        <v>55</v>
      </c>
    </row>
    <row r="9768" spans="1:14">
      <c r="A9768">
        <v>6</v>
      </c>
      <c r="B9768" t="s">
        <v>55</v>
      </c>
      <c r="C9768" s="13" t="s">
        <v>28393</v>
      </c>
      <c r="D9768" s="13" t="s">
        <v>28394</v>
      </c>
      <c r="E9768" t="s">
        <v>28395</v>
      </c>
      <c r="H9768" s="14">
        <v>0</v>
      </c>
      <c r="I9768" s="14">
        <v>0</v>
      </c>
      <c r="J9768" s="14">
        <v>0</v>
      </c>
      <c r="K9768" s="14">
        <v>0</v>
      </c>
      <c r="L9768" s="14">
        <v>0</v>
      </c>
      <c r="M9768" s="14">
        <v>0</v>
      </c>
      <c r="N9768" t="s">
        <v>55</v>
      </c>
    </row>
    <row r="9769" spans="1:14">
      <c r="A9769">
        <v>6</v>
      </c>
      <c r="B9769" t="s">
        <v>55</v>
      </c>
      <c r="C9769" s="13" t="s">
        <v>28396</v>
      </c>
      <c r="D9769" s="13" t="s">
        <v>28397</v>
      </c>
      <c r="E9769" t="s">
        <v>28398</v>
      </c>
      <c r="H9769" s="14">
        <v>0</v>
      </c>
      <c r="I9769" s="14">
        <v>0</v>
      </c>
      <c r="J9769" s="14">
        <v>0</v>
      </c>
      <c r="K9769" s="14">
        <v>0</v>
      </c>
      <c r="L9769" s="14">
        <v>0</v>
      </c>
      <c r="M9769" s="14">
        <v>0</v>
      </c>
      <c r="N9769" t="s">
        <v>55</v>
      </c>
    </row>
    <row r="9770" spans="1:14">
      <c r="A9770">
        <v>6</v>
      </c>
      <c r="B9770" t="s">
        <v>55</v>
      </c>
      <c r="C9770" s="13" t="s">
        <v>28399</v>
      </c>
      <c r="D9770" s="13" t="s">
        <v>28400</v>
      </c>
      <c r="E9770" t="s">
        <v>28401</v>
      </c>
      <c r="H9770" s="14">
        <v>0</v>
      </c>
      <c r="I9770" s="14">
        <v>0</v>
      </c>
      <c r="J9770" s="14">
        <v>0</v>
      </c>
      <c r="K9770" s="14">
        <v>0</v>
      </c>
      <c r="L9770" s="14">
        <v>0</v>
      </c>
      <c r="M9770" s="14">
        <v>0</v>
      </c>
      <c r="N9770" t="s">
        <v>55</v>
      </c>
    </row>
    <row r="9771" spans="1:14">
      <c r="A9771">
        <v>6</v>
      </c>
      <c r="B9771" t="s">
        <v>55</v>
      </c>
      <c r="C9771" s="13" t="s">
        <v>28402</v>
      </c>
      <c r="D9771" s="13" t="s">
        <v>28403</v>
      </c>
      <c r="E9771" t="s">
        <v>28404</v>
      </c>
      <c r="H9771" s="14">
        <v>0</v>
      </c>
      <c r="I9771" s="14">
        <v>0</v>
      </c>
      <c r="J9771" s="14">
        <v>0</v>
      </c>
      <c r="K9771" s="14">
        <v>0</v>
      </c>
      <c r="L9771" s="14">
        <v>0</v>
      </c>
      <c r="M9771" s="14">
        <v>0</v>
      </c>
      <c r="N9771" t="s">
        <v>55</v>
      </c>
    </row>
    <row r="9772" spans="1:14">
      <c r="A9772">
        <v>6</v>
      </c>
      <c r="B9772" t="s">
        <v>55</v>
      </c>
      <c r="C9772" s="13" t="s">
        <v>28405</v>
      </c>
      <c r="D9772" s="13" t="s">
        <v>28406</v>
      </c>
      <c r="E9772" t="s">
        <v>28407</v>
      </c>
      <c r="H9772" s="14">
        <v>0</v>
      </c>
      <c r="I9772" s="14">
        <v>0</v>
      </c>
      <c r="J9772" s="14">
        <v>0</v>
      </c>
      <c r="K9772" s="14">
        <v>0</v>
      </c>
      <c r="L9772" s="14">
        <v>0</v>
      </c>
      <c r="M9772" s="14">
        <v>0</v>
      </c>
      <c r="N9772" t="s">
        <v>55</v>
      </c>
    </row>
    <row r="9773" spans="1:14">
      <c r="A9773">
        <v>6</v>
      </c>
      <c r="B9773" t="s">
        <v>55</v>
      </c>
      <c r="C9773" s="13" t="s">
        <v>28408</v>
      </c>
      <c r="D9773" s="13" t="s">
        <v>28409</v>
      </c>
      <c r="E9773" t="s">
        <v>28410</v>
      </c>
      <c r="H9773" s="14">
        <v>0</v>
      </c>
      <c r="I9773" s="14">
        <v>0</v>
      </c>
      <c r="J9773" s="14">
        <v>0</v>
      </c>
      <c r="K9773" s="14">
        <v>0</v>
      </c>
      <c r="L9773" s="14">
        <v>0</v>
      </c>
      <c r="M9773" s="14">
        <v>0</v>
      </c>
      <c r="N9773" t="s">
        <v>55</v>
      </c>
    </row>
    <row r="9774" spans="1:14">
      <c r="A9774">
        <v>6</v>
      </c>
      <c r="B9774" t="s">
        <v>55</v>
      </c>
      <c r="C9774" s="13" t="s">
        <v>28411</v>
      </c>
      <c r="D9774" s="13" t="s">
        <v>28412</v>
      </c>
      <c r="E9774" t="s">
        <v>28413</v>
      </c>
      <c r="H9774" s="14">
        <v>0</v>
      </c>
      <c r="I9774" s="14">
        <v>0</v>
      </c>
      <c r="J9774" s="14">
        <v>0</v>
      </c>
      <c r="K9774" s="14">
        <v>0</v>
      </c>
      <c r="L9774" s="14">
        <v>0</v>
      </c>
      <c r="M9774" s="14">
        <v>0</v>
      </c>
      <c r="N9774" t="s">
        <v>55</v>
      </c>
    </row>
    <row r="9775" spans="1:14">
      <c r="A9775">
        <v>6</v>
      </c>
      <c r="B9775" t="s">
        <v>55</v>
      </c>
      <c r="C9775" s="13" t="s">
        <v>28414</v>
      </c>
      <c r="D9775" s="13" t="s">
        <v>28415</v>
      </c>
      <c r="E9775" t="s">
        <v>28416</v>
      </c>
      <c r="H9775" s="14">
        <v>0</v>
      </c>
      <c r="I9775" s="14">
        <v>0</v>
      </c>
      <c r="J9775" s="14">
        <v>0</v>
      </c>
      <c r="K9775" s="14">
        <v>0</v>
      </c>
      <c r="L9775" s="14">
        <v>0</v>
      </c>
      <c r="M9775" s="14">
        <v>0</v>
      </c>
      <c r="N9775" t="s">
        <v>55</v>
      </c>
    </row>
    <row r="9776" spans="1:14">
      <c r="A9776">
        <v>6</v>
      </c>
      <c r="B9776" t="s">
        <v>55</v>
      </c>
      <c r="C9776" s="13" t="s">
        <v>28417</v>
      </c>
      <c r="D9776" s="13" t="s">
        <v>28418</v>
      </c>
      <c r="E9776" t="s">
        <v>28419</v>
      </c>
      <c r="H9776" s="14">
        <v>0</v>
      </c>
      <c r="I9776" s="14">
        <v>0</v>
      </c>
      <c r="J9776" s="14">
        <v>0</v>
      </c>
      <c r="K9776" s="14">
        <v>0</v>
      </c>
      <c r="L9776" s="14">
        <v>0</v>
      </c>
      <c r="M9776" s="14">
        <v>0</v>
      </c>
      <c r="N9776" t="s">
        <v>55</v>
      </c>
    </row>
    <row r="9777" spans="1:14">
      <c r="A9777">
        <v>6</v>
      </c>
      <c r="B9777" t="s">
        <v>55</v>
      </c>
      <c r="C9777" s="13" t="s">
        <v>28420</v>
      </c>
      <c r="D9777" s="13" t="s">
        <v>28421</v>
      </c>
      <c r="E9777" t="s">
        <v>28422</v>
      </c>
      <c r="H9777" s="14">
        <v>0</v>
      </c>
      <c r="I9777" s="14">
        <v>0</v>
      </c>
      <c r="J9777" s="14">
        <v>0</v>
      </c>
      <c r="K9777" s="14">
        <v>0</v>
      </c>
      <c r="L9777" s="14">
        <v>0</v>
      </c>
      <c r="M9777" s="14">
        <v>0</v>
      </c>
      <c r="N9777" t="s">
        <v>55</v>
      </c>
    </row>
    <row r="9778" spans="1:14">
      <c r="A9778">
        <v>6</v>
      </c>
      <c r="B9778" t="s">
        <v>55</v>
      </c>
      <c r="C9778" s="13" t="s">
        <v>28423</v>
      </c>
      <c r="D9778" s="13" t="s">
        <v>28424</v>
      </c>
      <c r="E9778" t="s">
        <v>28425</v>
      </c>
      <c r="H9778" s="14">
        <v>0</v>
      </c>
      <c r="I9778" s="14">
        <v>0</v>
      </c>
      <c r="J9778" s="14">
        <v>0</v>
      </c>
      <c r="K9778" s="14">
        <v>0</v>
      </c>
      <c r="L9778" s="14">
        <v>0</v>
      </c>
      <c r="M9778" s="14">
        <v>0</v>
      </c>
      <c r="N9778" t="s">
        <v>55</v>
      </c>
    </row>
    <row r="9779" spans="1:14">
      <c r="A9779">
        <v>6</v>
      </c>
      <c r="B9779" t="s">
        <v>55</v>
      </c>
      <c r="C9779" s="13" t="s">
        <v>28426</v>
      </c>
      <c r="D9779" s="13" t="s">
        <v>28427</v>
      </c>
      <c r="E9779" t="s">
        <v>28428</v>
      </c>
      <c r="H9779" s="14">
        <v>0</v>
      </c>
      <c r="I9779" s="14">
        <v>0</v>
      </c>
      <c r="J9779" s="14">
        <v>0</v>
      </c>
      <c r="K9779" s="14">
        <v>0</v>
      </c>
      <c r="L9779" s="14">
        <v>0</v>
      </c>
      <c r="M9779" s="14">
        <v>0</v>
      </c>
      <c r="N9779" t="s">
        <v>55</v>
      </c>
    </row>
    <row r="9780" spans="1:14">
      <c r="A9780">
        <v>6</v>
      </c>
      <c r="B9780" t="s">
        <v>55</v>
      </c>
      <c r="C9780" s="13" t="s">
        <v>28429</v>
      </c>
      <c r="D9780" s="13" t="s">
        <v>28430</v>
      </c>
      <c r="E9780" t="s">
        <v>28431</v>
      </c>
      <c r="H9780" s="14">
        <v>0</v>
      </c>
      <c r="I9780" s="14">
        <v>0</v>
      </c>
      <c r="J9780" s="14">
        <v>0</v>
      </c>
      <c r="K9780" s="14">
        <v>0</v>
      </c>
      <c r="L9780" s="14">
        <v>0</v>
      </c>
      <c r="M9780" s="14">
        <v>0</v>
      </c>
      <c r="N9780" t="s">
        <v>55</v>
      </c>
    </row>
    <row r="9781" spans="1:14">
      <c r="A9781">
        <v>6</v>
      </c>
      <c r="B9781" t="s">
        <v>55</v>
      </c>
      <c r="C9781" s="13" t="s">
        <v>28432</v>
      </c>
      <c r="D9781" s="13" t="s">
        <v>28433</v>
      </c>
      <c r="E9781" t="s">
        <v>28434</v>
      </c>
      <c r="H9781" s="14">
        <v>0</v>
      </c>
      <c r="I9781" s="14">
        <v>0</v>
      </c>
      <c r="J9781" s="14">
        <v>0</v>
      </c>
      <c r="K9781" s="14">
        <v>0</v>
      </c>
      <c r="L9781" s="14">
        <v>0</v>
      </c>
      <c r="M9781" s="14">
        <v>0</v>
      </c>
      <c r="N9781" t="s">
        <v>55</v>
      </c>
    </row>
    <row r="9782" spans="1:14">
      <c r="A9782">
        <v>6</v>
      </c>
      <c r="B9782" t="s">
        <v>55</v>
      </c>
      <c r="C9782" s="13" t="s">
        <v>28435</v>
      </c>
      <c r="D9782" s="13" t="s">
        <v>28436</v>
      </c>
      <c r="E9782" t="s">
        <v>28437</v>
      </c>
      <c r="H9782" s="14">
        <v>7000</v>
      </c>
      <c r="I9782" s="14">
        <v>7000</v>
      </c>
      <c r="J9782" s="14">
        <v>9100</v>
      </c>
      <c r="K9782" s="14">
        <v>9100</v>
      </c>
      <c r="L9782" s="14">
        <v>9800</v>
      </c>
      <c r="M9782" s="14">
        <v>9800</v>
      </c>
      <c r="N9782" t="s">
        <v>55</v>
      </c>
    </row>
    <row r="9783" spans="1:14">
      <c r="A9783">
        <v>6</v>
      </c>
      <c r="B9783" t="s">
        <v>55</v>
      </c>
      <c r="C9783" s="13" t="s">
        <v>28438</v>
      </c>
      <c r="D9783" s="13" t="s">
        <v>28439</v>
      </c>
      <c r="E9783" t="s">
        <v>28440</v>
      </c>
      <c r="H9783" s="14">
        <v>0</v>
      </c>
      <c r="I9783" s="14">
        <v>0</v>
      </c>
      <c r="J9783" s="14">
        <v>0</v>
      </c>
      <c r="K9783" s="14">
        <v>0</v>
      </c>
      <c r="L9783" s="14">
        <v>0</v>
      </c>
      <c r="M9783" s="14">
        <v>0</v>
      </c>
      <c r="N9783" t="s">
        <v>55</v>
      </c>
    </row>
    <row r="9784" spans="1:14">
      <c r="A9784">
        <v>6</v>
      </c>
      <c r="B9784" t="s">
        <v>55</v>
      </c>
      <c r="C9784" s="13" t="s">
        <v>28441</v>
      </c>
      <c r="D9784" s="13" t="s">
        <v>28441</v>
      </c>
      <c r="E9784" t="s">
        <v>28442</v>
      </c>
      <c r="H9784" s="14">
        <v>100</v>
      </c>
      <c r="I9784" s="14">
        <v>100</v>
      </c>
      <c r="J9784" s="14">
        <v>130</v>
      </c>
      <c r="K9784" s="14">
        <v>130</v>
      </c>
      <c r="L9784" s="14">
        <v>0</v>
      </c>
      <c r="M9784" s="14">
        <v>0</v>
      </c>
      <c r="N9784" t="s">
        <v>55</v>
      </c>
    </row>
    <row r="9785" spans="1:14">
      <c r="A9785">
        <v>6</v>
      </c>
      <c r="B9785" t="s">
        <v>55</v>
      </c>
      <c r="C9785" s="13" t="s">
        <v>28443</v>
      </c>
      <c r="D9785" s="13" t="s">
        <v>28444</v>
      </c>
      <c r="E9785" t="s">
        <v>28445</v>
      </c>
      <c r="H9785" s="14">
        <v>0</v>
      </c>
      <c r="I9785" s="14">
        <v>0</v>
      </c>
      <c r="J9785" s="14">
        <v>0</v>
      </c>
      <c r="K9785" s="14">
        <v>0</v>
      </c>
      <c r="L9785" s="14">
        <v>0</v>
      </c>
      <c r="M9785" s="14">
        <v>0</v>
      </c>
      <c r="N9785" t="s">
        <v>55</v>
      </c>
    </row>
    <row r="9786" spans="1:14">
      <c r="A9786">
        <v>6</v>
      </c>
      <c r="B9786" t="s">
        <v>55</v>
      </c>
      <c r="C9786" s="13" t="s">
        <v>28446</v>
      </c>
      <c r="D9786" s="13" t="s">
        <v>28447</v>
      </c>
      <c r="E9786" t="s">
        <v>28448</v>
      </c>
      <c r="H9786" s="14">
        <v>0</v>
      </c>
      <c r="I9786" s="14">
        <v>0</v>
      </c>
      <c r="J9786" s="14">
        <v>0</v>
      </c>
      <c r="K9786" s="14">
        <v>0</v>
      </c>
      <c r="L9786" s="14">
        <v>0</v>
      </c>
      <c r="M9786" s="14">
        <v>0</v>
      </c>
      <c r="N9786" t="s">
        <v>55</v>
      </c>
    </row>
    <row r="9787" spans="1:14">
      <c r="A9787">
        <v>6</v>
      </c>
      <c r="B9787" t="s">
        <v>55</v>
      </c>
      <c r="C9787" s="13" t="s">
        <v>28449</v>
      </c>
      <c r="D9787" s="13" t="s">
        <v>28450</v>
      </c>
      <c r="E9787" t="s">
        <v>28451</v>
      </c>
      <c r="H9787" s="14">
        <v>0</v>
      </c>
      <c r="I9787" s="14">
        <v>0</v>
      </c>
      <c r="J9787" s="14">
        <v>0</v>
      </c>
      <c r="K9787" s="14">
        <v>0</v>
      </c>
      <c r="L9787" s="14">
        <v>0</v>
      </c>
      <c r="M9787" s="14">
        <v>0</v>
      </c>
      <c r="N9787" t="s">
        <v>55</v>
      </c>
    </row>
    <row r="9788" spans="1:14">
      <c r="A9788">
        <v>6</v>
      </c>
      <c r="B9788" t="s">
        <v>55</v>
      </c>
      <c r="C9788" s="13" t="s">
        <v>28452</v>
      </c>
      <c r="D9788" s="13" t="s">
        <v>28453</v>
      </c>
      <c r="E9788" t="s">
        <v>107</v>
      </c>
      <c r="H9788" s="14">
        <v>0</v>
      </c>
      <c r="I9788" s="14">
        <v>0</v>
      </c>
      <c r="J9788" s="14">
        <v>0</v>
      </c>
      <c r="K9788" s="14">
        <v>0</v>
      </c>
      <c r="L9788" s="14">
        <v>0</v>
      </c>
      <c r="M9788" s="14">
        <v>0</v>
      </c>
      <c r="N9788" t="s">
        <v>55</v>
      </c>
    </row>
    <row r="9789" spans="1:14">
      <c r="A9789">
        <v>6</v>
      </c>
      <c r="B9789" t="s">
        <v>55</v>
      </c>
      <c r="C9789" s="13" t="s">
        <v>28454</v>
      </c>
      <c r="D9789" s="13" t="s">
        <v>28455</v>
      </c>
      <c r="E9789" t="s">
        <v>28456</v>
      </c>
      <c r="H9789" s="14">
        <v>0</v>
      </c>
      <c r="I9789" s="14">
        <v>0</v>
      </c>
      <c r="J9789" s="14">
        <v>0</v>
      </c>
      <c r="K9789" s="14">
        <v>0</v>
      </c>
      <c r="L9789" s="14">
        <v>0</v>
      </c>
      <c r="M9789" s="14">
        <v>0</v>
      </c>
      <c r="N9789" t="s">
        <v>55</v>
      </c>
    </row>
    <row r="9790" spans="1:14">
      <c r="A9790">
        <v>6</v>
      </c>
      <c r="B9790" t="s">
        <v>55</v>
      </c>
      <c r="C9790" s="13" t="s">
        <v>28457</v>
      </c>
      <c r="D9790" s="13" t="s">
        <v>28088</v>
      </c>
      <c r="E9790" t="s">
        <v>28458</v>
      </c>
      <c r="H9790" s="14">
        <v>0</v>
      </c>
      <c r="I9790" s="14">
        <v>0</v>
      </c>
      <c r="J9790" s="14">
        <v>0</v>
      </c>
      <c r="K9790" s="14">
        <v>0</v>
      </c>
      <c r="L9790" s="14">
        <v>0</v>
      </c>
      <c r="M9790" s="14">
        <v>0</v>
      </c>
      <c r="N9790" t="s">
        <v>55</v>
      </c>
    </row>
    <row r="9791" spans="1:14">
      <c r="A9791">
        <v>6</v>
      </c>
      <c r="B9791" t="s">
        <v>55</v>
      </c>
      <c r="C9791" s="13" t="s">
        <v>28459</v>
      </c>
      <c r="D9791" s="13" t="s">
        <v>28460</v>
      </c>
      <c r="E9791" t="s">
        <v>28461</v>
      </c>
      <c r="H9791" s="14">
        <v>0</v>
      </c>
      <c r="I9791" s="14">
        <v>0</v>
      </c>
      <c r="J9791" s="14">
        <v>0</v>
      </c>
      <c r="K9791" s="14">
        <v>0</v>
      </c>
      <c r="L9791" s="14">
        <v>0</v>
      </c>
      <c r="M9791" s="14">
        <v>0</v>
      </c>
      <c r="N9791" t="s">
        <v>55</v>
      </c>
    </row>
    <row r="9792" spans="1:14">
      <c r="A9792">
        <v>6</v>
      </c>
      <c r="B9792" t="s">
        <v>55</v>
      </c>
      <c r="C9792" s="13" t="s">
        <v>28462</v>
      </c>
      <c r="D9792" s="13" t="s">
        <v>28463</v>
      </c>
      <c r="E9792" t="s">
        <v>28464</v>
      </c>
      <c r="H9792" s="14">
        <v>5500</v>
      </c>
      <c r="I9792" s="14">
        <v>5500</v>
      </c>
      <c r="J9792" s="14">
        <v>7150</v>
      </c>
      <c r="K9792" s="14">
        <v>7150</v>
      </c>
      <c r="L9792" s="14">
        <v>7700</v>
      </c>
      <c r="M9792" s="14">
        <v>7700</v>
      </c>
      <c r="N9792" t="s">
        <v>55</v>
      </c>
    </row>
    <row r="9793" spans="1:14">
      <c r="A9793">
        <v>6</v>
      </c>
      <c r="B9793" t="s">
        <v>55</v>
      </c>
      <c r="C9793" s="13" t="s">
        <v>28465</v>
      </c>
      <c r="D9793" s="13" t="s">
        <v>28466</v>
      </c>
      <c r="E9793" t="s">
        <v>28467</v>
      </c>
      <c r="H9793" s="14">
        <v>0</v>
      </c>
      <c r="I9793" s="14">
        <v>0</v>
      </c>
      <c r="J9793" s="14">
        <v>0</v>
      </c>
      <c r="K9793" s="14">
        <v>0</v>
      </c>
      <c r="L9793" s="14">
        <v>0</v>
      </c>
      <c r="M9793" s="14">
        <v>0</v>
      </c>
      <c r="N9793" t="s">
        <v>55</v>
      </c>
    </row>
    <row r="9794" spans="1:14">
      <c r="A9794">
        <v>6</v>
      </c>
      <c r="B9794" t="s">
        <v>55</v>
      </c>
      <c r="C9794" s="13" t="s">
        <v>28468</v>
      </c>
      <c r="D9794" s="13" t="s">
        <v>28469</v>
      </c>
      <c r="E9794" t="s">
        <v>28470</v>
      </c>
      <c r="H9794" s="14">
        <v>3200</v>
      </c>
      <c r="I9794" s="14">
        <v>3500</v>
      </c>
      <c r="J9794" s="14">
        <v>4160</v>
      </c>
      <c r="K9794" s="14">
        <v>4550</v>
      </c>
      <c r="L9794" s="14">
        <v>4480</v>
      </c>
      <c r="M9794" s="14">
        <v>4900</v>
      </c>
      <c r="N9794" t="s">
        <v>55</v>
      </c>
    </row>
    <row r="9795" spans="1:14">
      <c r="A9795">
        <v>6</v>
      </c>
      <c r="B9795" t="s">
        <v>55</v>
      </c>
      <c r="C9795" s="13" t="s">
        <v>28471</v>
      </c>
      <c r="D9795" s="13" t="s">
        <v>28472</v>
      </c>
      <c r="E9795" t="s">
        <v>28473</v>
      </c>
      <c r="H9795" s="14">
        <v>0</v>
      </c>
      <c r="I9795" s="14">
        <v>0</v>
      </c>
      <c r="J9795" s="14">
        <v>0</v>
      </c>
      <c r="K9795" s="14">
        <v>0</v>
      </c>
      <c r="L9795" s="14">
        <v>0</v>
      </c>
      <c r="M9795" s="14">
        <v>0</v>
      </c>
      <c r="N9795" t="s">
        <v>55</v>
      </c>
    </row>
    <row r="9796" spans="1:14">
      <c r="A9796">
        <v>6</v>
      </c>
      <c r="B9796" t="s">
        <v>55</v>
      </c>
      <c r="C9796" s="13" t="s">
        <v>28474</v>
      </c>
      <c r="D9796" s="13" t="s">
        <v>28475</v>
      </c>
      <c r="E9796" t="s">
        <v>28476</v>
      </c>
      <c r="H9796" s="14">
        <v>0</v>
      </c>
      <c r="I9796" s="14">
        <v>0</v>
      </c>
      <c r="J9796" s="14">
        <v>0</v>
      </c>
      <c r="K9796" s="14">
        <v>0</v>
      </c>
      <c r="L9796" s="14">
        <v>0</v>
      </c>
      <c r="M9796" s="14">
        <v>0</v>
      </c>
      <c r="N9796" t="s">
        <v>55</v>
      </c>
    </row>
    <row r="9797" spans="1:14">
      <c r="A9797">
        <v>6</v>
      </c>
      <c r="B9797" t="s">
        <v>55</v>
      </c>
      <c r="C9797" s="13" t="s">
        <v>28477</v>
      </c>
      <c r="D9797" s="13" t="s">
        <v>28478</v>
      </c>
      <c r="E9797" t="s">
        <v>28479</v>
      </c>
      <c r="H9797" s="14">
        <v>0</v>
      </c>
      <c r="I9797" s="14">
        <v>0</v>
      </c>
      <c r="J9797" s="14">
        <v>0</v>
      </c>
      <c r="K9797" s="14">
        <v>0</v>
      </c>
      <c r="L9797" s="14">
        <v>0</v>
      </c>
      <c r="M9797" s="14">
        <v>0</v>
      </c>
      <c r="N9797" t="s">
        <v>55</v>
      </c>
    </row>
    <row r="9798" spans="1:14">
      <c r="A9798">
        <v>6</v>
      </c>
      <c r="B9798" t="s">
        <v>55</v>
      </c>
      <c r="C9798" s="13" t="s">
        <v>28480</v>
      </c>
      <c r="D9798" s="13" t="s">
        <v>28481</v>
      </c>
      <c r="E9798" t="s">
        <v>28482</v>
      </c>
      <c r="H9798" s="14">
        <v>8700</v>
      </c>
      <c r="I9798" s="14">
        <v>8700</v>
      </c>
      <c r="J9798" s="14">
        <v>11310</v>
      </c>
      <c r="K9798" s="14">
        <v>11310</v>
      </c>
      <c r="L9798" s="14">
        <v>12180</v>
      </c>
      <c r="M9798" s="14">
        <v>12180</v>
      </c>
      <c r="N9798" t="s">
        <v>55</v>
      </c>
    </row>
    <row r="9799" spans="1:14">
      <c r="A9799">
        <v>6</v>
      </c>
      <c r="B9799" t="s">
        <v>55</v>
      </c>
      <c r="C9799" s="13" t="s">
        <v>28483</v>
      </c>
      <c r="D9799" s="13" t="s">
        <v>28484</v>
      </c>
      <c r="E9799" t="s">
        <v>28485</v>
      </c>
      <c r="H9799" s="14">
        <v>6000</v>
      </c>
      <c r="I9799" s="14">
        <v>6000</v>
      </c>
      <c r="J9799" s="14">
        <v>7800</v>
      </c>
      <c r="K9799" s="14">
        <v>7800</v>
      </c>
      <c r="L9799" s="14">
        <v>8400</v>
      </c>
      <c r="M9799" s="14">
        <v>8400</v>
      </c>
      <c r="N9799" t="s">
        <v>55</v>
      </c>
    </row>
    <row r="9800" spans="1:14">
      <c r="A9800">
        <v>6</v>
      </c>
      <c r="B9800" t="s">
        <v>55</v>
      </c>
      <c r="C9800" s="13" t="s">
        <v>28486</v>
      </c>
      <c r="D9800" s="13" t="s">
        <v>28487</v>
      </c>
      <c r="E9800" t="s">
        <v>28488</v>
      </c>
      <c r="H9800" s="14">
        <v>0</v>
      </c>
      <c r="I9800" s="14">
        <v>0</v>
      </c>
      <c r="J9800" s="14">
        <v>0</v>
      </c>
      <c r="K9800" s="14">
        <v>0</v>
      </c>
      <c r="L9800" s="14">
        <v>0</v>
      </c>
      <c r="M9800" s="14">
        <v>0</v>
      </c>
      <c r="N9800" t="s">
        <v>55</v>
      </c>
    </row>
    <row r="9801" spans="1:14">
      <c r="A9801">
        <v>6</v>
      </c>
      <c r="B9801" t="s">
        <v>55</v>
      </c>
      <c r="C9801" s="13" t="s">
        <v>28489</v>
      </c>
      <c r="D9801" s="13" t="s">
        <v>28490</v>
      </c>
      <c r="E9801" t="s">
        <v>28491</v>
      </c>
      <c r="H9801" s="14">
        <v>0</v>
      </c>
      <c r="I9801" s="14">
        <v>0</v>
      </c>
      <c r="J9801" s="14">
        <v>0</v>
      </c>
      <c r="K9801" s="14">
        <v>0</v>
      </c>
      <c r="L9801" s="14">
        <v>0</v>
      </c>
      <c r="M9801" s="14">
        <v>0</v>
      </c>
      <c r="N9801" t="s">
        <v>55</v>
      </c>
    </row>
    <row r="9802" spans="1:14">
      <c r="A9802">
        <v>6</v>
      </c>
      <c r="B9802" t="s">
        <v>55</v>
      </c>
      <c r="C9802" s="13" t="s">
        <v>28492</v>
      </c>
      <c r="D9802" s="13" t="s">
        <v>28493</v>
      </c>
      <c r="E9802" t="s">
        <v>28494</v>
      </c>
      <c r="H9802" s="14">
        <v>0</v>
      </c>
      <c r="I9802" s="14">
        <v>0</v>
      </c>
      <c r="J9802" s="14">
        <v>0</v>
      </c>
      <c r="K9802" s="14">
        <v>0</v>
      </c>
      <c r="L9802" s="14">
        <v>0</v>
      </c>
      <c r="M9802" s="14">
        <v>0</v>
      </c>
      <c r="N9802" t="s">
        <v>55</v>
      </c>
    </row>
    <row r="9803" spans="1:14">
      <c r="A9803">
        <v>6</v>
      </c>
      <c r="B9803" t="s">
        <v>55</v>
      </c>
      <c r="C9803" s="13" t="s">
        <v>28495</v>
      </c>
      <c r="D9803" s="13" t="s">
        <v>28496</v>
      </c>
      <c r="E9803" t="s">
        <v>28497</v>
      </c>
      <c r="H9803" s="14">
        <v>6000</v>
      </c>
      <c r="I9803" s="14">
        <v>6000</v>
      </c>
      <c r="J9803" s="14">
        <v>7800</v>
      </c>
      <c r="K9803" s="14">
        <v>7800</v>
      </c>
      <c r="L9803" s="14">
        <v>8400</v>
      </c>
      <c r="M9803" s="14">
        <v>8400</v>
      </c>
      <c r="N9803" t="s">
        <v>55</v>
      </c>
    </row>
    <row r="9804" spans="1:14">
      <c r="A9804">
        <v>6</v>
      </c>
      <c r="B9804" t="s">
        <v>55</v>
      </c>
      <c r="C9804" s="13" t="s">
        <v>28498</v>
      </c>
      <c r="D9804" s="13" t="s">
        <v>28499</v>
      </c>
      <c r="E9804" t="s">
        <v>28500</v>
      </c>
      <c r="H9804" s="14">
        <v>0</v>
      </c>
      <c r="I9804" s="14">
        <v>0</v>
      </c>
      <c r="J9804" s="14">
        <v>0</v>
      </c>
      <c r="K9804" s="14">
        <v>0</v>
      </c>
      <c r="L9804" s="14">
        <v>0</v>
      </c>
      <c r="M9804" s="14">
        <v>0</v>
      </c>
      <c r="N9804" t="s">
        <v>55</v>
      </c>
    </row>
    <row r="9805" spans="1:14">
      <c r="A9805">
        <v>6</v>
      </c>
      <c r="B9805" t="s">
        <v>55</v>
      </c>
      <c r="C9805" s="13" t="s">
        <v>28501</v>
      </c>
      <c r="D9805" s="13" t="s">
        <v>28502</v>
      </c>
      <c r="E9805" t="s">
        <v>28503</v>
      </c>
      <c r="H9805" s="14">
        <v>0</v>
      </c>
      <c r="I9805" s="14">
        <v>0</v>
      </c>
      <c r="J9805" s="14">
        <v>0</v>
      </c>
      <c r="K9805" s="14">
        <v>0</v>
      </c>
      <c r="L9805" s="14">
        <v>0</v>
      </c>
      <c r="M9805" s="14">
        <v>0</v>
      </c>
      <c r="N9805" t="s">
        <v>55</v>
      </c>
    </row>
    <row r="9806" spans="1:14">
      <c r="A9806">
        <v>6</v>
      </c>
      <c r="B9806" t="s">
        <v>55</v>
      </c>
      <c r="C9806" s="13" t="s">
        <v>28504</v>
      </c>
      <c r="D9806" s="13" t="s">
        <v>28505</v>
      </c>
      <c r="E9806" t="s">
        <v>28506</v>
      </c>
      <c r="H9806" s="14">
        <v>0</v>
      </c>
      <c r="I9806" s="14">
        <v>0</v>
      </c>
      <c r="J9806" s="14">
        <v>0</v>
      </c>
      <c r="K9806" s="14">
        <v>0</v>
      </c>
      <c r="L9806" s="14">
        <v>0</v>
      </c>
      <c r="M9806" s="14">
        <v>0</v>
      </c>
      <c r="N9806" t="s">
        <v>55</v>
      </c>
    </row>
    <row r="9807" spans="1:14">
      <c r="A9807">
        <v>6</v>
      </c>
      <c r="B9807" t="s">
        <v>55</v>
      </c>
      <c r="C9807" s="13" t="s">
        <v>28507</v>
      </c>
      <c r="D9807" s="13" t="s">
        <v>28508</v>
      </c>
      <c r="E9807" t="s">
        <v>28509</v>
      </c>
      <c r="H9807" s="14">
        <v>45</v>
      </c>
      <c r="I9807" s="14">
        <v>60</v>
      </c>
      <c r="J9807" s="14">
        <v>59</v>
      </c>
      <c r="K9807" s="14">
        <v>78</v>
      </c>
      <c r="L9807" s="14">
        <v>63</v>
      </c>
      <c r="M9807" s="14">
        <v>84</v>
      </c>
      <c r="N9807" t="s">
        <v>55</v>
      </c>
    </row>
    <row r="9808" spans="1:14">
      <c r="A9808">
        <v>6</v>
      </c>
      <c r="B9808" t="s">
        <v>55</v>
      </c>
      <c r="C9808" s="13" t="s">
        <v>28510</v>
      </c>
      <c r="D9808" s="13" t="s">
        <v>28511</v>
      </c>
      <c r="E9808" t="s">
        <v>28512</v>
      </c>
      <c r="H9808" s="14">
        <v>0</v>
      </c>
      <c r="I9808" s="14">
        <v>0</v>
      </c>
      <c r="J9808" s="14">
        <v>0</v>
      </c>
      <c r="K9808" s="14">
        <v>0</v>
      </c>
      <c r="L9808" s="14">
        <v>0</v>
      </c>
      <c r="M9808" s="14">
        <v>0</v>
      </c>
      <c r="N9808" t="s">
        <v>55</v>
      </c>
    </row>
    <row r="9809" spans="1:14">
      <c r="A9809">
        <v>6</v>
      </c>
      <c r="B9809" t="s">
        <v>55</v>
      </c>
      <c r="C9809" s="13" t="s">
        <v>28513</v>
      </c>
      <c r="D9809" s="13" t="s">
        <v>28514</v>
      </c>
      <c r="E9809" t="s">
        <v>28515</v>
      </c>
      <c r="H9809" s="14">
        <v>0</v>
      </c>
      <c r="I9809" s="14">
        <v>0</v>
      </c>
      <c r="J9809" s="14">
        <v>0</v>
      </c>
      <c r="K9809" s="14">
        <v>0</v>
      </c>
      <c r="L9809" s="14">
        <v>0</v>
      </c>
      <c r="M9809" s="14">
        <v>0</v>
      </c>
      <c r="N9809" t="s">
        <v>55</v>
      </c>
    </row>
    <row r="9810" spans="1:14">
      <c r="A9810">
        <v>6</v>
      </c>
      <c r="B9810" t="s">
        <v>55</v>
      </c>
      <c r="C9810" s="13" t="s">
        <v>28516</v>
      </c>
      <c r="D9810" s="13" t="s">
        <v>28517</v>
      </c>
      <c r="E9810" t="s">
        <v>28518</v>
      </c>
      <c r="H9810" s="14">
        <v>0</v>
      </c>
      <c r="I9810" s="14">
        <v>0</v>
      </c>
      <c r="J9810" s="14">
        <v>0</v>
      </c>
      <c r="K9810" s="14">
        <v>0</v>
      </c>
      <c r="L9810" s="14">
        <v>0</v>
      </c>
      <c r="M9810" s="14">
        <v>0</v>
      </c>
      <c r="N9810" t="s">
        <v>55</v>
      </c>
    </row>
    <row r="9811" spans="1:14">
      <c r="A9811">
        <v>6</v>
      </c>
      <c r="B9811" t="s">
        <v>55</v>
      </c>
      <c r="C9811" s="13" t="s">
        <v>28519</v>
      </c>
      <c r="D9811" s="13" t="s">
        <v>28520</v>
      </c>
      <c r="E9811" t="s">
        <v>28521</v>
      </c>
      <c r="H9811" s="14">
        <v>0</v>
      </c>
      <c r="I9811" s="14">
        <v>0</v>
      </c>
      <c r="J9811" s="14">
        <v>0</v>
      </c>
      <c r="K9811" s="14">
        <v>0</v>
      </c>
      <c r="L9811" s="14">
        <v>0</v>
      </c>
      <c r="M9811" s="14">
        <v>0</v>
      </c>
      <c r="N9811" t="s">
        <v>55</v>
      </c>
    </row>
    <row r="9812" spans="1:14">
      <c r="A9812">
        <v>6</v>
      </c>
      <c r="B9812" t="s">
        <v>55</v>
      </c>
      <c r="C9812" s="13" t="s">
        <v>28522</v>
      </c>
      <c r="D9812" s="13" t="s">
        <v>28523</v>
      </c>
      <c r="E9812" t="s">
        <v>28524</v>
      </c>
      <c r="H9812" s="14">
        <v>0</v>
      </c>
      <c r="I9812" s="14">
        <v>0</v>
      </c>
      <c r="J9812" s="14">
        <v>0</v>
      </c>
      <c r="K9812" s="14">
        <v>0</v>
      </c>
      <c r="L9812" s="14">
        <v>0</v>
      </c>
      <c r="M9812" s="14">
        <v>0</v>
      </c>
      <c r="N9812" t="s">
        <v>55</v>
      </c>
    </row>
    <row r="9813" spans="1:14">
      <c r="A9813">
        <v>6</v>
      </c>
      <c r="B9813" t="s">
        <v>55</v>
      </c>
      <c r="C9813" s="13" t="s">
        <v>28525</v>
      </c>
      <c r="D9813" s="13" t="s">
        <v>28526</v>
      </c>
      <c r="E9813" t="s">
        <v>28527</v>
      </c>
      <c r="H9813" s="14">
        <v>0</v>
      </c>
      <c r="I9813" s="14">
        <v>0</v>
      </c>
      <c r="J9813" s="14">
        <v>0</v>
      </c>
      <c r="K9813" s="14">
        <v>0</v>
      </c>
      <c r="L9813" s="14">
        <v>0</v>
      </c>
      <c r="M9813" s="14">
        <v>0</v>
      </c>
      <c r="N9813" t="s">
        <v>55</v>
      </c>
    </row>
    <row r="9814" spans="1:14">
      <c r="A9814">
        <v>6</v>
      </c>
      <c r="B9814" t="s">
        <v>55</v>
      </c>
      <c r="C9814" s="13" t="s">
        <v>28528</v>
      </c>
      <c r="D9814" s="13" t="s">
        <v>28529</v>
      </c>
      <c r="E9814" t="s">
        <v>28530</v>
      </c>
      <c r="H9814" s="14">
        <v>0</v>
      </c>
      <c r="I9814" s="14">
        <v>0</v>
      </c>
      <c r="J9814" s="14">
        <v>0</v>
      </c>
      <c r="K9814" s="14">
        <v>0</v>
      </c>
      <c r="L9814" s="14">
        <v>0</v>
      </c>
      <c r="M9814" s="14">
        <v>0</v>
      </c>
      <c r="N9814" t="s">
        <v>55</v>
      </c>
    </row>
    <row r="9815" spans="1:14">
      <c r="A9815">
        <v>6</v>
      </c>
      <c r="B9815" t="s">
        <v>55</v>
      </c>
      <c r="C9815" s="13" t="s">
        <v>28531</v>
      </c>
      <c r="D9815" s="13" t="s">
        <v>28532</v>
      </c>
      <c r="E9815" t="s">
        <v>28533</v>
      </c>
      <c r="H9815" s="14">
        <v>0</v>
      </c>
      <c r="I9815" s="14">
        <v>0</v>
      </c>
      <c r="J9815" s="14">
        <v>0</v>
      </c>
      <c r="K9815" s="14">
        <v>0</v>
      </c>
      <c r="L9815" s="14">
        <v>0</v>
      </c>
      <c r="M9815" s="14">
        <v>0</v>
      </c>
      <c r="N9815" t="s">
        <v>55</v>
      </c>
    </row>
    <row r="9816" spans="1:14">
      <c r="A9816">
        <v>6</v>
      </c>
      <c r="B9816" t="s">
        <v>55</v>
      </c>
      <c r="C9816" s="13" t="s">
        <v>28534</v>
      </c>
      <c r="D9816" s="13" t="s">
        <v>28535</v>
      </c>
      <c r="E9816" t="s">
        <v>28536</v>
      </c>
      <c r="H9816" s="14">
        <v>0</v>
      </c>
      <c r="I9816" s="14">
        <v>0</v>
      </c>
      <c r="J9816" s="14">
        <v>0</v>
      </c>
      <c r="K9816" s="14">
        <v>0</v>
      </c>
      <c r="L9816" s="14">
        <v>0</v>
      </c>
      <c r="M9816" s="14">
        <v>0</v>
      </c>
      <c r="N9816" t="s">
        <v>55</v>
      </c>
    </row>
    <row r="9817" spans="1:14">
      <c r="A9817">
        <v>6</v>
      </c>
      <c r="B9817" t="s">
        <v>55</v>
      </c>
      <c r="C9817" s="13" t="s">
        <v>28537</v>
      </c>
      <c r="D9817" s="13" t="s">
        <v>28538</v>
      </c>
      <c r="E9817" t="s">
        <v>28539</v>
      </c>
      <c r="H9817" s="14">
        <v>0</v>
      </c>
      <c r="I9817" s="14">
        <v>0</v>
      </c>
      <c r="J9817" s="14">
        <v>0</v>
      </c>
      <c r="K9817" s="14">
        <v>0</v>
      </c>
      <c r="L9817" s="14">
        <v>0</v>
      </c>
      <c r="M9817" s="14">
        <v>0</v>
      </c>
      <c r="N9817" t="s">
        <v>55</v>
      </c>
    </row>
    <row r="9818" spans="1:14">
      <c r="A9818">
        <v>6</v>
      </c>
      <c r="B9818" t="s">
        <v>55</v>
      </c>
      <c r="C9818" s="13" t="s">
        <v>28540</v>
      </c>
      <c r="D9818" s="13" t="s">
        <v>28541</v>
      </c>
      <c r="E9818" t="s">
        <v>28542</v>
      </c>
      <c r="H9818" s="14">
        <v>0</v>
      </c>
      <c r="I9818" s="14">
        <v>0</v>
      </c>
      <c r="J9818" s="14">
        <v>0</v>
      </c>
      <c r="K9818" s="14">
        <v>0</v>
      </c>
      <c r="L9818" s="14">
        <v>0</v>
      </c>
      <c r="M9818" s="14">
        <v>0</v>
      </c>
      <c r="N9818" t="s">
        <v>55</v>
      </c>
    </row>
    <row r="9819" spans="1:14">
      <c r="A9819">
        <v>6</v>
      </c>
      <c r="B9819" t="s">
        <v>55</v>
      </c>
      <c r="C9819" s="13" t="s">
        <v>28543</v>
      </c>
      <c r="D9819" s="13" t="s">
        <v>28544</v>
      </c>
      <c r="E9819" t="s">
        <v>28545</v>
      </c>
      <c r="H9819" s="14">
        <v>0</v>
      </c>
      <c r="I9819" s="14">
        <v>0</v>
      </c>
      <c r="J9819" s="14">
        <v>0</v>
      </c>
      <c r="K9819" s="14">
        <v>0</v>
      </c>
      <c r="L9819" s="14">
        <v>0</v>
      </c>
      <c r="M9819" s="14">
        <v>0</v>
      </c>
      <c r="N9819" t="s">
        <v>55</v>
      </c>
    </row>
    <row r="9820" spans="1:14">
      <c r="A9820">
        <v>6</v>
      </c>
      <c r="B9820" t="s">
        <v>55</v>
      </c>
      <c r="C9820" s="13" t="s">
        <v>28546</v>
      </c>
      <c r="D9820" s="13" t="s">
        <v>28547</v>
      </c>
      <c r="E9820" t="s">
        <v>28548</v>
      </c>
      <c r="H9820" s="14">
        <v>0</v>
      </c>
      <c r="I9820" s="14">
        <v>0</v>
      </c>
      <c r="J9820" s="14">
        <v>0</v>
      </c>
      <c r="K9820" s="14">
        <v>0</v>
      </c>
      <c r="L9820" s="14">
        <v>0</v>
      </c>
      <c r="M9820" s="14">
        <v>0</v>
      </c>
      <c r="N9820" t="s">
        <v>55</v>
      </c>
    </row>
    <row r="9821" spans="1:14">
      <c r="A9821">
        <v>6</v>
      </c>
      <c r="B9821" t="s">
        <v>55</v>
      </c>
      <c r="C9821" s="13" t="s">
        <v>28549</v>
      </c>
      <c r="D9821" s="13" t="s">
        <v>28550</v>
      </c>
      <c r="E9821" t="s">
        <v>28551</v>
      </c>
      <c r="H9821" s="14">
        <v>0</v>
      </c>
      <c r="I9821" s="14">
        <v>0</v>
      </c>
      <c r="J9821" s="14">
        <v>0</v>
      </c>
      <c r="K9821" s="14">
        <v>0</v>
      </c>
      <c r="L9821" s="14">
        <v>0</v>
      </c>
      <c r="M9821" s="14">
        <v>0</v>
      </c>
      <c r="N9821" t="s">
        <v>55</v>
      </c>
    </row>
    <row r="9822" spans="1:14">
      <c r="A9822">
        <v>6</v>
      </c>
      <c r="B9822" t="s">
        <v>55</v>
      </c>
      <c r="C9822" s="13" t="s">
        <v>28552</v>
      </c>
      <c r="D9822" s="13" t="s">
        <v>28553</v>
      </c>
      <c r="E9822" t="s">
        <v>28554</v>
      </c>
      <c r="H9822" s="14">
        <v>0</v>
      </c>
      <c r="I9822" s="14">
        <v>0</v>
      </c>
      <c r="J9822" s="14">
        <v>0</v>
      </c>
      <c r="K9822" s="14">
        <v>0</v>
      </c>
      <c r="L9822" s="14">
        <v>0</v>
      </c>
      <c r="M9822" s="14">
        <v>0</v>
      </c>
      <c r="N9822" t="s">
        <v>55</v>
      </c>
    </row>
    <row r="9823" spans="1:14">
      <c r="A9823">
        <v>6</v>
      </c>
      <c r="B9823" t="s">
        <v>55</v>
      </c>
      <c r="C9823" s="13" t="s">
        <v>28555</v>
      </c>
      <c r="D9823" s="13" t="s">
        <v>28556</v>
      </c>
      <c r="E9823" t="s">
        <v>28557</v>
      </c>
      <c r="H9823" s="14">
        <v>0</v>
      </c>
      <c r="I9823" s="14">
        <v>0</v>
      </c>
      <c r="J9823" s="14">
        <v>0</v>
      </c>
      <c r="K9823" s="14">
        <v>0</v>
      </c>
      <c r="L9823" s="14">
        <v>0</v>
      </c>
      <c r="M9823" s="14">
        <v>0</v>
      </c>
      <c r="N9823" t="s">
        <v>55</v>
      </c>
    </row>
    <row r="9824" spans="1:14">
      <c r="A9824">
        <v>6</v>
      </c>
      <c r="B9824" t="s">
        <v>55</v>
      </c>
      <c r="C9824" s="13" t="s">
        <v>28558</v>
      </c>
      <c r="D9824" s="13" t="s">
        <v>28559</v>
      </c>
      <c r="E9824" t="s">
        <v>28560</v>
      </c>
      <c r="H9824" s="14">
        <v>0</v>
      </c>
      <c r="I9824" s="14">
        <v>0</v>
      </c>
      <c r="J9824" s="14">
        <v>0</v>
      </c>
      <c r="K9824" s="14">
        <v>0</v>
      </c>
      <c r="L9824" s="14">
        <v>0</v>
      </c>
      <c r="M9824" s="14">
        <v>0</v>
      </c>
      <c r="N9824" t="s">
        <v>55</v>
      </c>
    </row>
    <row r="9825" spans="1:14">
      <c r="A9825">
        <v>6</v>
      </c>
      <c r="B9825" t="s">
        <v>55</v>
      </c>
      <c r="C9825" s="13" t="s">
        <v>28561</v>
      </c>
      <c r="D9825" s="13" t="s">
        <v>28562</v>
      </c>
      <c r="E9825" t="s">
        <v>28563</v>
      </c>
      <c r="H9825" s="14">
        <v>0</v>
      </c>
      <c r="I9825" s="14">
        <v>0</v>
      </c>
      <c r="J9825" s="14">
        <v>0</v>
      </c>
      <c r="K9825" s="14">
        <v>0</v>
      </c>
      <c r="L9825" s="14">
        <v>0</v>
      </c>
      <c r="M9825" s="14">
        <v>0</v>
      </c>
      <c r="N9825" t="s">
        <v>55</v>
      </c>
    </row>
    <row r="9826" spans="1:14">
      <c r="A9826">
        <v>6</v>
      </c>
      <c r="B9826" t="s">
        <v>55</v>
      </c>
      <c r="C9826" s="13" t="s">
        <v>28564</v>
      </c>
      <c r="D9826" s="13" t="s">
        <v>28565</v>
      </c>
      <c r="E9826" t="s">
        <v>28566</v>
      </c>
      <c r="H9826" s="14">
        <v>0</v>
      </c>
      <c r="I9826" s="14">
        <v>0</v>
      </c>
      <c r="J9826" s="14">
        <v>0</v>
      </c>
      <c r="K9826" s="14">
        <v>0</v>
      </c>
      <c r="L9826" s="14">
        <v>0</v>
      </c>
      <c r="M9826" s="14">
        <v>0</v>
      </c>
      <c r="N9826" t="s">
        <v>55</v>
      </c>
    </row>
    <row r="9827" spans="1:14">
      <c r="A9827">
        <v>6</v>
      </c>
      <c r="B9827" t="s">
        <v>55</v>
      </c>
      <c r="C9827" s="13" t="s">
        <v>28567</v>
      </c>
      <c r="D9827" s="13" t="s">
        <v>28568</v>
      </c>
      <c r="E9827" t="s">
        <v>28569</v>
      </c>
      <c r="H9827" s="14">
        <v>0</v>
      </c>
      <c r="I9827" s="14">
        <v>0</v>
      </c>
      <c r="J9827" s="14">
        <v>0</v>
      </c>
      <c r="K9827" s="14">
        <v>0</v>
      </c>
      <c r="L9827" s="14">
        <v>0</v>
      </c>
      <c r="M9827" s="14">
        <v>0</v>
      </c>
      <c r="N9827" t="s">
        <v>55</v>
      </c>
    </row>
    <row r="9828" spans="1:14">
      <c r="A9828">
        <v>6</v>
      </c>
      <c r="B9828" t="s">
        <v>55</v>
      </c>
      <c r="C9828" s="13" t="s">
        <v>28570</v>
      </c>
      <c r="D9828" s="13" t="s">
        <v>28571</v>
      </c>
      <c r="E9828" t="s">
        <v>28572</v>
      </c>
      <c r="H9828" s="14">
        <v>0</v>
      </c>
      <c r="I9828" s="14">
        <v>0</v>
      </c>
      <c r="J9828" s="14">
        <v>0</v>
      </c>
      <c r="K9828" s="14">
        <v>0</v>
      </c>
      <c r="L9828" s="14">
        <v>0</v>
      </c>
      <c r="M9828" s="14">
        <v>0</v>
      </c>
      <c r="N9828" t="s">
        <v>55</v>
      </c>
    </row>
    <row r="9829" spans="1:14">
      <c r="A9829">
        <v>6</v>
      </c>
      <c r="B9829" t="s">
        <v>55</v>
      </c>
      <c r="C9829" s="13" t="s">
        <v>28573</v>
      </c>
      <c r="D9829" s="13" t="s">
        <v>28574</v>
      </c>
      <c r="E9829" t="s">
        <v>28575</v>
      </c>
      <c r="H9829" s="14">
        <v>0</v>
      </c>
      <c r="I9829" s="14">
        <v>0</v>
      </c>
      <c r="J9829" s="14">
        <v>0</v>
      </c>
      <c r="K9829" s="14">
        <v>0</v>
      </c>
      <c r="L9829" s="14">
        <v>0</v>
      </c>
      <c r="M9829" s="14">
        <v>0</v>
      </c>
      <c r="N9829" t="s">
        <v>55</v>
      </c>
    </row>
    <row r="9830" spans="1:14">
      <c r="A9830">
        <v>6</v>
      </c>
      <c r="B9830" t="s">
        <v>55</v>
      </c>
      <c r="C9830" s="13" t="s">
        <v>28576</v>
      </c>
      <c r="D9830" s="13" t="s">
        <v>28577</v>
      </c>
      <c r="E9830" t="s">
        <v>28578</v>
      </c>
      <c r="H9830" s="14">
        <v>0</v>
      </c>
      <c r="I9830" s="14">
        <v>0</v>
      </c>
      <c r="J9830" s="14">
        <v>0</v>
      </c>
      <c r="K9830" s="14">
        <v>0</v>
      </c>
      <c r="L9830" s="14">
        <v>0</v>
      </c>
      <c r="M9830" s="14">
        <v>0</v>
      </c>
      <c r="N9830" t="s">
        <v>55</v>
      </c>
    </row>
    <row r="9831" spans="1:14">
      <c r="A9831">
        <v>6</v>
      </c>
      <c r="B9831" t="s">
        <v>55</v>
      </c>
      <c r="C9831" s="13" t="s">
        <v>28579</v>
      </c>
      <c r="D9831" s="13" t="s">
        <v>28580</v>
      </c>
      <c r="E9831" t="s">
        <v>28581</v>
      </c>
      <c r="H9831" s="14">
        <v>0</v>
      </c>
      <c r="I9831" s="14">
        <v>0</v>
      </c>
      <c r="J9831" s="14">
        <v>0</v>
      </c>
      <c r="K9831" s="14">
        <v>0</v>
      </c>
      <c r="L9831" s="14">
        <v>0</v>
      </c>
      <c r="M9831" s="14">
        <v>0</v>
      </c>
      <c r="N9831" t="s">
        <v>55</v>
      </c>
    </row>
    <row r="9832" spans="1:14">
      <c r="A9832">
        <v>6</v>
      </c>
      <c r="B9832" t="s">
        <v>55</v>
      </c>
      <c r="C9832" s="13" t="s">
        <v>28582</v>
      </c>
      <c r="D9832" s="13" t="s">
        <v>28583</v>
      </c>
      <c r="E9832" t="s">
        <v>28584</v>
      </c>
      <c r="H9832" s="14">
        <v>0</v>
      </c>
      <c r="I9832" s="14">
        <v>0</v>
      </c>
      <c r="J9832" s="14">
        <v>0</v>
      </c>
      <c r="K9832" s="14">
        <v>0</v>
      </c>
      <c r="L9832" s="14">
        <v>0</v>
      </c>
      <c r="M9832" s="14">
        <v>0</v>
      </c>
      <c r="N9832" t="s">
        <v>55</v>
      </c>
    </row>
    <row r="9833" spans="1:14">
      <c r="A9833">
        <v>6</v>
      </c>
      <c r="B9833" t="s">
        <v>55</v>
      </c>
      <c r="C9833" s="13" t="s">
        <v>28585</v>
      </c>
      <c r="D9833" s="13" t="s">
        <v>28586</v>
      </c>
      <c r="E9833" t="s">
        <v>28587</v>
      </c>
      <c r="H9833" s="14">
        <v>0</v>
      </c>
      <c r="I9833" s="14">
        <v>0</v>
      </c>
      <c r="J9833" s="14">
        <v>0</v>
      </c>
      <c r="K9833" s="14">
        <v>0</v>
      </c>
      <c r="L9833" s="14">
        <v>0</v>
      </c>
      <c r="M9833" s="14">
        <v>0</v>
      </c>
      <c r="N9833" t="s">
        <v>55</v>
      </c>
    </row>
    <row r="9834" spans="1:14">
      <c r="A9834">
        <v>6</v>
      </c>
      <c r="B9834" t="s">
        <v>55</v>
      </c>
      <c r="C9834" s="13" t="s">
        <v>28588</v>
      </c>
      <c r="D9834" s="13" t="s">
        <v>28589</v>
      </c>
      <c r="E9834" t="s">
        <v>28590</v>
      </c>
      <c r="H9834" s="14">
        <v>10125</v>
      </c>
      <c r="I9834" s="14">
        <v>10125</v>
      </c>
      <c r="J9834" s="14">
        <v>13165</v>
      </c>
      <c r="K9834" s="14">
        <v>13165</v>
      </c>
      <c r="L9834" s="14">
        <v>14175</v>
      </c>
      <c r="M9834" s="14">
        <v>14175</v>
      </c>
      <c r="N9834" t="s">
        <v>55</v>
      </c>
    </row>
    <row r="9835" spans="1:14">
      <c r="A9835">
        <v>6</v>
      </c>
      <c r="B9835" t="s">
        <v>55</v>
      </c>
      <c r="C9835" s="13" t="s">
        <v>28591</v>
      </c>
      <c r="D9835" s="13" t="s">
        <v>28592</v>
      </c>
      <c r="E9835" t="s">
        <v>28593</v>
      </c>
      <c r="H9835" s="14">
        <v>0</v>
      </c>
      <c r="I9835" s="14">
        <v>0</v>
      </c>
      <c r="J9835" s="14">
        <v>0</v>
      </c>
      <c r="K9835" s="14">
        <v>0</v>
      </c>
      <c r="L9835" s="14">
        <v>0</v>
      </c>
      <c r="M9835" s="14">
        <v>0</v>
      </c>
      <c r="N9835" t="s">
        <v>55</v>
      </c>
    </row>
    <row r="9836" spans="1:14">
      <c r="A9836">
        <v>6</v>
      </c>
      <c r="B9836" t="s">
        <v>55</v>
      </c>
      <c r="C9836" s="13" t="s">
        <v>28594</v>
      </c>
      <c r="D9836" s="13" t="s">
        <v>28595</v>
      </c>
      <c r="E9836" t="s">
        <v>28596</v>
      </c>
      <c r="H9836" s="14">
        <v>0</v>
      </c>
      <c r="I9836" s="14">
        <v>0</v>
      </c>
      <c r="J9836" s="14">
        <v>0</v>
      </c>
      <c r="K9836" s="14">
        <v>0</v>
      </c>
      <c r="L9836" s="14">
        <v>0</v>
      </c>
      <c r="M9836" s="14">
        <v>0</v>
      </c>
      <c r="N9836" t="s">
        <v>55</v>
      </c>
    </row>
    <row r="9837" spans="1:14">
      <c r="A9837">
        <v>6</v>
      </c>
      <c r="B9837" t="s">
        <v>55</v>
      </c>
      <c r="C9837" s="13" t="s">
        <v>28597</v>
      </c>
      <c r="D9837" s="13" t="s">
        <v>28598</v>
      </c>
      <c r="E9837" t="s">
        <v>28599</v>
      </c>
      <c r="H9837" s="14">
        <v>0</v>
      </c>
      <c r="I9837" s="14">
        <v>0</v>
      </c>
      <c r="J9837" s="14">
        <v>0</v>
      </c>
      <c r="K9837" s="14">
        <v>0</v>
      </c>
      <c r="L9837" s="14">
        <v>0</v>
      </c>
      <c r="M9837" s="14">
        <v>0</v>
      </c>
      <c r="N9837" t="s">
        <v>55</v>
      </c>
    </row>
    <row r="9838" spans="1:14">
      <c r="A9838">
        <v>6</v>
      </c>
      <c r="B9838" t="s">
        <v>55</v>
      </c>
      <c r="C9838" s="13" t="s">
        <v>28600</v>
      </c>
      <c r="D9838" s="13" t="s">
        <v>28601</v>
      </c>
      <c r="E9838" t="s">
        <v>28602</v>
      </c>
      <c r="H9838" s="14">
        <v>0</v>
      </c>
      <c r="I9838" s="14">
        <v>0</v>
      </c>
      <c r="J9838" s="14">
        <v>0</v>
      </c>
      <c r="K9838" s="14">
        <v>0</v>
      </c>
      <c r="L9838" s="14">
        <v>0</v>
      </c>
      <c r="M9838" s="14">
        <v>0</v>
      </c>
      <c r="N9838" t="s">
        <v>55</v>
      </c>
    </row>
    <row r="9839" spans="1:14">
      <c r="A9839">
        <v>6</v>
      </c>
      <c r="B9839" t="s">
        <v>55</v>
      </c>
      <c r="C9839" s="13" t="s">
        <v>28603</v>
      </c>
      <c r="D9839" s="13" t="s">
        <v>28604</v>
      </c>
      <c r="E9839" t="s">
        <v>28605</v>
      </c>
      <c r="H9839" s="14">
        <v>0</v>
      </c>
      <c r="I9839" s="14">
        <v>0</v>
      </c>
      <c r="J9839" s="14">
        <v>0</v>
      </c>
      <c r="K9839" s="14">
        <v>0</v>
      </c>
      <c r="L9839" s="14">
        <v>0</v>
      </c>
      <c r="M9839" s="14">
        <v>0</v>
      </c>
      <c r="N9839" t="s">
        <v>55</v>
      </c>
    </row>
    <row r="9840" spans="1:14">
      <c r="A9840">
        <v>6</v>
      </c>
      <c r="B9840" t="s">
        <v>55</v>
      </c>
      <c r="C9840" s="13" t="s">
        <v>28606</v>
      </c>
      <c r="D9840" s="13" t="s">
        <v>28607</v>
      </c>
      <c r="E9840" t="s">
        <v>28608</v>
      </c>
      <c r="H9840" s="14">
        <v>0</v>
      </c>
      <c r="I9840" s="14">
        <v>0</v>
      </c>
      <c r="J9840" s="14">
        <v>0</v>
      </c>
      <c r="K9840" s="14">
        <v>0</v>
      </c>
      <c r="L9840" s="14">
        <v>0</v>
      </c>
      <c r="M9840" s="14">
        <v>0</v>
      </c>
      <c r="N9840" t="s">
        <v>55</v>
      </c>
    </row>
    <row r="9841" spans="1:14">
      <c r="A9841">
        <v>6</v>
      </c>
      <c r="B9841" t="s">
        <v>55</v>
      </c>
      <c r="C9841" s="13" t="s">
        <v>28609</v>
      </c>
      <c r="D9841" s="13" t="s">
        <v>28610</v>
      </c>
      <c r="E9841" t="s">
        <v>28611</v>
      </c>
      <c r="H9841" s="14">
        <v>0</v>
      </c>
      <c r="I9841" s="14">
        <v>0</v>
      </c>
      <c r="J9841" s="14">
        <v>0</v>
      </c>
      <c r="K9841" s="14">
        <v>0</v>
      </c>
      <c r="L9841" s="14">
        <v>0</v>
      </c>
      <c r="M9841" s="14">
        <v>0</v>
      </c>
      <c r="N9841" t="s">
        <v>55</v>
      </c>
    </row>
    <row r="9842" spans="1:14">
      <c r="A9842">
        <v>6</v>
      </c>
      <c r="B9842" t="s">
        <v>55</v>
      </c>
      <c r="C9842" s="13" t="s">
        <v>28612</v>
      </c>
      <c r="D9842" s="13" t="s">
        <v>28613</v>
      </c>
      <c r="E9842" t="s">
        <v>28614</v>
      </c>
      <c r="H9842" s="14">
        <v>0</v>
      </c>
      <c r="I9842" s="14">
        <v>0</v>
      </c>
      <c r="J9842" s="14">
        <v>0</v>
      </c>
      <c r="K9842" s="14">
        <v>0</v>
      </c>
      <c r="L9842" s="14">
        <v>0</v>
      </c>
      <c r="M9842" s="14">
        <v>0</v>
      </c>
      <c r="N9842" t="s">
        <v>55</v>
      </c>
    </row>
    <row r="9843" spans="1:14">
      <c r="A9843">
        <v>6</v>
      </c>
      <c r="B9843" t="s">
        <v>55</v>
      </c>
      <c r="C9843" s="13" t="s">
        <v>28615</v>
      </c>
      <c r="D9843" s="13" t="s">
        <v>28616</v>
      </c>
      <c r="E9843" t="s">
        <v>28617</v>
      </c>
      <c r="H9843" s="14">
        <v>0</v>
      </c>
      <c r="I9843" s="14">
        <v>0</v>
      </c>
      <c r="J9843" s="14">
        <v>0</v>
      </c>
      <c r="K9843" s="14">
        <v>0</v>
      </c>
      <c r="L9843" s="14">
        <v>0</v>
      </c>
      <c r="M9843" s="14">
        <v>0</v>
      </c>
      <c r="N9843" t="s">
        <v>55</v>
      </c>
    </row>
    <row r="9844" spans="1:14">
      <c r="A9844">
        <v>6</v>
      </c>
      <c r="B9844" t="s">
        <v>55</v>
      </c>
      <c r="C9844" s="13" t="s">
        <v>28618</v>
      </c>
      <c r="D9844" s="13" t="s">
        <v>28619</v>
      </c>
      <c r="E9844" t="s">
        <v>28620</v>
      </c>
      <c r="H9844" s="14">
        <v>0</v>
      </c>
      <c r="I9844" s="14">
        <v>0</v>
      </c>
      <c r="J9844" s="14">
        <v>0</v>
      </c>
      <c r="K9844" s="14">
        <v>0</v>
      </c>
      <c r="L9844" s="14">
        <v>0</v>
      </c>
      <c r="M9844" s="14">
        <v>0</v>
      </c>
      <c r="N9844" t="s">
        <v>55</v>
      </c>
    </row>
    <row r="9845" spans="1:14">
      <c r="A9845">
        <v>6</v>
      </c>
      <c r="B9845" t="s">
        <v>55</v>
      </c>
      <c r="C9845" s="13" t="s">
        <v>28621</v>
      </c>
      <c r="D9845" s="13" t="s">
        <v>28622</v>
      </c>
      <c r="E9845" t="s">
        <v>28623</v>
      </c>
      <c r="H9845" s="14">
        <v>0</v>
      </c>
      <c r="I9845" s="14">
        <v>0</v>
      </c>
      <c r="J9845" s="14">
        <v>0</v>
      </c>
      <c r="K9845" s="14">
        <v>0</v>
      </c>
      <c r="L9845" s="14">
        <v>0</v>
      </c>
      <c r="M9845" s="14">
        <v>0</v>
      </c>
      <c r="N9845" t="s">
        <v>55</v>
      </c>
    </row>
    <row r="9846" spans="1:14">
      <c r="A9846">
        <v>6</v>
      </c>
      <c r="B9846" t="s">
        <v>55</v>
      </c>
      <c r="C9846" s="13" t="s">
        <v>28624</v>
      </c>
      <c r="D9846" s="13" t="s">
        <v>28625</v>
      </c>
      <c r="E9846" t="s">
        <v>28626</v>
      </c>
      <c r="H9846" s="14">
        <v>0</v>
      </c>
      <c r="I9846" s="14">
        <v>0</v>
      </c>
      <c r="J9846" s="14">
        <v>0</v>
      </c>
      <c r="K9846" s="14">
        <v>0</v>
      </c>
      <c r="L9846" s="14">
        <v>0</v>
      </c>
      <c r="M9846" s="14">
        <v>0</v>
      </c>
      <c r="N9846" t="s">
        <v>55</v>
      </c>
    </row>
    <row r="9847" spans="1:14">
      <c r="A9847">
        <v>6</v>
      </c>
      <c r="B9847" t="s">
        <v>55</v>
      </c>
      <c r="C9847" s="13" t="s">
        <v>28627</v>
      </c>
      <c r="D9847" s="13" t="s">
        <v>28628</v>
      </c>
      <c r="E9847" t="s">
        <v>28629</v>
      </c>
      <c r="H9847" s="14">
        <v>0</v>
      </c>
      <c r="I9847" s="14">
        <v>0</v>
      </c>
      <c r="J9847" s="14">
        <v>0</v>
      </c>
      <c r="K9847" s="14">
        <v>0</v>
      </c>
      <c r="L9847" s="14">
        <v>0</v>
      </c>
      <c r="M9847" s="14">
        <v>0</v>
      </c>
      <c r="N9847" t="s">
        <v>55</v>
      </c>
    </row>
    <row r="9848" spans="1:14">
      <c r="A9848">
        <v>6</v>
      </c>
      <c r="B9848" t="s">
        <v>55</v>
      </c>
      <c r="C9848" s="13" t="s">
        <v>28630</v>
      </c>
      <c r="D9848" s="13" t="s">
        <v>28631</v>
      </c>
      <c r="E9848" t="s">
        <v>28632</v>
      </c>
      <c r="H9848" s="14">
        <v>0</v>
      </c>
      <c r="I9848" s="14">
        <v>0</v>
      </c>
      <c r="J9848" s="14">
        <v>0</v>
      </c>
      <c r="K9848" s="14">
        <v>0</v>
      </c>
      <c r="L9848" s="14">
        <v>0</v>
      </c>
      <c r="M9848" s="14">
        <v>0</v>
      </c>
      <c r="N9848" t="s">
        <v>55</v>
      </c>
    </row>
    <row r="9849" spans="1:14">
      <c r="A9849">
        <v>6</v>
      </c>
      <c r="B9849" t="s">
        <v>55</v>
      </c>
      <c r="C9849" s="13" t="s">
        <v>28633</v>
      </c>
      <c r="D9849" s="13" t="s">
        <v>28634</v>
      </c>
      <c r="E9849" t="s">
        <v>28635</v>
      </c>
      <c r="H9849" s="14">
        <v>0</v>
      </c>
      <c r="I9849" s="14">
        <v>0</v>
      </c>
      <c r="J9849" s="14">
        <v>0</v>
      </c>
      <c r="K9849" s="14">
        <v>0</v>
      </c>
      <c r="L9849" s="14">
        <v>0</v>
      </c>
      <c r="M9849" s="14">
        <v>0</v>
      </c>
      <c r="N9849" t="s">
        <v>55</v>
      </c>
    </row>
    <row r="9850" spans="1:14">
      <c r="A9850">
        <v>6</v>
      </c>
      <c r="B9850" t="s">
        <v>55</v>
      </c>
      <c r="C9850" s="13" t="s">
        <v>28636</v>
      </c>
      <c r="D9850" s="13" t="s">
        <v>28637</v>
      </c>
      <c r="E9850" t="s">
        <v>28638</v>
      </c>
      <c r="H9850" s="14">
        <v>0</v>
      </c>
      <c r="I9850" s="14">
        <v>0</v>
      </c>
      <c r="J9850" s="14">
        <v>0</v>
      </c>
      <c r="K9850" s="14">
        <v>0</v>
      </c>
      <c r="L9850" s="14">
        <v>0</v>
      </c>
      <c r="M9850" s="14">
        <v>0</v>
      </c>
      <c r="N9850" t="s">
        <v>55</v>
      </c>
    </row>
    <row r="9851" spans="1:14">
      <c r="A9851">
        <v>6</v>
      </c>
      <c r="B9851" t="s">
        <v>55</v>
      </c>
      <c r="C9851" s="13" t="s">
        <v>28639</v>
      </c>
      <c r="D9851" s="13" t="s">
        <v>28640</v>
      </c>
      <c r="E9851" t="s">
        <v>28641</v>
      </c>
      <c r="H9851" s="14">
        <v>0</v>
      </c>
      <c r="I9851" s="14">
        <v>0</v>
      </c>
      <c r="J9851" s="14">
        <v>0</v>
      </c>
      <c r="K9851" s="14">
        <v>0</v>
      </c>
      <c r="L9851" s="14">
        <v>0</v>
      </c>
      <c r="M9851" s="14">
        <v>0</v>
      </c>
      <c r="N9851" t="s">
        <v>55</v>
      </c>
    </row>
    <row r="9852" spans="1:14">
      <c r="A9852">
        <v>6</v>
      </c>
      <c r="B9852" t="s">
        <v>55</v>
      </c>
      <c r="C9852" s="13" t="s">
        <v>28642</v>
      </c>
      <c r="D9852" s="13" t="s">
        <v>28643</v>
      </c>
      <c r="E9852" t="s">
        <v>28644</v>
      </c>
      <c r="H9852" s="14">
        <v>0</v>
      </c>
      <c r="I9852" s="14">
        <v>0</v>
      </c>
      <c r="J9852" s="14">
        <v>0</v>
      </c>
      <c r="K9852" s="14">
        <v>0</v>
      </c>
      <c r="L9852" s="14">
        <v>0</v>
      </c>
      <c r="M9852" s="14">
        <v>0</v>
      </c>
      <c r="N9852" t="s">
        <v>55</v>
      </c>
    </row>
    <row r="9853" spans="1:14">
      <c r="A9853">
        <v>6</v>
      </c>
      <c r="B9853" t="s">
        <v>55</v>
      </c>
      <c r="C9853" s="13" t="s">
        <v>28645</v>
      </c>
      <c r="D9853" s="13" t="s">
        <v>28646</v>
      </c>
      <c r="E9853" t="s">
        <v>28647</v>
      </c>
      <c r="H9853" s="14">
        <v>0</v>
      </c>
      <c r="I9853" s="14">
        <v>0</v>
      </c>
      <c r="J9853" s="14">
        <v>0</v>
      </c>
      <c r="K9853" s="14">
        <v>0</v>
      </c>
      <c r="L9853" s="14">
        <v>0</v>
      </c>
      <c r="M9853" s="14">
        <v>0</v>
      </c>
      <c r="N9853" t="s">
        <v>55</v>
      </c>
    </row>
    <row r="9854" spans="1:14">
      <c r="A9854">
        <v>6</v>
      </c>
      <c r="B9854" t="s">
        <v>55</v>
      </c>
      <c r="C9854" s="13" t="s">
        <v>28648</v>
      </c>
      <c r="D9854" s="13" t="s">
        <v>28649</v>
      </c>
      <c r="E9854" t="s">
        <v>28650</v>
      </c>
      <c r="H9854" s="14">
        <v>0</v>
      </c>
      <c r="I9854" s="14">
        <v>0</v>
      </c>
      <c r="J9854" s="14">
        <v>0</v>
      </c>
      <c r="K9854" s="14">
        <v>0</v>
      </c>
      <c r="L9854" s="14">
        <v>0</v>
      </c>
      <c r="M9854" s="14">
        <v>0</v>
      </c>
      <c r="N9854" t="s">
        <v>55</v>
      </c>
    </row>
    <row r="9855" spans="1:14">
      <c r="A9855">
        <v>6</v>
      </c>
      <c r="B9855" t="s">
        <v>55</v>
      </c>
      <c r="C9855" s="13" t="s">
        <v>28651</v>
      </c>
      <c r="D9855" s="13" t="s">
        <v>28652</v>
      </c>
      <c r="E9855" t="s">
        <v>28653</v>
      </c>
      <c r="H9855" s="14">
        <v>0</v>
      </c>
      <c r="I9855" s="14">
        <v>0</v>
      </c>
      <c r="J9855" s="14">
        <v>0</v>
      </c>
      <c r="K9855" s="14">
        <v>0</v>
      </c>
      <c r="L9855" s="14">
        <v>0</v>
      </c>
      <c r="M9855" s="14">
        <v>0</v>
      </c>
      <c r="N9855" t="s">
        <v>55</v>
      </c>
    </row>
    <row r="9856" spans="1:14">
      <c r="A9856">
        <v>6</v>
      </c>
      <c r="B9856" t="s">
        <v>55</v>
      </c>
      <c r="C9856" s="13" t="s">
        <v>28654</v>
      </c>
      <c r="D9856" s="13" t="s">
        <v>28655</v>
      </c>
      <c r="E9856" t="s">
        <v>28656</v>
      </c>
      <c r="H9856" s="14">
        <v>0</v>
      </c>
      <c r="I9856" s="14">
        <v>0</v>
      </c>
      <c r="J9856" s="14">
        <v>0</v>
      </c>
      <c r="K9856" s="14">
        <v>0</v>
      </c>
      <c r="L9856" s="14">
        <v>0</v>
      </c>
      <c r="M9856" s="14">
        <v>0</v>
      </c>
      <c r="N9856" t="s">
        <v>55</v>
      </c>
    </row>
    <row r="9857" spans="1:14">
      <c r="A9857">
        <v>6</v>
      </c>
      <c r="B9857" t="s">
        <v>55</v>
      </c>
      <c r="C9857" s="13" t="s">
        <v>28657</v>
      </c>
      <c r="D9857" s="13" t="s">
        <v>28658</v>
      </c>
      <c r="E9857" t="s">
        <v>28659</v>
      </c>
      <c r="H9857" s="14">
        <v>0</v>
      </c>
      <c r="I9857" s="14">
        <v>0</v>
      </c>
      <c r="J9857" s="14">
        <v>0</v>
      </c>
      <c r="K9857" s="14">
        <v>0</v>
      </c>
      <c r="L9857" s="14">
        <v>0</v>
      </c>
      <c r="M9857" s="14">
        <v>0</v>
      </c>
      <c r="N9857" t="s">
        <v>55</v>
      </c>
    </row>
    <row r="9858" spans="1:14">
      <c r="A9858">
        <v>6</v>
      </c>
      <c r="B9858" t="s">
        <v>55</v>
      </c>
      <c r="C9858" s="13" t="s">
        <v>28660</v>
      </c>
      <c r="D9858" s="13" t="s">
        <v>28661</v>
      </c>
      <c r="E9858" t="s">
        <v>28662</v>
      </c>
      <c r="H9858" s="14">
        <v>0</v>
      </c>
      <c r="I9858" s="14">
        <v>0</v>
      </c>
      <c r="J9858" s="14">
        <v>0</v>
      </c>
      <c r="K9858" s="14">
        <v>0</v>
      </c>
      <c r="L9858" s="14">
        <v>0</v>
      </c>
      <c r="M9858" s="14">
        <v>0</v>
      </c>
      <c r="N9858" t="s">
        <v>55</v>
      </c>
    </row>
    <row r="9859" spans="1:14">
      <c r="A9859">
        <v>6</v>
      </c>
      <c r="B9859" t="s">
        <v>55</v>
      </c>
      <c r="C9859" s="13" t="s">
        <v>28663</v>
      </c>
      <c r="D9859" s="13" t="s">
        <v>28664</v>
      </c>
      <c r="E9859" t="s">
        <v>28665</v>
      </c>
      <c r="H9859" s="14">
        <v>0</v>
      </c>
      <c r="I9859" s="14">
        <v>0</v>
      </c>
      <c r="J9859" s="14">
        <v>0</v>
      </c>
      <c r="K9859" s="14">
        <v>0</v>
      </c>
      <c r="L9859" s="14">
        <v>0</v>
      </c>
      <c r="M9859" s="14">
        <v>0</v>
      </c>
      <c r="N9859" t="s">
        <v>55</v>
      </c>
    </row>
    <row r="9860" spans="1:14">
      <c r="A9860">
        <v>6</v>
      </c>
      <c r="B9860" t="s">
        <v>55</v>
      </c>
      <c r="C9860" s="13" t="s">
        <v>28666</v>
      </c>
      <c r="D9860" s="13" t="s">
        <v>28667</v>
      </c>
      <c r="E9860" t="s">
        <v>28668</v>
      </c>
      <c r="H9860" s="14">
        <v>0</v>
      </c>
      <c r="I9860" s="14">
        <v>0</v>
      </c>
      <c r="J9860" s="14">
        <v>0</v>
      </c>
      <c r="K9860" s="14">
        <v>0</v>
      </c>
      <c r="L9860" s="14">
        <v>0</v>
      </c>
      <c r="M9860" s="14">
        <v>0</v>
      </c>
      <c r="N9860" t="s">
        <v>55</v>
      </c>
    </row>
    <row r="9861" spans="1:14">
      <c r="A9861">
        <v>6</v>
      </c>
      <c r="B9861" t="s">
        <v>55</v>
      </c>
      <c r="C9861" s="13" t="s">
        <v>28669</v>
      </c>
      <c r="D9861" s="13" t="s">
        <v>28670</v>
      </c>
      <c r="E9861" t="s">
        <v>28671</v>
      </c>
      <c r="H9861" s="14">
        <v>0</v>
      </c>
      <c r="I9861" s="14">
        <v>0</v>
      </c>
      <c r="J9861" s="14">
        <v>0</v>
      </c>
      <c r="K9861" s="14">
        <v>0</v>
      </c>
      <c r="L9861" s="14">
        <v>0</v>
      </c>
      <c r="M9861" s="14">
        <v>0</v>
      </c>
      <c r="N9861" t="s">
        <v>55</v>
      </c>
    </row>
    <row r="9862" spans="1:14">
      <c r="A9862">
        <v>6</v>
      </c>
      <c r="B9862" t="s">
        <v>55</v>
      </c>
      <c r="C9862" s="13" t="s">
        <v>28672</v>
      </c>
      <c r="D9862" s="13" t="s">
        <v>28673</v>
      </c>
      <c r="E9862" t="s">
        <v>28674</v>
      </c>
      <c r="H9862" s="14">
        <v>0</v>
      </c>
      <c r="I9862" s="14">
        <v>0</v>
      </c>
      <c r="J9862" s="14">
        <v>0</v>
      </c>
      <c r="K9862" s="14">
        <v>0</v>
      </c>
      <c r="L9862" s="14">
        <v>0</v>
      </c>
      <c r="M9862" s="14">
        <v>0</v>
      </c>
      <c r="N9862" t="s">
        <v>55</v>
      </c>
    </row>
    <row r="9863" spans="1:14">
      <c r="A9863">
        <v>6</v>
      </c>
      <c r="B9863" t="s">
        <v>55</v>
      </c>
      <c r="C9863" s="13" t="s">
        <v>28675</v>
      </c>
      <c r="D9863" s="13" t="s">
        <v>28676</v>
      </c>
      <c r="E9863" t="s">
        <v>28677</v>
      </c>
      <c r="H9863" s="14">
        <v>0</v>
      </c>
      <c r="I9863" s="14">
        <v>0</v>
      </c>
      <c r="J9863" s="14">
        <v>0</v>
      </c>
      <c r="K9863" s="14">
        <v>0</v>
      </c>
      <c r="L9863" s="14">
        <v>0</v>
      </c>
      <c r="M9863" s="14">
        <v>0</v>
      </c>
      <c r="N9863" t="s">
        <v>55</v>
      </c>
    </row>
    <row r="9864" spans="1:14">
      <c r="A9864">
        <v>6</v>
      </c>
      <c r="B9864" t="s">
        <v>55</v>
      </c>
      <c r="C9864" s="13" t="s">
        <v>28678</v>
      </c>
      <c r="D9864" s="13" t="s">
        <v>28679</v>
      </c>
      <c r="E9864" t="s">
        <v>28680</v>
      </c>
      <c r="H9864" s="14">
        <v>0</v>
      </c>
      <c r="I9864" s="14">
        <v>0</v>
      </c>
      <c r="J9864" s="14">
        <v>0</v>
      </c>
      <c r="K9864" s="14">
        <v>0</v>
      </c>
      <c r="L9864" s="14">
        <v>0</v>
      </c>
      <c r="M9864" s="14">
        <v>0</v>
      </c>
      <c r="N9864" t="s">
        <v>55</v>
      </c>
    </row>
    <row r="9865" spans="1:14">
      <c r="A9865">
        <v>6</v>
      </c>
      <c r="B9865" t="s">
        <v>55</v>
      </c>
      <c r="C9865" s="13" t="s">
        <v>28681</v>
      </c>
      <c r="D9865" s="13" t="s">
        <v>28682</v>
      </c>
      <c r="E9865" t="s">
        <v>28683</v>
      </c>
      <c r="H9865" s="14">
        <v>0</v>
      </c>
      <c r="I9865" s="14">
        <v>0</v>
      </c>
      <c r="J9865" s="14">
        <v>0</v>
      </c>
      <c r="K9865" s="14">
        <v>0</v>
      </c>
      <c r="L9865" s="14">
        <v>0</v>
      </c>
      <c r="M9865" s="14">
        <v>0</v>
      </c>
      <c r="N9865" t="s">
        <v>55</v>
      </c>
    </row>
    <row r="9866" spans="1:14">
      <c r="A9866">
        <v>6</v>
      </c>
      <c r="B9866" t="s">
        <v>55</v>
      </c>
      <c r="C9866" s="13" t="s">
        <v>28684</v>
      </c>
      <c r="D9866" s="13" t="s">
        <v>28592</v>
      </c>
      <c r="E9866" t="s">
        <v>28685</v>
      </c>
      <c r="H9866" s="14">
        <v>0</v>
      </c>
      <c r="I9866" s="14">
        <v>0</v>
      </c>
      <c r="J9866" s="14">
        <v>0</v>
      </c>
      <c r="K9866" s="14">
        <v>0</v>
      </c>
      <c r="L9866" s="14">
        <v>0</v>
      </c>
      <c r="M9866" s="14">
        <v>0</v>
      </c>
      <c r="N9866" t="s">
        <v>55</v>
      </c>
    </row>
    <row r="9867" spans="1:14">
      <c r="A9867">
        <v>6</v>
      </c>
      <c r="B9867" t="s">
        <v>55</v>
      </c>
      <c r="C9867" s="13" t="s">
        <v>28686</v>
      </c>
      <c r="D9867" s="13" t="s">
        <v>28687</v>
      </c>
      <c r="E9867" t="s">
        <v>28688</v>
      </c>
      <c r="H9867" s="14">
        <v>0</v>
      </c>
      <c r="I9867" s="14">
        <v>0</v>
      </c>
      <c r="J9867" s="14">
        <v>0</v>
      </c>
      <c r="K9867" s="14">
        <v>0</v>
      </c>
      <c r="L9867" s="14">
        <v>0</v>
      </c>
      <c r="M9867" s="14">
        <v>0</v>
      </c>
      <c r="N9867" t="s">
        <v>55</v>
      </c>
    </row>
    <row r="9868" spans="1:14">
      <c r="A9868">
        <v>6</v>
      </c>
      <c r="B9868" t="s">
        <v>55</v>
      </c>
      <c r="C9868" s="13" t="s">
        <v>28689</v>
      </c>
      <c r="D9868" s="13" t="s">
        <v>28690</v>
      </c>
      <c r="E9868" t="s">
        <v>28691</v>
      </c>
      <c r="H9868" s="14">
        <v>80</v>
      </c>
      <c r="I9868" s="14">
        <v>90</v>
      </c>
      <c r="J9868" s="14">
        <v>104</v>
      </c>
      <c r="K9868" s="14">
        <v>117</v>
      </c>
      <c r="L9868" s="14">
        <v>112</v>
      </c>
      <c r="M9868" s="14">
        <v>126</v>
      </c>
      <c r="N9868" t="s">
        <v>55</v>
      </c>
    </row>
    <row r="9869" spans="1:14">
      <c r="A9869">
        <v>6</v>
      </c>
      <c r="B9869" t="s">
        <v>55</v>
      </c>
      <c r="C9869" s="13" t="s">
        <v>28692</v>
      </c>
      <c r="D9869" s="13" t="s">
        <v>28693</v>
      </c>
      <c r="E9869" t="s">
        <v>28694</v>
      </c>
      <c r="H9869" s="14">
        <v>0</v>
      </c>
      <c r="I9869" s="14">
        <v>0</v>
      </c>
      <c r="J9869" s="14">
        <v>0</v>
      </c>
      <c r="K9869" s="14">
        <v>0</v>
      </c>
      <c r="L9869" s="14">
        <v>0</v>
      </c>
      <c r="M9869" s="14">
        <v>0</v>
      </c>
      <c r="N9869" t="s">
        <v>55</v>
      </c>
    </row>
    <row r="9870" spans="1:14">
      <c r="A9870">
        <v>6</v>
      </c>
      <c r="B9870" t="s">
        <v>55</v>
      </c>
      <c r="C9870" s="13" t="s">
        <v>28695</v>
      </c>
      <c r="D9870" s="13" t="s">
        <v>28696</v>
      </c>
      <c r="E9870" t="s">
        <v>28697</v>
      </c>
      <c r="H9870" s="14">
        <v>0</v>
      </c>
      <c r="I9870" s="14">
        <v>0</v>
      </c>
      <c r="J9870" s="14">
        <v>0</v>
      </c>
      <c r="K9870" s="14">
        <v>0</v>
      </c>
      <c r="L9870" s="14">
        <v>0</v>
      </c>
      <c r="M9870" s="14">
        <v>0</v>
      </c>
      <c r="N9870" t="s">
        <v>55</v>
      </c>
    </row>
    <row r="9871" spans="1:14">
      <c r="A9871">
        <v>6</v>
      </c>
      <c r="B9871" t="s">
        <v>55</v>
      </c>
      <c r="C9871" s="13" t="s">
        <v>28698</v>
      </c>
      <c r="D9871" s="13" t="s">
        <v>28699</v>
      </c>
      <c r="E9871" t="s">
        <v>28700</v>
      </c>
      <c r="H9871" s="14">
        <v>0</v>
      </c>
      <c r="I9871" s="14">
        <v>0</v>
      </c>
      <c r="J9871" s="14">
        <v>0</v>
      </c>
      <c r="K9871" s="14">
        <v>0</v>
      </c>
      <c r="L9871" s="14">
        <v>0</v>
      </c>
      <c r="M9871" s="14">
        <v>0</v>
      </c>
      <c r="N9871" t="s">
        <v>55</v>
      </c>
    </row>
    <row r="9872" spans="1:14">
      <c r="A9872">
        <v>6</v>
      </c>
      <c r="B9872" t="s">
        <v>55</v>
      </c>
      <c r="C9872" s="13" t="s">
        <v>28701</v>
      </c>
      <c r="D9872" s="13" t="s">
        <v>28702</v>
      </c>
      <c r="E9872" t="s">
        <v>28703</v>
      </c>
      <c r="H9872" s="14">
        <v>0</v>
      </c>
      <c r="I9872" s="14">
        <v>0</v>
      </c>
      <c r="J9872" s="14">
        <v>0</v>
      </c>
      <c r="K9872" s="14">
        <v>0</v>
      </c>
      <c r="L9872" s="14">
        <v>0</v>
      </c>
      <c r="M9872" s="14">
        <v>0</v>
      </c>
      <c r="N9872" t="s">
        <v>55</v>
      </c>
    </row>
    <row r="9873" spans="1:14">
      <c r="A9873">
        <v>6</v>
      </c>
      <c r="B9873" t="s">
        <v>55</v>
      </c>
      <c r="C9873" s="13" t="s">
        <v>28704</v>
      </c>
      <c r="D9873" s="13" t="s">
        <v>28705</v>
      </c>
      <c r="E9873" t="s">
        <v>28706</v>
      </c>
      <c r="H9873" s="14">
        <v>0</v>
      </c>
      <c r="I9873" s="14">
        <v>0</v>
      </c>
      <c r="J9873" s="14">
        <v>0</v>
      </c>
      <c r="K9873" s="14">
        <v>0</v>
      </c>
      <c r="L9873" s="14">
        <v>0</v>
      </c>
      <c r="M9873" s="14">
        <v>0</v>
      </c>
      <c r="N9873" t="s">
        <v>55</v>
      </c>
    </row>
    <row r="9874" spans="1:14">
      <c r="A9874">
        <v>6</v>
      </c>
      <c r="B9874" t="s">
        <v>55</v>
      </c>
      <c r="C9874" s="13" t="s">
        <v>28707</v>
      </c>
      <c r="D9874" s="13" t="s">
        <v>28708</v>
      </c>
      <c r="E9874" t="s">
        <v>28709</v>
      </c>
      <c r="H9874" s="14">
        <v>0</v>
      </c>
      <c r="I9874" s="14">
        <v>0</v>
      </c>
      <c r="J9874" s="14">
        <v>0</v>
      </c>
      <c r="K9874" s="14">
        <v>0</v>
      </c>
      <c r="L9874" s="14">
        <v>0</v>
      </c>
      <c r="M9874" s="14">
        <v>0</v>
      </c>
      <c r="N9874" t="s">
        <v>55</v>
      </c>
    </row>
    <row r="9875" spans="1:14">
      <c r="A9875">
        <v>6</v>
      </c>
      <c r="B9875" t="s">
        <v>55</v>
      </c>
      <c r="C9875" s="13" t="s">
        <v>28710</v>
      </c>
      <c r="D9875" s="13" t="s">
        <v>28711</v>
      </c>
      <c r="E9875" t="s">
        <v>28712</v>
      </c>
      <c r="H9875" s="14">
        <v>0</v>
      </c>
      <c r="I9875" s="14">
        <v>0</v>
      </c>
      <c r="J9875" s="14">
        <v>0</v>
      </c>
      <c r="K9875" s="14">
        <v>0</v>
      </c>
      <c r="L9875" s="14">
        <v>0</v>
      </c>
      <c r="M9875" s="14">
        <v>0</v>
      </c>
      <c r="N9875" t="s">
        <v>55</v>
      </c>
    </row>
    <row r="9876" spans="1:14">
      <c r="A9876">
        <v>6</v>
      </c>
      <c r="B9876" t="s">
        <v>55</v>
      </c>
      <c r="C9876" s="13" t="s">
        <v>28713</v>
      </c>
      <c r="D9876" s="13" t="s">
        <v>28714</v>
      </c>
      <c r="E9876" t="s">
        <v>28715</v>
      </c>
      <c r="H9876" s="14">
        <v>0</v>
      </c>
      <c r="I9876" s="14">
        <v>0</v>
      </c>
      <c r="J9876" s="14">
        <v>0</v>
      </c>
      <c r="K9876" s="14">
        <v>0</v>
      </c>
      <c r="L9876" s="14">
        <v>0</v>
      </c>
      <c r="M9876" s="14">
        <v>0</v>
      </c>
      <c r="N9876" t="s">
        <v>55</v>
      </c>
    </row>
    <row r="9877" spans="1:14">
      <c r="A9877">
        <v>6</v>
      </c>
      <c r="B9877" t="s">
        <v>55</v>
      </c>
      <c r="C9877" s="13" t="s">
        <v>28716</v>
      </c>
      <c r="D9877" s="13" t="s">
        <v>28717</v>
      </c>
      <c r="E9877" t="s">
        <v>28718</v>
      </c>
      <c r="H9877" s="14">
        <v>0</v>
      </c>
      <c r="I9877" s="14">
        <v>0</v>
      </c>
      <c r="J9877" s="14">
        <v>0</v>
      </c>
      <c r="K9877" s="14">
        <v>0</v>
      </c>
      <c r="L9877" s="14">
        <v>0</v>
      </c>
      <c r="M9877" s="14">
        <v>0</v>
      </c>
      <c r="N9877" t="s">
        <v>55</v>
      </c>
    </row>
    <row r="9878" spans="1:14">
      <c r="A9878">
        <v>6</v>
      </c>
      <c r="B9878" t="s">
        <v>55</v>
      </c>
      <c r="C9878" s="13" t="s">
        <v>28719</v>
      </c>
      <c r="D9878" s="13" t="s">
        <v>28720</v>
      </c>
      <c r="E9878" t="s">
        <v>28721</v>
      </c>
      <c r="H9878" s="14">
        <v>0</v>
      </c>
      <c r="I9878" s="14">
        <v>0</v>
      </c>
      <c r="J9878" s="14">
        <v>0</v>
      </c>
      <c r="K9878" s="14">
        <v>0</v>
      </c>
      <c r="L9878" s="14">
        <v>0</v>
      </c>
      <c r="M9878" s="14">
        <v>0</v>
      </c>
      <c r="N9878" t="s">
        <v>55</v>
      </c>
    </row>
    <row r="9879" spans="1:14">
      <c r="A9879">
        <v>6</v>
      </c>
      <c r="B9879" t="s">
        <v>55</v>
      </c>
      <c r="C9879" s="13" t="s">
        <v>28722</v>
      </c>
      <c r="D9879" s="13" t="s">
        <v>28723</v>
      </c>
      <c r="E9879" t="s">
        <v>28724</v>
      </c>
      <c r="H9879" s="14">
        <v>0</v>
      </c>
      <c r="I9879" s="14">
        <v>0</v>
      </c>
      <c r="J9879" s="14">
        <v>0</v>
      </c>
      <c r="K9879" s="14">
        <v>0</v>
      </c>
      <c r="L9879" s="14">
        <v>0</v>
      </c>
      <c r="M9879" s="14">
        <v>0</v>
      </c>
      <c r="N9879" t="s">
        <v>55</v>
      </c>
    </row>
    <row r="9880" spans="1:14">
      <c r="A9880">
        <v>6</v>
      </c>
      <c r="B9880" t="s">
        <v>55</v>
      </c>
      <c r="C9880" s="13" t="s">
        <v>28725</v>
      </c>
      <c r="D9880" s="13" t="s">
        <v>28726</v>
      </c>
      <c r="E9880" t="s">
        <v>28727</v>
      </c>
      <c r="H9880" s="14">
        <v>0</v>
      </c>
      <c r="I9880" s="14">
        <v>0</v>
      </c>
      <c r="J9880" s="14">
        <v>0</v>
      </c>
      <c r="K9880" s="14">
        <v>0</v>
      </c>
      <c r="L9880" s="14">
        <v>0</v>
      </c>
      <c r="M9880" s="14">
        <v>0</v>
      </c>
      <c r="N9880" t="s">
        <v>55</v>
      </c>
    </row>
    <row r="9881" spans="1:14">
      <c r="A9881">
        <v>6</v>
      </c>
      <c r="B9881" t="s">
        <v>55</v>
      </c>
      <c r="C9881" s="13" t="s">
        <v>28728</v>
      </c>
      <c r="D9881" s="13" t="s">
        <v>28729</v>
      </c>
      <c r="E9881" t="s">
        <v>28730</v>
      </c>
      <c r="H9881" s="14">
        <v>0</v>
      </c>
      <c r="I9881" s="14">
        <v>0</v>
      </c>
      <c r="J9881" s="14">
        <v>0</v>
      </c>
      <c r="K9881" s="14">
        <v>0</v>
      </c>
      <c r="L9881" s="14">
        <v>0</v>
      </c>
      <c r="M9881" s="14">
        <v>0</v>
      </c>
      <c r="N9881" t="s">
        <v>55</v>
      </c>
    </row>
    <row r="9882" spans="1:14">
      <c r="A9882">
        <v>6</v>
      </c>
      <c r="B9882" t="s">
        <v>55</v>
      </c>
      <c r="C9882" s="13" t="s">
        <v>28731</v>
      </c>
      <c r="D9882" s="13" t="s">
        <v>28732</v>
      </c>
      <c r="E9882" t="s">
        <v>28733</v>
      </c>
      <c r="H9882" s="14">
        <v>0</v>
      </c>
      <c r="I9882" s="14">
        <v>0</v>
      </c>
      <c r="J9882" s="14">
        <v>0</v>
      </c>
      <c r="K9882" s="14">
        <v>0</v>
      </c>
      <c r="L9882" s="14">
        <v>0</v>
      </c>
      <c r="M9882" s="14">
        <v>0</v>
      </c>
      <c r="N9882" t="s">
        <v>55</v>
      </c>
    </row>
    <row r="9883" spans="1:14">
      <c r="A9883">
        <v>6</v>
      </c>
      <c r="B9883" t="s">
        <v>55</v>
      </c>
      <c r="C9883" s="13" t="s">
        <v>28734</v>
      </c>
      <c r="D9883" s="13" t="s">
        <v>28735</v>
      </c>
      <c r="E9883" t="s">
        <v>28736</v>
      </c>
      <c r="H9883" s="14">
        <v>0</v>
      </c>
      <c r="I9883" s="14">
        <v>0</v>
      </c>
      <c r="J9883" s="14">
        <v>0</v>
      </c>
      <c r="K9883" s="14">
        <v>0</v>
      </c>
      <c r="L9883" s="14">
        <v>0</v>
      </c>
      <c r="M9883" s="14">
        <v>0</v>
      </c>
      <c r="N9883" t="s">
        <v>55</v>
      </c>
    </row>
    <row r="9884" spans="1:14">
      <c r="A9884">
        <v>6</v>
      </c>
      <c r="B9884" t="s">
        <v>55</v>
      </c>
      <c r="C9884" s="13" t="s">
        <v>28737</v>
      </c>
      <c r="D9884" s="13" t="s">
        <v>28738</v>
      </c>
      <c r="E9884" t="s">
        <v>28739</v>
      </c>
      <c r="H9884" s="14">
        <v>0</v>
      </c>
      <c r="I9884" s="14">
        <v>0</v>
      </c>
      <c r="J9884" s="14">
        <v>0</v>
      </c>
      <c r="K9884" s="14">
        <v>0</v>
      </c>
      <c r="L9884" s="14">
        <v>0</v>
      </c>
      <c r="M9884" s="14">
        <v>0</v>
      </c>
      <c r="N9884" t="s">
        <v>55</v>
      </c>
    </row>
    <row r="9885" spans="1:14">
      <c r="A9885">
        <v>6</v>
      </c>
      <c r="B9885" t="s">
        <v>55</v>
      </c>
      <c r="C9885" s="13" t="s">
        <v>28740</v>
      </c>
      <c r="D9885" s="13" t="s">
        <v>28741</v>
      </c>
      <c r="E9885" t="s">
        <v>28742</v>
      </c>
      <c r="H9885" s="14">
        <v>0</v>
      </c>
      <c r="I9885" s="14">
        <v>0</v>
      </c>
      <c r="J9885" s="14">
        <v>0</v>
      </c>
      <c r="K9885" s="14">
        <v>0</v>
      </c>
      <c r="L9885" s="14">
        <v>0</v>
      </c>
      <c r="M9885" s="14">
        <v>0</v>
      </c>
      <c r="N9885" t="s">
        <v>55</v>
      </c>
    </row>
    <row r="9886" spans="1:14">
      <c r="A9886">
        <v>6</v>
      </c>
      <c r="B9886" t="s">
        <v>55</v>
      </c>
      <c r="C9886" s="13" t="s">
        <v>28743</v>
      </c>
      <c r="D9886" s="13" t="s">
        <v>28744</v>
      </c>
      <c r="E9886" t="s">
        <v>28745</v>
      </c>
      <c r="H9886" s="14">
        <v>0</v>
      </c>
      <c r="I9886" s="14">
        <v>0</v>
      </c>
      <c r="J9886" s="14">
        <v>0</v>
      </c>
      <c r="K9886" s="14">
        <v>0</v>
      </c>
      <c r="L9886" s="14">
        <v>0</v>
      </c>
      <c r="M9886" s="14">
        <v>0</v>
      </c>
      <c r="N9886" t="s">
        <v>55</v>
      </c>
    </row>
    <row r="9887" spans="1:14">
      <c r="A9887">
        <v>6</v>
      </c>
      <c r="B9887" t="s">
        <v>55</v>
      </c>
      <c r="C9887" s="13" t="s">
        <v>28746</v>
      </c>
      <c r="D9887" s="13" t="s">
        <v>28747</v>
      </c>
      <c r="E9887" t="s">
        <v>28748</v>
      </c>
      <c r="H9887" s="14">
        <v>0</v>
      </c>
      <c r="I9887" s="14">
        <v>0</v>
      </c>
      <c r="J9887" s="14">
        <v>0</v>
      </c>
      <c r="K9887" s="14">
        <v>0</v>
      </c>
      <c r="L9887" s="14">
        <v>0</v>
      </c>
      <c r="M9887" s="14">
        <v>0</v>
      </c>
      <c r="N9887" t="s">
        <v>55</v>
      </c>
    </row>
    <row r="9888" spans="1:14">
      <c r="A9888">
        <v>6</v>
      </c>
      <c r="B9888" t="s">
        <v>55</v>
      </c>
      <c r="C9888" s="13" t="s">
        <v>28749</v>
      </c>
      <c r="D9888" s="13" t="s">
        <v>28750</v>
      </c>
      <c r="E9888" t="s">
        <v>28751</v>
      </c>
      <c r="H9888" s="14">
        <v>0</v>
      </c>
      <c r="I9888" s="14">
        <v>0</v>
      </c>
      <c r="J9888" s="14">
        <v>0</v>
      </c>
      <c r="K9888" s="14">
        <v>0</v>
      </c>
      <c r="L9888" s="14">
        <v>0</v>
      </c>
      <c r="M9888" s="14">
        <v>0</v>
      </c>
      <c r="N9888" t="s">
        <v>55</v>
      </c>
    </row>
    <row r="9889" spans="1:14">
      <c r="A9889">
        <v>6</v>
      </c>
      <c r="B9889" t="s">
        <v>55</v>
      </c>
      <c r="C9889" s="13" t="s">
        <v>28752</v>
      </c>
      <c r="D9889" s="13" t="s">
        <v>28753</v>
      </c>
      <c r="E9889" t="s">
        <v>28754</v>
      </c>
      <c r="H9889" s="14">
        <v>0</v>
      </c>
      <c r="I9889" s="14">
        <v>0</v>
      </c>
      <c r="J9889" s="14">
        <v>0</v>
      </c>
      <c r="K9889" s="14">
        <v>0</v>
      </c>
      <c r="L9889" s="14">
        <v>0</v>
      </c>
      <c r="M9889" s="14">
        <v>0</v>
      </c>
      <c r="N9889" t="s">
        <v>55</v>
      </c>
    </row>
    <row r="9890" spans="1:14">
      <c r="A9890">
        <v>6</v>
      </c>
      <c r="B9890" t="s">
        <v>55</v>
      </c>
      <c r="C9890" s="13" t="s">
        <v>28755</v>
      </c>
      <c r="D9890" s="13" t="s">
        <v>28756</v>
      </c>
      <c r="E9890" t="s">
        <v>28757</v>
      </c>
      <c r="H9890" s="14">
        <v>0</v>
      </c>
      <c r="I9890" s="14">
        <v>0</v>
      </c>
      <c r="J9890" s="14">
        <v>0</v>
      </c>
      <c r="K9890" s="14">
        <v>0</v>
      </c>
      <c r="L9890" s="14">
        <v>0</v>
      </c>
      <c r="M9890" s="14">
        <v>0</v>
      </c>
      <c r="N9890" t="s">
        <v>55</v>
      </c>
    </row>
    <row r="9891" spans="1:14">
      <c r="A9891">
        <v>6</v>
      </c>
      <c r="B9891" t="s">
        <v>55</v>
      </c>
      <c r="C9891" s="13" t="s">
        <v>28758</v>
      </c>
      <c r="D9891" s="13" t="s">
        <v>28759</v>
      </c>
      <c r="E9891" t="s">
        <v>27465</v>
      </c>
      <c r="H9891" s="14">
        <v>0</v>
      </c>
      <c r="I9891" s="14">
        <v>0</v>
      </c>
      <c r="J9891" s="14">
        <v>0</v>
      </c>
      <c r="K9891" s="14">
        <v>0</v>
      </c>
      <c r="L9891" s="14">
        <v>0</v>
      </c>
      <c r="M9891" s="14">
        <v>0</v>
      </c>
      <c r="N9891" t="s">
        <v>55</v>
      </c>
    </row>
    <row r="9892" spans="1:14">
      <c r="A9892">
        <v>6</v>
      </c>
      <c r="B9892" t="s">
        <v>55</v>
      </c>
      <c r="C9892" s="13" t="s">
        <v>28760</v>
      </c>
      <c r="D9892" s="13" t="s">
        <v>28761</v>
      </c>
      <c r="E9892" t="s">
        <v>28762</v>
      </c>
      <c r="H9892" s="14">
        <v>0</v>
      </c>
      <c r="I9892" s="14">
        <v>0</v>
      </c>
      <c r="J9892" s="14">
        <v>0</v>
      </c>
      <c r="K9892" s="14">
        <v>0</v>
      </c>
      <c r="L9892" s="14">
        <v>0</v>
      </c>
      <c r="M9892" s="14">
        <v>0</v>
      </c>
      <c r="N9892" t="s">
        <v>55</v>
      </c>
    </row>
    <row r="9893" spans="1:14">
      <c r="A9893">
        <v>6</v>
      </c>
      <c r="B9893" t="s">
        <v>55</v>
      </c>
      <c r="C9893" s="13" t="s">
        <v>28763</v>
      </c>
      <c r="D9893" s="13" t="s">
        <v>28764</v>
      </c>
      <c r="E9893" t="s">
        <v>27831</v>
      </c>
      <c r="H9893" s="14">
        <v>0</v>
      </c>
      <c r="I9893" s="14">
        <v>0</v>
      </c>
      <c r="J9893" s="14">
        <v>0</v>
      </c>
      <c r="K9893" s="14">
        <v>0</v>
      </c>
      <c r="L9893" s="14">
        <v>0</v>
      </c>
      <c r="M9893" s="14">
        <v>0</v>
      </c>
      <c r="N9893" t="s">
        <v>55</v>
      </c>
    </row>
    <row r="9894" spans="1:14">
      <c r="A9894">
        <v>6</v>
      </c>
      <c r="B9894" t="s">
        <v>55</v>
      </c>
      <c r="C9894" s="13" t="s">
        <v>28765</v>
      </c>
      <c r="D9894" s="13" t="s">
        <v>28766</v>
      </c>
      <c r="E9894" t="s">
        <v>28767</v>
      </c>
      <c r="H9894" s="14">
        <v>0</v>
      </c>
      <c r="I9894" s="14">
        <v>0</v>
      </c>
      <c r="J9894" s="14">
        <v>0</v>
      </c>
      <c r="K9894" s="14">
        <v>0</v>
      </c>
      <c r="L9894" s="14">
        <v>0</v>
      </c>
      <c r="M9894" s="14">
        <v>0</v>
      </c>
      <c r="N9894" t="s">
        <v>55</v>
      </c>
    </row>
    <row r="9895" spans="1:14">
      <c r="A9895">
        <v>6</v>
      </c>
      <c r="B9895" t="s">
        <v>55</v>
      </c>
      <c r="C9895" s="13" t="s">
        <v>28768</v>
      </c>
      <c r="D9895" s="13" t="s">
        <v>28769</v>
      </c>
      <c r="E9895" t="s">
        <v>28770</v>
      </c>
      <c r="H9895" s="14">
        <v>0</v>
      </c>
      <c r="I9895" s="14">
        <v>0</v>
      </c>
      <c r="J9895" s="14">
        <v>0</v>
      </c>
      <c r="K9895" s="14">
        <v>0</v>
      </c>
      <c r="L9895" s="14">
        <v>0</v>
      </c>
      <c r="M9895" s="14">
        <v>0</v>
      </c>
      <c r="N9895" t="s">
        <v>55</v>
      </c>
    </row>
    <row r="9896" spans="1:14">
      <c r="A9896">
        <v>6</v>
      </c>
      <c r="B9896" t="s">
        <v>55</v>
      </c>
      <c r="C9896" s="13" t="s">
        <v>28771</v>
      </c>
      <c r="D9896" s="13" t="s">
        <v>28772</v>
      </c>
      <c r="E9896" t="s">
        <v>28773</v>
      </c>
      <c r="H9896" s="14">
        <v>0</v>
      </c>
      <c r="I9896" s="14">
        <v>0</v>
      </c>
      <c r="J9896" s="14">
        <v>0</v>
      </c>
      <c r="K9896" s="14">
        <v>0</v>
      </c>
      <c r="L9896" s="14">
        <v>0</v>
      </c>
      <c r="M9896" s="14">
        <v>0</v>
      </c>
      <c r="N9896" t="s">
        <v>55</v>
      </c>
    </row>
    <row r="9897" spans="1:14">
      <c r="A9897">
        <v>6</v>
      </c>
      <c r="B9897" t="s">
        <v>55</v>
      </c>
      <c r="C9897" s="13" t="s">
        <v>28774</v>
      </c>
      <c r="D9897" s="13" t="s">
        <v>28775</v>
      </c>
      <c r="E9897" t="s">
        <v>28776</v>
      </c>
      <c r="H9897" s="14">
        <v>0</v>
      </c>
      <c r="I9897" s="14">
        <v>0</v>
      </c>
      <c r="J9897" s="14">
        <v>0</v>
      </c>
      <c r="K9897" s="14">
        <v>0</v>
      </c>
      <c r="L9897" s="14">
        <v>0</v>
      </c>
      <c r="M9897" s="14">
        <v>0</v>
      </c>
      <c r="N9897" t="s">
        <v>55</v>
      </c>
    </row>
    <row r="9898" spans="1:14">
      <c r="A9898">
        <v>6</v>
      </c>
      <c r="B9898" t="s">
        <v>55</v>
      </c>
      <c r="C9898" s="13" t="s">
        <v>28777</v>
      </c>
      <c r="D9898" s="13" t="s">
        <v>28778</v>
      </c>
      <c r="E9898" t="s">
        <v>28779</v>
      </c>
      <c r="H9898" s="14">
        <v>0</v>
      </c>
      <c r="I9898" s="14">
        <v>0</v>
      </c>
      <c r="J9898" s="14">
        <v>0</v>
      </c>
      <c r="K9898" s="14">
        <v>0</v>
      </c>
      <c r="L9898" s="14">
        <v>0</v>
      </c>
      <c r="M9898" s="14">
        <v>0</v>
      </c>
      <c r="N9898" t="s">
        <v>55</v>
      </c>
    </row>
    <row r="9899" spans="1:14">
      <c r="A9899">
        <v>6</v>
      </c>
      <c r="B9899" t="s">
        <v>55</v>
      </c>
      <c r="C9899" s="13" t="s">
        <v>28780</v>
      </c>
      <c r="D9899" s="13" t="s">
        <v>28781</v>
      </c>
      <c r="E9899" t="s">
        <v>28782</v>
      </c>
      <c r="H9899" s="14">
        <v>0</v>
      </c>
      <c r="I9899" s="14">
        <v>0</v>
      </c>
      <c r="J9899" s="14">
        <v>0</v>
      </c>
      <c r="K9899" s="14">
        <v>0</v>
      </c>
      <c r="L9899" s="14">
        <v>0</v>
      </c>
      <c r="M9899" s="14">
        <v>0</v>
      </c>
      <c r="N9899" t="s">
        <v>55</v>
      </c>
    </row>
    <row r="9900" spans="1:14">
      <c r="A9900">
        <v>6</v>
      </c>
      <c r="B9900" t="s">
        <v>55</v>
      </c>
      <c r="C9900" s="13" t="s">
        <v>28783</v>
      </c>
      <c r="D9900" s="13" t="s">
        <v>28784</v>
      </c>
      <c r="E9900" t="s">
        <v>28785</v>
      </c>
      <c r="H9900" s="14">
        <v>0</v>
      </c>
      <c r="I9900" s="14">
        <v>0</v>
      </c>
      <c r="J9900" s="14">
        <v>0</v>
      </c>
      <c r="K9900" s="14">
        <v>0</v>
      </c>
      <c r="L9900" s="14">
        <v>0</v>
      </c>
      <c r="M9900" s="14">
        <v>0</v>
      </c>
      <c r="N9900" t="s">
        <v>55</v>
      </c>
    </row>
    <row r="9901" spans="1:14">
      <c r="A9901">
        <v>6</v>
      </c>
      <c r="B9901" t="s">
        <v>55</v>
      </c>
      <c r="C9901" s="13" t="s">
        <v>28786</v>
      </c>
      <c r="D9901" s="13" t="s">
        <v>28787</v>
      </c>
      <c r="E9901" t="s">
        <v>28788</v>
      </c>
      <c r="H9901" s="14">
        <v>0</v>
      </c>
      <c r="I9901" s="14">
        <v>0</v>
      </c>
      <c r="J9901" s="14">
        <v>0</v>
      </c>
      <c r="K9901" s="14">
        <v>0</v>
      </c>
      <c r="L9901" s="14">
        <v>0</v>
      </c>
      <c r="M9901" s="14">
        <v>0</v>
      </c>
      <c r="N9901" t="s">
        <v>55</v>
      </c>
    </row>
    <row r="9902" spans="1:14">
      <c r="A9902">
        <v>6</v>
      </c>
      <c r="B9902" t="s">
        <v>55</v>
      </c>
      <c r="C9902" s="13" t="s">
        <v>28789</v>
      </c>
      <c r="D9902" s="13" t="s">
        <v>28790</v>
      </c>
      <c r="E9902" t="s">
        <v>28791</v>
      </c>
      <c r="H9902" s="14">
        <v>0</v>
      </c>
      <c r="I9902" s="14">
        <v>0</v>
      </c>
      <c r="J9902" s="14">
        <v>0</v>
      </c>
      <c r="K9902" s="14">
        <v>0</v>
      </c>
      <c r="L9902" s="14">
        <v>0</v>
      </c>
      <c r="M9902" s="14">
        <v>0</v>
      </c>
      <c r="N9902" t="s">
        <v>55</v>
      </c>
    </row>
    <row r="9903" spans="1:14">
      <c r="A9903">
        <v>6</v>
      </c>
      <c r="B9903" t="s">
        <v>55</v>
      </c>
      <c r="C9903" s="13" t="s">
        <v>28792</v>
      </c>
      <c r="D9903" s="13" t="s">
        <v>28793</v>
      </c>
      <c r="E9903" t="s">
        <v>28794</v>
      </c>
      <c r="H9903" s="14">
        <v>0</v>
      </c>
      <c r="I9903" s="14">
        <v>0</v>
      </c>
      <c r="J9903" s="14">
        <v>0</v>
      </c>
      <c r="K9903" s="14">
        <v>0</v>
      </c>
      <c r="L9903" s="14">
        <v>0</v>
      </c>
      <c r="M9903" s="14">
        <v>0</v>
      </c>
      <c r="N9903" t="s">
        <v>55</v>
      </c>
    </row>
    <row r="9904" spans="1:14">
      <c r="A9904">
        <v>6</v>
      </c>
      <c r="B9904" t="s">
        <v>55</v>
      </c>
      <c r="C9904" s="13" t="s">
        <v>28795</v>
      </c>
      <c r="D9904" s="13" t="s">
        <v>28796</v>
      </c>
      <c r="E9904" t="s">
        <v>28797</v>
      </c>
      <c r="H9904" s="14">
        <v>0</v>
      </c>
      <c r="I9904" s="14">
        <v>0</v>
      </c>
      <c r="J9904" s="14">
        <v>0</v>
      </c>
      <c r="K9904" s="14">
        <v>0</v>
      </c>
      <c r="L9904" s="14">
        <v>0</v>
      </c>
      <c r="M9904" s="14">
        <v>0</v>
      </c>
      <c r="N9904" t="s">
        <v>55</v>
      </c>
    </row>
    <row r="9905" spans="1:14">
      <c r="A9905">
        <v>6</v>
      </c>
      <c r="B9905" t="s">
        <v>55</v>
      </c>
      <c r="C9905" s="13" t="s">
        <v>28798</v>
      </c>
      <c r="D9905" s="13" t="s">
        <v>28799</v>
      </c>
      <c r="E9905" t="s">
        <v>28800</v>
      </c>
      <c r="H9905" s="14">
        <v>0</v>
      </c>
      <c r="I9905" s="14">
        <v>0</v>
      </c>
      <c r="J9905" s="14">
        <v>0</v>
      </c>
      <c r="K9905" s="14">
        <v>0</v>
      </c>
      <c r="L9905" s="14">
        <v>0</v>
      </c>
      <c r="M9905" s="14">
        <v>0</v>
      </c>
      <c r="N9905" t="s">
        <v>55</v>
      </c>
    </row>
    <row r="9906" spans="1:14">
      <c r="A9906">
        <v>6</v>
      </c>
      <c r="B9906" t="s">
        <v>55</v>
      </c>
      <c r="C9906" s="13" t="s">
        <v>28801</v>
      </c>
      <c r="D9906" s="13" t="s">
        <v>28802</v>
      </c>
      <c r="E9906" t="s">
        <v>28803</v>
      </c>
      <c r="H9906" s="14">
        <v>0</v>
      </c>
      <c r="I9906" s="14">
        <v>0</v>
      </c>
      <c r="J9906" s="14">
        <v>0</v>
      </c>
      <c r="K9906" s="14">
        <v>0</v>
      </c>
      <c r="L9906" s="14">
        <v>0</v>
      </c>
      <c r="M9906" s="14">
        <v>0</v>
      </c>
      <c r="N9906" t="s">
        <v>55</v>
      </c>
    </row>
    <row r="9907" spans="1:14">
      <c r="A9907">
        <v>6</v>
      </c>
      <c r="B9907" t="s">
        <v>55</v>
      </c>
      <c r="C9907" s="13" t="s">
        <v>28804</v>
      </c>
      <c r="D9907" s="13" t="s">
        <v>28805</v>
      </c>
      <c r="E9907" t="s">
        <v>28806</v>
      </c>
      <c r="H9907" s="14">
        <v>0</v>
      </c>
      <c r="I9907" s="14">
        <v>0</v>
      </c>
      <c r="J9907" s="14">
        <v>0</v>
      </c>
      <c r="K9907" s="14">
        <v>0</v>
      </c>
      <c r="L9907" s="14">
        <v>0</v>
      </c>
      <c r="M9907" s="14">
        <v>0</v>
      </c>
      <c r="N9907" t="s">
        <v>55</v>
      </c>
    </row>
    <row r="9908" spans="1:14">
      <c r="A9908">
        <v>6</v>
      </c>
      <c r="B9908" t="s">
        <v>55</v>
      </c>
      <c r="C9908" s="13" t="s">
        <v>28807</v>
      </c>
      <c r="D9908" s="13" t="s">
        <v>28808</v>
      </c>
      <c r="E9908" t="s">
        <v>28809</v>
      </c>
      <c r="H9908" s="14">
        <v>0</v>
      </c>
      <c r="I9908" s="14">
        <v>0</v>
      </c>
      <c r="J9908" s="14">
        <v>0</v>
      </c>
      <c r="K9908" s="14">
        <v>0</v>
      </c>
      <c r="L9908" s="14">
        <v>0</v>
      </c>
      <c r="M9908" s="14">
        <v>0</v>
      </c>
      <c r="N9908" t="s">
        <v>55</v>
      </c>
    </row>
    <row r="9909" spans="1:14">
      <c r="A9909">
        <v>6</v>
      </c>
      <c r="B9909" t="s">
        <v>55</v>
      </c>
      <c r="C9909" s="13" t="s">
        <v>28810</v>
      </c>
      <c r="D9909" s="13" t="s">
        <v>28811</v>
      </c>
      <c r="E9909" t="s">
        <v>28812</v>
      </c>
      <c r="H9909" s="14">
        <v>0</v>
      </c>
      <c r="I9909" s="14">
        <v>0</v>
      </c>
      <c r="J9909" s="14">
        <v>0</v>
      </c>
      <c r="K9909" s="14">
        <v>0</v>
      </c>
      <c r="L9909" s="14">
        <v>0</v>
      </c>
      <c r="M9909" s="14">
        <v>0</v>
      </c>
      <c r="N9909" t="s">
        <v>55</v>
      </c>
    </row>
    <row r="9910" spans="1:14">
      <c r="A9910">
        <v>6</v>
      </c>
      <c r="B9910" t="s">
        <v>55</v>
      </c>
      <c r="C9910" s="13" t="s">
        <v>28813</v>
      </c>
      <c r="D9910" s="13" t="s">
        <v>28814</v>
      </c>
      <c r="E9910" t="s">
        <v>28815</v>
      </c>
      <c r="H9910" s="14">
        <v>0</v>
      </c>
      <c r="I9910" s="14">
        <v>0</v>
      </c>
      <c r="J9910" s="14">
        <v>0</v>
      </c>
      <c r="K9910" s="14">
        <v>0</v>
      </c>
      <c r="L9910" s="14">
        <v>0</v>
      </c>
      <c r="M9910" s="14">
        <v>0</v>
      </c>
      <c r="N9910" t="s">
        <v>55</v>
      </c>
    </row>
    <row r="9911" spans="1:14">
      <c r="A9911">
        <v>6</v>
      </c>
      <c r="B9911" t="s">
        <v>55</v>
      </c>
      <c r="C9911" s="13" t="s">
        <v>28816</v>
      </c>
      <c r="D9911" s="13" t="s">
        <v>28817</v>
      </c>
      <c r="E9911" t="s">
        <v>28818</v>
      </c>
      <c r="H9911" s="14">
        <v>0</v>
      </c>
      <c r="I9911" s="14">
        <v>0</v>
      </c>
      <c r="J9911" s="14">
        <v>0</v>
      </c>
      <c r="K9911" s="14">
        <v>0</v>
      </c>
      <c r="L9911" s="14">
        <v>0</v>
      </c>
      <c r="M9911" s="14">
        <v>0</v>
      </c>
      <c r="N9911" t="s">
        <v>55</v>
      </c>
    </row>
    <row r="9912" spans="1:14">
      <c r="A9912">
        <v>6</v>
      </c>
      <c r="B9912" t="s">
        <v>55</v>
      </c>
      <c r="C9912" s="13" t="s">
        <v>28819</v>
      </c>
      <c r="D9912" s="13" t="s">
        <v>28820</v>
      </c>
      <c r="E9912" t="s">
        <v>28821</v>
      </c>
      <c r="H9912" s="14">
        <v>0</v>
      </c>
      <c r="I9912" s="14">
        <v>0</v>
      </c>
      <c r="J9912" s="14">
        <v>0</v>
      </c>
      <c r="K9912" s="14">
        <v>0</v>
      </c>
      <c r="L9912" s="14">
        <v>0</v>
      </c>
      <c r="M9912" s="14">
        <v>0</v>
      </c>
      <c r="N9912" t="s">
        <v>55</v>
      </c>
    </row>
    <row r="9913" spans="1:14">
      <c r="A9913">
        <v>6</v>
      </c>
      <c r="B9913" t="s">
        <v>55</v>
      </c>
      <c r="C9913" s="13" t="s">
        <v>28822</v>
      </c>
      <c r="D9913" s="13" t="s">
        <v>28823</v>
      </c>
      <c r="E9913" t="s">
        <v>28824</v>
      </c>
      <c r="H9913" s="14">
        <v>0</v>
      </c>
      <c r="I9913" s="14">
        <v>0</v>
      </c>
      <c r="J9913" s="14">
        <v>0</v>
      </c>
      <c r="K9913" s="14">
        <v>0</v>
      </c>
      <c r="L9913" s="14">
        <v>0</v>
      </c>
      <c r="M9913" s="14">
        <v>0</v>
      </c>
      <c r="N9913" t="s">
        <v>55</v>
      </c>
    </row>
    <row r="9914" spans="1:14">
      <c r="A9914">
        <v>6</v>
      </c>
      <c r="B9914" t="s">
        <v>55</v>
      </c>
      <c r="C9914" s="13" t="s">
        <v>28825</v>
      </c>
      <c r="D9914" s="13" t="s">
        <v>28826</v>
      </c>
      <c r="E9914" t="s">
        <v>28827</v>
      </c>
      <c r="H9914" s="14">
        <v>0</v>
      </c>
      <c r="I9914" s="14">
        <v>0</v>
      </c>
      <c r="J9914" s="14">
        <v>0</v>
      </c>
      <c r="K9914" s="14">
        <v>0</v>
      </c>
      <c r="L9914" s="14">
        <v>0</v>
      </c>
      <c r="M9914" s="14">
        <v>0</v>
      </c>
      <c r="N9914" t="s">
        <v>55</v>
      </c>
    </row>
    <row r="9915" spans="1:14">
      <c r="A9915">
        <v>6</v>
      </c>
      <c r="B9915" t="s">
        <v>55</v>
      </c>
      <c r="C9915" s="13" t="s">
        <v>28828</v>
      </c>
      <c r="D9915" s="13" t="s">
        <v>28829</v>
      </c>
      <c r="E9915" t="s">
        <v>28830</v>
      </c>
      <c r="H9915" s="14">
        <v>0</v>
      </c>
      <c r="I9915" s="14">
        <v>0</v>
      </c>
      <c r="J9915" s="14">
        <v>0</v>
      </c>
      <c r="K9915" s="14">
        <v>0</v>
      </c>
      <c r="L9915" s="14">
        <v>0</v>
      </c>
      <c r="M9915" s="14">
        <v>0</v>
      </c>
      <c r="N9915" t="s">
        <v>55</v>
      </c>
    </row>
    <row r="9916" spans="1:14">
      <c r="A9916">
        <v>6</v>
      </c>
      <c r="B9916" t="s">
        <v>55</v>
      </c>
      <c r="C9916" s="13" t="s">
        <v>28831</v>
      </c>
      <c r="D9916" s="13" t="s">
        <v>28832</v>
      </c>
      <c r="E9916" t="s">
        <v>28833</v>
      </c>
      <c r="H9916" s="14">
        <v>0</v>
      </c>
      <c r="I9916" s="14">
        <v>0</v>
      </c>
      <c r="J9916" s="14">
        <v>0</v>
      </c>
      <c r="K9916" s="14">
        <v>0</v>
      </c>
      <c r="L9916" s="14">
        <v>0</v>
      </c>
      <c r="M9916" s="14">
        <v>0</v>
      </c>
      <c r="N9916" t="s">
        <v>55</v>
      </c>
    </row>
    <row r="9917" spans="1:14">
      <c r="A9917">
        <v>6</v>
      </c>
      <c r="B9917" t="s">
        <v>55</v>
      </c>
      <c r="C9917" s="13" t="s">
        <v>28834</v>
      </c>
      <c r="D9917" s="13" t="s">
        <v>28835</v>
      </c>
      <c r="E9917" t="s">
        <v>28836</v>
      </c>
      <c r="H9917" s="14">
        <v>0</v>
      </c>
      <c r="I9917" s="14">
        <v>0</v>
      </c>
      <c r="J9917" s="14">
        <v>0</v>
      </c>
      <c r="K9917" s="14">
        <v>0</v>
      </c>
      <c r="L9917" s="14">
        <v>0</v>
      </c>
      <c r="M9917" s="14">
        <v>0</v>
      </c>
      <c r="N9917" t="s">
        <v>55</v>
      </c>
    </row>
    <row r="9918" spans="1:14">
      <c r="A9918">
        <v>6</v>
      </c>
      <c r="B9918" t="s">
        <v>55</v>
      </c>
      <c r="C9918" s="13" t="s">
        <v>28837</v>
      </c>
      <c r="D9918" s="13" t="s">
        <v>28838</v>
      </c>
      <c r="E9918" t="s">
        <v>28839</v>
      </c>
      <c r="H9918" s="14">
        <v>0</v>
      </c>
      <c r="I9918" s="14">
        <v>0</v>
      </c>
      <c r="J9918" s="14">
        <v>0</v>
      </c>
      <c r="K9918" s="14">
        <v>0</v>
      </c>
      <c r="L9918" s="14">
        <v>0</v>
      </c>
      <c r="M9918" s="14">
        <v>0</v>
      </c>
      <c r="N9918" t="s">
        <v>55</v>
      </c>
    </row>
    <row r="9919" spans="1:14">
      <c r="A9919">
        <v>6</v>
      </c>
      <c r="B9919" t="s">
        <v>55</v>
      </c>
      <c r="C9919" s="13" t="s">
        <v>28840</v>
      </c>
      <c r="D9919" s="13" t="s">
        <v>28841</v>
      </c>
      <c r="E9919" t="s">
        <v>28842</v>
      </c>
      <c r="H9919" s="14">
        <v>0</v>
      </c>
      <c r="I9919" s="14">
        <v>0</v>
      </c>
      <c r="J9919" s="14">
        <v>0</v>
      </c>
      <c r="K9919" s="14">
        <v>0</v>
      </c>
      <c r="L9919" s="14">
        <v>0</v>
      </c>
      <c r="M9919" s="14">
        <v>0</v>
      </c>
      <c r="N9919" t="s">
        <v>55</v>
      </c>
    </row>
    <row r="9920" spans="1:14">
      <c r="A9920">
        <v>6</v>
      </c>
      <c r="B9920" t="s">
        <v>55</v>
      </c>
      <c r="C9920" s="13" t="s">
        <v>28843</v>
      </c>
      <c r="D9920" s="13" t="s">
        <v>28844</v>
      </c>
      <c r="E9920" t="s">
        <v>28845</v>
      </c>
      <c r="H9920" s="14">
        <v>0</v>
      </c>
      <c r="I9920" s="14">
        <v>0</v>
      </c>
      <c r="J9920" s="14">
        <v>0</v>
      </c>
      <c r="K9920" s="14">
        <v>0</v>
      </c>
      <c r="L9920" s="14">
        <v>0</v>
      </c>
      <c r="M9920" s="14">
        <v>0</v>
      </c>
      <c r="N9920" t="s">
        <v>55</v>
      </c>
    </row>
    <row r="9921" spans="1:14">
      <c r="A9921">
        <v>6</v>
      </c>
      <c r="B9921" t="s">
        <v>55</v>
      </c>
      <c r="C9921" s="13" t="s">
        <v>28846</v>
      </c>
      <c r="D9921" s="13" t="s">
        <v>28847</v>
      </c>
      <c r="E9921" t="s">
        <v>28848</v>
      </c>
      <c r="H9921" s="14">
        <v>0</v>
      </c>
      <c r="I9921" s="14">
        <v>0</v>
      </c>
      <c r="J9921" s="14">
        <v>0</v>
      </c>
      <c r="K9921" s="14">
        <v>0</v>
      </c>
      <c r="L9921" s="14">
        <v>0</v>
      </c>
      <c r="M9921" s="14">
        <v>0</v>
      </c>
      <c r="N9921" t="s">
        <v>55</v>
      </c>
    </row>
    <row r="9922" spans="1:14">
      <c r="A9922">
        <v>6</v>
      </c>
      <c r="B9922" t="s">
        <v>55</v>
      </c>
      <c r="C9922" s="13" t="s">
        <v>28849</v>
      </c>
      <c r="D9922" s="13" t="s">
        <v>28850</v>
      </c>
      <c r="E9922" t="s">
        <v>28851</v>
      </c>
      <c r="H9922" s="14">
        <v>0</v>
      </c>
      <c r="I9922" s="14">
        <v>0</v>
      </c>
      <c r="J9922" s="14">
        <v>0</v>
      </c>
      <c r="K9922" s="14">
        <v>0</v>
      </c>
      <c r="L9922" s="14">
        <v>0</v>
      </c>
      <c r="M9922" s="14">
        <v>0</v>
      </c>
      <c r="N9922" t="s">
        <v>55</v>
      </c>
    </row>
    <row r="9923" spans="1:14">
      <c r="A9923">
        <v>6</v>
      </c>
      <c r="B9923" t="s">
        <v>55</v>
      </c>
      <c r="C9923" s="13" t="s">
        <v>28852</v>
      </c>
      <c r="D9923" s="13" t="s">
        <v>28853</v>
      </c>
      <c r="E9923" t="s">
        <v>28854</v>
      </c>
      <c r="H9923" s="14">
        <v>0</v>
      </c>
      <c r="I9923" s="14">
        <v>0</v>
      </c>
      <c r="J9923" s="14">
        <v>0</v>
      </c>
      <c r="K9923" s="14">
        <v>0</v>
      </c>
      <c r="L9923" s="14">
        <v>0</v>
      </c>
      <c r="M9923" s="14">
        <v>0</v>
      </c>
      <c r="N9923" t="s">
        <v>55</v>
      </c>
    </row>
    <row r="9924" spans="1:14">
      <c r="A9924">
        <v>6</v>
      </c>
      <c r="B9924" t="s">
        <v>55</v>
      </c>
      <c r="C9924" s="13" t="s">
        <v>28855</v>
      </c>
      <c r="D9924" s="13" t="s">
        <v>28856</v>
      </c>
      <c r="E9924" t="s">
        <v>28857</v>
      </c>
      <c r="H9924" s="14">
        <v>0</v>
      </c>
      <c r="I9924" s="14">
        <v>0</v>
      </c>
      <c r="J9924" s="14">
        <v>0</v>
      </c>
      <c r="K9924" s="14">
        <v>0</v>
      </c>
      <c r="L9924" s="14">
        <v>0</v>
      </c>
      <c r="M9924" s="14">
        <v>0</v>
      </c>
      <c r="N9924" t="s">
        <v>55</v>
      </c>
    </row>
    <row r="9925" spans="1:14">
      <c r="A9925">
        <v>6</v>
      </c>
      <c r="B9925" t="s">
        <v>55</v>
      </c>
      <c r="C9925" s="13" t="s">
        <v>28858</v>
      </c>
      <c r="D9925" s="13" t="s">
        <v>28859</v>
      </c>
      <c r="E9925" t="s">
        <v>28860</v>
      </c>
      <c r="H9925" s="14">
        <v>0</v>
      </c>
      <c r="I9925" s="14">
        <v>0</v>
      </c>
      <c r="J9925" s="14">
        <v>0</v>
      </c>
      <c r="K9925" s="14">
        <v>0</v>
      </c>
      <c r="L9925" s="14">
        <v>0</v>
      </c>
      <c r="M9925" s="14">
        <v>0</v>
      </c>
      <c r="N9925" t="s">
        <v>55</v>
      </c>
    </row>
    <row r="9926" spans="1:14">
      <c r="A9926">
        <v>6</v>
      </c>
      <c r="B9926" t="s">
        <v>55</v>
      </c>
      <c r="C9926" s="13" t="s">
        <v>28861</v>
      </c>
      <c r="D9926" s="13" t="s">
        <v>28862</v>
      </c>
      <c r="E9926" t="s">
        <v>28863</v>
      </c>
      <c r="H9926" s="14">
        <v>0</v>
      </c>
      <c r="I9926" s="14">
        <v>0</v>
      </c>
      <c r="J9926" s="14">
        <v>0</v>
      </c>
      <c r="K9926" s="14">
        <v>0</v>
      </c>
      <c r="L9926" s="14">
        <v>0</v>
      </c>
      <c r="M9926" s="14">
        <v>0</v>
      </c>
      <c r="N9926" t="s">
        <v>55</v>
      </c>
    </row>
    <row r="9927" spans="1:14">
      <c r="A9927">
        <v>6</v>
      </c>
      <c r="B9927" t="s">
        <v>55</v>
      </c>
      <c r="C9927" s="13" t="s">
        <v>28864</v>
      </c>
      <c r="D9927" s="13" t="s">
        <v>28865</v>
      </c>
      <c r="E9927" t="s">
        <v>28866</v>
      </c>
      <c r="H9927" s="14">
        <v>0</v>
      </c>
      <c r="I9927" s="14">
        <v>0</v>
      </c>
      <c r="J9927" s="14">
        <v>0</v>
      </c>
      <c r="K9927" s="14">
        <v>0</v>
      </c>
      <c r="L9927" s="14">
        <v>0</v>
      </c>
      <c r="M9927" s="14">
        <v>0</v>
      </c>
      <c r="N9927" t="s">
        <v>55</v>
      </c>
    </row>
    <row r="9928" spans="1:14">
      <c r="A9928">
        <v>6</v>
      </c>
      <c r="B9928" t="s">
        <v>55</v>
      </c>
      <c r="C9928" s="13" t="s">
        <v>28867</v>
      </c>
      <c r="D9928" s="13" t="s">
        <v>28868</v>
      </c>
      <c r="E9928" t="s">
        <v>28869</v>
      </c>
      <c r="H9928" s="14">
        <v>0</v>
      </c>
      <c r="I9928" s="14">
        <v>0</v>
      </c>
      <c r="J9928" s="14">
        <v>0</v>
      </c>
      <c r="K9928" s="14">
        <v>0</v>
      </c>
      <c r="L9928" s="14">
        <v>0</v>
      </c>
      <c r="M9928" s="14">
        <v>0</v>
      </c>
      <c r="N9928" t="s">
        <v>55</v>
      </c>
    </row>
    <row r="9929" spans="1:14">
      <c r="A9929">
        <v>6</v>
      </c>
      <c r="B9929" t="s">
        <v>55</v>
      </c>
      <c r="C9929" s="13" t="s">
        <v>28870</v>
      </c>
      <c r="D9929" s="13" t="s">
        <v>28871</v>
      </c>
      <c r="E9929" t="s">
        <v>28872</v>
      </c>
      <c r="H9929" s="14">
        <v>0</v>
      </c>
      <c r="I9929" s="14">
        <v>0</v>
      </c>
      <c r="J9929" s="14">
        <v>0</v>
      </c>
      <c r="K9929" s="14">
        <v>0</v>
      </c>
      <c r="L9929" s="14">
        <v>0</v>
      </c>
      <c r="M9929" s="14">
        <v>0</v>
      </c>
      <c r="N9929" t="s">
        <v>55</v>
      </c>
    </row>
    <row r="9930" spans="1:14">
      <c r="A9930">
        <v>6</v>
      </c>
      <c r="B9930" t="s">
        <v>55</v>
      </c>
      <c r="C9930" s="13" t="s">
        <v>28873</v>
      </c>
      <c r="D9930" s="13" t="s">
        <v>28874</v>
      </c>
      <c r="E9930" t="s">
        <v>28875</v>
      </c>
      <c r="H9930" s="14">
        <v>0</v>
      </c>
      <c r="I9930" s="14">
        <v>0</v>
      </c>
      <c r="J9930" s="14">
        <v>0</v>
      </c>
      <c r="K9930" s="14">
        <v>0</v>
      </c>
      <c r="L9930" s="14">
        <v>0</v>
      </c>
      <c r="M9930" s="14">
        <v>0</v>
      </c>
      <c r="N9930" t="s">
        <v>55</v>
      </c>
    </row>
    <row r="9931" spans="1:14">
      <c r="A9931">
        <v>6</v>
      </c>
      <c r="B9931" t="s">
        <v>55</v>
      </c>
      <c r="C9931" s="13" t="s">
        <v>28876</v>
      </c>
      <c r="D9931" s="13" t="s">
        <v>28877</v>
      </c>
      <c r="E9931" t="s">
        <v>28878</v>
      </c>
      <c r="H9931" s="14">
        <v>0</v>
      </c>
      <c r="I9931" s="14">
        <v>0</v>
      </c>
      <c r="J9931" s="14">
        <v>0</v>
      </c>
      <c r="K9931" s="14">
        <v>0</v>
      </c>
      <c r="L9931" s="14">
        <v>0</v>
      </c>
      <c r="M9931" s="14">
        <v>0</v>
      </c>
      <c r="N9931" t="s">
        <v>55</v>
      </c>
    </row>
    <row r="9932" spans="1:14">
      <c r="A9932">
        <v>6</v>
      </c>
      <c r="B9932" t="s">
        <v>55</v>
      </c>
      <c r="C9932" s="13" t="s">
        <v>28879</v>
      </c>
      <c r="D9932" s="13" t="s">
        <v>28880</v>
      </c>
      <c r="E9932" t="s">
        <v>28881</v>
      </c>
      <c r="H9932" s="14">
        <v>0</v>
      </c>
      <c r="I9932" s="14">
        <v>0</v>
      </c>
      <c r="J9932" s="14">
        <v>0</v>
      </c>
      <c r="K9932" s="14">
        <v>0</v>
      </c>
      <c r="L9932" s="14">
        <v>0</v>
      </c>
      <c r="M9932" s="14">
        <v>0</v>
      </c>
      <c r="N9932" t="s">
        <v>55</v>
      </c>
    </row>
    <row r="9933" spans="1:14">
      <c r="A9933">
        <v>6</v>
      </c>
      <c r="B9933" t="s">
        <v>55</v>
      </c>
      <c r="C9933" s="13" t="s">
        <v>28882</v>
      </c>
      <c r="D9933" s="13" t="s">
        <v>28883</v>
      </c>
      <c r="E9933" t="s">
        <v>28884</v>
      </c>
      <c r="H9933" s="14">
        <v>0</v>
      </c>
      <c r="I9933" s="14">
        <v>0</v>
      </c>
      <c r="J9933" s="14">
        <v>0</v>
      </c>
      <c r="K9933" s="14">
        <v>0</v>
      </c>
      <c r="L9933" s="14">
        <v>0</v>
      </c>
      <c r="M9933" s="14">
        <v>0</v>
      </c>
      <c r="N9933" t="s">
        <v>55</v>
      </c>
    </row>
    <row r="9934" spans="1:14">
      <c r="A9934">
        <v>6</v>
      </c>
      <c r="B9934" t="s">
        <v>55</v>
      </c>
      <c r="C9934" s="13" t="s">
        <v>28885</v>
      </c>
      <c r="D9934" s="13" t="s">
        <v>28886</v>
      </c>
      <c r="E9934" t="s">
        <v>28887</v>
      </c>
      <c r="H9934" s="14">
        <v>0</v>
      </c>
      <c r="I9934" s="14">
        <v>0</v>
      </c>
      <c r="J9934" s="14">
        <v>0</v>
      </c>
      <c r="K9934" s="14">
        <v>0</v>
      </c>
      <c r="L9934" s="14">
        <v>0</v>
      </c>
      <c r="M9934" s="14">
        <v>0</v>
      </c>
      <c r="N9934" t="s">
        <v>55</v>
      </c>
    </row>
    <row r="9935" spans="1:14">
      <c r="A9935">
        <v>6</v>
      </c>
      <c r="B9935" t="s">
        <v>55</v>
      </c>
      <c r="C9935" s="13" t="s">
        <v>28888</v>
      </c>
      <c r="D9935" s="13" t="s">
        <v>28889</v>
      </c>
      <c r="E9935" t="s">
        <v>28890</v>
      </c>
      <c r="H9935" s="14">
        <v>0</v>
      </c>
      <c r="I9935" s="14">
        <v>0</v>
      </c>
      <c r="J9935" s="14">
        <v>0</v>
      </c>
      <c r="K9935" s="14">
        <v>0</v>
      </c>
      <c r="L9935" s="14">
        <v>0</v>
      </c>
      <c r="M9935" s="14">
        <v>0</v>
      </c>
      <c r="N9935" t="s">
        <v>55</v>
      </c>
    </row>
    <row r="9936" spans="1:14">
      <c r="A9936">
        <v>6</v>
      </c>
      <c r="B9936" t="s">
        <v>55</v>
      </c>
      <c r="C9936" s="13" t="s">
        <v>28891</v>
      </c>
      <c r="D9936" s="13" t="s">
        <v>28892</v>
      </c>
      <c r="E9936" t="s">
        <v>28893</v>
      </c>
      <c r="H9936" s="14">
        <v>0</v>
      </c>
      <c r="I9936" s="14">
        <v>0</v>
      </c>
      <c r="J9936" s="14">
        <v>0</v>
      </c>
      <c r="K9936" s="14">
        <v>0</v>
      </c>
      <c r="L9936" s="14">
        <v>0</v>
      </c>
      <c r="M9936" s="14">
        <v>0</v>
      </c>
      <c r="N9936" t="s">
        <v>55</v>
      </c>
    </row>
    <row r="9937" spans="1:14">
      <c r="A9937">
        <v>6</v>
      </c>
      <c r="B9937" t="s">
        <v>55</v>
      </c>
      <c r="C9937" s="13" t="s">
        <v>28894</v>
      </c>
      <c r="D9937" s="13" t="s">
        <v>28895</v>
      </c>
      <c r="E9937" t="s">
        <v>28896</v>
      </c>
      <c r="H9937" s="14">
        <v>0</v>
      </c>
      <c r="I9937" s="14">
        <v>0</v>
      </c>
      <c r="J9937" s="14">
        <v>0</v>
      </c>
      <c r="K9937" s="14">
        <v>0</v>
      </c>
      <c r="L9937" s="14">
        <v>0</v>
      </c>
      <c r="M9937" s="14">
        <v>0</v>
      </c>
      <c r="N9937" t="s">
        <v>55</v>
      </c>
    </row>
    <row r="9938" spans="1:14">
      <c r="A9938">
        <v>6</v>
      </c>
      <c r="B9938" t="s">
        <v>55</v>
      </c>
      <c r="C9938" s="13" t="s">
        <v>28897</v>
      </c>
      <c r="D9938" s="13" t="s">
        <v>28898</v>
      </c>
      <c r="E9938" t="s">
        <v>28899</v>
      </c>
      <c r="H9938" s="14">
        <v>0</v>
      </c>
      <c r="I9938" s="14">
        <v>0</v>
      </c>
      <c r="J9938" s="14">
        <v>0</v>
      </c>
      <c r="K9938" s="14">
        <v>0</v>
      </c>
      <c r="L9938" s="14">
        <v>0</v>
      </c>
      <c r="M9938" s="14">
        <v>0</v>
      </c>
      <c r="N9938" t="s">
        <v>55</v>
      </c>
    </row>
    <row r="9939" spans="1:14">
      <c r="A9939">
        <v>6</v>
      </c>
      <c r="B9939" t="s">
        <v>55</v>
      </c>
      <c r="C9939" s="13" t="s">
        <v>28900</v>
      </c>
      <c r="D9939" s="13" t="s">
        <v>28901</v>
      </c>
      <c r="E9939" t="s">
        <v>28902</v>
      </c>
      <c r="H9939" s="14">
        <v>0</v>
      </c>
      <c r="I9939" s="14">
        <v>0</v>
      </c>
      <c r="J9939" s="14">
        <v>0</v>
      </c>
      <c r="K9939" s="14">
        <v>0</v>
      </c>
      <c r="L9939" s="14">
        <v>0</v>
      </c>
      <c r="M9939" s="14">
        <v>0</v>
      </c>
      <c r="N9939" t="s">
        <v>55</v>
      </c>
    </row>
    <row r="9940" spans="1:14">
      <c r="A9940">
        <v>6</v>
      </c>
      <c r="B9940" t="s">
        <v>55</v>
      </c>
      <c r="C9940" s="13" t="s">
        <v>28903</v>
      </c>
      <c r="D9940" s="13" t="s">
        <v>28904</v>
      </c>
      <c r="E9940" t="s">
        <v>28905</v>
      </c>
      <c r="H9940" s="14">
        <v>0</v>
      </c>
      <c r="I9940" s="14">
        <v>0</v>
      </c>
      <c r="J9940" s="14">
        <v>0</v>
      </c>
      <c r="K9940" s="14">
        <v>0</v>
      </c>
      <c r="L9940" s="14">
        <v>0</v>
      </c>
      <c r="M9940" s="14">
        <v>0</v>
      </c>
      <c r="N9940" t="s">
        <v>55</v>
      </c>
    </row>
    <row r="9941" spans="1:14">
      <c r="A9941">
        <v>6</v>
      </c>
      <c r="B9941" t="s">
        <v>55</v>
      </c>
      <c r="C9941" s="13" t="s">
        <v>28906</v>
      </c>
      <c r="D9941" s="13" t="s">
        <v>28907</v>
      </c>
      <c r="E9941" t="s">
        <v>28908</v>
      </c>
      <c r="H9941" s="14">
        <v>0</v>
      </c>
      <c r="I9941" s="14">
        <v>0</v>
      </c>
      <c r="J9941" s="14">
        <v>0</v>
      </c>
      <c r="K9941" s="14">
        <v>0</v>
      </c>
      <c r="L9941" s="14">
        <v>0</v>
      </c>
      <c r="M9941" s="14">
        <v>0</v>
      </c>
      <c r="N9941" t="s">
        <v>55</v>
      </c>
    </row>
    <row r="9942" spans="1:14">
      <c r="A9942">
        <v>6</v>
      </c>
      <c r="B9942" t="s">
        <v>55</v>
      </c>
      <c r="C9942" s="13" t="s">
        <v>28909</v>
      </c>
      <c r="D9942" s="13" t="s">
        <v>28910</v>
      </c>
      <c r="E9942" t="s">
        <v>28911</v>
      </c>
      <c r="H9942" s="14">
        <v>0</v>
      </c>
      <c r="I9942" s="14">
        <v>0</v>
      </c>
      <c r="J9942" s="14">
        <v>0</v>
      </c>
      <c r="K9942" s="14">
        <v>0</v>
      </c>
      <c r="L9942" s="14">
        <v>0</v>
      </c>
      <c r="M9942" s="14">
        <v>0</v>
      </c>
      <c r="N9942" t="s">
        <v>55</v>
      </c>
    </row>
    <row r="9943" spans="1:14">
      <c r="A9943">
        <v>6</v>
      </c>
      <c r="B9943" t="s">
        <v>55</v>
      </c>
      <c r="C9943" s="13" t="s">
        <v>28912</v>
      </c>
      <c r="D9943" s="13" t="s">
        <v>28913</v>
      </c>
      <c r="E9943" t="s">
        <v>28914</v>
      </c>
      <c r="H9943" s="14">
        <v>0</v>
      </c>
      <c r="I9943" s="14">
        <v>0</v>
      </c>
      <c r="J9943" s="14">
        <v>0</v>
      </c>
      <c r="K9943" s="14">
        <v>0</v>
      </c>
      <c r="L9943" s="14">
        <v>0</v>
      </c>
      <c r="M9943" s="14">
        <v>0</v>
      </c>
      <c r="N9943" t="s">
        <v>55</v>
      </c>
    </row>
    <row r="9944" spans="1:14">
      <c r="A9944">
        <v>6</v>
      </c>
      <c r="B9944" t="s">
        <v>55</v>
      </c>
      <c r="C9944" s="13" t="s">
        <v>28915</v>
      </c>
      <c r="D9944" s="13" t="s">
        <v>28916</v>
      </c>
      <c r="E9944" t="s">
        <v>28917</v>
      </c>
      <c r="H9944" s="14">
        <v>0</v>
      </c>
      <c r="I9944" s="14">
        <v>0</v>
      </c>
      <c r="J9944" s="14">
        <v>0</v>
      </c>
      <c r="K9944" s="14">
        <v>0</v>
      </c>
      <c r="L9944" s="14">
        <v>0</v>
      </c>
      <c r="M9944" s="14">
        <v>0</v>
      </c>
      <c r="N9944" t="s">
        <v>55</v>
      </c>
    </row>
    <row r="9945" spans="1:14">
      <c r="A9945">
        <v>6</v>
      </c>
      <c r="B9945" t="s">
        <v>55</v>
      </c>
      <c r="C9945" s="13" t="s">
        <v>28918</v>
      </c>
      <c r="D9945" s="13" t="s">
        <v>28919</v>
      </c>
      <c r="E9945" t="s">
        <v>28920</v>
      </c>
      <c r="H9945" s="14">
        <v>0</v>
      </c>
      <c r="I9945" s="14">
        <v>0</v>
      </c>
      <c r="J9945" s="14">
        <v>0</v>
      </c>
      <c r="K9945" s="14">
        <v>0</v>
      </c>
      <c r="L9945" s="14">
        <v>0</v>
      </c>
      <c r="M9945" s="14">
        <v>0</v>
      </c>
      <c r="N9945" t="s">
        <v>55</v>
      </c>
    </row>
    <row r="9946" spans="1:14">
      <c r="A9946">
        <v>6</v>
      </c>
      <c r="B9946" t="s">
        <v>55</v>
      </c>
      <c r="C9946" s="13" t="s">
        <v>28921</v>
      </c>
      <c r="D9946" s="13" t="s">
        <v>28922</v>
      </c>
      <c r="E9946" t="s">
        <v>28923</v>
      </c>
      <c r="H9946" s="14">
        <v>0</v>
      </c>
      <c r="I9946" s="14">
        <v>0</v>
      </c>
      <c r="J9946" s="14">
        <v>0</v>
      </c>
      <c r="K9946" s="14">
        <v>0</v>
      </c>
      <c r="L9946" s="14">
        <v>0</v>
      </c>
      <c r="M9946" s="14">
        <v>0</v>
      </c>
      <c r="N9946" t="s">
        <v>55</v>
      </c>
    </row>
    <row r="9947" spans="1:14">
      <c r="A9947">
        <v>6</v>
      </c>
      <c r="B9947" t="s">
        <v>55</v>
      </c>
      <c r="C9947" s="13" t="s">
        <v>28924</v>
      </c>
      <c r="D9947" s="13" t="s">
        <v>28925</v>
      </c>
      <c r="E9947" t="s">
        <v>28926</v>
      </c>
      <c r="H9947" s="14">
        <v>0</v>
      </c>
      <c r="I9947" s="14">
        <v>0</v>
      </c>
      <c r="J9947" s="14">
        <v>0</v>
      </c>
      <c r="K9947" s="14">
        <v>0</v>
      </c>
      <c r="L9947" s="14">
        <v>0</v>
      </c>
      <c r="M9947" s="14">
        <v>0</v>
      </c>
      <c r="N9947" t="s">
        <v>55</v>
      </c>
    </row>
    <row r="9948" spans="1:14">
      <c r="A9948">
        <v>6</v>
      </c>
      <c r="B9948" t="s">
        <v>55</v>
      </c>
      <c r="C9948" s="13" t="s">
        <v>28927</v>
      </c>
      <c r="D9948" s="13" t="s">
        <v>28928</v>
      </c>
      <c r="E9948" t="s">
        <v>28929</v>
      </c>
      <c r="H9948" s="14">
        <v>0</v>
      </c>
      <c r="I9948" s="14">
        <v>0</v>
      </c>
      <c r="J9948" s="14">
        <v>0</v>
      </c>
      <c r="K9948" s="14">
        <v>0</v>
      </c>
      <c r="L9948" s="14">
        <v>0</v>
      </c>
      <c r="M9948" s="14">
        <v>0</v>
      </c>
      <c r="N9948" t="s">
        <v>55</v>
      </c>
    </row>
    <row r="9949" spans="1:14">
      <c r="A9949">
        <v>6</v>
      </c>
      <c r="B9949" t="s">
        <v>55</v>
      </c>
      <c r="C9949" s="13" t="s">
        <v>28930</v>
      </c>
      <c r="D9949" s="13" t="s">
        <v>28931</v>
      </c>
      <c r="E9949" t="s">
        <v>28932</v>
      </c>
      <c r="H9949" s="14">
        <v>0</v>
      </c>
      <c r="I9949" s="14">
        <v>0</v>
      </c>
      <c r="J9949" s="14">
        <v>0</v>
      </c>
      <c r="K9949" s="14">
        <v>0</v>
      </c>
      <c r="L9949" s="14">
        <v>0</v>
      </c>
      <c r="M9949" s="14">
        <v>0</v>
      </c>
      <c r="N9949" t="s">
        <v>55</v>
      </c>
    </row>
    <row r="9950" spans="1:14">
      <c r="A9950">
        <v>6</v>
      </c>
      <c r="B9950" t="s">
        <v>55</v>
      </c>
      <c r="C9950" s="13" t="s">
        <v>28933</v>
      </c>
      <c r="D9950" s="13" t="s">
        <v>28934</v>
      </c>
      <c r="E9950" t="s">
        <v>28935</v>
      </c>
      <c r="H9950" s="14">
        <v>0</v>
      </c>
      <c r="I9950" s="14">
        <v>0</v>
      </c>
      <c r="J9950" s="14">
        <v>0</v>
      </c>
      <c r="K9950" s="14">
        <v>0</v>
      </c>
      <c r="L9950" s="14">
        <v>0</v>
      </c>
      <c r="M9950" s="14">
        <v>0</v>
      </c>
      <c r="N9950" t="s">
        <v>55</v>
      </c>
    </row>
    <row r="9951" spans="1:14">
      <c r="A9951">
        <v>6</v>
      </c>
      <c r="B9951" t="s">
        <v>55</v>
      </c>
      <c r="C9951" s="13" t="s">
        <v>28936</v>
      </c>
      <c r="D9951" s="13" t="s">
        <v>28937</v>
      </c>
      <c r="E9951" t="s">
        <v>28938</v>
      </c>
      <c r="H9951" s="14">
        <v>0</v>
      </c>
      <c r="I9951" s="14">
        <v>0</v>
      </c>
      <c r="J9951" s="14">
        <v>0</v>
      </c>
      <c r="K9951" s="14">
        <v>0</v>
      </c>
      <c r="L9951" s="14">
        <v>0</v>
      </c>
      <c r="M9951" s="14">
        <v>0</v>
      </c>
      <c r="N9951" t="s">
        <v>55</v>
      </c>
    </row>
    <row r="9952" spans="1:14">
      <c r="A9952">
        <v>6</v>
      </c>
      <c r="B9952" t="s">
        <v>55</v>
      </c>
      <c r="C9952" s="13" t="s">
        <v>28939</v>
      </c>
      <c r="D9952" s="13" t="s">
        <v>28940</v>
      </c>
      <c r="E9952" t="s">
        <v>28941</v>
      </c>
      <c r="H9952" s="14">
        <v>0</v>
      </c>
      <c r="I9952" s="14">
        <v>0</v>
      </c>
      <c r="J9952" s="14">
        <v>0</v>
      </c>
      <c r="K9952" s="14">
        <v>0</v>
      </c>
      <c r="L9952" s="14">
        <v>0</v>
      </c>
      <c r="M9952" s="14">
        <v>0</v>
      </c>
      <c r="N9952" t="s">
        <v>55</v>
      </c>
    </row>
    <row r="9953" spans="1:14">
      <c r="A9953">
        <v>6</v>
      </c>
      <c r="B9953" t="s">
        <v>55</v>
      </c>
      <c r="C9953" s="13" t="s">
        <v>28942</v>
      </c>
      <c r="D9953" s="13" t="s">
        <v>28943</v>
      </c>
      <c r="E9953" t="s">
        <v>28944</v>
      </c>
      <c r="H9953" s="14">
        <v>0</v>
      </c>
      <c r="I9953" s="14">
        <v>0</v>
      </c>
      <c r="J9953" s="14">
        <v>0</v>
      </c>
      <c r="K9953" s="14">
        <v>0</v>
      </c>
      <c r="L9953" s="14">
        <v>0</v>
      </c>
      <c r="M9953" s="14">
        <v>0</v>
      </c>
      <c r="N9953" t="s">
        <v>55</v>
      </c>
    </row>
    <row r="9954" spans="1:14">
      <c r="A9954">
        <v>6</v>
      </c>
      <c r="B9954" t="s">
        <v>55</v>
      </c>
      <c r="C9954" s="13" t="s">
        <v>28945</v>
      </c>
      <c r="D9954" s="13" t="s">
        <v>28946</v>
      </c>
      <c r="E9954" t="s">
        <v>28947</v>
      </c>
      <c r="H9954" s="14">
        <v>0</v>
      </c>
      <c r="I9954" s="14">
        <v>0</v>
      </c>
      <c r="J9954" s="14">
        <v>0</v>
      </c>
      <c r="K9954" s="14">
        <v>0</v>
      </c>
      <c r="L9954" s="14">
        <v>0</v>
      </c>
      <c r="M9954" s="14">
        <v>0</v>
      </c>
      <c r="N9954" t="s">
        <v>55</v>
      </c>
    </row>
    <row r="9955" spans="1:14">
      <c r="A9955">
        <v>6</v>
      </c>
      <c r="B9955" t="s">
        <v>55</v>
      </c>
      <c r="C9955" s="13" t="s">
        <v>28948</v>
      </c>
      <c r="D9955" s="13" t="s">
        <v>28949</v>
      </c>
      <c r="E9955" t="s">
        <v>28950</v>
      </c>
      <c r="H9955" s="14">
        <v>0</v>
      </c>
      <c r="I9955" s="14">
        <v>0</v>
      </c>
      <c r="J9955" s="14">
        <v>0</v>
      </c>
      <c r="K9955" s="14">
        <v>0</v>
      </c>
      <c r="L9955" s="14">
        <v>0</v>
      </c>
      <c r="M9955" s="14">
        <v>0</v>
      </c>
      <c r="N9955" t="s">
        <v>55</v>
      </c>
    </row>
    <row r="9956" spans="1:14">
      <c r="A9956">
        <v>6</v>
      </c>
      <c r="B9956" t="s">
        <v>55</v>
      </c>
      <c r="C9956" s="13" t="s">
        <v>28951</v>
      </c>
      <c r="D9956" s="13" t="s">
        <v>28952</v>
      </c>
      <c r="E9956" t="s">
        <v>28953</v>
      </c>
      <c r="H9956" s="14">
        <v>0</v>
      </c>
      <c r="I9956" s="14">
        <v>0</v>
      </c>
      <c r="J9956" s="14">
        <v>0</v>
      </c>
      <c r="K9956" s="14">
        <v>0</v>
      </c>
      <c r="L9956" s="14">
        <v>0</v>
      </c>
      <c r="M9956" s="14">
        <v>0</v>
      </c>
      <c r="N9956" t="s">
        <v>55</v>
      </c>
    </row>
    <row r="9957" spans="1:14">
      <c r="A9957">
        <v>6</v>
      </c>
      <c r="B9957" t="s">
        <v>55</v>
      </c>
      <c r="C9957" s="13" t="s">
        <v>28954</v>
      </c>
      <c r="D9957" s="13" t="s">
        <v>28955</v>
      </c>
      <c r="E9957" t="s">
        <v>28956</v>
      </c>
      <c r="H9957" s="14">
        <v>0</v>
      </c>
      <c r="I9957" s="14">
        <v>0</v>
      </c>
      <c r="J9957" s="14">
        <v>0</v>
      </c>
      <c r="K9957" s="14">
        <v>0</v>
      </c>
      <c r="L9957" s="14">
        <v>0</v>
      </c>
      <c r="M9957" s="14">
        <v>0</v>
      </c>
      <c r="N9957" t="s">
        <v>55</v>
      </c>
    </row>
    <row r="9958" spans="1:14">
      <c r="A9958">
        <v>6</v>
      </c>
      <c r="B9958" t="s">
        <v>55</v>
      </c>
      <c r="C9958" s="13" t="s">
        <v>28957</v>
      </c>
      <c r="D9958" s="13" t="s">
        <v>28958</v>
      </c>
      <c r="E9958" t="s">
        <v>28959</v>
      </c>
      <c r="H9958" s="14">
        <v>0</v>
      </c>
      <c r="I9958" s="14">
        <v>0</v>
      </c>
      <c r="J9958" s="14">
        <v>0</v>
      </c>
      <c r="K9958" s="14">
        <v>0</v>
      </c>
      <c r="L9958" s="14">
        <v>0</v>
      </c>
      <c r="M9958" s="14">
        <v>0</v>
      </c>
      <c r="N9958" t="s">
        <v>55</v>
      </c>
    </row>
    <row r="9959" spans="1:14">
      <c r="A9959">
        <v>6</v>
      </c>
      <c r="B9959" t="s">
        <v>55</v>
      </c>
      <c r="C9959" s="13" t="s">
        <v>28960</v>
      </c>
      <c r="D9959" s="13" t="s">
        <v>28961</v>
      </c>
      <c r="E9959" t="s">
        <v>28962</v>
      </c>
      <c r="H9959" s="14">
        <v>0</v>
      </c>
      <c r="I9959" s="14">
        <v>0</v>
      </c>
      <c r="J9959" s="14">
        <v>0</v>
      </c>
      <c r="K9959" s="14">
        <v>0</v>
      </c>
      <c r="L9959" s="14">
        <v>0</v>
      </c>
      <c r="M9959" s="14">
        <v>0</v>
      </c>
      <c r="N9959" t="s">
        <v>55</v>
      </c>
    </row>
    <row r="9960" spans="1:14">
      <c r="A9960">
        <v>6</v>
      </c>
      <c r="B9960" t="s">
        <v>55</v>
      </c>
      <c r="C9960" s="13" t="s">
        <v>28963</v>
      </c>
      <c r="D9960" s="13" t="s">
        <v>28964</v>
      </c>
      <c r="E9960" t="s">
        <v>28965</v>
      </c>
      <c r="H9960" s="14">
        <v>0</v>
      </c>
      <c r="I9960" s="14">
        <v>0</v>
      </c>
      <c r="J9960" s="14">
        <v>0</v>
      </c>
      <c r="K9960" s="14">
        <v>0</v>
      </c>
      <c r="L9960" s="14">
        <v>0</v>
      </c>
      <c r="M9960" s="14">
        <v>0</v>
      </c>
      <c r="N9960" t="s">
        <v>55</v>
      </c>
    </row>
    <row r="9961" spans="1:14">
      <c r="A9961">
        <v>6</v>
      </c>
      <c r="B9961" t="s">
        <v>55</v>
      </c>
      <c r="C9961" s="13" t="s">
        <v>28966</v>
      </c>
      <c r="D9961" s="13" t="s">
        <v>28967</v>
      </c>
      <c r="E9961" t="s">
        <v>28968</v>
      </c>
      <c r="H9961" s="14">
        <v>0</v>
      </c>
      <c r="I9961" s="14">
        <v>0</v>
      </c>
      <c r="J9961" s="14">
        <v>0</v>
      </c>
      <c r="K9961" s="14">
        <v>0</v>
      </c>
      <c r="L9961" s="14">
        <v>0</v>
      </c>
      <c r="M9961" s="14">
        <v>0</v>
      </c>
      <c r="N9961" t="s">
        <v>55</v>
      </c>
    </row>
    <row r="9962" spans="1:14">
      <c r="A9962">
        <v>6</v>
      </c>
      <c r="B9962" t="s">
        <v>55</v>
      </c>
      <c r="C9962" s="13" t="s">
        <v>28969</v>
      </c>
      <c r="D9962" s="13" t="s">
        <v>28970</v>
      </c>
      <c r="E9962" t="s">
        <v>28971</v>
      </c>
      <c r="H9962" s="14">
        <v>0</v>
      </c>
      <c r="I9962" s="14">
        <v>0</v>
      </c>
      <c r="J9962" s="14">
        <v>0</v>
      </c>
      <c r="K9962" s="14">
        <v>0</v>
      </c>
      <c r="L9962" s="14">
        <v>0</v>
      </c>
      <c r="M9962" s="14">
        <v>0</v>
      </c>
      <c r="N9962" t="s">
        <v>55</v>
      </c>
    </row>
    <row r="9963" spans="1:14">
      <c r="A9963">
        <v>6</v>
      </c>
      <c r="B9963" t="s">
        <v>55</v>
      </c>
      <c r="C9963" s="13" t="s">
        <v>28972</v>
      </c>
      <c r="D9963" s="13" t="s">
        <v>28973</v>
      </c>
      <c r="E9963" t="s">
        <v>28974</v>
      </c>
      <c r="H9963" s="14">
        <v>0</v>
      </c>
      <c r="I9963" s="14">
        <v>0</v>
      </c>
      <c r="J9963" s="14">
        <v>0</v>
      </c>
      <c r="K9963" s="14">
        <v>0</v>
      </c>
      <c r="L9963" s="14">
        <v>0</v>
      </c>
      <c r="M9963" s="14">
        <v>0</v>
      </c>
      <c r="N9963" t="s">
        <v>55</v>
      </c>
    </row>
    <row r="9964" spans="1:14">
      <c r="A9964">
        <v>6</v>
      </c>
      <c r="B9964" t="s">
        <v>55</v>
      </c>
      <c r="C9964" s="13" t="s">
        <v>28975</v>
      </c>
      <c r="D9964" s="13" t="s">
        <v>28976</v>
      </c>
      <c r="E9964" t="s">
        <v>28977</v>
      </c>
      <c r="H9964" s="14">
        <v>0</v>
      </c>
      <c r="I9964" s="14">
        <v>0</v>
      </c>
      <c r="J9964" s="14">
        <v>0</v>
      </c>
      <c r="K9964" s="14">
        <v>0</v>
      </c>
      <c r="L9964" s="14">
        <v>0</v>
      </c>
      <c r="M9964" s="14">
        <v>0</v>
      </c>
      <c r="N9964" t="s">
        <v>55</v>
      </c>
    </row>
    <row r="9965" spans="1:14">
      <c r="A9965">
        <v>6</v>
      </c>
      <c r="B9965" t="s">
        <v>55</v>
      </c>
      <c r="C9965" s="13" t="s">
        <v>28978</v>
      </c>
      <c r="D9965" s="13" t="s">
        <v>28979</v>
      </c>
      <c r="E9965" t="s">
        <v>28980</v>
      </c>
      <c r="H9965" s="14">
        <v>0</v>
      </c>
      <c r="I9965" s="14">
        <v>0</v>
      </c>
      <c r="J9965" s="14">
        <v>0</v>
      </c>
      <c r="K9965" s="14">
        <v>0</v>
      </c>
      <c r="L9965" s="14">
        <v>0</v>
      </c>
      <c r="M9965" s="14">
        <v>0</v>
      </c>
      <c r="N9965" t="s">
        <v>55</v>
      </c>
    </row>
    <row r="9966" spans="1:14">
      <c r="A9966">
        <v>6</v>
      </c>
      <c r="B9966" t="s">
        <v>55</v>
      </c>
      <c r="C9966" s="13" t="s">
        <v>28981</v>
      </c>
      <c r="D9966" s="13" t="s">
        <v>28982</v>
      </c>
      <c r="E9966" t="s">
        <v>28983</v>
      </c>
      <c r="H9966" s="14">
        <v>0</v>
      </c>
      <c r="I9966" s="14">
        <v>0</v>
      </c>
      <c r="J9966" s="14">
        <v>0</v>
      </c>
      <c r="K9966" s="14">
        <v>0</v>
      </c>
      <c r="L9966" s="14">
        <v>0</v>
      </c>
      <c r="M9966" s="14">
        <v>0</v>
      </c>
      <c r="N9966" t="s">
        <v>55</v>
      </c>
    </row>
    <row r="9967" spans="1:14">
      <c r="A9967">
        <v>6</v>
      </c>
      <c r="B9967" t="s">
        <v>55</v>
      </c>
      <c r="C9967" s="13" t="s">
        <v>28984</v>
      </c>
      <c r="D9967" s="13" t="s">
        <v>28985</v>
      </c>
      <c r="E9967" t="s">
        <v>28986</v>
      </c>
      <c r="H9967" s="14">
        <v>0</v>
      </c>
      <c r="I9967" s="14">
        <v>0</v>
      </c>
      <c r="J9967" s="14">
        <v>0</v>
      </c>
      <c r="K9967" s="14">
        <v>0</v>
      </c>
      <c r="L9967" s="14">
        <v>0</v>
      </c>
      <c r="M9967" s="14">
        <v>0</v>
      </c>
      <c r="N9967" t="s">
        <v>55</v>
      </c>
    </row>
    <row r="9968" spans="1:14">
      <c r="A9968">
        <v>6</v>
      </c>
      <c r="B9968" t="s">
        <v>55</v>
      </c>
      <c r="C9968" s="13" t="s">
        <v>28987</v>
      </c>
      <c r="D9968" s="13" t="s">
        <v>28988</v>
      </c>
      <c r="E9968" t="s">
        <v>28989</v>
      </c>
      <c r="H9968" s="14">
        <v>0</v>
      </c>
      <c r="I9968" s="14">
        <v>0</v>
      </c>
      <c r="J9968" s="14">
        <v>0</v>
      </c>
      <c r="K9968" s="14">
        <v>0</v>
      </c>
      <c r="L9968" s="14">
        <v>0</v>
      </c>
      <c r="M9968" s="14">
        <v>0</v>
      </c>
      <c r="N9968" t="s">
        <v>55</v>
      </c>
    </row>
    <row r="9969" spans="1:14">
      <c r="A9969">
        <v>6</v>
      </c>
      <c r="B9969" t="s">
        <v>55</v>
      </c>
      <c r="C9969" s="13" t="s">
        <v>28990</v>
      </c>
      <c r="D9969" s="13" t="s">
        <v>28991</v>
      </c>
      <c r="E9969" t="s">
        <v>28992</v>
      </c>
      <c r="H9969" s="14">
        <v>0</v>
      </c>
      <c r="I9969" s="14">
        <v>0</v>
      </c>
      <c r="J9969" s="14">
        <v>0</v>
      </c>
      <c r="K9969" s="14">
        <v>0</v>
      </c>
      <c r="L9969" s="14">
        <v>0</v>
      </c>
      <c r="M9969" s="14">
        <v>0</v>
      </c>
      <c r="N9969" t="s">
        <v>55</v>
      </c>
    </row>
    <row r="9970" spans="1:14">
      <c r="A9970">
        <v>6</v>
      </c>
      <c r="B9970" t="s">
        <v>55</v>
      </c>
      <c r="C9970" s="13" t="s">
        <v>28993</v>
      </c>
      <c r="D9970" s="13" t="s">
        <v>28994</v>
      </c>
      <c r="E9970" t="s">
        <v>28995</v>
      </c>
      <c r="H9970" s="14">
        <v>0</v>
      </c>
      <c r="I9970" s="14">
        <v>0</v>
      </c>
      <c r="J9970" s="14">
        <v>0</v>
      </c>
      <c r="K9970" s="14">
        <v>0</v>
      </c>
      <c r="L9970" s="14">
        <v>0</v>
      </c>
      <c r="M9970" s="14">
        <v>0</v>
      </c>
      <c r="N9970" t="s">
        <v>55</v>
      </c>
    </row>
    <row r="9971" spans="1:14">
      <c r="A9971">
        <v>6</v>
      </c>
      <c r="B9971" t="s">
        <v>55</v>
      </c>
      <c r="C9971" s="13" t="s">
        <v>28996</v>
      </c>
      <c r="D9971" s="13" t="s">
        <v>28997</v>
      </c>
      <c r="E9971" t="s">
        <v>28998</v>
      </c>
      <c r="H9971" s="14">
        <v>0</v>
      </c>
      <c r="I9971" s="14">
        <v>0</v>
      </c>
      <c r="J9971" s="14">
        <v>0</v>
      </c>
      <c r="K9971" s="14">
        <v>0</v>
      </c>
      <c r="L9971" s="14">
        <v>0</v>
      </c>
      <c r="M9971" s="14">
        <v>0</v>
      </c>
      <c r="N9971" t="s">
        <v>55</v>
      </c>
    </row>
    <row r="9972" spans="1:14">
      <c r="A9972">
        <v>6</v>
      </c>
      <c r="B9972" t="s">
        <v>55</v>
      </c>
      <c r="C9972" s="13" t="s">
        <v>28999</v>
      </c>
      <c r="D9972" s="13" t="s">
        <v>29000</v>
      </c>
      <c r="E9972" t="s">
        <v>29001</v>
      </c>
      <c r="H9972" s="14">
        <v>0</v>
      </c>
      <c r="I9972" s="14">
        <v>0</v>
      </c>
      <c r="J9972" s="14">
        <v>0</v>
      </c>
      <c r="K9972" s="14">
        <v>0</v>
      </c>
      <c r="L9972" s="14">
        <v>0</v>
      </c>
      <c r="M9972" s="14">
        <v>0</v>
      </c>
      <c r="N9972" t="s">
        <v>55</v>
      </c>
    </row>
    <row r="9973" spans="1:14">
      <c r="A9973">
        <v>6</v>
      </c>
      <c r="B9973" t="s">
        <v>55</v>
      </c>
      <c r="C9973" s="13" t="s">
        <v>29002</v>
      </c>
      <c r="D9973" s="13" t="s">
        <v>29003</v>
      </c>
      <c r="E9973" t="s">
        <v>29004</v>
      </c>
      <c r="H9973" s="14">
        <v>0</v>
      </c>
      <c r="I9973" s="14">
        <v>0</v>
      </c>
      <c r="J9973" s="14">
        <v>0</v>
      </c>
      <c r="K9973" s="14">
        <v>0</v>
      </c>
      <c r="L9973" s="14">
        <v>0</v>
      </c>
      <c r="M9973" s="14">
        <v>0</v>
      </c>
      <c r="N9973" t="s">
        <v>55</v>
      </c>
    </row>
    <row r="9974" spans="1:14">
      <c r="A9974">
        <v>6</v>
      </c>
      <c r="B9974" t="s">
        <v>55</v>
      </c>
      <c r="C9974" s="13" t="s">
        <v>29005</v>
      </c>
      <c r="D9974" s="13" t="s">
        <v>29006</v>
      </c>
      <c r="E9974" t="s">
        <v>29007</v>
      </c>
      <c r="H9974" s="14">
        <v>0</v>
      </c>
      <c r="I9974" s="14">
        <v>0</v>
      </c>
      <c r="J9974" s="14">
        <v>0</v>
      </c>
      <c r="K9974" s="14">
        <v>0</v>
      </c>
      <c r="L9974" s="14">
        <v>0</v>
      </c>
      <c r="M9974" s="14">
        <v>0</v>
      </c>
      <c r="N9974" t="s">
        <v>55</v>
      </c>
    </row>
    <row r="9975" spans="1:14">
      <c r="A9975">
        <v>6</v>
      </c>
      <c r="B9975" t="s">
        <v>55</v>
      </c>
      <c r="C9975" s="13" t="s">
        <v>29008</v>
      </c>
      <c r="D9975" s="13" t="s">
        <v>29009</v>
      </c>
      <c r="E9975" t="s">
        <v>29010</v>
      </c>
      <c r="H9975" s="14">
        <v>3000</v>
      </c>
      <c r="I9975" s="14">
        <v>3000</v>
      </c>
      <c r="J9975" s="14">
        <v>3900</v>
      </c>
      <c r="K9975" s="14">
        <v>3900</v>
      </c>
      <c r="L9975" s="14">
        <v>4200</v>
      </c>
      <c r="M9975" s="14">
        <v>4200</v>
      </c>
      <c r="N9975" t="s">
        <v>55</v>
      </c>
    </row>
    <row r="9976" spans="1:14">
      <c r="A9976">
        <v>6</v>
      </c>
      <c r="B9976" t="s">
        <v>55</v>
      </c>
      <c r="C9976" s="13" t="s">
        <v>29011</v>
      </c>
      <c r="D9976" s="13" t="s">
        <v>29012</v>
      </c>
      <c r="E9976" t="s">
        <v>29013</v>
      </c>
      <c r="H9976" s="14">
        <v>0</v>
      </c>
      <c r="I9976" s="14">
        <v>0</v>
      </c>
      <c r="J9976" s="14">
        <v>0</v>
      </c>
      <c r="K9976" s="14">
        <v>0</v>
      </c>
      <c r="L9976" s="14">
        <v>0</v>
      </c>
      <c r="M9976" s="14">
        <v>0</v>
      </c>
      <c r="N9976" t="s">
        <v>55</v>
      </c>
    </row>
    <row r="9977" spans="1:14">
      <c r="A9977">
        <v>6</v>
      </c>
      <c r="B9977" t="s">
        <v>55</v>
      </c>
      <c r="C9977" s="13" t="s">
        <v>29014</v>
      </c>
      <c r="D9977" s="13" t="s">
        <v>29015</v>
      </c>
      <c r="E9977" t="s">
        <v>29016</v>
      </c>
      <c r="H9977" s="14">
        <v>0</v>
      </c>
      <c r="I9977" s="14">
        <v>0</v>
      </c>
      <c r="J9977" s="14">
        <v>0</v>
      </c>
      <c r="K9977" s="14">
        <v>0</v>
      </c>
      <c r="L9977" s="14">
        <v>0</v>
      </c>
      <c r="M9977" s="14">
        <v>0</v>
      </c>
      <c r="N9977" t="s">
        <v>55</v>
      </c>
    </row>
    <row r="9978" spans="1:14">
      <c r="A9978">
        <v>6</v>
      </c>
      <c r="B9978" t="s">
        <v>55</v>
      </c>
      <c r="C9978" s="13" t="s">
        <v>29017</v>
      </c>
      <c r="D9978" s="13" t="s">
        <v>29018</v>
      </c>
      <c r="E9978" t="s">
        <v>29019</v>
      </c>
      <c r="H9978" s="14">
        <v>0</v>
      </c>
      <c r="I9978" s="14">
        <v>0</v>
      </c>
      <c r="J9978" s="14">
        <v>0</v>
      </c>
      <c r="K9978" s="14">
        <v>0</v>
      </c>
      <c r="L9978" s="14">
        <v>0</v>
      </c>
      <c r="M9978" s="14">
        <v>0</v>
      </c>
      <c r="N9978" t="s">
        <v>55</v>
      </c>
    </row>
    <row r="9979" spans="1:14">
      <c r="A9979">
        <v>6</v>
      </c>
      <c r="B9979" t="s">
        <v>55</v>
      </c>
      <c r="C9979" s="13" t="s">
        <v>29020</v>
      </c>
      <c r="D9979" s="13" t="s">
        <v>29021</v>
      </c>
      <c r="E9979" t="s">
        <v>29022</v>
      </c>
      <c r="H9979" s="14">
        <v>0</v>
      </c>
      <c r="I9979" s="14">
        <v>0</v>
      </c>
      <c r="J9979" s="14">
        <v>0</v>
      </c>
      <c r="K9979" s="14">
        <v>0</v>
      </c>
      <c r="L9979" s="14">
        <v>0</v>
      </c>
      <c r="M9979" s="14">
        <v>0</v>
      </c>
      <c r="N9979" t="s">
        <v>55</v>
      </c>
    </row>
    <row r="9980" spans="1:14">
      <c r="A9980">
        <v>6</v>
      </c>
      <c r="B9980" t="s">
        <v>55</v>
      </c>
      <c r="C9980" s="13" t="s">
        <v>29023</v>
      </c>
      <c r="D9980" s="13" t="s">
        <v>29024</v>
      </c>
      <c r="E9980" t="s">
        <v>29025</v>
      </c>
      <c r="H9980" s="14">
        <v>300</v>
      </c>
      <c r="I9980" s="14">
        <v>300</v>
      </c>
      <c r="J9980" s="14">
        <v>390</v>
      </c>
      <c r="K9980" s="14">
        <v>390</v>
      </c>
      <c r="L9980" s="14">
        <v>420</v>
      </c>
      <c r="M9980" s="14">
        <v>420</v>
      </c>
      <c r="N9980" t="s">
        <v>55</v>
      </c>
    </row>
    <row r="9981" spans="1:14">
      <c r="A9981">
        <v>6</v>
      </c>
      <c r="B9981" t="s">
        <v>55</v>
      </c>
      <c r="C9981" s="13" t="s">
        <v>29026</v>
      </c>
      <c r="D9981" s="13" t="s">
        <v>26189</v>
      </c>
      <c r="E9981" t="s">
        <v>29027</v>
      </c>
      <c r="H9981" s="14">
        <v>0</v>
      </c>
      <c r="I9981" s="14">
        <v>0</v>
      </c>
      <c r="J9981" s="14">
        <v>0</v>
      </c>
      <c r="K9981" s="14">
        <v>0</v>
      </c>
      <c r="L9981" s="14">
        <v>0</v>
      </c>
      <c r="M9981" s="14">
        <v>0</v>
      </c>
      <c r="N9981" t="s">
        <v>55</v>
      </c>
    </row>
    <row r="9982" spans="1:14">
      <c r="A9982">
        <v>6</v>
      </c>
      <c r="B9982" t="s">
        <v>55</v>
      </c>
      <c r="C9982" s="13" t="s">
        <v>29028</v>
      </c>
      <c r="D9982" s="13" t="s">
        <v>29029</v>
      </c>
      <c r="E9982" t="s">
        <v>29030</v>
      </c>
      <c r="H9982" s="14">
        <v>0</v>
      </c>
      <c r="I9982" s="14">
        <v>0</v>
      </c>
      <c r="J9982" s="14">
        <v>0</v>
      </c>
      <c r="K9982" s="14">
        <v>0</v>
      </c>
      <c r="L9982" s="14">
        <v>0</v>
      </c>
      <c r="M9982" s="14">
        <v>0</v>
      </c>
      <c r="N9982" t="s">
        <v>55</v>
      </c>
    </row>
    <row r="9983" spans="1:14">
      <c r="A9983">
        <v>6</v>
      </c>
      <c r="B9983" t="s">
        <v>55</v>
      </c>
      <c r="C9983" s="13" t="s">
        <v>29031</v>
      </c>
      <c r="D9983" s="13" t="s">
        <v>29032</v>
      </c>
      <c r="E9983" t="s">
        <v>29033</v>
      </c>
      <c r="H9983" s="14">
        <v>0</v>
      </c>
      <c r="I9983" s="14">
        <v>0</v>
      </c>
      <c r="J9983" s="14">
        <v>0</v>
      </c>
      <c r="K9983" s="14">
        <v>0</v>
      </c>
      <c r="L9983" s="14">
        <v>0</v>
      </c>
      <c r="M9983" s="14">
        <v>0</v>
      </c>
      <c r="N9983" t="s">
        <v>55</v>
      </c>
    </row>
    <row r="9984" spans="1:14">
      <c r="A9984">
        <v>6</v>
      </c>
      <c r="B9984" t="s">
        <v>55</v>
      </c>
      <c r="C9984" s="13" t="s">
        <v>29034</v>
      </c>
      <c r="D9984" s="13" t="s">
        <v>29035</v>
      </c>
      <c r="E9984" t="s">
        <v>29036</v>
      </c>
      <c r="H9984" s="14">
        <v>0</v>
      </c>
      <c r="I9984" s="14">
        <v>0</v>
      </c>
      <c r="J9984" s="14">
        <v>0</v>
      </c>
      <c r="K9984" s="14">
        <v>0</v>
      </c>
      <c r="L9984" s="14">
        <v>0</v>
      </c>
      <c r="M9984" s="14">
        <v>0</v>
      </c>
      <c r="N9984" t="s">
        <v>55</v>
      </c>
    </row>
    <row r="9985" spans="1:14">
      <c r="A9985">
        <v>6</v>
      </c>
      <c r="B9985" t="s">
        <v>55</v>
      </c>
      <c r="C9985" s="13" t="s">
        <v>29037</v>
      </c>
      <c r="D9985" s="13" t="s">
        <v>29038</v>
      </c>
      <c r="E9985" t="s">
        <v>29039</v>
      </c>
      <c r="H9985" s="14">
        <v>0</v>
      </c>
      <c r="I9985" s="14">
        <v>0</v>
      </c>
      <c r="J9985" s="14">
        <v>0</v>
      </c>
      <c r="K9985" s="14">
        <v>0</v>
      </c>
      <c r="L9985" s="14">
        <v>0</v>
      </c>
      <c r="M9985" s="14">
        <v>0</v>
      </c>
      <c r="N9985" t="s">
        <v>55</v>
      </c>
    </row>
    <row r="9986" spans="1:14">
      <c r="A9986">
        <v>6</v>
      </c>
      <c r="B9986" t="s">
        <v>55</v>
      </c>
      <c r="C9986" s="13" t="s">
        <v>29040</v>
      </c>
      <c r="D9986" s="13" t="s">
        <v>29041</v>
      </c>
      <c r="E9986" t="s">
        <v>29042</v>
      </c>
      <c r="H9986" s="14">
        <v>0</v>
      </c>
      <c r="I9986" s="14">
        <v>0</v>
      </c>
      <c r="J9986" s="14">
        <v>0</v>
      </c>
      <c r="K9986" s="14">
        <v>0</v>
      </c>
      <c r="L9986" s="14">
        <v>0</v>
      </c>
      <c r="M9986" s="14">
        <v>0</v>
      </c>
      <c r="N9986" t="s">
        <v>55</v>
      </c>
    </row>
    <row r="9987" spans="1:14">
      <c r="A9987">
        <v>6</v>
      </c>
      <c r="B9987" t="s">
        <v>55</v>
      </c>
      <c r="C9987" s="13" t="s">
        <v>29043</v>
      </c>
      <c r="D9987" s="13" t="s">
        <v>29044</v>
      </c>
      <c r="E9987" t="s">
        <v>29045</v>
      </c>
      <c r="H9987" s="14">
        <v>0</v>
      </c>
      <c r="I9987" s="14">
        <v>0</v>
      </c>
      <c r="J9987" s="14">
        <v>0</v>
      </c>
      <c r="K9987" s="14">
        <v>0</v>
      </c>
      <c r="L9987" s="14">
        <v>0</v>
      </c>
      <c r="M9987" s="14">
        <v>0</v>
      </c>
      <c r="N9987" t="s">
        <v>55</v>
      </c>
    </row>
    <row r="9988" spans="1:14">
      <c r="A9988">
        <v>6</v>
      </c>
      <c r="B9988" t="s">
        <v>55</v>
      </c>
      <c r="C9988" s="13" t="s">
        <v>29046</v>
      </c>
      <c r="D9988" s="13" t="s">
        <v>29047</v>
      </c>
      <c r="E9988" t="s">
        <v>29048</v>
      </c>
      <c r="H9988" s="14">
        <v>8200</v>
      </c>
      <c r="I9988" s="14">
        <v>8200</v>
      </c>
      <c r="J9988" s="14">
        <v>10660</v>
      </c>
      <c r="K9988" s="14">
        <v>10660</v>
      </c>
      <c r="L9988" s="14">
        <v>11480</v>
      </c>
      <c r="M9988" s="14">
        <v>11480</v>
      </c>
      <c r="N9988" t="s">
        <v>55</v>
      </c>
    </row>
    <row r="9989" spans="1:14">
      <c r="A9989">
        <v>6</v>
      </c>
      <c r="B9989" t="s">
        <v>55</v>
      </c>
      <c r="C9989" s="13" t="s">
        <v>29049</v>
      </c>
      <c r="D9989" s="13" t="s">
        <v>29050</v>
      </c>
      <c r="E9989" t="s">
        <v>29051</v>
      </c>
      <c r="H9989" s="14">
        <v>0</v>
      </c>
      <c r="I9989" s="14">
        <v>0</v>
      </c>
      <c r="J9989" s="14">
        <v>0</v>
      </c>
      <c r="K9989" s="14">
        <v>0</v>
      </c>
      <c r="L9989" s="14">
        <v>0</v>
      </c>
      <c r="M9989" s="14">
        <v>0</v>
      </c>
      <c r="N9989" t="s">
        <v>55</v>
      </c>
    </row>
    <row r="9990" spans="1:14">
      <c r="A9990">
        <v>6</v>
      </c>
      <c r="B9990" t="s">
        <v>55</v>
      </c>
      <c r="C9990" s="13" t="s">
        <v>29052</v>
      </c>
      <c r="D9990" s="13" t="s">
        <v>29053</v>
      </c>
      <c r="E9990" t="s">
        <v>29054</v>
      </c>
      <c r="H9990" s="14">
        <v>0</v>
      </c>
      <c r="I9990" s="14">
        <v>0</v>
      </c>
      <c r="J9990" s="14">
        <v>0</v>
      </c>
      <c r="K9990" s="14">
        <v>0</v>
      </c>
      <c r="L9990" s="14">
        <v>0</v>
      </c>
      <c r="M9990" s="14">
        <v>0</v>
      </c>
      <c r="N9990" t="s">
        <v>55</v>
      </c>
    </row>
    <row r="9991" spans="1:14">
      <c r="A9991">
        <v>6</v>
      </c>
      <c r="B9991" t="s">
        <v>55</v>
      </c>
      <c r="C9991" s="13" t="s">
        <v>29055</v>
      </c>
      <c r="D9991" s="13" t="s">
        <v>29056</v>
      </c>
      <c r="E9991" t="s">
        <v>29057</v>
      </c>
      <c r="H9991" s="14">
        <v>0</v>
      </c>
      <c r="I9991" s="14">
        <v>0</v>
      </c>
      <c r="J9991" s="14">
        <v>0</v>
      </c>
      <c r="K9991" s="14">
        <v>0</v>
      </c>
      <c r="L9991" s="14">
        <v>0</v>
      </c>
      <c r="M9991" s="14">
        <v>0</v>
      </c>
      <c r="N9991" t="s">
        <v>55</v>
      </c>
    </row>
    <row r="9992" spans="1:14">
      <c r="A9992">
        <v>6</v>
      </c>
      <c r="B9992" t="s">
        <v>55</v>
      </c>
      <c r="C9992" s="13" t="s">
        <v>29058</v>
      </c>
      <c r="D9992" s="13" t="s">
        <v>29059</v>
      </c>
      <c r="E9992" t="s">
        <v>29060</v>
      </c>
      <c r="H9992" s="14">
        <v>0</v>
      </c>
      <c r="I9992" s="14">
        <v>0</v>
      </c>
      <c r="J9992" s="14">
        <v>0</v>
      </c>
      <c r="K9992" s="14">
        <v>0</v>
      </c>
      <c r="L9992" s="14">
        <v>0</v>
      </c>
      <c r="M9992" s="14">
        <v>0</v>
      </c>
      <c r="N9992" t="s">
        <v>55</v>
      </c>
    </row>
    <row r="9993" spans="1:14">
      <c r="A9993">
        <v>6</v>
      </c>
      <c r="B9993" t="s">
        <v>55</v>
      </c>
      <c r="C9993" s="13" t="s">
        <v>29061</v>
      </c>
      <c r="D9993" s="13" t="s">
        <v>29062</v>
      </c>
      <c r="E9993" t="s">
        <v>29063</v>
      </c>
      <c r="H9993" s="14">
        <v>0</v>
      </c>
      <c r="I9993" s="14">
        <v>0</v>
      </c>
      <c r="J9993" s="14">
        <v>0</v>
      </c>
      <c r="K9993" s="14">
        <v>0</v>
      </c>
      <c r="L9993" s="14">
        <v>0</v>
      </c>
      <c r="M9993" s="14">
        <v>0</v>
      </c>
      <c r="N9993" t="s">
        <v>55</v>
      </c>
    </row>
    <row r="9994" spans="1:14">
      <c r="A9994">
        <v>6</v>
      </c>
      <c r="B9994" t="s">
        <v>55</v>
      </c>
      <c r="C9994" s="13" t="s">
        <v>29064</v>
      </c>
      <c r="D9994" s="13" t="s">
        <v>27940</v>
      </c>
      <c r="E9994" t="s">
        <v>29065</v>
      </c>
      <c r="H9994" s="14">
        <v>0</v>
      </c>
      <c r="I9994" s="14">
        <v>0</v>
      </c>
      <c r="J9994" s="14">
        <v>0</v>
      </c>
      <c r="K9994" s="14">
        <v>0</v>
      </c>
      <c r="L9994" s="14">
        <v>0</v>
      </c>
      <c r="M9994" s="14">
        <v>0</v>
      </c>
      <c r="N9994" t="s">
        <v>55</v>
      </c>
    </row>
    <row r="9995" spans="1:14">
      <c r="A9995">
        <v>6</v>
      </c>
      <c r="B9995" t="s">
        <v>55</v>
      </c>
      <c r="C9995" s="13" t="s">
        <v>29066</v>
      </c>
      <c r="D9995" s="13" t="s">
        <v>29067</v>
      </c>
      <c r="E9995" t="s">
        <v>29068</v>
      </c>
      <c r="H9995" s="14">
        <v>0</v>
      </c>
      <c r="I9995" s="14">
        <v>0</v>
      </c>
      <c r="J9995" s="14">
        <v>0</v>
      </c>
      <c r="K9995" s="14">
        <v>0</v>
      </c>
      <c r="L9995" s="14">
        <v>0</v>
      </c>
      <c r="M9995" s="14">
        <v>0</v>
      </c>
      <c r="N9995" t="s">
        <v>55</v>
      </c>
    </row>
    <row r="9996" spans="1:14">
      <c r="A9996">
        <v>6</v>
      </c>
      <c r="B9996" t="s">
        <v>55</v>
      </c>
      <c r="C9996" s="13" t="s">
        <v>29069</v>
      </c>
      <c r="D9996" s="13" t="s">
        <v>29070</v>
      </c>
      <c r="E9996" t="s">
        <v>29071</v>
      </c>
      <c r="H9996" s="14">
        <v>0</v>
      </c>
      <c r="I9996" s="14">
        <v>0</v>
      </c>
      <c r="J9996" s="14">
        <v>0</v>
      </c>
      <c r="K9996" s="14">
        <v>0</v>
      </c>
      <c r="L9996" s="14">
        <v>0</v>
      </c>
      <c r="M9996" s="14">
        <v>0</v>
      </c>
      <c r="N9996" t="s">
        <v>55</v>
      </c>
    </row>
    <row r="9997" spans="1:14">
      <c r="A9997">
        <v>6</v>
      </c>
      <c r="B9997" t="s">
        <v>55</v>
      </c>
      <c r="C9997" s="13" t="s">
        <v>29072</v>
      </c>
      <c r="D9997" s="13" t="s">
        <v>29073</v>
      </c>
      <c r="E9997" t="s">
        <v>29074</v>
      </c>
      <c r="H9997" s="14">
        <v>0</v>
      </c>
      <c r="I9997" s="14">
        <v>0</v>
      </c>
      <c r="J9997" s="14">
        <v>0</v>
      </c>
      <c r="K9997" s="14">
        <v>0</v>
      </c>
      <c r="L9997" s="14">
        <v>0</v>
      </c>
      <c r="M9997" s="14">
        <v>0</v>
      </c>
      <c r="N9997" t="s">
        <v>55</v>
      </c>
    </row>
    <row r="9998" spans="1:14">
      <c r="A9998">
        <v>6</v>
      </c>
      <c r="B9998" t="s">
        <v>55</v>
      </c>
      <c r="C9998" s="13" t="s">
        <v>29075</v>
      </c>
      <c r="D9998" s="13" t="s">
        <v>29076</v>
      </c>
      <c r="E9998" t="s">
        <v>29077</v>
      </c>
      <c r="H9998" s="14">
        <v>0</v>
      </c>
      <c r="I9998" s="14">
        <v>0</v>
      </c>
      <c r="J9998" s="14">
        <v>0</v>
      </c>
      <c r="K9998" s="14">
        <v>0</v>
      </c>
      <c r="L9998" s="14">
        <v>0</v>
      </c>
      <c r="M9998" s="14">
        <v>0</v>
      </c>
      <c r="N9998" t="s">
        <v>55</v>
      </c>
    </row>
    <row r="9999" spans="1:14">
      <c r="A9999">
        <v>6</v>
      </c>
      <c r="B9999" t="s">
        <v>55</v>
      </c>
      <c r="C9999" s="13" t="s">
        <v>29078</v>
      </c>
      <c r="D9999" s="13" t="s">
        <v>29079</v>
      </c>
      <c r="E9999" t="s">
        <v>29080</v>
      </c>
      <c r="H9999" s="14">
        <v>0</v>
      </c>
      <c r="I9999" s="14">
        <v>0</v>
      </c>
      <c r="J9999" s="14">
        <v>0</v>
      </c>
      <c r="K9999" s="14">
        <v>0</v>
      </c>
      <c r="L9999" s="14">
        <v>0</v>
      </c>
      <c r="M9999" s="14">
        <v>0</v>
      </c>
      <c r="N9999" t="s">
        <v>55</v>
      </c>
    </row>
    <row r="10000" spans="1:14">
      <c r="A10000">
        <v>6</v>
      </c>
      <c r="B10000" t="s">
        <v>55</v>
      </c>
      <c r="C10000" s="13" t="s">
        <v>29081</v>
      </c>
      <c r="D10000" s="13" t="s">
        <v>29082</v>
      </c>
      <c r="E10000" t="s">
        <v>29083</v>
      </c>
      <c r="H10000" s="14">
        <v>0</v>
      </c>
      <c r="I10000" s="14">
        <v>0</v>
      </c>
      <c r="J10000" s="14">
        <v>0</v>
      </c>
      <c r="K10000" s="14">
        <v>0</v>
      </c>
      <c r="L10000" s="14">
        <v>0</v>
      </c>
      <c r="M10000" s="14">
        <v>0</v>
      </c>
      <c r="N10000" t="s">
        <v>55</v>
      </c>
    </row>
    <row r="10001" spans="1:14">
      <c r="A10001">
        <v>6</v>
      </c>
      <c r="B10001" t="s">
        <v>55</v>
      </c>
      <c r="C10001" s="13" t="s">
        <v>29084</v>
      </c>
      <c r="D10001" s="13" t="s">
        <v>29085</v>
      </c>
      <c r="E10001" t="s">
        <v>29086</v>
      </c>
      <c r="H10001" s="14">
        <v>0</v>
      </c>
      <c r="I10001" s="14">
        <v>0</v>
      </c>
      <c r="J10001" s="14">
        <v>0</v>
      </c>
      <c r="K10001" s="14">
        <v>0</v>
      </c>
      <c r="L10001" s="14">
        <v>0</v>
      </c>
      <c r="M10001" s="14">
        <v>0</v>
      </c>
      <c r="N10001" t="s">
        <v>55</v>
      </c>
    </row>
    <row r="10002" spans="1:14">
      <c r="A10002">
        <v>6</v>
      </c>
      <c r="B10002" t="s">
        <v>55</v>
      </c>
      <c r="C10002" s="13" t="s">
        <v>29087</v>
      </c>
      <c r="D10002" s="13" t="s">
        <v>29088</v>
      </c>
      <c r="E10002" t="s">
        <v>29089</v>
      </c>
      <c r="H10002" s="14">
        <v>0</v>
      </c>
      <c r="I10002" s="14">
        <v>0</v>
      </c>
      <c r="J10002" s="14">
        <v>0</v>
      </c>
      <c r="K10002" s="14">
        <v>0</v>
      </c>
      <c r="L10002" s="14">
        <v>0</v>
      </c>
      <c r="M10002" s="14">
        <v>0</v>
      </c>
      <c r="N10002" t="s">
        <v>55</v>
      </c>
    </row>
    <row r="10003" spans="1:14">
      <c r="A10003">
        <v>6</v>
      </c>
      <c r="B10003" t="s">
        <v>55</v>
      </c>
      <c r="C10003" s="13" t="s">
        <v>29090</v>
      </c>
      <c r="D10003" s="13" t="s">
        <v>29091</v>
      </c>
      <c r="E10003" t="s">
        <v>29092</v>
      </c>
      <c r="H10003" s="14">
        <v>0</v>
      </c>
      <c r="I10003" s="14">
        <v>0</v>
      </c>
      <c r="J10003" s="14">
        <v>0</v>
      </c>
      <c r="K10003" s="14">
        <v>0</v>
      </c>
      <c r="L10003" s="14">
        <v>0</v>
      </c>
      <c r="M10003" s="14">
        <v>0</v>
      </c>
      <c r="N10003" t="s">
        <v>55</v>
      </c>
    </row>
    <row r="10004" spans="1:14">
      <c r="A10004">
        <v>6</v>
      </c>
      <c r="B10004" t="s">
        <v>55</v>
      </c>
      <c r="C10004" s="13" t="s">
        <v>29093</v>
      </c>
      <c r="D10004" s="13" t="s">
        <v>29094</v>
      </c>
      <c r="E10004" t="s">
        <v>29095</v>
      </c>
      <c r="H10004" s="14">
        <v>0</v>
      </c>
      <c r="I10004" s="14">
        <v>0</v>
      </c>
      <c r="J10004" s="14">
        <v>0</v>
      </c>
      <c r="K10004" s="14">
        <v>0</v>
      </c>
      <c r="L10004" s="14">
        <v>0</v>
      </c>
      <c r="M10004" s="14">
        <v>0</v>
      </c>
      <c r="N10004" t="s">
        <v>55</v>
      </c>
    </row>
    <row r="10005" spans="1:14">
      <c r="A10005">
        <v>6</v>
      </c>
      <c r="B10005" t="s">
        <v>55</v>
      </c>
      <c r="C10005" s="13" t="s">
        <v>29096</v>
      </c>
      <c r="D10005" s="13" t="s">
        <v>29097</v>
      </c>
      <c r="E10005" t="s">
        <v>29098</v>
      </c>
      <c r="H10005" s="14">
        <v>0</v>
      </c>
      <c r="I10005" s="14">
        <v>0</v>
      </c>
      <c r="J10005" s="14">
        <v>0</v>
      </c>
      <c r="K10005" s="14">
        <v>0</v>
      </c>
      <c r="L10005" s="14">
        <v>0</v>
      </c>
      <c r="M10005" s="14">
        <v>0</v>
      </c>
      <c r="N10005" t="s">
        <v>55</v>
      </c>
    </row>
    <row r="10006" spans="1:14">
      <c r="A10006">
        <v>6</v>
      </c>
      <c r="B10006" t="s">
        <v>55</v>
      </c>
      <c r="C10006" s="13" t="s">
        <v>29099</v>
      </c>
      <c r="D10006" s="13" t="s">
        <v>29100</v>
      </c>
      <c r="E10006" t="s">
        <v>29101</v>
      </c>
      <c r="H10006" s="14">
        <v>0</v>
      </c>
      <c r="I10006" s="14">
        <v>0</v>
      </c>
      <c r="J10006" s="14">
        <v>0</v>
      </c>
      <c r="K10006" s="14">
        <v>0</v>
      </c>
      <c r="L10006" s="14">
        <v>0</v>
      </c>
      <c r="M10006" s="14">
        <v>0</v>
      </c>
      <c r="N10006" t="s">
        <v>55</v>
      </c>
    </row>
    <row r="10007" spans="1:14">
      <c r="A10007">
        <v>6</v>
      </c>
      <c r="B10007" t="s">
        <v>55</v>
      </c>
      <c r="C10007" s="13" t="s">
        <v>29102</v>
      </c>
      <c r="D10007" s="13" t="s">
        <v>29103</v>
      </c>
      <c r="E10007" t="s">
        <v>29104</v>
      </c>
      <c r="H10007" s="14">
        <v>0</v>
      </c>
      <c r="I10007" s="14">
        <v>0</v>
      </c>
      <c r="J10007" s="14">
        <v>0</v>
      </c>
      <c r="K10007" s="14">
        <v>0</v>
      </c>
      <c r="L10007" s="14">
        <v>0</v>
      </c>
      <c r="M10007" s="14">
        <v>0</v>
      </c>
      <c r="N10007" t="s">
        <v>55</v>
      </c>
    </row>
    <row r="10008" spans="1:14">
      <c r="A10008">
        <v>6</v>
      </c>
      <c r="B10008" t="s">
        <v>55</v>
      </c>
      <c r="C10008" s="13" t="s">
        <v>29105</v>
      </c>
      <c r="D10008" s="13" t="s">
        <v>29106</v>
      </c>
      <c r="E10008" t="s">
        <v>29107</v>
      </c>
      <c r="H10008" s="14">
        <v>3000</v>
      </c>
      <c r="I10008" s="14">
        <v>3500</v>
      </c>
      <c r="J10008" s="14">
        <v>3900</v>
      </c>
      <c r="K10008" s="14">
        <v>4550</v>
      </c>
      <c r="L10008" s="14">
        <v>4200</v>
      </c>
      <c r="M10008" s="14">
        <v>4900</v>
      </c>
      <c r="N10008" t="s">
        <v>55</v>
      </c>
    </row>
    <row r="10009" spans="1:14">
      <c r="A10009">
        <v>6</v>
      </c>
      <c r="B10009" t="s">
        <v>55</v>
      </c>
      <c r="C10009" s="13" t="s">
        <v>29108</v>
      </c>
      <c r="D10009" s="13" t="s">
        <v>29109</v>
      </c>
      <c r="E10009" t="s">
        <v>29110</v>
      </c>
      <c r="H10009" s="14">
        <v>3000</v>
      </c>
      <c r="I10009" s="14">
        <v>3500</v>
      </c>
      <c r="J10009" s="14">
        <v>3900</v>
      </c>
      <c r="K10009" s="14">
        <v>4550</v>
      </c>
      <c r="L10009" s="14">
        <v>4200</v>
      </c>
      <c r="M10009" s="14">
        <v>4900</v>
      </c>
      <c r="N10009" t="s">
        <v>55</v>
      </c>
    </row>
    <row r="10010" spans="1:14">
      <c r="A10010">
        <v>6</v>
      </c>
      <c r="B10010" t="s">
        <v>55</v>
      </c>
      <c r="C10010" s="13" t="s">
        <v>29111</v>
      </c>
      <c r="D10010" s="13" t="s">
        <v>29112</v>
      </c>
      <c r="E10010" t="s">
        <v>29113</v>
      </c>
      <c r="H10010" s="14">
        <v>0</v>
      </c>
      <c r="I10010" s="14">
        <v>0</v>
      </c>
      <c r="J10010" s="14">
        <v>0</v>
      </c>
      <c r="K10010" s="14">
        <v>0</v>
      </c>
      <c r="L10010" s="14">
        <v>0</v>
      </c>
      <c r="M10010" s="14">
        <v>0</v>
      </c>
      <c r="N10010" t="s">
        <v>55</v>
      </c>
    </row>
    <row r="10011" spans="1:14">
      <c r="A10011">
        <v>6</v>
      </c>
      <c r="B10011" t="s">
        <v>55</v>
      </c>
      <c r="C10011" s="13" t="s">
        <v>29114</v>
      </c>
      <c r="D10011" s="13" t="s">
        <v>29115</v>
      </c>
      <c r="E10011" t="s">
        <v>29116</v>
      </c>
      <c r="H10011" s="14">
        <v>0</v>
      </c>
      <c r="I10011" s="14">
        <v>0</v>
      </c>
      <c r="J10011" s="14">
        <v>0</v>
      </c>
      <c r="K10011" s="14">
        <v>0</v>
      </c>
      <c r="L10011" s="14">
        <v>0</v>
      </c>
      <c r="M10011" s="14">
        <v>0</v>
      </c>
      <c r="N10011" t="s">
        <v>55</v>
      </c>
    </row>
    <row r="10012" spans="1:14">
      <c r="A10012">
        <v>6</v>
      </c>
      <c r="B10012" t="s">
        <v>55</v>
      </c>
      <c r="C10012" s="13" t="s">
        <v>29117</v>
      </c>
      <c r="D10012" s="13" t="s">
        <v>29118</v>
      </c>
      <c r="E10012" t="s">
        <v>29119</v>
      </c>
      <c r="H10012" s="14">
        <v>0</v>
      </c>
      <c r="I10012" s="14">
        <v>0</v>
      </c>
      <c r="J10012" s="14">
        <v>0</v>
      </c>
      <c r="K10012" s="14">
        <v>0</v>
      </c>
      <c r="L10012" s="14">
        <v>0</v>
      </c>
      <c r="M10012" s="14">
        <v>0</v>
      </c>
      <c r="N10012" t="s">
        <v>55</v>
      </c>
    </row>
    <row r="10013" spans="1:14">
      <c r="A10013">
        <v>6</v>
      </c>
      <c r="B10013" t="s">
        <v>55</v>
      </c>
      <c r="C10013" s="13" t="s">
        <v>29120</v>
      </c>
      <c r="D10013" s="13" t="s">
        <v>29121</v>
      </c>
      <c r="E10013" t="s">
        <v>29122</v>
      </c>
      <c r="H10013" s="14">
        <v>0</v>
      </c>
      <c r="I10013" s="14">
        <v>0</v>
      </c>
      <c r="J10013" s="14">
        <v>0</v>
      </c>
      <c r="K10013" s="14">
        <v>0</v>
      </c>
      <c r="L10013" s="14">
        <v>0</v>
      </c>
      <c r="M10013" s="14">
        <v>0</v>
      </c>
      <c r="N10013" t="s">
        <v>55</v>
      </c>
    </row>
    <row r="10014" spans="1:14">
      <c r="A10014">
        <v>6</v>
      </c>
      <c r="B10014" t="s">
        <v>55</v>
      </c>
      <c r="C10014" s="13" t="s">
        <v>29123</v>
      </c>
      <c r="D10014" s="13" t="s">
        <v>29124</v>
      </c>
      <c r="E10014" t="s">
        <v>29125</v>
      </c>
      <c r="H10014" s="14">
        <v>0</v>
      </c>
      <c r="I10014" s="14">
        <v>0</v>
      </c>
      <c r="J10014" s="14">
        <v>0</v>
      </c>
      <c r="K10014" s="14">
        <v>0</v>
      </c>
      <c r="L10014" s="14">
        <v>0</v>
      </c>
      <c r="M10014" s="14">
        <v>0</v>
      </c>
      <c r="N10014" t="s">
        <v>55</v>
      </c>
    </row>
    <row r="10015" spans="1:14">
      <c r="A10015">
        <v>6</v>
      </c>
      <c r="B10015" t="s">
        <v>55</v>
      </c>
      <c r="C10015" s="13" t="s">
        <v>29126</v>
      </c>
      <c r="D10015" s="13" t="s">
        <v>29127</v>
      </c>
      <c r="E10015" t="s">
        <v>29128</v>
      </c>
      <c r="H10015" s="14">
        <v>0</v>
      </c>
      <c r="I10015" s="14">
        <v>0</v>
      </c>
      <c r="J10015" s="14">
        <v>0</v>
      </c>
      <c r="K10015" s="14">
        <v>0</v>
      </c>
      <c r="L10015" s="14">
        <v>0</v>
      </c>
      <c r="M10015" s="14">
        <v>0</v>
      </c>
      <c r="N10015" t="s">
        <v>55</v>
      </c>
    </row>
    <row r="10016" spans="1:14">
      <c r="A10016">
        <v>6</v>
      </c>
      <c r="B10016" t="s">
        <v>55</v>
      </c>
      <c r="C10016" s="13" t="s">
        <v>29129</v>
      </c>
      <c r="D10016" s="13" t="s">
        <v>29130</v>
      </c>
      <c r="E10016" t="s">
        <v>29131</v>
      </c>
      <c r="H10016" s="14">
        <v>0</v>
      </c>
      <c r="I10016" s="14">
        <v>0</v>
      </c>
      <c r="J10016" s="14">
        <v>0</v>
      </c>
      <c r="K10016" s="14">
        <v>0</v>
      </c>
      <c r="L10016" s="14">
        <v>0</v>
      </c>
      <c r="M10016" s="14">
        <v>0</v>
      </c>
      <c r="N10016" t="s">
        <v>55</v>
      </c>
    </row>
    <row r="10017" spans="1:14">
      <c r="A10017">
        <v>6</v>
      </c>
      <c r="B10017" t="s">
        <v>55</v>
      </c>
      <c r="C10017" s="13" t="s">
        <v>29132</v>
      </c>
      <c r="D10017" s="13" t="s">
        <v>29133</v>
      </c>
      <c r="E10017" t="s">
        <v>29134</v>
      </c>
      <c r="H10017" s="14">
        <v>0</v>
      </c>
      <c r="I10017" s="14">
        <v>0</v>
      </c>
      <c r="J10017" s="14">
        <v>0</v>
      </c>
      <c r="K10017" s="14">
        <v>0</v>
      </c>
      <c r="L10017" s="14">
        <v>0</v>
      </c>
      <c r="M10017" s="14">
        <v>0</v>
      </c>
      <c r="N10017" t="s">
        <v>55</v>
      </c>
    </row>
    <row r="10018" spans="1:14">
      <c r="A10018">
        <v>6</v>
      </c>
      <c r="B10018" t="s">
        <v>55</v>
      </c>
      <c r="C10018" s="13" t="s">
        <v>29135</v>
      </c>
      <c r="D10018" s="13" t="s">
        <v>29136</v>
      </c>
      <c r="E10018" t="s">
        <v>29137</v>
      </c>
      <c r="H10018" s="14">
        <v>0</v>
      </c>
      <c r="I10018" s="14">
        <v>0</v>
      </c>
      <c r="J10018" s="14">
        <v>0</v>
      </c>
      <c r="K10018" s="14">
        <v>0</v>
      </c>
      <c r="L10018" s="14">
        <v>0</v>
      </c>
      <c r="M10018" s="14">
        <v>0</v>
      </c>
      <c r="N10018" t="s">
        <v>55</v>
      </c>
    </row>
    <row r="10019" spans="1:14">
      <c r="A10019">
        <v>6</v>
      </c>
      <c r="B10019" t="s">
        <v>55</v>
      </c>
      <c r="C10019" s="13" t="s">
        <v>29138</v>
      </c>
      <c r="D10019" s="13" t="s">
        <v>29139</v>
      </c>
      <c r="E10019" t="s">
        <v>29140</v>
      </c>
      <c r="H10019" s="14">
        <v>0</v>
      </c>
      <c r="I10019" s="14">
        <v>0</v>
      </c>
      <c r="J10019" s="14">
        <v>0</v>
      </c>
      <c r="K10019" s="14">
        <v>0</v>
      </c>
      <c r="L10019" s="14">
        <v>0</v>
      </c>
      <c r="M10019" s="14">
        <v>0</v>
      </c>
      <c r="N10019" t="s">
        <v>55</v>
      </c>
    </row>
    <row r="10020" spans="1:14">
      <c r="A10020">
        <v>6</v>
      </c>
      <c r="B10020" t="s">
        <v>55</v>
      </c>
      <c r="C10020" s="13" t="s">
        <v>29141</v>
      </c>
      <c r="D10020" s="13" t="s">
        <v>29142</v>
      </c>
      <c r="E10020" t="s">
        <v>29143</v>
      </c>
      <c r="H10020" s="14">
        <v>0</v>
      </c>
      <c r="I10020" s="14">
        <v>0</v>
      </c>
      <c r="J10020" s="14">
        <v>0</v>
      </c>
      <c r="K10020" s="14">
        <v>0</v>
      </c>
      <c r="L10020" s="14">
        <v>0</v>
      </c>
      <c r="M10020" s="14">
        <v>0</v>
      </c>
      <c r="N10020" t="s">
        <v>55</v>
      </c>
    </row>
    <row r="10021" spans="1:14">
      <c r="A10021">
        <v>6</v>
      </c>
      <c r="B10021" t="s">
        <v>55</v>
      </c>
      <c r="C10021" s="13" t="s">
        <v>29144</v>
      </c>
      <c r="D10021" s="13" t="s">
        <v>29145</v>
      </c>
      <c r="E10021" t="s">
        <v>29146</v>
      </c>
      <c r="H10021" s="14">
        <v>0</v>
      </c>
      <c r="I10021" s="14">
        <v>0</v>
      </c>
      <c r="J10021" s="14">
        <v>0</v>
      </c>
      <c r="K10021" s="14">
        <v>0</v>
      </c>
      <c r="L10021" s="14">
        <v>0</v>
      </c>
      <c r="M10021" s="14">
        <v>0</v>
      </c>
      <c r="N10021" t="s">
        <v>55</v>
      </c>
    </row>
    <row r="10022" spans="1:14">
      <c r="A10022">
        <v>6</v>
      </c>
      <c r="B10022" t="s">
        <v>55</v>
      </c>
      <c r="C10022" s="13" t="s">
        <v>29147</v>
      </c>
      <c r="D10022" s="13" t="s">
        <v>29148</v>
      </c>
      <c r="E10022" t="s">
        <v>29149</v>
      </c>
      <c r="H10022" s="14">
        <v>0</v>
      </c>
      <c r="I10022" s="14">
        <v>0</v>
      </c>
      <c r="J10022" s="14">
        <v>0</v>
      </c>
      <c r="K10022" s="14">
        <v>0</v>
      </c>
      <c r="L10022" s="14">
        <v>0</v>
      </c>
      <c r="M10022" s="14">
        <v>0</v>
      </c>
      <c r="N10022" t="s">
        <v>55</v>
      </c>
    </row>
    <row r="10023" spans="1:14">
      <c r="A10023">
        <v>6</v>
      </c>
      <c r="B10023" t="s">
        <v>55</v>
      </c>
      <c r="C10023" s="13" t="s">
        <v>29150</v>
      </c>
      <c r="D10023" s="13" t="s">
        <v>29151</v>
      </c>
      <c r="E10023" t="s">
        <v>29152</v>
      </c>
      <c r="H10023" s="14">
        <v>0</v>
      </c>
      <c r="I10023" s="14">
        <v>0</v>
      </c>
      <c r="J10023" s="14">
        <v>0</v>
      </c>
      <c r="K10023" s="14">
        <v>0</v>
      </c>
      <c r="L10023" s="14">
        <v>0</v>
      </c>
      <c r="M10023" s="14">
        <v>0</v>
      </c>
      <c r="N10023" t="s">
        <v>55</v>
      </c>
    </row>
    <row r="10024" spans="1:14">
      <c r="A10024">
        <v>6</v>
      </c>
      <c r="B10024" t="s">
        <v>55</v>
      </c>
      <c r="C10024" s="13" t="s">
        <v>29153</v>
      </c>
      <c r="D10024" s="13" t="s">
        <v>29154</v>
      </c>
      <c r="E10024" t="s">
        <v>29155</v>
      </c>
      <c r="H10024" s="14">
        <v>0</v>
      </c>
      <c r="I10024" s="14">
        <v>0</v>
      </c>
      <c r="J10024" s="14">
        <v>0</v>
      </c>
      <c r="K10024" s="14">
        <v>0</v>
      </c>
      <c r="L10024" s="14">
        <v>0</v>
      </c>
      <c r="M10024" s="14">
        <v>0</v>
      </c>
      <c r="N10024" t="s">
        <v>55</v>
      </c>
    </row>
    <row r="10025" spans="1:14">
      <c r="A10025">
        <v>6</v>
      </c>
      <c r="B10025" t="s">
        <v>55</v>
      </c>
      <c r="C10025" s="13" t="s">
        <v>29156</v>
      </c>
      <c r="D10025" s="13" t="s">
        <v>29157</v>
      </c>
      <c r="E10025" t="s">
        <v>29158</v>
      </c>
      <c r="H10025" s="14">
        <v>0</v>
      </c>
      <c r="I10025" s="14">
        <v>0</v>
      </c>
      <c r="J10025" s="14">
        <v>0</v>
      </c>
      <c r="K10025" s="14">
        <v>0</v>
      </c>
      <c r="L10025" s="14">
        <v>0</v>
      </c>
      <c r="M10025" s="14">
        <v>0</v>
      </c>
      <c r="N10025" t="s">
        <v>55</v>
      </c>
    </row>
    <row r="10026" spans="1:14">
      <c r="A10026">
        <v>6</v>
      </c>
      <c r="B10026" t="s">
        <v>55</v>
      </c>
      <c r="C10026" s="13" t="s">
        <v>29159</v>
      </c>
      <c r="D10026" s="13" t="s">
        <v>29160</v>
      </c>
      <c r="E10026" t="s">
        <v>29161</v>
      </c>
      <c r="H10026" s="14">
        <v>0</v>
      </c>
      <c r="I10026" s="14">
        <v>0</v>
      </c>
      <c r="J10026" s="14">
        <v>0</v>
      </c>
      <c r="K10026" s="14">
        <v>0</v>
      </c>
      <c r="L10026" s="14">
        <v>0</v>
      </c>
      <c r="M10026" s="14">
        <v>0</v>
      </c>
      <c r="N10026" t="s">
        <v>55</v>
      </c>
    </row>
    <row r="10027" spans="1:14">
      <c r="A10027">
        <v>6</v>
      </c>
      <c r="B10027" t="s">
        <v>55</v>
      </c>
      <c r="C10027" s="13" t="s">
        <v>29162</v>
      </c>
      <c r="D10027" s="13" t="s">
        <v>29163</v>
      </c>
      <c r="E10027" t="s">
        <v>29164</v>
      </c>
      <c r="H10027" s="14">
        <v>0</v>
      </c>
      <c r="I10027" s="14">
        <v>0</v>
      </c>
      <c r="J10027" s="14">
        <v>0</v>
      </c>
      <c r="K10027" s="14">
        <v>0</v>
      </c>
      <c r="L10027" s="14">
        <v>0</v>
      </c>
      <c r="M10027" s="14">
        <v>0</v>
      </c>
      <c r="N10027" t="s">
        <v>55</v>
      </c>
    </row>
    <row r="10028" spans="1:14">
      <c r="A10028">
        <v>6</v>
      </c>
      <c r="B10028" t="s">
        <v>55</v>
      </c>
      <c r="C10028" s="13" t="s">
        <v>29165</v>
      </c>
      <c r="D10028" s="13" t="s">
        <v>29166</v>
      </c>
      <c r="E10028" t="s">
        <v>29167</v>
      </c>
      <c r="H10028" s="14">
        <v>0</v>
      </c>
      <c r="I10028" s="14">
        <v>0</v>
      </c>
      <c r="J10028" s="14">
        <v>0</v>
      </c>
      <c r="K10028" s="14">
        <v>0</v>
      </c>
      <c r="L10028" s="14">
        <v>0</v>
      </c>
      <c r="M10028" s="14">
        <v>0</v>
      </c>
      <c r="N10028" t="s">
        <v>55</v>
      </c>
    </row>
    <row r="10029" spans="1:14">
      <c r="A10029">
        <v>6</v>
      </c>
      <c r="B10029" t="s">
        <v>55</v>
      </c>
      <c r="C10029" s="13" t="s">
        <v>29168</v>
      </c>
      <c r="D10029" s="13" t="s">
        <v>29169</v>
      </c>
      <c r="E10029" t="s">
        <v>29170</v>
      </c>
      <c r="H10029" s="14">
        <v>0</v>
      </c>
      <c r="I10029" s="14">
        <v>0</v>
      </c>
      <c r="J10029" s="14">
        <v>0</v>
      </c>
      <c r="K10029" s="14">
        <v>0</v>
      </c>
      <c r="L10029" s="14">
        <v>0</v>
      </c>
      <c r="M10029" s="14">
        <v>0</v>
      </c>
      <c r="N10029" t="s">
        <v>55</v>
      </c>
    </row>
    <row r="10030" spans="1:14">
      <c r="A10030">
        <v>6</v>
      </c>
      <c r="B10030" t="s">
        <v>55</v>
      </c>
      <c r="C10030" s="13" t="s">
        <v>29171</v>
      </c>
      <c r="D10030" s="13" t="s">
        <v>29172</v>
      </c>
      <c r="E10030" t="s">
        <v>29173</v>
      </c>
      <c r="H10030" s="14">
        <v>35200</v>
      </c>
      <c r="I10030" s="14">
        <v>35200</v>
      </c>
      <c r="J10030" s="14">
        <v>46200</v>
      </c>
      <c r="K10030" s="14">
        <v>46200</v>
      </c>
      <c r="L10030" s="14">
        <v>49280</v>
      </c>
      <c r="M10030" s="14">
        <v>49280</v>
      </c>
      <c r="N10030" t="s">
        <v>55</v>
      </c>
    </row>
    <row r="10031" spans="1:14">
      <c r="A10031">
        <v>6</v>
      </c>
      <c r="B10031" t="s">
        <v>55</v>
      </c>
      <c r="C10031" s="13" t="s">
        <v>29174</v>
      </c>
      <c r="D10031" s="13" t="s">
        <v>29175</v>
      </c>
      <c r="E10031" t="s">
        <v>29176</v>
      </c>
      <c r="H10031" s="14">
        <v>0</v>
      </c>
      <c r="I10031" s="14">
        <v>0</v>
      </c>
      <c r="J10031" s="14">
        <v>0</v>
      </c>
      <c r="K10031" s="14">
        <v>0</v>
      </c>
      <c r="L10031" s="14">
        <v>0</v>
      </c>
      <c r="M10031" s="14">
        <v>0</v>
      </c>
      <c r="N10031" t="s">
        <v>55</v>
      </c>
    </row>
    <row r="10032" spans="1:14">
      <c r="A10032">
        <v>6</v>
      </c>
      <c r="B10032" t="s">
        <v>55</v>
      </c>
      <c r="C10032" s="13" t="s">
        <v>29177</v>
      </c>
      <c r="D10032" s="13" t="s">
        <v>29178</v>
      </c>
      <c r="E10032" t="s">
        <v>29179</v>
      </c>
      <c r="H10032" s="14">
        <v>0</v>
      </c>
      <c r="I10032" s="14">
        <v>0</v>
      </c>
      <c r="J10032" s="14">
        <v>0</v>
      </c>
      <c r="K10032" s="14">
        <v>0</v>
      </c>
      <c r="L10032" s="14">
        <v>0</v>
      </c>
      <c r="M10032" s="14">
        <v>0</v>
      </c>
      <c r="N10032" t="s">
        <v>55</v>
      </c>
    </row>
    <row r="10033" spans="1:14">
      <c r="A10033">
        <v>6</v>
      </c>
      <c r="B10033" t="s">
        <v>55</v>
      </c>
      <c r="C10033" s="13" t="s">
        <v>29180</v>
      </c>
      <c r="D10033" s="13" t="s">
        <v>29181</v>
      </c>
      <c r="E10033" t="s">
        <v>29182</v>
      </c>
      <c r="H10033" s="14">
        <v>0</v>
      </c>
      <c r="I10033" s="14">
        <v>0</v>
      </c>
      <c r="J10033" s="14">
        <v>0</v>
      </c>
      <c r="K10033" s="14">
        <v>0</v>
      </c>
      <c r="L10033" s="14">
        <v>0</v>
      </c>
      <c r="M10033" s="14">
        <v>0</v>
      </c>
      <c r="N10033" t="s">
        <v>55</v>
      </c>
    </row>
    <row r="10034" spans="1:14">
      <c r="A10034">
        <v>6</v>
      </c>
      <c r="B10034" t="s">
        <v>55</v>
      </c>
      <c r="C10034" s="13" t="s">
        <v>29183</v>
      </c>
      <c r="D10034" s="13" t="s">
        <v>29184</v>
      </c>
      <c r="E10034" t="s">
        <v>29185</v>
      </c>
      <c r="H10034" s="14">
        <v>0</v>
      </c>
      <c r="I10034" s="14">
        <v>0</v>
      </c>
      <c r="J10034" s="14">
        <v>0</v>
      </c>
      <c r="K10034" s="14">
        <v>0</v>
      </c>
      <c r="L10034" s="14">
        <v>0</v>
      </c>
      <c r="M10034" s="14">
        <v>0</v>
      </c>
      <c r="N10034" t="s">
        <v>55</v>
      </c>
    </row>
    <row r="10035" spans="1:14">
      <c r="A10035">
        <v>6</v>
      </c>
      <c r="B10035" t="s">
        <v>55</v>
      </c>
      <c r="C10035" s="13" t="s">
        <v>29186</v>
      </c>
      <c r="D10035" s="13" t="s">
        <v>29187</v>
      </c>
      <c r="E10035" t="s">
        <v>29188</v>
      </c>
      <c r="H10035" s="14">
        <v>0</v>
      </c>
      <c r="I10035" s="14">
        <v>0</v>
      </c>
      <c r="J10035" s="14">
        <v>0</v>
      </c>
      <c r="K10035" s="14">
        <v>0</v>
      </c>
      <c r="L10035" s="14">
        <v>0</v>
      </c>
      <c r="M10035" s="14">
        <v>0</v>
      </c>
      <c r="N10035" t="s">
        <v>55</v>
      </c>
    </row>
    <row r="10036" spans="1:14">
      <c r="A10036">
        <v>6</v>
      </c>
      <c r="B10036" t="s">
        <v>55</v>
      </c>
      <c r="C10036" s="13" t="s">
        <v>29189</v>
      </c>
      <c r="D10036" s="13" t="s">
        <v>29190</v>
      </c>
      <c r="E10036" t="s">
        <v>29191</v>
      </c>
      <c r="H10036" s="14">
        <v>0</v>
      </c>
      <c r="I10036" s="14">
        <v>0</v>
      </c>
      <c r="J10036" s="14">
        <v>0</v>
      </c>
      <c r="K10036" s="14">
        <v>0</v>
      </c>
      <c r="L10036" s="14">
        <v>0</v>
      </c>
      <c r="M10036" s="14">
        <v>0</v>
      </c>
      <c r="N10036" t="s">
        <v>55</v>
      </c>
    </row>
    <row r="10037" spans="1:14">
      <c r="A10037">
        <v>6</v>
      </c>
      <c r="B10037" t="s">
        <v>55</v>
      </c>
      <c r="C10037" s="13" t="s">
        <v>29192</v>
      </c>
      <c r="D10037" s="13" t="s">
        <v>29193</v>
      </c>
      <c r="E10037" t="s">
        <v>29194</v>
      </c>
      <c r="H10037" s="14">
        <v>0</v>
      </c>
      <c r="I10037" s="14">
        <v>0</v>
      </c>
      <c r="J10037" s="14">
        <v>0</v>
      </c>
      <c r="K10037" s="14">
        <v>0</v>
      </c>
      <c r="L10037" s="14">
        <v>0</v>
      </c>
      <c r="M10037" s="14">
        <v>0</v>
      </c>
      <c r="N10037" t="s">
        <v>55</v>
      </c>
    </row>
    <row r="10038" spans="1:14">
      <c r="A10038">
        <v>6</v>
      </c>
      <c r="B10038" t="s">
        <v>55</v>
      </c>
      <c r="C10038" s="13" t="s">
        <v>29195</v>
      </c>
      <c r="D10038" s="13" t="s">
        <v>29196</v>
      </c>
      <c r="E10038" t="s">
        <v>29197</v>
      </c>
      <c r="H10038" s="14">
        <v>0</v>
      </c>
      <c r="I10038" s="14">
        <v>0</v>
      </c>
      <c r="J10038" s="14">
        <v>0</v>
      </c>
      <c r="K10038" s="14">
        <v>0</v>
      </c>
      <c r="L10038" s="14">
        <v>0</v>
      </c>
      <c r="M10038" s="14">
        <v>0</v>
      </c>
      <c r="N10038" t="s">
        <v>55</v>
      </c>
    </row>
    <row r="10039" spans="1:14">
      <c r="A10039">
        <v>6</v>
      </c>
      <c r="B10039" t="s">
        <v>55</v>
      </c>
      <c r="C10039" s="13" t="s">
        <v>29198</v>
      </c>
      <c r="D10039" s="13" t="s">
        <v>29199</v>
      </c>
      <c r="E10039" t="s">
        <v>29200</v>
      </c>
      <c r="H10039" s="14">
        <v>1960</v>
      </c>
      <c r="I10039" s="14">
        <v>2200</v>
      </c>
      <c r="J10039" s="14">
        <v>2548</v>
      </c>
      <c r="K10039" s="14">
        <v>2860</v>
      </c>
      <c r="L10039" s="14">
        <v>2744</v>
      </c>
      <c r="M10039" s="14">
        <v>3080</v>
      </c>
      <c r="N10039" t="s">
        <v>55</v>
      </c>
    </row>
    <row r="10040" spans="1:14">
      <c r="A10040">
        <v>6</v>
      </c>
      <c r="B10040" t="s">
        <v>55</v>
      </c>
      <c r="C10040" s="13" t="s">
        <v>29201</v>
      </c>
      <c r="D10040" s="13" t="s">
        <v>28490</v>
      </c>
      <c r="E10040" t="s">
        <v>29202</v>
      </c>
      <c r="H10040" s="14">
        <v>0</v>
      </c>
      <c r="I10040" s="14">
        <v>0</v>
      </c>
      <c r="J10040" s="14">
        <v>0</v>
      </c>
      <c r="K10040" s="14">
        <v>0</v>
      </c>
      <c r="L10040" s="14">
        <v>0</v>
      </c>
      <c r="M10040" s="14">
        <v>0</v>
      </c>
      <c r="N10040" t="s">
        <v>55</v>
      </c>
    </row>
    <row r="10041" spans="1:14">
      <c r="A10041">
        <v>6</v>
      </c>
      <c r="B10041" t="s">
        <v>55</v>
      </c>
      <c r="C10041" s="13" t="s">
        <v>29203</v>
      </c>
      <c r="D10041" s="13" t="s">
        <v>29204</v>
      </c>
      <c r="E10041" t="s">
        <v>29205</v>
      </c>
      <c r="H10041" s="14">
        <v>0</v>
      </c>
      <c r="I10041" s="14">
        <v>0</v>
      </c>
      <c r="J10041" s="14">
        <v>0</v>
      </c>
      <c r="K10041" s="14">
        <v>0</v>
      </c>
      <c r="L10041" s="14">
        <v>0</v>
      </c>
      <c r="M10041" s="14">
        <v>0</v>
      </c>
      <c r="N10041" t="s">
        <v>55</v>
      </c>
    </row>
    <row r="10042" spans="1:14">
      <c r="A10042">
        <v>6</v>
      </c>
      <c r="B10042" t="s">
        <v>55</v>
      </c>
      <c r="C10042" s="13" t="s">
        <v>29206</v>
      </c>
      <c r="D10042" s="13" t="s">
        <v>29207</v>
      </c>
      <c r="E10042" t="s">
        <v>29208</v>
      </c>
      <c r="H10042" s="14">
        <v>0</v>
      </c>
      <c r="I10042" s="14">
        <v>0</v>
      </c>
      <c r="J10042" s="14">
        <v>0</v>
      </c>
      <c r="K10042" s="14">
        <v>0</v>
      </c>
      <c r="L10042" s="14">
        <v>0</v>
      </c>
      <c r="M10042" s="14">
        <v>0</v>
      </c>
      <c r="N10042" t="s">
        <v>55</v>
      </c>
    </row>
    <row r="10043" spans="1:14">
      <c r="A10043">
        <v>6</v>
      </c>
      <c r="B10043" t="s">
        <v>55</v>
      </c>
      <c r="C10043" s="13" t="s">
        <v>29209</v>
      </c>
      <c r="D10043" s="13" t="s">
        <v>29210</v>
      </c>
      <c r="E10043" t="s">
        <v>29211</v>
      </c>
      <c r="H10043" s="14">
        <v>0</v>
      </c>
      <c r="I10043" s="14">
        <v>0</v>
      </c>
      <c r="J10043" s="14">
        <v>0</v>
      </c>
      <c r="K10043" s="14">
        <v>0</v>
      </c>
      <c r="L10043" s="14">
        <v>0</v>
      </c>
      <c r="M10043" s="14">
        <v>0</v>
      </c>
      <c r="N10043" t="s">
        <v>55</v>
      </c>
    </row>
    <row r="10044" spans="1:14">
      <c r="A10044">
        <v>6</v>
      </c>
      <c r="B10044" t="s">
        <v>55</v>
      </c>
      <c r="C10044" s="13" t="s">
        <v>29212</v>
      </c>
      <c r="D10044" s="13" t="s">
        <v>29213</v>
      </c>
      <c r="E10044" t="s">
        <v>29214</v>
      </c>
      <c r="H10044" s="14">
        <v>0</v>
      </c>
      <c r="I10044" s="14">
        <v>0</v>
      </c>
      <c r="J10044" s="14">
        <v>0</v>
      </c>
      <c r="K10044" s="14">
        <v>0</v>
      </c>
      <c r="L10044" s="14">
        <v>0</v>
      </c>
      <c r="M10044" s="14">
        <v>0</v>
      </c>
      <c r="N10044" t="s">
        <v>55</v>
      </c>
    </row>
    <row r="10045" spans="1:14">
      <c r="A10045">
        <v>6</v>
      </c>
      <c r="B10045" t="s">
        <v>55</v>
      </c>
      <c r="C10045" s="13" t="s">
        <v>29215</v>
      </c>
      <c r="D10045" s="13" t="s">
        <v>29216</v>
      </c>
      <c r="E10045" t="s">
        <v>29217</v>
      </c>
      <c r="H10045" s="14">
        <v>0</v>
      </c>
      <c r="I10045" s="14">
        <v>0</v>
      </c>
      <c r="J10045" s="14">
        <v>0</v>
      </c>
      <c r="K10045" s="14">
        <v>0</v>
      </c>
      <c r="L10045" s="14">
        <v>0</v>
      </c>
      <c r="M10045" s="14">
        <v>0</v>
      </c>
      <c r="N10045" t="s">
        <v>55</v>
      </c>
    </row>
    <row r="10046" spans="1:14">
      <c r="A10046">
        <v>6</v>
      </c>
      <c r="B10046" t="s">
        <v>55</v>
      </c>
      <c r="C10046" s="13" t="s">
        <v>29218</v>
      </c>
      <c r="D10046" s="13" t="s">
        <v>29219</v>
      </c>
      <c r="E10046" t="s">
        <v>29220</v>
      </c>
      <c r="H10046" s="14">
        <v>0</v>
      </c>
      <c r="I10046" s="14">
        <v>0</v>
      </c>
      <c r="J10046" s="14">
        <v>0</v>
      </c>
      <c r="K10046" s="14">
        <v>0</v>
      </c>
      <c r="L10046" s="14">
        <v>0</v>
      </c>
      <c r="M10046" s="14">
        <v>0</v>
      </c>
      <c r="N10046" t="s">
        <v>55</v>
      </c>
    </row>
    <row r="10047" spans="1:14">
      <c r="A10047">
        <v>6</v>
      </c>
      <c r="B10047" t="s">
        <v>55</v>
      </c>
      <c r="C10047" s="13" t="s">
        <v>29221</v>
      </c>
      <c r="D10047" s="13" t="s">
        <v>29222</v>
      </c>
      <c r="E10047" t="s">
        <v>29223</v>
      </c>
      <c r="H10047" s="14">
        <v>0</v>
      </c>
      <c r="I10047" s="14">
        <v>0</v>
      </c>
      <c r="J10047" s="14">
        <v>0</v>
      </c>
      <c r="K10047" s="14">
        <v>0</v>
      </c>
      <c r="L10047" s="14">
        <v>0</v>
      </c>
      <c r="M10047" s="14">
        <v>0</v>
      </c>
      <c r="N10047" t="s">
        <v>55</v>
      </c>
    </row>
    <row r="10048" spans="1:14">
      <c r="A10048">
        <v>6</v>
      </c>
      <c r="B10048" t="s">
        <v>55</v>
      </c>
      <c r="C10048" s="13" t="s">
        <v>29224</v>
      </c>
      <c r="D10048" s="13" t="s">
        <v>29225</v>
      </c>
      <c r="E10048" t="s">
        <v>29226</v>
      </c>
      <c r="H10048" s="14">
        <v>0</v>
      </c>
      <c r="I10048" s="14">
        <v>0</v>
      </c>
      <c r="J10048" s="14">
        <v>0</v>
      </c>
      <c r="K10048" s="14">
        <v>0</v>
      </c>
      <c r="L10048" s="14">
        <v>0</v>
      </c>
      <c r="M10048" s="14">
        <v>0</v>
      </c>
      <c r="N10048" t="s">
        <v>55</v>
      </c>
    </row>
    <row r="10049" spans="1:14">
      <c r="A10049">
        <v>6</v>
      </c>
      <c r="B10049" t="s">
        <v>55</v>
      </c>
      <c r="C10049" s="13" t="s">
        <v>29227</v>
      </c>
      <c r="D10049" s="13" t="s">
        <v>29228</v>
      </c>
      <c r="E10049" t="s">
        <v>29229</v>
      </c>
      <c r="H10049" s="14">
        <v>0</v>
      </c>
      <c r="I10049" s="14">
        <v>0</v>
      </c>
      <c r="J10049" s="14">
        <v>0</v>
      </c>
      <c r="K10049" s="14">
        <v>0</v>
      </c>
      <c r="L10049" s="14">
        <v>0</v>
      </c>
      <c r="M10049" s="14">
        <v>0</v>
      </c>
      <c r="N10049" t="s">
        <v>55</v>
      </c>
    </row>
    <row r="10050" spans="1:14">
      <c r="A10050">
        <v>6</v>
      </c>
      <c r="B10050" t="s">
        <v>55</v>
      </c>
      <c r="C10050" s="13" t="s">
        <v>29230</v>
      </c>
      <c r="D10050" s="13" t="s">
        <v>29231</v>
      </c>
      <c r="E10050" t="s">
        <v>29232</v>
      </c>
      <c r="H10050" s="14">
        <v>0</v>
      </c>
      <c r="I10050" s="14">
        <v>0</v>
      </c>
      <c r="J10050" s="14">
        <v>0</v>
      </c>
      <c r="K10050" s="14">
        <v>0</v>
      </c>
      <c r="L10050" s="14">
        <v>0</v>
      </c>
      <c r="M10050" s="14">
        <v>0</v>
      </c>
      <c r="N10050" t="s">
        <v>55</v>
      </c>
    </row>
    <row r="10051" spans="1:14">
      <c r="A10051">
        <v>6</v>
      </c>
      <c r="B10051" t="s">
        <v>55</v>
      </c>
      <c r="C10051" s="13" t="s">
        <v>29233</v>
      </c>
      <c r="D10051" s="13" t="s">
        <v>29234</v>
      </c>
      <c r="E10051" t="s">
        <v>29235</v>
      </c>
      <c r="H10051" s="14">
        <v>0</v>
      </c>
      <c r="I10051" s="14">
        <v>0</v>
      </c>
      <c r="J10051" s="14">
        <v>0</v>
      </c>
      <c r="K10051" s="14">
        <v>0</v>
      </c>
      <c r="L10051" s="14">
        <v>0</v>
      </c>
      <c r="M10051" s="14">
        <v>0</v>
      </c>
      <c r="N10051" t="s">
        <v>55</v>
      </c>
    </row>
    <row r="10052" spans="1:14">
      <c r="A10052">
        <v>6</v>
      </c>
      <c r="B10052" t="s">
        <v>55</v>
      </c>
      <c r="C10052" s="13" t="s">
        <v>29236</v>
      </c>
      <c r="D10052" s="13" t="s">
        <v>29237</v>
      </c>
      <c r="E10052" t="s">
        <v>29238</v>
      </c>
      <c r="H10052" s="14">
        <v>0</v>
      </c>
      <c r="I10052" s="14">
        <v>0</v>
      </c>
      <c r="J10052" s="14">
        <v>0</v>
      </c>
      <c r="K10052" s="14">
        <v>0</v>
      </c>
      <c r="L10052" s="14">
        <v>0</v>
      </c>
      <c r="M10052" s="14">
        <v>0</v>
      </c>
      <c r="N10052" t="s">
        <v>55</v>
      </c>
    </row>
    <row r="10053" spans="1:14">
      <c r="A10053">
        <v>6</v>
      </c>
      <c r="B10053" t="s">
        <v>55</v>
      </c>
      <c r="C10053" s="13" t="s">
        <v>29239</v>
      </c>
      <c r="D10053" s="13" t="s">
        <v>29240</v>
      </c>
      <c r="E10053" t="s">
        <v>29241</v>
      </c>
      <c r="H10053" s="14">
        <v>0</v>
      </c>
      <c r="I10053" s="14">
        <v>0</v>
      </c>
      <c r="J10053" s="14">
        <v>0</v>
      </c>
      <c r="K10053" s="14">
        <v>0</v>
      </c>
      <c r="L10053" s="14">
        <v>0</v>
      </c>
      <c r="M10053" s="14">
        <v>0</v>
      </c>
      <c r="N10053" t="s">
        <v>55</v>
      </c>
    </row>
    <row r="10054" spans="1:14">
      <c r="A10054">
        <v>6</v>
      </c>
      <c r="B10054" t="s">
        <v>55</v>
      </c>
      <c r="C10054" s="13" t="s">
        <v>29242</v>
      </c>
      <c r="D10054" s="13" t="s">
        <v>29243</v>
      </c>
      <c r="E10054" t="s">
        <v>29244</v>
      </c>
      <c r="H10054" s="14">
        <v>0</v>
      </c>
      <c r="I10054" s="14">
        <v>0</v>
      </c>
      <c r="J10054" s="14">
        <v>0</v>
      </c>
      <c r="K10054" s="14">
        <v>0</v>
      </c>
      <c r="L10054" s="14">
        <v>0</v>
      </c>
      <c r="M10054" s="14">
        <v>0</v>
      </c>
      <c r="N10054" t="s">
        <v>55</v>
      </c>
    </row>
    <row r="10055" spans="1:14">
      <c r="A10055">
        <v>6</v>
      </c>
      <c r="B10055" t="s">
        <v>55</v>
      </c>
      <c r="C10055" s="13" t="s">
        <v>29245</v>
      </c>
      <c r="D10055" s="13" t="s">
        <v>29246</v>
      </c>
      <c r="E10055" t="s">
        <v>29247</v>
      </c>
      <c r="H10055" s="14">
        <v>0</v>
      </c>
      <c r="I10055" s="14">
        <v>0</v>
      </c>
      <c r="J10055" s="14">
        <v>0</v>
      </c>
      <c r="K10055" s="14">
        <v>0</v>
      </c>
      <c r="L10055" s="14">
        <v>0</v>
      </c>
      <c r="M10055" s="14">
        <v>0</v>
      </c>
      <c r="N10055" t="s">
        <v>55</v>
      </c>
    </row>
    <row r="10056" spans="1:14">
      <c r="A10056">
        <v>6</v>
      </c>
      <c r="B10056" t="s">
        <v>55</v>
      </c>
      <c r="C10056" s="13" t="s">
        <v>29248</v>
      </c>
      <c r="D10056" s="13" t="s">
        <v>29249</v>
      </c>
      <c r="E10056" t="s">
        <v>29250</v>
      </c>
      <c r="H10056" s="14">
        <v>0</v>
      </c>
      <c r="I10056" s="14">
        <v>0</v>
      </c>
      <c r="J10056" s="14">
        <v>0</v>
      </c>
      <c r="K10056" s="14">
        <v>0</v>
      </c>
      <c r="L10056" s="14">
        <v>0</v>
      </c>
      <c r="M10056" s="14">
        <v>0</v>
      </c>
      <c r="N10056" t="s">
        <v>55</v>
      </c>
    </row>
    <row r="10057" spans="1:14">
      <c r="A10057">
        <v>6</v>
      </c>
      <c r="B10057" t="s">
        <v>55</v>
      </c>
      <c r="C10057" s="13" t="s">
        <v>29251</v>
      </c>
      <c r="D10057" s="13" t="s">
        <v>29252</v>
      </c>
      <c r="E10057" t="s">
        <v>29253</v>
      </c>
      <c r="H10057" s="14">
        <v>0</v>
      </c>
      <c r="I10057" s="14">
        <v>0</v>
      </c>
      <c r="J10057" s="14">
        <v>0</v>
      </c>
      <c r="K10057" s="14">
        <v>0</v>
      </c>
      <c r="L10057" s="14">
        <v>0</v>
      </c>
      <c r="M10057" s="14">
        <v>0</v>
      </c>
      <c r="N10057" t="s">
        <v>55</v>
      </c>
    </row>
    <row r="10058" spans="1:14">
      <c r="A10058">
        <v>6</v>
      </c>
      <c r="B10058" t="s">
        <v>55</v>
      </c>
      <c r="C10058" s="13" t="s">
        <v>29254</v>
      </c>
      <c r="D10058" s="13" t="s">
        <v>29255</v>
      </c>
      <c r="E10058" t="s">
        <v>29256</v>
      </c>
      <c r="H10058" s="14">
        <v>0</v>
      </c>
      <c r="I10058" s="14">
        <v>0</v>
      </c>
      <c r="J10058" s="14">
        <v>0</v>
      </c>
      <c r="K10058" s="14">
        <v>0</v>
      </c>
      <c r="L10058" s="14">
        <v>0</v>
      </c>
      <c r="M10058" s="14">
        <v>0</v>
      </c>
      <c r="N10058" t="s">
        <v>55</v>
      </c>
    </row>
    <row r="10059" spans="1:14">
      <c r="A10059">
        <v>6</v>
      </c>
      <c r="B10059" t="s">
        <v>55</v>
      </c>
      <c r="C10059" s="13" t="s">
        <v>29257</v>
      </c>
      <c r="D10059" s="13" t="s">
        <v>29258</v>
      </c>
      <c r="E10059" t="s">
        <v>29259</v>
      </c>
      <c r="H10059" s="14">
        <v>0</v>
      </c>
      <c r="I10059" s="14">
        <v>0</v>
      </c>
      <c r="J10059" s="14">
        <v>0</v>
      </c>
      <c r="K10059" s="14">
        <v>0</v>
      </c>
      <c r="L10059" s="14">
        <v>0</v>
      </c>
      <c r="M10059" s="14">
        <v>0</v>
      </c>
      <c r="N10059" t="s">
        <v>55</v>
      </c>
    </row>
    <row r="10060" spans="1:14">
      <c r="A10060">
        <v>6</v>
      </c>
      <c r="B10060" t="s">
        <v>55</v>
      </c>
      <c r="C10060" s="13" t="s">
        <v>29260</v>
      </c>
      <c r="D10060" s="13" t="s">
        <v>29261</v>
      </c>
      <c r="E10060" t="s">
        <v>29262</v>
      </c>
      <c r="H10060" s="14">
        <v>0</v>
      </c>
      <c r="I10060" s="14">
        <v>0</v>
      </c>
      <c r="J10060" s="14">
        <v>0</v>
      </c>
      <c r="K10060" s="14">
        <v>0</v>
      </c>
      <c r="L10060" s="14">
        <v>0</v>
      </c>
      <c r="M10060" s="14">
        <v>0</v>
      </c>
      <c r="N10060" t="s">
        <v>55</v>
      </c>
    </row>
    <row r="10061" spans="1:14">
      <c r="A10061">
        <v>6</v>
      </c>
      <c r="B10061" t="s">
        <v>55</v>
      </c>
      <c r="C10061" s="13" t="s">
        <v>29263</v>
      </c>
      <c r="D10061" s="13" t="s">
        <v>29264</v>
      </c>
      <c r="E10061" t="s">
        <v>29265</v>
      </c>
      <c r="H10061" s="14">
        <v>0</v>
      </c>
      <c r="I10061" s="14">
        <v>0</v>
      </c>
      <c r="J10061" s="14">
        <v>0</v>
      </c>
      <c r="K10061" s="14">
        <v>0</v>
      </c>
      <c r="L10061" s="14">
        <v>0</v>
      </c>
      <c r="M10061" s="14">
        <v>0</v>
      </c>
      <c r="N10061" t="s">
        <v>55</v>
      </c>
    </row>
    <row r="10062" spans="1:14">
      <c r="A10062">
        <v>6</v>
      </c>
      <c r="B10062" t="s">
        <v>55</v>
      </c>
      <c r="C10062" s="13" t="s">
        <v>29266</v>
      </c>
      <c r="D10062" s="13" t="s">
        <v>29267</v>
      </c>
      <c r="E10062" t="s">
        <v>29268</v>
      </c>
      <c r="H10062" s="14">
        <v>0</v>
      </c>
      <c r="I10062" s="14">
        <v>0</v>
      </c>
      <c r="J10062" s="14">
        <v>0</v>
      </c>
      <c r="K10062" s="14">
        <v>0</v>
      </c>
      <c r="L10062" s="14">
        <v>0</v>
      </c>
      <c r="M10062" s="14">
        <v>0</v>
      </c>
      <c r="N10062" t="s">
        <v>55</v>
      </c>
    </row>
    <row r="10063" spans="1:14">
      <c r="A10063">
        <v>6</v>
      </c>
      <c r="B10063" t="s">
        <v>55</v>
      </c>
      <c r="C10063" s="13" t="s">
        <v>29269</v>
      </c>
      <c r="D10063" s="13" t="s">
        <v>29270</v>
      </c>
      <c r="E10063" t="s">
        <v>29271</v>
      </c>
      <c r="H10063" s="14">
        <v>110</v>
      </c>
      <c r="I10063" s="14">
        <v>120</v>
      </c>
      <c r="J10063" s="14">
        <v>143</v>
      </c>
      <c r="K10063" s="14">
        <v>156</v>
      </c>
      <c r="L10063" s="14">
        <v>154</v>
      </c>
      <c r="M10063" s="14">
        <v>168</v>
      </c>
      <c r="N10063" t="s">
        <v>55</v>
      </c>
    </row>
    <row r="10064" spans="1:14">
      <c r="A10064">
        <v>6</v>
      </c>
      <c r="B10064" t="s">
        <v>55</v>
      </c>
      <c r="C10064" s="13" t="s">
        <v>29272</v>
      </c>
      <c r="D10064" s="13" t="s">
        <v>29273</v>
      </c>
      <c r="E10064" t="s">
        <v>29274</v>
      </c>
      <c r="H10064" s="14">
        <v>0</v>
      </c>
      <c r="I10064" s="14">
        <v>0</v>
      </c>
      <c r="J10064" s="14">
        <v>0</v>
      </c>
      <c r="K10064" s="14">
        <v>0</v>
      </c>
      <c r="L10064" s="14">
        <v>0</v>
      </c>
      <c r="M10064" s="14">
        <v>0</v>
      </c>
      <c r="N10064" t="s">
        <v>55</v>
      </c>
    </row>
    <row r="10065" spans="1:14">
      <c r="A10065">
        <v>6</v>
      </c>
      <c r="B10065" t="s">
        <v>55</v>
      </c>
      <c r="C10065" s="13" t="s">
        <v>29275</v>
      </c>
      <c r="D10065" s="13" t="s">
        <v>29276</v>
      </c>
      <c r="E10065" t="s">
        <v>29277</v>
      </c>
      <c r="H10065" s="14">
        <v>0</v>
      </c>
      <c r="I10065" s="14">
        <v>0</v>
      </c>
      <c r="J10065" s="14">
        <v>0</v>
      </c>
      <c r="K10065" s="14">
        <v>0</v>
      </c>
      <c r="L10065" s="14">
        <v>0</v>
      </c>
      <c r="M10065" s="14">
        <v>0</v>
      </c>
      <c r="N10065" t="s">
        <v>55</v>
      </c>
    </row>
    <row r="10066" spans="1:14">
      <c r="A10066">
        <v>6</v>
      </c>
      <c r="B10066" t="s">
        <v>55</v>
      </c>
      <c r="C10066" s="13" t="s">
        <v>29278</v>
      </c>
      <c r="D10066" s="13" t="s">
        <v>29279</v>
      </c>
      <c r="E10066" t="s">
        <v>29280</v>
      </c>
      <c r="H10066" s="14">
        <v>0</v>
      </c>
      <c r="I10066" s="14">
        <v>0</v>
      </c>
      <c r="J10066" s="14">
        <v>0</v>
      </c>
      <c r="K10066" s="14">
        <v>0</v>
      </c>
      <c r="L10066" s="14">
        <v>0</v>
      </c>
      <c r="M10066" s="14">
        <v>0</v>
      </c>
      <c r="N10066" t="s">
        <v>55</v>
      </c>
    </row>
    <row r="10067" spans="1:14">
      <c r="A10067">
        <v>6</v>
      </c>
      <c r="B10067" t="s">
        <v>55</v>
      </c>
      <c r="C10067" s="13" t="s">
        <v>29281</v>
      </c>
      <c r="D10067" s="13" t="s">
        <v>29282</v>
      </c>
      <c r="E10067" t="s">
        <v>29283</v>
      </c>
      <c r="H10067" s="14">
        <v>0</v>
      </c>
      <c r="I10067" s="14">
        <v>0</v>
      </c>
      <c r="J10067" s="14">
        <v>0</v>
      </c>
      <c r="K10067" s="14">
        <v>0</v>
      </c>
      <c r="L10067" s="14">
        <v>0</v>
      </c>
      <c r="M10067" s="14">
        <v>0</v>
      </c>
      <c r="N10067" t="s">
        <v>55</v>
      </c>
    </row>
    <row r="10068" spans="1:14">
      <c r="A10068">
        <v>6</v>
      </c>
      <c r="B10068" t="s">
        <v>55</v>
      </c>
      <c r="C10068" s="13" t="s">
        <v>29284</v>
      </c>
      <c r="D10068" s="13" t="s">
        <v>29285</v>
      </c>
      <c r="E10068" t="s">
        <v>29286</v>
      </c>
      <c r="H10068" s="14">
        <v>0</v>
      </c>
      <c r="I10068" s="14">
        <v>0</v>
      </c>
      <c r="J10068" s="14">
        <v>0</v>
      </c>
      <c r="K10068" s="14">
        <v>0</v>
      </c>
      <c r="L10068" s="14">
        <v>0</v>
      </c>
      <c r="M10068" s="14">
        <v>0</v>
      </c>
      <c r="N10068" t="s">
        <v>55</v>
      </c>
    </row>
    <row r="10069" spans="1:14">
      <c r="A10069">
        <v>6</v>
      </c>
      <c r="B10069" t="s">
        <v>55</v>
      </c>
      <c r="C10069" s="13" t="s">
        <v>29287</v>
      </c>
      <c r="D10069" s="13" t="s">
        <v>29288</v>
      </c>
      <c r="E10069" t="s">
        <v>29289</v>
      </c>
      <c r="H10069" s="14">
        <v>0</v>
      </c>
      <c r="I10069" s="14">
        <v>0</v>
      </c>
      <c r="J10069" s="14">
        <v>0</v>
      </c>
      <c r="K10069" s="14">
        <v>0</v>
      </c>
      <c r="L10069" s="14">
        <v>0</v>
      </c>
      <c r="M10069" s="14">
        <v>0</v>
      </c>
      <c r="N10069" t="s">
        <v>55</v>
      </c>
    </row>
    <row r="10070" spans="1:14">
      <c r="A10070">
        <v>6</v>
      </c>
      <c r="B10070" t="s">
        <v>55</v>
      </c>
      <c r="C10070" s="13" t="s">
        <v>29290</v>
      </c>
      <c r="D10070" s="13" t="s">
        <v>29291</v>
      </c>
      <c r="E10070" t="s">
        <v>29292</v>
      </c>
      <c r="H10070" s="14">
        <v>0</v>
      </c>
      <c r="I10070" s="14">
        <v>0</v>
      </c>
      <c r="J10070" s="14">
        <v>0</v>
      </c>
      <c r="K10070" s="14">
        <v>0</v>
      </c>
      <c r="L10070" s="14">
        <v>0</v>
      </c>
      <c r="M10070" s="14">
        <v>0</v>
      </c>
      <c r="N10070" t="s">
        <v>55</v>
      </c>
    </row>
    <row r="10071" spans="1:14">
      <c r="A10071">
        <v>6</v>
      </c>
      <c r="B10071" t="s">
        <v>55</v>
      </c>
      <c r="C10071" s="13" t="s">
        <v>29293</v>
      </c>
      <c r="D10071" s="13" t="s">
        <v>29294</v>
      </c>
      <c r="E10071" t="s">
        <v>29295</v>
      </c>
      <c r="H10071" s="14">
        <v>0</v>
      </c>
      <c r="I10071" s="14">
        <v>0</v>
      </c>
      <c r="J10071" s="14">
        <v>0</v>
      </c>
      <c r="K10071" s="14">
        <v>0</v>
      </c>
      <c r="L10071" s="14">
        <v>0</v>
      </c>
      <c r="M10071" s="14">
        <v>0</v>
      </c>
      <c r="N10071" t="s">
        <v>55</v>
      </c>
    </row>
    <row r="10072" spans="1:14">
      <c r="A10072">
        <v>6</v>
      </c>
      <c r="B10072" t="s">
        <v>55</v>
      </c>
      <c r="C10072" s="13" t="s">
        <v>29296</v>
      </c>
      <c r="D10072" s="13" t="s">
        <v>29297</v>
      </c>
      <c r="E10072" t="s">
        <v>29298</v>
      </c>
      <c r="H10072" s="14">
        <v>0</v>
      </c>
      <c r="I10072" s="14">
        <v>0</v>
      </c>
      <c r="J10072" s="14">
        <v>0</v>
      </c>
      <c r="K10072" s="14">
        <v>0</v>
      </c>
      <c r="L10072" s="14">
        <v>0</v>
      </c>
      <c r="M10072" s="14">
        <v>0</v>
      </c>
      <c r="N10072" t="s">
        <v>55</v>
      </c>
    </row>
    <row r="10073" spans="1:14">
      <c r="A10073">
        <v>6</v>
      </c>
      <c r="B10073" t="s">
        <v>55</v>
      </c>
      <c r="C10073" s="13" t="s">
        <v>29299</v>
      </c>
      <c r="D10073" s="13" t="s">
        <v>29300</v>
      </c>
      <c r="E10073" t="s">
        <v>29301</v>
      </c>
      <c r="H10073" s="14">
        <v>0</v>
      </c>
      <c r="I10073" s="14">
        <v>0</v>
      </c>
      <c r="J10073" s="14">
        <v>0</v>
      </c>
      <c r="K10073" s="14">
        <v>0</v>
      </c>
      <c r="L10073" s="14">
        <v>0</v>
      </c>
      <c r="M10073" s="14">
        <v>0</v>
      </c>
      <c r="N10073" t="s">
        <v>55</v>
      </c>
    </row>
    <row r="10074" spans="1:14">
      <c r="A10074">
        <v>6</v>
      </c>
      <c r="B10074" t="s">
        <v>55</v>
      </c>
      <c r="C10074" s="13" t="s">
        <v>29302</v>
      </c>
      <c r="D10074" s="13" t="s">
        <v>29303</v>
      </c>
      <c r="E10074" t="s">
        <v>29304</v>
      </c>
      <c r="H10074" s="14">
        <v>0</v>
      </c>
      <c r="I10074" s="14">
        <v>0</v>
      </c>
      <c r="J10074" s="14">
        <v>0</v>
      </c>
      <c r="K10074" s="14">
        <v>0</v>
      </c>
      <c r="L10074" s="14">
        <v>0</v>
      </c>
      <c r="M10074" s="14">
        <v>0</v>
      </c>
      <c r="N10074" t="s">
        <v>55</v>
      </c>
    </row>
    <row r="10075" spans="1:14">
      <c r="A10075">
        <v>6</v>
      </c>
      <c r="B10075" t="s">
        <v>55</v>
      </c>
      <c r="C10075" s="13" t="s">
        <v>29305</v>
      </c>
      <c r="D10075" s="13" t="s">
        <v>29306</v>
      </c>
      <c r="E10075" t="s">
        <v>29307</v>
      </c>
      <c r="H10075" s="14">
        <v>0</v>
      </c>
      <c r="I10075" s="14">
        <v>0</v>
      </c>
      <c r="J10075" s="14">
        <v>0</v>
      </c>
      <c r="K10075" s="14">
        <v>0</v>
      </c>
      <c r="L10075" s="14">
        <v>0</v>
      </c>
      <c r="M10075" s="14">
        <v>0</v>
      </c>
      <c r="N10075" t="s">
        <v>55</v>
      </c>
    </row>
    <row r="10076" spans="1:14">
      <c r="A10076">
        <v>6</v>
      </c>
      <c r="B10076" t="s">
        <v>55</v>
      </c>
      <c r="C10076" s="13" t="s">
        <v>29308</v>
      </c>
      <c r="D10076" s="13" t="s">
        <v>29309</v>
      </c>
      <c r="E10076" t="s">
        <v>29310</v>
      </c>
      <c r="H10076" s="14">
        <v>0</v>
      </c>
      <c r="I10076" s="14">
        <v>0</v>
      </c>
      <c r="J10076" s="14">
        <v>0</v>
      </c>
      <c r="K10076" s="14">
        <v>0</v>
      </c>
      <c r="L10076" s="14">
        <v>0</v>
      </c>
      <c r="M10076" s="14">
        <v>0</v>
      </c>
      <c r="N10076" t="s">
        <v>55</v>
      </c>
    </row>
    <row r="10077" spans="1:14">
      <c r="A10077">
        <v>6</v>
      </c>
      <c r="B10077" t="s">
        <v>55</v>
      </c>
      <c r="C10077" s="13" t="s">
        <v>29311</v>
      </c>
      <c r="D10077" s="13" t="s">
        <v>29312</v>
      </c>
      <c r="E10077" t="s">
        <v>29313</v>
      </c>
      <c r="H10077" s="14">
        <v>0</v>
      </c>
      <c r="I10077" s="14">
        <v>0</v>
      </c>
      <c r="J10077" s="14">
        <v>0</v>
      </c>
      <c r="K10077" s="14">
        <v>0</v>
      </c>
      <c r="L10077" s="14">
        <v>0</v>
      </c>
      <c r="M10077" s="14">
        <v>0</v>
      </c>
      <c r="N10077" t="s">
        <v>55</v>
      </c>
    </row>
    <row r="10078" spans="1:14">
      <c r="A10078">
        <v>6</v>
      </c>
      <c r="B10078" t="s">
        <v>55</v>
      </c>
      <c r="C10078" s="13" t="s">
        <v>29314</v>
      </c>
      <c r="D10078" s="13" t="s">
        <v>29315</v>
      </c>
      <c r="E10078" t="s">
        <v>29316</v>
      </c>
      <c r="H10078" s="14">
        <v>2</v>
      </c>
      <c r="I10078" s="14">
        <v>2</v>
      </c>
      <c r="J10078" s="14">
        <v>2.6</v>
      </c>
      <c r="K10078" s="14">
        <v>2.6</v>
      </c>
      <c r="L10078" s="14">
        <v>3</v>
      </c>
      <c r="M10078" s="14">
        <v>3</v>
      </c>
      <c r="N10078" t="s">
        <v>55</v>
      </c>
    </row>
    <row r="10079" spans="1:14">
      <c r="A10079">
        <v>6</v>
      </c>
      <c r="B10079" t="s">
        <v>55</v>
      </c>
      <c r="C10079" s="13" t="s">
        <v>29317</v>
      </c>
      <c r="D10079" s="13" t="s">
        <v>29318</v>
      </c>
      <c r="E10079" t="s">
        <v>29319</v>
      </c>
      <c r="H10079" s="14">
        <v>0</v>
      </c>
      <c r="I10079" s="14">
        <v>0</v>
      </c>
      <c r="J10079" s="14">
        <v>0</v>
      </c>
      <c r="K10079" s="14">
        <v>0</v>
      </c>
      <c r="L10079" s="14">
        <v>0</v>
      </c>
      <c r="M10079" s="14">
        <v>0</v>
      </c>
      <c r="N10079" t="s">
        <v>55</v>
      </c>
    </row>
    <row r="10080" spans="1:14">
      <c r="A10080">
        <v>6</v>
      </c>
      <c r="B10080" t="s">
        <v>55</v>
      </c>
      <c r="C10080" s="13" t="s">
        <v>29320</v>
      </c>
      <c r="D10080" s="13" t="s">
        <v>29321</v>
      </c>
      <c r="E10080" t="s">
        <v>29322</v>
      </c>
      <c r="H10080" s="14">
        <v>0</v>
      </c>
      <c r="I10080" s="14">
        <v>0</v>
      </c>
      <c r="J10080" s="14">
        <v>0</v>
      </c>
      <c r="K10080" s="14">
        <v>0</v>
      </c>
      <c r="L10080" s="14">
        <v>0</v>
      </c>
      <c r="M10080" s="14">
        <v>0</v>
      </c>
      <c r="N10080" t="s">
        <v>55</v>
      </c>
    </row>
    <row r="10081" spans="1:14">
      <c r="A10081">
        <v>6</v>
      </c>
      <c r="B10081" t="s">
        <v>55</v>
      </c>
      <c r="C10081" s="13" t="s">
        <v>29323</v>
      </c>
      <c r="D10081" s="13" t="s">
        <v>29324</v>
      </c>
      <c r="E10081" t="s">
        <v>29325</v>
      </c>
      <c r="H10081" s="14">
        <v>0</v>
      </c>
      <c r="I10081" s="14">
        <v>0</v>
      </c>
      <c r="J10081" s="14">
        <v>0</v>
      </c>
      <c r="K10081" s="14">
        <v>0</v>
      </c>
      <c r="L10081" s="14">
        <v>0</v>
      </c>
      <c r="M10081" s="14">
        <v>0</v>
      </c>
      <c r="N10081" t="s">
        <v>55</v>
      </c>
    </row>
    <row r="10082" spans="1:14">
      <c r="A10082">
        <v>6</v>
      </c>
      <c r="B10082" t="s">
        <v>55</v>
      </c>
      <c r="C10082" s="13" t="s">
        <v>29326</v>
      </c>
      <c r="D10082" s="13" t="s">
        <v>29327</v>
      </c>
      <c r="E10082" t="s">
        <v>29328</v>
      </c>
      <c r="H10082" s="14">
        <v>0</v>
      </c>
      <c r="I10082" s="14">
        <v>0</v>
      </c>
      <c r="J10082" s="14">
        <v>0</v>
      </c>
      <c r="K10082" s="14">
        <v>0</v>
      </c>
      <c r="L10082" s="14">
        <v>0</v>
      </c>
      <c r="M10082" s="14">
        <v>0</v>
      </c>
      <c r="N10082" t="s">
        <v>55</v>
      </c>
    </row>
    <row r="10083" spans="1:14">
      <c r="A10083">
        <v>6</v>
      </c>
      <c r="B10083" t="s">
        <v>55</v>
      </c>
      <c r="C10083" s="13" t="s">
        <v>29329</v>
      </c>
      <c r="D10083" s="13" t="s">
        <v>29330</v>
      </c>
      <c r="E10083" t="s">
        <v>29331</v>
      </c>
      <c r="H10083" s="14">
        <v>0</v>
      </c>
      <c r="I10083" s="14">
        <v>0</v>
      </c>
      <c r="J10083" s="14">
        <v>0</v>
      </c>
      <c r="K10083" s="14">
        <v>0</v>
      </c>
      <c r="L10083" s="14">
        <v>0</v>
      </c>
      <c r="M10083" s="14">
        <v>0</v>
      </c>
      <c r="N10083" t="s">
        <v>55</v>
      </c>
    </row>
    <row r="10084" spans="1:14">
      <c r="A10084">
        <v>6</v>
      </c>
      <c r="B10084" t="s">
        <v>55</v>
      </c>
      <c r="C10084" s="13" t="s">
        <v>29332</v>
      </c>
      <c r="D10084" s="13" t="s">
        <v>29333</v>
      </c>
      <c r="E10084" t="s">
        <v>29334</v>
      </c>
      <c r="H10084" s="14">
        <v>0</v>
      </c>
      <c r="I10084" s="14">
        <v>0</v>
      </c>
      <c r="J10084" s="14">
        <v>0</v>
      </c>
      <c r="K10084" s="14">
        <v>0</v>
      </c>
      <c r="L10084" s="14">
        <v>0</v>
      </c>
      <c r="M10084" s="14">
        <v>0</v>
      </c>
      <c r="N10084" t="s">
        <v>55</v>
      </c>
    </row>
    <row r="10085" spans="1:14">
      <c r="A10085">
        <v>6</v>
      </c>
      <c r="B10085" t="s">
        <v>55</v>
      </c>
      <c r="C10085" s="13" t="s">
        <v>29335</v>
      </c>
      <c r="D10085" s="13" t="s">
        <v>29336</v>
      </c>
      <c r="E10085" t="s">
        <v>29337</v>
      </c>
      <c r="H10085" s="14">
        <v>0</v>
      </c>
      <c r="I10085" s="14">
        <v>0</v>
      </c>
      <c r="J10085" s="14">
        <v>0</v>
      </c>
      <c r="K10085" s="14">
        <v>0</v>
      </c>
      <c r="L10085" s="14">
        <v>0</v>
      </c>
      <c r="M10085" s="14">
        <v>0</v>
      </c>
      <c r="N10085" t="s">
        <v>55</v>
      </c>
    </row>
    <row r="10086" spans="1:14">
      <c r="A10086">
        <v>6</v>
      </c>
      <c r="B10086" t="s">
        <v>55</v>
      </c>
      <c r="C10086" s="13" t="s">
        <v>29338</v>
      </c>
      <c r="D10086" s="13" t="s">
        <v>29339</v>
      </c>
      <c r="E10086" t="s">
        <v>29340</v>
      </c>
      <c r="H10086" s="14">
        <v>0</v>
      </c>
      <c r="I10086" s="14">
        <v>0</v>
      </c>
      <c r="J10086" s="14">
        <v>0</v>
      </c>
      <c r="K10086" s="14">
        <v>0</v>
      </c>
      <c r="L10086" s="14">
        <v>0</v>
      </c>
      <c r="M10086" s="14">
        <v>0</v>
      </c>
      <c r="N10086" t="s">
        <v>55</v>
      </c>
    </row>
    <row r="10087" spans="1:14">
      <c r="A10087">
        <v>6</v>
      </c>
      <c r="B10087" t="s">
        <v>55</v>
      </c>
      <c r="C10087" s="13" t="s">
        <v>29341</v>
      </c>
      <c r="D10087" s="13" t="s">
        <v>29342</v>
      </c>
      <c r="E10087" t="s">
        <v>29343</v>
      </c>
      <c r="H10087" s="14">
        <v>0</v>
      </c>
      <c r="I10087" s="14">
        <v>0</v>
      </c>
      <c r="J10087" s="14">
        <v>0</v>
      </c>
      <c r="K10087" s="14">
        <v>0</v>
      </c>
      <c r="L10087" s="14">
        <v>0</v>
      </c>
      <c r="M10087" s="14">
        <v>0</v>
      </c>
      <c r="N10087" t="s">
        <v>55</v>
      </c>
    </row>
    <row r="10088" spans="1:14">
      <c r="A10088">
        <v>6</v>
      </c>
      <c r="B10088" t="s">
        <v>55</v>
      </c>
      <c r="C10088" s="13" t="s">
        <v>29344</v>
      </c>
      <c r="D10088" s="13" t="s">
        <v>29345</v>
      </c>
      <c r="E10088" t="s">
        <v>29346</v>
      </c>
      <c r="H10088" s="14">
        <v>0</v>
      </c>
      <c r="I10088" s="14">
        <v>0</v>
      </c>
      <c r="J10088" s="14">
        <v>0</v>
      </c>
      <c r="K10088" s="14">
        <v>0</v>
      </c>
      <c r="L10088" s="14">
        <v>0</v>
      </c>
      <c r="M10088" s="14">
        <v>0</v>
      </c>
      <c r="N10088" t="s">
        <v>55</v>
      </c>
    </row>
    <row r="10089" spans="1:14">
      <c r="A10089">
        <v>6</v>
      </c>
      <c r="B10089" t="s">
        <v>55</v>
      </c>
      <c r="C10089" s="13" t="s">
        <v>29347</v>
      </c>
      <c r="D10089" s="13" t="s">
        <v>29348</v>
      </c>
      <c r="E10089" t="s">
        <v>29349</v>
      </c>
      <c r="H10089" s="14">
        <v>0</v>
      </c>
      <c r="I10089" s="14">
        <v>0</v>
      </c>
      <c r="J10089" s="14">
        <v>0</v>
      </c>
      <c r="K10089" s="14">
        <v>0</v>
      </c>
      <c r="L10089" s="14">
        <v>0</v>
      </c>
      <c r="M10089" s="14">
        <v>0</v>
      </c>
      <c r="N10089" t="s">
        <v>55</v>
      </c>
    </row>
    <row r="10090" spans="1:14">
      <c r="A10090">
        <v>6</v>
      </c>
      <c r="B10090" t="s">
        <v>55</v>
      </c>
      <c r="C10090" s="13" t="s">
        <v>29350</v>
      </c>
      <c r="D10090" s="13" t="s">
        <v>29351</v>
      </c>
      <c r="E10090" t="s">
        <v>29352</v>
      </c>
      <c r="H10090" s="14">
        <v>0</v>
      </c>
      <c r="I10090" s="14">
        <v>0</v>
      </c>
      <c r="J10090" s="14">
        <v>0</v>
      </c>
      <c r="K10090" s="14">
        <v>0</v>
      </c>
      <c r="L10090" s="14">
        <v>0</v>
      </c>
      <c r="M10090" s="14">
        <v>0</v>
      </c>
      <c r="N10090" t="s">
        <v>55</v>
      </c>
    </row>
    <row r="10091" spans="1:14">
      <c r="A10091">
        <v>6</v>
      </c>
      <c r="B10091" t="s">
        <v>55</v>
      </c>
      <c r="C10091" s="13" t="s">
        <v>29353</v>
      </c>
      <c r="D10091" s="13" t="s">
        <v>29354</v>
      </c>
      <c r="E10091" t="s">
        <v>29355</v>
      </c>
      <c r="H10091" s="14">
        <v>0</v>
      </c>
      <c r="I10091" s="14">
        <v>0</v>
      </c>
      <c r="J10091" s="14">
        <v>0</v>
      </c>
      <c r="K10091" s="14">
        <v>0</v>
      </c>
      <c r="L10091" s="14">
        <v>0</v>
      </c>
      <c r="M10091" s="14">
        <v>0</v>
      </c>
      <c r="N10091" t="s">
        <v>55</v>
      </c>
    </row>
    <row r="10092" spans="1:14">
      <c r="A10092">
        <v>6</v>
      </c>
      <c r="B10092" t="s">
        <v>55</v>
      </c>
      <c r="C10092" s="13" t="s">
        <v>29356</v>
      </c>
      <c r="D10092" s="13" t="s">
        <v>29357</v>
      </c>
      <c r="E10092" t="s">
        <v>29358</v>
      </c>
      <c r="H10092" s="14">
        <v>0</v>
      </c>
      <c r="I10092" s="14">
        <v>0</v>
      </c>
      <c r="J10092" s="14">
        <v>0</v>
      </c>
      <c r="K10092" s="14">
        <v>0</v>
      </c>
      <c r="L10092" s="14">
        <v>0</v>
      </c>
      <c r="M10092" s="14">
        <v>0</v>
      </c>
      <c r="N10092" t="s">
        <v>55</v>
      </c>
    </row>
    <row r="10093" spans="1:14">
      <c r="A10093">
        <v>6</v>
      </c>
      <c r="B10093" t="s">
        <v>55</v>
      </c>
      <c r="C10093" s="13" t="s">
        <v>29359</v>
      </c>
      <c r="D10093" s="13" t="s">
        <v>29360</v>
      </c>
      <c r="E10093" t="s">
        <v>29361</v>
      </c>
      <c r="H10093" s="14">
        <v>520</v>
      </c>
      <c r="I10093" s="14">
        <v>575</v>
      </c>
      <c r="J10093" s="14">
        <v>676</v>
      </c>
      <c r="K10093" s="14">
        <v>747.5</v>
      </c>
      <c r="L10093" s="14">
        <v>728</v>
      </c>
      <c r="M10093" s="14">
        <v>805</v>
      </c>
      <c r="N10093" t="s">
        <v>55</v>
      </c>
    </row>
    <row r="10094" spans="1:14">
      <c r="A10094">
        <v>6</v>
      </c>
      <c r="B10094" t="s">
        <v>55</v>
      </c>
      <c r="C10094" s="13" t="s">
        <v>29362</v>
      </c>
      <c r="D10094" s="13" t="s">
        <v>29363</v>
      </c>
      <c r="E10094" t="s">
        <v>29364</v>
      </c>
      <c r="H10094" s="14">
        <v>1000</v>
      </c>
      <c r="I10094" s="14">
        <v>1200</v>
      </c>
      <c r="J10094" s="14">
        <v>1300</v>
      </c>
      <c r="K10094" s="14">
        <v>1300</v>
      </c>
      <c r="L10094" s="14">
        <v>1400</v>
      </c>
      <c r="M10094" s="14">
        <v>1680</v>
      </c>
      <c r="N10094" t="s">
        <v>55</v>
      </c>
    </row>
    <row r="10095" spans="1:14">
      <c r="A10095">
        <v>6</v>
      </c>
      <c r="B10095" t="s">
        <v>55</v>
      </c>
      <c r="C10095" s="13" t="s">
        <v>29365</v>
      </c>
      <c r="D10095" s="13" t="s">
        <v>29366</v>
      </c>
      <c r="E10095" t="s">
        <v>29367</v>
      </c>
      <c r="H10095" s="14">
        <v>80</v>
      </c>
      <c r="I10095" s="14">
        <v>90</v>
      </c>
      <c r="J10095" s="14">
        <v>104</v>
      </c>
      <c r="K10095" s="14">
        <v>117</v>
      </c>
      <c r="L10095" s="14">
        <v>112</v>
      </c>
      <c r="M10095" s="14">
        <v>126</v>
      </c>
      <c r="N10095" t="s">
        <v>55</v>
      </c>
    </row>
    <row r="10096" spans="1:14">
      <c r="A10096">
        <v>6</v>
      </c>
      <c r="B10096" t="s">
        <v>55</v>
      </c>
      <c r="C10096" s="13" t="s">
        <v>29368</v>
      </c>
      <c r="D10096" s="13" t="s">
        <v>29369</v>
      </c>
      <c r="E10096" t="s">
        <v>29370</v>
      </c>
      <c r="H10096" s="14">
        <v>0</v>
      </c>
      <c r="I10096" s="14">
        <v>0</v>
      </c>
      <c r="J10096" s="14">
        <v>0</v>
      </c>
      <c r="K10096" s="14">
        <v>0</v>
      </c>
      <c r="L10096" s="14">
        <v>0</v>
      </c>
      <c r="M10096" s="14">
        <v>0</v>
      </c>
      <c r="N10096" t="s">
        <v>55</v>
      </c>
    </row>
    <row r="10097" spans="1:14">
      <c r="A10097">
        <v>6</v>
      </c>
      <c r="B10097" t="s">
        <v>55</v>
      </c>
      <c r="C10097" s="13" t="s">
        <v>29371</v>
      </c>
      <c r="D10097" s="13" t="s">
        <v>29372</v>
      </c>
      <c r="E10097" t="s">
        <v>29373</v>
      </c>
      <c r="H10097" s="14">
        <v>0</v>
      </c>
      <c r="I10097" s="14">
        <v>0</v>
      </c>
      <c r="J10097" s="14">
        <v>0</v>
      </c>
      <c r="K10097" s="14">
        <v>0</v>
      </c>
      <c r="L10097" s="14">
        <v>0</v>
      </c>
      <c r="M10097" s="14">
        <v>0</v>
      </c>
      <c r="N10097" t="s">
        <v>55</v>
      </c>
    </row>
    <row r="10098" spans="1:14">
      <c r="A10098">
        <v>6</v>
      </c>
      <c r="B10098" t="s">
        <v>55</v>
      </c>
      <c r="C10098" s="13" t="s">
        <v>29374</v>
      </c>
      <c r="D10098" s="13" t="s">
        <v>29375</v>
      </c>
      <c r="E10098" t="s">
        <v>29376</v>
      </c>
      <c r="H10098" s="14">
        <v>0</v>
      </c>
      <c r="I10098" s="14">
        <v>0</v>
      </c>
      <c r="J10098" s="14">
        <v>0</v>
      </c>
      <c r="K10098" s="14">
        <v>0</v>
      </c>
      <c r="L10098" s="14">
        <v>0</v>
      </c>
      <c r="M10098" s="14">
        <v>0</v>
      </c>
      <c r="N10098" t="s">
        <v>55</v>
      </c>
    </row>
    <row r="10099" spans="1:14">
      <c r="A10099">
        <v>6</v>
      </c>
      <c r="B10099" t="s">
        <v>55</v>
      </c>
      <c r="C10099" s="13" t="s">
        <v>29377</v>
      </c>
      <c r="D10099" s="13" t="s">
        <v>29378</v>
      </c>
      <c r="E10099" t="s">
        <v>29379</v>
      </c>
      <c r="H10099" s="14">
        <v>0</v>
      </c>
      <c r="I10099" s="14">
        <v>0</v>
      </c>
      <c r="J10099" s="14">
        <v>0</v>
      </c>
      <c r="K10099" s="14">
        <v>0</v>
      </c>
      <c r="L10099" s="14">
        <v>0</v>
      </c>
      <c r="M10099" s="14">
        <v>0</v>
      </c>
      <c r="N10099" t="s">
        <v>55</v>
      </c>
    </row>
    <row r="10100" spans="1:14">
      <c r="A10100">
        <v>6</v>
      </c>
      <c r="B10100" t="s">
        <v>55</v>
      </c>
      <c r="C10100" s="13" t="s">
        <v>29380</v>
      </c>
      <c r="D10100" s="13" t="s">
        <v>29381</v>
      </c>
      <c r="E10100" t="s">
        <v>29382</v>
      </c>
      <c r="H10100" s="14">
        <v>14</v>
      </c>
      <c r="I10100" s="14">
        <v>14</v>
      </c>
      <c r="J10100" s="14">
        <v>14</v>
      </c>
      <c r="K10100" s="14">
        <v>14</v>
      </c>
      <c r="L10100" s="14">
        <v>20</v>
      </c>
      <c r="M10100" s="14">
        <v>20</v>
      </c>
      <c r="N10100" t="s">
        <v>55</v>
      </c>
    </row>
    <row r="10101" spans="1:14">
      <c r="A10101">
        <v>6</v>
      </c>
      <c r="B10101" t="s">
        <v>55</v>
      </c>
      <c r="C10101" s="13" t="s">
        <v>29383</v>
      </c>
      <c r="D10101" s="13" t="s">
        <v>29384</v>
      </c>
      <c r="E10101" t="s">
        <v>29385</v>
      </c>
      <c r="H10101" s="14">
        <v>0</v>
      </c>
      <c r="I10101" s="14">
        <v>0</v>
      </c>
      <c r="J10101" s="14">
        <v>0</v>
      </c>
      <c r="K10101" s="14">
        <v>0</v>
      </c>
      <c r="L10101" s="14">
        <v>0</v>
      </c>
      <c r="M10101" s="14">
        <v>0</v>
      </c>
      <c r="N10101" t="s">
        <v>55</v>
      </c>
    </row>
    <row r="10102" spans="1:14">
      <c r="A10102">
        <v>6</v>
      </c>
      <c r="B10102" t="s">
        <v>55</v>
      </c>
      <c r="C10102" s="13" t="s">
        <v>29386</v>
      </c>
      <c r="D10102" s="13" t="s">
        <v>29387</v>
      </c>
      <c r="E10102" t="s">
        <v>29388</v>
      </c>
      <c r="H10102" s="14">
        <v>0</v>
      </c>
      <c r="I10102" s="14">
        <v>0</v>
      </c>
      <c r="J10102" s="14">
        <v>0</v>
      </c>
      <c r="K10102" s="14">
        <v>0</v>
      </c>
      <c r="L10102" s="14">
        <v>0</v>
      </c>
      <c r="M10102" s="14">
        <v>0</v>
      </c>
      <c r="N10102" t="s">
        <v>55</v>
      </c>
    </row>
    <row r="10103" spans="1:14">
      <c r="A10103">
        <v>6</v>
      </c>
      <c r="B10103" t="s">
        <v>55</v>
      </c>
      <c r="C10103" s="13" t="s">
        <v>29389</v>
      </c>
      <c r="D10103" s="13" t="s">
        <v>29390</v>
      </c>
      <c r="E10103" t="s">
        <v>29391</v>
      </c>
      <c r="H10103" s="14">
        <v>0</v>
      </c>
      <c r="I10103" s="14">
        <v>0</v>
      </c>
      <c r="J10103" s="14">
        <v>0</v>
      </c>
      <c r="K10103" s="14">
        <v>0</v>
      </c>
      <c r="L10103" s="14">
        <v>0</v>
      </c>
      <c r="M10103" s="14">
        <v>0</v>
      </c>
      <c r="N10103" t="s">
        <v>55</v>
      </c>
    </row>
    <row r="10104" spans="1:14">
      <c r="A10104">
        <v>6</v>
      </c>
      <c r="B10104" t="s">
        <v>55</v>
      </c>
      <c r="C10104" s="13" t="s">
        <v>29392</v>
      </c>
      <c r="D10104" s="13" t="s">
        <v>29393</v>
      </c>
      <c r="E10104" t="s">
        <v>29394</v>
      </c>
      <c r="H10104" s="14">
        <v>0</v>
      </c>
      <c r="I10104" s="14">
        <v>0</v>
      </c>
      <c r="J10104" s="14">
        <v>0</v>
      </c>
      <c r="K10104" s="14">
        <v>0</v>
      </c>
      <c r="L10104" s="14">
        <v>0</v>
      </c>
      <c r="M10104" s="14">
        <v>0</v>
      </c>
      <c r="N10104" t="s">
        <v>55</v>
      </c>
    </row>
    <row r="10105" spans="1:14">
      <c r="A10105">
        <v>6</v>
      </c>
      <c r="B10105" t="s">
        <v>55</v>
      </c>
      <c r="C10105" s="13" t="s">
        <v>29395</v>
      </c>
      <c r="D10105" s="13" t="s">
        <v>29396</v>
      </c>
      <c r="E10105" t="s">
        <v>29397</v>
      </c>
      <c r="H10105" s="14">
        <v>0</v>
      </c>
      <c r="I10105" s="14">
        <v>0</v>
      </c>
      <c r="J10105" s="14">
        <v>0</v>
      </c>
      <c r="K10105" s="14">
        <v>0</v>
      </c>
      <c r="L10105" s="14">
        <v>0</v>
      </c>
      <c r="M10105" s="14">
        <v>0</v>
      </c>
      <c r="N10105" t="s">
        <v>55</v>
      </c>
    </row>
    <row r="10106" spans="1:14">
      <c r="A10106">
        <v>6</v>
      </c>
      <c r="B10106" t="s">
        <v>55</v>
      </c>
      <c r="C10106" s="13" t="s">
        <v>29398</v>
      </c>
      <c r="D10106" s="13" t="s">
        <v>29399</v>
      </c>
      <c r="E10106" t="s">
        <v>29400</v>
      </c>
      <c r="H10106" s="14">
        <v>0</v>
      </c>
      <c r="I10106" s="14">
        <v>0</v>
      </c>
      <c r="J10106" s="14">
        <v>0</v>
      </c>
      <c r="K10106" s="14">
        <v>0</v>
      </c>
      <c r="L10106" s="14">
        <v>0</v>
      </c>
      <c r="M10106" s="14">
        <v>0</v>
      </c>
      <c r="N10106" t="s">
        <v>55</v>
      </c>
    </row>
    <row r="10107" spans="1:14">
      <c r="A10107">
        <v>6</v>
      </c>
      <c r="B10107" t="s">
        <v>55</v>
      </c>
      <c r="C10107" s="13" t="s">
        <v>29401</v>
      </c>
      <c r="D10107" s="13" t="s">
        <v>29402</v>
      </c>
      <c r="E10107" t="s">
        <v>29403</v>
      </c>
      <c r="H10107" s="14">
        <v>0</v>
      </c>
      <c r="I10107" s="14">
        <v>0</v>
      </c>
      <c r="J10107" s="14">
        <v>0</v>
      </c>
      <c r="K10107" s="14">
        <v>0</v>
      </c>
      <c r="L10107" s="14">
        <v>0</v>
      </c>
      <c r="M10107" s="14">
        <v>0</v>
      </c>
      <c r="N10107" t="s">
        <v>55</v>
      </c>
    </row>
    <row r="10108" spans="1:14">
      <c r="A10108">
        <v>6</v>
      </c>
      <c r="B10108" t="s">
        <v>55</v>
      </c>
      <c r="C10108" s="13" t="s">
        <v>29404</v>
      </c>
      <c r="D10108" s="13" t="s">
        <v>29405</v>
      </c>
      <c r="E10108" t="s">
        <v>29406</v>
      </c>
      <c r="H10108" s="14">
        <v>0</v>
      </c>
      <c r="I10108" s="14">
        <v>0</v>
      </c>
      <c r="J10108" s="14">
        <v>0</v>
      </c>
      <c r="K10108" s="14">
        <v>0</v>
      </c>
      <c r="L10108" s="14">
        <v>0</v>
      </c>
      <c r="M10108" s="14">
        <v>0</v>
      </c>
      <c r="N10108" t="s">
        <v>55</v>
      </c>
    </row>
    <row r="10109" spans="1:14">
      <c r="A10109">
        <v>6</v>
      </c>
      <c r="B10109" t="s">
        <v>55</v>
      </c>
      <c r="C10109" s="13" t="s">
        <v>29407</v>
      </c>
      <c r="D10109" s="13" t="s">
        <v>29408</v>
      </c>
      <c r="E10109" t="s">
        <v>29409</v>
      </c>
      <c r="H10109" s="14">
        <v>0</v>
      </c>
      <c r="I10109" s="14">
        <v>0</v>
      </c>
      <c r="J10109" s="14">
        <v>0</v>
      </c>
      <c r="K10109" s="14">
        <v>0</v>
      </c>
      <c r="L10109" s="14">
        <v>0</v>
      </c>
      <c r="M10109" s="14">
        <v>0</v>
      </c>
      <c r="N10109" t="s">
        <v>55</v>
      </c>
    </row>
    <row r="10110" spans="1:14">
      <c r="A10110">
        <v>6</v>
      </c>
      <c r="B10110" t="s">
        <v>55</v>
      </c>
      <c r="C10110" s="13" t="s">
        <v>29410</v>
      </c>
      <c r="D10110" s="13" t="s">
        <v>29411</v>
      </c>
      <c r="E10110" t="s">
        <v>29412</v>
      </c>
      <c r="H10110" s="14">
        <v>0</v>
      </c>
      <c r="I10110" s="14">
        <v>0</v>
      </c>
      <c r="J10110" s="14">
        <v>0</v>
      </c>
      <c r="K10110" s="14">
        <v>0</v>
      </c>
      <c r="L10110" s="14">
        <v>0</v>
      </c>
      <c r="M10110" s="14">
        <v>0</v>
      </c>
      <c r="N10110" t="s">
        <v>55</v>
      </c>
    </row>
    <row r="10111" spans="1:14">
      <c r="A10111">
        <v>6</v>
      </c>
      <c r="B10111" t="s">
        <v>55</v>
      </c>
      <c r="C10111" s="13" t="s">
        <v>29413</v>
      </c>
      <c r="D10111" s="13" t="s">
        <v>29414</v>
      </c>
      <c r="E10111" t="s">
        <v>29415</v>
      </c>
      <c r="H10111" s="14">
        <v>0</v>
      </c>
      <c r="I10111" s="14">
        <v>0</v>
      </c>
      <c r="J10111" s="14">
        <v>0</v>
      </c>
      <c r="K10111" s="14">
        <v>0</v>
      </c>
      <c r="L10111" s="14">
        <v>0</v>
      </c>
      <c r="M10111" s="14">
        <v>0</v>
      </c>
      <c r="N10111" t="s">
        <v>55</v>
      </c>
    </row>
    <row r="10112" spans="1:14">
      <c r="A10112">
        <v>6</v>
      </c>
      <c r="B10112" t="s">
        <v>55</v>
      </c>
      <c r="C10112" s="13" t="s">
        <v>29416</v>
      </c>
      <c r="D10112" s="13" t="s">
        <v>29417</v>
      </c>
      <c r="E10112" t="s">
        <v>29418</v>
      </c>
      <c r="H10112" s="14">
        <v>0</v>
      </c>
      <c r="I10112" s="14">
        <v>0</v>
      </c>
      <c r="J10112" s="14">
        <v>0</v>
      </c>
      <c r="K10112" s="14">
        <v>0</v>
      </c>
      <c r="L10112" s="14">
        <v>0</v>
      </c>
      <c r="M10112" s="14">
        <v>0</v>
      </c>
      <c r="N10112" t="s">
        <v>55</v>
      </c>
    </row>
    <row r="10113" spans="1:14">
      <c r="A10113">
        <v>6</v>
      </c>
      <c r="B10113" t="s">
        <v>55</v>
      </c>
      <c r="C10113" s="13" t="s">
        <v>29419</v>
      </c>
      <c r="D10113" s="13" t="s">
        <v>29420</v>
      </c>
      <c r="E10113" t="s">
        <v>29421</v>
      </c>
      <c r="H10113" s="14">
        <v>0</v>
      </c>
      <c r="I10113" s="14">
        <v>0</v>
      </c>
      <c r="J10113" s="14">
        <v>0</v>
      </c>
      <c r="K10113" s="14">
        <v>0</v>
      </c>
      <c r="L10113" s="14">
        <v>0</v>
      </c>
      <c r="M10113" s="14">
        <v>0</v>
      </c>
      <c r="N10113" t="s">
        <v>55</v>
      </c>
    </row>
    <row r="10114" spans="1:14">
      <c r="A10114">
        <v>6</v>
      </c>
      <c r="B10114" t="s">
        <v>55</v>
      </c>
      <c r="C10114" s="13" t="s">
        <v>29422</v>
      </c>
      <c r="D10114" s="13" t="s">
        <v>29423</v>
      </c>
      <c r="E10114" t="s">
        <v>29424</v>
      </c>
      <c r="H10114" s="14">
        <v>0</v>
      </c>
      <c r="I10114" s="14">
        <v>0</v>
      </c>
      <c r="J10114" s="14">
        <v>0</v>
      </c>
      <c r="K10114" s="14">
        <v>0</v>
      </c>
      <c r="L10114" s="14">
        <v>0</v>
      </c>
      <c r="M10114" s="14">
        <v>0</v>
      </c>
      <c r="N10114" t="s">
        <v>55</v>
      </c>
    </row>
    <row r="10115" spans="1:14">
      <c r="A10115">
        <v>6</v>
      </c>
      <c r="B10115" t="s">
        <v>55</v>
      </c>
      <c r="C10115" s="13" t="s">
        <v>29425</v>
      </c>
      <c r="D10115" s="13" t="s">
        <v>29426</v>
      </c>
      <c r="E10115" t="s">
        <v>29427</v>
      </c>
      <c r="H10115" s="14">
        <v>0</v>
      </c>
      <c r="I10115" s="14">
        <v>0</v>
      </c>
      <c r="J10115" s="14">
        <v>0</v>
      </c>
      <c r="K10115" s="14">
        <v>0</v>
      </c>
      <c r="L10115" s="14">
        <v>0</v>
      </c>
      <c r="M10115" s="14">
        <v>0</v>
      </c>
      <c r="N10115" t="s">
        <v>55</v>
      </c>
    </row>
    <row r="10116" spans="1:14">
      <c r="A10116">
        <v>6</v>
      </c>
      <c r="B10116" t="s">
        <v>55</v>
      </c>
      <c r="C10116" s="13" t="s">
        <v>29428</v>
      </c>
      <c r="D10116" s="13" t="s">
        <v>29429</v>
      </c>
      <c r="E10116" t="s">
        <v>29430</v>
      </c>
      <c r="H10116" s="14">
        <v>0</v>
      </c>
      <c r="I10116" s="14">
        <v>0</v>
      </c>
      <c r="J10116" s="14">
        <v>0</v>
      </c>
      <c r="K10116" s="14">
        <v>0</v>
      </c>
      <c r="L10116" s="14">
        <v>0</v>
      </c>
      <c r="M10116" s="14">
        <v>0</v>
      </c>
      <c r="N10116" t="s">
        <v>55</v>
      </c>
    </row>
    <row r="10117" spans="1:14">
      <c r="A10117">
        <v>6</v>
      </c>
      <c r="B10117" t="s">
        <v>55</v>
      </c>
      <c r="C10117" s="13" t="s">
        <v>29431</v>
      </c>
      <c r="D10117" s="13" t="s">
        <v>29432</v>
      </c>
      <c r="E10117" t="s">
        <v>29433</v>
      </c>
      <c r="H10117" s="14">
        <v>0</v>
      </c>
      <c r="I10117" s="14">
        <v>0</v>
      </c>
      <c r="J10117" s="14">
        <v>0</v>
      </c>
      <c r="K10117" s="14">
        <v>0</v>
      </c>
      <c r="L10117" s="14">
        <v>0</v>
      </c>
      <c r="M10117" s="14">
        <v>0</v>
      </c>
      <c r="N10117" t="s">
        <v>55</v>
      </c>
    </row>
    <row r="10118" spans="1:14">
      <c r="A10118">
        <v>6</v>
      </c>
      <c r="B10118" t="s">
        <v>55</v>
      </c>
      <c r="C10118" s="13" t="s">
        <v>29434</v>
      </c>
      <c r="D10118" s="13" t="s">
        <v>29435</v>
      </c>
      <c r="E10118" t="s">
        <v>29436</v>
      </c>
      <c r="H10118" s="14">
        <v>0</v>
      </c>
      <c r="I10118" s="14">
        <v>0</v>
      </c>
      <c r="J10118" s="14">
        <v>0</v>
      </c>
      <c r="K10118" s="14">
        <v>0</v>
      </c>
      <c r="L10118" s="14">
        <v>0</v>
      </c>
      <c r="M10118" s="14">
        <v>0</v>
      </c>
      <c r="N10118" t="s">
        <v>55</v>
      </c>
    </row>
    <row r="10119" spans="1:14">
      <c r="A10119">
        <v>6</v>
      </c>
      <c r="B10119" t="s">
        <v>55</v>
      </c>
      <c r="C10119" s="13" t="s">
        <v>29437</v>
      </c>
      <c r="D10119" s="13" t="s">
        <v>29438</v>
      </c>
      <c r="E10119" t="s">
        <v>29439</v>
      </c>
      <c r="H10119" s="14">
        <v>0</v>
      </c>
      <c r="I10119" s="14">
        <v>0</v>
      </c>
      <c r="J10119" s="14">
        <v>0</v>
      </c>
      <c r="K10119" s="14">
        <v>0</v>
      </c>
      <c r="L10119" s="14">
        <v>0</v>
      </c>
      <c r="M10119" s="14">
        <v>0</v>
      </c>
      <c r="N10119" t="s">
        <v>55</v>
      </c>
    </row>
    <row r="10120" spans="1:14">
      <c r="A10120">
        <v>6</v>
      </c>
      <c r="B10120" t="s">
        <v>55</v>
      </c>
      <c r="C10120" s="13" t="s">
        <v>29440</v>
      </c>
      <c r="D10120" s="13" t="s">
        <v>29441</v>
      </c>
      <c r="E10120" t="s">
        <v>29442</v>
      </c>
      <c r="H10120" s="14">
        <v>0</v>
      </c>
      <c r="I10120" s="14">
        <v>0</v>
      </c>
      <c r="J10120" s="14">
        <v>0</v>
      </c>
      <c r="K10120" s="14">
        <v>0</v>
      </c>
      <c r="L10120" s="14">
        <v>0</v>
      </c>
      <c r="M10120" s="14">
        <v>0</v>
      </c>
      <c r="N10120" t="s">
        <v>55</v>
      </c>
    </row>
    <row r="10121" spans="1:14">
      <c r="A10121">
        <v>6</v>
      </c>
      <c r="B10121" t="s">
        <v>55</v>
      </c>
      <c r="C10121" s="13" t="s">
        <v>29443</v>
      </c>
      <c r="D10121" s="13" t="s">
        <v>29444</v>
      </c>
      <c r="E10121" t="s">
        <v>29445</v>
      </c>
      <c r="H10121" s="14">
        <v>0</v>
      </c>
      <c r="I10121" s="14">
        <v>0</v>
      </c>
      <c r="J10121" s="14">
        <v>0</v>
      </c>
      <c r="K10121" s="14">
        <v>0</v>
      </c>
      <c r="L10121" s="14">
        <v>0</v>
      </c>
      <c r="M10121" s="14">
        <v>0</v>
      </c>
      <c r="N10121" t="s">
        <v>55</v>
      </c>
    </row>
    <row r="10122" spans="1:14">
      <c r="A10122">
        <v>6</v>
      </c>
      <c r="B10122" t="s">
        <v>55</v>
      </c>
      <c r="C10122" s="13" t="s">
        <v>29446</v>
      </c>
      <c r="D10122" s="13" t="s">
        <v>29447</v>
      </c>
      <c r="E10122" t="s">
        <v>29448</v>
      </c>
      <c r="H10122" s="14">
        <v>0</v>
      </c>
      <c r="I10122" s="14">
        <v>0</v>
      </c>
      <c r="J10122" s="14">
        <v>0</v>
      </c>
      <c r="K10122" s="14">
        <v>0</v>
      </c>
      <c r="L10122" s="14">
        <v>0</v>
      </c>
      <c r="M10122" s="14">
        <v>0</v>
      </c>
      <c r="N10122" t="s">
        <v>55</v>
      </c>
    </row>
    <row r="10123" spans="1:14">
      <c r="A10123">
        <v>6</v>
      </c>
      <c r="B10123" t="s">
        <v>55</v>
      </c>
      <c r="C10123" s="13" t="s">
        <v>29449</v>
      </c>
      <c r="D10123" s="13" t="s">
        <v>29450</v>
      </c>
      <c r="E10123" t="s">
        <v>29451</v>
      </c>
      <c r="H10123" s="14">
        <v>0</v>
      </c>
      <c r="I10123" s="14">
        <v>0</v>
      </c>
      <c r="J10123" s="14">
        <v>0</v>
      </c>
      <c r="K10123" s="14">
        <v>0</v>
      </c>
      <c r="L10123" s="14">
        <v>0</v>
      </c>
      <c r="M10123" s="14">
        <v>0</v>
      </c>
      <c r="N10123" t="s">
        <v>55</v>
      </c>
    </row>
    <row r="10124" spans="1:14">
      <c r="A10124">
        <v>6</v>
      </c>
      <c r="B10124" t="s">
        <v>55</v>
      </c>
      <c r="C10124" s="13" t="s">
        <v>29452</v>
      </c>
      <c r="D10124" s="13" t="s">
        <v>29453</v>
      </c>
      <c r="E10124" t="s">
        <v>29454</v>
      </c>
      <c r="H10124" s="14">
        <v>0</v>
      </c>
      <c r="I10124" s="14">
        <v>0</v>
      </c>
      <c r="J10124" s="14">
        <v>0</v>
      </c>
      <c r="K10124" s="14">
        <v>0</v>
      </c>
      <c r="L10124" s="14">
        <v>0</v>
      </c>
      <c r="M10124" s="14">
        <v>0</v>
      </c>
      <c r="N10124" t="s">
        <v>55</v>
      </c>
    </row>
    <row r="10125" spans="1:14">
      <c r="A10125">
        <v>6</v>
      </c>
      <c r="B10125" t="s">
        <v>55</v>
      </c>
      <c r="C10125" s="13" t="s">
        <v>29455</v>
      </c>
      <c r="D10125" s="13" t="s">
        <v>29456</v>
      </c>
      <c r="E10125" t="s">
        <v>29457</v>
      </c>
      <c r="H10125" s="14">
        <v>0</v>
      </c>
      <c r="I10125" s="14">
        <v>0</v>
      </c>
      <c r="J10125" s="14">
        <v>0</v>
      </c>
      <c r="K10125" s="14">
        <v>0</v>
      </c>
      <c r="L10125" s="14">
        <v>0</v>
      </c>
      <c r="M10125" s="14">
        <v>0</v>
      </c>
      <c r="N10125" t="s">
        <v>55</v>
      </c>
    </row>
    <row r="10126" spans="1:14">
      <c r="A10126">
        <v>6</v>
      </c>
      <c r="B10126" t="s">
        <v>55</v>
      </c>
      <c r="C10126" s="13" t="s">
        <v>29458</v>
      </c>
      <c r="D10126" s="13" t="s">
        <v>29459</v>
      </c>
      <c r="E10126" t="s">
        <v>29460</v>
      </c>
      <c r="H10126" s="14">
        <v>0</v>
      </c>
      <c r="I10126" s="14">
        <v>0</v>
      </c>
      <c r="J10126" s="14">
        <v>0</v>
      </c>
      <c r="K10126" s="14">
        <v>0</v>
      </c>
      <c r="L10126" s="14">
        <v>0</v>
      </c>
      <c r="M10126" s="14">
        <v>0</v>
      </c>
      <c r="N10126" t="s">
        <v>55</v>
      </c>
    </row>
    <row r="10127" spans="1:14">
      <c r="A10127">
        <v>6</v>
      </c>
      <c r="B10127" t="s">
        <v>55</v>
      </c>
      <c r="C10127" s="13" t="s">
        <v>29461</v>
      </c>
      <c r="D10127" s="13" t="s">
        <v>29462</v>
      </c>
      <c r="E10127" t="s">
        <v>29463</v>
      </c>
      <c r="H10127" s="14">
        <v>0</v>
      </c>
      <c r="I10127" s="14">
        <v>0</v>
      </c>
      <c r="J10127" s="14">
        <v>0</v>
      </c>
      <c r="K10127" s="14">
        <v>0</v>
      </c>
      <c r="L10127" s="14">
        <v>0</v>
      </c>
      <c r="M10127" s="14">
        <v>0</v>
      </c>
      <c r="N10127" t="s">
        <v>55</v>
      </c>
    </row>
    <row r="10128" spans="1:14">
      <c r="A10128">
        <v>6</v>
      </c>
      <c r="B10128" t="s">
        <v>55</v>
      </c>
      <c r="C10128" s="13" t="s">
        <v>29464</v>
      </c>
      <c r="D10128" s="13" t="s">
        <v>29465</v>
      </c>
      <c r="E10128" t="s">
        <v>29466</v>
      </c>
      <c r="H10128" s="14">
        <v>0</v>
      </c>
      <c r="I10128" s="14">
        <v>0</v>
      </c>
      <c r="J10128" s="14">
        <v>0</v>
      </c>
      <c r="K10128" s="14">
        <v>0</v>
      </c>
      <c r="L10128" s="14">
        <v>0</v>
      </c>
      <c r="M10128" s="14">
        <v>0</v>
      </c>
      <c r="N10128" t="s">
        <v>55</v>
      </c>
    </row>
    <row r="10129" spans="1:14">
      <c r="A10129">
        <v>6</v>
      </c>
      <c r="B10129" t="s">
        <v>55</v>
      </c>
      <c r="C10129" s="13" t="s">
        <v>29467</v>
      </c>
      <c r="D10129" s="13" t="s">
        <v>29468</v>
      </c>
      <c r="E10129" t="s">
        <v>29469</v>
      </c>
      <c r="H10129" s="14">
        <v>0</v>
      </c>
      <c r="I10129" s="14">
        <v>0</v>
      </c>
      <c r="J10129" s="14">
        <v>0</v>
      </c>
      <c r="K10129" s="14">
        <v>0</v>
      </c>
      <c r="L10129" s="14">
        <v>0</v>
      </c>
      <c r="M10129" s="14">
        <v>0</v>
      </c>
      <c r="N10129" t="s">
        <v>55</v>
      </c>
    </row>
    <row r="10130" spans="1:14">
      <c r="A10130">
        <v>6</v>
      </c>
      <c r="B10130" t="s">
        <v>55</v>
      </c>
      <c r="C10130" s="13" t="s">
        <v>29470</v>
      </c>
      <c r="D10130" s="13" t="s">
        <v>29471</v>
      </c>
      <c r="E10130" t="s">
        <v>29472</v>
      </c>
      <c r="H10130" s="14">
        <v>0</v>
      </c>
      <c r="I10130" s="14">
        <v>0</v>
      </c>
      <c r="J10130" s="14">
        <v>0</v>
      </c>
      <c r="K10130" s="14">
        <v>0</v>
      </c>
      <c r="L10130" s="14">
        <v>0</v>
      </c>
      <c r="M10130" s="14">
        <v>0</v>
      </c>
      <c r="N10130" t="s">
        <v>55</v>
      </c>
    </row>
    <row r="10131" spans="1:14">
      <c r="A10131">
        <v>6</v>
      </c>
      <c r="B10131" t="s">
        <v>55</v>
      </c>
      <c r="C10131" s="13" t="s">
        <v>29473</v>
      </c>
      <c r="D10131" s="13" t="s">
        <v>29474</v>
      </c>
      <c r="E10131" t="s">
        <v>29475</v>
      </c>
      <c r="H10131" s="14">
        <v>0</v>
      </c>
      <c r="I10131" s="14">
        <v>0</v>
      </c>
      <c r="J10131" s="14">
        <v>0</v>
      </c>
      <c r="K10131" s="14">
        <v>0</v>
      </c>
      <c r="L10131" s="14">
        <v>0</v>
      </c>
      <c r="M10131" s="14">
        <v>0</v>
      </c>
      <c r="N10131" t="s">
        <v>55</v>
      </c>
    </row>
    <row r="10132" spans="1:14">
      <c r="A10132">
        <v>6</v>
      </c>
      <c r="B10132" t="s">
        <v>55</v>
      </c>
      <c r="C10132" s="13" t="s">
        <v>29476</v>
      </c>
      <c r="D10132" s="13" t="s">
        <v>29477</v>
      </c>
      <c r="E10132" t="s">
        <v>29478</v>
      </c>
      <c r="H10132" s="14">
        <v>0</v>
      </c>
      <c r="I10132" s="14">
        <v>0</v>
      </c>
      <c r="J10132" s="14">
        <v>0</v>
      </c>
      <c r="K10132" s="14">
        <v>0</v>
      </c>
      <c r="L10132" s="14">
        <v>0</v>
      </c>
      <c r="M10132" s="14">
        <v>0</v>
      </c>
      <c r="N10132" t="s">
        <v>55</v>
      </c>
    </row>
    <row r="10133" spans="1:14">
      <c r="A10133">
        <v>6</v>
      </c>
      <c r="B10133" t="s">
        <v>55</v>
      </c>
      <c r="C10133" s="13" t="s">
        <v>29479</v>
      </c>
      <c r="D10133" s="13" t="s">
        <v>29480</v>
      </c>
      <c r="E10133" t="s">
        <v>29481</v>
      </c>
      <c r="H10133" s="14">
        <v>0</v>
      </c>
      <c r="I10133" s="14">
        <v>0</v>
      </c>
      <c r="J10133" s="14">
        <v>0</v>
      </c>
      <c r="K10133" s="14">
        <v>0</v>
      </c>
      <c r="L10133" s="14">
        <v>0</v>
      </c>
      <c r="M10133" s="14">
        <v>0</v>
      </c>
      <c r="N10133" t="s">
        <v>55</v>
      </c>
    </row>
    <row r="10134" spans="1:14">
      <c r="A10134">
        <v>6</v>
      </c>
      <c r="B10134" t="s">
        <v>55</v>
      </c>
      <c r="C10134" s="13" t="s">
        <v>29482</v>
      </c>
      <c r="D10134" s="13" t="s">
        <v>29483</v>
      </c>
      <c r="E10134" t="s">
        <v>29484</v>
      </c>
      <c r="H10134" s="14">
        <v>0</v>
      </c>
      <c r="I10134" s="14">
        <v>0</v>
      </c>
      <c r="J10134" s="14">
        <v>0</v>
      </c>
      <c r="K10134" s="14">
        <v>0</v>
      </c>
      <c r="L10134" s="14">
        <v>0</v>
      </c>
      <c r="M10134" s="14">
        <v>0</v>
      </c>
      <c r="N10134" t="s">
        <v>55</v>
      </c>
    </row>
    <row r="10135" spans="1:14">
      <c r="A10135">
        <v>6</v>
      </c>
      <c r="B10135" t="s">
        <v>55</v>
      </c>
      <c r="C10135" s="13" t="s">
        <v>29485</v>
      </c>
      <c r="D10135" s="13" t="s">
        <v>29486</v>
      </c>
      <c r="E10135" t="s">
        <v>29487</v>
      </c>
      <c r="H10135" s="14">
        <v>0</v>
      </c>
      <c r="I10135" s="14">
        <v>0</v>
      </c>
      <c r="J10135" s="14">
        <v>0</v>
      </c>
      <c r="K10135" s="14">
        <v>0</v>
      </c>
      <c r="L10135" s="14">
        <v>0</v>
      </c>
      <c r="M10135" s="14">
        <v>0</v>
      </c>
      <c r="N10135" t="s">
        <v>55</v>
      </c>
    </row>
    <row r="10136" spans="1:14">
      <c r="A10136">
        <v>6</v>
      </c>
      <c r="B10136" t="s">
        <v>55</v>
      </c>
      <c r="C10136" s="13" t="s">
        <v>29488</v>
      </c>
      <c r="D10136" s="13" t="s">
        <v>29489</v>
      </c>
      <c r="E10136" t="s">
        <v>29490</v>
      </c>
      <c r="H10136" s="14">
        <v>0</v>
      </c>
      <c r="I10136" s="14">
        <v>0</v>
      </c>
      <c r="J10136" s="14">
        <v>0</v>
      </c>
      <c r="K10136" s="14">
        <v>0</v>
      </c>
      <c r="L10136" s="14">
        <v>0</v>
      </c>
      <c r="M10136" s="14">
        <v>0</v>
      </c>
      <c r="N10136" t="s">
        <v>55</v>
      </c>
    </row>
    <row r="10137" spans="1:14">
      <c r="A10137">
        <v>6</v>
      </c>
      <c r="B10137" t="s">
        <v>55</v>
      </c>
      <c r="C10137" s="13" t="s">
        <v>29491</v>
      </c>
      <c r="D10137" s="13" t="s">
        <v>29492</v>
      </c>
      <c r="E10137" t="s">
        <v>29493</v>
      </c>
      <c r="H10137" s="14">
        <v>0</v>
      </c>
      <c r="I10137" s="14">
        <v>0</v>
      </c>
      <c r="J10137" s="14">
        <v>0</v>
      </c>
      <c r="K10137" s="14">
        <v>0</v>
      </c>
      <c r="L10137" s="14">
        <v>0</v>
      </c>
      <c r="M10137" s="14">
        <v>0</v>
      </c>
      <c r="N10137" t="s">
        <v>55</v>
      </c>
    </row>
    <row r="10138" spans="1:14">
      <c r="A10138">
        <v>6</v>
      </c>
      <c r="B10138" t="s">
        <v>55</v>
      </c>
      <c r="C10138" s="13" t="s">
        <v>29494</v>
      </c>
      <c r="D10138" s="13" t="s">
        <v>29495</v>
      </c>
      <c r="E10138" t="s">
        <v>29496</v>
      </c>
      <c r="H10138" s="14">
        <v>0</v>
      </c>
      <c r="I10138" s="14">
        <v>0</v>
      </c>
      <c r="J10138" s="14">
        <v>0</v>
      </c>
      <c r="K10138" s="14">
        <v>0</v>
      </c>
      <c r="L10138" s="14">
        <v>0</v>
      </c>
      <c r="M10138" s="14">
        <v>0</v>
      </c>
      <c r="N10138" t="s">
        <v>55</v>
      </c>
    </row>
    <row r="10139" spans="1:14">
      <c r="A10139">
        <v>6</v>
      </c>
      <c r="B10139" t="s">
        <v>55</v>
      </c>
      <c r="C10139" s="13" t="s">
        <v>29497</v>
      </c>
      <c r="D10139" s="13" t="s">
        <v>29498</v>
      </c>
      <c r="E10139" t="s">
        <v>29499</v>
      </c>
      <c r="H10139" s="14">
        <v>0</v>
      </c>
      <c r="I10139" s="14">
        <v>0</v>
      </c>
      <c r="J10139" s="14">
        <v>0</v>
      </c>
      <c r="K10139" s="14">
        <v>0</v>
      </c>
      <c r="L10139" s="14">
        <v>0</v>
      </c>
      <c r="M10139" s="14">
        <v>0</v>
      </c>
      <c r="N10139" t="s">
        <v>55</v>
      </c>
    </row>
    <row r="10140" spans="1:14">
      <c r="A10140">
        <v>6</v>
      </c>
      <c r="B10140" t="s">
        <v>55</v>
      </c>
      <c r="C10140" s="13" t="s">
        <v>29500</v>
      </c>
      <c r="D10140" s="13" t="s">
        <v>29501</v>
      </c>
      <c r="E10140" t="s">
        <v>29502</v>
      </c>
      <c r="H10140" s="14">
        <v>0</v>
      </c>
      <c r="I10140" s="14">
        <v>0</v>
      </c>
      <c r="J10140" s="14">
        <v>0</v>
      </c>
      <c r="K10140" s="14">
        <v>0</v>
      </c>
      <c r="L10140" s="14">
        <v>0</v>
      </c>
      <c r="M10140" s="14">
        <v>0</v>
      </c>
      <c r="N10140" t="s">
        <v>55</v>
      </c>
    </row>
    <row r="10141" spans="1:14">
      <c r="A10141">
        <v>6</v>
      </c>
      <c r="B10141" t="s">
        <v>55</v>
      </c>
      <c r="C10141" s="13" t="s">
        <v>29503</v>
      </c>
      <c r="D10141" s="13" t="s">
        <v>29504</v>
      </c>
      <c r="E10141" t="s">
        <v>29505</v>
      </c>
      <c r="H10141" s="14">
        <v>0</v>
      </c>
      <c r="I10141" s="14">
        <v>0</v>
      </c>
      <c r="J10141" s="14">
        <v>0</v>
      </c>
      <c r="K10141" s="14">
        <v>0</v>
      </c>
      <c r="L10141" s="14">
        <v>0</v>
      </c>
      <c r="M10141" s="14">
        <v>0</v>
      </c>
      <c r="N10141" t="s">
        <v>55</v>
      </c>
    </row>
    <row r="10142" spans="1:14">
      <c r="A10142">
        <v>6</v>
      </c>
      <c r="B10142" t="s">
        <v>55</v>
      </c>
      <c r="C10142" s="13" t="s">
        <v>29506</v>
      </c>
      <c r="D10142" s="13" t="s">
        <v>29507</v>
      </c>
      <c r="E10142" t="s">
        <v>29508</v>
      </c>
      <c r="H10142" s="14">
        <v>0</v>
      </c>
      <c r="I10142" s="14">
        <v>0</v>
      </c>
      <c r="J10142" s="14">
        <v>0</v>
      </c>
      <c r="K10142" s="14">
        <v>0</v>
      </c>
      <c r="L10142" s="14">
        <v>0</v>
      </c>
      <c r="M10142" s="14">
        <v>0</v>
      </c>
      <c r="N10142" t="s">
        <v>55</v>
      </c>
    </row>
    <row r="10143" spans="1:14">
      <c r="A10143">
        <v>6</v>
      </c>
      <c r="B10143" t="s">
        <v>55</v>
      </c>
      <c r="C10143" s="13" t="s">
        <v>29509</v>
      </c>
      <c r="D10143" s="13" t="s">
        <v>29510</v>
      </c>
      <c r="E10143" t="s">
        <v>29511</v>
      </c>
      <c r="H10143" s="14">
        <v>0</v>
      </c>
      <c r="I10143" s="14">
        <v>0</v>
      </c>
      <c r="J10143" s="14">
        <v>0</v>
      </c>
      <c r="K10143" s="14">
        <v>0</v>
      </c>
      <c r="L10143" s="14">
        <v>0</v>
      </c>
      <c r="M10143" s="14">
        <v>0</v>
      </c>
      <c r="N10143" t="s">
        <v>55</v>
      </c>
    </row>
    <row r="10144" spans="1:14">
      <c r="A10144">
        <v>6</v>
      </c>
      <c r="B10144" t="s">
        <v>55</v>
      </c>
      <c r="C10144" s="13" t="s">
        <v>29512</v>
      </c>
      <c r="D10144" s="13" t="s">
        <v>29513</v>
      </c>
      <c r="E10144" t="s">
        <v>29514</v>
      </c>
      <c r="H10144" s="14">
        <v>0</v>
      </c>
      <c r="I10144" s="14">
        <v>0</v>
      </c>
      <c r="J10144" s="14">
        <v>0</v>
      </c>
      <c r="K10144" s="14">
        <v>0</v>
      </c>
      <c r="L10144" s="14">
        <v>0</v>
      </c>
      <c r="M10144" s="14">
        <v>0</v>
      </c>
      <c r="N10144" t="s">
        <v>55</v>
      </c>
    </row>
    <row r="10145" spans="1:14">
      <c r="A10145">
        <v>6</v>
      </c>
      <c r="B10145" t="s">
        <v>55</v>
      </c>
      <c r="C10145" s="13" t="s">
        <v>29515</v>
      </c>
      <c r="D10145" s="13" t="s">
        <v>29516</v>
      </c>
      <c r="E10145" t="s">
        <v>29517</v>
      </c>
      <c r="H10145" s="14">
        <v>0</v>
      </c>
      <c r="I10145" s="14">
        <v>0</v>
      </c>
      <c r="J10145" s="14">
        <v>0</v>
      </c>
      <c r="K10145" s="14">
        <v>0</v>
      </c>
      <c r="L10145" s="14">
        <v>0</v>
      </c>
      <c r="M10145" s="14">
        <v>0</v>
      </c>
      <c r="N10145" t="s">
        <v>55</v>
      </c>
    </row>
    <row r="10146" spans="1:14">
      <c r="A10146">
        <v>6</v>
      </c>
      <c r="B10146" t="s">
        <v>55</v>
      </c>
      <c r="C10146" s="13" t="s">
        <v>29518</v>
      </c>
      <c r="D10146" s="13" t="s">
        <v>29519</v>
      </c>
      <c r="E10146" t="s">
        <v>29520</v>
      </c>
      <c r="H10146" s="14">
        <v>0</v>
      </c>
      <c r="I10146" s="14">
        <v>0</v>
      </c>
      <c r="J10146" s="14">
        <v>0</v>
      </c>
      <c r="K10146" s="14">
        <v>0</v>
      </c>
      <c r="L10146" s="14">
        <v>0</v>
      </c>
      <c r="M10146" s="14">
        <v>0</v>
      </c>
      <c r="N10146" t="s">
        <v>55</v>
      </c>
    </row>
    <row r="10147" spans="1:14">
      <c r="A10147">
        <v>6</v>
      </c>
      <c r="B10147" t="s">
        <v>55</v>
      </c>
      <c r="C10147" s="13" t="s">
        <v>29521</v>
      </c>
      <c r="D10147" s="13" t="s">
        <v>29522</v>
      </c>
      <c r="E10147" t="s">
        <v>29523</v>
      </c>
      <c r="H10147" s="14">
        <v>0</v>
      </c>
      <c r="I10147" s="14">
        <v>0</v>
      </c>
      <c r="J10147" s="14">
        <v>0</v>
      </c>
      <c r="K10147" s="14">
        <v>0</v>
      </c>
      <c r="L10147" s="14">
        <v>0</v>
      </c>
      <c r="M10147" s="14">
        <v>0</v>
      </c>
      <c r="N10147" t="s">
        <v>55</v>
      </c>
    </row>
    <row r="10148" spans="1:14">
      <c r="A10148">
        <v>6</v>
      </c>
      <c r="B10148" t="s">
        <v>55</v>
      </c>
      <c r="C10148" s="13" t="s">
        <v>29524</v>
      </c>
      <c r="D10148" s="13" t="s">
        <v>29525</v>
      </c>
      <c r="E10148" t="s">
        <v>29526</v>
      </c>
      <c r="H10148" s="14">
        <v>0</v>
      </c>
      <c r="I10148" s="14">
        <v>0</v>
      </c>
      <c r="J10148" s="14">
        <v>0</v>
      </c>
      <c r="K10148" s="14">
        <v>0</v>
      </c>
      <c r="L10148" s="14">
        <v>0</v>
      </c>
      <c r="M10148" s="14">
        <v>0</v>
      </c>
      <c r="N10148" t="s">
        <v>55</v>
      </c>
    </row>
    <row r="10149" spans="1:14">
      <c r="A10149">
        <v>6</v>
      </c>
      <c r="B10149" t="s">
        <v>55</v>
      </c>
      <c r="C10149" s="13" t="s">
        <v>29527</v>
      </c>
      <c r="D10149" s="13" t="s">
        <v>29528</v>
      </c>
      <c r="E10149" t="s">
        <v>29529</v>
      </c>
      <c r="H10149" s="14">
        <v>0</v>
      </c>
      <c r="I10149" s="14">
        <v>0</v>
      </c>
      <c r="J10149" s="14">
        <v>0</v>
      </c>
      <c r="K10149" s="14">
        <v>0</v>
      </c>
      <c r="L10149" s="14">
        <v>0</v>
      </c>
      <c r="M10149" s="14">
        <v>0</v>
      </c>
      <c r="N10149" t="s">
        <v>55</v>
      </c>
    </row>
    <row r="10150" spans="1:14">
      <c r="A10150">
        <v>6</v>
      </c>
      <c r="B10150" t="s">
        <v>55</v>
      </c>
      <c r="C10150" s="13" t="s">
        <v>29530</v>
      </c>
      <c r="D10150" s="13" t="s">
        <v>29531</v>
      </c>
      <c r="E10150" t="s">
        <v>29532</v>
      </c>
      <c r="H10150" s="14">
        <v>0</v>
      </c>
      <c r="I10150" s="14">
        <v>0</v>
      </c>
      <c r="J10150" s="14">
        <v>0</v>
      </c>
      <c r="K10150" s="14">
        <v>0</v>
      </c>
      <c r="L10150" s="14">
        <v>0</v>
      </c>
      <c r="M10150" s="14">
        <v>0</v>
      </c>
      <c r="N10150" t="s">
        <v>55</v>
      </c>
    </row>
    <row r="10151" spans="1:14">
      <c r="A10151">
        <v>6</v>
      </c>
      <c r="B10151" t="s">
        <v>55</v>
      </c>
      <c r="C10151" s="13" t="s">
        <v>29533</v>
      </c>
      <c r="D10151" s="13" t="s">
        <v>29534</v>
      </c>
      <c r="E10151" t="s">
        <v>29535</v>
      </c>
      <c r="H10151" s="14">
        <v>0</v>
      </c>
      <c r="I10151" s="14">
        <v>0</v>
      </c>
      <c r="J10151" s="14">
        <v>0</v>
      </c>
      <c r="K10151" s="14">
        <v>0</v>
      </c>
      <c r="L10151" s="14">
        <v>0</v>
      </c>
      <c r="M10151" s="14">
        <v>0</v>
      </c>
      <c r="N10151" t="s">
        <v>55</v>
      </c>
    </row>
    <row r="10152" spans="1:14">
      <c r="A10152">
        <v>6</v>
      </c>
      <c r="B10152" t="s">
        <v>55</v>
      </c>
      <c r="C10152" s="13" t="s">
        <v>29536</v>
      </c>
      <c r="D10152" s="13" t="s">
        <v>29537</v>
      </c>
      <c r="E10152" t="s">
        <v>29538</v>
      </c>
      <c r="H10152" s="14">
        <v>0</v>
      </c>
      <c r="I10152" s="14">
        <v>0</v>
      </c>
      <c r="J10152" s="14">
        <v>0</v>
      </c>
      <c r="K10152" s="14">
        <v>0</v>
      </c>
      <c r="L10152" s="14">
        <v>0</v>
      </c>
      <c r="M10152" s="14">
        <v>0</v>
      </c>
      <c r="N10152" t="s">
        <v>55</v>
      </c>
    </row>
    <row r="10153" spans="1:14">
      <c r="A10153">
        <v>6</v>
      </c>
      <c r="B10153" t="s">
        <v>55</v>
      </c>
      <c r="C10153" s="13" t="s">
        <v>29539</v>
      </c>
      <c r="D10153" s="13" t="s">
        <v>29540</v>
      </c>
      <c r="E10153" t="s">
        <v>29541</v>
      </c>
      <c r="H10153" s="14">
        <v>0</v>
      </c>
      <c r="I10153" s="14">
        <v>0</v>
      </c>
      <c r="J10153" s="14">
        <v>0</v>
      </c>
      <c r="K10153" s="14">
        <v>0</v>
      </c>
      <c r="L10153" s="14">
        <v>0</v>
      </c>
      <c r="M10153" s="14">
        <v>0</v>
      </c>
      <c r="N10153" t="s">
        <v>55</v>
      </c>
    </row>
    <row r="10154" spans="1:14">
      <c r="A10154">
        <v>6</v>
      </c>
      <c r="B10154" t="s">
        <v>55</v>
      </c>
      <c r="C10154" s="13" t="s">
        <v>29542</v>
      </c>
      <c r="D10154" s="13" t="s">
        <v>29543</v>
      </c>
      <c r="E10154" t="s">
        <v>29544</v>
      </c>
      <c r="H10154" s="14">
        <v>0</v>
      </c>
      <c r="I10154" s="14">
        <v>0</v>
      </c>
      <c r="J10154" s="14">
        <v>0</v>
      </c>
      <c r="K10154" s="14">
        <v>0</v>
      </c>
      <c r="L10154" s="14">
        <v>0</v>
      </c>
      <c r="M10154" s="14">
        <v>0</v>
      </c>
      <c r="N10154" t="s">
        <v>55</v>
      </c>
    </row>
    <row r="10155" spans="1:14">
      <c r="A10155">
        <v>6</v>
      </c>
      <c r="B10155" t="s">
        <v>55</v>
      </c>
      <c r="C10155" s="13" t="s">
        <v>29545</v>
      </c>
      <c r="D10155" s="13" t="s">
        <v>29546</v>
      </c>
      <c r="E10155" t="s">
        <v>29547</v>
      </c>
      <c r="H10155" s="14">
        <v>0</v>
      </c>
      <c r="I10155" s="14">
        <v>0</v>
      </c>
      <c r="J10155" s="14">
        <v>0</v>
      </c>
      <c r="K10155" s="14">
        <v>0</v>
      </c>
      <c r="L10155" s="14">
        <v>0</v>
      </c>
      <c r="M10155" s="14">
        <v>0</v>
      </c>
      <c r="N10155" t="s">
        <v>55</v>
      </c>
    </row>
    <row r="10156" spans="1:14">
      <c r="A10156">
        <v>6</v>
      </c>
      <c r="B10156" t="s">
        <v>55</v>
      </c>
      <c r="C10156" s="13" t="s">
        <v>29548</v>
      </c>
      <c r="D10156" s="13" t="s">
        <v>29549</v>
      </c>
      <c r="E10156" t="s">
        <v>29550</v>
      </c>
      <c r="H10156" s="14">
        <v>0</v>
      </c>
      <c r="I10156" s="14">
        <v>0</v>
      </c>
      <c r="J10156" s="14">
        <v>0</v>
      </c>
      <c r="K10156" s="14">
        <v>0</v>
      </c>
      <c r="L10156" s="14">
        <v>0</v>
      </c>
      <c r="M10156" s="14">
        <v>0</v>
      </c>
      <c r="N10156" t="s">
        <v>55</v>
      </c>
    </row>
    <row r="10157" spans="1:14">
      <c r="A10157">
        <v>6</v>
      </c>
      <c r="B10157" t="s">
        <v>55</v>
      </c>
      <c r="C10157" s="13" t="s">
        <v>29551</v>
      </c>
      <c r="D10157" s="13" t="s">
        <v>29552</v>
      </c>
      <c r="E10157" t="s">
        <v>29553</v>
      </c>
      <c r="H10157" s="14">
        <v>0</v>
      </c>
      <c r="I10157" s="14">
        <v>0</v>
      </c>
      <c r="J10157" s="14">
        <v>0</v>
      </c>
      <c r="K10157" s="14">
        <v>0</v>
      </c>
      <c r="L10157" s="14">
        <v>0</v>
      </c>
      <c r="M10157" s="14">
        <v>0</v>
      </c>
      <c r="N10157" t="s">
        <v>55</v>
      </c>
    </row>
    <row r="10158" spans="1:14">
      <c r="A10158">
        <v>6</v>
      </c>
      <c r="B10158" t="s">
        <v>55</v>
      </c>
      <c r="C10158" s="13" t="s">
        <v>29554</v>
      </c>
      <c r="D10158" s="13" t="s">
        <v>29555</v>
      </c>
      <c r="E10158" t="s">
        <v>29556</v>
      </c>
      <c r="H10158" s="14">
        <v>0</v>
      </c>
      <c r="I10158" s="14">
        <v>0</v>
      </c>
      <c r="J10158" s="14">
        <v>0</v>
      </c>
      <c r="K10158" s="14">
        <v>0</v>
      </c>
      <c r="L10158" s="14">
        <v>0</v>
      </c>
      <c r="M10158" s="14">
        <v>0</v>
      </c>
      <c r="N10158" t="s">
        <v>55</v>
      </c>
    </row>
    <row r="10159" spans="1:14">
      <c r="A10159">
        <v>6</v>
      </c>
      <c r="B10159" t="s">
        <v>55</v>
      </c>
      <c r="C10159" s="13" t="s">
        <v>29557</v>
      </c>
      <c r="D10159" s="13" t="s">
        <v>29558</v>
      </c>
      <c r="E10159" t="s">
        <v>29559</v>
      </c>
      <c r="H10159" s="14">
        <v>0</v>
      </c>
      <c r="I10159" s="14">
        <v>0</v>
      </c>
      <c r="J10159" s="14">
        <v>0</v>
      </c>
      <c r="K10159" s="14">
        <v>0</v>
      </c>
      <c r="L10159" s="14">
        <v>0</v>
      </c>
      <c r="M10159" s="14">
        <v>0</v>
      </c>
      <c r="N10159" t="s">
        <v>55</v>
      </c>
    </row>
    <row r="10160" spans="1:14">
      <c r="A10160">
        <v>6</v>
      </c>
      <c r="B10160" t="s">
        <v>55</v>
      </c>
      <c r="C10160" s="13" t="s">
        <v>29560</v>
      </c>
      <c r="D10160" s="13" t="s">
        <v>29561</v>
      </c>
      <c r="E10160" t="s">
        <v>29562</v>
      </c>
      <c r="H10160" s="14">
        <v>0</v>
      </c>
      <c r="I10160" s="14">
        <v>0</v>
      </c>
      <c r="J10160" s="14">
        <v>0</v>
      </c>
      <c r="K10160" s="14">
        <v>0</v>
      </c>
      <c r="L10160" s="14">
        <v>0</v>
      </c>
      <c r="M10160" s="14">
        <v>0</v>
      </c>
      <c r="N10160" t="s">
        <v>55</v>
      </c>
    </row>
    <row r="10161" spans="1:14">
      <c r="A10161">
        <v>6</v>
      </c>
      <c r="B10161" t="s">
        <v>55</v>
      </c>
      <c r="C10161" s="13" t="s">
        <v>29563</v>
      </c>
      <c r="D10161" s="13" t="s">
        <v>29564</v>
      </c>
      <c r="E10161" t="s">
        <v>29565</v>
      </c>
      <c r="H10161" s="14">
        <v>0</v>
      </c>
      <c r="I10161" s="14">
        <v>0</v>
      </c>
      <c r="J10161" s="14">
        <v>0</v>
      </c>
      <c r="K10161" s="14">
        <v>0</v>
      </c>
      <c r="L10161" s="14">
        <v>0</v>
      </c>
      <c r="M10161" s="14">
        <v>0</v>
      </c>
      <c r="N10161" t="s">
        <v>55</v>
      </c>
    </row>
    <row r="10162" spans="1:14">
      <c r="A10162">
        <v>6</v>
      </c>
      <c r="B10162" t="s">
        <v>55</v>
      </c>
      <c r="C10162" s="13" t="s">
        <v>29566</v>
      </c>
      <c r="D10162" s="13" t="s">
        <v>29567</v>
      </c>
      <c r="E10162" t="s">
        <v>29568</v>
      </c>
      <c r="H10162" s="14">
        <v>0</v>
      </c>
      <c r="I10162" s="14">
        <v>0</v>
      </c>
      <c r="J10162" s="14">
        <v>0</v>
      </c>
      <c r="K10162" s="14">
        <v>0</v>
      </c>
      <c r="L10162" s="14">
        <v>0</v>
      </c>
      <c r="M10162" s="14">
        <v>0</v>
      </c>
      <c r="N10162" t="s">
        <v>55</v>
      </c>
    </row>
    <row r="10163" spans="1:14">
      <c r="A10163">
        <v>6</v>
      </c>
      <c r="B10163" t="s">
        <v>55</v>
      </c>
      <c r="C10163" s="13" t="s">
        <v>29569</v>
      </c>
      <c r="D10163" s="13" t="s">
        <v>29570</v>
      </c>
      <c r="E10163" t="s">
        <v>29571</v>
      </c>
      <c r="H10163" s="14">
        <v>0</v>
      </c>
      <c r="I10163" s="14">
        <v>0</v>
      </c>
      <c r="J10163" s="14">
        <v>0</v>
      </c>
      <c r="K10163" s="14">
        <v>0</v>
      </c>
      <c r="L10163" s="14">
        <v>0</v>
      </c>
      <c r="M10163" s="14">
        <v>0</v>
      </c>
      <c r="N10163" t="s">
        <v>55</v>
      </c>
    </row>
    <row r="10164" spans="1:14">
      <c r="A10164">
        <v>6</v>
      </c>
      <c r="B10164" t="s">
        <v>55</v>
      </c>
      <c r="C10164" s="13" t="s">
        <v>29572</v>
      </c>
      <c r="D10164" s="13" t="s">
        <v>29573</v>
      </c>
      <c r="E10164" t="s">
        <v>29574</v>
      </c>
      <c r="H10164" s="14">
        <v>0</v>
      </c>
      <c r="I10164" s="14">
        <v>0</v>
      </c>
      <c r="J10164" s="14">
        <v>0</v>
      </c>
      <c r="K10164" s="14">
        <v>0</v>
      </c>
      <c r="L10164" s="14">
        <v>0</v>
      </c>
      <c r="M10164" s="14">
        <v>0</v>
      </c>
      <c r="N10164" t="s">
        <v>55</v>
      </c>
    </row>
    <row r="10165" spans="1:14">
      <c r="A10165">
        <v>6</v>
      </c>
      <c r="B10165" t="s">
        <v>55</v>
      </c>
      <c r="C10165" s="13" t="s">
        <v>29575</v>
      </c>
      <c r="D10165" s="13" t="s">
        <v>29576</v>
      </c>
      <c r="E10165" t="s">
        <v>29577</v>
      </c>
      <c r="H10165" s="14">
        <v>0</v>
      </c>
      <c r="I10165" s="14">
        <v>0</v>
      </c>
      <c r="J10165" s="14">
        <v>0</v>
      </c>
      <c r="K10165" s="14">
        <v>0</v>
      </c>
      <c r="L10165" s="14">
        <v>0</v>
      </c>
      <c r="M10165" s="14">
        <v>0</v>
      </c>
      <c r="N10165" t="s">
        <v>55</v>
      </c>
    </row>
    <row r="10166" spans="1:14">
      <c r="A10166">
        <v>6</v>
      </c>
      <c r="B10166" t="s">
        <v>55</v>
      </c>
      <c r="C10166" s="13" t="s">
        <v>29578</v>
      </c>
      <c r="D10166" s="13" t="s">
        <v>29579</v>
      </c>
      <c r="E10166" t="s">
        <v>29580</v>
      </c>
      <c r="H10166" s="14">
        <v>0</v>
      </c>
      <c r="I10166" s="14">
        <v>0</v>
      </c>
      <c r="J10166" s="14">
        <v>0</v>
      </c>
      <c r="K10166" s="14">
        <v>0</v>
      </c>
      <c r="L10166" s="14">
        <v>0</v>
      </c>
      <c r="M10166" s="14">
        <v>0</v>
      </c>
      <c r="N10166" t="s">
        <v>55</v>
      </c>
    </row>
    <row r="10167" spans="1:14">
      <c r="A10167">
        <v>6</v>
      </c>
      <c r="B10167" t="s">
        <v>55</v>
      </c>
      <c r="C10167" s="13" t="s">
        <v>29581</v>
      </c>
      <c r="D10167" s="13" t="s">
        <v>29582</v>
      </c>
      <c r="E10167" t="s">
        <v>29583</v>
      </c>
      <c r="H10167" s="14">
        <v>0</v>
      </c>
      <c r="I10167" s="14">
        <v>0</v>
      </c>
      <c r="J10167" s="14">
        <v>0</v>
      </c>
      <c r="K10167" s="14">
        <v>0</v>
      </c>
      <c r="L10167" s="14">
        <v>0</v>
      </c>
      <c r="M10167" s="14">
        <v>0</v>
      </c>
      <c r="N10167" t="s">
        <v>55</v>
      </c>
    </row>
    <row r="10168" spans="1:14">
      <c r="A10168">
        <v>6</v>
      </c>
      <c r="B10168" t="s">
        <v>55</v>
      </c>
      <c r="C10168" s="13" t="s">
        <v>29584</v>
      </c>
      <c r="D10168" s="13" t="s">
        <v>29585</v>
      </c>
      <c r="E10168" t="s">
        <v>29586</v>
      </c>
      <c r="H10168" s="14">
        <v>0</v>
      </c>
      <c r="I10168" s="14">
        <v>0</v>
      </c>
      <c r="J10168" s="14">
        <v>0</v>
      </c>
      <c r="K10168" s="14">
        <v>0</v>
      </c>
      <c r="L10168" s="14">
        <v>0</v>
      </c>
      <c r="M10168" s="14">
        <v>0</v>
      </c>
      <c r="N10168" t="s">
        <v>55</v>
      </c>
    </row>
    <row r="10169" spans="1:14">
      <c r="A10169">
        <v>6</v>
      </c>
      <c r="B10169" t="s">
        <v>55</v>
      </c>
      <c r="C10169" s="13" t="s">
        <v>29587</v>
      </c>
      <c r="D10169" s="13" t="s">
        <v>29588</v>
      </c>
      <c r="E10169" t="s">
        <v>29589</v>
      </c>
      <c r="H10169" s="14">
        <v>0</v>
      </c>
      <c r="I10169" s="14">
        <v>0</v>
      </c>
      <c r="J10169" s="14">
        <v>0</v>
      </c>
      <c r="K10169" s="14">
        <v>0</v>
      </c>
      <c r="L10169" s="14">
        <v>0</v>
      </c>
      <c r="M10169" s="14">
        <v>0</v>
      </c>
      <c r="N10169" t="s">
        <v>55</v>
      </c>
    </row>
    <row r="10170" spans="1:14">
      <c r="A10170">
        <v>6</v>
      </c>
      <c r="B10170" t="s">
        <v>55</v>
      </c>
      <c r="C10170" s="13" t="s">
        <v>29590</v>
      </c>
      <c r="D10170" s="13" t="s">
        <v>29591</v>
      </c>
      <c r="E10170" t="s">
        <v>29592</v>
      </c>
      <c r="H10170" s="14">
        <v>0</v>
      </c>
      <c r="I10170" s="14">
        <v>0</v>
      </c>
      <c r="J10170" s="14">
        <v>0</v>
      </c>
      <c r="K10170" s="14">
        <v>0</v>
      </c>
      <c r="L10170" s="14">
        <v>0</v>
      </c>
      <c r="M10170" s="14">
        <v>0</v>
      </c>
      <c r="N10170" t="s">
        <v>55</v>
      </c>
    </row>
    <row r="10171" spans="1:14">
      <c r="A10171">
        <v>6</v>
      </c>
      <c r="B10171" t="s">
        <v>55</v>
      </c>
      <c r="C10171" s="13" t="s">
        <v>29593</v>
      </c>
      <c r="D10171" s="13" t="s">
        <v>29594</v>
      </c>
      <c r="E10171" t="s">
        <v>29595</v>
      </c>
      <c r="H10171" s="14">
        <v>0</v>
      </c>
      <c r="I10171" s="14">
        <v>0</v>
      </c>
      <c r="J10171" s="14">
        <v>0</v>
      </c>
      <c r="K10171" s="14">
        <v>0</v>
      </c>
      <c r="L10171" s="14">
        <v>0</v>
      </c>
      <c r="M10171" s="14">
        <v>0</v>
      </c>
      <c r="N10171" t="s">
        <v>55</v>
      </c>
    </row>
    <row r="10172" spans="1:14">
      <c r="A10172">
        <v>6</v>
      </c>
      <c r="B10172" t="s">
        <v>55</v>
      </c>
      <c r="C10172" s="13" t="s">
        <v>29596</v>
      </c>
      <c r="D10172" s="13" t="s">
        <v>29597</v>
      </c>
      <c r="E10172" t="s">
        <v>29598</v>
      </c>
      <c r="H10172" s="14">
        <v>0</v>
      </c>
      <c r="I10172" s="14">
        <v>0</v>
      </c>
      <c r="J10172" s="14">
        <v>0</v>
      </c>
      <c r="K10172" s="14">
        <v>0</v>
      </c>
      <c r="L10172" s="14">
        <v>0</v>
      </c>
      <c r="M10172" s="14">
        <v>0</v>
      </c>
      <c r="N10172" t="s">
        <v>55</v>
      </c>
    </row>
    <row r="10173" spans="1:14">
      <c r="A10173">
        <v>6</v>
      </c>
      <c r="B10173" t="s">
        <v>55</v>
      </c>
      <c r="C10173" s="13" t="s">
        <v>29599</v>
      </c>
      <c r="D10173" s="13" t="s">
        <v>29600</v>
      </c>
      <c r="E10173" t="s">
        <v>29601</v>
      </c>
      <c r="H10173" s="14">
        <v>0</v>
      </c>
      <c r="I10173" s="14">
        <v>0</v>
      </c>
      <c r="J10173" s="14">
        <v>0</v>
      </c>
      <c r="K10173" s="14">
        <v>0</v>
      </c>
      <c r="L10173" s="14">
        <v>0</v>
      </c>
      <c r="M10173" s="14">
        <v>0</v>
      </c>
      <c r="N10173" t="s">
        <v>55</v>
      </c>
    </row>
    <row r="10174" spans="1:14">
      <c r="A10174">
        <v>6</v>
      </c>
      <c r="B10174" t="s">
        <v>55</v>
      </c>
      <c r="C10174" s="13" t="s">
        <v>29602</v>
      </c>
      <c r="D10174" s="13" t="s">
        <v>29603</v>
      </c>
      <c r="E10174" t="s">
        <v>29604</v>
      </c>
      <c r="H10174" s="14">
        <v>0</v>
      </c>
      <c r="I10174" s="14">
        <v>0</v>
      </c>
      <c r="J10174" s="14">
        <v>0</v>
      </c>
      <c r="K10174" s="14">
        <v>0</v>
      </c>
      <c r="L10174" s="14">
        <v>0</v>
      </c>
      <c r="M10174" s="14">
        <v>0</v>
      </c>
      <c r="N10174" t="s">
        <v>55</v>
      </c>
    </row>
    <row r="10175" spans="1:14">
      <c r="A10175">
        <v>6</v>
      </c>
      <c r="B10175" t="s">
        <v>55</v>
      </c>
      <c r="C10175" s="13" t="s">
        <v>29605</v>
      </c>
      <c r="D10175" s="13" t="s">
        <v>29606</v>
      </c>
      <c r="E10175" t="s">
        <v>29607</v>
      </c>
      <c r="H10175" s="14">
        <v>0</v>
      </c>
      <c r="I10175" s="14">
        <v>0</v>
      </c>
      <c r="J10175" s="14">
        <v>0</v>
      </c>
      <c r="K10175" s="14">
        <v>0</v>
      </c>
      <c r="L10175" s="14">
        <v>0</v>
      </c>
      <c r="M10175" s="14">
        <v>0</v>
      </c>
      <c r="N10175" t="s">
        <v>55</v>
      </c>
    </row>
    <row r="10176" spans="1:14">
      <c r="A10176">
        <v>6</v>
      </c>
      <c r="B10176" t="s">
        <v>55</v>
      </c>
      <c r="C10176" s="13" t="s">
        <v>29608</v>
      </c>
      <c r="D10176" s="13" t="s">
        <v>29609</v>
      </c>
      <c r="E10176" t="s">
        <v>29610</v>
      </c>
      <c r="H10176" s="14">
        <v>0</v>
      </c>
      <c r="I10176" s="14">
        <v>0</v>
      </c>
      <c r="J10176" s="14">
        <v>0</v>
      </c>
      <c r="K10176" s="14">
        <v>0</v>
      </c>
      <c r="L10176" s="14">
        <v>0</v>
      </c>
      <c r="M10176" s="14">
        <v>0</v>
      </c>
      <c r="N10176" t="s">
        <v>55</v>
      </c>
    </row>
    <row r="10177" spans="1:14">
      <c r="A10177">
        <v>6</v>
      </c>
      <c r="B10177" t="s">
        <v>55</v>
      </c>
      <c r="C10177" s="13" t="s">
        <v>29611</v>
      </c>
      <c r="D10177" s="13" t="s">
        <v>29612</v>
      </c>
      <c r="E10177" t="s">
        <v>29613</v>
      </c>
      <c r="H10177" s="14">
        <v>0</v>
      </c>
      <c r="I10177" s="14">
        <v>0</v>
      </c>
      <c r="J10177" s="14">
        <v>0</v>
      </c>
      <c r="K10177" s="14">
        <v>0</v>
      </c>
      <c r="L10177" s="14">
        <v>0</v>
      </c>
      <c r="M10177" s="14">
        <v>0</v>
      </c>
      <c r="N10177" t="s">
        <v>55</v>
      </c>
    </row>
    <row r="10178" spans="1:14">
      <c r="A10178">
        <v>6</v>
      </c>
      <c r="B10178" t="s">
        <v>55</v>
      </c>
      <c r="C10178" s="13" t="s">
        <v>29614</v>
      </c>
      <c r="D10178" s="13" t="s">
        <v>29615</v>
      </c>
      <c r="E10178" t="s">
        <v>29616</v>
      </c>
      <c r="H10178" s="14">
        <v>0</v>
      </c>
      <c r="I10178" s="14">
        <v>0</v>
      </c>
      <c r="J10178" s="14">
        <v>0</v>
      </c>
      <c r="K10178" s="14">
        <v>0</v>
      </c>
      <c r="L10178" s="14">
        <v>0</v>
      </c>
      <c r="M10178" s="14">
        <v>0</v>
      </c>
      <c r="N10178" t="s">
        <v>55</v>
      </c>
    </row>
    <row r="10179" spans="1:14">
      <c r="A10179">
        <v>6</v>
      </c>
      <c r="B10179" t="s">
        <v>55</v>
      </c>
      <c r="C10179" s="13" t="s">
        <v>29617</v>
      </c>
      <c r="D10179" s="13" t="s">
        <v>29618</v>
      </c>
      <c r="E10179" t="s">
        <v>29619</v>
      </c>
      <c r="H10179" s="14">
        <v>0</v>
      </c>
      <c r="I10179" s="14">
        <v>0</v>
      </c>
      <c r="J10179" s="14">
        <v>0</v>
      </c>
      <c r="K10179" s="14">
        <v>0</v>
      </c>
      <c r="L10179" s="14">
        <v>0</v>
      </c>
      <c r="M10179" s="14">
        <v>0</v>
      </c>
      <c r="N10179" t="s">
        <v>55</v>
      </c>
    </row>
    <row r="10180" spans="1:14">
      <c r="A10180">
        <v>6</v>
      </c>
      <c r="B10180" t="s">
        <v>55</v>
      </c>
      <c r="C10180" s="13" t="s">
        <v>29620</v>
      </c>
      <c r="D10180" s="13" t="s">
        <v>29621</v>
      </c>
      <c r="E10180" t="s">
        <v>29622</v>
      </c>
      <c r="H10180" s="14">
        <v>0</v>
      </c>
      <c r="I10180" s="14">
        <v>0</v>
      </c>
      <c r="J10180" s="14">
        <v>0</v>
      </c>
      <c r="K10180" s="14">
        <v>0</v>
      </c>
      <c r="L10180" s="14">
        <v>0</v>
      </c>
      <c r="M10180" s="14">
        <v>0</v>
      </c>
      <c r="N10180" t="s">
        <v>55</v>
      </c>
    </row>
    <row r="10181" spans="1:14">
      <c r="A10181">
        <v>6</v>
      </c>
      <c r="B10181" t="s">
        <v>55</v>
      </c>
      <c r="C10181" s="13" t="s">
        <v>29623</v>
      </c>
      <c r="D10181" s="13" t="s">
        <v>29624</v>
      </c>
      <c r="E10181" t="s">
        <v>29625</v>
      </c>
      <c r="H10181" s="14">
        <v>0</v>
      </c>
      <c r="I10181" s="14">
        <v>0</v>
      </c>
      <c r="J10181" s="14">
        <v>0</v>
      </c>
      <c r="K10181" s="14">
        <v>0</v>
      </c>
      <c r="L10181" s="14">
        <v>0</v>
      </c>
      <c r="M10181" s="14">
        <v>0</v>
      </c>
      <c r="N10181" t="s">
        <v>55</v>
      </c>
    </row>
    <row r="10182" spans="1:14">
      <c r="A10182">
        <v>6</v>
      </c>
      <c r="B10182" t="s">
        <v>55</v>
      </c>
      <c r="C10182" s="13" t="s">
        <v>29626</v>
      </c>
      <c r="D10182" s="13" t="s">
        <v>29627</v>
      </c>
      <c r="E10182" t="s">
        <v>29628</v>
      </c>
      <c r="H10182" s="14">
        <v>0</v>
      </c>
      <c r="I10182" s="14">
        <v>0</v>
      </c>
      <c r="J10182" s="14">
        <v>0</v>
      </c>
      <c r="K10182" s="14">
        <v>0</v>
      </c>
      <c r="L10182" s="14">
        <v>0</v>
      </c>
      <c r="M10182" s="14">
        <v>0</v>
      </c>
      <c r="N10182" t="s">
        <v>55</v>
      </c>
    </row>
    <row r="10183" spans="1:14">
      <c r="A10183">
        <v>6</v>
      </c>
      <c r="B10183" t="s">
        <v>55</v>
      </c>
      <c r="C10183" s="13" t="s">
        <v>29629</v>
      </c>
      <c r="D10183" s="13" t="s">
        <v>29630</v>
      </c>
      <c r="E10183" t="s">
        <v>29631</v>
      </c>
      <c r="H10183" s="14">
        <v>0</v>
      </c>
      <c r="I10183" s="14">
        <v>0</v>
      </c>
      <c r="J10183" s="14">
        <v>0</v>
      </c>
      <c r="K10183" s="14">
        <v>0</v>
      </c>
      <c r="L10183" s="14">
        <v>0</v>
      </c>
      <c r="M10183" s="14">
        <v>0</v>
      </c>
      <c r="N10183" t="s">
        <v>55</v>
      </c>
    </row>
    <row r="10184" spans="1:14">
      <c r="A10184">
        <v>6</v>
      </c>
      <c r="B10184" t="s">
        <v>55</v>
      </c>
      <c r="C10184" s="13" t="s">
        <v>29632</v>
      </c>
      <c r="D10184" s="13" t="s">
        <v>29633</v>
      </c>
      <c r="E10184" t="s">
        <v>29634</v>
      </c>
      <c r="H10184" s="14">
        <v>0</v>
      </c>
      <c r="I10184" s="14">
        <v>0</v>
      </c>
      <c r="J10184" s="14">
        <v>0</v>
      </c>
      <c r="K10184" s="14">
        <v>0</v>
      </c>
      <c r="L10184" s="14">
        <v>0</v>
      </c>
      <c r="M10184" s="14">
        <v>0</v>
      </c>
      <c r="N10184" t="s">
        <v>55</v>
      </c>
    </row>
    <row r="10185" spans="1:14">
      <c r="A10185">
        <v>6</v>
      </c>
      <c r="B10185" t="s">
        <v>55</v>
      </c>
      <c r="C10185" s="13" t="s">
        <v>29635</v>
      </c>
      <c r="D10185" s="13" t="s">
        <v>29636</v>
      </c>
      <c r="E10185" t="s">
        <v>29637</v>
      </c>
      <c r="H10185" s="14">
        <v>0</v>
      </c>
      <c r="I10185" s="14">
        <v>0</v>
      </c>
      <c r="J10185" s="14">
        <v>0</v>
      </c>
      <c r="K10185" s="14">
        <v>0</v>
      </c>
      <c r="L10185" s="14">
        <v>0</v>
      </c>
      <c r="M10185" s="14">
        <v>0</v>
      </c>
      <c r="N10185" t="s">
        <v>55</v>
      </c>
    </row>
    <row r="10186" spans="1:14">
      <c r="A10186">
        <v>6</v>
      </c>
      <c r="B10186" t="s">
        <v>55</v>
      </c>
      <c r="C10186" s="13" t="s">
        <v>29638</v>
      </c>
      <c r="D10186" s="13" t="s">
        <v>29639</v>
      </c>
      <c r="E10186" t="s">
        <v>29640</v>
      </c>
      <c r="H10186" s="14">
        <v>0</v>
      </c>
      <c r="I10186" s="14">
        <v>0</v>
      </c>
      <c r="J10186" s="14">
        <v>0</v>
      </c>
      <c r="K10186" s="14">
        <v>0</v>
      </c>
      <c r="L10186" s="14">
        <v>0</v>
      </c>
      <c r="M10186" s="14">
        <v>0</v>
      </c>
      <c r="N10186" t="s">
        <v>55</v>
      </c>
    </row>
    <row r="10187" spans="1:14">
      <c r="A10187">
        <v>6</v>
      </c>
      <c r="B10187" t="s">
        <v>55</v>
      </c>
      <c r="C10187" s="13" t="s">
        <v>29641</v>
      </c>
      <c r="D10187" s="13" t="s">
        <v>29642</v>
      </c>
      <c r="E10187" t="s">
        <v>29643</v>
      </c>
      <c r="H10187" s="14">
        <v>0</v>
      </c>
      <c r="I10187" s="14">
        <v>0</v>
      </c>
      <c r="J10187" s="14">
        <v>0</v>
      </c>
      <c r="K10187" s="14">
        <v>0</v>
      </c>
      <c r="L10187" s="14">
        <v>0</v>
      </c>
      <c r="M10187" s="14">
        <v>0</v>
      </c>
      <c r="N10187" t="s">
        <v>55</v>
      </c>
    </row>
    <row r="10188" spans="1:14">
      <c r="A10188">
        <v>6</v>
      </c>
      <c r="B10188" t="s">
        <v>55</v>
      </c>
      <c r="C10188" s="13" t="s">
        <v>29644</v>
      </c>
      <c r="D10188" s="13" t="s">
        <v>29645</v>
      </c>
      <c r="E10188" t="s">
        <v>29646</v>
      </c>
      <c r="H10188" s="14">
        <v>0</v>
      </c>
      <c r="I10188" s="14">
        <v>0</v>
      </c>
      <c r="J10188" s="14">
        <v>0</v>
      </c>
      <c r="K10188" s="14">
        <v>0</v>
      </c>
      <c r="L10188" s="14">
        <v>0</v>
      </c>
      <c r="M10188" s="14">
        <v>0</v>
      </c>
      <c r="N10188" t="s">
        <v>55</v>
      </c>
    </row>
    <row r="10189" spans="1:14">
      <c r="A10189">
        <v>6</v>
      </c>
      <c r="B10189" t="s">
        <v>55</v>
      </c>
      <c r="C10189" s="13" t="s">
        <v>29647</v>
      </c>
      <c r="D10189" s="13" t="s">
        <v>29648</v>
      </c>
      <c r="E10189" t="s">
        <v>29649</v>
      </c>
      <c r="H10189" s="14">
        <v>0</v>
      </c>
      <c r="I10189" s="14">
        <v>0</v>
      </c>
      <c r="J10189" s="14">
        <v>0</v>
      </c>
      <c r="K10189" s="14">
        <v>0</v>
      </c>
      <c r="L10189" s="14">
        <v>0</v>
      </c>
      <c r="M10189" s="14">
        <v>0</v>
      </c>
      <c r="N10189" t="s">
        <v>55</v>
      </c>
    </row>
    <row r="10190" spans="1:14">
      <c r="A10190">
        <v>6</v>
      </c>
      <c r="B10190" t="s">
        <v>55</v>
      </c>
      <c r="C10190" s="13" t="s">
        <v>29650</v>
      </c>
      <c r="D10190" s="13" t="s">
        <v>29651</v>
      </c>
      <c r="E10190" t="s">
        <v>29652</v>
      </c>
      <c r="H10190" s="14">
        <v>0</v>
      </c>
      <c r="I10190" s="14">
        <v>0</v>
      </c>
      <c r="J10190" s="14">
        <v>0</v>
      </c>
      <c r="K10190" s="14">
        <v>0</v>
      </c>
      <c r="L10190" s="14">
        <v>0</v>
      </c>
      <c r="M10190" s="14">
        <v>0</v>
      </c>
      <c r="N10190" t="s">
        <v>55</v>
      </c>
    </row>
    <row r="10191" spans="1:14">
      <c r="A10191">
        <v>6</v>
      </c>
      <c r="B10191" t="s">
        <v>55</v>
      </c>
      <c r="C10191" s="13" t="s">
        <v>29653</v>
      </c>
      <c r="D10191" s="13" t="s">
        <v>29654</v>
      </c>
      <c r="E10191" t="s">
        <v>29655</v>
      </c>
      <c r="H10191" s="14">
        <v>0</v>
      </c>
      <c r="I10191" s="14">
        <v>0</v>
      </c>
      <c r="J10191" s="14">
        <v>0</v>
      </c>
      <c r="K10191" s="14">
        <v>0</v>
      </c>
      <c r="L10191" s="14">
        <v>0</v>
      </c>
      <c r="M10191" s="14">
        <v>0</v>
      </c>
      <c r="N10191" t="s">
        <v>55</v>
      </c>
    </row>
    <row r="10192" spans="1:14">
      <c r="A10192">
        <v>6</v>
      </c>
      <c r="B10192" t="s">
        <v>55</v>
      </c>
      <c r="C10192" s="13" t="s">
        <v>29656</v>
      </c>
      <c r="D10192" s="13" t="s">
        <v>29657</v>
      </c>
      <c r="E10192" t="s">
        <v>29658</v>
      </c>
      <c r="H10192" s="14">
        <v>0</v>
      </c>
      <c r="I10192" s="14">
        <v>0</v>
      </c>
      <c r="J10192" s="14">
        <v>0</v>
      </c>
      <c r="K10192" s="14">
        <v>0</v>
      </c>
      <c r="L10192" s="14">
        <v>0</v>
      </c>
      <c r="M10192" s="14">
        <v>0</v>
      </c>
      <c r="N10192" t="s">
        <v>55</v>
      </c>
    </row>
    <row r="10193" spans="1:14">
      <c r="A10193">
        <v>6</v>
      </c>
      <c r="B10193" t="s">
        <v>55</v>
      </c>
      <c r="C10193" s="13" t="s">
        <v>29659</v>
      </c>
      <c r="D10193" s="13" t="s">
        <v>29660</v>
      </c>
      <c r="E10193" t="s">
        <v>29661</v>
      </c>
      <c r="H10193" s="14">
        <v>0</v>
      </c>
      <c r="I10193" s="14">
        <v>0</v>
      </c>
      <c r="J10193" s="14">
        <v>0</v>
      </c>
      <c r="K10193" s="14">
        <v>0</v>
      </c>
      <c r="L10193" s="14">
        <v>0</v>
      </c>
      <c r="M10193" s="14">
        <v>0</v>
      </c>
      <c r="N10193" t="s">
        <v>55</v>
      </c>
    </row>
    <row r="10194" spans="1:14">
      <c r="A10194">
        <v>6</v>
      </c>
      <c r="B10194" t="s">
        <v>55</v>
      </c>
      <c r="C10194" s="13" t="s">
        <v>29662</v>
      </c>
      <c r="D10194" s="13" t="s">
        <v>29663</v>
      </c>
      <c r="E10194" t="s">
        <v>29664</v>
      </c>
      <c r="H10194" s="14">
        <v>0</v>
      </c>
      <c r="I10194" s="14">
        <v>0</v>
      </c>
      <c r="J10194" s="14">
        <v>0</v>
      </c>
      <c r="K10194" s="14">
        <v>0</v>
      </c>
      <c r="L10194" s="14">
        <v>0</v>
      </c>
      <c r="M10194" s="14">
        <v>0</v>
      </c>
      <c r="N10194" t="s">
        <v>55</v>
      </c>
    </row>
    <row r="10195" spans="1:14">
      <c r="A10195">
        <v>6</v>
      </c>
      <c r="B10195" t="s">
        <v>55</v>
      </c>
      <c r="C10195" s="13" t="s">
        <v>29665</v>
      </c>
      <c r="D10195" s="13" t="s">
        <v>29666</v>
      </c>
      <c r="E10195" t="s">
        <v>29667</v>
      </c>
      <c r="H10195" s="14">
        <v>0</v>
      </c>
      <c r="I10195" s="14">
        <v>0</v>
      </c>
      <c r="J10195" s="14">
        <v>0</v>
      </c>
      <c r="K10195" s="14">
        <v>0</v>
      </c>
      <c r="L10195" s="14">
        <v>0</v>
      </c>
      <c r="M10195" s="14">
        <v>0</v>
      </c>
      <c r="N10195" t="s">
        <v>55</v>
      </c>
    </row>
    <row r="10196" spans="1:14">
      <c r="A10196">
        <v>6</v>
      </c>
      <c r="B10196" t="s">
        <v>55</v>
      </c>
      <c r="C10196" s="13" t="s">
        <v>29668</v>
      </c>
      <c r="D10196" s="13" t="s">
        <v>29669</v>
      </c>
      <c r="E10196" t="s">
        <v>29670</v>
      </c>
      <c r="H10196" s="14">
        <v>0</v>
      </c>
      <c r="I10196" s="14">
        <v>0</v>
      </c>
      <c r="J10196" s="14">
        <v>0</v>
      </c>
      <c r="K10196" s="14">
        <v>0</v>
      </c>
      <c r="L10196" s="14">
        <v>0</v>
      </c>
      <c r="M10196" s="14">
        <v>0</v>
      </c>
      <c r="N10196" t="s">
        <v>55</v>
      </c>
    </row>
    <row r="10197" spans="1:14">
      <c r="A10197">
        <v>6</v>
      </c>
      <c r="B10197" t="s">
        <v>55</v>
      </c>
      <c r="C10197" s="13" t="s">
        <v>29671</v>
      </c>
      <c r="D10197" s="13" t="s">
        <v>29672</v>
      </c>
      <c r="E10197" t="s">
        <v>29673</v>
      </c>
      <c r="H10197" s="14">
        <v>0</v>
      </c>
      <c r="I10197" s="14">
        <v>0</v>
      </c>
      <c r="J10197" s="14">
        <v>0</v>
      </c>
      <c r="K10197" s="14">
        <v>0</v>
      </c>
      <c r="L10197" s="14">
        <v>0</v>
      </c>
      <c r="M10197" s="14">
        <v>0</v>
      </c>
      <c r="N10197" t="s">
        <v>55</v>
      </c>
    </row>
    <row r="10198" spans="1:14">
      <c r="A10198">
        <v>6</v>
      </c>
      <c r="B10198" t="s">
        <v>55</v>
      </c>
      <c r="C10198" s="13" t="s">
        <v>29674</v>
      </c>
      <c r="D10198" s="13" t="s">
        <v>29675</v>
      </c>
      <c r="E10198" t="s">
        <v>29676</v>
      </c>
      <c r="H10198" s="14">
        <v>0</v>
      </c>
      <c r="I10198" s="14">
        <v>0</v>
      </c>
      <c r="J10198" s="14">
        <v>0</v>
      </c>
      <c r="K10198" s="14">
        <v>0</v>
      </c>
      <c r="L10198" s="14">
        <v>0</v>
      </c>
      <c r="M10198" s="14">
        <v>0</v>
      </c>
      <c r="N10198" t="s">
        <v>55</v>
      </c>
    </row>
    <row r="10199" spans="1:14">
      <c r="A10199">
        <v>6</v>
      </c>
      <c r="B10199" t="s">
        <v>55</v>
      </c>
      <c r="C10199" s="13" t="s">
        <v>29677</v>
      </c>
      <c r="D10199" s="13" t="s">
        <v>29678</v>
      </c>
      <c r="E10199" t="s">
        <v>29679</v>
      </c>
      <c r="H10199" s="14">
        <v>0</v>
      </c>
      <c r="I10199" s="14">
        <v>0</v>
      </c>
      <c r="J10199" s="14">
        <v>0</v>
      </c>
      <c r="K10199" s="14">
        <v>0</v>
      </c>
      <c r="L10199" s="14">
        <v>0</v>
      </c>
      <c r="M10199" s="14">
        <v>0</v>
      </c>
      <c r="N10199" t="s">
        <v>55</v>
      </c>
    </row>
    <row r="10200" spans="1:14">
      <c r="A10200">
        <v>6</v>
      </c>
      <c r="B10200" t="s">
        <v>55</v>
      </c>
      <c r="C10200" s="13" t="s">
        <v>29680</v>
      </c>
      <c r="D10200" s="13" t="s">
        <v>29681</v>
      </c>
      <c r="E10200" t="s">
        <v>29682</v>
      </c>
      <c r="H10200" s="14">
        <v>0</v>
      </c>
      <c r="I10200" s="14">
        <v>0</v>
      </c>
      <c r="J10200" s="14">
        <v>0</v>
      </c>
      <c r="K10200" s="14">
        <v>0</v>
      </c>
      <c r="L10200" s="14">
        <v>0</v>
      </c>
      <c r="M10200" s="14">
        <v>0</v>
      </c>
      <c r="N10200" t="s">
        <v>55</v>
      </c>
    </row>
    <row r="10201" spans="1:14">
      <c r="A10201">
        <v>6</v>
      </c>
      <c r="B10201" t="s">
        <v>55</v>
      </c>
      <c r="C10201" s="13" t="s">
        <v>29683</v>
      </c>
      <c r="D10201" s="13" t="s">
        <v>29684</v>
      </c>
      <c r="E10201" t="s">
        <v>29685</v>
      </c>
      <c r="H10201" s="14">
        <v>0</v>
      </c>
      <c r="I10201" s="14">
        <v>0</v>
      </c>
      <c r="J10201" s="14">
        <v>0</v>
      </c>
      <c r="K10201" s="14">
        <v>0</v>
      </c>
      <c r="L10201" s="14">
        <v>0</v>
      </c>
      <c r="M10201" s="14">
        <v>0</v>
      </c>
      <c r="N10201" t="s">
        <v>55</v>
      </c>
    </row>
    <row r="10202" spans="1:14">
      <c r="A10202">
        <v>6</v>
      </c>
      <c r="B10202" t="s">
        <v>55</v>
      </c>
      <c r="C10202" s="13" t="s">
        <v>29686</v>
      </c>
      <c r="D10202" s="13" t="s">
        <v>29687</v>
      </c>
      <c r="E10202" t="s">
        <v>29688</v>
      </c>
      <c r="H10202" s="14">
        <v>0</v>
      </c>
      <c r="I10202" s="14">
        <v>0</v>
      </c>
      <c r="J10202" s="14">
        <v>0</v>
      </c>
      <c r="K10202" s="14">
        <v>0</v>
      </c>
      <c r="L10202" s="14">
        <v>0</v>
      </c>
      <c r="M10202" s="14">
        <v>0</v>
      </c>
      <c r="N10202" t="s">
        <v>55</v>
      </c>
    </row>
    <row r="10203" spans="1:14">
      <c r="A10203">
        <v>6</v>
      </c>
      <c r="B10203" t="s">
        <v>55</v>
      </c>
      <c r="C10203" s="13" t="s">
        <v>29689</v>
      </c>
      <c r="D10203" s="13" t="s">
        <v>29690</v>
      </c>
      <c r="E10203" t="s">
        <v>29691</v>
      </c>
      <c r="H10203" s="14">
        <v>0</v>
      </c>
      <c r="I10203" s="14">
        <v>0</v>
      </c>
      <c r="J10203" s="14">
        <v>0</v>
      </c>
      <c r="K10203" s="14">
        <v>0</v>
      </c>
      <c r="L10203" s="14">
        <v>0</v>
      </c>
      <c r="M10203" s="14">
        <v>0</v>
      </c>
      <c r="N10203" t="s">
        <v>55</v>
      </c>
    </row>
    <row r="10204" spans="1:14">
      <c r="A10204">
        <v>6</v>
      </c>
      <c r="B10204" t="s">
        <v>55</v>
      </c>
      <c r="C10204" s="13" t="s">
        <v>29692</v>
      </c>
      <c r="D10204" s="13" t="s">
        <v>29693</v>
      </c>
      <c r="E10204" t="s">
        <v>29694</v>
      </c>
      <c r="H10204" s="14">
        <v>0</v>
      </c>
      <c r="I10204" s="14">
        <v>0</v>
      </c>
      <c r="J10204" s="14">
        <v>0</v>
      </c>
      <c r="K10204" s="14">
        <v>0</v>
      </c>
      <c r="L10204" s="14">
        <v>0</v>
      </c>
      <c r="M10204" s="14">
        <v>0</v>
      </c>
      <c r="N10204" t="s">
        <v>55</v>
      </c>
    </row>
    <row r="10205" spans="1:14">
      <c r="A10205">
        <v>6</v>
      </c>
      <c r="B10205" t="s">
        <v>55</v>
      </c>
      <c r="C10205" s="13" t="s">
        <v>29695</v>
      </c>
      <c r="D10205" s="13" t="s">
        <v>29696</v>
      </c>
      <c r="E10205" t="s">
        <v>29697</v>
      </c>
      <c r="H10205" s="14">
        <v>0</v>
      </c>
      <c r="I10205" s="14">
        <v>0</v>
      </c>
      <c r="J10205" s="14">
        <v>0</v>
      </c>
      <c r="K10205" s="14">
        <v>0</v>
      </c>
      <c r="L10205" s="14">
        <v>0</v>
      </c>
      <c r="M10205" s="14">
        <v>0</v>
      </c>
      <c r="N10205" t="s">
        <v>55</v>
      </c>
    </row>
    <row r="10206" spans="1:14">
      <c r="A10206">
        <v>6</v>
      </c>
      <c r="B10206" t="s">
        <v>55</v>
      </c>
      <c r="C10206" s="13" t="s">
        <v>29698</v>
      </c>
      <c r="D10206" s="13" t="s">
        <v>29699</v>
      </c>
      <c r="E10206" t="s">
        <v>29700</v>
      </c>
      <c r="H10206" s="14">
        <v>0</v>
      </c>
      <c r="I10206" s="14">
        <v>0</v>
      </c>
      <c r="J10206" s="14">
        <v>0</v>
      </c>
      <c r="K10206" s="14">
        <v>0</v>
      </c>
      <c r="L10206" s="14">
        <v>0</v>
      </c>
      <c r="M10206" s="14">
        <v>0</v>
      </c>
      <c r="N10206" t="s">
        <v>55</v>
      </c>
    </row>
    <row r="10207" spans="1:14">
      <c r="A10207">
        <v>6</v>
      </c>
      <c r="B10207" t="s">
        <v>55</v>
      </c>
      <c r="C10207" s="13" t="s">
        <v>29701</v>
      </c>
      <c r="D10207" s="13" t="s">
        <v>29702</v>
      </c>
      <c r="E10207" t="s">
        <v>29703</v>
      </c>
      <c r="H10207" s="14">
        <v>0</v>
      </c>
      <c r="I10207" s="14">
        <v>0</v>
      </c>
      <c r="J10207" s="14">
        <v>0</v>
      </c>
      <c r="K10207" s="14">
        <v>0</v>
      </c>
      <c r="L10207" s="14">
        <v>0</v>
      </c>
      <c r="M10207" s="14">
        <v>0</v>
      </c>
      <c r="N10207" t="s">
        <v>55</v>
      </c>
    </row>
    <row r="10208" spans="1:14">
      <c r="A10208">
        <v>6</v>
      </c>
      <c r="B10208" t="s">
        <v>55</v>
      </c>
      <c r="C10208" s="13" t="s">
        <v>29704</v>
      </c>
      <c r="D10208" s="13" t="s">
        <v>29705</v>
      </c>
      <c r="E10208" t="s">
        <v>29706</v>
      </c>
      <c r="H10208" s="14">
        <v>0</v>
      </c>
      <c r="I10208" s="14">
        <v>0</v>
      </c>
      <c r="J10208" s="14">
        <v>0</v>
      </c>
      <c r="K10208" s="14">
        <v>0</v>
      </c>
      <c r="L10208" s="14">
        <v>0</v>
      </c>
      <c r="M10208" s="14">
        <v>0</v>
      </c>
      <c r="N10208" t="s">
        <v>55</v>
      </c>
    </row>
    <row r="10209" spans="1:14">
      <c r="A10209">
        <v>6</v>
      </c>
      <c r="B10209" t="s">
        <v>55</v>
      </c>
      <c r="C10209" s="13" t="s">
        <v>29707</v>
      </c>
      <c r="D10209" s="13" t="s">
        <v>29708</v>
      </c>
      <c r="E10209" t="s">
        <v>29709</v>
      </c>
      <c r="H10209" s="14">
        <v>0</v>
      </c>
      <c r="I10209" s="14">
        <v>0</v>
      </c>
      <c r="J10209" s="14">
        <v>0</v>
      </c>
      <c r="K10209" s="14">
        <v>0</v>
      </c>
      <c r="L10209" s="14">
        <v>0</v>
      </c>
      <c r="M10209" s="14">
        <v>0</v>
      </c>
      <c r="N10209" t="s">
        <v>55</v>
      </c>
    </row>
    <row r="10210" spans="1:14">
      <c r="A10210">
        <v>6</v>
      </c>
      <c r="B10210" t="s">
        <v>55</v>
      </c>
      <c r="C10210" s="13" t="s">
        <v>29710</v>
      </c>
      <c r="D10210" s="13" t="s">
        <v>29711</v>
      </c>
      <c r="E10210" t="s">
        <v>29712</v>
      </c>
      <c r="H10210" s="14">
        <v>0</v>
      </c>
      <c r="I10210" s="14">
        <v>0</v>
      </c>
      <c r="J10210" s="14">
        <v>0</v>
      </c>
      <c r="K10210" s="14">
        <v>0</v>
      </c>
      <c r="L10210" s="14">
        <v>0</v>
      </c>
      <c r="M10210" s="14">
        <v>0</v>
      </c>
      <c r="N10210" t="s">
        <v>55</v>
      </c>
    </row>
    <row r="10211" spans="1:14">
      <c r="A10211">
        <v>6</v>
      </c>
      <c r="B10211" t="s">
        <v>55</v>
      </c>
      <c r="C10211" s="13" t="s">
        <v>29713</v>
      </c>
      <c r="D10211" s="13" t="s">
        <v>29714</v>
      </c>
      <c r="E10211" t="s">
        <v>29715</v>
      </c>
      <c r="H10211" s="14">
        <v>0</v>
      </c>
      <c r="I10211" s="14">
        <v>0</v>
      </c>
      <c r="J10211" s="14">
        <v>0</v>
      </c>
      <c r="K10211" s="14">
        <v>0</v>
      </c>
      <c r="L10211" s="14">
        <v>0</v>
      </c>
      <c r="M10211" s="14">
        <v>0</v>
      </c>
      <c r="N10211" t="s">
        <v>55</v>
      </c>
    </row>
    <row r="10212" spans="1:14">
      <c r="A10212">
        <v>6</v>
      </c>
      <c r="B10212" t="s">
        <v>55</v>
      </c>
      <c r="C10212" s="13" t="s">
        <v>29716</v>
      </c>
      <c r="D10212" s="13" t="s">
        <v>29717</v>
      </c>
      <c r="E10212" t="s">
        <v>29718</v>
      </c>
      <c r="H10212" s="14">
        <v>0</v>
      </c>
      <c r="I10212" s="14">
        <v>0</v>
      </c>
      <c r="J10212" s="14">
        <v>0</v>
      </c>
      <c r="K10212" s="14">
        <v>0</v>
      </c>
      <c r="L10212" s="14">
        <v>0</v>
      </c>
      <c r="M10212" s="14">
        <v>0</v>
      </c>
      <c r="N10212" t="s">
        <v>55</v>
      </c>
    </row>
    <row r="10213" spans="1:14">
      <c r="A10213">
        <v>6</v>
      </c>
      <c r="B10213" t="s">
        <v>55</v>
      </c>
      <c r="C10213" s="13" t="s">
        <v>29719</v>
      </c>
      <c r="D10213" s="13" t="s">
        <v>29720</v>
      </c>
      <c r="E10213" t="s">
        <v>29721</v>
      </c>
      <c r="H10213" s="14">
        <v>0</v>
      </c>
      <c r="I10213" s="14">
        <v>0</v>
      </c>
      <c r="J10213" s="14">
        <v>0</v>
      </c>
      <c r="K10213" s="14">
        <v>0</v>
      </c>
      <c r="L10213" s="14">
        <v>0</v>
      </c>
      <c r="M10213" s="14">
        <v>0</v>
      </c>
      <c r="N10213" t="s">
        <v>55</v>
      </c>
    </row>
    <row r="10214" spans="1:14">
      <c r="A10214">
        <v>6</v>
      </c>
      <c r="B10214" t="s">
        <v>55</v>
      </c>
      <c r="C10214" s="13" t="s">
        <v>29722</v>
      </c>
      <c r="D10214" s="13" t="s">
        <v>29723</v>
      </c>
      <c r="E10214" t="s">
        <v>29724</v>
      </c>
      <c r="H10214" s="14">
        <v>0</v>
      </c>
      <c r="I10214" s="14">
        <v>0</v>
      </c>
      <c r="J10214" s="14">
        <v>0</v>
      </c>
      <c r="K10214" s="14">
        <v>0</v>
      </c>
      <c r="L10214" s="14">
        <v>0</v>
      </c>
      <c r="M10214" s="14">
        <v>0</v>
      </c>
      <c r="N10214" t="s">
        <v>55</v>
      </c>
    </row>
    <row r="10215" spans="1:14">
      <c r="A10215">
        <v>6</v>
      </c>
      <c r="B10215" t="s">
        <v>55</v>
      </c>
      <c r="C10215" s="13" t="s">
        <v>29725</v>
      </c>
      <c r="D10215" s="13" t="s">
        <v>29726</v>
      </c>
      <c r="E10215" t="s">
        <v>29727</v>
      </c>
      <c r="H10215" s="14">
        <v>0</v>
      </c>
      <c r="I10215" s="14">
        <v>0</v>
      </c>
      <c r="J10215" s="14">
        <v>0</v>
      </c>
      <c r="K10215" s="14">
        <v>0</v>
      </c>
      <c r="L10215" s="14">
        <v>0</v>
      </c>
      <c r="M10215" s="14">
        <v>0</v>
      </c>
      <c r="N10215" t="s">
        <v>55</v>
      </c>
    </row>
    <row r="10216" spans="1:14">
      <c r="A10216">
        <v>6</v>
      </c>
      <c r="B10216" t="s">
        <v>55</v>
      </c>
      <c r="C10216" s="13" t="s">
        <v>29728</v>
      </c>
      <c r="D10216" s="13" t="s">
        <v>29729</v>
      </c>
      <c r="E10216" t="s">
        <v>29730</v>
      </c>
      <c r="H10216" s="14">
        <v>0</v>
      </c>
      <c r="I10216" s="14">
        <v>0</v>
      </c>
      <c r="J10216" s="14">
        <v>0</v>
      </c>
      <c r="K10216" s="14">
        <v>0</v>
      </c>
      <c r="L10216" s="14">
        <v>0</v>
      </c>
      <c r="M10216" s="14">
        <v>0</v>
      </c>
      <c r="N10216" t="s">
        <v>55</v>
      </c>
    </row>
    <row r="10217" spans="1:14">
      <c r="A10217">
        <v>6</v>
      </c>
      <c r="B10217" t="s">
        <v>55</v>
      </c>
      <c r="C10217" s="13" t="s">
        <v>29731</v>
      </c>
      <c r="D10217" s="13" t="s">
        <v>29732</v>
      </c>
      <c r="E10217" t="s">
        <v>29733</v>
      </c>
      <c r="H10217" s="14">
        <v>0</v>
      </c>
      <c r="I10217" s="14">
        <v>0</v>
      </c>
      <c r="J10217" s="14">
        <v>0</v>
      </c>
      <c r="K10217" s="14">
        <v>0</v>
      </c>
      <c r="L10217" s="14">
        <v>0</v>
      </c>
      <c r="M10217" s="14">
        <v>0</v>
      </c>
      <c r="N10217" t="s">
        <v>55</v>
      </c>
    </row>
    <row r="10218" spans="1:14">
      <c r="A10218">
        <v>6</v>
      </c>
      <c r="B10218" t="s">
        <v>55</v>
      </c>
      <c r="C10218" s="13" t="s">
        <v>29734</v>
      </c>
      <c r="D10218" s="13" t="s">
        <v>29735</v>
      </c>
      <c r="E10218" t="s">
        <v>29736</v>
      </c>
      <c r="H10218" s="14">
        <v>0</v>
      </c>
      <c r="I10218" s="14">
        <v>0</v>
      </c>
      <c r="J10218" s="14">
        <v>0</v>
      </c>
      <c r="K10218" s="14">
        <v>0</v>
      </c>
      <c r="L10218" s="14">
        <v>0</v>
      </c>
      <c r="M10218" s="14">
        <v>0</v>
      </c>
      <c r="N10218" t="s">
        <v>55</v>
      </c>
    </row>
    <row r="10219" spans="1:14">
      <c r="A10219">
        <v>6</v>
      </c>
      <c r="B10219" t="s">
        <v>55</v>
      </c>
      <c r="C10219" s="13" t="s">
        <v>29737</v>
      </c>
      <c r="D10219" s="13" t="s">
        <v>29738</v>
      </c>
      <c r="E10219" t="s">
        <v>29739</v>
      </c>
      <c r="H10219" s="14">
        <v>0</v>
      </c>
      <c r="I10219" s="14">
        <v>0</v>
      </c>
      <c r="J10219" s="14">
        <v>0</v>
      </c>
      <c r="K10219" s="14">
        <v>0</v>
      </c>
      <c r="L10219" s="14">
        <v>0</v>
      </c>
      <c r="M10219" s="14">
        <v>0</v>
      </c>
      <c r="N10219" t="s">
        <v>55</v>
      </c>
    </row>
    <row r="10220" spans="1:14">
      <c r="A10220">
        <v>6</v>
      </c>
      <c r="B10220" t="s">
        <v>55</v>
      </c>
      <c r="C10220" s="13" t="s">
        <v>29740</v>
      </c>
      <c r="D10220" s="13" t="s">
        <v>29741</v>
      </c>
      <c r="E10220" t="s">
        <v>29742</v>
      </c>
      <c r="H10220" s="14">
        <v>0</v>
      </c>
      <c r="I10220" s="14">
        <v>0</v>
      </c>
      <c r="J10220" s="14">
        <v>0</v>
      </c>
      <c r="K10220" s="14">
        <v>0</v>
      </c>
      <c r="L10220" s="14">
        <v>0</v>
      </c>
      <c r="M10220" s="14">
        <v>0</v>
      </c>
      <c r="N10220" t="s">
        <v>55</v>
      </c>
    </row>
    <row r="10221" spans="1:14">
      <c r="A10221">
        <v>6</v>
      </c>
      <c r="B10221" t="s">
        <v>55</v>
      </c>
      <c r="C10221" s="13" t="s">
        <v>29743</v>
      </c>
      <c r="D10221" s="13" t="s">
        <v>29744</v>
      </c>
      <c r="E10221" t="s">
        <v>29745</v>
      </c>
      <c r="H10221" s="14">
        <v>0</v>
      </c>
      <c r="I10221" s="14">
        <v>0</v>
      </c>
      <c r="J10221" s="14">
        <v>0</v>
      </c>
      <c r="K10221" s="14">
        <v>0</v>
      </c>
      <c r="L10221" s="14">
        <v>0</v>
      </c>
      <c r="M10221" s="14">
        <v>0</v>
      </c>
      <c r="N10221" t="s">
        <v>55</v>
      </c>
    </row>
    <row r="10222" spans="1:14">
      <c r="A10222">
        <v>6</v>
      </c>
      <c r="B10222" t="s">
        <v>55</v>
      </c>
      <c r="C10222" s="13" t="s">
        <v>29746</v>
      </c>
      <c r="D10222" s="13" t="s">
        <v>29747</v>
      </c>
      <c r="E10222" t="s">
        <v>29748</v>
      </c>
      <c r="H10222" s="14">
        <v>0</v>
      </c>
      <c r="I10222" s="14">
        <v>0</v>
      </c>
      <c r="J10222" s="14">
        <v>0</v>
      </c>
      <c r="K10222" s="14">
        <v>0</v>
      </c>
      <c r="L10222" s="14">
        <v>0</v>
      </c>
      <c r="M10222" s="14">
        <v>0</v>
      </c>
      <c r="N10222" t="s">
        <v>55</v>
      </c>
    </row>
    <row r="10223" spans="1:14">
      <c r="A10223">
        <v>6</v>
      </c>
      <c r="B10223" t="s">
        <v>55</v>
      </c>
      <c r="C10223" s="13" t="s">
        <v>29749</v>
      </c>
      <c r="D10223" s="13" t="s">
        <v>29750</v>
      </c>
      <c r="E10223" t="s">
        <v>29751</v>
      </c>
      <c r="H10223" s="14">
        <v>0</v>
      </c>
      <c r="I10223" s="14">
        <v>50</v>
      </c>
      <c r="J10223" s="14">
        <v>0</v>
      </c>
      <c r="K10223" s="14">
        <v>60</v>
      </c>
      <c r="L10223" s="14">
        <v>0</v>
      </c>
      <c r="M10223" s="14">
        <v>70</v>
      </c>
      <c r="N10223" t="s">
        <v>55</v>
      </c>
    </row>
    <row r="10224" spans="1:14">
      <c r="A10224">
        <v>6</v>
      </c>
      <c r="B10224" t="s">
        <v>55</v>
      </c>
      <c r="C10224" s="13" t="s">
        <v>29752</v>
      </c>
      <c r="D10224" s="13" t="s">
        <v>29753</v>
      </c>
      <c r="E10224" t="s">
        <v>29754</v>
      </c>
      <c r="H10224" s="14">
        <v>0</v>
      </c>
      <c r="I10224" s="14">
        <v>0</v>
      </c>
      <c r="J10224" s="14">
        <v>0</v>
      </c>
      <c r="K10224" s="14">
        <v>0</v>
      </c>
      <c r="L10224" s="14">
        <v>0</v>
      </c>
      <c r="M10224" s="14">
        <v>0</v>
      </c>
      <c r="N10224" t="s">
        <v>55</v>
      </c>
    </row>
    <row r="10225" spans="1:14">
      <c r="A10225">
        <v>6</v>
      </c>
      <c r="B10225" t="s">
        <v>55</v>
      </c>
      <c r="C10225" s="13" t="s">
        <v>29755</v>
      </c>
      <c r="D10225" s="13" t="s">
        <v>29756</v>
      </c>
      <c r="E10225" t="s">
        <v>29757</v>
      </c>
      <c r="H10225" s="14">
        <v>0</v>
      </c>
      <c r="I10225" s="14">
        <v>0</v>
      </c>
      <c r="J10225" s="14">
        <v>0</v>
      </c>
      <c r="K10225" s="14">
        <v>0</v>
      </c>
      <c r="L10225" s="14">
        <v>0</v>
      </c>
      <c r="M10225" s="14">
        <v>0</v>
      </c>
      <c r="N10225" t="s">
        <v>55</v>
      </c>
    </row>
    <row r="10226" spans="1:14">
      <c r="A10226">
        <v>6</v>
      </c>
      <c r="B10226" t="s">
        <v>55</v>
      </c>
      <c r="C10226" s="13" t="s">
        <v>29758</v>
      </c>
      <c r="D10226" s="13" t="s">
        <v>29759</v>
      </c>
      <c r="E10226" t="s">
        <v>29760</v>
      </c>
      <c r="H10226" s="14">
        <v>0</v>
      </c>
      <c r="I10226" s="14">
        <v>0</v>
      </c>
      <c r="J10226" s="14">
        <v>0</v>
      </c>
      <c r="K10226" s="14">
        <v>0</v>
      </c>
      <c r="L10226" s="14">
        <v>0</v>
      </c>
      <c r="M10226" s="14">
        <v>0</v>
      </c>
      <c r="N10226" t="s">
        <v>55</v>
      </c>
    </row>
    <row r="10227" spans="1:14">
      <c r="A10227">
        <v>6</v>
      </c>
      <c r="B10227" t="s">
        <v>55</v>
      </c>
      <c r="C10227" s="13" t="s">
        <v>29761</v>
      </c>
      <c r="D10227" s="13" t="s">
        <v>29762</v>
      </c>
      <c r="E10227" t="s">
        <v>29763</v>
      </c>
      <c r="H10227" s="14">
        <v>0</v>
      </c>
      <c r="I10227" s="14">
        <v>0</v>
      </c>
      <c r="J10227" s="14">
        <v>0</v>
      </c>
      <c r="K10227" s="14">
        <v>0</v>
      </c>
      <c r="L10227" s="14">
        <v>0</v>
      </c>
      <c r="M10227" s="14">
        <v>0</v>
      </c>
      <c r="N10227" t="s">
        <v>55</v>
      </c>
    </row>
    <row r="10228" spans="1:14">
      <c r="A10228">
        <v>6</v>
      </c>
      <c r="B10228" t="s">
        <v>55</v>
      </c>
      <c r="C10228" s="13" t="s">
        <v>29764</v>
      </c>
      <c r="D10228" s="13" t="s">
        <v>29765</v>
      </c>
      <c r="E10228" t="s">
        <v>29766</v>
      </c>
      <c r="H10228" s="14">
        <v>0</v>
      </c>
      <c r="I10228" s="14">
        <v>0</v>
      </c>
      <c r="J10228" s="14">
        <v>0</v>
      </c>
      <c r="K10228" s="14">
        <v>0</v>
      </c>
      <c r="L10228" s="14">
        <v>0</v>
      </c>
      <c r="M10228" s="14">
        <v>0</v>
      </c>
      <c r="N10228" t="s">
        <v>55</v>
      </c>
    </row>
    <row r="10229" spans="1:14">
      <c r="A10229">
        <v>6</v>
      </c>
      <c r="B10229" t="s">
        <v>55</v>
      </c>
      <c r="C10229" s="13" t="s">
        <v>29767</v>
      </c>
      <c r="D10229" s="13" t="s">
        <v>29768</v>
      </c>
      <c r="E10229" t="s">
        <v>29769</v>
      </c>
      <c r="H10229" s="14">
        <v>0</v>
      </c>
      <c r="I10229" s="14">
        <v>0</v>
      </c>
      <c r="J10229" s="14">
        <v>0</v>
      </c>
      <c r="K10229" s="14">
        <v>0</v>
      </c>
      <c r="L10229" s="14">
        <v>0</v>
      </c>
      <c r="M10229" s="14">
        <v>0</v>
      </c>
      <c r="N10229" t="s">
        <v>55</v>
      </c>
    </row>
    <row r="10230" spans="1:14">
      <c r="A10230">
        <v>6</v>
      </c>
      <c r="B10230" t="s">
        <v>55</v>
      </c>
      <c r="C10230" s="13" t="s">
        <v>29770</v>
      </c>
      <c r="D10230" s="13" t="s">
        <v>29771</v>
      </c>
      <c r="E10230" t="s">
        <v>29772</v>
      </c>
      <c r="H10230" s="14">
        <v>0</v>
      </c>
      <c r="I10230" s="14">
        <v>0</v>
      </c>
      <c r="J10230" s="14">
        <v>0</v>
      </c>
      <c r="K10230" s="14">
        <v>0</v>
      </c>
      <c r="L10230" s="14">
        <v>0</v>
      </c>
      <c r="M10230" s="14">
        <v>0</v>
      </c>
      <c r="N10230" t="s">
        <v>55</v>
      </c>
    </row>
    <row r="10231" spans="1:14">
      <c r="A10231">
        <v>6</v>
      </c>
      <c r="B10231" t="s">
        <v>55</v>
      </c>
      <c r="C10231" s="13" t="s">
        <v>29773</v>
      </c>
      <c r="D10231" s="13" t="s">
        <v>29774</v>
      </c>
      <c r="E10231" t="s">
        <v>29775</v>
      </c>
      <c r="H10231" s="14">
        <v>0</v>
      </c>
      <c r="I10231" s="14">
        <v>0</v>
      </c>
      <c r="J10231" s="14">
        <v>0</v>
      </c>
      <c r="K10231" s="14">
        <v>0</v>
      </c>
      <c r="L10231" s="14">
        <v>0</v>
      </c>
      <c r="M10231" s="14">
        <v>0</v>
      </c>
      <c r="N10231" t="s">
        <v>55</v>
      </c>
    </row>
    <row r="10232" spans="1:14">
      <c r="A10232">
        <v>6</v>
      </c>
      <c r="B10232" t="s">
        <v>55</v>
      </c>
      <c r="C10232" s="13" t="s">
        <v>29776</v>
      </c>
      <c r="D10232" s="13" t="s">
        <v>29777</v>
      </c>
      <c r="E10232" t="s">
        <v>29778</v>
      </c>
      <c r="H10232" s="14">
        <v>0</v>
      </c>
      <c r="I10232" s="14">
        <v>0</v>
      </c>
      <c r="J10232" s="14">
        <v>0</v>
      </c>
      <c r="K10232" s="14">
        <v>0</v>
      </c>
      <c r="L10232" s="14">
        <v>0</v>
      </c>
      <c r="M10232" s="14">
        <v>0</v>
      </c>
      <c r="N10232" t="s">
        <v>55</v>
      </c>
    </row>
    <row r="10233" spans="1:14">
      <c r="A10233">
        <v>6</v>
      </c>
      <c r="B10233" t="s">
        <v>55</v>
      </c>
      <c r="C10233" s="13" t="s">
        <v>29779</v>
      </c>
      <c r="D10233" s="13" t="s">
        <v>29780</v>
      </c>
      <c r="E10233" t="s">
        <v>29781</v>
      </c>
      <c r="H10233" s="14">
        <v>0</v>
      </c>
      <c r="I10233" s="14">
        <v>0</v>
      </c>
      <c r="J10233" s="14">
        <v>0</v>
      </c>
      <c r="K10233" s="14">
        <v>0</v>
      </c>
      <c r="L10233" s="14">
        <v>0</v>
      </c>
      <c r="M10233" s="14">
        <v>0</v>
      </c>
      <c r="N10233" t="s">
        <v>55</v>
      </c>
    </row>
    <row r="10234" spans="1:14">
      <c r="A10234">
        <v>6</v>
      </c>
      <c r="B10234" t="s">
        <v>55</v>
      </c>
      <c r="C10234" s="13" t="s">
        <v>29782</v>
      </c>
      <c r="D10234" s="13" t="s">
        <v>29783</v>
      </c>
      <c r="E10234" t="s">
        <v>29784</v>
      </c>
      <c r="H10234" s="14">
        <v>0</v>
      </c>
      <c r="I10234" s="14">
        <v>0</v>
      </c>
      <c r="J10234" s="14">
        <v>0</v>
      </c>
      <c r="K10234" s="14">
        <v>0</v>
      </c>
      <c r="L10234" s="14">
        <v>0</v>
      </c>
      <c r="M10234" s="14">
        <v>0</v>
      </c>
      <c r="N10234" t="s">
        <v>55</v>
      </c>
    </row>
    <row r="10235" spans="1:14">
      <c r="A10235">
        <v>6</v>
      </c>
      <c r="B10235" t="s">
        <v>55</v>
      </c>
      <c r="C10235" s="13" t="s">
        <v>29785</v>
      </c>
      <c r="D10235" s="13" t="s">
        <v>29786</v>
      </c>
      <c r="E10235" t="s">
        <v>29787</v>
      </c>
      <c r="H10235" s="14">
        <v>0</v>
      </c>
      <c r="I10235" s="14">
        <v>0</v>
      </c>
      <c r="J10235" s="14">
        <v>0</v>
      </c>
      <c r="K10235" s="14">
        <v>0</v>
      </c>
      <c r="L10235" s="14">
        <v>0</v>
      </c>
      <c r="M10235" s="14">
        <v>0</v>
      </c>
      <c r="N10235" t="s">
        <v>55</v>
      </c>
    </row>
    <row r="10236" spans="1:14">
      <c r="A10236">
        <v>6</v>
      </c>
      <c r="B10236" t="s">
        <v>55</v>
      </c>
      <c r="C10236" s="13" t="s">
        <v>29788</v>
      </c>
      <c r="D10236" s="13" t="s">
        <v>29789</v>
      </c>
      <c r="E10236" t="s">
        <v>29790</v>
      </c>
      <c r="H10236" s="14">
        <v>0</v>
      </c>
      <c r="I10236" s="14">
        <v>0</v>
      </c>
      <c r="J10236" s="14">
        <v>0</v>
      </c>
      <c r="K10236" s="14">
        <v>0</v>
      </c>
      <c r="L10236" s="14">
        <v>0</v>
      </c>
      <c r="M10236" s="14">
        <v>0</v>
      </c>
      <c r="N10236" t="s">
        <v>55</v>
      </c>
    </row>
    <row r="10237" spans="1:14">
      <c r="A10237">
        <v>6</v>
      </c>
      <c r="B10237" t="s">
        <v>55</v>
      </c>
      <c r="C10237" s="13" t="s">
        <v>29791</v>
      </c>
      <c r="D10237" s="13" t="s">
        <v>29792</v>
      </c>
      <c r="E10237" t="s">
        <v>29793</v>
      </c>
      <c r="H10237" s="14">
        <v>0</v>
      </c>
      <c r="I10237" s="14">
        <v>0</v>
      </c>
      <c r="J10237" s="14">
        <v>0</v>
      </c>
      <c r="K10237" s="14">
        <v>0</v>
      </c>
      <c r="L10237" s="14">
        <v>0</v>
      </c>
      <c r="M10237" s="14">
        <v>0</v>
      </c>
      <c r="N10237" t="s">
        <v>55</v>
      </c>
    </row>
    <row r="10238" spans="1:14">
      <c r="A10238">
        <v>6</v>
      </c>
      <c r="B10238" t="s">
        <v>55</v>
      </c>
      <c r="C10238" s="13" t="s">
        <v>29794</v>
      </c>
      <c r="D10238" s="13" t="s">
        <v>29795</v>
      </c>
      <c r="E10238" t="s">
        <v>29796</v>
      </c>
      <c r="H10238" s="14">
        <v>0</v>
      </c>
      <c r="I10238" s="14">
        <v>0</v>
      </c>
      <c r="J10238" s="14">
        <v>0</v>
      </c>
      <c r="K10238" s="14">
        <v>0</v>
      </c>
      <c r="L10238" s="14">
        <v>0</v>
      </c>
      <c r="M10238" s="14">
        <v>0</v>
      </c>
      <c r="N10238" t="s">
        <v>55</v>
      </c>
    </row>
    <row r="10239" spans="1:14">
      <c r="A10239">
        <v>6</v>
      </c>
      <c r="B10239" t="s">
        <v>55</v>
      </c>
      <c r="C10239" s="13" t="s">
        <v>29797</v>
      </c>
      <c r="D10239" s="13" t="s">
        <v>29798</v>
      </c>
      <c r="E10239" t="s">
        <v>29799</v>
      </c>
      <c r="H10239" s="14">
        <v>0</v>
      </c>
      <c r="I10239" s="14">
        <v>0</v>
      </c>
      <c r="J10239" s="14">
        <v>0</v>
      </c>
      <c r="K10239" s="14">
        <v>0</v>
      </c>
      <c r="L10239" s="14">
        <v>0</v>
      </c>
      <c r="M10239" s="14">
        <v>0</v>
      </c>
      <c r="N10239" t="s">
        <v>55</v>
      </c>
    </row>
    <row r="10240" spans="1:14">
      <c r="A10240">
        <v>6</v>
      </c>
      <c r="B10240" t="s">
        <v>55</v>
      </c>
      <c r="C10240" s="13" t="s">
        <v>29800</v>
      </c>
      <c r="D10240" s="13" t="s">
        <v>29801</v>
      </c>
      <c r="E10240" t="s">
        <v>29802</v>
      </c>
      <c r="H10240" s="14">
        <v>0</v>
      </c>
      <c r="I10240" s="14">
        <v>0</v>
      </c>
      <c r="J10240" s="14">
        <v>0</v>
      </c>
      <c r="K10240" s="14">
        <v>0</v>
      </c>
      <c r="L10240" s="14">
        <v>0</v>
      </c>
      <c r="M10240" s="14">
        <v>0</v>
      </c>
      <c r="N10240" t="s">
        <v>55</v>
      </c>
    </row>
    <row r="10241" spans="1:14">
      <c r="A10241">
        <v>6</v>
      </c>
      <c r="B10241" t="s">
        <v>55</v>
      </c>
      <c r="C10241" s="13" t="s">
        <v>29803</v>
      </c>
      <c r="D10241" s="13" t="s">
        <v>29804</v>
      </c>
      <c r="E10241" t="s">
        <v>29805</v>
      </c>
      <c r="H10241" s="14">
        <v>0</v>
      </c>
      <c r="I10241" s="14">
        <v>0</v>
      </c>
      <c r="J10241" s="14">
        <v>0</v>
      </c>
      <c r="K10241" s="14">
        <v>0</v>
      </c>
      <c r="L10241" s="14">
        <v>0</v>
      </c>
      <c r="M10241" s="14">
        <v>0</v>
      </c>
      <c r="N10241" t="s">
        <v>55</v>
      </c>
    </row>
    <row r="10242" spans="1:14">
      <c r="A10242">
        <v>6</v>
      </c>
      <c r="B10242" t="s">
        <v>55</v>
      </c>
      <c r="C10242" s="13" t="s">
        <v>29806</v>
      </c>
      <c r="D10242" s="13" t="s">
        <v>29807</v>
      </c>
      <c r="E10242" t="s">
        <v>29808</v>
      </c>
      <c r="H10242" s="14">
        <v>0</v>
      </c>
      <c r="I10242" s="14">
        <v>0</v>
      </c>
      <c r="J10242" s="14">
        <v>0</v>
      </c>
      <c r="K10242" s="14">
        <v>0</v>
      </c>
      <c r="L10242" s="14">
        <v>0</v>
      </c>
      <c r="M10242" s="14">
        <v>0</v>
      </c>
      <c r="N10242" t="s">
        <v>55</v>
      </c>
    </row>
    <row r="10243" spans="1:14">
      <c r="A10243">
        <v>6</v>
      </c>
      <c r="B10243" t="s">
        <v>55</v>
      </c>
      <c r="C10243" s="13" t="s">
        <v>29809</v>
      </c>
      <c r="D10243" s="13" t="s">
        <v>29810</v>
      </c>
      <c r="E10243" t="s">
        <v>29811</v>
      </c>
      <c r="H10243" s="14">
        <v>0</v>
      </c>
      <c r="I10243" s="14">
        <v>0</v>
      </c>
      <c r="J10243" s="14">
        <v>0</v>
      </c>
      <c r="K10243" s="14">
        <v>0</v>
      </c>
      <c r="L10243" s="14">
        <v>0</v>
      </c>
      <c r="M10243" s="14">
        <v>0</v>
      </c>
      <c r="N10243" t="s">
        <v>55</v>
      </c>
    </row>
    <row r="10244" spans="1:14">
      <c r="A10244">
        <v>6</v>
      </c>
      <c r="B10244" t="s">
        <v>55</v>
      </c>
      <c r="C10244" s="13" t="s">
        <v>29812</v>
      </c>
      <c r="D10244" s="13" t="s">
        <v>29813</v>
      </c>
      <c r="E10244" t="s">
        <v>29814</v>
      </c>
      <c r="H10244" s="14">
        <v>0</v>
      </c>
      <c r="I10244" s="14">
        <v>0</v>
      </c>
      <c r="J10244" s="14">
        <v>0</v>
      </c>
      <c r="K10244" s="14">
        <v>0</v>
      </c>
      <c r="L10244" s="14">
        <v>0</v>
      </c>
      <c r="M10244" s="14">
        <v>0</v>
      </c>
      <c r="N10244" t="s">
        <v>55</v>
      </c>
    </row>
    <row r="10245" spans="1:14">
      <c r="A10245">
        <v>6</v>
      </c>
      <c r="B10245" t="s">
        <v>55</v>
      </c>
      <c r="C10245" s="13" t="s">
        <v>29815</v>
      </c>
      <c r="D10245" s="13" t="s">
        <v>29816</v>
      </c>
      <c r="E10245" t="s">
        <v>29817</v>
      </c>
      <c r="H10245" s="14">
        <v>0</v>
      </c>
      <c r="I10245" s="14">
        <v>0</v>
      </c>
      <c r="J10245" s="14">
        <v>0</v>
      </c>
      <c r="K10245" s="14">
        <v>0</v>
      </c>
      <c r="L10245" s="14">
        <v>0</v>
      </c>
      <c r="M10245" s="14">
        <v>0</v>
      </c>
      <c r="N10245" t="s">
        <v>55</v>
      </c>
    </row>
    <row r="10246" spans="1:14">
      <c r="A10246">
        <v>6</v>
      </c>
      <c r="B10246" t="s">
        <v>55</v>
      </c>
      <c r="C10246" s="13" t="s">
        <v>29818</v>
      </c>
      <c r="D10246" s="13" t="s">
        <v>29819</v>
      </c>
      <c r="E10246" t="s">
        <v>29820</v>
      </c>
      <c r="H10246" s="14">
        <v>0</v>
      </c>
      <c r="I10246" s="14">
        <v>0</v>
      </c>
      <c r="J10246" s="14">
        <v>0</v>
      </c>
      <c r="K10246" s="14">
        <v>0</v>
      </c>
      <c r="L10246" s="14">
        <v>0</v>
      </c>
      <c r="M10246" s="14">
        <v>0</v>
      </c>
      <c r="N10246" t="s">
        <v>55</v>
      </c>
    </row>
    <row r="10247" spans="1:14">
      <c r="A10247">
        <v>6</v>
      </c>
      <c r="B10247" t="s">
        <v>55</v>
      </c>
      <c r="C10247" s="13" t="s">
        <v>29821</v>
      </c>
      <c r="D10247" s="13" t="s">
        <v>29822</v>
      </c>
      <c r="E10247" t="s">
        <v>29823</v>
      </c>
      <c r="H10247" s="14">
        <v>0</v>
      </c>
      <c r="I10247" s="14">
        <v>0</v>
      </c>
      <c r="J10247" s="14">
        <v>0</v>
      </c>
      <c r="K10247" s="14">
        <v>0</v>
      </c>
      <c r="L10247" s="14">
        <v>0</v>
      </c>
      <c r="M10247" s="14">
        <v>0</v>
      </c>
      <c r="N10247" t="s">
        <v>55</v>
      </c>
    </row>
    <row r="10248" spans="1:14">
      <c r="A10248">
        <v>6</v>
      </c>
      <c r="B10248" t="s">
        <v>55</v>
      </c>
      <c r="C10248" s="13" t="s">
        <v>29824</v>
      </c>
      <c r="D10248" s="13" t="s">
        <v>29825</v>
      </c>
      <c r="E10248" t="s">
        <v>29826</v>
      </c>
      <c r="H10248" s="14">
        <v>0</v>
      </c>
      <c r="I10248" s="14">
        <v>0</v>
      </c>
      <c r="J10248" s="14">
        <v>0</v>
      </c>
      <c r="K10248" s="14">
        <v>0</v>
      </c>
      <c r="L10248" s="14">
        <v>0</v>
      </c>
      <c r="M10248" s="14">
        <v>0</v>
      </c>
      <c r="N10248" t="s">
        <v>55</v>
      </c>
    </row>
    <row r="10249" spans="1:14">
      <c r="A10249">
        <v>6</v>
      </c>
      <c r="B10249" t="s">
        <v>55</v>
      </c>
      <c r="C10249" s="13" t="s">
        <v>29827</v>
      </c>
      <c r="D10249" s="13" t="s">
        <v>29828</v>
      </c>
      <c r="E10249" t="s">
        <v>29829</v>
      </c>
      <c r="H10249" s="14">
        <v>0</v>
      </c>
      <c r="I10249" s="14">
        <v>0</v>
      </c>
      <c r="J10249" s="14">
        <v>0</v>
      </c>
      <c r="K10249" s="14">
        <v>0</v>
      </c>
      <c r="L10249" s="14">
        <v>0</v>
      </c>
      <c r="M10249" s="14">
        <v>0</v>
      </c>
      <c r="N10249" t="s">
        <v>55</v>
      </c>
    </row>
    <row r="10250" spans="1:14">
      <c r="A10250">
        <v>6</v>
      </c>
      <c r="B10250" t="s">
        <v>55</v>
      </c>
      <c r="C10250" s="13" t="s">
        <v>29830</v>
      </c>
      <c r="D10250" s="13" t="s">
        <v>29831</v>
      </c>
      <c r="E10250" t="s">
        <v>29832</v>
      </c>
      <c r="H10250" s="14">
        <v>0</v>
      </c>
      <c r="I10250" s="14">
        <v>0</v>
      </c>
      <c r="J10250" s="14">
        <v>0</v>
      </c>
      <c r="K10250" s="14">
        <v>0</v>
      </c>
      <c r="L10250" s="14">
        <v>0</v>
      </c>
      <c r="M10250" s="14">
        <v>0</v>
      </c>
      <c r="N10250" t="s">
        <v>55</v>
      </c>
    </row>
    <row r="10251" spans="1:14">
      <c r="A10251">
        <v>6</v>
      </c>
      <c r="B10251" t="s">
        <v>55</v>
      </c>
      <c r="C10251" s="13" t="s">
        <v>29833</v>
      </c>
      <c r="D10251" s="13" t="s">
        <v>29834</v>
      </c>
      <c r="E10251" t="s">
        <v>29835</v>
      </c>
      <c r="H10251" s="14">
        <v>0</v>
      </c>
      <c r="I10251" s="14">
        <v>0</v>
      </c>
      <c r="J10251" s="14">
        <v>0</v>
      </c>
      <c r="K10251" s="14">
        <v>0</v>
      </c>
      <c r="L10251" s="14">
        <v>0</v>
      </c>
      <c r="M10251" s="14">
        <v>0</v>
      </c>
      <c r="N10251" t="s">
        <v>55</v>
      </c>
    </row>
    <row r="10252" spans="1:14">
      <c r="A10252">
        <v>6</v>
      </c>
      <c r="B10252" t="s">
        <v>55</v>
      </c>
      <c r="C10252" s="13" t="s">
        <v>29836</v>
      </c>
      <c r="D10252" s="13" t="s">
        <v>29837</v>
      </c>
      <c r="E10252" t="s">
        <v>29838</v>
      </c>
      <c r="H10252" s="14">
        <v>0</v>
      </c>
      <c r="I10252" s="14">
        <v>0</v>
      </c>
      <c r="J10252" s="14">
        <v>0</v>
      </c>
      <c r="K10252" s="14">
        <v>0</v>
      </c>
      <c r="L10252" s="14">
        <v>0</v>
      </c>
      <c r="M10252" s="14">
        <v>0</v>
      </c>
      <c r="N10252" t="s">
        <v>55</v>
      </c>
    </row>
    <row r="10253" spans="1:14">
      <c r="A10253">
        <v>6</v>
      </c>
      <c r="B10253" t="s">
        <v>55</v>
      </c>
      <c r="C10253" s="13" t="s">
        <v>29839</v>
      </c>
      <c r="D10253" s="13" t="s">
        <v>29840</v>
      </c>
      <c r="E10253" t="s">
        <v>29841</v>
      </c>
      <c r="H10253" s="14">
        <v>0</v>
      </c>
      <c r="I10253" s="14">
        <v>0</v>
      </c>
      <c r="J10253" s="14">
        <v>0</v>
      </c>
      <c r="K10253" s="14">
        <v>0</v>
      </c>
      <c r="L10253" s="14">
        <v>0</v>
      </c>
      <c r="M10253" s="14">
        <v>0</v>
      </c>
      <c r="N10253" t="s">
        <v>55</v>
      </c>
    </row>
    <row r="10254" spans="1:14">
      <c r="A10254">
        <v>6</v>
      </c>
      <c r="B10254" t="s">
        <v>55</v>
      </c>
      <c r="C10254" s="13" t="s">
        <v>29842</v>
      </c>
      <c r="D10254" s="13" t="s">
        <v>29843</v>
      </c>
      <c r="E10254" t="s">
        <v>29844</v>
      </c>
      <c r="H10254" s="14">
        <v>0</v>
      </c>
      <c r="I10254" s="14">
        <v>0</v>
      </c>
      <c r="J10254" s="14">
        <v>0</v>
      </c>
      <c r="K10254" s="14">
        <v>0</v>
      </c>
      <c r="L10254" s="14">
        <v>0</v>
      </c>
      <c r="M10254" s="14">
        <v>0</v>
      </c>
      <c r="N10254" t="s">
        <v>55</v>
      </c>
    </row>
    <row r="10255" spans="1:14">
      <c r="A10255">
        <v>6</v>
      </c>
      <c r="B10255" t="s">
        <v>55</v>
      </c>
      <c r="C10255" s="13" t="s">
        <v>29845</v>
      </c>
      <c r="D10255" s="13" t="s">
        <v>29846</v>
      </c>
      <c r="E10255" t="s">
        <v>29847</v>
      </c>
      <c r="H10255" s="14">
        <v>0</v>
      </c>
      <c r="I10255" s="14">
        <v>0</v>
      </c>
      <c r="J10255" s="14">
        <v>0</v>
      </c>
      <c r="K10255" s="14">
        <v>0</v>
      </c>
      <c r="L10255" s="14">
        <v>0</v>
      </c>
      <c r="M10255" s="14">
        <v>0</v>
      </c>
      <c r="N10255" t="s">
        <v>55</v>
      </c>
    </row>
    <row r="10256" spans="1:14">
      <c r="A10256">
        <v>6</v>
      </c>
      <c r="B10256" t="s">
        <v>55</v>
      </c>
      <c r="C10256" s="13" t="s">
        <v>29848</v>
      </c>
      <c r="D10256" s="13" t="s">
        <v>29849</v>
      </c>
      <c r="E10256" t="s">
        <v>29850</v>
      </c>
      <c r="H10256" s="14">
        <v>0</v>
      </c>
      <c r="I10256" s="14">
        <v>0</v>
      </c>
      <c r="J10256" s="14">
        <v>0</v>
      </c>
      <c r="K10256" s="14">
        <v>0</v>
      </c>
      <c r="L10256" s="14">
        <v>0</v>
      </c>
      <c r="M10256" s="14">
        <v>0</v>
      </c>
      <c r="N10256" t="s">
        <v>55</v>
      </c>
    </row>
    <row r="10257" spans="1:14">
      <c r="A10257">
        <v>6</v>
      </c>
      <c r="B10257" t="s">
        <v>55</v>
      </c>
      <c r="C10257" s="13" t="s">
        <v>29851</v>
      </c>
      <c r="D10257" s="13" t="s">
        <v>29852</v>
      </c>
      <c r="E10257" t="s">
        <v>29853</v>
      </c>
      <c r="H10257" s="14">
        <v>0</v>
      </c>
      <c r="I10257" s="14">
        <v>0</v>
      </c>
      <c r="J10257" s="14">
        <v>0</v>
      </c>
      <c r="K10257" s="14">
        <v>0</v>
      </c>
      <c r="L10257" s="14">
        <v>0</v>
      </c>
      <c r="M10257" s="14">
        <v>0</v>
      </c>
      <c r="N10257" t="s">
        <v>55</v>
      </c>
    </row>
    <row r="10258" spans="1:14">
      <c r="A10258">
        <v>6</v>
      </c>
      <c r="B10258" t="s">
        <v>55</v>
      </c>
      <c r="C10258" s="13" t="s">
        <v>29854</v>
      </c>
      <c r="D10258" s="13" t="s">
        <v>29855</v>
      </c>
      <c r="E10258" t="s">
        <v>29856</v>
      </c>
      <c r="H10258" s="14">
        <v>0</v>
      </c>
      <c r="I10258" s="14">
        <v>0</v>
      </c>
      <c r="J10258" s="14">
        <v>0</v>
      </c>
      <c r="K10258" s="14">
        <v>0</v>
      </c>
      <c r="L10258" s="14">
        <v>0</v>
      </c>
      <c r="M10258" s="14">
        <v>0</v>
      </c>
      <c r="N10258" t="s">
        <v>55</v>
      </c>
    </row>
    <row r="10259" spans="1:14">
      <c r="A10259">
        <v>6</v>
      </c>
      <c r="B10259" t="s">
        <v>55</v>
      </c>
      <c r="C10259" s="13" t="s">
        <v>29857</v>
      </c>
      <c r="D10259" s="13" t="s">
        <v>29858</v>
      </c>
      <c r="E10259" t="s">
        <v>29859</v>
      </c>
      <c r="H10259" s="14">
        <v>0</v>
      </c>
      <c r="I10259" s="14">
        <v>0</v>
      </c>
      <c r="J10259" s="14">
        <v>0</v>
      </c>
      <c r="K10259" s="14">
        <v>0</v>
      </c>
      <c r="L10259" s="14">
        <v>0</v>
      </c>
      <c r="M10259" s="14">
        <v>0</v>
      </c>
      <c r="N10259" t="s">
        <v>55</v>
      </c>
    </row>
    <row r="10260" spans="1:14">
      <c r="A10260">
        <v>6</v>
      </c>
      <c r="B10260" t="s">
        <v>55</v>
      </c>
      <c r="C10260" s="13" t="s">
        <v>29860</v>
      </c>
      <c r="D10260" s="13" t="s">
        <v>29861</v>
      </c>
      <c r="E10260" t="s">
        <v>29862</v>
      </c>
      <c r="H10260" s="14">
        <v>0</v>
      </c>
      <c r="I10260" s="14">
        <v>0</v>
      </c>
      <c r="J10260" s="14">
        <v>0</v>
      </c>
      <c r="K10260" s="14">
        <v>0</v>
      </c>
      <c r="L10260" s="14">
        <v>0</v>
      </c>
      <c r="M10260" s="14">
        <v>0</v>
      </c>
      <c r="N10260" t="s">
        <v>55</v>
      </c>
    </row>
    <row r="10261" spans="1:14">
      <c r="A10261">
        <v>6</v>
      </c>
      <c r="B10261" t="s">
        <v>55</v>
      </c>
      <c r="C10261" s="13" t="s">
        <v>29863</v>
      </c>
      <c r="D10261" s="13" t="s">
        <v>29864</v>
      </c>
      <c r="E10261" t="s">
        <v>29865</v>
      </c>
      <c r="H10261" s="14">
        <v>0</v>
      </c>
      <c r="I10261" s="14">
        <v>0</v>
      </c>
      <c r="J10261" s="14">
        <v>0</v>
      </c>
      <c r="K10261" s="14">
        <v>0</v>
      </c>
      <c r="L10261" s="14">
        <v>0</v>
      </c>
      <c r="M10261" s="14">
        <v>0</v>
      </c>
      <c r="N10261" t="s">
        <v>55</v>
      </c>
    </row>
    <row r="10262" spans="1:14">
      <c r="A10262">
        <v>6</v>
      </c>
      <c r="B10262" t="s">
        <v>55</v>
      </c>
      <c r="C10262" s="13" t="s">
        <v>29866</v>
      </c>
      <c r="D10262" s="13" t="s">
        <v>29867</v>
      </c>
      <c r="E10262" t="s">
        <v>29868</v>
      </c>
      <c r="H10262" s="14">
        <v>0</v>
      </c>
      <c r="I10262" s="14">
        <v>0</v>
      </c>
      <c r="J10262" s="14">
        <v>0</v>
      </c>
      <c r="K10262" s="14">
        <v>0</v>
      </c>
      <c r="L10262" s="14">
        <v>0</v>
      </c>
      <c r="M10262" s="14">
        <v>0</v>
      </c>
      <c r="N10262" t="s">
        <v>55</v>
      </c>
    </row>
    <row r="10263" spans="1:14">
      <c r="A10263">
        <v>6</v>
      </c>
      <c r="B10263" t="s">
        <v>55</v>
      </c>
      <c r="C10263" s="13" t="s">
        <v>29869</v>
      </c>
      <c r="D10263" s="13" t="s">
        <v>29870</v>
      </c>
      <c r="E10263" t="s">
        <v>29871</v>
      </c>
      <c r="H10263" s="14">
        <v>0</v>
      </c>
      <c r="I10263" s="14">
        <v>0</v>
      </c>
      <c r="J10263" s="14">
        <v>0</v>
      </c>
      <c r="K10263" s="14">
        <v>0</v>
      </c>
      <c r="L10263" s="14">
        <v>0</v>
      </c>
      <c r="M10263" s="14">
        <v>0</v>
      </c>
      <c r="N10263" t="s">
        <v>55</v>
      </c>
    </row>
    <row r="10264" spans="1:14">
      <c r="A10264">
        <v>6</v>
      </c>
      <c r="B10264" t="s">
        <v>55</v>
      </c>
      <c r="C10264" s="13" t="s">
        <v>29872</v>
      </c>
      <c r="D10264" s="13" t="s">
        <v>29873</v>
      </c>
      <c r="E10264" t="s">
        <v>29874</v>
      </c>
      <c r="H10264" s="14">
        <v>0</v>
      </c>
      <c r="I10264" s="14">
        <v>0</v>
      </c>
      <c r="J10264" s="14">
        <v>0</v>
      </c>
      <c r="K10264" s="14">
        <v>0</v>
      </c>
      <c r="L10264" s="14">
        <v>0</v>
      </c>
      <c r="M10264" s="14">
        <v>0</v>
      </c>
      <c r="N10264" t="s">
        <v>55</v>
      </c>
    </row>
    <row r="10265" spans="1:14">
      <c r="A10265">
        <v>6</v>
      </c>
      <c r="B10265" t="s">
        <v>55</v>
      </c>
      <c r="C10265" s="13" t="s">
        <v>29875</v>
      </c>
      <c r="D10265" s="13" t="s">
        <v>29876</v>
      </c>
      <c r="E10265" t="s">
        <v>29877</v>
      </c>
      <c r="H10265" s="14">
        <v>0</v>
      </c>
      <c r="I10265" s="14">
        <v>0</v>
      </c>
      <c r="J10265" s="14">
        <v>0</v>
      </c>
      <c r="K10265" s="14">
        <v>0</v>
      </c>
      <c r="L10265" s="14">
        <v>0</v>
      </c>
      <c r="M10265" s="14">
        <v>0</v>
      </c>
      <c r="N10265" t="s">
        <v>55</v>
      </c>
    </row>
    <row r="10266" spans="1:14">
      <c r="A10266">
        <v>6</v>
      </c>
      <c r="B10266" t="s">
        <v>55</v>
      </c>
      <c r="C10266" s="13" t="s">
        <v>29878</v>
      </c>
      <c r="D10266" s="13" t="s">
        <v>29879</v>
      </c>
      <c r="E10266" t="s">
        <v>29880</v>
      </c>
      <c r="H10266" s="14">
        <v>0</v>
      </c>
      <c r="I10266" s="14">
        <v>0</v>
      </c>
      <c r="J10266" s="14">
        <v>0</v>
      </c>
      <c r="K10266" s="14">
        <v>0</v>
      </c>
      <c r="L10266" s="14">
        <v>0</v>
      </c>
      <c r="M10266" s="14">
        <v>0</v>
      </c>
      <c r="N10266" t="s">
        <v>55</v>
      </c>
    </row>
    <row r="10267" spans="1:14">
      <c r="A10267">
        <v>6</v>
      </c>
      <c r="B10267" t="s">
        <v>55</v>
      </c>
      <c r="C10267" s="13" t="s">
        <v>29881</v>
      </c>
      <c r="D10267" s="13" t="s">
        <v>29882</v>
      </c>
      <c r="E10267" t="s">
        <v>29883</v>
      </c>
      <c r="H10267" s="14">
        <v>0</v>
      </c>
      <c r="I10267" s="14">
        <v>0</v>
      </c>
      <c r="J10267" s="14">
        <v>0</v>
      </c>
      <c r="K10267" s="14">
        <v>0</v>
      </c>
      <c r="L10267" s="14">
        <v>0</v>
      </c>
      <c r="M10267" s="14">
        <v>0</v>
      </c>
      <c r="N10267" t="s">
        <v>55</v>
      </c>
    </row>
    <row r="10268" spans="1:14">
      <c r="A10268">
        <v>6</v>
      </c>
      <c r="B10268" t="s">
        <v>55</v>
      </c>
      <c r="C10268" s="13" t="s">
        <v>29884</v>
      </c>
      <c r="D10268" s="13" t="s">
        <v>29885</v>
      </c>
      <c r="E10268" t="s">
        <v>29886</v>
      </c>
      <c r="H10268" s="14">
        <v>0</v>
      </c>
      <c r="I10268" s="14">
        <v>0</v>
      </c>
      <c r="J10268" s="14">
        <v>0</v>
      </c>
      <c r="K10268" s="14">
        <v>0</v>
      </c>
      <c r="L10268" s="14">
        <v>0</v>
      </c>
      <c r="M10268" s="14">
        <v>0</v>
      </c>
      <c r="N10268" t="s">
        <v>55</v>
      </c>
    </row>
    <row r="10269" spans="1:14">
      <c r="A10269">
        <v>6</v>
      </c>
      <c r="B10269" t="s">
        <v>55</v>
      </c>
      <c r="C10269" s="13" t="s">
        <v>29887</v>
      </c>
      <c r="D10269" s="13" t="s">
        <v>29888</v>
      </c>
      <c r="E10269" t="s">
        <v>29889</v>
      </c>
      <c r="H10269" s="14">
        <v>0</v>
      </c>
      <c r="I10269" s="14">
        <v>0</v>
      </c>
      <c r="J10269" s="14">
        <v>0</v>
      </c>
      <c r="K10269" s="14">
        <v>0</v>
      </c>
      <c r="L10269" s="14">
        <v>0</v>
      </c>
      <c r="M10269" s="14">
        <v>0</v>
      </c>
      <c r="N10269" t="s">
        <v>55</v>
      </c>
    </row>
    <row r="10270" spans="1:14">
      <c r="A10270">
        <v>6</v>
      </c>
      <c r="B10270" t="s">
        <v>55</v>
      </c>
      <c r="C10270" s="13" t="s">
        <v>29890</v>
      </c>
      <c r="D10270" s="13" t="s">
        <v>29891</v>
      </c>
      <c r="E10270" t="s">
        <v>29892</v>
      </c>
      <c r="H10270" s="14">
        <v>0</v>
      </c>
      <c r="I10270" s="14">
        <v>0</v>
      </c>
      <c r="J10270" s="14">
        <v>0</v>
      </c>
      <c r="K10270" s="14">
        <v>0</v>
      </c>
      <c r="L10270" s="14">
        <v>0</v>
      </c>
      <c r="M10270" s="14">
        <v>0</v>
      </c>
      <c r="N10270" t="s">
        <v>55</v>
      </c>
    </row>
    <row r="10271" spans="1:14">
      <c r="A10271">
        <v>6</v>
      </c>
      <c r="B10271" t="s">
        <v>55</v>
      </c>
      <c r="C10271" s="13" t="s">
        <v>29893</v>
      </c>
      <c r="D10271" s="13" t="s">
        <v>29894</v>
      </c>
      <c r="E10271" t="s">
        <v>29895</v>
      </c>
      <c r="H10271" s="14">
        <v>0</v>
      </c>
      <c r="I10271" s="14">
        <v>0</v>
      </c>
      <c r="J10271" s="14">
        <v>0</v>
      </c>
      <c r="K10271" s="14">
        <v>0</v>
      </c>
      <c r="L10271" s="14">
        <v>0</v>
      </c>
      <c r="M10271" s="14">
        <v>0</v>
      </c>
      <c r="N10271" t="s">
        <v>55</v>
      </c>
    </row>
    <row r="10272" spans="1:14">
      <c r="A10272">
        <v>6</v>
      </c>
      <c r="B10272" t="s">
        <v>55</v>
      </c>
      <c r="C10272" s="13" t="s">
        <v>29896</v>
      </c>
      <c r="D10272" s="13" t="s">
        <v>29897</v>
      </c>
      <c r="E10272" t="s">
        <v>29898</v>
      </c>
      <c r="H10272" s="14">
        <v>0</v>
      </c>
      <c r="I10272" s="14">
        <v>0</v>
      </c>
      <c r="J10272" s="14">
        <v>0</v>
      </c>
      <c r="K10272" s="14">
        <v>0</v>
      </c>
      <c r="L10272" s="14">
        <v>0</v>
      </c>
      <c r="M10272" s="14">
        <v>0</v>
      </c>
      <c r="N10272" t="s">
        <v>55</v>
      </c>
    </row>
    <row r="10273" spans="1:14">
      <c r="A10273">
        <v>6</v>
      </c>
      <c r="B10273" t="s">
        <v>55</v>
      </c>
      <c r="C10273" s="13" t="s">
        <v>29899</v>
      </c>
      <c r="D10273" s="13" t="s">
        <v>29900</v>
      </c>
      <c r="E10273" t="s">
        <v>29901</v>
      </c>
      <c r="H10273" s="14">
        <v>0</v>
      </c>
      <c r="I10273" s="14">
        <v>0</v>
      </c>
      <c r="J10273" s="14">
        <v>0</v>
      </c>
      <c r="K10273" s="14">
        <v>0</v>
      </c>
      <c r="L10273" s="14">
        <v>0</v>
      </c>
      <c r="M10273" s="14">
        <v>0</v>
      </c>
      <c r="N10273" t="s">
        <v>55</v>
      </c>
    </row>
    <row r="10274" spans="1:14">
      <c r="A10274">
        <v>6</v>
      </c>
      <c r="B10274" t="s">
        <v>55</v>
      </c>
      <c r="C10274" s="13" t="s">
        <v>29902</v>
      </c>
      <c r="D10274" s="13" t="s">
        <v>29903</v>
      </c>
      <c r="E10274" t="s">
        <v>29904</v>
      </c>
      <c r="H10274" s="14">
        <v>0</v>
      </c>
      <c r="I10274" s="14">
        <v>0</v>
      </c>
      <c r="J10274" s="14">
        <v>0</v>
      </c>
      <c r="K10274" s="14">
        <v>0</v>
      </c>
      <c r="L10274" s="14">
        <v>0</v>
      </c>
      <c r="M10274" s="14">
        <v>0</v>
      </c>
      <c r="N10274" t="s">
        <v>55</v>
      </c>
    </row>
    <row r="10275" spans="1:14">
      <c r="A10275">
        <v>6</v>
      </c>
      <c r="B10275" t="s">
        <v>55</v>
      </c>
      <c r="C10275" s="13" t="s">
        <v>29905</v>
      </c>
      <c r="D10275" s="13" t="s">
        <v>29906</v>
      </c>
      <c r="E10275" t="s">
        <v>29907</v>
      </c>
      <c r="H10275" s="14">
        <v>0</v>
      </c>
      <c r="I10275" s="14">
        <v>0</v>
      </c>
      <c r="J10275" s="14">
        <v>0</v>
      </c>
      <c r="K10275" s="14">
        <v>0</v>
      </c>
      <c r="L10275" s="14">
        <v>0</v>
      </c>
      <c r="M10275" s="14">
        <v>0</v>
      </c>
      <c r="N10275" t="s">
        <v>55</v>
      </c>
    </row>
    <row r="10276" spans="1:14">
      <c r="A10276">
        <v>6</v>
      </c>
      <c r="B10276" t="s">
        <v>55</v>
      </c>
      <c r="C10276" s="13" t="s">
        <v>29908</v>
      </c>
      <c r="D10276" s="13" t="s">
        <v>29909</v>
      </c>
      <c r="E10276" t="s">
        <v>29910</v>
      </c>
      <c r="H10276" s="14">
        <v>0</v>
      </c>
      <c r="I10276" s="14">
        <v>0</v>
      </c>
      <c r="J10276" s="14">
        <v>0</v>
      </c>
      <c r="K10276" s="14">
        <v>0</v>
      </c>
      <c r="L10276" s="14">
        <v>0</v>
      </c>
      <c r="M10276" s="14">
        <v>0</v>
      </c>
      <c r="N10276" t="s">
        <v>55</v>
      </c>
    </row>
    <row r="10277" spans="1:14">
      <c r="A10277">
        <v>6</v>
      </c>
      <c r="B10277" t="s">
        <v>55</v>
      </c>
      <c r="C10277" s="13" t="s">
        <v>29911</v>
      </c>
      <c r="D10277" s="13" t="s">
        <v>29912</v>
      </c>
      <c r="E10277" t="s">
        <v>29913</v>
      </c>
      <c r="H10277" s="14">
        <v>0</v>
      </c>
      <c r="I10277" s="14">
        <v>0</v>
      </c>
      <c r="J10277" s="14">
        <v>0</v>
      </c>
      <c r="K10277" s="14">
        <v>0</v>
      </c>
      <c r="L10277" s="14">
        <v>0</v>
      </c>
      <c r="M10277" s="14">
        <v>0</v>
      </c>
      <c r="N10277" t="s">
        <v>55</v>
      </c>
    </row>
    <row r="10278" spans="1:14">
      <c r="A10278">
        <v>6</v>
      </c>
      <c r="B10278" t="s">
        <v>55</v>
      </c>
      <c r="C10278" s="13" t="s">
        <v>29914</v>
      </c>
      <c r="D10278" s="13" t="s">
        <v>29915</v>
      </c>
      <c r="E10278" t="s">
        <v>29916</v>
      </c>
      <c r="H10278" s="14">
        <v>0</v>
      </c>
      <c r="I10278" s="14">
        <v>0</v>
      </c>
      <c r="J10278" s="14">
        <v>0</v>
      </c>
      <c r="K10278" s="14">
        <v>0</v>
      </c>
      <c r="L10278" s="14">
        <v>0</v>
      </c>
      <c r="M10278" s="14">
        <v>0</v>
      </c>
      <c r="N10278" t="s">
        <v>55</v>
      </c>
    </row>
    <row r="10279" spans="1:14">
      <c r="A10279">
        <v>6</v>
      </c>
      <c r="B10279" t="s">
        <v>55</v>
      </c>
      <c r="C10279" s="13" t="s">
        <v>29917</v>
      </c>
      <c r="D10279" s="13" t="s">
        <v>29918</v>
      </c>
      <c r="E10279" t="s">
        <v>29919</v>
      </c>
      <c r="H10279" s="14">
        <v>0</v>
      </c>
      <c r="I10279" s="14">
        <v>0</v>
      </c>
      <c r="J10279" s="14">
        <v>0</v>
      </c>
      <c r="K10279" s="14">
        <v>0</v>
      </c>
      <c r="L10279" s="14">
        <v>0</v>
      </c>
      <c r="M10279" s="14">
        <v>0</v>
      </c>
      <c r="N10279" t="s">
        <v>55</v>
      </c>
    </row>
    <row r="10280" spans="1:14">
      <c r="A10280">
        <v>6</v>
      </c>
      <c r="B10280" t="s">
        <v>55</v>
      </c>
      <c r="C10280" s="13" t="s">
        <v>29920</v>
      </c>
      <c r="D10280" s="13" t="s">
        <v>29921</v>
      </c>
      <c r="E10280" t="s">
        <v>29922</v>
      </c>
      <c r="H10280" s="14">
        <v>0</v>
      </c>
      <c r="I10280" s="14">
        <v>0</v>
      </c>
      <c r="J10280" s="14">
        <v>0</v>
      </c>
      <c r="K10280" s="14">
        <v>0</v>
      </c>
      <c r="L10280" s="14">
        <v>0</v>
      </c>
      <c r="M10280" s="14">
        <v>0</v>
      </c>
      <c r="N10280" t="s">
        <v>55</v>
      </c>
    </row>
    <row r="10281" spans="1:14">
      <c r="A10281">
        <v>6</v>
      </c>
      <c r="B10281" t="s">
        <v>55</v>
      </c>
      <c r="C10281" s="13" t="s">
        <v>29923</v>
      </c>
      <c r="D10281" s="13" t="s">
        <v>29924</v>
      </c>
      <c r="E10281" t="s">
        <v>29925</v>
      </c>
      <c r="H10281" s="14">
        <v>0</v>
      </c>
      <c r="I10281" s="14">
        <v>0</v>
      </c>
      <c r="J10281" s="14">
        <v>0</v>
      </c>
      <c r="K10281" s="14">
        <v>0</v>
      </c>
      <c r="L10281" s="14">
        <v>0</v>
      </c>
      <c r="M10281" s="14">
        <v>0</v>
      </c>
      <c r="N10281" t="s">
        <v>55</v>
      </c>
    </row>
    <row r="10282" spans="1:14">
      <c r="A10282">
        <v>6</v>
      </c>
      <c r="B10282" t="s">
        <v>55</v>
      </c>
      <c r="C10282" s="13" t="s">
        <v>29926</v>
      </c>
      <c r="D10282" s="13" t="s">
        <v>29927</v>
      </c>
      <c r="E10282" t="s">
        <v>29928</v>
      </c>
      <c r="H10282" s="14">
        <v>0</v>
      </c>
      <c r="I10282" s="14">
        <v>0</v>
      </c>
      <c r="J10282" s="14">
        <v>0</v>
      </c>
      <c r="K10282" s="14">
        <v>0</v>
      </c>
      <c r="L10282" s="14">
        <v>0</v>
      </c>
      <c r="M10282" s="14">
        <v>0</v>
      </c>
      <c r="N10282" t="s">
        <v>55</v>
      </c>
    </row>
    <row r="10283" spans="1:14">
      <c r="A10283">
        <v>6</v>
      </c>
      <c r="B10283" t="s">
        <v>55</v>
      </c>
      <c r="C10283" s="13" t="s">
        <v>29929</v>
      </c>
      <c r="D10283" s="13" t="s">
        <v>29930</v>
      </c>
      <c r="E10283" t="s">
        <v>29931</v>
      </c>
      <c r="H10283" s="14">
        <v>0</v>
      </c>
      <c r="I10283" s="14">
        <v>0</v>
      </c>
      <c r="J10283" s="14">
        <v>0</v>
      </c>
      <c r="K10283" s="14">
        <v>0</v>
      </c>
      <c r="L10283" s="14">
        <v>0</v>
      </c>
      <c r="M10283" s="14">
        <v>0</v>
      </c>
      <c r="N10283" t="s">
        <v>55</v>
      </c>
    </row>
    <row r="10284" spans="1:14">
      <c r="A10284">
        <v>6</v>
      </c>
      <c r="B10284" t="s">
        <v>55</v>
      </c>
      <c r="C10284" s="13" t="s">
        <v>29932</v>
      </c>
      <c r="D10284" s="13" t="s">
        <v>29933</v>
      </c>
      <c r="E10284" t="s">
        <v>29934</v>
      </c>
      <c r="H10284" s="14">
        <v>0</v>
      </c>
      <c r="I10284" s="14">
        <v>0</v>
      </c>
      <c r="J10284" s="14">
        <v>0</v>
      </c>
      <c r="K10284" s="14">
        <v>0</v>
      </c>
      <c r="L10284" s="14">
        <v>0</v>
      </c>
      <c r="M10284" s="14">
        <v>0</v>
      </c>
      <c r="N10284" t="s">
        <v>55</v>
      </c>
    </row>
    <row r="10285" spans="1:14">
      <c r="A10285">
        <v>6</v>
      </c>
      <c r="B10285" t="s">
        <v>55</v>
      </c>
      <c r="C10285" s="13" t="s">
        <v>29935</v>
      </c>
      <c r="D10285" s="13" t="s">
        <v>29936</v>
      </c>
      <c r="E10285" t="s">
        <v>29937</v>
      </c>
      <c r="H10285" s="14">
        <v>0</v>
      </c>
      <c r="I10285" s="14">
        <v>0</v>
      </c>
      <c r="J10285" s="14">
        <v>0</v>
      </c>
      <c r="K10285" s="14">
        <v>0</v>
      </c>
      <c r="L10285" s="14">
        <v>0</v>
      </c>
      <c r="M10285" s="14">
        <v>0</v>
      </c>
      <c r="N10285" t="s">
        <v>55</v>
      </c>
    </row>
    <row r="10286" spans="1:14">
      <c r="A10286">
        <v>6</v>
      </c>
      <c r="B10286" t="s">
        <v>55</v>
      </c>
      <c r="C10286" s="13" t="s">
        <v>29938</v>
      </c>
      <c r="D10286" s="13" t="s">
        <v>29939</v>
      </c>
      <c r="E10286" t="s">
        <v>29940</v>
      </c>
      <c r="H10286" s="14">
        <v>0</v>
      </c>
      <c r="I10286" s="14">
        <v>0</v>
      </c>
      <c r="J10286" s="14">
        <v>0</v>
      </c>
      <c r="K10286" s="14">
        <v>0</v>
      </c>
      <c r="L10286" s="14">
        <v>0</v>
      </c>
      <c r="M10286" s="14">
        <v>0</v>
      </c>
      <c r="N10286" t="s">
        <v>55</v>
      </c>
    </row>
    <row r="10287" spans="1:14">
      <c r="A10287">
        <v>6</v>
      </c>
      <c r="B10287" t="s">
        <v>55</v>
      </c>
      <c r="C10287" s="13" t="s">
        <v>29941</v>
      </c>
      <c r="D10287" s="13" t="s">
        <v>29942</v>
      </c>
      <c r="E10287" t="s">
        <v>29943</v>
      </c>
      <c r="H10287" s="14">
        <v>0</v>
      </c>
      <c r="I10287" s="14">
        <v>0</v>
      </c>
      <c r="J10287" s="14">
        <v>0</v>
      </c>
      <c r="K10287" s="14">
        <v>0</v>
      </c>
      <c r="L10287" s="14">
        <v>0</v>
      </c>
      <c r="M10287" s="14">
        <v>0</v>
      </c>
      <c r="N10287" t="s">
        <v>55</v>
      </c>
    </row>
    <row r="10288" spans="1:14">
      <c r="A10288">
        <v>6</v>
      </c>
      <c r="B10288" t="s">
        <v>55</v>
      </c>
      <c r="C10288" s="13" t="s">
        <v>29944</v>
      </c>
      <c r="D10288" s="13" t="s">
        <v>29945</v>
      </c>
      <c r="E10288" t="s">
        <v>29946</v>
      </c>
      <c r="H10288" s="14">
        <v>0</v>
      </c>
      <c r="I10288" s="14">
        <v>0</v>
      </c>
      <c r="J10288" s="14">
        <v>0</v>
      </c>
      <c r="K10288" s="14">
        <v>0</v>
      </c>
      <c r="L10288" s="14">
        <v>0</v>
      </c>
      <c r="M10288" s="14">
        <v>0</v>
      </c>
      <c r="N10288" t="s">
        <v>55</v>
      </c>
    </row>
    <row r="10289" spans="1:14">
      <c r="A10289">
        <v>6</v>
      </c>
      <c r="B10289" t="s">
        <v>55</v>
      </c>
      <c r="C10289" s="13" t="s">
        <v>29947</v>
      </c>
      <c r="D10289" s="13" t="s">
        <v>29948</v>
      </c>
      <c r="E10289" t="s">
        <v>29949</v>
      </c>
      <c r="H10289" s="14">
        <v>0</v>
      </c>
      <c r="I10289" s="14">
        <v>0</v>
      </c>
      <c r="J10289" s="14">
        <v>0</v>
      </c>
      <c r="K10289" s="14">
        <v>0</v>
      </c>
      <c r="L10289" s="14">
        <v>0</v>
      </c>
      <c r="M10289" s="14">
        <v>0</v>
      </c>
      <c r="N10289" t="s">
        <v>55</v>
      </c>
    </row>
    <row r="10290" spans="1:14">
      <c r="A10290">
        <v>6</v>
      </c>
      <c r="B10290" t="s">
        <v>55</v>
      </c>
      <c r="C10290" s="13" t="s">
        <v>29950</v>
      </c>
      <c r="D10290" s="13" t="s">
        <v>29951</v>
      </c>
      <c r="E10290" t="s">
        <v>29952</v>
      </c>
      <c r="H10290" s="14">
        <v>0</v>
      </c>
      <c r="I10290" s="14">
        <v>0</v>
      </c>
      <c r="J10290" s="14">
        <v>0</v>
      </c>
      <c r="K10290" s="14">
        <v>0</v>
      </c>
      <c r="L10290" s="14">
        <v>0</v>
      </c>
      <c r="M10290" s="14">
        <v>0</v>
      </c>
      <c r="N10290" t="s">
        <v>55</v>
      </c>
    </row>
    <row r="10291" spans="1:14">
      <c r="A10291">
        <v>6</v>
      </c>
      <c r="B10291" t="s">
        <v>55</v>
      </c>
      <c r="C10291" s="13" t="s">
        <v>29953</v>
      </c>
      <c r="D10291" s="13" t="s">
        <v>29954</v>
      </c>
      <c r="E10291" t="s">
        <v>29955</v>
      </c>
      <c r="H10291" s="14">
        <v>0</v>
      </c>
      <c r="I10291" s="14">
        <v>0</v>
      </c>
      <c r="J10291" s="14">
        <v>0</v>
      </c>
      <c r="K10291" s="14">
        <v>0</v>
      </c>
      <c r="L10291" s="14">
        <v>0</v>
      </c>
      <c r="M10291" s="14">
        <v>0</v>
      </c>
      <c r="N10291" t="s">
        <v>55</v>
      </c>
    </row>
    <row r="10292" spans="1:14">
      <c r="A10292">
        <v>6</v>
      </c>
      <c r="B10292" t="s">
        <v>55</v>
      </c>
      <c r="C10292" s="13" t="s">
        <v>29956</v>
      </c>
      <c r="D10292" s="13" t="s">
        <v>29957</v>
      </c>
      <c r="E10292" t="s">
        <v>29958</v>
      </c>
      <c r="H10292" s="14">
        <v>0</v>
      </c>
      <c r="I10292" s="14">
        <v>0</v>
      </c>
      <c r="J10292" s="14">
        <v>0</v>
      </c>
      <c r="K10292" s="14">
        <v>0</v>
      </c>
      <c r="L10292" s="14">
        <v>0</v>
      </c>
      <c r="M10292" s="14">
        <v>0</v>
      </c>
      <c r="N10292" t="s">
        <v>55</v>
      </c>
    </row>
    <row r="10293" spans="1:14">
      <c r="A10293">
        <v>6</v>
      </c>
      <c r="B10293" t="s">
        <v>55</v>
      </c>
      <c r="C10293" s="13" t="s">
        <v>29959</v>
      </c>
      <c r="D10293" s="13" t="s">
        <v>29960</v>
      </c>
      <c r="E10293" t="s">
        <v>29961</v>
      </c>
      <c r="H10293" s="14">
        <v>0</v>
      </c>
      <c r="I10293" s="14">
        <v>0</v>
      </c>
      <c r="J10293" s="14">
        <v>0</v>
      </c>
      <c r="K10293" s="14">
        <v>0</v>
      </c>
      <c r="L10293" s="14">
        <v>0</v>
      </c>
      <c r="M10293" s="14">
        <v>0</v>
      </c>
      <c r="N10293" t="s">
        <v>55</v>
      </c>
    </row>
    <row r="10294" spans="1:14">
      <c r="A10294">
        <v>6</v>
      </c>
      <c r="B10294" t="s">
        <v>55</v>
      </c>
      <c r="C10294" s="13" t="s">
        <v>29962</v>
      </c>
      <c r="D10294" s="13" t="s">
        <v>29963</v>
      </c>
      <c r="E10294" t="s">
        <v>29964</v>
      </c>
      <c r="H10294" s="14">
        <v>0</v>
      </c>
      <c r="I10294" s="14">
        <v>0</v>
      </c>
      <c r="J10294" s="14">
        <v>0</v>
      </c>
      <c r="K10294" s="14">
        <v>0</v>
      </c>
      <c r="L10294" s="14">
        <v>0</v>
      </c>
      <c r="M10294" s="14">
        <v>0</v>
      </c>
      <c r="N10294" t="s">
        <v>55</v>
      </c>
    </row>
    <row r="10295" spans="1:14">
      <c r="A10295">
        <v>6</v>
      </c>
      <c r="B10295" t="s">
        <v>55</v>
      </c>
      <c r="C10295" s="13" t="s">
        <v>29965</v>
      </c>
      <c r="D10295" s="13" t="s">
        <v>29966</v>
      </c>
      <c r="E10295" t="s">
        <v>29967</v>
      </c>
      <c r="H10295" s="14">
        <v>0</v>
      </c>
      <c r="I10295" s="14">
        <v>0</v>
      </c>
      <c r="J10295" s="14">
        <v>0</v>
      </c>
      <c r="K10295" s="14">
        <v>0</v>
      </c>
      <c r="L10295" s="14">
        <v>0</v>
      </c>
      <c r="M10295" s="14">
        <v>0</v>
      </c>
      <c r="N10295" t="s">
        <v>55</v>
      </c>
    </row>
    <row r="10296" spans="1:14">
      <c r="A10296">
        <v>6</v>
      </c>
      <c r="B10296" t="s">
        <v>55</v>
      </c>
      <c r="C10296" s="13" t="s">
        <v>29968</v>
      </c>
      <c r="D10296" s="13" t="s">
        <v>29969</v>
      </c>
      <c r="E10296" t="s">
        <v>29970</v>
      </c>
      <c r="H10296" s="14">
        <v>0</v>
      </c>
      <c r="I10296" s="14">
        <v>0</v>
      </c>
      <c r="J10296" s="14">
        <v>0</v>
      </c>
      <c r="K10296" s="14">
        <v>0</v>
      </c>
      <c r="L10296" s="14">
        <v>0</v>
      </c>
      <c r="M10296" s="14">
        <v>0</v>
      </c>
      <c r="N10296" t="s">
        <v>55</v>
      </c>
    </row>
    <row r="10297" spans="1:14">
      <c r="A10297">
        <v>6</v>
      </c>
      <c r="B10297" t="s">
        <v>55</v>
      </c>
      <c r="C10297" s="13" t="s">
        <v>29971</v>
      </c>
      <c r="D10297" s="13" t="s">
        <v>29972</v>
      </c>
      <c r="E10297" t="s">
        <v>29973</v>
      </c>
      <c r="H10297" s="14">
        <v>0</v>
      </c>
      <c r="I10297" s="14">
        <v>0</v>
      </c>
      <c r="J10297" s="14">
        <v>0</v>
      </c>
      <c r="K10297" s="14">
        <v>0</v>
      </c>
      <c r="L10297" s="14">
        <v>0</v>
      </c>
      <c r="M10297" s="14">
        <v>0</v>
      </c>
      <c r="N10297" t="s">
        <v>55</v>
      </c>
    </row>
    <row r="10298" spans="1:14">
      <c r="A10298">
        <v>6</v>
      </c>
      <c r="B10298" t="s">
        <v>55</v>
      </c>
      <c r="C10298" s="13" t="s">
        <v>29974</v>
      </c>
      <c r="D10298" s="13" t="s">
        <v>29975</v>
      </c>
      <c r="E10298" t="s">
        <v>29976</v>
      </c>
      <c r="H10298" s="14">
        <v>0</v>
      </c>
      <c r="I10298" s="14">
        <v>0</v>
      </c>
      <c r="J10298" s="14">
        <v>0</v>
      </c>
      <c r="K10298" s="14">
        <v>0</v>
      </c>
      <c r="L10298" s="14">
        <v>0</v>
      </c>
      <c r="M10298" s="14">
        <v>0</v>
      </c>
      <c r="N10298" t="s">
        <v>55</v>
      </c>
    </row>
    <row r="10299" spans="1:14">
      <c r="A10299">
        <v>6</v>
      </c>
      <c r="B10299" t="s">
        <v>55</v>
      </c>
      <c r="C10299" s="13" t="s">
        <v>29977</v>
      </c>
      <c r="D10299" s="13" t="s">
        <v>29978</v>
      </c>
      <c r="E10299" t="s">
        <v>29979</v>
      </c>
      <c r="H10299" s="14">
        <v>0</v>
      </c>
      <c r="I10299" s="14">
        <v>0</v>
      </c>
      <c r="J10299" s="14">
        <v>0</v>
      </c>
      <c r="K10299" s="14">
        <v>0</v>
      </c>
      <c r="L10299" s="14">
        <v>0</v>
      </c>
      <c r="M10299" s="14">
        <v>0</v>
      </c>
      <c r="N10299" t="s">
        <v>55</v>
      </c>
    </row>
    <row r="10300" spans="1:14">
      <c r="A10300">
        <v>6</v>
      </c>
      <c r="B10300" t="s">
        <v>55</v>
      </c>
      <c r="C10300" s="13" t="s">
        <v>29980</v>
      </c>
      <c r="D10300" s="13" t="s">
        <v>29981</v>
      </c>
      <c r="E10300" t="s">
        <v>29982</v>
      </c>
      <c r="H10300" s="14">
        <v>0</v>
      </c>
      <c r="I10300" s="14">
        <v>0</v>
      </c>
      <c r="J10300" s="14">
        <v>0</v>
      </c>
      <c r="K10300" s="14">
        <v>0</v>
      </c>
      <c r="L10300" s="14">
        <v>0</v>
      </c>
      <c r="M10300" s="14">
        <v>0</v>
      </c>
      <c r="N10300" t="s">
        <v>55</v>
      </c>
    </row>
    <row r="10301" spans="1:14">
      <c r="A10301">
        <v>6</v>
      </c>
      <c r="B10301" t="s">
        <v>55</v>
      </c>
      <c r="C10301" s="13" t="s">
        <v>29983</v>
      </c>
      <c r="D10301" s="13" t="s">
        <v>29984</v>
      </c>
      <c r="E10301" t="s">
        <v>29985</v>
      </c>
      <c r="H10301" s="14">
        <v>0</v>
      </c>
      <c r="I10301" s="14">
        <v>0</v>
      </c>
      <c r="J10301" s="14">
        <v>0</v>
      </c>
      <c r="K10301" s="14">
        <v>0</v>
      </c>
      <c r="L10301" s="14">
        <v>0</v>
      </c>
      <c r="M10301" s="14">
        <v>0</v>
      </c>
      <c r="N10301" t="s">
        <v>55</v>
      </c>
    </row>
    <row r="10302" spans="1:14">
      <c r="A10302">
        <v>6</v>
      </c>
      <c r="B10302" t="s">
        <v>55</v>
      </c>
      <c r="C10302" s="13" t="s">
        <v>29986</v>
      </c>
      <c r="D10302" s="13" t="s">
        <v>29987</v>
      </c>
      <c r="E10302" t="s">
        <v>29988</v>
      </c>
      <c r="H10302" s="14">
        <v>0</v>
      </c>
      <c r="I10302" s="14">
        <v>0</v>
      </c>
      <c r="J10302" s="14">
        <v>0</v>
      </c>
      <c r="K10302" s="14">
        <v>0</v>
      </c>
      <c r="L10302" s="14">
        <v>0</v>
      </c>
      <c r="M10302" s="14">
        <v>0</v>
      </c>
      <c r="N10302" t="s">
        <v>55</v>
      </c>
    </row>
    <row r="10303" spans="1:14">
      <c r="A10303">
        <v>6</v>
      </c>
      <c r="B10303" t="s">
        <v>55</v>
      </c>
      <c r="C10303" s="13" t="s">
        <v>29989</v>
      </c>
      <c r="D10303" s="13" t="s">
        <v>29990</v>
      </c>
      <c r="E10303" t="s">
        <v>29991</v>
      </c>
      <c r="H10303" s="14">
        <v>0</v>
      </c>
      <c r="I10303" s="14">
        <v>0</v>
      </c>
      <c r="J10303" s="14">
        <v>0</v>
      </c>
      <c r="K10303" s="14">
        <v>0</v>
      </c>
      <c r="L10303" s="14">
        <v>0</v>
      </c>
      <c r="M10303" s="14">
        <v>0</v>
      </c>
      <c r="N10303" t="s">
        <v>55</v>
      </c>
    </row>
    <row r="10304" spans="1:14">
      <c r="A10304">
        <v>6</v>
      </c>
      <c r="B10304" t="s">
        <v>55</v>
      </c>
      <c r="C10304" s="13" t="s">
        <v>29992</v>
      </c>
      <c r="D10304" s="13" t="s">
        <v>29993</v>
      </c>
      <c r="E10304" t="s">
        <v>29994</v>
      </c>
      <c r="H10304" s="14">
        <v>0</v>
      </c>
      <c r="I10304" s="14">
        <v>0</v>
      </c>
      <c r="J10304" s="14">
        <v>0</v>
      </c>
      <c r="K10304" s="14">
        <v>0</v>
      </c>
      <c r="L10304" s="14">
        <v>0</v>
      </c>
      <c r="M10304" s="14">
        <v>0</v>
      </c>
      <c r="N10304" t="s">
        <v>55</v>
      </c>
    </row>
    <row r="10305" spans="1:14">
      <c r="A10305">
        <v>6</v>
      </c>
      <c r="B10305" t="s">
        <v>55</v>
      </c>
      <c r="C10305" s="13" t="s">
        <v>29995</v>
      </c>
      <c r="D10305" s="13" t="s">
        <v>29993</v>
      </c>
      <c r="E10305" t="s">
        <v>29996</v>
      </c>
      <c r="H10305" s="14">
        <v>0</v>
      </c>
      <c r="I10305" s="14">
        <v>0</v>
      </c>
      <c r="J10305" s="14">
        <v>0</v>
      </c>
      <c r="K10305" s="14">
        <v>0</v>
      </c>
      <c r="L10305" s="14">
        <v>0</v>
      </c>
      <c r="M10305" s="14">
        <v>0</v>
      </c>
      <c r="N10305" t="s">
        <v>55</v>
      </c>
    </row>
    <row r="10306" spans="1:14">
      <c r="A10306">
        <v>6</v>
      </c>
      <c r="B10306" t="s">
        <v>55</v>
      </c>
      <c r="C10306" s="13" t="s">
        <v>29997</v>
      </c>
      <c r="D10306" s="13" t="s">
        <v>29998</v>
      </c>
      <c r="E10306" t="s">
        <v>29999</v>
      </c>
      <c r="H10306" s="14">
        <v>0</v>
      </c>
      <c r="I10306" s="14">
        <v>0</v>
      </c>
      <c r="J10306" s="14">
        <v>0</v>
      </c>
      <c r="K10306" s="14">
        <v>0</v>
      </c>
      <c r="L10306" s="14">
        <v>0</v>
      </c>
      <c r="M10306" s="14">
        <v>0</v>
      </c>
      <c r="N10306" t="s">
        <v>55</v>
      </c>
    </row>
    <row r="10307" spans="1:14">
      <c r="A10307">
        <v>6</v>
      </c>
      <c r="B10307" t="s">
        <v>55</v>
      </c>
      <c r="C10307" s="13" t="s">
        <v>30000</v>
      </c>
      <c r="D10307" s="13" t="s">
        <v>30001</v>
      </c>
      <c r="E10307" t="s">
        <v>30002</v>
      </c>
      <c r="H10307" s="14">
        <v>0</v>
      </c>
      <c r="I10307" s="14">
        <v>0</v>
      </c>
      <c r="J10307" s="14">
        <v>0</v>
      </c>
      <c r="K10307" s="14">
        <v>0</v>
      </c>
      <c r="L10307" s="14">
        <v>0</v>
      </c>
      <c r="M10307" s="14">
        <v>0</v>
      </c>
      <c r="N10307" t="s">
        <v>55</v>
      </c>
    </row>
    <row r="10308" spans="1:14">
      <c r="A10308">
        <v>6</v>
      </c>
      <c r="B10308" t="s">
        <v>55</v>
      </c>
      <c r="C10308" s="13" t="s">
        <v>30003</v>
      </c>
      <c r="D10308" s="13" t="s">
        <v>30004</v>
      </c>
      <c r="E10308" t="s">
        <v>30005</v>
      </c>
      <c r="H10308" s="14">
        <v>0</v>
      </c>
      <c r="I10308" s="14">
        <v>0</v>
      </c>
      <c r="J10308" s="14">
        <v>0</v>
      </c>
      <c r="K10308" s="14">
        <v>0</v>
      </c>
      <c r="L10308" s="14">
        <v>0</v>
      </c>
      <c r="M10308" s="14">
        <v>0</v>
      </c>
      <c r="N10308" t="s">
        <v>55</v>
      </c>
    </row>
    <row r="10309" spans="1:14">
      <c r="A10309">
        <v>6</v>
      </c>
      <c r="B10309" t="s">
        <v>55</v>
      </c>
      <c r="C10309" s="13" t="s">
        <v>30006</v>
      </c>
      <c r="D10309" s="13" t="s">
        <v>30007</v>
      </c>
      <c r="E10309" t="s">
        <v>30008</v>
      </c>
      <c r="H10309" s="14">
        <v>0</v>
      </c>
      <c r="I10309" s="14">
        <v>0</v>
      </c>
      <c r="J10309" s="14">
        <v>0</v>
      </c>
      <c r="K10309" s="14">
        <v>0</v>
      </c>
      <c r="L10309" s="14">
        <v>0</v>
      </c>
      <c r="M10309" s="14">
        <v>0</v>
      </c>
      <c r="N10309" t="s">
        <v>55</v>
      </c>
    </row>
    <row r="10310" spans="1:14">
      <c r="A10310">
        <v>6</v>
      </c>
      <c r="B10310" t="s">
        <v>55</v>
      </c>
      <c r="C10310" s="13" t="s">
        <v>30009</v>
      </c>
      <c r="D10310" s="13" t="s">
        <v>30010</v>
      </c>
      <c r="E10310" t="s">
        <v>30011</v>
      </c>
      <c r="H10310" s="14">
        <v>0</v>
      </c>
      <c r="I10310" s="14">
        <v>0</v>
      </c>
      <c r="J10310" s="14">
        <v>0</v>
      </c>
      <c r="K10310" s="14">
        <v>0</v>
      </c>
      <c r="L10310" s="14">
        <v>0</v>
      </c>
      <c r="M10310" s="14">
        <v>0</v>
      </c>
      <c r="N10310" t="s">
        <v>55</v>
      </c>
    </row>
    <row r="10311" spans="1:14">
      <c r="A10311">
        <v>6</v>
      </c>
      <c r="B10311" t="s">
        <v>55</v>
      </c>
      <c r="C10311" s="13" t="s">
        <v>30012</v>
      </c>
      <c r="D10311" s="13" t="s">
        <v>30013</v>
      </c>
      <c r="E10311" t="s">
        <v>30014</v>
      </c>
      <c r="H10311" s="14">
        <v>0</v>
      </c>
      <c r="I10311" s="14">
        <v>0</v>
      </c>
      <c r="J10311" s="14">
        <v>0</v>
      </c>
      <c r="K10311" s="14">
        <v>0</v>
      </c>
      <c r="L10311" s="14">
        <v>0</v>
      </c>
      <c r="M10311" s="14">
        <v>0</v>
      </c>
      <c r="N10311" t="s">
        <v>55</v>
      </c>
    </row>
    <row r="10312" spans="1:14">
      <c r="A10312">
        <v>6</v>
      </c>
      <c r="B10312" t="s">
        <v>55</v>
      </c>
      <c r="C10312" s="13" t="s">
        <v>30015</v>
      </c>
      <c r="D10312" s="13" t="s">
        <v>30016</v>
      </c>
      <c r="E10312" t="s">
        <v>30017</v>
      </c>
      <c r="H10312" s="14">
        <v>0</v>
      </c>
      <c r="I10312" s="14">
        <v>0</v>
      </c>
      <c r="J10312" s="14">
        <v>0</v>
      </c>
      <c r="K10312" s="14">
        <v>0</v>
      </c>
      <c r="L10312" s="14">
        <v>0</v>
      </c>
      <c r="M10312" s="14">
        <v>0</v>
      </c>
      <c r="N10312" t="s">
        <v>55</v>
      </c>
    </row>
    <row r="10313" spans="1:14">
      <c r="A10313">
        <v>6</v>
      </c>
      <c r="B10313" t="s">
        <v>55</v>
      </c>
      <c r="C10313" s="13" t="s">
        <v>30018</v>
      </c>
      <c r="D10313" s="13" t="s">
        <v>30019</v>
      </c>
      <c r="E10313" t="s">
        <v>30020</v>
      </c>
      <c r="H10313" s="14">
        <v>0</v>
      </c>
      <c r="I10313" s="14">
        <v>0</v>
      </c>
      <c r="J10313" s="14">
        <v>0</v>
      </c>
      <c r="K10313" s="14">
        <v>0</v>
      </c>
      <c r="L10313" s="14">
        <v>0</v>
      </c>
      <c r="M10313" s="14">
        <v>0</v>
      </c>
      <c r="N10313" t="s">
        <v>55</v>
      </c>
    </row>
    <row r="10314" spans="1:14">
      <c r="A10314">
        <v>6</v>
      </c>
      <c r="B10314" t="s">
        <v>55</v>
      </c>
      <c r="C10314" s="13" t="s">
        <v>30021</v>
      </c>
      <c r="D10314" s="13" t="s">
        <v>30022</v>
      </c>
      <c r="E10314" t="s">
        <v>30023</v>
      </c>
      <c r="H10314" s="14">
        <v>0</v>
      </c>
      <c r="I10314" s="14">
        <v>0</v>
      </c>
      <c r="J10314" s="14">
        <v>0</v>
      </c>
      <c r="K10314" s="14">
        <v>0</v>
      </c>
      <c r="L10314" s="14">
        <v>0</v>
      </c>
      <c r="M10314" s="14">
        <v>0</v>
      </c>
      <c r="N10314" t="s">
        <v>55</v>
      </c>
    </row>
    <row r="10315" spans="1:14">
      <c r="A10315">
        <v>6</v>
      </c>
      <c r="B10315" t="s">
        <v>55</v>
      </c>
      <c r="C10315" s="13" t="s">
        <v>30024</v>
      </c>
      <c r="D10315" s="13" t="s">
        <v>30025</v>
      </c>
      <c r="E10315" t="s">
        <v>30026</v>
      </c>
      <c r="H10315" s="14">
        <v>0</v>
      </c>
      <c r="I10315" s="14">
        <v>0</v>
      </c>
      <c r="J10315" s="14">
        <v>0</v>
      </c>
      <c r="K10315" s="14">
        <v>0</v>
      </c>
      <c r="L10315" s="14">
        <v>0</v>
      </c>
      <c r="M10315" s="14">
        <v>0</v>
      </c>
      <c r="N10315" t="s">
        <v>55</v>
      </c>
    </row>
    <row r="10316" spans="1:14">
      <c r="A10316">
        <v>6</v>
      </c>
      <c r="B10316" t="s">
        <v>55</v>
      </c>
      <c r="C10316" s="13" t="s">
        <v>30027</v>
      </c>
      <c r="D10316" s="13" t="s">
        <v>30028</v>
      </c>
      <c r="E10316" t="s">
        <v>30029</v>
      </c>
      <c r="H10316" s="14">
        <v>0</v>
      </c>
      <c r="I10316" s="14">
        <v>0</v>
      </c>
      <c r="J10316" s="14">
        <v>0</v>
      </c>
      <c r="K10316" s="14">
        <v>0</v>
      </c>
      <c r="L10316" s="14">
        <v>0</v>
      </c>
      <c r="M10316" s="14">
        <v>0</v>
      </c>
      <c r="N10316" t="s">
        <v>55</v>
      </c>
    </row>
    <row r="10317" spans="1:14">
      <c r="A10317">
        <v>6</v>
      </c>
      <c r="B10317" t="s">
        <v>55</v>
      </c>
      <c r="C10317" s="13" t="s">
        <v>30030</v>
      </c>
      <c r="D10317" s="13" t="s">
        <v>30031</v>
      </c>
      <c r="E10317" t="s">
        <v>30032</v>
      </c>
      <c r="H10317" s="14">
        <v>0</v>
      </c>
      <c r="I10317" s="14">
        <v>0</v>
      </c>
      <c r="J10317" s="14">
        <v>0</v>
      </c>
      <c r="K10317" s="14">
        <v>0</v>
      </c>
      <c r="L10317" s="14">
        <v>0</v>
      </c>
      <c r="M10317" s="14">
        <v>0</v>
      </c>
      <c r="N10317" t="s">
        <v>55</v>
      </c>
    </row>
    <row r="10318" spans="1:14">
      <c r="A10318">
        <v>6</v>
      </c>
      <c r="B10318" t="s">
        <v>55</v>
      </c>
      <c r="C10318" s="13" t="s">
        <v>30033</v>
      </c>
      <c r="D10318" s="13" t="s">
        <v>30034</v>
      </c>
      <c r="E10318" t="s">
        <v>30035</v>
      </c>
      <c r="H10318" s="14">
        <v>0</v>
      </c>
      <c r="I10318" s="14">
        <v>0</v>
      </c>
      <c r="J10318" s="14">
        <v>0</v>
      </c>
      <c r="K10318" s="14">
        <v>0</v>
      </c>
      <c r="L10318" s="14">
        <v>0</v>
      </c>
      <c r="M10318" s="14">
        <v>0</v>
      </c>
      <c r="N10318" t="s">
        <v>55</v>
      </c>
    </row>
    <row r="10319" spans="1:14">
      <c r="A10319">
        <v>6</v>
      </c>
      <c r="B10319" t="s">
        <v>55</v>
      </c>
      <c r="C10319" s="13" t="s">
        <v>30036</v>
      </c>
      <c r="D10319" s="13" t="s">
        <v>30037</v>
      </c>
      <c r="E10319" t="s">
        <v>30038</v>
      </c>
      <c r="H10319" s="14">
        <v>0</v>
      </c>
      <c r="I10319" s="14">
        <v>0</v>
      </c>
      <c r="J10319" s="14">
        <v>0</v>
      </c>
      <c r="K10319" s="14">
        <v>0</v>
      </c>
      <c r="L10319" s="14">
        <v>0</v>
      </c>
      <c r="M10319" s="14">
        <v>0</v>
      </c>
      <c r="N10319" t="s">
        <v>55</v>
      </c>
    </row>
    <row r="10320" spans="1:14">
      <c r="A10320">
        <v>6</v>
      </c>
      <c r="B10320" t="s">
        <v>55</v>
      </c>
      <c r="C10320" s="13" t="s">
        <v>30039</v>
      </c>
      <c r="D10320" s="13" t="s">
        <v>30040</v>
      </c>
      <c r="E10320" t="s">
        <v>30041</v>
      </c>
      <c r="H10320" s="14">
        <v>0</v>
      </c>
      <c r="I10320" s="14">
        <v>0</v>
      </c>
      <c r="J10320" s="14">
        <v>0</v>
      </c>
      <c r="K10320" s="14">
        <v>0</v>
      </c>
      <c r="L10320" s="14">
        <v>0</v>
      </c>
      <c r="M10320" s="14">
        <v>0</v>
      </c>
      <c r="N10320" t="s">
        <v>55</v>
      </c>
    </row>
    <row r="10321" spans="1:14">
      <c r="A10321">
        <v>6</v>
      </c>
      <c r="B10321" t="s">
        <v>55</v>
      </c>
      <c r="C10321" s="13" t="s">
        <v>30042</v>
      </c>
      <c r="D10321" s="13" t="s">
        <v>30043</v>
      </c>
      <c r="E10321" t="s">
        <v>30044</v>
      </c>
      <c r="H10321" s="14">
        <v>0</v>
      </c>
      <c r="I10321" s="14">
        <v>0</v>
      </c>
      <c r="J10321" s="14">
        <v>0</v>
      </c>
      <c r="K10321" s="14">
        <v>0</v>
      </c>
      <c r="L10321" s="14">
        <v>0</v>
      </c>
      <c r="M10321" s="14">
        <v>0</v>
      </c>
      <c r="N10321" t="s">
        <v>55</v>
      </c>
    </row>
    <row r="10322" spans="1:14">
      <c r="A10322">
        <v>6</v>
      </c>
      <c r="B10322" t="s">
        <v>55</v>
      </c>
      <c r="C10322" s="13" t="s">
        <v>30045</v>
      </c>
      <c r="D10322" s="13" t="s">
        <v>30046</v>
      </c>
      <c r="E10322" t="s">
        <v>30047</v>
      </c>
      <c r="H10322" s="14">
        <v>0</v>
      </c>
      <c r="I10322" s="14">
        <v>0</v>
      </c>
      <c r="J10322" s="14">
        <v>0</v>
      </c>
      <c r="K10322" s="14">
        <v>0</v>
      </c>
      <c r="L10322" s="14">
        <v>0</v>
      </c>
      <c r="M10322" s="14">
        <v>0</v>
      </c>
      <c r="N10322" t="s">
        <v>55</v>
      </c>
    </row>
    <row r="10323" spans="1:14">
      <c r="A10323">
        <v>6</v>
      </c>
      <c r="B10323" t="s">
        <v>55</v>
      </c>
      <c r="C10323" s="13" t="s">
        <v>30048</v>
      </c>
      <c r="D10323" s="13" t="s">
        <v>30049</v>
      </c>
      <c r="E10323" t="s">
        <v>30050</v>
      </c>
      <c r="H10323" s="14">
        <v>0</v>
      </c>
      <c r="I10323" s="14">
        <v>0</v>
      </c>
      <c r="J10323" s="14">
        <v>0</v>
      </c>
      <c r="K10323" s="14">
        <v>0</v>
      </c>
      <c r="L10323" s="14">
        <v>0</v>
      </c>
      <c r="M10323" s="14">
        <v>0</v>
      </c>
      <c r="N10323" t="s">
        <v>55</v>
      </c>
    </row>
    <row r="10324" spans="1:14">
      <c r="A10324">
        <v>6</v>
      </c>
      <c r="B10324" t="s">
        <v>55</v>
      </c>
      <c r="C10324" s="13" t="s">
        <v>30051</v>
      </c>
      <c r="D10324" s="13" t="s">
        <v>30052</v>
      </c>
      <c r="E10324" t="s">
        <v>30053</v>
      </c>
      <c r="H10324" s="14">
        <v>0</v>
      </c>
      <c r="I10324" s="14">
        <v>0</v>
      </c>
      <c r="J10324" s="14">
        <v>0</v>
      </c>
      <c r="K10324" s="14">
        <v>0</v>
      </c>
      <c r="L10324" s="14">
        <v>0</v>
      </c>
      <c r="M10324" s="14">
        <v>0</v>
      </c>
      <c r="N10324" t="s">
        <v>55</v>
      </c>
    </row>
    <row r="10325" spans="1:14">
      <c r="A10325">
        <v>6</v>
      </c>
      <c r="B10325" t="s">
        <v>55</v>
      </c>
      <c r="C10325" s="13" t="s">
        <v>30054</v>
      </c>
      <c r="D10325" s="13" t="s">
        <v>30055</v>
      </c>
      <c r="E10325" t="s">
        <v>30056</v>
      </c>
      <c r="H10325" s="14">
        <v>0</v>
      </c>
      <c r="I10325" s="14">
        <v>0</v>
      </c>
      <c r="J10325" s="14">
        <v>0</v>
      </c>
      <c r="K10325" s="14">
        <v>0</v>
      </c>
      <c r="L10325" s="14">
        <v>0</v>
      </c>
      <c r="M10325" s="14">
        <v>0</v>
      </c>
      <c r="N10325" t="s">
        <v>55</v>
      </c>
    </row>
    <row r="10326" spans="1:14">
      <c r="A10326">
        <v>6</v>
      </c>
      <c r="B10326" t="s">
        <v>55</v>
      </c>
      <c r="C10326" s="13" t="s">
        <v>30057</v>
      </c>
      <c r="D10326" s="13" t="s">
        <v>30058</v>
      </c>
      <c r="E10326" t="s">
        <v>30059</v>
      </c>
      <c r="H10326" s="14">
        <v>0</v>
      </c>
      <c r="I10326" s="14">
        <v>0</v>
      </c>
      <c r="J10326" s="14">
        <v>0</v>
      </c>
      <c r="K10326" s="14">
        <v>0</v>
      </c>
      <c r="L10326" s="14">
        <v>0</v>
      </c>
      <c r="M10326" s="14">
        <v>0</v>
      </c>
      <c r="N10326" t="s">
        <v>55</v>
      </c>
    </row>
    <row r="10327" spans="1:14">
      <c r="A10327">
        <v>6</v>
      </c>
      <c r="B10327" t="s">
        <v>55</v>
      </c>
      <c r="C10327" s="13" t="s">
        <v>30060</v>
      </c>
      <c r="D10327" s="13" t="s">
        <v>30061</v>
      </c>
      <c r="E10327" t="s">
        <v>30062</v>
      </c>
      <c r="H10327" s="14">
        <v>0</v>
      </c>
      <c r="I10327" s="14">
        <v>0</v>
      </c>
      <c r="J10327" s="14">
        <v>0</v>
      </c>
      <c r="K10327" s="14">
        <v>0</v>
      </c>
      <c r="L10327" s="14">
        <v>0</v>
      </c>
      <c r="M10327" s="14">
        <v>0</v>
      </c>
      <c r="N10327" t="s">
        <v>55</v>
      </c>
    </row>
    <row r="10328" spans="1:14">
      <c r="A10328">
        <v>6</v>
      </c>
      <c r="B10328" t="s">
        <v>55</v>
      </c>
      <c r="C10328" s="13" t="s">
        <v>30063</v>
      </c>
      <c r="D10328" s="13" t="s">
        <v>30064</v>
      </c>
      <c r="E10328" t="s">
        <v>30065</v>
      </c>
      <c r="H10328" s="14">
        <v>0</v>
      </c>
      <c r="I10328" s="14">
        <v>0</v>
      </c>
      <c r="J10328" s="14">
        <v>0</v>
      </c>
      <c r="K10328" s="14">
        <v>0</v>
      </c>
      <c r="L10328" s="14">
        <v>0</v>
      </c>
      <c r="M10328" s="14">
        <v>0</v>
      </c>
      <c r="N10328" t="s">
        <v>55</v>
      </c>
    </row>
    <row r="10329" spans="1:14">
      <c r="A10329">
        <v>6</v>
      </c>
      <c r="B10329" t="s">
        <v>55</v>
      </c>
      <c r="C10329" s="13" t="s">
        <v>30066</v>
      </c>
      <c r="D10329" s="13" t="s">
        <v>30067</v>
      </c>
      <c r="E10329" t="s">
        <v>30068</v>
      </c>
      <c r="H10329" s="14">
        <v>0</v>
      </c>
      <c r="I10329" s="14">
        <v>0</v>
      </c>
      <c r="J10329" s="14">
        <v>0</v>
      </c>
      <c r="K10329" s="14">
        <v>0</v>
      </c>
      <c r="L10329" s="14">
        <v>0</v>
      </c>
      <c r="M10329" s="14">
        <v>0</v>
      </c>
      <c r="N10329" t="s">
        <v>55</v>
      </c>
    </row>
    <row r="10330" spans="1:14">
      <c r="A10330">
        <v>6</v>
      </c>
      <c r="B10330" t="s">
        <v>55</v>
      </c>
      <c r="C10330" s="13" t="s">
        <v>30069</v>
      </c>
      <c r="D10330" s="13" t="s">
        <v>30070</v>
      </c>
      <c r="E10330" t="s">
        <v>30071</v>
      </c>
      <c r="H10330" s="14">
        <v>0</v>
      </c>
      <c r="I10330" s="14">
        <v>0</v>
      </c>
      <c r="J10330" s="14">
        <v>0</v>
      </c>
      <c r="K10330" s="14">
        <v>0</v>
      </c>
      <c r="L10330" s="14">
        <v>0</v>
      </c>
      <c r="M10330" s="14">
        <v>0</v>
      </c>
      <c r="N10330" t="s">
        <v>55</v>
      </c>
    </row>
    <row r="10331" spans="1:14">
      <c r="A10331">
        <v>6</v>
      </c>
      <c r="B10331" t="s">
        <v>55</v>
      </c>
      <c r="C10331" s="13" t="s">
        <v>30072</v>
      </c>
      <c r="D10331" s="13" t="s">
        <v>30073</v>
      </c>
      <c r="E10331" t="s">
        <v>30074</v>
      </c>
      <c r="H10331" s="14">
        <v>0</v>
      </c>
      <c r="I10331" s="14">
        <v>0</v>
      </c>
      <c r="J10331" s="14">
        <v>0</v>
      </c>
      <c r="K10331" s="14">
        <v>0</v>
      </c>
      <c r="L10331" s="14">
        <v>0</v>
      </c>
      <c r="M10331" s="14">
        <v>0</v>
      </c>
      <c r="N10331" t="s">
        <v>55</v>
      </c>
    </row>
    <row r="10332" spans="1:14">
      <c r="A10332">
        <v>6</v>
      </c>
      <c r="B10332" t="s">
        <v>55</v>
      </c>
      <c r="C10332" s="13" t="s">
        <v>30075</v>
      </c>
      <c r="D10332" s="13" t="s">
        <v>30076</v>
      </c>
      <c r="E10332" t="s">
        <v>30077</v>
      </c>
      <c r="H10332" s="14">
        <v>0</v>
      </c>
      <c r="I10332" s="14">
        <v>0</v>
      </c>
      <c r="J10332" s="14">
        <v>0</v>
      </c>
      <c r="K10332" s="14">
        <v>0</v>
      </c>
      <c r="L10332" s="14">
        <v>0</v>
      </c>
      <c r="M10332" s="14">
        <v>0</v>
      </c>
      <c r="N10332" t="s">
        <v>55</v>
      </c>
    </row>
    <row r="10333" spans="1:14">
      <c r="A10333">
        <v>6</v>
      </c>
      <c r="B10333" t="s">
        <v>55</v>
      </c>
      <c r="C10333" s="13" t="s">
        <v>30078</v>
      </c>
      <c r="D10333" s="13" t="s">
        <v>30079</v>
      </c>
      <c r="E10333" t="s">
        <v>30080</v>
      </c>
      <c r="H10333" s="14">
        <v>0</v>
      </c>
      <c r="I10333" s="14">
        <v>0</v>
      </c>
      <c r="J10333" s="14">
        <v>0</v>
      </c>
      <c r="K10333" s="14">
        <v>0</v>
      </c>
      <c r="L10333" s="14">
        <v>0</v>
      </c>
      <c r="M10333" s="14">
        <v>0</v>
      </c>
      <c r="N10333" t="s">
        <v>55</v>
      </c>
    </row>
    <row r="10334" spans="1:14">
      <c r="A10334">
        <v>6</v>
      </c>
      <c r="B10334" t="s">
        <v>55</v>
      </c>
      <c r="C10334" s="13" t="s">
        <v>30081</v>
      </c>
      <c r="D10334" s="13" t="s">
        <v>30082</v>
      </c>
      <c r="E10334" t="s">
        <v>30083</v>
      </c>
      <c r="H10334" s="14">
        <v>0</v>
      </c>
      <c r="I10334" s="14">
        <v>0</v>
      </c>
      <c r="J10334" s="14">
        <v>0</v>
      </c>
      <c r="K10334" s="14">
        <v>0</v>
      </c>
      <c r="L10334" s="14">
        <v>0</v>
      </c>
      <c r="M10334" s="14">
        <v>0</v>
      </c>
      <c r="N10334" t="s">
        <v>55</v>
      </c>
    </row>
    <row r="10335" spans="1:14">
      <c r="A10335">
        <v>6</v>
      </c>
      <c r="B10335" t="s">
        <v>55</v>
      </c>
      <c r="C10335" s="13" t="s">
        <v>30084</v>
      </c>
      <c r="D10335" s="13" t="s">
        <v>30085</v>
      </c>
      <c r="E10335" t="s">
        <v>30086</v>
      </c>
      <c r="H10335" s="14">
        <v>0</v>
      </c>
      <c r="I10335" s="14">
        <v>0</v>
      </c>
      <c r="J10335" s="14">
        <v>0</v>
      </c>
      <c r="K10335" s="14">
        <v>0</v>
      </c>
      <c r="L10335" s="14">
        <v>0</v>
      </c>
      <c r="M10335" s="14">
        <v>0</v>
      </c>
      <c r="N10335" t="s">
        <v>55</v>
      </c>
    </row>
    <row r="10336" spans="1:14">
      <c r="A10336">
        <v>6</v>
      </c>
      <c r="B10336" t="s">
        <v>55</v>
      </c>
      <c r="C10336" s="13" t="s">
        <v>30087</v>
      </c>
      <c r="D10336" s="13" t="s">
        <v>30088</v>
      </c>
      <c r="E10336" t="s">
        <v>30089</v>
      </c>
      <c r="H10336" s="14">
        <v>0</v>
      </c>
      <c r="I10336" s="14">
        <v>0</v>
      </c>
      <c r="J10336" s="14">
        <v>0</v>
      </c>
      <c r="K10336" s="14">
        <v>0</v>
      </c>
      <c r="L10336" s="14">
        <v>0</v>
      </c>
      <c r="M10336" s="14">
        <v>0</v>
      </c>
      <c r="N10336" t="s">
        <v>55</v>
      </c>
    </row>
    <row r="10337" spans="1:14">
      <c r="A10337">
        <v>6</v>
      </c>
      <c r="B10337" t="s">
        <v>55</v>
      </c>
      <c r="C10337" s="13" t="s">
        <v>30090</v>
      </c>
      <c r="D10337" s="13" t="s">
        <v>30091</v>
      </c>
      <c r="E10337" t="s">
        <v>30092</v>
      </c>
      <c r="H10337" s="14">
        <v>0</v>
      </c>
      <c r="I10337" s="14">
        <v>0</v>
      </c>
      <c r="J10337" s="14">
        <v>0</v>
      </c>
      <c r="K10337" s="14">
        <v>0</v>
      </c>
      <c r="L10337" s="14">
        <v>0</v>
      </c>
      <c r="M10337" s="14">
        <v>0</v>
      </c>
      <c r="N10337" t="s">
        <v>55</v>
      </c>
    </row>
    <row r="10338" spans="1:14">
      <c r="A10338">
        <v>6</v>
      </c>
      <c r="B10338" t="s">
        <v>55</v>
      </c>
      <c r="C10338" s="13" t="s">
        <v>30093</v>
      </c>
      <c r="D10338" s="13" t="s">
        <v>30094</v>
      </c>
      <c r="E10338" t="s">
        <v>30095</v>
      </c>
      <c r="H10338" s="14">
        <v>0</v>
      </c>
      <c r="I10338" s="14">
        <v>0</v>
      </c>
      <c r="J10338" s="14">
        <v>0</v>
      </c>
      <c r="K10338" s="14">
        <v>0</v>
      </c>
      <c r="L10338" s="14">
        <v>0</v>
      </c>
      <c r="M10338" s="14">
        <v>0</v>
      </c>
      <c r="N10338" t="s">
        <v>55</v>
      </c>
    </row>
    <row r="10339" spans="1:14">
      <c r="A10339">
        <v>6</v>
      </c>
      <c r="B10339" t="s">
        <v>55</v>
      </c>
      <c r="C10339" s="13" t="s">
        <v>30096</v>
      </c>
      <c r="D10339" s="13" t="s">
        <v>30097</v>
      </c>
      <c r="E10339" t="s">
        <v>30098</v>
      </c>
      <c r="H10339" s="14">
        <v>0</v>
      </c>
      <c r="I10339" s="14">
        <v>0</v>
      </c>
      <c r="J10339" s="14">
        <v>0</v>
      </c>
      <c r="K10339" s="14">
        <v>0</v>
      </c>
      <c r="L10339" s="14">
        <v>0</v>
      </c>
      <c r="M10339" s="14">
        <v>0</v>
      </c>
      <c r="N10339" t="s">
        <v>55</v>
      </c>
    </row>
    <row r="10340" spans="1:14">
      <c r="A10340">
        <v>6</v>
      </c>
      <c r="B10340" t="s">
        <v>55</v>
      </c>
      <c r="C10340" s="13" t="s">
        <v>30099</v>
      </c>
      <c r="D10340" s="13" t="s">
        <v>30100</v>
      </c>
      <c r="E10340" t="s">
        <v>30101</v>
      </c>
      <c r="H10340" s="14">
        <v>0</v>
      </c>
      <c r="I10340" s="14">
        <v>0</v>
      </c>
      <c r="J10340" s="14">
        <v>0</v>
      </c>
      <c r="K10340" s="14">
        <v>0</v>
      </c>
      <c r="L10340" s="14">
        <v>0</v>
      </c>
      <c r="M10340" s="14">
        <v>0</v>
      </c>
      <c r="N10340" t="s">
        <v>55</v>
      </c>
    </row>
    <row r="10341" spans="1:14">
      <c r="A10341">
        <v>6</v>
      </c>
      <c r="B10341" t="s">
        <v>55</v>
      </c>
      <c r="C10341" s="13" t="s">
        <v>30102</v>
      </c>
      <c r="D10341" s="13" t="s">
        <v>30103</v>
      </c>
      <c r="E10341" t="s">
        <v>30104</v>
      </c>
      <c r="H10341" s="14">
        <v>0</v>
      </c>
      <c r="I10341" s="14">
        <v>0</v>
      </c>
      <c r="J10341" s="14">
        <v>0</v>
      </c>
      <c r="K10341" s="14">
        <v>0</v>
      </c>
      <c r="L10341" s="14">
        <v>0</v>
      </c>
      <c r="M10341" s="14">
        <v>0</v>
      </c>
      <c r="N10341" t="s">
        <v>55</v>
      </c>
    </row>
    <row r="10342" spans="1:14">
      <c r="A10342">
        <v>6</v>
      </c>
      <c r="B10342" t="s">
        <v>55</v>
      </c>
      <c r="C10342" s="13" t="s">
        <v>30105</v>
      </c>
      <c r="D10342" s="13" t="s">
        <v>30106</v>
      </c>
      <c r="E10342" t="s">
        <v>30107</v>
      </c>
      <c r="H10342" s="14">
        <v>0</v>
      </c>
      <c r="I10342" s="14">
        <v>0</v>
      </c>
      <c r="J10342" s="14">
        <v>0</v>
      </c>
      <c r="K10342" s="14">
        <v>0</v>
      </c>
      <c r="L10342" s="14">
        <v>0</v>
      </c>
      <c r="M10342" s="14">
        <v>0</v>
      </c>
      <c r="N10342" t="s">
        <v>55</v>
      </c>
    </row>
    <row r="10343" spans="1:14">
      <c r="A10343">
        <v>6</v>
      </c>
      <c r="B10343" t="s">
        <v>55</v>
      </c>
      <c r="C10343" s="13" t="s">
        <v>30108</v>
      </c>
      <c r="D10343" s="13" t="s">
        <v>30109</v>
      </c>
      <c r="E10343" t="s">
        <v>30110</v>
      </c>
      <c r="H10343" s="14">
        <v>0</v>
      </c>
      <c r="I10343" s="14">
        <v>0</v>
      </c>
      <c r="J10343" s="14">
        <v>0</v>
      </c>
      <c r="K10343" s="14">
        <v>0</v>
      </c>
      <c r="L10343" s="14">
        <v>0</v>
      </c>
      <c r="M10343" s="14">
        <v>0</v>
      </c>
      <c r="N10343" t="s">
        <v>55</v>
      </c>
    </row>
    <row r="10344" spans="1:14">
      <c r="A10344">
        <v>6</v>
      </c>
      <c r="B10344" t="s">
        <v>55</v>
      </c>
      <c r="C10344" s="13" t="s">
        <v>30111</v>
      </c>
      <c r="D10344" s="13" t="s">
        <v>30112</v>
      </c>
      <c r="E10344" t="s">
        <v>30113</v>
      </c>
      <c r="H10344" s="14">
        <v>0</v>
      </c>
      <c r="I10344" s="14">
        <v>0</v>
      </c>
      <c r="J10344" s="14">
        <v>0</v>
      </c>
      <c r="K10344" s="14">
        <v>0</v>
      </c>
      <c r="L10344" s="14">
        <v>0</v>
      </c>
      <c r="M10344" s="14">
        <v>0</v>
      </c>
      <c r="N10344" t="s">
        <v>55</v>
      </c>
    </row>
    <row r="10345" spans="1:14">
      <c r="A10345">
        <v>6</v>
      </c>
      <c r="B10345" t="s">
        <v>55</v>
      </c>
      <c r="C10345" s="13" t="s">
        <v>30114</v>
      </c>
      <c r="D10345" s="13" t="s">
        <v>30115</v>
      </c>
      <c r="E10345" t="s">
        <v>30116</v>
      </c>
      <c r="H10345" s="14">
        <v>0</v>
      </c>
      <c r="I10345" s="14">
        <v>0</v>
      </c>
      <c r="J10345" s="14">
        <v>0</v>
      </c>
      <c r="K10345" s="14">
        <v>0</v>
      </c>
      <c r="L10345" s="14">
        <v>0</v>
      </c>
      <c r="M10345" s="14">
        <v>0</v>
      </c>
      <c r="N10345" t="s">
        <v>55</v>
      </c>
    </row>
    <row r="10346" spans="1:14">
      <c r="A10346">
        <v>6</v>
      </c>
      <c r="B10346" t="s">
        <v>55</v>
      </c>
      <c r="C10346" s="13" t="s">
        <v>30117</v>
      </c>
      <c r="D10346" s="13" t="s">
        <v>30118</v>
      </c>
      <c r="E10346" t="s">
        <v>30119</v>
      </c>
      <c r="H10346" s="14">
        <v>0</v>
      </c>
      <c r="I10346" s="14">
        <v>0</v>
      </c>
      <c r="J10346" s="14">
        <v>0</v>
      </c>
      <c r="K10346" s="14">
        <v>0</v>
      </c>
      <c r="L10346" s="14">
        <v>0</v>
      </c>
      <c r="M10346" s="14">
        <v>0</v>
      </c>
      <c r="N10346" t="s">
        <v>55</v>
      </c>
    </row>
    <row r="10347" spans="1:14">
      <c r="A10347">
        <v>6</v>
      </c>
      <c r="B10347" t="s">
        <v>55</v>
      </c>
      <c r="C10347" s="13" t="s">
        <v>30120</v>
      </c>
      <c r="D10347" s="13" t="s">
        <v>30121</v>
      </c>
      <c r="E10347" t="s">
        <v>30122</v>
      </c>
      <c r="H10347" s="14">
        <v>0</v>
      </c>
      <c r="I10347" s="14">
        <v>0</v>
      </c>
      <c r="J10347" s="14">
        <v>0</v>
      </c>
      <c r="K10347" s="14">
        <v>0</v>
      </c>
      <c r="L10347" s="14">
        <v>0</v>
      </c>
      <c r="M10347" s="14">
        <v>0</v>
      </c>
      <c r="N10347" t="s">
        <v>55</v>
      </c>
    </row>
    <row r="10348" spans="1:14">
      <c r="A10348">
        <v>6</v>
      </c>
      <c r="B10348" t="s">
        <v>55</v>
      </c>
      <c r="C10348" s="13" t="s">
        <v>30123</v>
      </c>
      <c r="D10348" s="13" t="s">
        <v>30124</v>
      </c>
      <c r="E10348" t="s">
        <v>30125</v>
      </c>
      <c r="H10348" s="14">
        <v>0</v>
      </c>
      <c r="I10348" s="14">
        <v>0</v>
      </c>
      <c r="J10348" s="14">
        <v>0</v>
      </c>
      <c r="K10348" s="14">
        <v>0</v>
      </c>
      <c r="L10348" s="14">
        <v>0</v>
      </c>
      <c r="M10348" s="14">
        <v>0</v>
      </c>
      <c r="N10348" t="s">
        <v>55</v>
      </c>
    </row>
    <row r="10349" spans="1:14">
      <c r="A10349">
        <v>6</v>
      </c>
      <c r="B10349" t="s">
        <v>55</v>
      </c>
      <c r="C10349" s="13" t="s">
        <v>30126</v>
      </c>
      <c r="D10349" s="13" t="s">
        <v>30127</v>
      </c>
      <c r="E10349" t="s">
        <v>30128</v>
      </c>
      <c r="H10349" s="14">
        <v>0</v>
      </c>
      <c r="I10349" s="14">
        <v>0</v>
      </c>
      <c r="J10349" s="14">
        <v>0</v>
      </c>
      <c r="K10349" s="14">
        <v>0</v>
      </c>
      <c r="L10349" s="14">
        <v>0</v>
      </c>
      <c r="M10349" s="14">
        <v>0</v>
      </c>
      <c r="N10349" t="s">
        <v>55</v>
      </c>
    </row>
    <row r="10350" spans="1:14">
      <c r="A10350">
        <v>6</v>
      </c>
      <c r="B10350" t="s">
        <v>55</v>
      </c>
      <c r="C10350" s="13" t="s">
        <v>30129</v>
      </c>
      <c r="D10350" s="13" t="s">
        <v>30130</v>
      </c>
      <c r="E10350" t="s">
        <v>30131</v>
      </c>
      <c r="H10350" s="14">
        <v>0</v>
      </c>
      <c r="I10350" s="14">
        <v>0</v>
      </c>
      <c r="J10350" s="14">
        <v>0</v>
      </c>
      <c r="K10350" s="14">
        <v>0</v>
      </c>
      <c r="L10350" s="14">
        <v>0</v>
      </c>
      <c r="M10350" s="14">
        <v>0</v>
      </c>
      <c r="N10350" t="s">
        <v>55</v>
      </c>
    </row>
    <row r="10351" spans="1:14">
      <c r="A10351">
        <v>6</v>
      </c>
      <c r="B10351" t="s">
        <v>55</v>
      </c>
      <c r="C10351" s="13" t="s">
        <v>30132</v>
      </c>
      <c r="D10351" s="13" t="s">
        <v>30133</v>
      </c>
      <c r="E10351" t="s">
        <v>30134</v>
      </c>
      <c r="H10351" s="14">
        <v>0</v>
      </c>
      <c r="I10351" s="14">
        <v>0</v>
      </c>
      <c r="J10351" s="14">
        <v>0</v>
      </c>
      <c r="K10351" s="14">
        <v>0</v>
      </c>
      <c r="L10351" s="14">
        <v>0</v>
      </c>
      <c r="M10351" s="14">
        <v>0</v>
      </c>
      <c r="N10351" t="s">
        <v>55</v>
      </c>
    </row>
    <row r="10352" spans="1:14">
      <c r="A10352">
        <v>6</v>
      </c>
      <c r="B10352" t="s">
        <v>55</v>
      </c>
      <c r="C10352" s="13" t="s">
        <v>30135</v>
      </c>
      <c r="D10352" s="13" t="s">
        <v>30136</v>
      </c>
      <c r="E10352" t="s">
        <v>30137</v>
      </c>
      <c r="H10352" s="14">
        <v>0</v>
      </c>
      <c r="I10352" s="14">
        <v>0</v>
      </c>
      <c r="J10352" s="14">
        <v>0</v>
      </c>
      <c r="K10352" s="14">
        <v>0</v>
      </c>
      <c r="L10352" s="14">
        <v>0</v>
      </c>
      <c r="M10352" s="14">
        <v>0</v>
      </c>
      <c r="N10352" t="s">
        <v>55</v>
      </c>
    </row>
    <row r="10353" spans="1:14">
      <c r="A10353">
        <v>6</v>
      </c>
      <c r="B10353" t="s">
        <v>55</v>
      </c>
      <c r="C10353" s="13" t="s">
        <v>30138</v>
      </c>
      <c r="D10353" s="13" t="s">
        <v>30139</v>
      </c>
      <c r="E10353" t="s">
        <v>30140</v>
      </c>
      <c r="H10353" s="14">
        <v>0</v>
      </c>
      <c r="I10353" s="14">
        <v>0</v>
      </c>
      <c r="J10353" s="14">
        <v>0</v>
      </c>
      <c r="K10353" s="14">
        <v>0</v>
      </c>
      <c r="L10353" s="14">
        <v>0</v>
      </c>
      <c r="M10353" s="14">
        <v>0</v>
      </c>
      <c r="N10353" t="s">
        <v>55</v>
      </c>
    </row>
    <row r="10354" spans="1:14">
      <c r="A10354">
        <v>6</v>
      </c>
      <c r="B10354" t="s">
        <v>55</v>
      </c>
      <c r="C10354" s="13" t="s">
        <v>30141</v>
      </c>
      <c r="D10354" s="13" t="s">
        <v>30142</v>
      </c>
      <c r="E10354" t="s">
        <v>30143</v>
      </c>
      <c r="H10354" s="14">
        <v>0</v>
      </c>
      <c r="I10354" s="14">
        <v>0</v>
      </c>
      <c r="J10354" s="14">
        <v>0</v>
      </c>
      <c r="K10354" s="14">
        <v>0</v>
      </c>
      <c r="L10354" s="14">
        <v>0</v>
      </c>
      <c r="M10354" s="14">
        <v>0</v>
      </c>
      <c r="N10354" t="s">
        <v>55</v>
      </c>
    </row>
    <row r="10355" spans="1:14">
      <c r="A10355">
        <v>6</v>
      </c>
      <c r="B10355" t="s">
        <v>55</v>
      </c>
      <c r="C10355" s="13" t="s">
        <v>30144</v>
      </c>
      <c r="D10355" s="13" t="s">
        <v>30145</v>
      </c>
      <c r="E10355" t="s">
        <v>30146</v>
      </c>
      <c r="H10355" s="14">
        <v>0</v>
      </c>
      <c r="I10355" s="14">
        <v>0</v>
      </c>
      <c r="J10355" s="14">
        <v>0</v>
      </c>
      <c r="K10355" s="14">
        <v>0</v>
      </c>
      <c r="L10355" s="14">
        <v>0</v>
      </c>
      <c r="M10355" s="14">
        <v>0</v>
      </c>
      <c r="N10355" t="s">
        <v>55</v>
      </c>
    </row>
    <row r="10356" spans="1:14">
      <c r="A10356">
        <v>6</v>
      </c>
      <c r="B10356" t="s">
        <v>55</v>
      </c>
      <c r="C10356" s="13" t="s">
        <v>30147</v>
      </c>
      <c r="D10356" s="13" t="s">
        <v>30148</v>
      </c>
      <c r="E10356" t="s">
        <v>30149</v>
      </c>
      <c r="H10356" s="14">
        <v>0</v>
      </c>
      <c r="I10356" s="14">
        <v>0</v>
      </c>
      <c r="J10356" s="14">
        <v>0</v>
      </c>
      <c r="K10356" s="14">
        <v>0</v>
      </c>
      <c r="L10356" s="14">
        <v>0</v>
      </c>
      <c r="M10356" s="14">
        <v>0</v>
      </c>
      <c r="N10356" t="s">
        <v>55</v>
      </c>
    </row>
    <row r="10357" spans="1:14">
      <c r="A10357">
        <v>6</v>
      </c>
      <c r="B10357" t="s">
        <v>55</v>
      </c>
      <c r="C10357" s="13" t="s">
        <v>30150</v>
      </c>
      <c r="D10357" s="13" t="s">
        <v>30151</v>
      </c>
      <c r="E10357" t="s">
        <v>30152</v>
      </c>
      <c r="H10357" s="14">
        <v>0</v>
      </c>
      <c r="I10357" s="14">
        <v>0</v>
      </c>
      <c r="J10357" s="14">
        <v>0</v>
      </c>
      <c r="K10357" s="14">
        <v>0</v>
      </c>
      <c r="L10357" s="14">
        <v>0</v>
      </c>
      <c r="M10357" s="14">
        <v>0</v>
      </c>
      <c r="N10357" t="s">
        <v>55</v>
      </c>
    </row>
    <row r="10358" spans="1:14">
      <c r="A10358">
        <v>6</v>
      </c>
      <c r="B10358" t="s">
        <v>55</v>
      </c>
      <c r="C10358" s="13" t="s">
        <v>30153</v>
      </c>
      <c r="D10358" s="13" t="s">
        <v>30154</v>
      </c>
      <c r="E10358" t="s">
        <v>30155</v>
      </c>
      <c r="H10358" s="14">
        <v>0</v>
      </c>
      <c r="I10358" s="14">
        <v>0</v>
      </c>
      <c r="J10358" s="14">
        <v>0</v>
      </c>
      <c r="K10358" s="14">
        <v>0</v>
      </c>
      <c r="L10358" s="14">
        <v>0</v>
      </c>
      <c r="M10358" s="14">
        <v>0</v>
      </c>
      <c r="N10358" t="s">
        <v>55</v>
      </c>
    </row>
    <row r="10359" spans="1:14">
      <c r="A10359">
        <v>6</v>
      </c>
      <c r="B10359" t="s">
        <v>55</v>
      </c>
      <c r="C10359" s="13" t="s">
        <v>30156</v>
      </c>
      <c r="D10359" s="13" t="s">
        <v>30157</v>
      </c>
      <c r="E10359" t="s">
        <v>30158</v>
      </c>
      <c r="H10359" s="14">
        <v>0</v>
      </c>
      <c r="I10359" s="14">
        <v>0</v>
      </c>
      <c r="J10359" s="14">
        <v>0</v>
      </c>
      <c r="K10359" s="14">
        <v>0</v>
      </c>
      <c r="L10359" s="14">
        <v>0</v>
      </c>
      <c r="M10359" s="14">
        <v>0</v>
      </c>
      <c r="N10359" t="s">
        <v>55</v>
      </c>
    </row>
    <row r="10360" spans="1:14">
      <c r="A10360">
        <v>6</v>
      </c>
      <c r="B10360" t="s">
        <v>55</v>
      </c>
      <c r="C10360" s="13" t="s">
        <v>30159</v>
      </c>
      <c r="D10360" s="13" t="s">
        <v>30160</v>
      </c>
      <c r="E10360" t="s">
        <v>30161</v>
      </c>
      <c r="H10360" s="14">
        <v>0</v>
      </c>
      <c r="I10360" s="14">
        <v>0</v>
      </c>
      <c r="J10360" s="14">
        <v>0</v>
      </c>
      <c r="K10360" s="14">
        <v>0</v>
      </c>
      <c r="L10360" s="14">
        <v>0</v>
      </c>
      <c r="M10360" s="14">
        <v>0</v>
      </c>
      <c r="N10360" t="s">
        <v>55</v>
      </c>
    </row>
    <row r="10361" spans="1:14">
      <c r="A10361">
        <v>6</v>
      </c>
      <c r="B10361" t="s">
        <v>55</v>
      </c>
      <c r="C10361" s="13" t="s">
        <v>30162</v>
      </c>
      <c r="D10361" s="13" t="s">
        <v>30163</v>
      </c>
      <c r="E10361" t="s">
        <v>30164</v>
      </c>
      <c r="H10361" s="14">
        <v>0</v>
      </c>
      <c r="I10361" s="14">
        <v>0</v>
      </c>
      <c r="J10361" s="14">
        <v>0</v>
      </c>
      <c r="K10361" s="14">
        <v>0</v>
      </c>
      <c r="L10361" s="14">
        <v>0</v>
      </c>
      <c r="M10361" s="14">
        <v>0</v>
      </c>
      <c r="N10361" t="s">
        <v>55</v>
      </c>
    </row>
    <row r="10362" spans="1:14">
      <c r="A10362">
        <v>6</v>
      </c>
      <c r="B10362" t="s">
        <v>55</v>
      </c>
      <c r="C10362" s="13" t="s">
        <v>30165</v>
      </c>
      <c r="D10362" s="13" t="s">
        <v>30166</v>
      </c>
      <c r="E10362" t="s">
        <v>30167</v>
      </c>
      <c r="H10362" s="14">
        <v>0</v>
      </c>
      <c r="I10362" s="14">
        <v>0</v>
      </c>
      <c r="J10362" s="14">
        <v>0</v>
      </c>
      <c r="K10362" s="14">
        <v>0</v>
      </c>
      <c r="L10362" s="14">
        <v>0</v>
      </c>
      <c r="M10362" s="14">
        <v>0</v>
      </c>
      <c r="N10362" t="s">
        <v>55</v>
      </c>
    </row>
    <row r="10363" spans="1:14">
      <c r="A10363">
        <v>6</v>
      </c>
      <c r="B10363" t="s">
        <v>55</v>
      </c>
      <c r="C10363" s="13" t="s">
        <v>30168</v>
      </c>
      <c r="D10363" s="13" t="s">
        <v>30169</v>
      </c>
      <c r="E10363" t="s">
        <v>30170</v>
      </c>
      <c r="H10363" s="14">
        <v>0</v>
      </c>
      <c r="I10363" s="14">
        <v>0</v>
      </c>
      <c r="J10363" s="14">
        <v>0</v>
      </c>
      <c r="K10363" s="14">
        <v>0</v>
      </c>
      <c r="L10363" s="14">
        <v>0</v>
      </c>
      <c r="M10363" s="14">
        <v>0</v>
      </c>
      <c r="N10363" t="s">
        <v>55</v>
      </c>
    </row>
    <row r="10364" spans="1:14">
      <c r="A10364">
        <v>6</v>
      </c>
      <c r="B10364" t="s">
        <v>55</v>
      </c>
      <c r="C10364" s="13" t="s">
        <v>30171</v>
      </c>
      <c r="D10364" s="13" t="s">
        <v>30172</v>
      </c>
      <c r="E10364" t="s">
        <v>30173</v>
      </c>
      <c r="H10364" s="14">
        <v>0</v>
      </c>
      <c r="I10364" s="14">
        <v>0</v>
      </c>
      <c r="J10364" s="14">
        <v>0</v>
      </c>
      <c r="K10364" s="14">
        <v>0</v>
      </c>
      <c r="L10364" s="14">
        <v>0</v>
      </c>
      <c r="M10364" s="14">
        <v>0</v>
      </c>
      <c r="N10364" t="s">
        <v>55</v>
      </c>
    </row>
    <row r="10365" spans="1:14">
      <c r="A10365">
        <v>6</v>
      </c>
      <c r="B10365" t="s">
        <v>55</v>
      </c>
      <c r="C10365" s="13" t="s">
        <v>30174</v>
      </c>
      <c r="D10365" s="13" t="s">
        <v>30175</v>
      </c>
      <c r="E10365" t="s">
        <v>30176</v>
      </c>
      <c r="H10365" s="14">
        <v>0</v>
      </c>
      <c r="I10365" s="14">
        <v>0</v>
      </c>
      <c r="J10365" s="14">
        <v>0</v>
      </c>
      <c r="K10365" s="14">
        <v>0</v>
      </c>
      <c r="L10365" s="14">
        <v>0</v>
      </c>
      <c r="M10365" s="14">
        <v>0</v>
      </c>
      <c r="N10365" t="s">
        <v>55</v>
      </c>
    </row>
    <row r="10366" spans="1:14">
      <c r="A10366">
        <v>6</v>
      </c>
      <c r="B10366" t="s">
        <v>55</v>
      </c>
      <c r="C10366" s="13" t="s">
        <v>30177</v>
      </c>
      <c r="D10366" s="13" t="s">
        <v>30178</v>
      </c>
      <c r="E10366" t="s">
        <v>30179</v>
      </c>
      <c r="H10366" s="14">
        <v>0</v>
      </c>
      <c r="I10366" s="14">
        <v>0</v>
      </c>
      <c r="J10366" s="14">
        <v>0</v>
      </c>
      <c r="K10366" s="14">
        <v>0</v>
      </c>
      <c r="L10366" s="14">
        <v>0</v>
      </c>
      <c r="M10366" s="14">
        <v>0</v>
      </c>
      <c r="N10366" t="s">
        <v>55</v>
      </c>
    </row>
    <row r="10367" spans="1:14">
      <c r="A10367">
        <v>6</v>
      </c>
      <c r="B10367" t="s">
        <v>55</v>
      </c>
      <c r="C10367" s="13" t="s">
        <v>30180</v>
      </c>
      <c r="D10367" s="13" t="s">
        <v>30181</v>
      </c>
      <c r="E10367" t="s">
        <v>30182</v>
      </c>
      <c r="H10367" s="14">
        <v>0</v>
      </c>
      <c r="I10367" s="14">
        <v>0</v>
      </c>
      <c r="J10367" s="14">
        <v>0</v>
      </c>
      <c r="K10367" s="14">
        <v>0</v>
      </c>
      <c r="L10367" s="14">
        <v>0</v>
      </c>
      <c r="M10367" s="14">
        <v>0</v>
      </c>
      <c r="N10367" t="s">
        <v>55</v>
      </c>
    </row>
    <row r="10368" spans="1:14">
      <c r="A10368">
        <v>6</v>
      </c>
      <c r="B10368" t="s">
        <v>55</v>
      </c>
      <c r="C10368" s="13" t="s">
        <v>30183</v>
      </c>
      <c r="D10368" s="13" t="s">
        <v>30184</v>
      </c>
      <c r="E10368" t="s">
        <v>30185</v>
      </c>
      <c r="H10368" s="14">
        <v>0</v>
      </c>
      <c r="I10368" s="14">
        <v>0</v>
      </c>
      <c r="J10368" s="14">
        <v>0</v>
      </c>
      <c r="K10368" s="14">
        <v>0</v>
      </c>
      <c r="L10368" s="14">
        <v>0</v>
      </c>
      <c r="M10368" s="14">
        <v>0</v>
      </c>
      <c r="N10368" t="s">
        <v>55</v>
      </c>
    </row>
    <row r="10369" spans="1:14">
      <c r="A10369">
        <v>6</v>
      </c>
      <c r="B10369" t="s">
        <v>55</v>
      </c>
      <c r="C10369" s="13" t="s">
        <v>30186</v>
      </c>
      <c r="D10369" s="13" t="s">
        <v>30187</v>
      </c>
      <c r="E10369" t="s">
        <v>30188</v>
      </c>
      <c r="H10369" s="14">
        <v>0</v>
      </c>
      <c r="I10369" s="14">
        <v>0</v>
      </c>
      <c r="J10369" s="14">
        <v>0</v>
      </c>
      <c r="K10369" s="14">
        <v>0</v>
      </c>
      <c r="L10369" s="14">
        <v>0</v>
      </c>
      <c r="M10369" s="14">
        <v>0</v>
      </c>
      <c r="N10369" t="s">
        <v>55</v>
      </c>
    </row>
    <row r="10370" spans="1:14">
      <c r="A10370">
        <v>6</v>
      </c>
      <c r="B10370" t="s">
        <v>55</v>
      </c>
      <c r="C10370" s="13" t="s">
        <v>30189</v>
      </c>
      <c r="D10370" s="13" t="s">
        <v>30190</v>
      </c>
      <c r="E10370" t="s">
        <v>30191</v>
      </c>
      <c r="H10370" s="14">
        <v>0</v>
      </c>
      <c r="I10370" s="14">
        <v>0</v>
      </c>
      <c r="J10370" s="14">
        <v>0</v>
      </c>
      <c r="K10370" s="14">
        <v>0</v>
      </c>
      <c r="L10370" s="14">
        <v>0</v>
      </c>
      <c r="M10370" s="14">
        <v>0</v>
      </c>
      <c r="N10370" t="s">
        <v>55</v>
      </c>
    </row>
    <row r="10371" spans="1:14">
      <c r="A10371">
        <v>6</v>
      </c>
      <c r="B10371" t="s">
        <v>55</v>
      </c>
      <c r="C10371" s="13" t="s">
        <v>30192</v>
      </c>
      <c r="D10371" s="13" t="s">
        <v>30193</v>
      </c>
      <c r="E10371" t="s">
        <v>30194</v>
      </c>
      <c r="H10371" s="14">
        <v>0</v>
      </c>
      <c r="I10371" s="14">
        <v>0</v>
      </c>
      <c r="J10371" s="14">
        <v>0</v>
      </c>
      <c r="K10371" s="14">
        <v>0</v>
      </c>
      <c r="L10371" s="14">
        <v>0</v>
      </c>
      <c r="M10371" s="14">
        <v>0</v>
      </c>
      <c r="N10371" t="s">
        <v>55</v>
      </c>
    </row>
    <row r="10372" spans="1:14">
      <c r="A10372">
        <v>6</v>
      </c>
      <c r="B10372" t="s">
        <v>55</v>
      </c>
      <c r="C10372" s="13" t="s">
        <v>30195</v>
      </c>
      <c r="D10372" s="13" t="s">
        <v>30196</v>
      </c>
      <c r="E10372" t="s">
        <v>30197</v>
      </c>
      <c r="H10372" s="14">
        <v>0</v>
      </c>
      <c r="I10372" s="14">
        <v>0</v>
      </c>
      <c r="J10372" s="14">
        <v>0</v>
      </c>
      <c r="K10372" s="14">
        <v>0</v>
      </c>
      <c r="L10372" s="14">
        <v>0</v>
      </c>
      <c r="M10372" s="14">
        <v>0</v>
      </c>
      <c r="N10372" t="s">
        <v>55</v>
      </c>
    </row>
    <row r="10373" spans="1:14">
      <c r="A10373">
        <v>6</v>
      </c>
      <c r="B10373" t="s">
        <v>55</v>
      </c>
      <c r="C10373" s="13" t="s">
        <v>30198</v>
      </c>
      <c r="D10373" s="13" t="s">
        <v>30199</v>
      </c>
      <c r="E10373" t="s">
        <v>30200</v>
      </c>
      <c r="H10373" s="14">
        <v>0</v>
      </c>
      <c r="I10373" s="14">
        <v>0</v>
      </c>
      <c r="J10373" s="14">
        <v>0</v>
      </c>
      <c r="K10373" s="14">
        <v>0</v>
      </c>
      <c r="L10373" s="14">
        <v>0</v>
      </c>
      <c r="M10373" s="14">
        <v>0</v>
      </c>
      <c r="N10373" t="s">
        <v>55</v>
      </c>
    </row>
    <row r="10374" spans="1:14">
      <c r="A10374">
        <v>6</v>
      </c>
      <c r="B10374" t="s">
        <v>55</v>
      </c>
      <c r="C10374" s="13" t="s">
        <v>30201</v>
      </c>
      <c r="D10374" s="13" t="s">
        <v>30202</v>
      </c>
      <c r="E10374" t="s">
        <v>30203</v>
      </c>
      <c r="H10374" s="14">
        <v>0</v>
      </c>
      <c r="I10374" s="14">
        <v>0</v>
      </c>
      <c r="J10374" s="14">
        <v>0</v>
      </c>
      <c r="K10374" s="14">
        <v>0</v>
      </c>
      <c r="L10374" s="14">
        <v>0</v>
      </c>
      <c r="M10374" s="14">
        <v>0</v>
      </c>
      <c r="N10374" t="s">
        <v>55</v>
      </c>
    </row>
    <row r="10375" spans="1:14">
      <c r="A10375">
        <v>6</v>
      </c>
      <c r="B10375" t="s">
        <v>55</v>
      </c>
      <c r="C10375" s="13" t="s">
        <v>30204</v>
      </c>
      <c r="D10375" s="13" t="s">
        <v>30205</v>
      </c>
      <c r="E10375" t="s">
        <v>30206</v>
      </c>
      <c r="H10375" s="14">
        <v>0</v>
      </c>
      <c r="I10375" s="14">
        <v>0</v>
      </c>
      <c r="J10375" s="14">
        <v>0</v>
      </c>
      <c r="K10375" s="14">
        <v>0</v>
      </c>
      <c r="L10375" s="14">
        <v>0</v>
      </c>
      <c r="M10375" s="14">
        <v>0</v>
      </c>
      <c r="N10375" t="s">
        <v>55</v>
      </c>
    </row>
    <row r="10376" spans="1:14">
      <c r="A10376">
        <v>6</v>
      </c>
      <c r="B10376" t="s">
        <v>55</v>
      </c>
      <c r="C10376" s="13" t="s">
        <v>30207</v>
      </c>
      <c r="D10376" s="13" t="s">
        <v>30208</v>
      </c>
      <c r="E10376" t="s">
        <v>30209</v>
      </c>
      <c r="H10376" s="14">
        <v>0</v>
      </c>
      <c r="I10376" s="14">
        <v>0</v>
      </c>
      <c r="J10376" s="14">
        <v>0</v>
      </c>
      <c r="K10376" s="14">
        <v>0</v>
      </c>
      <c r="L10376" s="14">
        <v>0</v>
      </c>
      <c r="M10376" s="14">
        <v>0</v>
      </c>
      <c r="N10376" t="s">
        <v>55</v>
      </c>
    </row>
    <row r="10377" spans="1:14">
      <c r="A10377">
        <v>6</v>
      </c>
      <c r="B10377" t="s">
        <v>55</v>
      </c>
      <c r="C10377" s="13" t="s">
        <v>30210</v>
      </c>
      <c r="D10377" s="13" t="s">
        <v>30211</v>
      </c>
      <c r="E10377" t="s">
        <v>30212</v>
      </c>
      <c r="H10377" s="14">
        <v>0</v>
      </c>
      <c r="I10377" s="14">
        <v>0</v>
      </c>
      <c r="J10377" s="14">
        <v>0</v>
      </c>
      <c r="K10377" s="14">
        <v>0</v>
      </c>
      <c r="L10377" s="14">
        <v>0</v>
      </c>
      <c r="M10377" s="14">
        <v>0</v>
      </c>
      <c r="N10377" t="s">
        <v>55</v>
      </c>
    </row>
    <row r="10378" spans="1:14">
      <c r="A10378">
        <v>6</v>
      </c>
      <c r="B10378" t="s">
        <v>55</v>
      </c>
      <c r="C10378" s="13" t="s">
        <v>30213</v>
      </c>
      <c r="D10378" s="13" t="s">
        <v>30214</v>
      </c>
      <c r="E10378" t="s">
        <v>30215</v>
      </c>
      <c r="H10378" s="14">
        <v>0</v>
      </c>
      <c r="I10378" s="14">
        <v>0</v>
      </c>
      <c r="J10378" s="14">
        <v>0</v>
      </c>
      <c r="K10378" s="14">
        <v>0</v>
      </c>
      <c r="L10378" s="14">
        <v>0</v>
      </c>
      <c r="M10378" s="14">
        <v>0</v>
      </c>
      <c r="N10378" t="s">
        <v>55</v>
      </c>
    </row>
    <row r="10379" spans="1:14">
      <c r="A10379">
        <v>6</v>
      </c>
      <c r="B10379" t="s">
        <v>55</v>
      </c>
      <c r="C10379" s="13" t="s">
        <v>30216</v>
      </c>
      <c r="D10379" s="13" t="s">
        <v>30217</v>
      </c>
      <c r="E10379" t="s">
        <v>30218</v>
      </c>
      <c r="H10379" s="14">
        <v>0</v>
      </c>
      <c r="I10379" s="14">
        <v>0</v>
      </c>
      <c r="J10379" s="14">
        <v>0</v>
      </c>
      <c r="K10379" s="14">
        <v>0</v>
      </c>
      <c r="L10379" s="14">
        <v>0</v>
      </c>
      <c r="M10379" s="14">
        <v>0</v>
      </c>
      <c r="N10379" t="s">
        <v>55</v>
      </c>
    </row>
    <row r="10380" spans="1:14">
      <c r="A10380">
        <v>6</v>
      </c>
      <c r="B10380" t="s">
        <v>55</v>
      </c>
      <c r="C10380" s="13" t="s">
        <v>30219</v>
      </c>
      <c r="D10380" s="13" t="s">
        <v>30220</v>
      </c>
      <c r="E10380" t="s">
        <v>30221</v>
      </c>
      <c r="H10380" s="14">
        <v>10</v>
      </c>
      <c r="I10380" s="14">
        <v>0</v>
      </c>
      <c r="J10380" s="14">
        <v>0</v>
      </c>
      <c r="K10380" s="14">
        <v>0</v>
      </c>
      <c r="L10380" s="14">
        <v>0</v>
      </c>
      <c r="M10380" s="14">
        <v>0</v>
      </c>
      <c r="N10380" t="s">
        <v>55</v>
      </c>
    </row>
    <row r="10381" spans="1:14">
      <c r="A10381">
        <v>6</v>
      </c>
      <c r="B10381" t="s">
        <v>55</v>
      </c>
      <c r="C10381" s="13" t="s">
        <v>30222</v>
      </c>
      <c r="D10381" s="13" t="s">
        <v>30223</v>
      </c>
      <c r="E10381" t="s">
        <v>30224</v>
      </c>
      <c r="H10381" s="14">
        <v>0</v>
      </c>
      <c r="I10381" s="14">
        <v>0</v>
      </c>
      <c r="J10381" s="14">
        <v>0</v>
      </c>
      <c r="K10381" s="14">
        <v>0</v>
      </c>
      <c r="L10381" s="14">
        <v>0</v>
      </c>
      <c r="M10381" s="14">
        <v>0</v>
      </c>
      <c r="N10381" t="s">
        <v>55</v>
      </c>
    </row>
    <row r="10382" spans="1:14">
      <c r="A10382">
        <v>6</v>
      </c>
      <c r="B10382" t="s">
        <v>55</v>
      </c>
      <c r="C10382" s="13" t="s">
        <v>30225</v>
      </c>
      <c r="D10382" s="13" t="s">
        <v>30226</v>
      </c>
      <c r="E10382" t="s">
        <v>30227</v>
      </c>
      <c r="H10382" s="14">
        <v>0</v>
      </c>
      <c r="I10382" s="14">
        <v>0</v>
      </c>
      <c r="J10382" s="14">
        <v>0</v>
      </c>
      <c r="K10382" s="14">
        <v>0</v>
      </c>
      <c r="L10382" s="14">
        <v>0</v>
      </c>
      <c r="M10382" s="14">
        <v>0</v>
      </c>
      <c r="N10382" t="s">
        <v>55</v>
      </c>
    </row>
    <row r="10383" spans="1:14">
      <c r="A10383">
        <v>6</v>
      </c>
      <c r="B10383" t="s">
        <v>55</v>
      </c>
      <c r="C10383" s="13" t="s">
        <v>30228</v>
      </c>
      <c r="D10383" s="13" t="s">
        <v>30229</v>
      </c>
      <c r="E10383" t="s">
        <v>30230</v>
      </c>
      <c r="H10383" s="14">
        <v>0</v>
      </c>
      <c r="I10383" s="14">
        <v>0</v>
      </c>
      <c r="J10383" s="14">
        <v>0</v>
      </c>
      <c r="K10383" s="14">
        <v>0</v>
      </c>
      <c r="L10383" s="14">
        <v>0</v>
      </c>
      <c r="M10383" s="14">
        <v>0</v>
      </c>
      <c r="N10383" t="s">
        <v>55</v>
      </c>
    </row>
    <row r="10384" spans="1:14">
      <c r="A10384">
        <v>6</v>
      </c>
      <c r="B10384" t="s">
        <v>55</v>
      </c>
      <c r="C10384" s="13" t="s">
        <v>30231</v>
      </c>
      <c r="D10384" s="13" t="s">
        <v>30232</v>
      </c>
      <c r="E10384" t="s">
        <v>30233</v>
      </c>
      <c r="H10384" s="14">
        <v>0</v>
      </c>
      <c r="I10384" s="14">
        <v>0</v>
      </c>
      <c r="J10384" s="14">
        <v>0</v>
      </c>
      <c r="K10384" s="14">
        <v>0</v>
      </c>
      <c r="L10384" s="14">
        <v>0</v>
      </c>
      <c r="M10384" s="14">
        <v>0</v>
      </c>
      <c r="N10384" t="s">
        <v>55</v>
      </c>
    </row>
    <row r="10385" spans="1:14">
      <c r="A10385">
        <v>6</v>
      </c>
      <c r="B10385" t="s">
        <v>55</v>
      </c>
      <c r="C10385" s="13" t="s">
        <v>30234</v>
      </c>
      <c r="D10385" s="13" t="s">
        <v>30235</v>
      </c>
      <c r="E10385" t="s">
        <v>30236</v>
      </c>
      <c r="H10385" s="14">
        <v>0</v>
      </c>
      <c r="I10385" s="14">
        <v>0</v>
      </c>
      <c r="J10385" s="14">
        <v>0</v>
      </c>
      <c r="K10385" s="14">
        <v>0</v>
      </c>
      <c r="L10385" s="14">
        <v>0</v>
      </c>
      <c r="M10385" s="14">
        <v>0</v>
      </c>
      <c r="N10385" t="s">
        <v>55</v>
      </c>
    </row>
    <row r="10386" spans="1:14">
      <c r="A10386">
        <v>6</v>
      </c>
      <c r="B10386" t="s">
        <v>55</v>
      </c>
      <c r="C10386" s="13" t="s">
        <v>30237</v>
      </c>
      <c r="D10386" s="13" t="s">
        <v>30238</v>
      </c>
      <c r="E10386" t="s">
        <v>30239</v>
      </c>
      <c r="H10386" s="14">
        <v>0</v>
      </c>
      <c r="I10386" s="14">
        <v>0</v>
      </c>
      <c r="J10386" s="14">
        <v>0</v>
      </c>
      <c r="K10386" s="14">
        <v>0</v>
      </c>
      <c r="L10386" s="14">
        <v>0</v>
      </c>
      <c r="M10386" s="14">
        <v>0</v>
      </c>
      <c r="N10386" t="s">
        <v>55</v>
      </c>
    </row>
    <row r="10387" spans="1:14">
      <c r="A10387">
        <v>6</v>
      </c>
      <c r="B10387" t="s">
        <v>55</v>
      </c>
      <c r="C10387" s="13" t="s">
        <v>30240</v>
      </c>
      <c r="D10387" s="13" t="s">
        <v>30241</v>
      </c>
      <c r="E10387" t="s">
        <v>30242</v>
      </c>
      <c r="H10387" s="14">
        <v>0</v>
      </c>
      <c r="I10387" s="14">
        <v>0</v>
      </c>
      <c r="J10387" s="14">
        <v>0</v>
      </c>
      <c r="K10387" s="14">
        <v>0</v>
      </c>
      <c r="L10387" s="14">
        <v>0</v>
      </c>
      <c r="M10387" s="14">
        <v>0</v>
      </c>
      <c r="N10387" t="s">
        <v>55</v>
      </c>
    </row>
    <row r="10388" spans="1:14">
      <c r="A10388">
        <v>6</v>
      </c>
      <c r="B10388" t="s">
        <v>55</v>
      </c>
      <c r="C10388" s="13" t="s">
        <v>30243</v>
      </c>
      <c r="D10388" s="13" t="s">
        <v>30244</v>
      </c>
      <c r="E10388" t="s">
        <v>30245</v>
      </c>
      <c r="H10388" s="14">
        <v>0</v>
      </c>
      <c r="I10388" s="14">
        <v>0</v>
      </c>
      <c r="J10388" s="14">
        <v>0</v>
      </c>
      <c r="K10388" s="14">
        <v>0</v>
      </c>
      <c r="L10388" s="14">
        <v>0</v>
      </c>
      <c r="M10388" s="14">
        <v>0</v>
      </c>
      <c r="N10388" t="s">
        <v>55</v>
      </c>
    </row>
    <row r="10389" spans="1:14">
      <c r="A10389">
        <v>6</v>
      </c>
      <c r="B10389" t="s">
        <v>55</v>
      </c>
      <c r="C10389" s="13" t="s">
        <v>30246</v>
      </c>
      <c r="D10389" s="13" t="s">
        <v>30247</v>
      </c>
      <c r="E10389" t="s">
        <v>30248</v>
      </c>
      <c r="H10389" s="14">
        <v>0</v>
      </c>
      <c r="I10389" s="14">
        <v>0</v>
      </c>
      <c r="J10389" s="14">
        <v>0</v>
      </c>
      <c r="K10389" s="14">
        <v>0</v>
      </c>
      <c r="L10389" s="14">
        <v>0</v>
      </c>
      <c r="M10389" s="14">
        <v>0</v>
      </c>
      <c r="N10389" t="s">
        <v>55</v>
      </c>
    </row>
    <row r="10390" spans="1:14">
      <c r="A10390">
        <v>6</v>
      </c>
      <c r="B10390" t="s">
        <v>55</v>
      </c>
      <c r="C10390" s="13" t="s">
        <v>30249</v>
      </c>
      <c r="D10390" s="13" t="s">
        <v>30250</v>
      </c>
      <c r="E10390" t="s">
        <v>30251</v>
      </c>
      <c r="H10390" s="14">
        <v>0</v>
      </c>
      <c r="I10390" s="14">
        <v>0</v>
      </c>
      <c r="J10390" s="14">
        <v>0</v>
      </c>
      <c r="K10390" s="14">
        <v>0</v>
      </c>
      <c r="L10390" s="14">
        <v>0</v>
      </c>
      <c r="M10390" s="14">
        <v>0</v>
      </c>
      <c r="N10390" t="s">
        <v>55</v>
      </c>
    </row>
    <row r="10391" spans="1:14">
      <c r="A10391">
        <v>6</v>
      </c>
      <c r="B10391" t="s">
        <v>55</v>
      </c>
      <c r="C10391" s="13" t="s">
        <v>30252</v>
      </c>
      <c r="D10391" s="13" t="s">
        <v>30253</v>
      </c>
      <c r="E10391" t="s">
        <v>30254</v>
      </c>
      <c r="H10391" s="14">
        <v>0</v>
      </c>
      <c r="I10391" s="14">
        <v>0</v>
      </c>
      <c r="J10391" s="14">
        <v>0</v>
      </c>
      <c r="K10391" s="14">
        <v>0</v>
      </c>
      <c r="L10391" s="14">
        <v>0</v>
      </c>
      <c r="M10391" s="14">
        <v>0</v>
      </c>
      <c r="N10391" t="s">
        <v>55</v>
      </c>
    </row>
    <row r="10392" spans="1:14">
      <c r="A10392">
        <v>6</v>
      </c>
      <c r="B10392" t="s">
        <v>55</v>
      </c>
      <c r="C10392" s="13" t="s">
        <v>30255</v>
      </c>
      <c r="D10392" s="13" t="s">
        <v>30256</v>
      </c>
      <c r="E10392" t="s">
        <v>30257</v>
      </c>
      <c r="H10392" s="14">
        <v>0</v>
      </c>
      <c r="I10392" s="14">
        <v>0</v>
      </c>
      <c r="J10392" s="14">
        <v>0</v>
      </c>
      <c r="K10392" s="14">
        <v>0</v>
      </c>
      <c r="L10392" s="14">
        <v>0</v>
      </c>
      <c r="M10392" s="14">
        <v>0</v>
      </c>
      <c r="N10392" t="s">
        <v>55</v>
      </c>
    </row>
    <row r="10393" spans="1:14">
      <c r="A10393">
        <v>6</v>
      </c>
      <c r="B10393" t="s">
        <v>55</v>
      </c>
      <c r="C10393" s="13" t="s">
        <v>30258</v>
      </c>
      <c r="D10393" s="13" t="s">
        <v>30259</v>
      </c>
      <c r="E10393" t="s">
        <v>30260</v>
      </c>
      <c r="H10393" s="14">
        <v>0</v>
      </c>
      <c r="I10393" s="14">
        <v>0</v>
      </c>
      <c r="J10393" s="14">
        <v>0</v>
      </c>
      <c r="K10393" s="14">
        <v>0</v>
      </c>
      <c r="L10393" s="14">
        <v>0</v>
      </c>
      <c r="M10393" s="14">
        <v>0</v>
      </c>
      <c r="N10393" t="s">
        <v>55</v>
      </c>
    </row>
    <row r="10394" spans="1:14">
      <c r="A10394">
        <v>6</v>
      </c>
      <c r="B10394" t="s">
        <v>55</v>
      </c>
      <c r="C10394" s="13" t="s">
        <v>30261</v>
      </c>
      <c r="D10394" s="13" t="s">
        <v>30262</v>
      </c>
      <c r="E10394" t="s">
        <v>30263</v>
      </c>
      <c r="H10394" s="14">
        <v>0</v>
      </c>
      <c r="I10394" s="14">
        <v>0</v>
      </c>
      <c r="J10394" s="14">
        <v>0</v>
      </c>
      <c r="K10394" s="14">
        <v>0</v>
      </c>
      <c r="L10394" s="14">
        <v>0</v>
      </c>
      <c r="M10394" s="14">
        <v>0</v>
      </c>
      <c r="N10394" t="s">
        <v>55</v>
      </c>
    </row>
    <row r="10395" spans="1:14">
      <c r="A10395">
        <v>6</v>
      </c>
      <c r="B10395" t="s">
        <v>55</v>
      </c>
      <c r="C10395" s="13" t="s">
        <v>30264</v>
      </c>
      <c r="D10395" s="13" t="s">
        <v>30265</v>
      </c>
      <c r="E10395" t="s">
        <v>30266</v>
      </c>
      <c r="H10395" s="14">
        <v>0</v>
      </c>
      <c r="I10395" s="14">
        <v>0</v>
      </c>
      <c r="J10395" s="14">
        <v>0</v>
      </c>
      <c r="K10395" s="14">
        <v>0</v>
      </c>
      <c r="L10395" s="14">
        <v>0</v>
      </c>
      <c r="M10395" s="14">
        <v>0</v>
      </c>
      <c r="N10395" t="s">
        <v>55</v>
      </c>
    </row>
    <row r="10396" spans="1:14">
      <c r="A10396">
        <v>6</v>
      </c>
      <c r="B10396" t="s">
        <v>55</v>
      </c>
      <c r="C10396" s="13" t="s">
        <v>30267</v>
      </c>
      <c r="D10396" s="13" t="s">
        <v>30268</v>
      </c>
      <c r="E10396" t="s">
        <v>30269</v>
      </c>
      <c r="H10396" s="14">
        <v>0</v>
      </c>
      <c r="I10396" s="14">
        <v>0</v>
      </c>
      <c r="J10396" s="14">
        <v>0</v>
      </c>
      <c r="K10396" s="14">
        <v>0</v>
      </c>
      <c r="L10396" s="14">
        <v>0</v>
      </c>
      <c r="M10396" s="14">
        <v>0</v>
      </c>
      <c r="N10396" t="s">
        <v>55</v>
      </c>
    </row>
    <row r="10397" spans="1:14">
      <c r="A10397">
        <v>6</v>
      </c>
      <c r="B10397" t="s">
        <v>55</v>
      </c>
      <c r="C10397" s="13" t="s">
        <v>30270</v>
      </c>
      <c r="D10397" s="13" t="s">
        <v>30271</v>
      </c>
      <c r="E10397" t="s">
        <v>30272</v>
      </c>
      <c r="H10397" s="14">
        <v>0</v>
      </c>
      <c r="I10397" s="14">
        <v>0</v>
      </c>
      <c r="J10397" s="14">
        <v>0</v>
      </c>
      <c r="K10397" s="14">
        <v>0</v>
      </c>
      <c r="L10397" s="14">
        <v>0</v>
      </c>
      <c r="M10397" s="14">
        <v>0</v>
      </c>
      <c r="N10397" t="s">
        <v>55</v>
      </c>
    </row>
    <row r="10398" spans="1:14">
      <c r="A10398">
        <v>6</v>
      </c>
      <c r="B10398" t="s">
        <v>55</v>
      </c>
      <c r="C10398" s="13" t="s">
        <v>30273</v>
      </c>
      <c r="D10398" s="13" t="s">
        <v>30274</v>
      </c>
      <c r="E10398" t="s">
        <v>30275</v>
      </c>
      <c r="H10398" s="14">
        <v>0</v>
      </c>
      <c r="I10398" s="14">
        <v>0</v>
      </c>
      <c r="J10398" s="14">
        <v>0</v>
      </c>
      <c r="K10398" s="14">
        <v>0</v>
      </c>
      <c r="L10398" s="14">
        <v>0</v>
      </c>
      <c r="M10398" s="14">
        <v>0</v>
      </c>
      <c r="N10398" t="s">
        <v>55</v>
      </c>
    </row>
    <row r="10399" spans="1:14">
      <c r="A10399">
        <v>6</v>
      </c>
      <c r="B10399" t="s">
        <v>55</v>
      </c>
      <c r="C10399" s="13" t="s">
        <v>30276</v>
      </c>
      <c r="D10399" s="13" t="s">
        <v>30277</v>
      </c>
      <c r="E10399" t="s">
        <v>30278</v>
      </c>
      <c r="H10399" s="14">
        <v>0</v>
      </c>
      <c r="I10399" s="14">
        <v>0</v>
      </c>
      <c r="J10399" s="14">
        <v>0</v>
      </c>
      <c r="K10399" s="14">
        <v>0</v>
      </c>
      <c r="L10399" s="14">
        <v>0</v>
      </c>
      <c r="M10399" s="14">
        <v>0</v>
      </c>
      <c r="N10399" t="s">
        <v>55</v>
      </c>
    </row>
    <row r="10400" spans="1:14">
      <c r="A10400">
        <v>6</v>
      </c>
      <c r="B10400" t="s">
        <v>55</v>
      </c>
      <c r="C10400" s="13" t="s">
        <v>30279</v>
      </c>
      <c r="D10400" s="13" t="s">
        <v>30280</v>
      </c>
      <c r="E10400" t="s">
        <v>30281</v>
      </c>
      <c r="H10400" s="14">
        <v>0</v>
      </c>
      <c r="I10400" s="14">
        <v>0</v>
      </c>
      <c r="J10400" s="14">
        <v>0</v>
      </c>
      <c r="K10400" s="14">
        <v>0</v>
      </c>
      <c r="L10400" s="14">
        <v>0</v>
      </c>
      <c r="M10400" s="14">
        <v>0</v>
      </c>
      <c r="N10400" t="s">
        <v>55</v>
      </c>
    </row>
    <row r="10401" spans="1:14">
      <c r="A10401">
        <v>6</v>
      </c>
      <c r="B10401" t="s">
        <v>55</v>
      </c>
      <c r="C10401" s="13" t="s">
        <v>30282</v>
      </c>
      <c r="D10401" s="13" t="s">
        <v>30283</v>
      </c>
      <c r="E10401" t="s">
        <v>30284</v>
      </c>
      <c r="H10401" s="14">
        <v>0</v>
      </c>
      <c r="I10401" s="14">
        <v>0</v>
      </c>
      <c r="J10401" s="14">
        <v>0</v>
      </c>
      <c r="K10401" s="14">
        <v>0</v>
      </c>
      <c r="L10401" s="14">
        <v>0</v>
      </c>
      <c r="M10401" s="14">
        <v>0</v>
      </c>
      <c r="N10401" t="s">
        <v>55</v>
      </c>
    </row>
    <row r="10402" spans="1:14">
      <c r="A10402">
        <v>6</v>
      </c>
      <c r="B10402" t="s">
        <v>55</v>
      </c>
      <c r="C10402" s="13" t="s">
        <v>30285</v>
      </c>
      <c r="D10402" s="13" t="s">
        <v>30286</v>
      </c>
      <c r="E10402" t="s">
        <v>30287</v>
      </c>
      <c r="H10402" s="14">
        <v>0</v>
      </c>
      <c r="I10402" s="14">
        <v>0</v>
      </c>
      <c r="J10402" s="14">
        <v>0</v>
      </c>
      <c r="K10402" s="14">
        <v>0</v>
      </c>
      <c r="L10402" s="14">
        <v>0</v>
      </c>
      <c r="M10402" s="14">
        <v>0</v>
      </c>
      <c r="N10402" t="s">
        <v>55</v>
      </c>
    </row>
    <row r="10403" spans="1:14">
      <c r="A10403">
        <v>6</v>
      </c>
      <c r="B10403" t="s">
        <v>55</v>
      </c>
      <c r="C10403" s="13" t="s">
        <v>30288</v>
      </c>
      <c r="D10403" s="13" t="s">
        <v>30289</v>
      </c>
      <c r="E10403" t="s">
        <v>30290</v>
      </c>
      <c r="H10403" s="14">
        <v>0</v>
      </c>
      <c r="I10403" s="14">
        <v>0</v>
      </c>
      <c r="J10403" s="14">
        <v>0</v>
      </c>
      <c r="K10403" s="14">
        <v>0</v>
      </c>
      <c r="L10403" s="14">
        <v>0</v>
      </c>
      <c r="M10403" s="14">
        <v>0</v>
      </c>
      <c r="N10403" t="s">
        <v>55</v>
      </c>
    </row>
    <row r="10404" spans="1:14">
      <c r="A10404">
        <v>6</v>
      </c>
      <c r="B10404" t="s">
        <v>55</v>
      </c>
      <c r="C10404" s="13" t="s">
        <v>30291</v>
      </c>
      <c r="D10404" s="13" t="s">
        <v>30292</v>
      </c>
      <c r="E10404" t="s">
        <v>30293</v>
      </c>
      <c r="H10404" s="14">
        <v>0</v>
      </c>
      <c r="I10404" s="14">
        <v>0</v>
      </c>
      <c r="J10404" s="14">
        <v>0</v>
      </c>
      <c r="K10404" s="14">
        <v>0</v>
      </c>
      <c r="L10404" s="14">
        <v>0</v>
      </c>
      <c r="M10404" s="14">
        <v>0</v>
      </c>
      <c r="N10404" t="s">
        <v>55</v>
      </c>
    </row>
    <row r="10405" spans="1:14">
      <c r="A10405">
        <v>6</v>
      </c>
      <c r="B10405" t="s">
        <v>55</v>
      </c>
      <c r="C10405" s="13" t="s">
        <v>30294</v>
      </c>
      <c r="D10405" s="13" t="s">
        <v>30295</v>
      </c>
      <c r="E10405" t="s">
        <v>30296</v>
      </c>
      <c r="H10405" s="14">
        <v>0</v>
      </c>
      <c r="I10405" s="14">
        <v>0</v>
      </c>
      <c r="J10405" s="14">
        <v>0</v>
      </c>
      <c r="K10405" s="14">
        <v>0</v>
      </c>
      <c r="L10405" s="14">
        <v>0</v>
      </c>
      <c r="M10405" s="14">
        <v>0</v>
      </c>
      <c r="N10405" t="s">
        <v>55</v>
      </c>
    </row>
    <row r="10406" spans="1:14">
      <c r="A10406">
        <v>6</v>
      </c>
      <c r="B10406" t="s">
        <v>55</v>
      </c>
      <c r="C10406" s="13" t="s">
        <v>30297</v>
      </c>
      <c r="D10406" s="13" t="s">
        <v>30298</v>
      </c>
      <c r="E10406" t="s">
        <v>30299</v>
      </c>
      <c r="H10406" s="14">
        <v>0</v>
      </c>
      <c r="I10406" s="14">
        <v>0</v>
      </c>
      <c r="J10406" s="14">
        <v>0</v>
      </c>
      <c r="K10406" s="14">
        <v>0</v>
      </c>
      <c r="L10406" s="14">
        <v>0</v>
      </c>
      <c r="M10406" s="14">
        <v>0</v>
      </c>
      <c r="N10406" t="s">
        <v>55</v>
      </c>
    </row>
    <row r="10407" spans="1:14">
      <c r="A10407">
        <v>6</v>
      </c>
      <c r="B10407" t="s">
        <v>55</v>
      </c>
      <c r="C10407" s="13" t="s">
        <v>30300</v>
      </c>
      <c r="D10407" s="13" t="s">
        <v>30301</v>
      </c>
      <c r="E10407" t="s">
        <v>30302</v>
      </c>
      <c r="H10407" s="14">
        <v>0</v>
      </c>
      <c r="I10407" s="14">
        <v>0</v>
      </c>
      <c r="J10407" s="14">
        <v>0</v>
      </c>
      <c r="K10407" s="14">
        <v>0</v>
      </c>
      <c r="L10407" s="14">
        <v>0</v>
      </c>
      <c r="M10407" s="14">
        <v>0</v>
      </c>
      <c r="N10407" t="s">
        <v>55</v>
      </c>
    </row>
    <row r="10408" spans="1:14">
      <c r="A10408">
        <v>6</v>
      </c>
      <c r="B10408" t="s">
        <v>55</v>
      </c>
      <c r="C10408" s="13" t="s">
        <v>30303</v>
      </c>
      <c r="D10408" s="13" t="s">
        <v>30304</v>
      </c>
      <c r="E10408" t="s">
        <v>30305</v>
      </c>
      <c r="H10408" s="14">
        <v>0</v>
      </c>
      <c r="I10408" s="14">
        <v>0</v>
      </c>
      <c r="J10408" s="14">
        <v>0</v>
      </c>
      <c r="K10408" s="14">
        <v>0</v>
      </c>
      <c r="L10408" s="14">
        <v>0</v>
      </c>
      <c r="M10408" s="14">
        <v>0</v>
      </c>
      <c r="N10408" t="s">
        <v>55</v>
      </c>
    </row>
    <row r="10409" spans="1:14">
      <c r="A10409">
        <v>6</v>
      </c>
      <c r="B10409" t="s">
        <v>55</v>
      </c>
      <c r="C10409" s="13" t="s">
        <v>30306</v>
      </c>
      <c r="D10409" s="13" t="s">
        <v>30307</v>
      </c>
      <c r="E10409" t="s">
        <v>30308</v>
      </c>
      <c r="H10409" s="14">
        <v>0</v>
      </c>
      <c r="I10409" s="14">
        <v>0</v>
      </c>
      <c r="J10409" s="14">
        <v>0</v>
      </c>
      <c r="K10409" s="14">
        <v>0</v>
      </c>
      <c r="L10409" s="14">
        <v>0</v>
      </c>
      <c r="M10409" s="14">
        <v>0</v>
      </c>
      <c r="N10409" t="s">
        <v>55</v>
      </c>
    </row>
    <row r="10410" spans="1:14">
      <c r="A10410">
        <v>6</v>
      </c>
      <c r="B10410" t="s">
        <v>55</v>
      </c>
      <c r="C10410" s="13" t="s">
        <v>30309</v>
      </c>
      <c r="D10410" s="13" t="s">
        <v>30310</v>
      </c>
      <c r="E10410" t="s">
        <v>30311</v>
      </c>
      <c r="H10410" s="14">
        <v>0</v>
      </c>
      <c r="I10410" s="14">
        <v>0</v>
      </c>
      <c r="J10410" s="14">
        <v>0</v>
      </c>
      <c r="K10410" s="14">
        <v>0</v>
      </c>
      <c r="L10410" s="14">
        <v>0</v>
      </c>
      <c r="M10410" s="14">
        <v>0</v>
      </c>
      <c r="N10410" t="s">
        <v>55</v>
      </c>
    </row>
    <row r="10411" spans="1:14">
      <c r="A10411">
        <v>6</v>
      </c>
      <c r="B10411" t="s">
        <v>55</v>
      </c>
      <c r="C10411" s="13" t="s">
        <v>30312</v>
      </c>
      <c r="D10411" s="13" t="s">
        <v>30313</v>
      </c>
      <c r="E10411" t="s">
        <v>30314</v>
      </c>
      <c r="H10411" s="14">
        <v>0</v>
      </c>
      <c r="I10411" s="14">
        <v>0</v>
      </c>
      <c r="J10411" s="14">
        <v>0</v>
      </c>
      <c r="K10411" s="14">
        <v>0</v>
      </c>
      <c r="L10411" s="14">
        <v>0</v>
      </c>
      <c r="M10411" s="14">
        <v>0</v>
      </c>
      <c r="N10411" t="s">
        <v>55</v>
      </c>
    </row>
    <row r="10412" spans="1:14">
      <c r="A10412">
        <v>6</v>
      </c>
      <c r="B10412" t="s">
        <v>55</v>
      </c>
      <c r="C10412" s="13" t="s">
        <v>30315</v>
      </c>
      <c r="D10412" s="13" t="s">
        <v>30316</v>
      </c>
      <c r="E10412" t="s">
        <v>30317</v>
      </c>
      <c r="H10412" s="14">
        <v>0</v>
      </c>
      <c r="I10412" s="14">
        <v>0</v>
      </c>
      <c r="J10412" s="14">
        <v>0</v>
      </c>
      <c r="K10412" s="14">
        <v>0</v>
      </c>
      <c r="L10412" s="14">
        <v>0</v>
      </c>
      <c r="M10412" s="14">
        <v>0</v>
      </c>
      <c r="N10412" t="s">
        <v>55</v>
      </c>
    </row>
    <row r="10413" spans="1:14">
      <c r="A10413">
        <v>6</v>
      </c>
      <c r="B10413" t="s">
        <v>55</v>
      </c>
      <c r="C10413" s="13" t="s">
        <v>30318</v>
      </c>
      <c r="D10413" s="13" t="s">
        <v>30319</v>
      </c>
      <c r="E10413" t="s">
        <v>30320</v>
      </c>
      <c r="H10413" s="14">
        <v>0</v>
      </c>
      <c r="I10413" s="14">
        <v>0</v>
      </c>
      <c r="J10413" s="14">
        <v>0</v>
      </c>
      <c r="K10413" s="14">
        <v>0</v>
      </c>
      <c r="L10413" s="14">
        <v>0</v>
      </c>
      <c r="M10413" s="14">
        <v>0</v>
      </c>
      <c r="N10413" t="s">
        <v>55</v>
      </c>
    </row>
    <row r="10414" spans="1:14">
      <c r="A10414">
        <v>6</v>
      </c>
      <c r="B10414" t="s">
        <v>55</v>
      </c>
      <c r="C10414" s="13" t="s">
        <v>30321</v>
      </c>
      <c r="D10414" s="13" t="s">
        <v>30322</v>
      </c>
      <c r="E10414" t="s">
        <v>30323</v>
      </c>
      <c r="H10414" s="14">
        <v>0</v>
      </c>
      <c r="I10414" s="14">
        <v>0</v>
      </c>
      <c r="J10414" s="14">
        <v>0</v>
      </c>
      <c r="K10414" s="14">
        <v>0</v>
      </c>
      <c r="L10414" s="14">
        <v>0</v>
      </c>
      <c r="M10414" s="14">
        <v>0</v>
      </c>
      <c r="N10414" t="s">
        <v>55</v>
      </c>
    </row>
    <row r="10415" spans="1:14">
      <c r="A10415">
        <v>6</v>
      </c>
      <c r="B10415" t="s">
        <v>55</v>
      </c>
      <c r="C10415" s="13" t="s">
        <v>30324</v>
      </c>
      <c r="D10415" s="13" t="s">
        <v>30325</v>
      </c>
      <c r="E10415" t="s">
        <v>30326</v>
      </c>
      <c r="H10415" s="14">
        <v>0</v>
      </c>
      <c r="I10415" s="14">
        <v>0</v>
      </c>
      <c r="J10415" s="14">
        <v>0</v>
      </c>
      <c r="K10415" s="14">
        <v>0</v>
      </c>
      <c r="L10415" s="14">
        <v>0</v>
      </c>
      <c r="M10415" s="14">
        <v>0</v>
      </c>
      <c r="N10415" t="s">
        <v>55</v>
      </c>
    </row>
    <row r="10416" spans="1:14">
      <c r="A10416">
        <v>6</v>
      </c>
      <c r="B10416" t="s">
        <v>55</v>
      </c>
      <c r="C10416" s="13" t="s">
        <v>30327</v>
      </c>
      <c r="D10416" s="13" t="s">
        <v>30328</v>
      </c>
      <c r="E10416" t="s">
        <v>30329</v>
      </c>
      <c r="H10416" s="14">
        <v>0</v>
      </c>
      <c r="I10416" s="14">
        <v>0</v>
      </c>
      <c r="J10416" s="14">
        <v>0</v>
      </c>
      <c r="K10416" s="14">
        <v>0</v>
      </c>
      <c r="L10416" s="14">
        <v>0</v>
      </c>
      <c r="M10416" s="14">
        <v>0</v>
      </c>
      <c r="N10416" t="s">
        <v>55</v>
      </c>
    </row>
    <row r="10417" spans="1:14">
      <c r="A10417">
        <v>6</v>
      </c>
      <c r="B10417" t="s">
        <v>55</v>
      </c>
      <c r="C10417" s="13" t="s">
        <v>30330</v>
      </c>
      <c r="D10417" s="13" t="s">
        <v>30331</v>
      </c>
      <c r="E10417" t="s">
        <v>30332</v>
      </c>
      <c r="H10417" s="14">
        <v>0</v>
      </c>
      <c r="I10417" s="14">
        <v>0</v>
      </c>
      <c r="J10417" s="14">
        <v>0</v>
      </c>
      <c r="K10417" s="14">
        <v>0</v>
      </c>
      <c r="L10417" s="14">
        <v>0</v>
      </c>
      <c r="M10417" s="14">
        <v>0</v>
      </c>
      <c r="N10417" t="s">
        <v>55</v>
      </c>
    </row>
    <row r="10418" spans="1:14">
      <c r="A10418">
        <v>6</v>
      </c>
      <c r="B10418" t="s">
        <v>55</v>
      </c>
      <c r="C10418" s="13" t="s">
        <v>30333</v>
      </c>
      <c r="D10418" s="13" t="s">
        <v>30331</v>
      </c>
      <c r="E10418" t="s">
        <v>30334</v>
      </c>
      <c r="H10418" s="14">
        <v>0</v>
      </c>
      <c r="I10418" s="14">
        <v>0</v>
      </c>
      <c r="J10418" s="14">
        <v>0</v>
      </c>
      <c r="K10418" s="14">
        <v>0</v>
      </c>
      <c r="L10418" s="14">
        <v>0</v>
      </c>
      <c r="M10418" s="14">
        <v>0</v>
      </c>
      <c r="N10418" t="s">
        <v>55</v>
      </c>
    </row>
    <row r="10419" spans="1:14">
      <c r="A10419">
        <v>6</v>
      </c>
      <c r="B10419" t="s">
        <v>55</v>
      </c>
      <c r="C10419" s="13" t="s">
        <v>30335</v>
      </c>
      <c r="D10419" s="13" t="s">
        <v>30336</v>
      </c>
      <c r="E10419" t="s">
        <v>30337</v>
      </c>
      <c r="H10419" s="14">
        <v>0</v>
      </c>
      <c r="I10419" s="14">
        <v>0</v>
      </c>
      <c r="J10419" s="14">
        <v>0</v>
      </c>
      <c r="K10419" s="14">
        <v>0</v>
      </c>
      <c r="L10419" s="14">
        <v>0</v>
      </c>
      <c r="M10419" s="14">
        <v>0</v>
      </c>
      <c r="N10419" t="s">
        <v>55</v>
      </c>
    </row>
    <row r="10420" spans="1:14">
      <c r="A10420">
        <v>6</v>
      </c>
      <c r="B10420" t="s">
        <v>55</v>
      </c>
      <c r="C10420" s="13" t="s">
        <v>30338</v>
      </c>
      <c r="D10420" s="13" t="s">
        <v>30339</v>
      </c>
      <c r="E10420" t="s">
        <v>30340</v>
      </c>
      <c r="H10420" s="14">
        <v>0</v>
      </c>
      <c r="I10420" s="14">
        <v>0</v>
      </c>
      <c r="J10420" s="14">
        <v>0</v>
      </c>
      <c r="K10420" s="14">
        <v>0</v>
      </c>
      <c r="L10420" s="14">
        <v>0</v>
      </c>
      <c r="M10420" s="14">
        <v>0</v>
      </c>
      <c r="N10420" t="s">
        <v>55</v>
      </c>
    </row>
    <row r="10421" spans="1:14">
      <c r="A10421">
        <v>6</v>
      </c>
      <c r="B10421" t="s">
        <v>55</v>
      </c>
      <c r="C10421" s="13" t="s">
        <v>30341</v>
      </c>
      <c r="D10421" s="13" t="s">
        <v>30342</v>
      </c>
      <c r="E10421" t="s">
        <v>30343</v>
      </c>
      <c r="H10421" s="14">
        <v>0</v>
      </c>
      <c r="I10421" s="14">
        <v>0</v>
      </c>
      <c r="J10421" s="14">
        <v>0</v>
      </c>
      <c r="K10421" s="14">
        <v>0</v>
      </c>
      <c r="L10421" s="14">
        <v>0</v>
      </c>
      <c r="M10421" s="14">
        <v>0</v>
      </c>
      <c r="N10421" t="s">
        <v>55</v>
      </c>
    </row>
    <row r="10422" spans="1:14">
      <c r="A10422">
        <v>6</v>
      </c>
      <c r="B10422" t="s">
        <v>55</v>
      </c>
      <c r="C10422" s="13" t="s">
        <v>30344</v>
      </c>
      <c r="D10422" s="13" t="s">
        <v>30345</v>
      </c>
      <c r="E10422" t="s">
        <v>30346</v>
      </c>
      <c r="H10422" s="14">
        <v>0</v>
      </c>
      <c r="I10422" s="14">
        <v>0</v>
      </c>
      <c r="J10422" s="14">
        <v>0</v>
      </c>
      <c r="K10422" s="14">
        <v>0</v>
      </c>
      <c r="L10422" s="14">
        <v>0</v>
      </c>
      <c r="M10422" s="14">
        <v>0</v>
      </c>
      <c r="N10422" t="s">
        <v>55</v>
      </c>
    </row>
    <row r="10423" spans="1:14">
      <c r="A10423">
        <v>6</v>
      </c>
      <c r="B10423" t="s">
        <v>55</v>
      </c>
      <c r="C10423" s="13" t="s">
        <v>30347</v>
      </c>
      <c r="D10423" s="13" t="s">
        <v>30348</v>
      </c>
      <c r="E10423" t="s">
        <v>30349</v>
      </c>
      <c r="H10423" s="14">
        <v>0</v>
      </c>
      <c r="I10423" s="14">
        <v>0</v>
      </c>
      <c r="J10423" s="14">
        <v>0</v>
      </c>
      <c r="K10423" s="14">
        <v>0</v>
      </c>
      <c r="L10423" s="14">
        <v>0</v>
      </c>
      <c r="M10423" s="14">
        <v>0</v>
      </c>
      <c r="N10423" t="s">
        <v>55</v>
      </c>
    </row>
    <row r="10424" spans="1:14">
      <c r="A10424">
        <v>6</v>
      </c>
      <c r="B10424" t="s">
        <v>55</v>
      </c>
      <c r="C10424" s="13" t="s">
        <v>30350</v>
      </c>
      <c r="D10424" s="13" t="s">
        <v>30351</v>
      </c>
      <c r="E10424" t="s">
        <v>30352</v>
      </c>
      <c r="H10424" s="14">
        <v>0</v>
      </c>
      <c r="I10424" s="14">
        <v>0</v>
      </c>
      <c r="J10424" s="14">
        <v>0</v>
      </c>
      <c r="K10424" s="14">
        <v>0</v>
      </c>
      <c r="L10424" s="14">
        <v>0</v>
      </c>
      <c r="M10424" s="14">
        <v>0</v>
      </c>
      <c r="N10424" t="s">
        <v>55</v>
      </c>
    </row>
    <row r="10425" spans="1:14">
      <c r="A10425">
        <v>6</v>
      </c>
      <c r="B10425" t="s">
        <v>55</v>
      </c>
      <c r="C10425" s="13" t="s">
        <v>30353</v>
      </c>
      <c r="D10425" s="13" t="s">
        <v>30354</v>
      </c>
      <c r="E10425" t="s">
        <v>30355</v>
      </c>
      <c r="H10425" s="14">
        <v>0</v>
      </c>
      <c r="I10425" s="14">
        <v>0</v>
      </c>
      <c r="J10425" s="14">
        <v>0</v>
      </c>
      <c r="K10425" s="14">
        <v>0</v>
      </c>
      <c r="L10425" s="14">
        <v>0</v>
      </c>
      <c r="M10425" s="14">
        <v>0</v>
      </c>
      <c r="N10425" t="s">
        <v>55</v>
      </c>
    </row>
    <row r="10426" spans="1:14">
      <c r="A10426">
        <v>6</v>
      </c>
      <c r="B10426" t="s">
        <v>55</v>
      </c>
      <c r="C10426" s="13" t="s">
        <v>30356</v>
      </c>
      <c r="D10426" s="13" t="s">
        <v>30357</v>
      </c>
      <c r="E10426" t="s">
        <v>30358</v>
      </c>
      <c r="H10426" s="14">
        <v>0</v>
      </c>
      <c r="I10426" s="14">
        <v>0</v>
      </c>
      <c r="J10426" s="14">
        <v>0</v>
      </c>
      <c r="K10426" s="14">
        <v>0</v>
      </c>
      <c r="L10426" s="14">
        <v>0</v>
      </c>
      <c r="M10426" s="14">
        <v>0</v>
      </c>
      <c r="N10426" t="s">
        <v>55</v>
      </c>
    </row>
    <row r="10427" spans="1:14">
      <c r="A10427">
        <v>6</v>
      </c>
      <c r="B10427" t="s">
        <v>55</v>
      </c>
      <c r="C10427" s="13" t="s">
        <v>30359</v>
      </c>
      <c r="D10427" s="13" t="s">
        <v>30360</v>
      </c>
      <c r="E10427" t="s">
        <v>30361</v>
      </c>
      <c r="H10427" s="14">
        <v>0</v>
      </c>
      <c r="I10427" s="14">
        <v>0</v>
      </c>
      <c r="J10427" s="14">
        <v>0</v>
      </c>
      <c r="K10427" s="14">
        <v>0</v>
      </c>
      <c r="L10427" s="14">
        <v>0</v>
      </c>
      <c r="M10427" s="14">
        <v>0</v>
      </c>
      <c r="N10427" t="s">
        <v>55</v>
      </c>
    </row>
    <row r="10428" spans="1:14">
      <c r="A10428">
        <v>6</v>
      </c>
      <c r="B10428" t="s">
        <v>55</v>
      </c>
      <c r="C10428" s="13" t="s">
        <v>30362</v>
      </c>
      <c r="D10428" s="13" t="s">
        <v>30363</v>
      </c>
      <c r="E10428" t="s">
        <v>30364</v>
      </c>
      <c r="H10428" s="14">
        <v>0</v>
      </c>
      <c r="I10428" s="14">
        <v>0</v>
      </c>
      <c r="J10428" s="14">
        <v>0</v>
      </c>
      <c r="K10428" s="14">
        <v>0</v>
      </c>
      <c r="L10428" s="14">
        <v>0</v>
      </c>
      <c r="M10428" s="14">
        <v>0</v>
      </c>
      <c r="N10428" t="s">
        <v>55</v>
      </c>
    </row>
    <row r="10429" spans="1:14">
      <c r="A10429">
        <v>6</v>
      </c>
      <c r="B10429" t="s">
        <v>55</v>
      </c>
      <c r="C10429" s="13" t="s">
        <v>30365</v>
      </c>
      <c r="D10429" s="13" t="s">
        <v>30366</v>
      </c>
      <c r="E10429" t="s">
        <v>30367</v>
      </c>
      <c r="H10429" s="14">
        <v>0</v>
      </c>
      <c r="I10429" s="14">
        <v>0</v>
      </c>
      <c r="J10429" s="14">
        <v>0</v>
      </c>
      <c r="K10429" s="14">
        <v>0</v>
      </c>
      <c r="L10429" s="14">
        <v>0</v>
      </c>
      <c r="M10429" s="14">
        <v>0</v>
      </c>
      <c r="N10429" t="s">
        <v>55</v>
      </c>
    </row>
    <row r="10430" spans="1:14">
      <c r="A10430">
        <v>6</v>
      </c>
      <c r="B10430" t="s">
        <v>55</v>
      </c>
      <c r="C10430" s="13" t="s">
        <v>30368</v>
      </c>
      <c r="D10430" s="13" t="s">
        <v>30369</v>
      </c>
      <c r="E10430" t="s">
        <v>30370</v>
      </c>
      <c r="H10430" s="14">
        <v>0</v>
      </c>
      <c r="I10430" s="14">
        <v>0</v>
      </c>
      <c r="J10430" s="14">
        <v>0</v>
      </c>
      <c r="K10430" s="14">
        <v>0</v>
      </c>
      <c r="L10430" s="14">
        <v>0</v>
      </c>
      <c r="M10430" s="14">
        <v>0</v>
      </c>
      <c r="N10430" t="s">
        <v>55</v>
      </c>
    </row>
    <row r="10431" spans="1:14">
      <c r="A10431">
        <v>6</v>
      </c>
      <c r="B10431" t="s">
        <v>55</v>
      </c>
      <c r="C10431" s="13" t="s">
        <v>30371</v>
      </c>
      <c r="D10431" s="13" t="s">
        <v>30372</v>
      </c>
      <c r="E10431" t="s">
        <v>30373</v>
      </c>
      <c r="H10431" s="14">
        <v>0</v>
      </c>
      <c r="I10431" s="14">
        <v>0</v>
      </c>
      <c r="J10431" s="14">
        <v>0</v>
      </c>
      <c r="K10431" s="14">
        <v>0</v>
      </c>
      <c r="L10431" s="14">
        <v>0</v>
      </c>
      <c r="M10431" s="14">
        <v>0</v>
      </c>
      <c r="N10431" t="s">
        <v>55</v>
      </c>
    </row>
    <row r="10432" spans="1:14">
      <c r="A10432">
        <v>6</v>
      </c>
      <c r="B10432" t="s">
        <v>55</v>
      </c>
      <c r="C10432" s="13" t="s">
        <v>30374</v>
      </c>
      <c r="D10432" s="13" t="s">
        <v>30375</v>
      </c>
      <c r="E10432" t="s">
        <v>30376</v>
      </c>
      <c r="H10432" s="14">
        <v>0</v>
      </c>
      <c r="I10432" s="14">
        <v>0</v>
      </c>
      <c r="J10432" s="14">
        <v>0</v>
      </c>
      <c r="K10432" s="14">
        <v>0</v>
      </c>
      <c r="L10432" s="14">
        <v>0</v>
      </c>
      <c r="M10432" s="14">
        <v>0</v>
      </c>
      <c r="N10432" t="s">
        <v>55</v>
      </c>
    </row>
    <row r="10433" spans="1:14">
      <c r="A10433">
        <v>6</v>
      </c>
      <c r="B10433" t="s">
        <v>55</v>
      </c>
      <c r="C10433" s="13" t="s">
        <v>30377</v>
      </c>
      <c r="D10433" s="13" t="s">
        <v>30378</v>
      </c>
      <c r="E10433" t="s">
        <v>30379</v>
      </c>
      <c r="H10433" s="14">
        <v>0</v>
      </c>
      <c r="I10433" s="14">
        <v>0</v>
      </c>
      <c r="J10433" s="14">
        <v>0</v>
      </c>
      <c r="K10433" s="14">
        <v>0</v>
      </c>
      <c r="L10433" s="14">
        <v>0</v>
      </c>
      <c r="M10433" s="14">
        <v>0</v>
      </c>
      <c r="N10433" t="s">
        <v>55</v>
      </c>
    </row>
    <row r="10434" spans="1:14">
      <c r="A10434">
        <v>6</v>
      </c>
      <c r="B10434" t="s">
        <v>55</v>
      </c>
      <c r="C10434" s="13" t="s">
        <v>30380</v>
      </c>
      <c r="D10434" s="13" t="s">
        <v>30381</v>
      </c>
      <c r="E10434" t="s">
        <v>30382</v>
      </c>
      <c r="H10434" s="14">
        <v>0</v>
      </c>
      <c r="I10434" s="14">
        <v>0</v>
      </c>
      <c r="J10434" s="14">
        <v>0</v>
      </c>
      <c r="K10434" s="14">
        <v>0</v>
      </c>
      <c r="L10434" s="14">
        <v>0</v>
      </c>
      <c r="M10434" s="14">
        <v>0</v>
      </c>
      <c r="N10434" t="s">
        <v>55</v>
      </c>
    </row>
    <row r="10435" spans="1:14">
      <c r="A10435">
        <v>6</v>
      </c>
      <c r="B10435" t="s">
        <v>55</v>
      </c>
      <c r="C10435" s="13" t="s">
        <v>30383</v>
      </c>
      <c r="D10435" s="13" t="s">
        <v>30384</v>
      </c>
      <c r="E10435" t="s">
        <v>30385</v>
      </c>
      <c r="H10435" s="14">
        <v>0</v>
      </c>
      <c r="I10435" s="14">
        <v>0</v>
      </c>
      <c r="J10435" s="14">
        <v>0</v>
      </c>
      <c r="K10435" s="14">
        <v>0</v>
      </c>
      <c r="L10435" s="14">
        <v>0</v>
      </c>
      <c r="M10435" s="14">
        <v>0</v>
      </c>
      <c r="N10435" t="s">
        <v>55</v>
      </c>
    </row>
    <row r="10436" spans="1:14">
      <c r="A10436">
        <v>6</v>
      </c>
      <c r="B10436" t="s">
        <v>55</v>
      </c>
      <c r="C10436" s="13" t="s">
        <v>30386</v>
      </c>
      <c r="D10436" s="13" t="s">
        <v>30387</v>
      </c>
      <c r="E10436" t="s">
        <v>30388</v>
      </c>
      <c r="H10436" s="14">
        <v>0</v>
      </c>
      <c r="I10436" s="14">
        <v>0</v>
      </c>
      <c r="J10436" s="14">
        <v>0</v>
      </c>
      <c r="K10436" s="14">
        <v>0</v>
      </c>
      <c r="L10436" s="14">
        <v>0</v>
      </c>
      <c r="M10436" s="14">
        <v>0</v>
      </c>
      <c r="N10436" t="s">
        <v>55</v>
      </c>
    </row>
    <row r="10437" spans="1:14">
      <c r="A10437">
        <v>6</v>
      </c>
      <c r="B10437" t="s">
        <v>55</v>
      </c>
      <c r="C10437" s="13" t="s">
        <v>30389</v>
      </c>
      <c r="D10437" s="13" t="s">
        <v>30390</v>
      </c>
      <c r="E10437" t="s">
        <v>30391</v>
      </c>
      <c r="H10437" s="14">
        <v>0</v>
      </c>
      <c r="I10437" s="14">
        <v>0</v>
      </c>
      <c r="J10437" s="14">
        <v>0</v>
      </c>
      <c r="K10437" s="14">
        <v>0</v>
      </c>
      <c r="L10437" s="14">
        <v>0</v>
      </c>
      <c r="M10437" s="14">
        <v>0</v>
      </c>
      <c r="N10437" t="s">
        <v>55</v>
      </c>
    </row>
    <row r="10438" spans="1:14">
      <c r="A10438">
        <v>6</v>
      </c>
      <c r="B10438" t="s">
        <v>55</v>
      </c>
      <c r="C10438" s="13" t="s">
        <v>30392</v>
      </c>
      <c r="D10438" s="13" t="s">
        <v>30393</v>
      </c>
      <c r="E10438" t="s">
        <v>30394</v>
      </c>
      <c r="H10438" s="14">
        <v>0</v>
      </c>
      <c r="I10438" s="14">
        <v>0</v>
      </c>
      <c r="J10438" s="14">
        <v>0</v>
      </c>
      <c r="K10438" s="14">
        <v>0</v>
      </c>
      <c r="L10438" s="14">
        <v>0</v>
      </c>
      <c r="M10438" s="14">
        <v>0</v>
      </c>
      <c r="N10438" t="s">
        <v>55</v>
      </c>
    </row>
    <row r="10439" spans="1:14">
      <c r="A10439">
        <v>6</v>
      </c>
      <c r="B10439" t="s">
        <v>55</v>
      </c>
      <c r="C10439" s="13" t="s">
        <v>30395</v>
      </c>
      <c r="D10439" s="13" t="s">
        <v>30396</v>
      </c>
      <c r="E10439" t="s">
        <v>30397</v>
      </c>
      <c r="H10439" s="14">
        <v>0</v>
      </c>
      <c r="I10439" s="14">
        <v>0</v>
      </c>
      <c r="J10439" s="14">
        <v>0</v>
      </c>
      <c r="K10439" s="14">
        <v>0</v>
      </c>
      <c r="L10439" s="14">
        <v>0</v>
      </c>
      <c r="M10439" s="14">
        <v>0</v>
      </c>
      <c r="N10439" t="s">
        <v>55</v>
      </c>
    </row>
    <row r="10440" spans="1:14">
      <c r="A10440">
        <v>6</v>
      </c>
      <c r="B10440" t="s">
        <v>55</v>
      </c>
      <c r="C10440" s="13" t="s">
        <v>30398</v>
      </c>
      <c r="D10440" s="13" t="s">
        <v>30399</v>
      </c>
      <c r="E10440" t="s">
        <v>30400</v>
      </c>
      <c r="H10440" s="14">
        <v>0</v>
      </c>
      <c r="I10440" s="14">
        <v>0</v>
      </c>
      <c r="J10440" s="14">
        <v>0</v>
      </c>
      <c r="K10440" s="14">
        <v>0</v>
      </c>
      <c r="L10440" s="14">
        <v>0</v>
      </c>
      <c r="M10440" s="14">
        <v>0</v>
      </c>
      <c r="N10440" t="s">
        <v>55</v>
      </c>
    </row>
    <row r="10441" spans="1:14">
      <c r="A10441">
        <v>6</v>
      </c>
      <c r="B10441" t="s">
        <v>55</v>
      </c>
      <c r="C10441" s="13" t="s">
        <v>30401</v>
      </c>
      <c r="D10441" s="13" t="s">
        <v>30402</v>
      </c>
      <c r="E10441" t="s">
        <v>30403</v>
      </c>
      <c r="H10441" s="14">
        <v>0</v>
      </c>
      <c r="I10441" s="14">
        <v>0</v>
      </c>
      <c r="J10441" s="14">
        <v>0</v>
      </c>
      <c r="K10441" s="14">
        <v>0</v>
      </c>
      <c r="L10441" s="14">
        <v>0</v>
      </c>
      <c r="M10441" s="14">
        <v>0</v>
      </c>
      <c r="N10441" t="s">
        <v>55</v>
      </c>
    </row>
    <row r="10442" spans="1:14">
      <c r="A10442">
        <v>6</v>
      </c>
      <c r="B10442" t="s">
        <v>55</v>
      </c>
      <c r="C10442" s="13" t="s">
        <v>30404</v>
      </c>
      <c r="D10442" s="13" t="s">
        <v>30405</v>
      </c>
      <c r="E10442" t="s">
        <v>30406</v>
      </c>
      <c r="H10442" s="14">
        <v>0</v>
      </c>
      <c r="I10442" s="14">
        <v>0</v>
      </c>
      <c r="J10442" s="14">
        <v>0</v>
      </c>
      <c r="K10442" s="14">
        <v>0</v>
      </c>
      <c r="L10442" s="14">
        <v>0</v>
      </c>
      <c r="M10442" s="14">
        <v>0</v>
      </c>
      <c r="N10442" t="s">
        <v>55</v>
      </c>
    </row>
    <row r="10443" spans="1:14">
      <c r="A10443">
        <v>6</v>
      </c>
      <c r="B10443" t="s">
        <v>55</v>
      </c>
      <c r="C10443" s="13" t="s">
        <v>30407</v>
      </c>
      <c r="D10443" s="13" t="s">
        <v>30408</v>
      </c>
      <c r="E10443" t="s">
        <v>30409</v>
      </c>
      <c r="H10443" s="14">
        <v>0</v>
      </c>
      <c r="I10443" s="14">
        <v>0</v>
      </c>
      <c r="J10443" s="14">
        <v>0</v>
      </c>
      <c r="K10443" s="14">
        <v>0</v>
      </c>
      <c r="L10443" s="14">
        <v>0</v>
      </c>
      <c r="M10443" s="14">
        <v>0</v>
      </c>
      <c r="N10443" t="s">
        <v>55</v>
      </c>
    </row>
    <row r="10444" spans="1:14">
      <c r="A10444">
        <v>6</v>
      </c>
      <c r="B10444" t="s">
        <v>55</v>
      </c>
      <c r="C10444" s="13" t="s">
        <v>30410</v>
      </c>
      <c r="D10444" s="13" t="s">
        <v>30411</v>
      </c>
      <c r="E10444" t="s">
        <v>30412</v>
      </c>
      <c r="H10444" s="14">
        <v>0</v>
      </c>
      <c r="I10444" s="14">
        <v>0</v>
      </c>
      <c r="J10444" s="14">
        <v>0</v>
      </c>
      <c r="K10444" s="14">
        <v>0</v>
      </c>
      <c r="L10444" s="14">
        <v>0</v>
      </c>
      <c r="M10444" s="14">
        <v>0</v>
      </c>
      <c r="N10444" t="s">
        <v>55</v>
      </c>
    </row>
    <row r="10445" spans="1:14">
      <c r="A10445">
        <v>6</v>
      </c>
      <c r="B10445" t="s">
        <v>55</v>
      </c>
      <c r="C10445" s="13" t="s">
        <v>30413</v>
      </c>
      <c r="D10445" s="13" t="s">
        <v>30414</v>
      </c>
      <c r="E10445" t="s">
        <v>30415</v>
      </c>
      <c r="H10445" s="14">
        <v>0</v>
      </c>
      <c r="I10445" s="14">
        <v>0</v>
      </c>
      <c r="J10445" s="14">
        <v>0</v>
      </c>
      <c r="K10445" s="14">
        <v>0</v>
      </c>
      <c r="L10445" s="14">
        <v>0</v>
      </c>
      <c r="M10445" s="14">
        <v>0</v>
      </c>
      <c r="N10445" t="s">
        <v>55</v>
      </c>
    </row>
    <row r="10446" spans="1:14">
      <c r="A10446">
        <v>6</v>
      </c>
      <c r="B10446" t="s">
        <v>55</v>
      </c>
      <c r="C10446" s="13" t="s">
        <v>30416</v>
      </c>
      <c r="D10446" s="13" t="s">
        <v>30417</v>
      </c>
      <c r="E10446" t="s">
        <v>30418</v>
      </c>
      <c r="H10446" s="14">
        <v>0</v>
      </c>
      <c r="I10446" s="14">
        <v>0</v>
      </c>
      <c r="J10446" s="14">
        <v>0</v>
      </c>
      <c r="K10446" s="14">
        <v>0</v>
      </c>
      <c r="L10446" s="14">
        <v>0</v>
      </c>
      <c r="M10446" s="14">
        <v>0</v>
      </c>
      <c r="N10446" t="s">
        <v>55</v>
      </c>
    </row>
    <row r="10447" spans="1:14">
      <c r="A10447">
        <v>6</v>
      </c>
      <c r="B10447" t="s">
        <v>55</v>
      </c>
      <c r="C10447" s="13" t="s">
        <v>30419</v>
      </c>
      <c r="D10447" s="13" t="s">
        <v>30420</v>
      </c>
      <c r="E10447" t="s">
        <v>30421</v>
      </c>
      <c r="H10447" s="14">
        <v>0</v>
      </c>
      <c r="I10447" s="14">
        <v>0</v>
      </c>
      <c r="J10447" s="14">
        <v>0</v>
      </c>
      <c r="K10447" s="14">
        <v>0</v>
      </c>
      <c r="L10447" s="14">
        <v>0</v>
      </c>
      <c r="M10447" s="14">
        <v>0</v>
      </c>
      <c r="N10447" t="s">
        <v>55</v>
      </c>
    </row>
    <row r="10448" spans="1:14">
      <c r="A10448">
        <v>6</v>
      </c>
      <c r="B10448" t="s">
        <v>55</v>
      </c>
      <c r="C10448" s="13" t="s">
        <v>30422</v>
      </c>
      <c r="D10448" s="13" t="s">
        <v>30423</v>
      </c>
      <c r="E10448" t="s">
        <v>30424</v>
      </c>
      <c r="H10448" s="14">
        <v>0</v>
      </c>
      <c r="I10448" s="14">
        <v>0</v>
      </c>
      <c r="J10448" s="14">
        <v>0</v>
      </c>
      <c r="K10448" s="14">
        <v>0</v>
      </c>
      <c r="L10448" s="14">
        <v>0</v>
      </c>
      <c r="M10448" s="14">
        <v>0</v>
      </c>
      <c r="N10448" t="s">
        <v>55</v>
      </c>
    </row>
    <row r="10449" spans="1:14">
      <c r="A10449">
        <v>6</v>
      </c>
      <c r="B10449" t="s">
        <v>55</v>
      </c>
      <c r="C10449" s="13" t="s">
        <v>30425</v>
      </c>
      <c r="D10449" s="13" t="s">
        <v>30426</v>
      </c>
      <c r="E10449" t="s">
        <v>30427</v>
      </c>
      <c r="H10449" s="14">
        <v>0</v>
      </c>
      <c r="I10449" s="14">
        <v>0</v>
      </c>
      <c r="J10449" s="14">
        <v>0</v>
      </c>
      <c r="K10449" s="14">
        <v>0</v>
      </c>
      <c r="L10449" s="14">
        <v>0</v>
      </c>
      <c r="M10449" s="14">
        <v>0</v>
      </c>
      <c r="N10449" t="s">
        <v>55</v>
      </c>
    </row>
    <row r="10450" spans="1:14">
      <c r="A10450">
        <v>6</v>
      </c>
      <c r="B10450" t="s">
        <v>55</v>
      </c>
      <c r="C10450" s="13" t="s">
        <v>30428</v>
      </c>
      <c r="D10450" s="13" t="s">
        <v>30429</v>
      </c>
      <c r="E10450" t="s">
        <v>30430</v>
      </c>
      <c r="H10450" s="14">
        <v>0</v>
      </c>
      <c r="I10450" s="14">
        <v>0</v>
      </c>
      <c r="J10450" s="14">
        <v>0</v>
      </c>
      <c r="K10450" s="14">
        <v>0</v>
      </c>
      <c r="L10450" s="14">
        <v>0</v>
      </c>
      <c r="M10450" s="14">
        <v>0</v>
      </c>
      <c r="N10450" t="s">
        <v>55</v>
      </c>
    </row>
    <row r="10451" spans="1:14">
      <c r="A10451">
        <v>6</v>
      </c>
      <c r="B10451" t="s">
        <v>55</v>
      </c>
      <c r="C10451" s="13" t="s">
        <v>30431</v>
      </c>
      <c r="D10451" s="13" t="s">
        <v>30432</v>
      </c>
      <c r="E10451" t="s">
        <v>30433</v>
      </c>
      <c r="H10451" s="14">
        <v>0</v>
      </c>
      <c r="I10451" s="14">
        <v>0</v>
      </c>
      <c r="J10451" s="14">
        <v>0</v>
      </c>
      <c r="K10451" s="14">
        <v>0</v>
      </c>
      <c r="L10451" s="14">
        <v>0</v>
      </c>
      <c r="M10451" s="14">
        <v>0</v>
      </c>
      <c r="N10451" t="s">
        <v>55</v>
      </c>
    </row>
    <row r="10452" spans="1:14">
      <c r="A10452">
        <v>6</v>
      </c>
      <c r="B10452" t="s">
        <v>55</v>
      </c>
      <c r="C10452" s="13" t="s">
        <v>30434</v>
      </c>
      <c r="D10452" s="13" t="s">
        <v>30435</v>
      </c>
      <c r="E10452" t="s">
        <v>30436</v>
      </c>
      <c r="H10452" s="14">
        <v>0</v>
      </c>
      <c r="I10452" s="14">
        <v>0</v>
      </c>
      <c r="J10452" s="14">
        <v>0</v>
      </c>
      <c r="K10452" s="14">
        <v>0</v>
      </c>
      <c r="L10452" s="14">
        <v>0</v>
      </c>
      <c r="M10452" s="14">
        <v>0</v>
      </c>
      <c r="N10452" t="s">
        <v>55</v>
      </c>
    </row>
    <row r="10453" spans="1:14">
      <c r="A10453">
        <v>6</v>
      </c>
      <c r="B10453" t="s">
        <v>55</v>
      </c>
      <c r="C10453" s="13" t="s">
        <v>30437</v>
      </c>
      <c r="D10453" s="13" t="s">
        <v>30438</v>
      </c>
      <c r="E10453" t="s">
        <v>30439</v>
      </c>
      <c r="H10453" s="14">
        <v>0</v>
      </c>
      <c r="I10453" s="14">
        <v>0</v>
      </c>
      <c r="J10453" s="14">
        <v>0</v>
      </c>
      <c r="K10453" s="14">
        <v>0</v>
      </c>
      <c r="L10453" s="14">
        <v>0</v>
      </c>
      <c r="M10453" s="14">
        <v>0</v>
      </c>
      <c r="N10453" t="s">
        <v>55</v>
      </c>
    </row>
    <row r="10454" spans="1:14">
      <c r="A10454">
        <v>6</v>
      </c>
      <c r="B10454" t="s">
        <v>55</v>
      </c>
      <c r="C10454" s="13" t="s">
        <v>30440</v>
      </c>
      <c r="D10454" s="13" t="s">
        <v>30441</v>
      </c>
      <c r="E10454" t="s">
        <v>30442</v>
      </c>
      <c r="H10454" s="14">
        <v>0</v>
      </c>
      <c r="I10454" s="14">
        <v>0</v>
      </c>
      <c r="J10454" s="14">
        <v>0</v>
      </c>
      <c r="K10454" s="14">
        <v>0</v>
      </c>
      <c r="L10454" s="14">
        <v>0</v>
      </c>
      <c r="M10454" s="14">
        <v>0</v>
      </c>
      <c r="N10454" t="s">
        <v>55</v>
      </c>
    </row>
    <row r="10455" spans="1:14">
      <c r="A10455">
        <v>6</v>
      </c>
      <c r="B10455" t="s">
        <v>55</v>
      </c>
      <c r="C10455" s="13" t="s">
        <v>30443</v>
      </c>
      <c r="D10455" s="13" t="s">
        <v>30444</v>
      </c>
      <c r="E10455" t="s">
        <v>30445</v>
      </c>
      <c r="H10455" s="14">
        <v>0</v>
      </c>
      <c r="I10455" s="14">
        <v>0</v>
      </c>
      <c r="J10455" s="14">
        <v>0</v>
      </c>
      <c r="K10455" s="14">
        <v>0</v>
      </c>
      <c r="L10455" s="14">
        <v>0</v>
      </c>
      <c r="M10455" s="14">
        <v>0</v>
      </c>
      <c r="N10455" t="s">
        <v>55</v>
      </c>
    </row>
    <row r="10456" spans="1:14">
      <c r="A10456">
        <v>6</v>
      </c>
      <c r="B10456" t="s">
        <v>55</v>
      </c>
      <c r="C10456" s="13" t="s">
        <v>30446</v>
      </c>
      <c r="D10456" s="13" t="s">
        <v>30447</v>
      </c>
      <c r="E10456" t="s">
        <v>30448</v>
      </c>
      <c r="H10456" s="14">
        <v>0</v>
      </c>
      <c r="I10456" s="14">
        <v>0</v>
      </c>
      <c r="J10456" s="14">
        <v>0</v>
      </c>
      <c r="K10456" s="14">
        <v>0</v>
      </c>
      <c r="L10456" s="14">
        <v>0</v>
      </c>
      <c r="M10456" s="14">
        <v>0</v>
      </c>
      <c r="N10456" t="s">
        <v>55</v>
      </c>
    </row>
    <row r="10457" spans="1:14">
      <c r="A10457">
        <v>6</v>
      </c>
      <c r="B10457" t="s">
        <v>55</v>
      </c>
      <c r="C10457" s="13" t="s">
        <v>30449</v>
      </c>
      <c r="D10457" s="13" t="s">
        <v>30450</v>
      </c>
      <c r="E10457" t="s">
        <v>30451</v>
      </c>
      <c r="H10457" s="14">
        <v>0</v>
      </c>
      <c r="I10457" s="14">
        <v>0</v>
      </c>
      <c r="J10457" s="14">
        <v>0</v>
      </c>
      <c r="K10457" s="14">
        <v>0</v>
      </c>
      <c r="L10457" s="14">
        <v>0</v>
      </c>
      <c r="M10457" s="14">
        <v>0</v>
      </c>
      <c r="N10457" t="s">
        <v>55</v>
      </c>
    </row>
    <row r="10458" spans="1:14">
      <c r="A10458">
        <v>6</v>
      </c>
      <c r="B10458" t="s">
        <v>55</v>
      </c>
      <c r="C10458" s="13" t="s">
        <v>30452</v>
      </c>
      <c r="D10458" s="13" t="s">
        <v>30453</v>
      </c>
      <c r="E10458" t="s">
        <v>30454</v>
      </c>
      <c r="H10458" s="14">
        <v>0</v>
      </c>
      <c r="I10458" s="14">
        <v>0</v>
      </c>
      <c r="J10458" s="14">
        <v>0</v>
      </c>
      <c r="K10458" s="14">
        <v>0</v>
      </c>
      <c r="L10458" s="14">
        <v>0</v>
      </c>
      <c r="M10458" s="14">
        <v>0</v>
      </c>
      <c r="N10458" t="s">
        <v>55</v>
      </c>
    </row>
    <row r="10459" spans="1:14">
      <c r="A10459">
        <v>6</v>
      </c>
      <c r="B10459" t="s">
        <v>55</v>
      </c>
      <c r="C10459" s="13" t="s">
        <v>30455</v>
      </c>
      <c r="D10459" s="13" t="s">
        <v>30456</v>
      </c>
      <c r="E10459" t="s">
        <v>30457</v>
      </c>
      <c r="H10459" s="14">
        <v>120</v>
      </c>
      <c r="I10459" s="14">
        <v>120</v>
      </c>
      <c r="J10459" s="14">
        <v>156</v>
      </c>
      <c r="K10459" s="14">
        <v>156</v>
      </c>
      <c r="L10459" s="14">
        <v>168</v>
      </c>
      <c r="M10459" s="14">
        <v>168</v>
      </c>
      <c r="N10459" t="s">
        <v>55</v>
      </c>
    </row>
    <row r="10460" spans="1:14">
      <c r="A10460">
        <v>6</v>
      </c>
      <c r="B10460" t="s">
        <v>55</v>
      </c>
      <c r="C10460" s="13" t="s">
        <v>30458</v>
      </c>
      <c r="D10460" s="13" t="s">
        <v>30459</v>
      </c>
      <c r="E10460" t="s">
        <v>30460</v>
      </c>
      <c r="H10460" s="14">
        <v>0</v>
      </c>
      <c r="I10460" s="14">
        <v>0</v>
      </c>
      <c r="J10460" s="14">
        <v>0</v>
      </c>
      <c r="K10460" s="14">
        <v>0</v>
      </c>
      <c r="L10460" s="14">
        <v>0</v>
      </c>
      <c r="M10460" s="14">
        <v>0</v>
      </c>
      <c r="N10460" t="s">
        <v>55</v>
      </c>
    </row>
    <row r="10461" spans="1:14">
      <c r="A10461">
        <v>6</v>
      </c>
      <c r="B10461" t="s">
        <v>55</v>
      </c>
      <c r="C10461" s="13" t="s">
        <v>30461</v>
      </c>
      <c r="D10461" s="13" t="s">
        <v>30462</v>
      </c>
      <c r="E10461" t="s">
        <v>30463</v>
      </c>
      <c r="H10461" s="14">
        <v>0</v>
      </c>
      <c r="I10461" s="14">
        <v>0</v>
      </c>
      <c r="J10461" s="14">
        <v>0</v>
      </c>
      <c r="K10461" s="14">
        <v>0</v>
      </c>
      <c r="L10461" s="14">
        <v>0</v>
      </c>
      <c r="M10461" s="14">
        <v>0</v>
      </c>
      <c r="N10461" t="s">
        <v>55</v>
      </c>
    </row>
    <row r="10462" spans="1:14">
      <c r="A10462">
        <v>6</v>
      </c>
      <c r="B10462" t="s">
        <v>55</v>
      </c>
      <c r="C10462" s="13" t="s">
        <v>30464</v>
      </c>
      <c r="D10462" s="13" t="s">
        <v>30465</v>
      </c>
      <c r="E10462" t="s">
        <v>30466</v>
      </c>
      <c r="H10462" s="14">
        <v>0</v>
      </c>
      <c r="I10462" s="14">
        <v>0</v>
      </c>
      <c r="J10462" s="14">
        <v>0</v>
      </c>
      <c r="K10462" s="14">
        <v>0</v>
      </c>
      <c r="L10462" s="14">
        <v>0</v>
      </c>
      <c r="M10462" s="14">
        <v>0</v>
      </c>
      <c r="N10462" t="s">
        <v>55</v>
      </c>
    </row>
    <row r="10463" spans="1:14">
      <c r="A10463">
        <v>6</v>
      </c>
      <c r="B10463" t="s">
        <v>55</v>
      </c>
      <c r="C10463" s="13" t="s">
        <v>30467</v>
      </c>
      <c r="D10463" s="13" t="s">
        <v>30468</v>
      </c>
      <c r="E10463" t="s">
        <v>30469</v>
      </c>
      <c r="H10463" s="14">
        <v>0</v>
      </c>
      <c r="I10463" s="14">
        <v>0</v>
      </c>
      <c r="J10463" s="14">
        <v>0</v>
      </c>
      <c r="K10463" s="14">
        <v>0</v>
      </c>
      <c r="L10463" s="14">
        <v>0</v>
      </c>
      <c r="M10463" s="14">
        <v>0</v>
      </c>
      <c r="N10463" t="s">
        <v>55</v>
      </c>
    </row>
    <row r="10464" spans="1:14">
      <c r="A10464">
        <v>6</v>
      </c>
      <c r="B10464" t="s">
        <v>55</v>
      </c>
      <c r="C10464" s="13" t="s">
        <v>30470</v>
      </c>
      <c r="D10464" s="13" t="s">
        <v>30471</v>
      </c>
      <c r="E10464" t="s">
        <v>30472</v>
      </c>
      <c r="H10464" s="14">
        <v>0</v>
      </c>
      <c r="I10464" s="14">
        <v>0</v>
      </c>
      <c r="J10464" s="14">
        <v>0</v>
      </c>
      <c r="K10464" s="14">
        <v>0</v>
      </c>
      <c r="L10464" s="14">
        <v>0</v>
      </c>
      <c r="M10464" s="14">
        <v>0</v>
      </c>
      <c r="N10464" t="s">
        <v>55</v>
      </c>
    </row>
    <row r="10465" spans="1:14">
      <c r="A10465">
        <v>6</v>
      </c>
      <c r="B10465" t="s">
        <v>55</v>
      </c>
      <c r="C10465" s="13" t="s">
        <v>30473</v>
      </c>
      <c r="D10465" s="13" t="s">
        <v>30474</v>
      </c>
      <c r="E10465" t="s">
        <v>30475</v>
      </c>
      <c r="H10465" s="14">
        <v>0</v>
      </c>
      <c r="I10465" s="14">
        <v>0</v>
      </c>
      <c r="J10465" s="14">
        <v>0</v>
      </c>
      <c r="K10465" s="14">
        <v>0</v>
      </c>
      <c r="L10465" s="14">
        <v>0</v>
      </c>
      <c r="M10465" s="14">
        <v>0</v>
      </c>
      <c r="N10465" t="s">
        <v>55</v>
      </c>
    </row>
    <row r="10466" spans="1:14">
      <c r="A10466">
        <v>6</v>
      </c>
      <c r="B10466" t="s">
        <v>55</v>
      </c>
      <c r="C10466" s="13" t="s">
        <v>30476</v>
      </c>
      <c r="D10466" s="13" t="s">
        <v>30477</v>
      </c>
      <c r="E10466" t="s">
        <v>30478</v>
      </c>
      <c r="H10466" s="14">
        <v>0</v>
      </c>
      <c r="I10466" s="14">
        <v>0</v>
      </c>
      <c r="J10466" s="14">
        <v>0</v>
      </c>
      <c r="K10466" s="14">
        <v>0</v>
      </c>
      <c r="L10466" s="14">
        <v>0</v>
      </c>
      <c r="M10466" s="14">
        <v>0</v>
      </c>
      <c r="N10466" t="s">
        <v>55</v>
      </c>
    </row>
    <row r="10467" spans="1:14">
      <c r="A10467">
        <v>6</v>
      </c>
      <c r="B10467" t="s">
        <v>55</v>
      </c>
      <c r="C10467" s="13" t="s">
        <v>30479</v>
      </c>
      <c r="D10467" s="13" t="s">
        <v>30480</v>
      </c>
      <c r="E10467" t="s">
        <v>30481</v>
      </c>
      <c r="H10467" s="14">
        <v>0</v>
      </c>
      <c r="I10467" s="14">
        <v>0</v>
      </c>
      <c r="J10467" s="14">
        <v>0</v>
      </c>
      <c r="K10467" s="14">
        <v>0</v>
      </c>
      <c r="L10467" s="14">
        <v>0</v>
      </c>
      <c r="M10467" s="14">
        <v>0</v>
      </c>
      <c r="N10467" t="s">
        <v>55</v>
      </c>
    </row>
    <row r="10468" spans="1:14">
      <c r="A10468">
        <v>6</v>
      </c>
      <c r="B10468" t="s">
        <v>55</v>
      </c>
      <c r="C10468" s="13" t="s">
        <v>30482</v>
      </c>
      <c r="D10468" s="13" t="s">
        <v>30483</v>
      </c>
      <c r="E10468" t="s">
        <v>30484</v>
      </c>
      <c r="H10468" s="14">
        <v>0</v>
      </c>
      <c r="I10468" s="14">
        <v>0</v>
      </c>
      <c r="J10468" s="14">
        <v>0</v>
      </c>
      <c r="K10468" s="14">
        <v>0</v>
      </c>
      <c r="L10468" s="14">
        <v>0</v>
      </c>
      <c r="M10468" s="14">
        <v>0</v>
      </c>
      <c r="N10468" t="s">
        <v>55</v>
      </c>
    </row>
    <row r="10469" spans="1:14">
      <c r="A10469">
        <v>6</v>
      </c>
      <c r="B10469" t="s">
        <v>55</v>
      </c>
      <c r="C10469" s="13" t="s">
        <v>30485</v>
      </c>
      <c r="D10469" s="13" t="s">
        <v>30486</v>
      </c>
      <c r="E10469" t="s">
        <v>30487</v>
      </c>
      <c r="H10469" s="14">
        <v>0</v>
      </c>
      <c r="I10469" s="14">
        <v>0</v>
      </c>
      <c r="J10469" s="14">
        <v>0</v>
      </c>
      <c r="K10469" s="14">
        <v>0</v>
      </c>
      <c r="L10469" s="14">
        <v>0</v>
      </c>
      <c r="M10469" s="14">
        <v>0</v>
      </c>
      <c r="N10469" t="s">
        <v>55</v>
      </c>
    </row>
    <row r="10470" spans="1:14">
      <c r="A10470">
        <v>6</v>
      </c>
      <c r="B10470" t="s">
        <v>55</v>
      </c>
      <c r="C10470" s="13" t="s">
        <v>30488</v>
      </c>
      <c r="D10470" s="13" t="s">
        <v>30489</v>
      </c>
      <c r="E10470" t="s">
        <v>30490</v>
      </c>
      <c r="H10470" s="14">
        <v>0</v>
      </c>
      <c r="I10470" s="14">
        <v>0</v>
      </c>
      <c r="J10470" s="14">
        <v>0</v>
      </c>
      <c r="K10470" s="14">
        <v>0</v>
      </c>
      <c r="L10470" s="14">
        <v>0</v>
      </c>
      <c r="M10470" s="14">
        <v>0</v>
      </c>
      <c r="N10470" t="s">
        <v>55</v>
      </c>
    </row>
    <row r="10471" spans="1:14">
      <c r="A10471">
        <v>6</v>
      </c>
      <c r="B10471" t="s">
        <v>55</v>
      </c>
      <c r="C10471" s="13" t="s">
        <v>30491</v>
      </c>
      <c r="D10471" s="13" t="s">
        <v>30492</v>
      </c>
      <c r="E10471" t="s">
        <v>30493</v>
      </c>
      <c r="H10471" s="14">
        <v>0</v>
      </c>
      <c r="I10471" s="14">
        <v>0</v>
      </c>
      <c r="J10471" s="14">
        <v>0</v>
      </c>
      <c r="K10471" s="14">
        <v>0</v>
      </c>
      <c r="L10471" s="14">
        <v>0</v>
      </c>
      <c r="M10471" s="14">
        <v>0</v>
      </c>
      <c r="N10471" t="s">
        <v>55</v>
      </c>
    </row>
    <row r="10472" spans="1:14">
      <c r="A10472">
        <v>6</v>
      </c>
      <c r="B10472" t="s">
        <v>55</v>
      </c>
      <c r="C10472" s="13" t="s">
        <v>30494</v>
      </c>
      <c r="D10472" s="13" t="s">
        <v>30495</v>
      </c>
      <c r="E10472" t="s">
        <v>30496</v>
      </c>
      <c r="H10472" s="14">
        <v>0</v>
      </c>
      <c r="I10472" s="14">
        <v>0</v>
      </c>
      <c r="J10472" s="14">
        <v>0</v>
      </c>
      <c r="K10472" s="14">
        <v>0</v>
      </c>
      <c r="L10472" s="14">
        <v>0</v>
      </c>
      <c r="M10472" s="14">
        <v>0</v>
      </c>
      <c r="N10472" t="s">
        <v>55</v>
      </c>
    </row>
    <row r="10473" spans="1:14">
      <c r="A10473">
        <v>6</v>
      </c>
      <c r="B10473" t="s">
        <v>55</v>
      </c>
      <c r="C10473" s="13" t="s">
        <v>30497</v>
      </c>
      <c r="D10473" s="13" t="s">
        <v>30498</v>
      </c>
      <c r="E10473" t="s">
        <v>30499</v>
      </c>
      <c r="H10473" s="14">
        <v>0</v>
      </c>
      <c r="I10473" s="14">
        <v>0</v>
      </c>
      <c r="J10473" s="14">
        <v>0</v>
      </c>
      <c r="K10473" s="14">
        <v>0</v>
      </c>
      <c r="L10473" s="14">
        <v>0</v>
      </c>
      <c r="M10473" s="14">
        <v>0</v>
      </c>
      <c r="N10473" t="s">
        <v>55</v>
      </c>
    </row>
    <row r="10474" spans="1:14">
      <c r="A10474">
        <v>6</v>
      </c>
      <c r="B10474" t="s">
        <v>55</v>
      </c>
      <c r="C10474" s="13" t="s">
        <v>30500</v>
      </c>
      <c r="D10474" s="13" t="s">
        <v>30501</v>
      </c>
      <c r="E10474" t="s">
        <v>30502</v>
      </c>
      <c r="H10474" s="14">
        <v>0</v>
      </c>
      <c r="I10474" s="14">
        <v>0</v>
      </c>
      <c r="J10474" s="14">
        <v>0</v>
      </c>
      <c r="K10474" s="14">
        <v>0</v>
      </c>
      <c r="L10474" s="14">
        <v>0</v>
      </c>
      <c r="M10474" s="14">
        <v>0</v>
      </c>
      <c r="N10474" t="s">
        <v>55</v>
      </c>
    </row>
    <row r="10475" spans="1:14">
      <c r="A10475">
        <v>6</v>
      </c>
      <c r="B10475" t="s">
        <v>55</v>
      </c>
      <c r="C10475" s="13" t="s">
        <v>30503</v>
      </c>
      <c r="D10475" s="13" t="s">
        <v>30504</v>
      </c>
      <c r="E10475" t="s">
        <v>30505</v>
      </c>
      <c r="H10475" s="14">
        <v>0</v>
      </c>
      <c r="I10475" s="14">
        <v>0</v>
      </c>
      <c r="J10475" s="14">
        <v>0</v>
      </c>
      <c r="K10475" s="14">
        <v>0</v>
      </c>
      <c r="L10475" s="14">
        <v>0</v>
      </c>
      <c r="M10475" s="14">
        <v>0</v>
      </c>
      <c r="N10475" t="s">
        <v>55</v>
      </c>
    </row>
    <row r="10476" spans="1:14">
      <c r="A10476">
        <v>6</v>
      </c>
      <c r="B10476" t="s">
        <v>55</v>
      </c>
      <c r="C10476" s="13" t="s">
        <v>30506</v>
      </c>
      <c r="D10476" s="13" t="s">
        <v>30507</v>
      </c>
      <c r="E10476" t="s">
        <v>30508</v>
      </c>
      <c r="H10476" s="14">
        <v>0</v>
      </c>
      <c r="I10476" s="14">
        <v>0</v>
      </c>
      <c r="J10476" s="14">
        <v>0</v>
      </c>
      <c r="K10476" s="14">
        <v>0</v>
      </c>
      <c r="L10476" s="14">
        <v>0</v>
      </c>
      <c r="M10476" s="14">
        <v>0</v>
      </c>
      <c r="N10476" t="s">
        <v>55</v>
      </c>
    </row>
    <row r="10477" spans="1:14">
      <c r="A10477">
        <v>6</v>
      </c>
      <c r="B10477" t="s">
        <v>55</v>
      </c>
      <c r="C10477" s="13" t="s">
        <v>30509</v>
      </c>
      <c r="D10477" s="13" t="s">
        <v>30510</v>
      </c>
      <c r="E10477" t="s">
        <v>30511</v>
      </c>
      <c r="H10477" s="14">
        <v>800</v>
      </c>
      <c r="I10477" s="14">
        <v>900</v>
      </c>
      <c r="J10477" s="14">
        <v>1040</v>
      </c>
      <c r="K10477" s="14">
        <v>1170</v>
      </c>
      <c r="L10477" s="14">
        <v>1120</v>
      </c>
      <c r="M10477" s="14">
        <v>1260</v>
      </c>
      <c r="N10477" t="s">
        <v>55</v>
      </c>
    </row>
    <row r="10478" spans="1:14">
      <c r="A10478">
        <v>6</v>
      </c>
      <c r="B10478" t="s">
        <v>55</v>
      </c>
      <c r="C10478" s="13" t="s">
        <v>30512</v>
      </c>
      <c r="D10478" s="13" t="s">
        <v>30513</v>
      </c>
      <c r="E10478" t="s">
        <v>30514</v>
      </c>
      <c r="H10478" s="14">
        <v>4</v>
      </c>
      <c r="I10478" s="14">
        <v>5</v>
      </c>
      <c r="J10478" s="14">
        <v>6</v>
      </c>
      <c r="K10478" s="14">
        <v>7</v>
      </c>
      <c r="L10478" s="14">
        <v>6</v>
      </c>
      <c r="M10478" s="14">
        <v>7</v>
      </c>
      <c r="N10478" t="s">
        <v>55</v>
      </c>
    </row>
    <row r="10479" spans="1:14">
      <c r="A10479">
        <v>6</v>
      </c>
      <c r="B10479" t="s">
        <v>55</v>
      </c>
      <c r="C10479" s="13" t="s">
        <v>30515</v>
      </c>
      <c r="D10479" s="13" t="s">
        <v>30516</v>
      </c>
      <c r="E10479" t="s">
        <v>30517</v>
      </c>
      <c r="H10479" s="14">
        <v>0</v>
      </c>
      <c r="I10479" s="14">
        <v>0</v>
      </c>
      <c r="J10479" s="14">
        <v>0</v>
      </c>
      <c r="K10479" s="14">
        <v>0</v>
      </c>
      <c r="L10479" s="14">
        <v>0</v>
      </c>
      <c r="M10479" s="14">
        <v>0</v>
      </c>
      <c r="N10479" t="s">
        <v>55</v>
      </c>
    </row>
    <row r="10480" spans="1:14">
      <c r="A10480">
        <v>6</v>
      </c>
      <c r="B10480" t="s">
        <v>55</v>
      </c>
      <c r="C10480" s="13" t="s">
        <v>30518</v>
      </c>
      <c r="D10480" s="13" t="s">
        <v>30519</v>
      </c>
      <c r="E10480" t="s">
        <v>30520</v>
      </c>
      <c r="H10480" s="14">
        <v>0</v>
      </c>
      <c r="I10480" s="14">
        <v>0</v>
      </c>
      <c r="J10480" s="14">
        <v>0</v>
      </c>
      <c r="K10480" s="14">
        <v>0</v>
      </c>
      <c r="L10480" s="14">
        <v>0</v>
      </c>
      <c r="M10480" s="14">
        <v>0</v>
      </c>
      <c r="N10480" t="s">
        <v>55</v>
      </c>
    </row>
    <row r="10481" spans="1:14">
      <c r="A10481">
        <v>6</v>
      </c>
      <c r="B10481" t="s">
        <v>55</v>
      </c>
      <c r="C10481" s="13" t="s">
        <v>30521</v>
      </c>
      <c r="D10481" s="13" t="s">
        <v>30522</v>
      </c>
      <c r="E10481" t="s">
        <v>30523</v>
      </c>
      <c r="H10481" s="14">
        <v>0</v>
      </c>
      <c r="I10481" s="14">
        <v>0</v>
      </c>
      <c r="J10481" s="14">
        <v>0</v>
      </c>
      <c r="K10481" s="14">
        <v>0</v>
      </c>
      <c r="L10481" s="14">
        <v>0</v>
      </c>
      <c r="M10481" s="14">
        <v>0</v>
      </c>
      <c r="N10481" t="s">
        <v>55</v>
      </c>
    </row>
    <row r="10482" spans="1:14">
      <c r="A10482">
        <v>6</v>
      </c>
      <c r="B10482" t="s">
        <v>55</v>
      </c>
      <c r="C10482" s="13" t="s">
        <v>30524</v>
      </c>
      <c r="D10482" s="13" t="s">
        <v>30525</v>
      </c>
      <c r="E10482" t="s">
        <v>30526</v>
      </c>
      <c r="H10482" s="14">
        <v>0</v>
      </c>
      <c r="I10482" s="14">
        <v>0</v>
      </c>
      <c r="J10482" s="14">
        <v>0</v>
      </c>
      <c r="K10482" s="14">
        <v>0</v>
      </c>
      <c r="L10482" s="14">
        <v>0</v>
      </c>
      <c r="M10482" s="14">
        <v>0</v>
      </c>
      <c r="N10482" t="s">
        <v>55</v>
      </c>
    </row>
    <row r="10483" spans="1:14">
      <c r="A10483">
        <v>6</v>
      </c>
      <c r="B10483" t="s">
        <v>55</v>
      </c>
      <c r="C10483" s="13" t="s">
        <v>30527</v>
      </c>
      <c r="D10483" s="13" t="s">
        <v>30528</v>
      </c>
      <c r="E10483" t="s">
        <v>30529</v>
      </c>
      <c r="H10483" s="14">
        <v>0</v>
      </c>
      <c r="I10483" s="14">
        <v>0</v>
      </c>
      <c r="J10483" s="14">
        <v>0</v>
      </c>
      <c r="K10483" s="14">
        <v>0</v>
      </c>
      <c r="L10483" s="14">
        <v>0</v>
      </c>
      <c r="M10483" s="14">
        <v>0</v>
      </c>
      <c r="N10483" t="s">
        <v>55</v>
      </c>
    </row>
    <row r="10484" spans="1:14">
      <c r="A10484">
        <v>6</v>
      </c>
      <c r="B10484" t="s">
        <v>55</v>
      </c>
      <c r="C10484" s="13" t="s">
        <v>30530</v>
      </c>
      <c r="D10484" s="13" t="s">
        <v>30531</v>
      </c>
      <c r="E10484" t="s">
        <v>30532</v>
      </c>
      <c r="H10484" s="14">
        <v>0</v>
      </c>
      <c r="I10484" s="14">
        <v>0</v>
      </c>
      <c r="J10484" s="14">
        <v>0</v>
      </c>
      <c r="K10484" s="14">
        <v>0</v>
      </c>
      <c r="L10484" s="14">
        <v>0</v>
      </c>
      <c r="M10484" s="14">
        <v>0</v>
      </c>
      <c r="N10484" t="s">
        <v>55</v>
      </c>
    </row>
    <row r="10485" spans="1:14">
      <c r="A10485">
        <v>6</v>
      </c>
      <c r="B10485" t="s">
        <v>55</v>
      </c>
      <c r="C10485" s="13" t="s">
        <v>30533</v>
      </c>
      <c r="D10485" s="13" t="s">
        <v>30534</v>
      </c>
      <c r="E10485" t="s">
        <v>30535</v>
      </c>
      <c r="H10485" s="14">
        <v>0</v>
      </c>
      <c r="I10485" s="14">
        <v>0</v>
      </c>
      <c r="J10485" s="14">
        <v>0</v>
      </c>
      <c r="K10485" s="14">
        <v>0</v>
      </c>
      <c r="L10485" s="14">
        <v>0</v>
      </c>
      <c r="M10485" s="14">
        <v>0</v>
      </c>
      <c r="N10485" t="s">
        <v>55</v>
      </c>
    </row>
    <row r="10486" spans="1:14">
      <c r="A10486">
        <v>6</v>
      </c>
      <c r="B10486" t="s">
        <v>55</v>
      </c>
      <c r="C10486" s="13" t="s">
        <v>30536</v>
      </c>
      <c r="D10486" s="13" t="s">
        <v>30537</v>
      </c>
      <c r="E10486" t="s">
        <v>30538</v>
      </c>
      <c r="H10486" s="14">
        <v>0</v>
      </c>
      <c r="I10486" s="14">
        <v>0</v>
      </c>
      <c r="J10486" s="14">
        <v>0</v>
      </c>
      <c r="K10486" s="14">
        <v>0</v>
      </c>
      <c r="L10486" s="14">
        <v>0</v>
      </c>
      <c r="M10486" s="14">
        <v>0</v>
      </c>
      <c r="N10486" t="s">
        <v>55</v>
      </c>
    </row>
    <row r="10487" spans="1:14">
      <c r="A10487">
        <v>6</v>
      </c>
      <c r="B10487" t="s">
        <v>55</v>
      </c>
      <c r="C10487" s="13" t="s">
        <v>30539</v>
      </c>
      <c r="D10487" s="13" t="s">
        <v>30540</v>
      </c>
      <c r="E10487" t="s">
        <v>30541</v>
      </c>
      <c r="H10487" s="14">
        <v>0</v>
      </c>
      <c r="I10487" s="14">
        <v>0</v>
      </c>
      <c r="J10487" s="14">
        <v>0</v>
      </c>
      <c r="K10487" s="14">
        <v>0</v>
      </c>
      <c r="L10487" s="14">
        <v>0</v>
      </c>
      <c r="M10487" s="14">
        <v>0</v>
      </c>
      <c r="N10487" t="s">
        <v>55</v>
      </c>
    </row>
    <row r="10488" spans="1:14">
      <c r="A10488">
        <v>6</v>
      </c>
      <c r="B10488" t="s">
        <v>55</v>
      </c>
      <c r="C10488" s="13" t="s">
        <v>30542</v>
      </c>
      <c r="D10488" s="13" t="s">
        <v>30543</v>
      </c>
      <c r="E10488" t="s">
        <v>30544</v>
      </c>
      <c r="H10488" s="14">
        <v>0</v>
      </c>
      <c r="I10488" s="14">
        <v>0</v>
      </c>
      <c r="J10488" s="14">
        <v>0</v>
      </c>
      <c r="K10488" s="14">
        <v>0</v>
      </c>
      <c r="L10488" s="14">
        <v>0</v>
      </c>
      <c r="M10488" s="14">
        <v>0</v>
      </c>
      <c r="N10488" t="s">
        <v>55</v>
      </c>
    </row>
    <row r="10489" spans="1:14">
      <c r="A10489">
        <v>6</v>
      </c>
      <c r="B10489" t="s">
        <v>55</v>
      </c>
      <c r="C10489" s="13" t="s">
        <v>30545</v>
      </c>
      <c r="D10489" s="13" t="s">
        <v>30546</v>
      </c>
      <c r="E10489" t="s">
        <v>30547</v>
      </c>
      <c r="H10489" s="14">
        <v>0</v>
      </c>
      <c r="I10489" s="14">
        <v>0</v>
      </c>
      <c r="J10489" s="14">
        <v>0</v>
      </c>
      <c r="K10489" s="14">
        <v>0</v>
      </c>
      <c r="L10489" s="14">
        <v>0</v>
      </c>
      <c r="M10489" s="14">
        <v>0</v>
      </c>
      <c r="N10489" t="s">
        <v>55</v>
      </c>
    </row>
    <row r="10490" spans="1:14">
      <c r="A10490">
        <v>6</v>
      </c>
      <c r="B10490" t="s">
        <v>55</v>
      </c>
      <c r="C10490" s="13" t="s">
        <v>30548</v>
      </c>
      <c r="D10490" s="13" t="s">
        <v>30549</v>
      </c>
      <c r="E10490" t="s">
        <v>30550</v>
      </c>
      <c r="H10490" s="14">
        <v>0</v>
      </c>
      <c r="I10490" s="14">
        <v>0</v>
      </c>
      <c r="J10490" s="14">
        <v>0</v>
      </c>
      <c r="K10490" s="14">
        <v>0</v>
      </c>
      <c r="L10490" s="14">
        <v>0</v>
      </c>
      <c r="M10490" s="14">
        <v>0</v>
      </c>
      <c r="N10490" t="s">
        <v>55</v>
      </c>
    </row>
    <row r="10491" spans="1:14">
      <c r="A10491">
        <v>6</v>
      </c>
      <c r="B10491" t="s">
        <v>55</v>
      </c>
      <c r="C10491" s="13" t="s">
        <v>30551</v>
      </c>
      <c r="D10491" s="13" t="s">
        <v>30552</v>
      </c>
      <c r="E10491" t="s">
        <v>30553</v>
      </c>
      <c r="H10491" s="14">
        <v>0</v>
      </c>
      <c r="I10491" s="14">
        <v>0</v>
      </c>
      <c r="J10491" s="14">
        <v>0</v>
      </c>
      <c r="K10491" s="14">
        <v>0</v>
      </c>
      <c r="L10491" s="14">
        <v>0</v>
      </c>
      <c r="M10491" s="14">
        <v>0</v>
      </c>
      <c r="N10491" t="s">
        <v>55</v>
      </c>
    </row>
    <row r="10492" spans="1:14">
      <c r="A10492">
        <v>6</v>
      </c>
      <c r="B10492" t="s">
        <v>55</v>
      </c>
      <c r="C10492" s="13" t="s">
        <v>30554</v>
      </c>
      <c r="D10492" s="13" t="s">
        <v>30555</v>
      </c>
      <c r="E10492" t="s">
        <v>30556</v>
      </c>
      <c r="H10492" s="14">
        <v>0</v>
      </c>
      <c r="I10492" s="14">
        <v>0</v>
      </c>
      <c r="J10492" s="14">
        <v>0</v>
      </c>
      <c r="K10492" s="14">
        <v>0</v>
      </c>
      <c r="L10492" s="14">
        <v>0</v>
      </c>
      <c r="M10492" s="14">
        <v>0</v>
      </c>
      <c r="N10492" t="s">
        <v>55</v>
      </c>
    </row>
    <row r="10493" spans="1:14">
      <c r="A10493">
        <v>6</v>
      </c>
      <c r="B10493" t="s">
        <v>55</v>
      </c>
      <c r="C10493" s="13" t="s">
        <v>30557</v>
      </c>
      <c r="D10493" s="13" t="s">
        <v>30558</v>
      </c>
      <c r="E10493" t="s">
        <v>30559</v>
      </c>
      <c r="H10493" s="14">
        <v>0</v>
      </c>
      <c r="I10493" s="14">
        <v>0</v>
      </c>
      <c r="J10493" s="14">
        <v>0</v>
      </c>
      <c r="K10493" s="14">
        <v>0</v>
      </c>
      <c r="L10493" s="14">
        <v>0</v>
      </c>
      <c r="M10493" s="14">
        <v>0</v>
      </c>
      <c r="N10493" t="s">
        <v>55</v>
      </c>
    </row>
    <row r="10494" spans="1:14">
      <c r="A10494">
        <v>6</v>
      </c>
      <c r="B10494" t="s">
        <v>55</v>
      </c>
      <c r="C10494" s="13" t="s">
        <v>30560</v>
      </c>
      <c r="D10494" s="13" t="s">
        <v>30561</v>
      </c>
      <c r="E10494" t="s">
        <v>30562</v>
      </c>
      <c r="H10494" s="14">
        <v>0</v>
      </c>
      <c r="I10494" s="14">
        <v>0</v>
      </c>
      <c r="J10494" s="14">
        <v>0</v>
      </c>
      <c r="K10494" s="14">
        <v>0</v>
      </c>
      <c r="L10494" s="14">
        <v>0</v>
      </c>
      <c r="M10494" s="14">
        <v>0</v>
      </c>
      <c r="N10494" t="s">
        <v>55</v>
      </c>
    </row>
    <row r="10495" spans="1:14">
      <c r="A10495">
        <v>6</v>
      </c>
      <c r="B10495" t="s">
        <v>55</v>
      </c>
      <c r="C10495" s="13" t="s">
        <v>30563</v>
      </c>
      <c r="D10495" s="13" t="s">
        <v>30564</v>
      </c>
      <c r="E10495" t="s">
        <v>30565</v>
      </c>
      <c r="H10495" s="14">
        <v>0</v>
      </c>
      <c r="I10495" s="14">
        <v>0</v>
      </c>
      <c r="J10495" s="14">
        <v>0</v>
      </c>
      <c r="K10495" s="14">
        <v>0</v>
      </c>
      <c r="L10495" s="14">
        <v>0</v>
      </c>
      <c r="M10495" s="14">
        <v>0</v>
      </c>
      <c r="N10495" t="s">
        <v>55</v>
      </c>
    </row>
    <row r="10496" spans="1:14">
      <c r="A10496">
        <v>6</v>
      </c>
      <c r="B10496" t="s">
        <v>55</v>
      </c>
      <c r="C10496" s="13" t="s">
        <v>30566</v>
      </c>
      <c r="D10496" s="13" t="s">
        <v>30567</v>
      </c>
      <c r="E10496" t="s">
        <v>30568</v>
      </c>
      <c r="H10496" s="14">
        <v>0</v>
      </c>
      <c r="I10496" s="14">
        <v>0</v>
      </c>
      <c r="J10496" s="14">
        <v>0</v>
      </c>
      <c r="K10496" s="14">
        <v>0</v>
      </c>
      <c r="L10496" s="14">
        <v>0</v>
      </c>
      <c r="M10496" s="14">
        <v>0</v>
      </c>
      <c r="N10496" t="s">
        <v>55</v>
      </c>
    </row>
    <row r="10497" spans="1:14">
      <c r="A10497">
        <v>6</v>
      </c>
      <c r="B10497" t="s">
        <v>55</v>
      </c>
      <c r="C10497" s="13" t="s">
        <v>30569</v>
      </c>
      <c r="D10497" s="13" t="s">
        <v>30570</v>
      </c>
      <c r="E10497" t="s">
        <v>30571</v>
      </c>
      <c r="H10497" s="14">
        <v>0</v>
      </c>
      <c r="I10497" s="14">
        <v>0</v>
      </c>
      <c r="J10497" s="14">
        <v>0</v>
      </c>
      <c r="K10497" s="14">
        <v>0</v>
      </c>
      <c r="L10497" s="14">
        <v>0</v>
      </c>
      <c r="M10497" s="14">
        <v>0</v>
      </c>
      <c r="N10497" t="s">
        <v>55</v>
      </c>
    </row>
    <row r="10498" spans="1:14">
      <c r="A10498">
        <v>6</v>
      </c>
      <c r="B10498" t="s">
        <v>55</v>
      </c>
      <c r="C10498" s="13" t="s">
        <v>30572</v>
      </c>
      <c r="D10498" s="13" t="s">
        <v>30573</v>
      </c>
      <c r="E10498" t="s">
        <v>30574</v>
      </c>
      <c r="H10498" s="14">
        <v>0</v>
      </c>
      <c r="I10498" s="14">
        <v>0</v>
      </c>
      <c r="J10498" s="14">
        <v>0</v>
      </c>
      <c r="K10498" s="14">
        <v>0</v>
      </c>
      <c r="L10498" s="14">
        <v>0</v>
      </c>
      <c r="M10498" s="14">
        <v>0</v>
      </c>
      <c r="N10498" t="s">
        <v>55</v>
      </c>
    </row>
    <row r="10499" spans="1:14">
      <c r="A10499">
        <v>6</v>
      </c>
      <c r="B10499" t="s">
        <v>55</v>
      </c>
      <c r="C10499" s="13" t="s">
        <v>30575</v>
      </c>
      <c r="D10499" s="13" t="s">
        <v>30576</v>
      </c>
      <c r="E10499" t="s">
        <v>30577</v>
      </c>
      <c r="H10499" s="14">
        <v>0</v>
      </c>
      <c r="I10499" s="14">
        <v>0</v>
      </c>
      <c r="J10499" s="14">
        <v>0</v>
      </c>
      <c r="K10499" s="14">
        <v>0</v>
      </c>
      <c r="L10499" s="14">
        <v>0</v>
      </c>
      <c r="M10499" s="14">
        <v>0</v>
      </c>
      <c r="N10499" t="s">
        <v>55</v>
      </c>
    </row>
    <row r="10500" spans="1:14">
      <c r="A10500">
        <v>6</v>
      </c>
      <c r="B10500" t="s">
        <v>55</v>
      </c>
      <c r="C10500" s="13" t="s">
        <v>30578</v>
      </c>
      <c r="D10500" s="13" t="s">
        <v>30579</v>
      </c>
      <c r="E10500" t="s">
        <v>30580</v>
      </c>
      <c r="H10500" s="14">
        <v>12000</v>
      </c>
      <c r="I10500" s="14">
        <v>12000</v>
      </c>
      <c r="J10500" s="14">
        <v>15600</v>
      </c>
      <c r="K10500" s="14">
        <v>15600</v>
      </c>
      <c r="L10500" s="14">
        <v>16800</v>
      </c>
      <c r="M10500" s="14">
        <v>16800</v>
      </c>
      <c r="N10500" t="s">
        <v>55</v>
      </c>
    </row>
    <row r="10501" spans="1:14">
      <c r="A10501">
        <v>6</v>
      </c>
      <c r="B10501" t="s">
        <v>55</v>
      </c>
      <c r="C10501" s="13" t="s">
        <v>30581</v>
      </c>
      <c r="D10501" s="13" t="s">
        <v>30582</v>
      </c>
      <c r="E10501" t="s">
        <v>30583</v>
      </c>
      <c r="H10501" s="14">
        <v>0</v>
      </c>
      <c r="I10501" s="14">
        <v>0</v>
      </c>
      <c r="J10501" s="14">
        <v>0</v>
      </c>
      <c r="K10501" s="14">
        <v>0</v>
      </c>
      <c r="L10501" s="14">
        <v>0</v>
      </c>
      <c r="M10501" s="14">
        <v>0</v>
      </c>
      <c r="N10501" t="s">
        <v>55</v>
      </c>
    </row>
    <row r="10502" spans="1:14">
      <c r="A10502">
        <v>6</v>
      </c>
      <c r="B10502" t="s">
        <v>55</v>
      </c>
      <c r="C10502" s="13" t="s">
        <v>30584</v>
      </c>
      <c r="D10502" s="13" t="s">
        <v>30585</v>
      </c>
      <c r="E10502" t="s">
        <v>30586</v>
      </c>
      <c r="H10502" s="14">
        <v>0</v>
      </c>
      <c r="I10502" s="14">
        <v>0</v>
      </c>
      <c r="J10502" s="14">
        <v>0</v>
      </c>
      <c r="K10502" s="14">
        <v>0</v>
      </c>
      <c r="L10502" s="14">
        <v>0</v>
      </c>
      <c r="M10502" s="14">
        <v>0</v>
      </c>
      <c r="N10502" t="s">
        <v>55</v>
      </c>
    </row>
    <row r="10503" spans="1:14">
      <c r="A10503">
        <v>6</v>
      </c>
      <c r="B10503" t="s">
        <v>55</v>
      </c>
      <c r="C10503" s="13" t="s">
        <v>30587</v>
      </c>
      <c r="D10503" s="13" t="s">
        <v>30588</v>
      </c>
      <c r="E10503" t="s">
        <v>30589</v>
      </c>
      <c r="H10503" s="14">
        <v>0</v>
      </c>
      <c r="I10503" s="14">
        <v>0</v>
      </c>
      <c r="J10503" s="14">
        <v>0</v>
      </c>
      <c r="K10503" s="14">
        <v>0</v>
      </c>
      <c r="L10503" s="14">
        <v>0</v>
      </c>
      <c r="M10503" s="14">
        <v>0</v>
      </c>
      <c r="N10503" t="s">
        <v>55</v>
      </c>
    </row>
    <row r="10504" spans="1:14">
      <c r="A10504">
        <v>6</v>
      </c>
      <c r="B10504" t="s">
        <v>55</v>
      </c>
      <c r="C10504" s="13" t="s">
        <v>30590</v>
      </c>
      <c r="D10504" s="13" t="s">
        <v>30591</v>
      </c>
      <c r="E10504" t="s">
        <v>30592</v>
      </c>
      <c r="H10504" s="14">
        <v>0</v>
      </c>
      <c r="I10504" s="14">
        <v>0</v>
      </c>
      <c r="J10504" s="14">
        <v>0</v>
      </c>
      <c r="K10504" s="14">
        <v>0</v>
      </c>
      <c r="L10504" s="14">
        <v>0</v>
      </c>
      <c r="M10504" s="14">
        <v>0</v>
      </c>
      <c r="N10504" t="s">
        <v>55</v>
      </c>
    </row>
    <row r="10505" spans="1:14">
      <c r="A10505">
        <v>6</v>
      </c>
      <c r="B10505" t="s">
        <v>55</v>
      </c>
      <c r="C10505" s="13" t="s">
        <v>30593</v>
      </c>
      <c r="D10505" s="13" t="s">
        <v>30594</v>
      </c>
      <c r="E10505" t="s">
        <v>30595</v>
      </c>
      <c r="H10505" s="14">
        <v>0</v>
      </c>
      <c r="I10505" s="14">
        <v>0</v>
      </c>
      <c r="J10505" s="14">
        <v>0</v>
      </c>
      <c r="K10505" s="14">
        <v>0</v>
      </c>
      <c r="L10505" s="14">
        <v>0</v>
      </c>
      <c r="M10505" s="14">
        <v>0</v>
      </c>
      <c r="N10505" t="s">
        <v>55</v>
      </c>
    </row>
    <row r="10506" spans="1:14">
      <c r="A10506">
        <v>6</v>
      </c>
      <c r="B10506" t="s">
        <v>55</v>
      </c>
      <c r="C10506" s="13" t="s">
        <v>30596</v>
      </c>
      <c r="D10506" s="13" t="s">
        <v>30597</v>
      </c>
      <c r="E10506" t="s">
        <v>30598</v>
      </c>
      <c r="H10506" s="14">
        <v>0</v>
      </c>
      <c r="I10506" s="14">
        <v>0</v>
      </c>
      <c r="J10506" s="14">
        <v>0</v>
      </c>
      <c r="K10506" s="14">
        <v>0</v>
      </c>
      <c r="L10506" s="14">
        <v>0</v>
      </c>
      <c r="M10506" s="14">
        <v>0</v>
      </c>
      <c r="N10506" t="s">
        <v>55</v>
      </c>
    </row>
    <row r="10507" spans="1:14">
      <c r="A10507">
        <v>6</v>
      </c>
      <c r="B10507" t="s">
        <v>55</v>
      </c>
      <c r="C10507" s="13" t="s">
        <v>30599</v>
      </c>
      <c r="D10507" s="13" t="s">
        <v>30600</v>
      </c>
      <c r="E10507" t="s">
        <v>30601</v>
      </c>
      <c r="H10507" s="14">
        <v>12000</v>
      </c>
      <c r="I10507" s="14">
        <v>12000</v>
      </c>
      <c r="J10507" s="14">
        <v>15600</v>
      </c>
      <c r="K10507" s="14">
        <v>15600</v>
      </c>
      <c r="L10507" s="14">
        <v>16800</v>
      </c>
      <c r="M10507" s="14">
        <v>16800</v>
      </c>
      <c r="N10507" t="s">
        <v>55</v>
      </c>
    </row>
    <row r="10508" spans="1:14">
      <c r="A10508">
        <v>6</v>
      </c>
      <c r="B10508" t="s">
        <v>55</v>
      </c>
      <c r="C10508" s="13" t="s">
        <v>30602</v>
      </c>
      <c r="D10508" s="13" t="s">
        <v>30603</v>
      </c>
      <c r="E10508" t="s">
        <v>30604</v>
      </c>
      <c r="H10508" s="14">
        <v>0</v>
      </c>
      <c r="I10508" s="14">
        <v>0</v>
      </c>
      <c r="J10508" s="14">
        <v>0</v>
      </c>
      <c r="K10508" s="14">
        <v>0</v>
      </c>
      <c r="L10508" s="14">
        <v>0</v>
      </c>
      <c r="M10508" s="14">
        <v>0</v>
      </c>
      <c r="N10508" t="s">
        <v>55</v>
      </c>
    </row>
    <row r="10509" spans="1:14">
      <c r="A10509">
        <v>6</v>
      </c>
      <c r="B10509" t="s">
        <v>55</v>
      </c>
      <c r="C10509" s="13" t="s">
        <v>30605</v>
      </c>
      <c r="D10509" s="13" t="s">
        <v>30606</v>
      </c>
      <c r="E10509" t="s">
        <v>30607</v>
      </c>
      <c r="H10509" s="14">
        <v>0</v>
      </c>
      <c r="I10509" s="14">
        <v>0</v>
      </c>
      <c r="J10509" s="14">
        <v>0</v>
      </c>
      <c r="K10509" s="14">
        <v>0</v>
      </c>
      <c r="L10509" s="14">
        <v>0</v>
      </c>
      <c r="M10509" s="14">
        <v>0</v>
      </c>
      <c r="N10509" t="s">
        <v>55</v>
      </c>
    </row>
    <row r="10510" spans="1:14">
      <c r="A10510">
        <v>6</v>
      </c>
      <c r="B10510" t="s">
        <v>55</v>
      </c>
      <c r="C10510" s="13" t="s">
        <v>30608</v>
      </c>
      <c r="D10510" s="13" t="s">
        <v>30609</v>
      </c>
      <c r="E10510" t="s">
        <v>30610</v>
      </c>
      <c r="H10510" s="14">
        <v>0</v>
      </c>
      <c r="I10510" s="14">
        <v>0</v>
      </c>
      <c r="J10510" s="14">
        <v>0</v>
      </c>
      <c r="K10510" s="14">
        <v>0</v>
      </c>
      <c r="L10510" s="14">
        <v>0</v>
      </c>
      <c r="M10510" s="14">
        <v>0</v>
      </c>
      <c r="N10510" t="s">
        <v>55</v>
      </c>
    </row>
    <row r="10511" spans="1:14">
      <c r="A10511">
        <v>6</v>
      </c>
      <c r="B10511" t="s">
        <v>55</v>
      </c>
      <c r="C10511" s="13" t="s">
        <v>30611</v>
      </c>
      <c r="D10511" s="13" t="s">
        <v>30612</v>
      </c>
      <c r="E10511" t="s">
        <v>30613</v>
      </c>
      <c r="H10511" s="14">
        <v>0</v>
      </c>
      <c r="I10511" s="14">
        <v>0</v>
      </c>
      <c r="J10511" s="14">
        <v>0</v>
      </c>
      <c r="K10511" s="14">
        <v>0</v>
      </c>
      <c r="L10511" s="14">
        <v>0</v>
      </c>
      <c r="M10511" s="14">
        <v>0</v>
      </c>
      <c r="N10511" t="s">
        <v>55</v>
      </c>
    </row>
    <row r="10512" spans="1:14">
      <c r="A10512">
        <v>6</v>
      </c>
      <c r="B10512" t="s">
        <v>55</v>
      </c>
      <c r="C10512" s="13" t="s">
        <v>30614</v>
      </c>
      <c r="D10512" s="13" t="s">
        <v>30615</v>
      </c>
      <c r="E10512" t="s">
        <v>30616</v>
      </c>
      <c r="H10512" s="14">
        <v>0</v>
      </c>
      <c r="I10512" s="14">
        <v>0</v>
      </c>
      <c r="J10512" s="14">
        <v>0</v>
      </c>
      <c r="K10512" s="14">
        <v>0</v>
      </c>
      <c r="L10512" s="14">
        <v>0</v>
      </c>
      <c r="M10512" s="14">
        <v>0</v>
      </c>
      <c r="N10512" t="s">
        <v>55</v>
      </c>
    </row>
    <row r="10513" spans="1:14">
      <c r="A10513">
        <v>6</v>
      </c>
      <c r="B10513" t="s">
        <v>55</v>
      </c>
      <c r="C10513" s="13" t="s">
        <v>30617</v>
      </c>
      <c r="D10513" s="13" t="s">
        <v>30618</v>
      </c>
      <c r="E10513" t="s">
        <v>30619</v>
      </c>
      <c r="H10513" s="14">
        <v>0</v>
      </c>
      <c r="I10513" s="14">
        <v>0</v>
      </c>
      <c r="J10513" s="14">
        <v>0</v>
      </c>
      <c r="K10513" s="14">
        <v>0</v>
      </c>
      <c r="L10513" s="14">
        <v>0</v>
      </c>
      <c r="M10513" s="14">
        <v>0</v>
      </c>
      <c r="N10513" t="s">
        <v>55</v>
      </c>
    </row>
    <row r="10514" spans="1:14">
      <c r="A10514">
        <v>6</v>
      </c>
      <c r="B10514" t="s">
        <v>55</v>
      </c>
      <c r="C10514" s="13" t="s">
        <v>30620</v>
      </c>
      <c r="D10514" s="13" t="s">
        <v>30621</v>
      </c>
      <c r="E10514" t="s">
        <v>30622</v>
      </c>
      <c r="H10514" s="14">
        <v>0</v>
      </c>
      <c r="I10514" s="14">
        <v>0</v>
      </c>
      <c r="J10514" s="14">
        <v>0</v>
      </c>
      <c r="K10514" s="14">
        <v>0</v>
      </c>
      <c r="L10514" s="14">
        <v>0</v>
      </c>
      <c r="M10514" s="14">
        <v>0</v>
      </c>
      <c r="N10514" t="s">
        <v>55</v>
      </c>
    </row>
    <row r="10515" spans="1:14">
      <c r="A10515">
        <v>6</v>
      </c>
      <c r="B10515" t="s">
        <v>55</v>
      </c>
      <c r="C10515" s="13" t="s">
        <v>30623</v>
      </c>
      <c r="D10515" s="13" t="s">
        <v>30624</v>
      </c>
      <c r="E10515" t="s">
        <v>30625</v>
      </c>
      <c r="H10515" s="14">
        <v>0</v>
      </c>
      <c r="I10515" s="14">
        <v>0</v>
      </c>
      <c r="J10515" s="14">
        <v>0</v>
      </c>
      <c r="K10515" s="14">
        <v>0</v>
      </c>
      <c r="L10515" s="14">
        <v>0</v>
      </c>
      <c r="M10515" s="14">
        <v>0</v>
      </c>
      <c r="N10515" t="s">
        <v>55</v>
      </c>
    </row>
    <row r="10516" spans="1:14">
      <c r="A10516">
        <v>6</v>
      </c>
      <c r="B10516" t="s">
        <v>55</v>
      </c>
      <c r="C10516" s="13" t="s">
        <v>30626</v>
      </c>
      <c r="D10516" s="13" t="s">
        <v>30627</v>
      </c>
      <c r="E10516" t="s">
        <v>30628</v>
      </c>
      <c r="H10516" s="14">
        <v>0</v>
      </c>
      <c r="I10516" s="14">
        <v>0</v>
      </c>
      <c r="J10516" s="14">
        <v>0</v>
      </c>
      <c r="K10516" s="14">
        <v>0</v>
      </c>
      <c r="L10516" s="14">
        <v>0</v>
      </c>
      <c r="M10516" s="14">
        <v>0</v>
      </c>
      <c r="N10516" t="s">
        <v>55</v>
      </c>
    </row>
    <row r="10517" spans="1:14">
      <c r="A10517">
        <v>6</v>
      </c>
      <c r="B10517" t="s">
        <v>55</v>
      </c>
      <c r="C10517" s="13" t="s">
        <v>30629</v>
      </c>
      <c r="D10517" s="13" t="s">
        <v>30630</v>
      </c>
      <c r="E10517" t="s">
        <v>30631</v>
      </c>
      <c r="H10517" s="14">
        <v>0</v>
      </c>
      <c r="I10517" s="14">
        <v>0</v>
      </c>
      <c r="J10517" s="14">
        <v>0</v>
      </c>
      <c r="K10517" s="14">
        <v>0</v>
      </c>
      <c r="L10517" s="14">
        <v>0</v>
      </c>
      <c r="M10517" s="14">
        <v>0</v>
      </c>
      <c r="N10517" t="s">
        <v>55</v>
      </c>
    </row>
    <row r="10518" spans="1:14">
      <c r="A10518">
        <v>6</v>
      </c>
      <c r="B10518" t="s">
        <v>55</v>
      </c>
      <c r="C10518" s="13" t="s">
        <v>30632</v>
      </c>
      <c r="D10518" s="13" t="s">
        <v>30633</v>
      </c>
      <c r="E10518" t="s">
        <v>30634</v>
      </c>
      <c r="H10518" s="14">
        <v>0</v>
      </c>
      <c r="I10518" s="14">
        <v>0</v>
      </c>
      <c r="J10518" s="14">
        <v>0</v>
      </c>
      <c r="K10518" s="14">
        <v>0</v>
      </c>
      <c r="L10518" s="14">
        <v>0</v>
      </c>
      <c r="M10518" s="14">
        <v>0</v>
      </c>
      <c r="N10518" t="s">
        <v>55</v>
      </c>
    </row>
    <row r="10519" spans="1:14">
      <c r="A10519">
        <v>6</v>
      </c>
      <c r="B10519" t="s">
        <v>55</v>
      </c>
      <c r="C10519" s="13" t="s">
        <v>30635</v>
      </c>
      <c r="D10519" s="13" t="s">
        <v>30636</v>
      </c>
      <c r="E10519" t="s">
        <v>30637</v>
      </c>
      <c r="H10519" s="14">
        <v>0</v>
      </c>
      <c r="I10519" s="14">
        <v>0</v>
      </c>
      <c r="J10519" s="14">
        <v>0</v>
      </c>
      <c r="K10519" s="14">
        <v>0</v>
      </c>
      <c r="L10519" s="14">
        <v>0</v>
      </c>
      <c r="M10519" s="14">
        <v>0</v>
      </c>
      <c r="N10519" t="s">
        <v>55</v>
      </c>
    </row>
    <row r="10520" spans="1:14">
      <c r="A10520">
        <v>6</v>
      </c>
      <c r="B10520" t="s">
        <v>55</v>
      </c>
      <c r="C10520" s="13" t="s">
        <v>30638</v>
      </c>
      <c r="D10520" s="13" t="s">
        <v>30639</v>
      </c>
      <c r="E10520" t="s">
        <v>30640</v>
      </c>
      <c r="H10520" s="14">
        <v>0</v>
      </c>
      <c r="I10520" s="14">
        <v>0</v>
      </c>
      <c r="J10520" s="14">
        <v>0</v>
      </c>
      <c r="K10520" s="14">
        <v>0</v>
      </c>
      <c r="L10520" s="14">
        <v>0</v>
      </c>
      <c r="M10520" s="14">
        <v>0</v>
      </c>
      <c r="N10520" t="s">
        <v>55</v>
      </c>
    </row>
    <row r="10521" spans="1:14">
      <c r="A10521">
        <v>6</v>
      </c>
      <c r="B10521" t="s">
        <v>55</v>
      </c>
      <c r="C10521" s="13" t="s">
        <v>30641</v>
      </c>
      <c r="D10521" s="13" t="s">
        <v>30642</v>
      </c>
      <c r="E10521" t="s">
        <v>30643</v>
      </c>
      <c r="H10521" s="14">
        <v>0</v>
      </c>
      <c r="I10521" s="14">
        <v>0</v>
      </c>
      <c r="J10521" s="14">
        <v>0</v>
      </c>
      <c r="K10521" s="14">
        <v>0</v>
      </c>
      <c r="L10521" s="14">
        <v>0</v>
      </c>
      <c r="M10521" s="14">
        <v>0</v>
      </c>
      <c r="N10521" t="s">
        <v>55</v>
      </c>
    </row>
    <row r="10522" spans="1:14">
      <c r="A10522">
        <v>6</v>
      </c>
      <c r="B10522" t="s">
        <v>55</v>
      </c>
      <c r="C10522" s="13" t="s">
        <v>30644</v>
      </c>
      <c r="D10522" s="13" t="s">
        <v>30645</v>
      </c>
      <c r="E10522" t="s">
        <v>30646</v>
      </c>
      <c r="H10522" s="14">
        <v>0</v>
      </c>
      <c r="I10522" s="14">
        <v>0</v>
      </c>
      <c r="J10522" s="14">
        <v>0</v>
      </c>
      <c r="K10522" s="14">
        <v>0</v>
      </c>
      <c r="L10522" s="14">
        <v>0</v>
      </c>
      <c r="M10522" s="14">
        <v>0</v>
      </c>
      <c r="N10522" t="s">
        <v>55</v>
      </c>
    </row>
    <row r="10523" spans="1:14">
      <c r="A10523">
        <v>6</v>
      </c>
      <c r="B10523" t="s">
        <v>55</v>
      </c>
      <c r="C10523" s="13" t="s">
        <v>30647</v>
      </c>
      <c r="D10523" s="13" t="s">
        <v>30648</v>
      </c>
      <c r="E10523" t="s">
        <v>30649</v>
      </c>
      <c r="H10523" s="14">
        <v>0</v>
      </c>
      <c r="I10523" s="14">
        <v>0</v>
      </c>
      <c r="J10523" s="14">
        <v>0</v>
      </c>
      <c r="K10523" s="14">
        <v>0</v>
      </c>
      <c r="L10523" s="14">
        <v>0</v>
      </c>
      <c r="M10523" s="14">
        <v>0</v>
      </c>
      <c r="N10523" t="s">
        <v>55</v>
      </c>
    </row>
    <row r="10524" spans="1:14">
      <c r="A10524">
        <v>6</v>
      </c>
      <c r="B10524" t="s">
        <v>55</v>
      </c>
      <c r="C10524" s="13" t="s">
        <v>30650</v>
      </c>
      <c r="D10524" s="13" t="s">
        <v>30651</v>
      </c>
      <c r="E10524" t="s">
        <v>30652</v>
      </c>
      <c r="H10524" s="14">
        <v>0</v>
      </c>
      <c r="I10524" s="14">
        <v>0</v>
      </c>
      <c r="J10524" s="14">
        <v>0</v>
      </c>
      <c r="K10524" s="14">
        <v>0</v>
      </c>
      <c r="L10524" s="14">
        <v>0</v>
      </c>
      <c r="M10524" s="14">
        <v>0</v>
      </c>
      <c r="N10524" t="s">
        <v>55</v>
      </c>
    </row>
    <row r="10525" spans="1:14">
      <c r="A10525">
        <v>6</v>
      </c>
      <c r="B10525" t="s">
        <v>55</v>
      </c>
      <c r="C10525" s="13" t="s">
        <v>30653</v>
      </c>
      <c r="D10525" s="13" t="s">
        <v>30654</v>
      </c>
      <c r="E10525" t="s">
        <v>30655</v>
      </c>
      <c r="H10525" s="14">
        <v>0</v>
      </c>
      <c r="I10525" s="14">
        <v>0</v>
      </c>
      <c r="J10525" s="14">
        <v>0</v>
      </c>
      <c r="K10525" s="14">
        <v>0</v>
      </c>
      <c r="L10525" s="14">
        <v>0</v>
      </c>
      <c r="M10525" s="14">
        <v>0</v>
      </c>
      <c r="N10525" t="s">
        <v>55</v>
      </c>
    </row>
    <row r="10526" spans="1:14">
      <c r="A10526">
        <v>6</v>
      </c>
      <c r="B10526" t="s">
        <v>55</v>
      </c>
      <c r="C10526" s="13" t="s">
        <v>30656</v>
      </c>
      <c r="D10526" s="13" t="s">
        <v>30657</v>
      </c>
      <c r="E10526" t="s">
        <v>30658</v>
      </c>
      <c r="H10526" s="14">
        <v>0</v>
      </c>
      <c r="I10526" s="14">
        <v>0</v>
      </c>
      <c r="J10526" s="14">
        <v>0</v>
      </c>
      <c r="K10526" s="14">
        <v>0</v>
      </c>
      <c r="L10526" s="14">
        <v>0</v>
      </c>
      <c r="M10526" s="14">
        <v>0</v>
      </c>
      <c r="N10526" t="s">
        <v>55</v>
      </c>
    </row>
    <row r="10527" spans="1:14">
      <c r="A10527">
        <v>6</v>
      </c>
      <c r="B10527" t="s">
        <v>55</v>
      </c>
      <c r="C10527" s="13" t="s">
        <v>30659</v>
      </c>
      <c r="D10527" s="13" t="s">
        <v>30660</v>
      </c>
      <c r="E10527" t="s">
        <v>30661</v>
      </c>
      <c r="H10527" s="14">
        <v>0</v>
      </c>
      <c r="I10527" s="14">
        <v>0</v>
      </c>
      <c r="J10527" s="14">
        <v>0</v>
      </c>
      <c r="K10527" s="14">
        <v>0</v>
      </c>
      <c r="L10527" s="14">
        <v>0</v>
      </c>
      <c r="M10527" s="14">
        <v>0</v>
      </c>
      <c r="N10527" t="s">
        <v>55</v>
      </c>
    </row>
    <row r="10528" spans="1:14">
      <c r="A10528">
        <v>6</v>
      </c>
      <c r="B10528" t="s">
        <v>55</v>
      </c>
      <c r="C10528" s="13" t="s">
        <v>30662</v>
      </c>
      <c r="D10528" s="13" t="s">
        <v>30663</v>
      </c>
      <c r="E10528" t="s">
        <v>30664</v>
      </c>
      <c r="H10528" s="14">
        <v>0</v>
      </c>
      <c r="I10528" s="14">
        <v>0</v>
      </c>
      <c r="J10528" s="14">
        <v>0</v>
      </c>
      <c r="K10528" s="14">
        <v>0</v>
      </c>
      <c r="L10528" s="14">
        <v>0</v>
      </c>
      <c r="M10528" s="14">
        <v>0</v>
      </c>
      <c r="N10528" t="s">
        <v>55</v>
      </c>
    </row>
    <row r="10529" spans="1:14">
      <c r="A10529">
        <v>6</v>
      </c>
      <c r="B10529" t="s">
        <v>55</v>
      </c>
      <c r="C10529" s="13" t="s">
        <v>30665</v>
      </c>
      <c r="D10529" s="13" t="s">
        <v>30666</v>
      </c>
      <c r="E10529" t="s">
        <v>30667</v>
      </c>
      <c r="H10529" s="14">
        <v>0</v>
      </c>
      <c r="I10529" s="14">
        <v>0</v>
      </c>
      <c r="J10529" s="14">
        <v>0</v>
      </c>
      <c r="K10529" s="14">
        <v>0</v>
      </c>
      <c r="L10529" s="14">
        <v>0</v>
      </c>
      <c r="M10529" s="14">
        <v>0</v>
      </c>
      <c r="N10529" t="s">
        <v>55</v>
      </c>
    </row>
    <row r="10530" spans="1:14">
      <c r="A10530">
        <v>6</v>
      </c>
      <c r="B10530" t="s">
        <v>55</v>
      </c>
      <c r="C10530" s="13" t="s">
        <v>30668</v>
      </c>
      <c r="D10530" s="13" t="s">
        <v>30669</v>
      </c>
      <c r="E10530" t="s">
        <v>30670</v>
      </c>
      <c r="H10530" s="14">
        <v>0</v>
      </c>
      <c r="I10530" s="14">
        <v>0</v>
      </c>
      <c r="J10530" s="14">
        <v>0</v>
      </c>
      <c r="K10530" s="14">
        <v>0</v>
      </c>
      <c r="L10530" s="14">
        <v>0</v>
      </c>
      <c r="M10530" s="14">
        <v>0</v>
      </c>
      <c r="N10530" t="s">
        <v>55</v>
      </c>
    </row>
    <row r="10531" spans="1:14">
      <c r="A10531">
        <v>6</v>
      </c>
      <c r="B10531" t="s">
        <v>55</v>
      </c>
      <c r="C10531" s="13" t="s">
        <v>30671</v>
      </c>
      <c r="D10531" s="13" t="s">
        <v>30672</v>
      </c>
      <c r="E10531" t="s">
        <v>30673</v>
      </c>
      <c r="H10531" s="14">
        <v>0</v>
      </c>
      <c r="I10531" s="14">
        <v>0</v>
      </c>
      <c r="J10531" s="14">
        <v>0</v>
      </c>
      <c r="K10531" s="14">
        <v>0</v>
      </c>
      <c r="L10531" s="14">
        <v>0</v>
      </c>
      <c r="M10531" s="14">
        <v>0</v>
      </c>
      <c r="N10531" t="s">
        <v>55</v>
      </c>
    </row>
    <row r="10532" spans="1:14">
      <c r="A10532">
        <v>6</v>
      </c>
      <c r="B10532" t="s">
        <v>55</v>
      </c>
      <c r="C10532" s="13" t="s">
        <v>30674</v>
      </c>
      <c r="D10532" s="13" t="s">
        <v>30675</v>
      </c>
      <c r="E10532" t="s">
        <v>30676</v>
      </c>
      <c r="H10532" s="14">
        <v>0</v>
      </c>
      <c r="I10532" s="14">
        <v>0</v>
      </c>
      <c r="J10532" s="14">
        <v>0</v>
      </c>
      <c r="K10532" s="14">
        <v>0</v>
      </c>
      <c r="L10532" s="14">
        <v>0</v>
      </c>
      <c r="M10532" s="14">
        <v>0</v>
      </c>
      <c r="N10532" t="s">
        <v>55</v>
      </c>
    </row>
    <row r="10533" spans="1:14">
      <c r="A10533">
        <v>6</v>
      </c>
      <c r="B10533" t="s">
        <v>55</v>
      </c>
      <c r="C10533" s="13" t="s">
        <v>30677</v>
      </c>
      <c r="D10533" s="13" t="s">
        <v>30678</v>
      </c>
      <c r="E10533" t="s">
        <v>30679</v>
      </c>
      <c r="H10533" s="14">
        <v>0</v>
      </c>
      <c r="I10533" s="14">
        <v>0</v>
      </c>
      <c r="J10533" s="14">
        <v>0</v>
      </c>
      <c r="K10533" s="14">
        <v>0</v>
      </c>
      <c r="L10533" s="14">
        <v>0</v>
      </c>
      <c r="M10533" s="14">
        <v>0</v>
      </c>
      <c r="N10533" t="s">
        <v>55</v>
      </c>
    </row>
    <row r="10534" spans="1:14">
      <c r="A10534">
        <v>6</v>
      </c>
      <c r="B10534" t="s">
        <v>55</v>
      </c>
      <c r="C10534" s="13" t="s">
        <v>30680</v>
      </c>
      <c r="D10534" s="13" t="s">
        <v>30681</v>
      </c>
      <c r="E10534" t="s">
        <v>30682</v>
      </c>
      <c r="H10534" s="14">
        <v>0</v>
      </c>
      <c r="I10534" s="14">
        <v>0</v>
      </c>
      <c r="J10534" s="14">
        <v>0</v>
      </c>
      <c r="K10534" s="14">
        <v>0</v>
      </c>
      <c r="L10534" s="14">
        <v>0</v>
      </c>
      <c r="M10534" s="14">
        <v>0</v>
      </c>
      <c r="N10534" t="s">
        <v>55</v>
      </c>
    </row>
    <row r="10535" spans="1:14">
      <c r="A10535">
        <v>6</v>
      </c>
      <c r="B10535" t="s">
        <v>55</v>
      </c>
      <c r="C10535" s="13" t="s">
        <v>30683</v>
      </c>
      <c r="D10535" s="13" t="s">
        <v>30684</v>
      </c>
      <c r="E10535" t="s">
        <v>30685</v>
      </c>
      <c r="H10535" s="14">
        <v>0</v>
      </c>
      <c r="I10535" s="14">
        <v>0</v>
      </c>
      <c r="J10535" s="14">
        <v>0</v>
      </c>
      <c r="K10535" s="14">
        <v>0</v>
      </c>
      <c r="L10535" s="14">
        <v>0</v>
      </c>
      <c r="M10535" s="14">
        <v>0</v>
      </c>
      <c r="N10535" t="s">
        <v>55</v>
      </c>
    </row>
    <row r="10536" spans="1:14">
      <c r="A10536">
        <v>6</v>
      </c>
      <c r="B10536" t="s">
        <v>55</v>
      </c>
      <c r="C10536" s="13" t="s">
        <v>30686</v>
      </c>
      <c r="D10536" s="13" t="s">
        <v>30687</v>
      </c>
      <c r="E10536" t="s">
        <v>30688</v>
      </c>
      <c r="H10536" s="14">
        <v>0</v>
      </c>
      <c r="I10536" s="14">
        <v>0</v>
      </c>
      <c r="J10536" s="14">
        <v>0</v>
      </c>
      <c r="K10536" s="14">
        <v>0</v>
      </c>
      <c r="L10536" s="14">
        <v>0</v>
      </c>
      <c r="M10536" s="14">
        <v>0</v>
      </c>
      <c r="N10536" t="s">
        <v>55</v>
      </c>
    </row>
    <row r="10537" spans="1:14">
      <c r="A10537">
        <v>6</v>
      </c>
      <c r="B10537" t="s">
        <v>55</v>
      </c>
      <c r="C10537" s="13" t="s">
        <v>30689</v>
      </c>
      <c r="D10537" s="13" t="s">
        <v>30690</v>
      </c>
      <c r="E10537" t="s">
        <v>30691</v>
      </c>
      <c r="H10537" s="14">
        <v>0</v>
      </c>
      <c r="I10537" s="14">
        <v>0</v>
      </c>
      <c r="J10537" s="14">
        <v>0</v>
      </c>
      <c r="K10537" s="14">
        <v>0</v>
      </c>
      <c r="L10537" s="14">
        <v>0</v>
      </c>
      <c r="M10537" s="14">
        <v>0</v>
      </c>
      <c r="N10537" t="s">
        <v>55</v>
      </c>
    </row>
    <row r="10538" spans="1:14">
      <c r="A10538">
        <v>6</v>
      </c>
      <c r="B10538" t="s">
        <v>55</v>
      </c>
      <c r="C10538" s="13" t="s">
        <v>30692</v>
      </c>
      <c r="D10538" s="13" t="s">
        <v>30693</v>
      </c>
      <c r="E10538" t="s">
        <v>30694</v>
      </c>
      <c r="H10538" s="14">
        <v>0</v>
      </c>
      <c r="I10538" s="14">
        <v>0</v>
      </c>
      <c r="J10538" s="14">
        <v>0</v>
      </c>
      <c r="K10538" s="14">
        <v>0</v>
      </c>
      <c r="L10538" s="14">
        <v>0</v>
      </c>
      <c r="M10538" s="14">
        <v>0</v>
      </c>
      <c r="N10538" t="s">
        <v>55</v>
      </c>
    </row>
    <row r="10539" spans="1:14">
      <c r="A10539">
        <v>6</v>
      </c>
      <c r="B10539" t="s">
        <v>55</v>
      </c>
      <c r="C10539" s="13" t="s">
        <v>30695</v>
      </c>
      <c r="D10539" s="13" t="s">
        <v>30696</v>
      </c>
      <c r="E10539" t="s">
        <v>30697</v>
      </c>
      <c r="H10539" s="14">
        <v>0</v>
      </c>
      <c r="I10539" s="14">
        <v>0</v>
      </c>
      <c r="J10539" s="14">
        <v>0</v>
      </c>
      <c r="K10539" s="14">
        <v>0</v>
      </c>
      <c r="L10539" s="14">
        <v>0</v>
      </c>
      <c r="M10539" s="14">
        <v>0</v>
      </c>
      <c r="N10539" t="s">
        <v>55</v>
      </c>
    </row>
    <row r="10540" spans="1:14">
      <c r="A10540">
        <v>6</v>
      </c>
      <c r="B10540" t="s">
        <v>55</v>
      </c>
      <c r="C10540" s="13" t="s">
        <v>30698</v>
      </c>
      <c r="D10540" s="13" t="s">
        <v>30699</v>
      </c>
      <c r="E10540" t="s">
        <v>30700</v>
      </c>
      <c r="H10540" s="14">
        <v>0</v>
      </c>
      <c r="I10540" s="14">
        <v>0</v>
      </c>
      <c r="J10540" s="14">
        <v>0</v>
      </c>
      <c r="K10540" s="14">
        <v>0</v>
      </c>
      <c r="L10540" s="14">
        <v>0</v>
      </c>
      <c r="M10540" s="14">
        <v>0</v>
      </c>
      <c r="N10540" t="s">
        <v>55</v>
      </c>
    </row>
    <row r="10541" spans="1:14">
      <c r="A10541">
        <v>6</v>
      </c>
      <c r="B10541" t="s">
        <v>55</v>
      </c>
      <c r="C10541" s="13" t="s">
        <v>30701</v>
      </c>
      <c r="D10541" s="13" t="s">
        <v>30702</v>
      </c>
      <c r="E10541" t="s">
        <v>30703</v>
      </c>
      <c r="H10541" s="14">
        <v>0</v>
      </c>
      <c r="I10541" s="14">
        <v>0</v>
      </c>
      <c r="J10541" s="14">
        <v>0</v>
      </c>
      <c r="K10541" s="14">
        <v>0</v>
      </c>
      <c r="L10541" s="14">
        <v>0</v>
      </c>
      <c r="M10541" s="14">
        <v>0</v>
      </c>
      <c r="N10541" t="s">
        <v>55</v>
      </c>
    </row>
    <row r="10542" spans="1:14">
      <c r="A10542">
        <v>6</v>
      </c>
      <c r="B10542" t="s">
        <v>55</v>
      </c>
      <c r="C10542" s="13" t="s">
        <v>30704</v>
      </c>
      <c r="D10542" s="13" t="s">
        <v>30705</v>
      </c>
      <c r="E10542" t="s">
        <v>30706</v>
      </c>
      <c r="H10542" s="14">
        <v>0</v>
      </c>
      <c r="I10542" s="14">
        <v>0</v>
      </c>
      <c r="J10542" s="14">
        <v>0</v>
      </c>
      <c r="K10542" s="14">
        <v>0</v>
      </c>
      <c r="L10542" s="14">
        <v>0</v>
      </c>
      <c r="M10542" s="14">
        <v>0</v>
      </c>
      <c r="N10542" t="s">
        <v>55</v>
      </c>
    </row>
    <row r="10543" spans="1:14">
      <c r="A10543">
        <v>6</v>
      </c>
      <c r="B10543" t="s">
        <v>55</v>
      </c>
      <c r="C10543" s="13" t="s">
        <v>30707</v>
      </c>
      <c r="D10543" s="13" t="s">
        <v>30708</v>
      </c>
      <c r="E10543" t="s">
        <v>30709</v>
      </c>
      <c r="H10543" s="14">
        <v>0</v>
      </c>
      <c r="I10543" s="14">
        <v>0</v>
      </c>
      <c r="J10543" s="14">
        <v>0</v>
      </c>
      <c r="K10543" s="14">
        <v>0</v>
      </c>
      <c r="L10543" s="14">
        <v>0</v>
      </c>
      <c r="M10543" s="14">
        <v>0</v>
      </c>
      <c r="N10543" t="s">
        <v>55</v>
      </c>
    </row>
    <row r="10544" spans="1:14">
      <c r="A10544">
        <v>6</v>
      </c>
      <c r="B10544" t="s">
        <v>55</v>
      </c>
      <c r="C10544" s="13" t="s">
        <v>30710</v>
      </c>
      <c r="D10544" s="13" t="s">
        <v>30711</v>
      </c>
      <c r="E10544" t="s">
        <v>30712</v>
      </c>
      <c r="H10544" s="14">
        <v>0</v>
      </c>
      <c r="I10544" s="14">
        <v>0</v>
      </c>
      <c r="J10544" s="14">
        <v>0</v>
      </c>
      <c r="K10544" s="14">
        <v>0</v>
      </c>
      <c r="L10544" s="14">
        <v>0</v>
      </c>
      <c r="M10544" s="14">
        <v>0</v>
      </c>
      <c r="N10544" t="s">
        <v>55</v>
      </c>
    </row>
    <row r="10545" spans="1:14">
      <c r="A10545">
        <v>6</v>
      </c>
      <c r="B10545" t="s">
        <v>55</v>
      </c>
      <c r="C10545" s="13" t="s">
        <v>30713</v>
      </c>
      <c r="D10545" s="13" t="s">
        <v>30714</v>
      </c>
      <c r="E10545" t="s">
        <v>30715</v>
      </c>
      <c r="H10545" s="14">
        <v>0</v>
      </c>
      <c r="I10545" s="14">
        <v>0</v>
      </c>
      <c r="J10545" s="14">
        <v>0</v>
      </c>
      <c r="K10545" s="14">
        <v>0</v>
      </c>
      <c r="L10545" s="14">
        <v>0</v>
      </c>
      <c r="M10545" s="14">
        <v>0</v>
      </c>
      <c r="N10545" t="s">
        <v>55</v>
      </c>
    </row>
    <row r="10546" spans="1:14">
      <c r="A10546">
        <v>6</v>
      </c>
      <c r="B10546" t="s">
        <v>55</v>
      </c>
      <c r="C10546" s="13" t="s">
        <v>30716</v>
      </c>
      <c r="D10546" s="13" t="s">
        <v>30717</v>
      </c>
      <c r="E10546" t="s">
        <v>30718</v>
      </c>
      <c r="H10546" s="14">
        <v>0</v>
      </c>
      <c r="I10546" s="14">
        <v>0</v>
      </c>
      <c r="J10546" s="14">
        <v>0</v>
      </c>
      <c r="K10546" s="14">
        <v>0</v>
      </c>
      <c r="L10546" s="14">
        <v>0</v>
      </c>
      <c r="M10546" s="14">
        <v>0</v>
      </c>
      <c r="N10546" t="s">
        <v>55</v>
      </c>
    </row>
    <row r="10547" spans="1:14">
      <c r="A10547">
        <v>6</v>
      </c>
      <c r="B10547" t="s">
        <v>55</v>
      </c>
      <c r="C10547" s="13" t="s">
        <v>30719</v>
      </c>
      <c r="D10547" s="13" t="s">
        <v>30720</v>
      </c>
      <c r="E10547" t="s">
        <v>30721</v>
      </c>
      <c r="H10547" s="14">
        <v>0</v>
      </c>
      <c r="I10547" s="14">
        <v>0</v>
      </c>
      <c r="J10547" s="14">
        <v>0</v>
      </c>
      <c r="K10547" s="14">
        <v>0</v>
      </c>
      <c r="L10547" s="14">
        <v>0</v>
      </c>
      <c r="M10547" s="14">
        <v>0</v>
      </c>
      <c r="N10547" t="s">
        <v>55</v>
      </c>
    </row>
    <row r="10548" spans="1:14">
      <c r="A10548">
        <v>6</v>
      </c>
      <c r="B10548" t="s">
        <v>55</v>
      </c>
      <c r="C10548" s="13" t="s">
        <v>30722</v>
      </c>
      <c r="D10548" s="13" t="s">
        <v>30723</v>
      </c>
      <c r="E10548" t="s">
        <v>30724</v>
      </c>
      <c r="H10548" s="14">
        <v>0</v>
      </c>
      <c r="I10548" s="14">
        <v>0</v>
      </c>
      <c r="J10548" s="14">
        <v>0</v>
      </c>
      <c r="K10548" s="14">
        <v>0</v>
      </c>
      <c r="L10548" s="14">
        <v>0</v>
      </c>
      <c r="M10548" s="14">
        <v>0</v>
      </c>
      <c r="N10548" t="s">
        <v>55</v>
      </c>
    </row>
    <row r="10549" spans="1:14">
      <c r="A10549">
        <v>6</v>
      </c>
      <c r="B10549" t="s">
        <v>55</v>
      </c>
      <c r="C10549" s="13" t="s">
        <v>30725</v>
      </c>
      <c r="D10549" s="13" t="s">
        <v>30726</v>
      </c>
      <c r="E10549" t="s">
        <v>30727</v>
      </c>
      <c r="H10549" s="14">
        <v>0</v>
      </c>
      <c r="I10549" s="14">
        <v>0</v>
      </c>
      <c r="J10549" s="14">
        <v>0</v>
      </c>
      <c r="K10549" s="14">
        <v>0</v>
      </c>
      <c r="L10549" s="14">
        <v>0</v>
      </c>
      <c r="M10549" s="14">
        <v>0</v>
      </c>
      <c r="N10549" t="s">
        <v>55</v>
      </c>
    </row>
    <row r="10550" spans="1:14">
      <c r="A10550">
        <v>6</v>
      </c>
      <c r="B10550" t="s">
        <v>55</v>
      </c>
      <c r="C10550" s="13" t="s">
        <v>30728</v>
      </c>
      <c r="D10550" s="13" t="s">
        <v>30729</v>
      </c>
      <c r="E10550" t="s">
        <v>30730</v>
      </c>
      <c r="H10550" s="14">
        <v>0</v>
      </c>
      <c r="I10550" s="14">
        <v>0</v>
      </c>
      <c r="J10550" s="14">
        <v>0</v>
      </c>
      <c r="K10550" s="14">
        <v>0</v>
      </c>
      <c r="L10550" s="14">
        <v>0</v>
      </c>
      <c r="M10550" s="14">
        <v>0</v>
      </c>
      <c r="N10550" t="s">
        <v>55</v>
      </c>
    </row>
    <row r="10551" spans="1:14">
      <c r="A10551">
        <v>6</v>
      </c>
      <c r="B10551" t="s">
        <v>55</v>
      </c>
      <c r="C10551" s="13" t="s">
        <v>30731</v>
      </c>
      <c r="D10551" s="13" t="s">
        <v>30732</v>
      </c>
      <c r="E10551" t="s">
        <v>30733</v>
      </c>
      <c r="H10551" s="14">
        <v>0</v>
      </c>
      <c r="I10551" s="14">
        <v>0</v>
      </c>
      <c r="J10551" s="14">
        <v>0</v>
      </c>
      <c r="K10551" s="14">
        <v>0</v>
      </c>
      <c r="L10551" s="14">
        <v>0</v>
      </c>
      <c r="M10551" s="14">
        <v>0</v>
      </c>
      <c r="N10551" t="s">
        <v>55</v>
      </c>
    </row>
    <row r="10552" spans="1:14">
      <c r="A10552">
        <v>6</v>
      </c>
      <c r="B10552" t="s">
        <v>55</v>
      </c>
      <c r="C10552" s="13" t="s">
        <v>30734</v>
      </c>
      <c r="D10552" s="13" t="s">
        <v>30735</v>
      </c>
      <c r="E10552" t="s">
        <v>30736</v>
      </c>
      <c r="H10552" s="14">
        <v>0</v>
      </c>
      <c r="I10552" s="14">
        <v>0</v>
      </c>
      <c r="J10552" s="14">
        <v>0</v>
      </c>
      <c r="K10552" s="14">
        <v>0</v>
      </c>
      <c r="L10552" s="14">
        <v>0</v>
      </c>
      <c r="M10552" s="14">
        <v>0</v>
      </c>
      <c r="N10552" t="s">
        <v>55</v>
      </c>
    </row>
    <row r="10553" spans="1:14">
      <c r="A10553">
        <v>6</v>
      </c>
      <c r="B10553" t="s">
        <v>55</v>
      </c>
      <c r="C10553" s="13" t="s">
        <v>30737</v>
      </c>
      <c r="D10553" s="13" t="s">
        <v>30738</v>
      </c>
      <c r="E10553" t="s">
        <v>30739</v>
      </c>
      <c r="H10553" s="14">
        <v>0</v>
      </c>
      <c r="I10553" s="14">
        <v>0</v>
      </c>
      <c r="J10553" s="14">
        <v>0</v>
      </c>
      <c r="K10553" s="14">
        <v>0</v>
      </c>
      <c r="L10553" s="14">
        <v>0</v>
      </c>
      <c r="M10553" s="14">
        <v>0</v>
      </c>
      <c r="N10553" t="s">
        <v>55</v>
      </c>
    </row>
    <row r="10554" spans="1:14">
      <c r="A10554">
        <v>6</v>
      </c>
      <c r="B10554" t="s">
        <v>55</v>
      </c>
      <c r="C10554" s="13" t="s">
        <v>30740</v>
      </c>
      <c r="D10554" s="13" t="s">
        <v>30741</v>
      </c>
      <c r="E10554" t="s">
        <v>30742</v>
      </c>
      <c r="H10554" s="14">
        <v>0</v>
      </c>
      <c r="I10554" s="14">
        <v>0</v>
      </c>
      <c r="J10554" s="14">
        <v>0</v>
      </c>
      <c r="K10554" s="14">
        <v>0</v>
      </c>
      <c r="L10554" s="14">
        <v>0</v>
      </c>
      <c r="M10554" s="14">
        <v>0</v>
      </c>
      <c r="N10554" t="s">
        <v>55</v>
      </c>
    </row>
    <row r="10555" spans="1:14">
      <c r="A10555">
        <v>6</v>
      </c>
      <c r="B10555" t="s">
        <v>55</v>
      </c>
      <c r="C10555" s="13" t="s">
        <v>30743</v>
      </c>
      <c r="D10555" s="13" t="s">
        <v>30744</v>
      </c>
      <c r="E10555" t="s">
        <v>30745</v>
      </c>
      <c r="H10555" s="14">
        <v>0</v>
      </c>
      <c r="I10555" s="14">
        <v>0</v>
      </c>
      <c r="J10555" s="14">
        <v>0</v>
      </c>
      <c r="K10555" s="14">
        <v>0</v>
      </c>
      <c r="L10555" s="14">
        <v>0</v>
      </c>
      <c r="M10555" s="14">
        <v>0</v>
      </c>
      <c r="N10555" t="s">
        <v>55</v>
      </c>
    </row>
    <row r="10556" spans="1:14">
      <c r="A10556">
        <v>6</v>
      </c>
      <c r="B10556" t="s">
        <v>55</v>
      </c>
      <c r="C10556" s="13" t="s">
        <v>30746</v>
      </c>
      <c r="D10556" s="13" t="s">
        <v>30747</v>
      </c>
      <c r="E10556" t="s">
        <v>30748</v>
      </c>
      <c r="H10556" s="14">
        <v>0</v>
      </c>
      <c r="I10556" s="14">
        <v>0</v>
      </c>
      <c r="J10556" s="14">
        <v>0</v>
      </c>
      <c r="K10556" s="14">
        <v>0</v>
      </c>
      <c r="L10556" s="14">
        <v>0</v>
      </c>
      <c r="M10556" s="14">
        <v>0</v>
      </c>
      <c r="N10556" t="s">
        <v>55</v>
      </c>
    </row>
    <row r="10557" spans="1:14">
      <c r="A10557">
        <v>6</v>
      </c>
      <c r="B10557" t="s">
        <v>55</v>
      </c>
      <c r="C10557" s="13" t="s">
        <v>30749</v>
      </c>
      <c r="D10557" s="13" t="s">
        <v>30750</v>
      </c>
      <c r="E10557" t="s">
        <v>30751</v>
      </c>
      <c r="H10557" s="14">
        <v>0</v>
      </c>
      <c r="I10557" s="14">
        <v>0</v>
      </c>
      <c r="J10557" s="14">
        <v>0</v>
      </c>
      <c r="K10557" s="14">
        <v>0</v>
      </c>
      <c r="L10557" s="14">
        <v>0</v>
      </c>
      <c r="M10557" s="14">
        <v>0</v>
      </c>
      <c r="N10557" t="s">
        <v>55</v>
      </c>
    </row>
    <row r="10558" spans="1:14">
      <c r="A10558">
        <v>6</v>
      </c>
      <c r="B10558" t="s">
        <v>55</v>
      </c>
      <c r="C10558" s="13" t="s">
        <v>30752</v>
      </c>
      <c r="D10558" s="13" t="s">
        <v>30753</v>
      </c>
      <c r="E10558" t="s">
        <v>30754</v>
      </c>
      <c r="H10558" s="14">
        <v>0</v>
      </c>
      <c r="I10558" s="14">
        <v>0</v>
      </c>
      <c r="J10558" s="14">
        <v>0</v>
      </c>
      <c r="K10558" s="14">
        <v>0</v>
      </c>
      <c r="L10558" s="14">
        <v>0</v>
      </c>
      <c r="M10558" s="14">
        <v>0</v>
      </c>
      <c r="N10558" t="s">
        <v>55</v>
      </c>
    </row>
    <row r="10559" spans="1:14">
      <c r="A10559">
        <v>6</v>
      </c>
      <c r="B10559" t="s">
        <v>55</v>
      </c>
      <c r="C10559" s="13" t="s">
        <v>30755</v>
      </c>
      <c r="D10559" s="13" t="s">
        <v>30756</v>
      </c>
      <c r="E10559" t="s">
        <v>30757</v>
      </c>
      <c r="H10559" s="14">
        <v>0</v>
      </c>
      <c r="I10559" s="14">
        <v>0</v>
      </c>
      <c r="J10559" s="14">
        <v>0</v>
      </c>
      <c r="K10559" s="14">
        <v>0</v>
      </c>
      <c r="L10559" s="14">
        <v>0</v>
      </c>
      <c r="M10559" s="14">
        <v>0</v>
      </c>
      <c r="N10559" t="s">
        <v>55</v>
      </c>
    </row>
    <row r="10560" spans="1:14">
      <c r="A10560">
        <v>6</v>
      </c>
      <c r="B10560" t="s">
        <v>55</v>
      </c>
      <c r="C10560" s="13" t="s">
        <v>30758</v>
      </c>
      <c r="D10560" s="13" t="s">
        <v>30759</v>
      </c>
      <c r="E10560" t="s">
        <v>30760</v>
      </c>
      <c r="H10560" s="14">
        <v>0</v>
      </c>
      <c r="I10560" s="14">
        <v>0</v>
      </c>
      <c r="J10560" s="14">
        <v>0</v>
      </c>
      <c r="K10560" s="14">
        <v>0</v>
      </c>
      <c r="L10560" s="14">
        <v>0</v>
      </c>
      <c r="M10560" s="14">
        <v>0</v>
      </c>
      <c r="N10560" t="s">
        <v>55</v>
      </c>
    </row>
    <row r="10561" spans="1:14">
      <c r="A10561">
        <v>6</v>
      </c>
      <c r="B10561" t="s">
        <v>55</v>
      </c>
      <c r="C10561" s="13" t="s">
        <v>30761</v>
      </c>
      <c r="D10561" s="13" t="s">
        <v>30762</v>
      </c>
      <c r="E10561" t="s">
        <v>30763</v>
      </c>
      <c r="H10561" s="14">
        <v>0</v>
      </c>
      <c r="I10561" s="14">
        <v>0</v>
      </c>
      <c r="J10561" s="14">
        <v>0</v>
      </c>
      <c r="K10561" s="14">
        <v>0</v>
      </c>
      <c r="L10561" s="14">
        <v>0</v>
      </c>
      <c r="M10561" s="14">
        <v>0</v>
      </c>
      <c r="N10561" t="s">
        <v>55</v>
      </c>
    </row>
    <row r="10562" spans="1:14">
      <c r="A10562">
        <v>6</v>
      </c>
      <c r="B10562" t="s">
        <v>55</v>
      </c>
      <c r="C10562" s="13" t="s">
        <v>30764</v>
      </c>
      <c r="D10562" s="13" t="s">
        <v>30765</v>
      </c>
      <c r="E10562" t="s">
        <v>30766</v>
      </c>
      <c r="H10562" s="14">
        <v>0</v>
      </c>
      <c r="I10562" s="14">
        <v>0</v>
      </c>
      <c r="J10562" s="14">
        <v>0</v>
      </c>
      <c r="K10562" s="14">
        <v>0</v>
      </c>
      <c r="L10562" s="14">
        <v>0</v>
      </c>
      <c r="M10562" s="14">
        <v>0</v>
      </c>
      <c r="N10562" t="s">
        <v>55</v>
      </c>
    </row>
    <row r="10563" spans="1:14">
      <c r="A10563">
        <v>6</v>
      </c>
      <c r="B10563" t="s">
        <v>55</v>
      </c>
      <c r="C10563" s="13" t="s">
        <v>30767</v>
      </c>
      <c r="D10563" s="13" t="s">
        <v>30768</v>
      </c>
      <c r="E10563" t="s">
        <v>30769</v>
      </c>
      <c r="H10563" s="14">
        <v>0</v>
      </c>
      <c r="I10563" s="14">
        <v>0</v>
      </c>
      <c r="J10563" s="14">
        <v>0</v>
      </c>
      <c r="K10563" s="14">
        <v>0</v>
      </c>
      <c r="L10563" s="14">
        <v>0</v>
      </c>
      <c r="M10563" s="14">
        <v>0</v>
      </c>
      <c r="N10563" t="s">
        <v>55</v>
      </c>
    </row>
    <row r="10564" spans="1:14">
      <c r="A10564">
        <v>6</v>
      </c>
      <c r="B10564" t="s">
        <v>55</v>
      </c>
      <c r="C10564" s="13" t="s">
        <v>30770</v>
      </c>
      <c r="D10564" s="13" t="s">
        <v>30771</v>
      </c>
      <c r="E10564" t="s">
        <v>30772</v>
      </c>
      <c r="H10564" s="14">
        <v>0</v>
      </c>
      <c r="I10564" s="14">
        <v>0</v>
      </c>
      <c r="J10564" s="14">
        <v>0</v>
      </c>
      <c r="K10564" s="14">
        <v>0</v>
      </c>
      <c r="L10564" s="14">
        <v>0</v>
      </c>
      <c r="M10564" s="14">
        <v>0</v>
      </c>
      <c r="N10564" t="s">
        <v>55</v>
      </c>
    </row>
    <row r="10565" spans="1:14">
      <c r="A10565">
        <v>6</v>
      </c>
      <c r="B10565" t="s">
        <v>55</v>
      </c>
      <c r="C10565" s="13" t="s">
        <v>30773</v>
      </c>
      <c r="D10565" s="13" t="s">
        <v>30774</v>
      </c>
      <c r="E10565" t="s">
        <v>30775</v>
      </c>
      <c r="H10565" s="14">
        <v>0</v>
      </c>
      <c r="I10565" s="14">
        <v>0</v>
      </c>
      <c r="J10565" s="14">
        <v>0</v>
      </c>
      <c r="K10565" s="14">
        <v>0</v>
      </c>
      <c r="L10565" s="14">
        <v>0</v>
      </c>
      <c r="M10565" s="14">
        <v>0</v>
      </c>
      <c r="N10565" t="s">
        <v>55</v>
      </c>
    </row>
    <row r="10566" spans="1:14">
      <c r="A10566">
        <v>6</v>
      </c>
      <c r="B10566" t="s">
        <v>55</v>
      </c>
      <c r="C10566" s="13" t="s">
        <v>30776</v>
      </c>
      <c r="D10566" s="13" t="s">
        <v>30777</v>
      </c>
      <c r="E10566" t="s">
        <v>30778</v>
      </c>
      <c r="H10566" s="14">
        <v>0</v>
      </c>
      <c r="I10566" s="14">
        <v>0</v>
      </c>
      <c r="J10566" s="14">
        <v>0</v>
      </c>
      <c r="K10566" s="14">
        <v>0</v>
      </c>
      <c r="L10566" s="14">
        <v>0</v>
      </c>
      <c r="M10566" s="14">
        <v>0</v>
      </c>
      <c r="N10566" t="s">
        <v>55</v>
      </c>
    </row>
    <row r="10567" spans="1:14">
      <c r="A10567">
        <v>6</v>
      </c>
      <c r="B10567" t="s">
        <v>55</v>
      </c>
      <c r="C10567" s="13" t="s">
        <v>30779</v>
      </c>
      <c r="D10567" s="13" t="s">
        <v>30780</v>
      </c>
      <c r="E10567" t="s">
        <v>30781</v>
      </c>
      <c r="H10567" s="14">
        <v>0</v>
      </c>
      <c r="I10567" s="14">
        <v>0</v>
      </c>
      <c r="J10567" s="14">
        <v>0</v>
      </c>
      <c r="K10567" s="14">
        <v>0</v>
      </c>
      <c r="L10567" s="14">
        <v>0</v>
      </c>
      <c r="M10567" s="14">
        <v>0</v>
      </c>
      <c r="N10567" t="s">
        <v>55</v>
      </c>
    </row>
    <row r="10568" spans="1:14">
      <c r="A10568">
        <v>6</v>
      </c>
      <c r="B10568" t="s">
        <v>55</v>
      </c>
      <c r="C10568" s="13" t="s">
        <v>30782</v>
      </c>
      <c r="D10568" s="13" t="s">
        <v>30783</v>
      </c>
      <c r="E10568" t="s">
        <v>30784</v>
      </c>
      <c r="H10568" s="14">
        <v>0</v>
      </c>
      <c r="I10568" s="14">
        <v>0</v>
      </c>
      <c r="J10568" s="14">
        <v>0</v>
      </c>
      <c r="K10568" s="14">
        <v>0</v>
      </c>
      <c r="L10568" s="14">
        <v>0</v>
      </c>
      <c r="M10568" s="14">
        <v>0</v>
      </c>
      <c r="N10568" t="s">
        <v>55</v>
      </c>
    </row>
    <row r="10569" spans="1:14">
      <c r="A10569">
        <v>6</v>
      </c>
      <c r="B10569" t="s">
        <v>55</v>
      </c>
      <c r="C10569" s="13" t="s">
        <v>30785</v>
      </c>
      <c r="D10569" s="13" t="s">
        <v>30786</v>
      </c>
      <c r="E10569" t="s">
        <v>30787</v>
      </c>
      <c r="H10569" s="14">
        <v>0</v>
      </c>
      <c r="I10569" s="14">
        <v>0</v>
      </c>
      <c r="J10569" s="14">
        <v>0</v>
      </c>
      <c r="K10569" s="14">
        <v>0</v>
      </c>
      <c r="L10569" s="14">
        <v>0</v>
      </c>
      <c r="M10569" s="14">
        <v>0</v>
      </c>
      <c r="N10569" t="s">
        <v>55</v>
      </c>
    </row>
    <row r="10570" spans="1:14">
      <c r="A10570">
        <v>6</v>
      </c>
      <c r="B10570" t="s">
        <v>55</v>
      </c>
      <c r="C10570" s="13" t="s">
        <v>30788</v>
      </c>
      <c r="D10570" s="13" t="s">
        <v>30789</v>
      </c>
      <c r="E10570" t="s">
        <v>30790</v>
      </c>
      <c r="H10570" s="14">
        <v>0</v>
      </c>
      <c r="I10570" s="14">
        <v>0</v>
      </c>
      <c r="J10570" s="14">
        <v>0</v>
      </c>
      <c r="K10570" s="14">
        <v>0</v>
      </c>
      <c r="L10570" s="14">
        <v>0</v>
      </c>
      <c r="M10570" s="14">
        <v>0</v>
      </c>
      <c r="N10570" t="s">
        <v>55</v>
      </c>
    </row>
    <row r="10571" spans="1:14">
      <c r="A10571">
        <v>6</v>
      </c>
      <c r="B10571" t="s">
        <v>55</v>
      </c>
      <c r="C10571" s="13" t="s">
        <v>30791</v>
      </c>
      <c r="D10571" s="13" t="s">
        <v>30792</v>
      </c>
      <c r="E10571" t="s">
        <v>30793</v>
      </c>
      <c r="H10571" s="14">
        <v>0</v>
      </c>
      <c r="I10571" s="14">
        <v>0</v>
      </c>
      <c r="J10571" s="14">
        <v>0</v>
      </c>
      <c r="K10571" s="14">
        <v>0</v>
      </c>
      <c r="L10571" s="14">
        <v>0</v>
      </c>
      <c r="M10571" s="14">
        <v>0</v>
      </c>
      <c r="N10571" t="s">
        <v>55</v>
      </c>
    </row>
    <row r="10572" spans="1:14">
      <c r="A10572">
        <v>6</v>
      </c>
      <c r="B10572" t="s">
        <v>55</v>
      </c>
      <c r="C10572" s="13" t="s">
        <v>30794</v>
      </c>
      <c r="D10572" s="13" t="s">
        <v>30795</v>
      </c>
      <c r="E10572" t="s">
        <v>30796</v>
      </c>
      <c r="H10572" s="14">
        <v>0</v>
      </c>
      <c r="I10572" s="14">
        <v>0</v>
      </c>
      <c r="J10572" s="14">
        <v>0</v>
      </c>
      <c r="K10572" s="14">
        <v>0</v>
      </c>
      <c r="L10572" s="14">
        <v>0</v>
      </c>
      <c r="M10572" s="14">
        <v>0</v>
      </c>
      <c r="N10572" t="s">
        <v>55</v>
      </c>
    </row>
    <row r="10573" spans="1:14">
      <c r="A10573">
        <v>6</v>
      </c>
      <c r="B10573" t="s">
        <v>55</v>
      </c>
      <c r="C10573" s="13" t="s">
        <v>30797</v>
      </c>
      <c r="D10573" s="13" t="s">
        <v>30798</v>
      </c>
      <c r="E10573" t="s">
        <v>30799</v>
      </c>
      <c r="H10573" s="14">
        <v>0</v>
      </c>
      <c r="I10573" s="14">
        <v>0</v>
      </c>
      <c r="J10573" s="14">
        <v>0</v>
      </c>
      <c r="K10573" s="14">
        <v>0</v>
      </c>
      <c r="L10573" s="14">
        <v>0</v>
      </c>
      <c r="M10573" s="14">
        <v>0</v>
      </c>
      <c r="N10573" t="s">
        <v>55</v>
      </c>
    </row>
    <row r="10574" spans="1:14">
      <c r="A10574">
        <v>6</v>
      </c>
      <c r="B10574" t="s">
        <v>55</v>
      </c>
      <c r="C10574" s="13" t="s">
        <v>30800</v>
      </c>
      <c r="D10574" s="13" t="s">
        <v>30801</v>
      </c>
      <c r="E10574" t="s">
        <v>30802</v>
      </c>
      <c r="H10574" s="14">
        <v>0</v>
      </c>
      <c r="I10574" s="14">
        <v>0</v>
      </c>
      <c r="J10574" s="14">
        <v>0</v>
      </c>
      <c r="K10574" s="14">
        <v>0</v>
      </c>
      <c r="L10574" s="14">
        <v>0</v>
      </c>
      <c r="M10574" s="14">
        <v>0</v>
      </c>
      <c r="N10574" t="s">
        <v>55</v>
      </c>
    </row>
    <row r="10575" spans="1:14">
      <c r="A10575">
        <v>6</v>
      </c>
      <c r="B10575" t="s">
        <v>55</v>
      </c>
      <c r="C10575" s="13" t="s">
        <v>30803</v>
      </c>
      <c r="D10575" s="13" t="s">
        <v>30804</v>
      </c>
      <c r="E10575" t="s">
        <v>30805</v>
      </c>
      <c r="H10575" s="14">
        <v>0</v>
      </c>
      <c r="I10575" s="14">
        <v>0</v>
      </c>
      <c r="J10575" s="14">
        <v>0</v>
      </c>
      <c r="K10575" s="14">
        <v>0</v>
      </c>
      <c r="L10575" s="14">
        <v>0</v>
      </c>
      <c r="M10575" s="14">
        <v>0</v>
      </c>
      <c r="N10575" t="s">
        <v>55</v>
      </c>
    </row>
    <row r="10576" spans="1:14">
      <c r="A10576">
        <v>6</v>
      </c>
      <c r="B10576" t="s">
        <v>55</v>
      </c>
      <c r="C10576" s="13" t="s">
        <v>30806</v>
      </c>
      <c r="D10576" s="13" t="s">
        <v>30807</v>
      </c>
      <c r="E10576" t="s">
        <v>30808</v>
      </c>
      <c r="H10576" s="14">
        <v>0</v>
      </c>
      <c r="I10576" s="14">
        <v>0</v>
      </c>
      <c r="J10576" s="14">
        <v>0</v>
      </c>
      <c r="K10576" s="14">
        <v>0</v>
      </c>
      <c r="L10576" s="14">
        <v>0</v>
      </c>
      <c r="M10576" s="14">
        <v>0</v>
      </c>
      <c r="N10576" t="s">
        <v>55</v>
      </c>
    </row>
    <row r="10577" spans="1:14">
      <c r="A10577">
        <v>6</v>
      </c>
      <c r="B10577" t="s">
        <v>55</v>
      </c>
      <c r="C10577" s="13" t="s">
        <v>30809</v>
      </c>
      <c r="D10577" s="13" t="s">
        <v>30810</v>
      </c>
      <c r="E10577" t="s">
        <v>30811</v>
      </c>
      <c r="H10577" s="14">
        <v>0</v>
      </c>
      <c r="I10577" s="14">
        <v>0</v>
      </c>
      <c r="J10577" s="14">
        <v>0</v>
      </c>
      <c r="K10577" s="14">
        <v>0</v>
      </c>
      <c r="L10577" s="14">
        <v>0</v>
      </c>
      <c r="M10577" s="14">
        <v>0</v>
      </c>
      <c r="N10577" t="s">
        <v>55</v>
      </c>
    </row>
    <row r="10578" spans="1:14">
      <c r="A10578">
        <v>6</v>
      </c>
      <c r="B10578" t="s">
        <v>55</v>
      </c>
      <c r="C10578" s="13" t="s">
        <v>30812</v>
      </c>
      <c r="D10578" s="13" t="s">
        <v>30813</v>
      </c>
      <c r="E10578" t="s">
        <v>30814</v>
      </c>
      <c r="H10578" s="14">
        <v>0</v>
      </c>
      <c r="I10578" s="14">
        <v>0</v>
      </c>
      <c r="J10578" s="14">
        <v>0</v>
      </c>
      <c r="K10578" s="14">
        <v>0</v>
      </c>
      <c r="L10578" s="14">
        <v>0</v>
      </c>
      <c r="M10578" s="14">
        <v>0</v>
      </c>
      <c r="N10578" t="s">
        <v>55</v>
      </c>
    </row>
    <row r="10579" spans="1:14">
      <c r="A10579">
        <v>6</v>
      </c>
      <c r="B10579" t="s">
        <v>55</v>
      </c>
      <c r="C10579" s="13" t="s">
        <v>30815</v>
      </c>
      <c r="D10579" s="13" t="s">
        <v>30816</v>
      </c>
      <c r="E10579" t="s">
        <v>30817</v>
      </c>
      <c r="H10579" s="14">
        <v>0</v>
      </c>
      <c r="I10579" s="14">
        <v>0</v>
      </c>
      <c r="J10579" s="14">
        <v>0</v>
      </c>
      <c r="K10579" s="14">
        <v>0</v>
      </c>
      <c r="L10579" s="14">
        <v>0</v>
      </c>
      <c r="M10579" s="14">
        <v>0</v>
      </c>
      <c r="N10579" t="s">
        <v>55</v>
      </c>
    </row>
    <row r="10580" spans="1:14">
      <c r="A10580">
        <v>6</v>
      </c>
      <c r="B10580" t="s">
        <v>55</v>
      </c>
      <c r="C10580" s="13" t="s">
        <v>30818</v>
      </c>
      <c r="D10580" s="13" t="s">
        <v>30819</v>
      </c>
      <c r="E10580" t="s">
        <v>30820</v>
      </c>
      <c r="H10580" s="14">
        <v>0</v>
      </c>
      <c r="I10580" s="14">
        <v>0</v>
      </c>
      <c r="J10580" s="14">
        <v>0</v>
      </c>
      <c r="K10580" s="14">
        <v>0</v>
      </c>
      <c r="L10580" s="14">
        <v>0</v>
      </c>
      <c r="M10580" s="14">
        <v>0</v>
      </c>
      <c r="N10580" t="s">
        <v>55</v>
      </c>
    </row>
    <row r="10581" spans="1:14">
      <c r="A10581">
        <v>6</v>
      </c>
      <c r="B10581" t="s">
        <v>55</v>
      </c>
      <c r="C10581" s="13" t="s">
        <v>30821</v>
      </c>
      <c r="D10581" s="13" t="s">
        <v>30822</v>
      </c>
      <c r="E10581" t="s">
        <v>30823</v>
      </c>
      <c r="H10581" s="14">
        <v>0</v>
      </c>
      <c r="I10581" s="14">
        <v>0</v>
      </c>
      <c r="J10581" s="14">
        <v>0</v>
      </c>
      <c r="K10581" s="14">
        <v>0</v>
      </c>
      <c r="L10581" s="14">
        <v>0</v>
      </c>
      <c r="M10581" s="14">
        <v>0</v>
      </c>
      <c r="N10581" t="s">
        <v>55</v>
      </c>
    </row>
    <row r="10582" spans="1:14">
      <c r="A10582">
        <v>6</v>
      </c>
      <c r="B10582" t="s">
        <v>55</v>
      </c>
      <c r="C10582" s="13" t="s">
        <v>30824</v>
      </c>
      <c r="D10582" s="13" t="s">
        <v>30825</v>
      </c>
      <c r="E10582" t="s">
        <v>30826</v>
      </c>
      <c r="H10582" s="14">
        <v>140</v>
      </c>
      <c r="I10582" s="14">
        <v>140</v>
      </c>
      <c r="J10582" s="14">
        <v>182</v>
      </c>
      <c r="K10582" s="14">
        <v>182</v>
      </c>
      <c r="L10582" s="14">
        <v>196</v>
      </c>
      <c r="M10582" s="14">
        <v>196</v>
      </c>
      <c r="N10582" t="s">
        <v>55</v>
      </c>
    </row>
    <row r="10583" spans="1:14">
      <c r="A10583">
        <v>6</v>
      </c>
      <c r="B10583" t="s">
        <v>55</v>
      </c>
      <c r="C10583" s="13" t="s">
        <v>30827</v>
      </c>
      <c r="D10583" s="13" t="s">
        <v>30828</v>
      </c>
      <c r="E10583" t="s">
        <v>30829</v>
      </c>
      <c r="H10583" s="14">
        <v>0</v>
      </c>
      <c r="I10583" s="14">
        <v>0</v>
      </c>
      <c r="J10583" s="14">
        <v>0</v>
      </c>
      <c r="K10583" s="14">
        <v>0</v>
      </c>
      <c r="L10583" s="14">
        <v>0</v>
      </c>
      <c r="M10583" s="14">
        <v>0</v>
      </c>
      <c r="N10583" t="s">
        <v>55</v>
      </c>
    </row>
    <row r="10584" spans="1:14">
      <c r="A10584">
        <v>6</v>
      </c>
      <c r="B10584" t="s">
        <v>55</v>
      </c>
      <c r="C10584" s="13" t="s">
        <v>30830</v>
      </c>
      <c r="D10584" s="13" t="s">
        <v>30831</v>
      </c>
      <c r="E10584" t="s">
        <v>30832</v>
      </c>
      <c r="H10584" s="14">
        <v>0</v>
      </c>
      <c r="I10584" s="14">
        <v>0</v>
      </c>
      <c r="J10584" s="14">
        <v>0</v>
      </c>
      <c r="K10584" s="14">
        <v>0</v>
      </c>
      <c r="L10584" s="14">
        <v>0</v>
      </c>
      <c r="M10584" s="14">
        <v>0</v>
      </c>
      <c r="N10584" t="s">
        <v>55</v>
      </c>
    </row>
    <row r="10585" spans="1:14">
      <c r="A10585">
        <v>6</v>
      </c>
      <c r="B10585" t="s">
        <v>55</v>
      </c>
      <c r="C10585" s="13" t="s">
        <v>30833</v>
      </c>
      <c r="D10585" s="13" t="s">
        <v>30834</v>
      </c>
      <c r="E10585" t="s">
        <v>30835</v>
      </c>
      <c r="H10585" s="14">
        <v>0</v>
      </c>
      <c r="I10585" s="14">
        <v>0</v>
      </c>
      <c r="J10585" s="14">
        <v>0</v>
      </c>
      <c r="K10585" s="14">
        <v>0</v>
      </c>
      <c r="L10585" s="14">
        <v>0</v>
      </c>
      <c r="M10585" s="14">
        <v>0</v>
      </c>
      <c r="N10585" t="s">
        <v>55</v>
      </c>
    </row>
    <row r="10586" spans="1:14">
      <c r="A10586">
        <v>6</v>
      </c>
      <c r="B10586" t="s">
        <v>55</v>
      </c>
      <c r="C10586" s="13" t="s">
        <v>30836</v>
      </c>
      <c r="D10586" s="13" t="s">
        <v>30837</v>
      </c>
      <c r="E10586" t="s">
        <v>30838</v>
      </c>
      <c r="H10586" s="14">
        <v>0</v>
      </c>
      <c r="I10586" s="14">
        <v>0</v>
      </c>
      <c r="J10586" s="14">
        <v>0</v>
      </c>
      <c r="K10586" s="14">
        <v>0</v>
      </c>
      <c r="L10586" s="14">
        <v>0</v>
      </c>
      <c r="M10586" s="14">
        <v>0</v>
      </c>
      <c r="N10586" t="s">
        <v>55</v>
      </c>
    </row>
    <row r="10587" spans="1:14">
      <c r="A10587">
        <v>6</v>
      </c>
      <c r="B10587" t="s">
        <v>55</v>
      </c>
      <c r="C10587" s="13" t="s">
        <v>30839</v>
      </c>
      <c r="D10587" s="13" t="s">
        <v>30840</v>
      </c>
      <c r="E10587" t="s">
        <v>30841</v>
      </c>
      <c r="H10587" s="14">
        <v>0</v>
      </c>
      <c r="I10587" s="14">
        <v>0</v>
      </c>
      <c r="J10587" s="14">
        <v>0</v>
      </c>
      <c r="K10587" s="14">
        <v>0</v>
      </c>
      <c r="L10587" s="14">
        <v>0</v>
      </c>
      <c r="M10587" s="14">
        <v>0</v>
      </c>
      <c r="N10587" t="s">
        <v>55</v>
      </c>
    </row>
    <row r="10588" spans="1:14">
      <c r="A10588">
        <v>6</v>
      </c>
      <c r="B10588" t="s">
        <v>55</v>
      </c>
      <c r="C10588" s="13" t="s">
        <v>30842</v>
      </c>
      <c r="D10588" s="13" t="s">
        <v>30843</v>
      </c>
      <c r="E10588" t="s">
        <v>30844</v>
      </c>
      <c r="H10588" s="14">
        <v>0</v>
      </c>
      <c r="I10588" s="14">
        <v>0</v>
      </c>
      <c r="J10588" s="14">
        <v>0</v>
      </c>
      <c r="K10588" s="14">
        <v>0</v>
      </c>
      <c r="L10588" s="14">
        <v>0</v>
      </c>
      <c r="M10588" s="14">
        <v>0</v>
      </c>
      <c r="N10588" t="s">
        <v>55</v>
      </c>
    </row>
    <row r="10589" spans="1:14">
      <c r="A10589">
        <v>6</v>
      </c>
      <c r="B10589" t="s">
        <v>55</v>
      </c>
      <c r="C10589" s="13" t="s">
        <v>30845</v>
      </c>
      <c r="D10589" s="13" t="s">
        <v>30846</v>
      </c>
      <c r="E10589" t="s">
        <v>30847</v>
      </c>
      <c r="H10589" s="14">
        <v>0</v>
      </c>
      <c r="I10589" s="14">
        <v>0</v>
      </c>
      <c r="J10589" s="14">
        <v>0</v>
      </c>
      <c r="K10589" s="14">
        <v>0</v>
      </c>
      <c r="L10589" s="14">
        <v>0</v>
      </c>
      <c r="M10589" s="14">
        <v>0</v>
      </c>
      <c r="N10589" t="s">
        <v>55</v>
      </c>
    </row>
    <row r="10590" spans="1:14">
      <c r="A10590">
        <v>6</v>
      </c>
      <c r="B10590" t="s">
        <v>55</v>
      </c>
      <c r="C10590" s="13" t="s">
        <v>30848</v>
      </c>
      <c r="D10590" s="13" t="s">
        <v>30849</v>
      </c>
      <c r="E10590" t="s">
        <v>30850</v>
      </c>
      <c r="H10590" s="14">
        <v>0</v>
      </c>
      <c r="I10590" s="14">
        <v>0</v>
      </c>
      <c r="J10590" s="14">
        <v>0</v>
      </c>
      <c r="K10590" s="14">
        <v>0</v>
      </c>
      <c r="L10590" s="14">
        <v>0</v>
      </c>
      <c r="M10590" s="14">
        <v>0</v>
      </c>
      <c r="N10590" t="s">
        <v>55</v>
      </c>
    </row>
    <row r="10591" spans="1:14">
      <c r="A10591">
        <v>6</v>
      </c>
      <c r="B10591" t="s">
        <v>55</v>
      </c>
      <c r="C10591" s="13" t="s">
        <v>30851</v>
      </c>
      <c r="D10591" s="13" t="s">
        <v>30852</v>
      </c>
      <c r="E10591" t="s">
        <v>30853</v>
      </c>
      <c r="H10591" s="14">
        <v>0</v>
      </c>
      <c r="I10591" s="14">
        <v>0</v>
      </c>
      <c r="J10591" s="14">
        <v>0</v>
      </c>
      <c r="K10591" s="14">
        <v>0</v>
      </c>
      <c r="L10591" s="14">
        <v>0</v>
      </c>
      <c r="M10591" s="14">
        <v>0</v>
      </c>
      <c r="N10591" t="s">
        <v>55</v>
      </c>
    </row>
    <row r="10592" spans="1:14">
      <c r="A10592">
        <v>6</v>
      </c>
      <c r="B10592" t="s">
        <v>55</v>
      </c>
      <c r="C10592" s="13" t="s">
        <v>30854</v>
      </c>
      <c r="D10592" s="13" t="s">
        <v>30855</v>
      </c>
      <c r="E10592" t="s">
        <v>30856</v>
      </c>
      <c r="H10592" s="14">
        <v>0</v>
      </c>
      <c r="I10592" s="14">
        <v>0</v>
      </c>
      <c r="J10592" s="14">
        <v>0</v>
      </c>
      <c r="K10592" s="14">
        <v>0</v>
      </c>
      <c r="L10592" s="14">
        <v>0</v>
      </c>
      <c r="M10592" s="14">
        <v>0</v>
      </c>
      <c r="N10592" t="s">
        <v>55</v>
      </c>
    </row>
    <row r="10593" spans="1:14">
      <c r="A10593">
        <v>6</v>
      </c>
      <c r="B10593" t="s">
        <v>55</v>
      </c>
      <c r="C10593" s="13" t="s">
        <v>30857</v>
      </c>
      <c r="D10593" s="13" t="s">
        <v>30858</v>
      </c>
      <c r="E10593" t="s">
        <v>30859</v>
      </c>
      <c r="H10593" s="14">
        <v>0</v>
      </c>
      <c r="I10593" s="14">
        <v>0</v>
      </c>
      <c r="J10593" s="14">
        <v>0</v>
      </c>
      <c r="K10593" s="14">
        <v>0</v>
      </c>
      <c r="L10593" s="14">
        <v>0</v>
      </c>
      <c r="M10593" s="14">
        <v>0</v>
      </c>
      <c r="N10593" t="s">
        <v>55</v>
      </c>
    </row>
    <row r="10594" spans="1:14">
      <c r="A10594">
        <v>6</v>
      </c>
      <c r="B10594" t="s">
        <v>55</v>
      </c>
      <c r="C10594" s="13" t="s">
        <v>30860</v>
      </c>
      <c r="D10594" s="13" t="s">
        <v>30861</v>
      </c>
      <c r="E10594" t="s">
        <v>30862</v>
      </c>
      <c r="H10594" s="14">
        <v>0</v>
      </c>
      <c r="I10594" s="14">
        <v>0</v>
      </c>
      <c r="J10594" s="14">
        <v>0</v>
      </c>
      <c r="K10594" s="14">
        <v>0</v>
      </c>
      <c r="L10594" s="14">
        <v>0</v>
      </c>
      <c r="M10594" s="14">
        <v>0</v>
      </c>
      <c r="N10594" t="s">
        <v>55</v>
      </c>
    </row>
    <row r="10595" spans="1:14">
      <c r="A10595">
        <v>6</v>
      </c>
      <c r="B10595" t="s">
        <v>55</v>
      </c>
      <c r="C10595" s="13" t="s">
        <v>30863</v>
      </c>
      <c r="D10595" s="13" t="s">
        <v>30864</v>
      </c>
      <c r="E10595" t="s">
        <v>30865</v>
      </c>
      <c r="H10595" s="14">
        <v>0</v>
      </c>
      <c r="I10595" s="14">
        <v>0</v>
      </c>
      <c r="J10595" s="14">
        <v>0</v>
      </c>
      <c r="K10595" s="14">
        <v>0</v>
      </c>
      <c r="L10595" s="14">
        <v>0</v>
      </c>
      <c r="M10595" s="14">
        <v>0</v>
      </c>
      <c r="N10595" t="s">
        <v>55</v>
      </c>
    </row>
    <row r="10596" spans="1:14">
      <c r="A10596">
        <v>6</v>
      </c>
      <c r="B10596" t="s">
        <v>55</v>
      </c>
      <c r="C10596" s="13" t="s">
        <v>30866</v>
      </c>
      <c r="D10596" s="13" t="s">
        <v>30867</v>
      </c>
      <c r="E10596" t="s">
        <v>30868</v>
      </c>
      <c r="H10596" s="14">
        <v>0</v>
      </c>
      <c r="I10596" s="14">
        <v>0</v>
      </c>
      <c r="J10596" s="14">
        <v>0</v>
      </c>
      <c r="K10596" s="14">
        <v>0</v>
      </c>
      <c r="L10596" s="14">
        <v>0</v>
      </c>
      <c r="M10596" s="14">
        <v>0</v>
      </c>
      <c r="N10596" t="s">
        <v>55</v>
      </c>
    </row>
    <row r="10597" spans="1:14">
      <c r="A10597">
        <v>6</v>
      </c>
      <c r="B10597" t="s">
        <v>55</v>
      </c>
      <c r="C10597" s="13" t="s">
        <v>30869</v>
      </c>
      <c r="D10597" s="13" t="s">
        <v>30870</v>
      </c>
      <c r="E10597" t="s">
        <v>30871</v>
      </c>
      <c r="H10597" s="14">
        <v>0</v>
      </c>
      <c r="I10597" s="14">
        <v>0</v>
      </c>
      <c r="J10597" s="14">
        <v>0</v>
      </c>
      <c r="K10597" s="14">
        <v>0</v>
      </c>
      <c r="L10597" s="14">
        <v>0</v>
      </c>
      <c r="M10597" s="14">
        <v>0</v>
      </c>
      <c r="N10597" t="s">
        <v>55</v>
      </c>
    </row>
    <row r="10598" spans="1:14">
      <c r="A10598">
        <v>6</v>
      </c>
      <c r="B10598" t="s">
        <v>55</v>
      </c>
      <c r="C10598" s="13" t="s">
        <v>30872</v>
      </c>
      <c r="D10598" s="13" t="s">
        <v>30873</v>
      </c>
      <c r="E10598" t="s">
        <v>30874</v>
      </c>
      <c r="H10598" s="14">
        <v>0</v>
      </c>
      <c r="I10598" s="14">
        <v>0</v>
      </c>
      <c r="J10598" s="14">
        <v>0</v>
      </c>
      <c r="K10598" s="14">
        <v>0</v>
      </c>
      <c r="L10598" s="14">
        <v>0</v>
      </c>
      <c r="M10598" s="14">
        <v>0</v>
      </c>
      <c r="N10598" t="s">
        <v>55</v>
      </c>
    </row>
    <row r="10599" spans="1:14">
      <c r="A10599">
        <v>6</v>
      </c>
      <c r="B10599" t="s">
        <v>55</v>
      </c>
      <c r="C10599" s="13" t="s">
        <v>30875</v>
      </c>
      <c r="D10599" s="13" t="s">
        <v>30876</v>
      </c>
      <c r="E10599" t="s">
        <v>30877</v>
      </c>
      <c r="H10599" s="14">
        <v>0</v>
      </c>
      <c r="I10599" s="14">
        <v>0</v>
      </c>
      <c r="J10599" s="14">
        <v>0</v>
      </c>
      <c r="K10599" s="14">
        <v>0</v>
      </c>
      <c r="L10599" s="14">
        <v>0</v>
      </c>
      <c r="M10599" s="14">
        <v>0</v>
      </c>
      <c r="N10599" t="s">
        <v>55</v>
      </c>
    </row>
    <row r="10600" spans="1:14">
      <c r="A10600">
        <v>6</v>
      </c>
      <c r="B10600" t="s">
        <v>55</v>
      </c>
      <c r="C10600" s="13" t="s">
        <v>30878</v>
      </c>
      <c r="D10600" s="13" t="s">
        <v>30879</v>
      </c>
      <c r="E10600" t="s">
        <v>30880</v>
      </c>
      <c r="H10600" s="14">
        <v>0</v>
      </c>
      <c r="I10600" s="14">
        <v>0</v>
      </c>
      <c r="J10600" s="14">
        <v>0</v>
      </c>
      <c r="K10600" s="14">
        <v>0</v>
      </c>
      <c r="L10600" s="14">
        <v>0</v>
      </c>
      <c r="M10600" s="14">
        <v>0</v>
      </c>
      <c r="N10600" t="s">
        <v>55</v>
      </c>
    </row>
    <row r="10601" spans="1:14">
      <c r="A10601">
        <v>6</v>
      </c>
      <c r="B10601" t="s">
        <v>55</v>
      </c>
      <c r="C10601" s="13" t="s">
        <v>30881</v>
      </c>
      <c r="D10601" s="13" t="s">
        <v>30882</v>
      </c>
      <c r="E10601" t="s">
        <v>30883</v>
      </c>
      <c r="H10601" s="14">
        <v>0</v>
      </c>
      <c r="I10601" s="14">
        <v>0</v>
      </c>
      <c r="J10601" s="14">
        <v>0</v>
      </c>
      <c r="K10601" s="14">
        <v>0</v>
      </c>
      <c r="L10601" s="14">
        <v>0</v>
      </c>
      <c r="M10601" s="14">
        <v>0</v>
      </c>
      <c r="N10601" t="s">
        <v>55</v>
      </c>
    </row>
    <row r="10602" spans="1:14">
      <c r="A10602">
        <v>6</v>
      </c>
      <c r="B10602" t="s">
        <v>55</v>
      </c>
      <c r="C10602" s="13" t="s">
        <v>30884</v>
      </c>
      <c r="D10602" s="13" t="s">
        <v>30885</v>
      </c>
      <c r="E10602" t="s">
        <v>30886</v>
      </c>
      <c r="H10602" s="14">
        <v>0</v>
      </c>
      <c r="I10602" s="14">
        <v>0</v>
      </c>
      <c r="J10602" s="14">
        <v>0</v>
      </c>
      <c r="K10602" s="14">
        <v>0</v>
      </c>
      <c r="L10602" s="14">
        <v>0</v>
      </c>
      <c r="M10602" s="14">
        <v>0</v>
      </c>
      <c r="N10602" t="s">
        <v>55</v>
      </c>
    </row>
    <row r="10603" spans="1:14">
      <c r="A10603">
        <v>6</v>
      </c>
      <c r="B10603" t="s">
        <v>55</v>
      </c>
      <c r="C10603" s="13" t="s">
        <v>30887</v>
      </c>
      <c r="D10603" s="13" t="s">
        <v>30888</v>
      </c>
      <c r="E10603" t="s">
        <v>30889</v>
      </c>
      <c r="H10603" s="14">
        <v>0</v>
      </c>
      <c r="I10603" s="14">
        <v>0</v>
      </c>
      <c r="J10603" s="14">
        <v>0</v>
      </c>
      <c r="K10603" s="14">
        <v>0</v>
      </c>
      <c r="L10603" s="14">
        <v>0</v>
      </c>
      <c r="M10603" s="14">
        <v>0</v>
      </c>
      <c r="N10603" t="s">
        <v>55</v>
      </c>
    </row>
    <row r="10604" spans="1:14">
      <c r="A10604">
        <v>6</v>
      </c>
      <c r="B10604" t="s">
        <v>55</v>
      </c>
      <c r="C10604" s="13" t="s">
        <v>30890</v>
      </c>
      <c r="D10604" s="13" t="s">
        <v>30891</v>
      </c>
      <c r="E10604" t="s">
        <v>30892</v>
      </c>
      <c r="H10604" s="14">
        <v>0</v>
      </c>
      <c r="I10604" s="14">
        <v>0</v>
      </c>
      <c r="J10604" s="14">
        <v>0</v>
      </c>
      <c r="K10604" s="14">
        <v>0</v>
      </c>
      <c r="L10604" s="14">
        <v>0</v>
      </c>
      <c r="M10604" s="14">
        <v>0</v>
      </c>
      <c r="N10604" t="s">
        <v>55</v>
      </c>
    </row>
    <row r="10605" spans="1:14">
      <c r="A10605">
        <v>6</v>
      </c>
      <c r="B10605" t="s">
        <v>55</v>
      </c>
      <c r="C10605" s="13" t="s">
        <v>30893</v>
      </c>
      <c r="D10605" s="13" t="s">
        <v>30894</v>
      </c>
      <c r="E10605" t="s">
        <v>30895</v>
      </c>
      <c r="H10605" s="14">
        <v>0</v>
      </c>
      <c r="I10605" s="14">
        <v>0</v>
      </c>
      <c r="J10605" s="14">
        <v>0</v>
      </c>
      <c r="K10605" s="14">
        <v>0</v>
      </c>
      <c r="L10605" s="14">
        <v>0</v>
      </c>
      <c r="M10605" s="14">
        <v>0</v>
      </c>
      <c r="N10605" t="s">
        <v>55</v>
      </c>
    </row>
    <row r="10606" spans="1:14">
      <c r="A10606">
        <v>6</v>
      </c>
      <c r="B10606" t="s">
        <v>55</v>
      </c>
      <c r="C10606" s="13" t="s">
        <v>30896</v>
      </c>
      <c r="D10606" s="13" t="s">
        <v>30897</v>
      </c>
      <c r="E10606" t="s">
        <v>30898</v>
      </c>
      <c r="H10606" s="14">
        <v>0</v>
      </c>
      <c r="I10606" s="14">
        <v>0</v>
      </c>
      <c r="J10606" s="14">
        <v>0</v>
      </c>
      <c r="K10606" s="14">
        <v>0</v>
      </c>
      <c r="L10606" s="14">
        <v>0</v>
      </c>
      <c r="M10606" s="14">
        <v>0</v>
      </c>
      <c r="N10606" t="s">
        <v>55</v>
      </c>
    </row>
    <row r="10607" spans="1:14">
      <c r="A10607">
        <v>6</v>
      </c>
      <c r="B10607" t="s">
        <v>55</v>
      </c>
      <c r="C10607" s="13" t="s">
        <v>30899</v>
      </c>
      <c r="D10607" s="13" t="s">
        <v>30900</v>
      </c>
      <c r="E10607" t="s">
        <v>30901</v>
      </c>
      <c r="H10607" s="14">
        <v>0</v>
      </c>
      <c r="I10607" s="14">
        <v>0</v>
      </c>
      <c r="J10607" s="14">
        <v>0</v>
      </c>
      <c r="K10607" s="14">
        <v>0</v>
      </c>
      <c r="L10607" s="14">
        <v>0</v>
      </c>
      <c r="M10607" s="14">
        <v>0</v>
      </c>
      <c r="N10607" t="s">
        <v>55</v>
      </c>
    </row>
    <row r="10608" spans="1:14">
      <c r="A10608">
        <v>6</v>
      </c>
      <c r="B10608" t="s">
        <v>55</v>
      </c>
      <c r="C10608" s="13" t="s">
        <v>30902</v>
      </c>
      <c r="D10608" s="13" t="s">
        <v>30903</v>
      </c>
      <c r="E10608" t="s">
        <v>30904</v>
      </c>
      <c r="H10608" s="14">
        <v>0</v>
      </c>
      <c r="I10608" s="14">
        <v>0</v>
      </c>
      <c r="J10608" s="14">
        <v>0</v>
      </c>
      <c r="K10608" s="14">
        <v>0</v>
      </c>
      <c r="L10608" s="14">
        <v>0</v>
      </c>
      <c r="M10608" s="14">
        <v>0</v>
      </c>
      <c r="N10608" t="s">
        <v>55</v>
      </c>
    </row>
    <row r="10609" spans="1:14">
      <c r="A10609">
        <v>6</v>
      </c>
      <c r="B10609" t="s">
        <v>55</v>
      </c>
      <c r="C10609" s="13" t="s">
        <v>30905</v>
      </c>
      <c r="D10609" s="13" t="s">
        <v>30906</v>
      </c>
      <c r="E10609" t="s">
        <v>30907</v>
      </c>
      <c r="H10609" s="14">
        <v>0</v>
      </c>
      <c r="I10609" s="14">
        <v>0</v>
      </c>
      <c r="J10609" s="14">
        <v>0</v>
      </c>
      <c r="K10609" s="14">
        <v>0</v>
      </c>
      <c r="L10609" s="14">
        <v>0</v>
      </c>
      <c r="M10609" s="14">
        <v>0</v>
      </c>
      <c r="N10609" t="s">
        <v>55</v>
      </c>
    </row>
    <row r="10610" spans="1:14">
      <c r="A10610">
        <v>6</v>
      </c>
      <c r="B10610" t="s">
        <v>55</v>
      </c>
      <c r="C10610" s="13" t="s">
        <v>30908</v>
      </c>
      <c r="D10610" s="13" t="s">
        <v>30909</v>
      </c>
      <c r="E10610" t="s">
        <v>30910</v>
      </c>
      <c r="H10610" s="14">
        <v>0</v>
      </c>
      <c r="I10610" s="14">
        <v>0</v>
      </c>
      <c r="J10610" s="14">
        <v>0</v>
      </c>
      <c r="K10610" s="14">
        <v>0</v>
      </c>
      <c r="L10610" s="14">
        <v>0</v>
      </c>
      <c r="M10610" s="14">
        <v>0</v>
      </c>
      <c r="N10610" t="s">
        <v>55</v>
      </c>
    </row>
    <row r="10611" spans="1:14">
      <c r="A10611">
        <v>6</v>
      </c>
      <c r="B10611" t="s">
        <v>55</v>
      </c>
      <c r="C10611" s="13" t="s">
        <v>30911</v>
      </c>
      <c r="D10611" s="13" t="s">
        <v>30912</v>
      </c>
      <c r="E10611" t="s">
        <v>30913</v>
      </c>
      <c r="H10611" s="14">
        <v>0</v>
      </c>
      <c r="I10611" s="14">
        <v>0</v>
      </c>
      <c r="J10611" s="14">
        <v>0</v>
      </c>
      <c r="K10611" s="14">
        <v>0</v>
      </c>
      <c r="L10611" s="14">
        <v>0</v>
      </c>
      <c r="M10611" s="14">
        <v>0</v>
      </c>
      <c r="N10611" t="s">
        <v>55</v>
      </c>
    </row>
    <row r="10612" spans="1:14">
      <c r="A10612">
        <v>6</v>
      </c>
      <c r="B10612" t="s">
        <v>55</v>
      </c>
      <c r="C10612" s="13" t="s">
        <v>30914</v>
      </c>
      <c r="D10612" s="13" t="s">
        <v>30915</v>
      </c>
      <c r="E10612" t="s">
        <v>30916</v>
      </c>
      <c r="H10612" s="14">
        <v>0</v>
      </c>
      <c r="I10612" s="14">
        <v>0</v>
      </c>
      <c r="J10612" s="14">
        <v>0</v>
      </c>
      <c r="K10612" s="14">
        <v>0</v>
      </c>
      <c r="L10612" s="14">
        <v>0</v>
      </c>
      <c r="M10612" s="14">
        <v>0</v>
      </c>
      <c r="N10612" t="s">
        <v>55</v>
      </c>
    </row>
    <row r="10613" spans="1:14">
      <c r="A10613">
        <v>6</v>
      </c>
      <c r="B10613" t="s">
        <v>55</v>
      </c>
      <c r="C10613" s="13" t="s">
        <v>30917</v>
      </c>
      <c r="D10613" s="13" t="s">
        <v>30918</v>
      </c>
      <c r="E10613" t="s">
        <v>30919</v>
      </c>
      <c r="H10613" s="14">
        <v>0</v>
      </c>
      <c r="I10613" s="14">
        <v>0</v>
      </c>
      <c r="J10613" s="14">
        <v>0</v>
      </c>
      <c r="K10613" s="14">
        <v>0</v>
      </c>
      <c r="L10613" s="14">
        <v>0</v>
      </c>
      <c r="M10613" s="14">
        <v>0</v>
      </c>
      <c r="N10613" t="s">
        <v>55</v>
      </c>
    </row>
    <row r="10614" spans="1:14">
      <c r="A10614">
        <v>6</v>
      </c>
      <c r="B10614" t="s">
        <v>55</v>
      </c>
      <c r="C10614" s="13" t="s">
        <v>30920</v>
      </c>
      <c r="D10614" s="13" t="s">
        <v>30921</v>
      </c>
      <c r="E10614" t="s">
        <v>30922</v>
      </c>
      <c r="H10614" s="14">
        <v>0</v>
      </c>
      <c r="I10614" s="14">
        <v>0</v>
      </c>
      <c r="J10614" s="14">
        <v>0</v>
      </c>
      <c r="K10614" s="14">
        <v>0</v>
      </c>
      <c r="L10614" s="14">
        <v>0</v>
      </c>
      <c r="M10614" s="14">
        <v>0</v>
      </c>
      <c r="N10614" t="s">
        <v>55</v>
      </c>
    </row>
    <row r="10615" spans="1:14">
      <c r="A10615">
        <v>6</v>
      </c>
      <c r="B10615" t="s">
        <v>55</v>
      </c>
      <c r="C10615" s="13" t="s">
        <v>30923</v>
      </c>
      <c r="D10615" s="13" t="s">
        <v>30924</v>
      </c>
      <c r="E10615" t="s">
        <v>30925</v>
      </c>
      <c r="H10615" s="14">
        <v>0</v>
      </c>
      <c r="I10615" s="14">
        <v>0</v>
      </c>
      <c r="J10615" s="14">
        <v>0</v>
      </c>
      <c r="K10615" s="14">
        <v>0</v>
      </c>
      <c r="L10615" s="14">
        <v>0</v>
      </c>
      <c r="M10615" s="14">
        <v>0</v>
      </c>
      <c r="N10615" t="s">
        <v>55</v>
      </c>
    </row>
    <row r="10616" spans="1:14">
      <c r="A10616">
        <v>6</v>
      </c>
      <c r="B10616" t="s">
        <v>55</v>
      </c>
      <c r="C10616" s="13" t="s">
        <v>30926</v>
      </c>
      <c r="D10616" s="13" t="s">
        <v>30927</v>
      </c>
      <c r="E10616" t="s">
        <v>30928</v>
      </c>
      <c r="H10616" s="14">
        <v>0</v>
      </c>
      <c r="I10616" s="14">
        <v>0</v>
      </c>
      <c r="J10616" s="14">
        <v>0</v>
      </c>
      <c r="K10616" s="14">
        <v>0</v>
      </c>
      <c r="L10616" s="14">
        <v>0</v>
      </c>
      <c r="M10616" s="14">
        <v>0</v>
      </c>
      <c r="N10616" t="s">
        <v>55</v>
      </c>
    </row>
    <row r="10617" spans="1:14">
      <c r="A10617">
        <v>6</v>
      </c>
      <c r="B10617" t="s">
        <v>55</v>
      </c>
      <c r="C10617" s="13" t="s">
        <v>30929</v>
      </c>
      <c r="D10617" s="13" t="s">
        <v>30930</v>
      </c>
      <c r="E10617" t="s">
        <v>30931</v>
      </c>
      <c r="H10617" s="14">
        <v>0</v>
      </c>
      <c r="I10617" s="14">
        <v>0</v>
      </c>
      <c r="J10617" s="14">
        <v>0</v>
      </c>
      <c r="K10617" s="14">
        <v>0</v>
      </c>
      <c r="L10617" s="14">
        <v>0</v>
      </c>
      <c r="M10617" s="14">
        <v>0</v>
      </c>
      <c r="N10617" t="s">
        <v>55</v>
      </c>
    </row>
    <row r="10618" spans="1:14">
      <c r="A10618">
        <v>6</v>
      </c>
      <c r="B10618" t="s">
        <v>55</v>
      </c>
      <c r="C10618" s="13" t="s">
        <v>30932</v>
      </c>
      <c r="D10618" s="13" t="s">
        <v>30933</v>
      </c>
      <c r="E10618" t="s">
        <v>30934</v>
      </c>
      <c r="H10618" s="14">
        <v>0</v>
      </c>
      <c r="I10618" s="14">
        <v>0</v>
      </c>
      <c r="J10618" s="14">
        <v>0</v>
      </c>
      <c r="K10618" s="14">
        <v>0</v>
      </c>
      <c r="L10618" s="14">
        <v>0</v>
      </c>
      <c r="M10618" s="14">
        <v>0</v>
      </c>
      <c r="N10618" t="s">
        <v>55</v>
      </c>
    </row>
    <row r="10619" spans="1:14">
      <c r="A10619">
        <v>6</v>
      </c>
      <c r="B10619" t="s">
        <v>55</v>
      </c>
      <c r="C10619" s="13" t="s">
        <v>30935</v>
      </c>
      <c r="D10619" s="13" t="s">
        <v>30936</v>
      </c>
      <c r="E10619" t="s">
        <v>30937</v>
      </c>
      <c r="H10619" s="14">
        <v>0</v>
      </c>
      <c r="I10619" s="14">
        <v>0</v>
      </c>
      <c r="J10619" s="14">
        <v>0</v>
      </c>
      <c r="K10619" s="14">
        <v>0</v>
      </c>
      <c r="L10619" s="14">
        <v>0</v>
      </c>
      <c r="M10619" s="14">
        <v>0</v>
      </c>
      <c r="N10619" t="s">
        <v>55</v>
      </c>
    </row>
    <row r="10620" spans="1:14">
      <c r="A10620">
        <v>6</v>
      </c>
      <c r="B10620" t="s">
        <v>55</v>
      </c>
      <c r="C10620" s="13" t="s">
        <v>30938</v>
      </c>
      <c r="D10620" s="13" t="s">
        <v>30939</v>
      </c>
      <c r="E10620" t="s">
        <v>30940</v>
      </c>
      <c r="H10620" s="14">
        <v>0</v>
      </c>
      <c r="I10620" s="14">
        <v>0</v>
      </c>
      <c r="J10620" s="14">
        <v>0</v>
      </c>
      <c r="K10620" s="14">
        <v>0</v>
      </c>
      <c r="L10620" s="14">
        <v>0</v>
      </c>
      <c r="M10620" s="14">
        <v>0</v>
      </c>
      <c r="N10620" t="s">
        <v>55</v>
      </c>
    </row>
    <row r="10621" spans="1:14">
      <c r="A10621">
        <v>6</v>
      </c>
      <c r="B10621" t="s">
        <v>55</v>
      </c>
      <c r="C10621" s="13" t="s">
        <v>30941</v>
      </c>
      <c r="D10621" s="13" t="s">
        <v>30942</v>
      </c>
      <c r="E10621" t="s">
        <v>30943</v>
      </c>
      <c r="H10621" s="14">
        <v>0</v>
      </c>
      <c r="I10621" s="14">
        <v>0</v>
      </c>
      <c r="J10621" s="14">
        <v>0</v>
      </c>
      <c r="K10621" s="14">
        <v>0</v>
      </c>
      <c r="L10621" s="14">
        <v>0</v>
      </c>
      <c r="M10621" s="14">
        <v>0</v>
      </c>
      <c r="N10621" t="s">
        <v>55</v>
      </c>
    </row>
    <row r="10622" spans="1:14">
      <c r="A10622">
        <v>6</v>
      </c>
      <c r="B10622" t="s">
        <v>55</v>
      </c>
      <c r="C10622" s="13" t="s">
        <v>30944</v>
      </c>
      <c r="D10622" s="13" t="s">
        <v>30945</v>
      </c>
      <c r="E10622" t="s">
        <v>30946</v>
      </c>
      <c r="H10622" s="14">
        <v>0</v>
      </c>
      <c r="I10622" s="14">
        <v>0</v>
      </c>
      <c r="J10622" s="14">
        <v>0</v>
      </c>
      <c r="K10622" s="14">
        <v>0</v>
      </c>
      <c r="L10622" s="14">
        <v>0</v>
      </c>
      <c r="M10622" s="14">
        <v>0</v>
      </c>
      <c r="N10622" t="s">
        <v>55</v>
      </c>
    </row>
    <row r="10623" spans="1:14">
      <c r="A10623">
        <v>6</v>
      </c>
      <c r="B10623" t="s">
        <v>55</v>
      </c>
      <c r="C10623" s="13" t="s">
        <v>30947</v>
      </c>
      <c r="D10623" s="13" t="s">
        <v>30948</v>
      </c>
      <c r="E10623" t="s">
        <v>30949</v>
      </c>
      <c r="H10623" s="14">
        <v>0</v>
      </c>
      <c r="I10623" s="14">
        <v>0</v>
      </c>
      <c r="J10623" s="14">
        <v>0</v>
      </c>
      <c r="K10623" s="14">
        <v>0</v>
      </c>
      <c r="L10623" s="14">
        <v>0</v>
      </c>
      <c r="M10623" s="14">
        <v>0</v>
      </c>
      <c r="N10623" t="s">
        <v>55</v>
      </c>
    </row>
    <row r="10624" spans="1:14">
      <c r="A10624">
        <v>6</v>
      </c>
      <c r="B10624" t="s">
        <v>55</v>
      </c>
      <c r="C10624" s="13" t="s">
        <v>30950</v>
      </c>
      <c r="D10624" s="13" t="s">
        <v>30951</v>
      </c>
      <c r="E10624" t="s">
        <v>30952</v>
      </c>
      <c r="H10624" s="14">
        <v>0</v>
      </c>
      <c r="I10624" s="14">
        <v>0</v>
      </c>
      <c r="J10624" s="14">
        <v>0</v>
      </c>
      <c r="K10624" s="14">
        <v>0</v>
      </c>
      <c r="L10624" s="14">
        <v>0</v>
      </c>
      <c r="M10624" s="14">
        <v>0</v>
      </c>
      <c r="N10624" t="s">
        <v>55</v>
      </c>
    </row>
    <row r="10625" spans="1:14">
      <c r="A10625">
        <v>6</v>
      </c>
      <c r="B10625" t="s">
        <v>55</v>
      </c>
      <c r="C10625" s="13" t="s">
        <v>30953</v>
      </c>
      <c r="D10625" s="13" t="s">
        <v>30954</v>
      </c>
      <c r="E10625" t="s">
        <v>30955</v>
      </c>
      <c r="H10625" s="14">
        <v>0</v>
      </c>
      <c r="I10625" s="14">
        <v>0</v>
      </c>
      <c r="J10625" s="14">
        <v>0</v>
      </c>
      <c r="K10625" s="14">
        <v>0</v>
      </c>
      <c r="L10625" s="14">
        <v>0</v>
      </c>
      <c r="M10625" s="14">
        <v>0</v>
      </c>
      <c r="N10625" t="s">
        <v>55</v>
      </c>
    </row>
    <row r="10626" spans="1:14">
      <c r="A10626">
        <v>6</v>
      </c>
      <c r="B10626" t="s">
        <v>55</v>
      </c>
      <c r="C10626" s="13" t="s">
        <v>30956</v>
      </c>
      <c r="D10626" s="13" t="s">
        <v>30957</v>
      </c>
      <c r="E10626" t="s">
        <v>30958</v>
      </c>
      <c r="H10626" s="14">
        <v>0</v>
      </c>
      <c r="I10626" s="14">
        <v>0</v>
      </c>
      <c r="J10626" s="14">
        <v>0</v>
      </c>
      <c r="K10626" s="14">
        <v>0</v>
      </c>
      <c r="L10626" s="14">
        <v>0</v>
      </c>
      <c r="M10626" s="14">
        <v>0</v>
      </c>
      <c r="N10626" t="s">
        <v>55</v>
      </c>
    </row>
    <row r="10627" spans="1:14">
      <c r="A10627">
        <v>6</v>
      </c>
      <c r="B10627" t="s">
        <v>55</v>
      </c>
      <c r="C10627" s="13" t="s">
        <v>30959</v>
      </c>
      <c r="D10627" s="13" t="s">
        <v>30960</v>
      </c>
      <c r="E10627" t="s">
        <v>30961</v>
      </c>
      <c r="H10627" s="14">
        <v>0</v>
      </c>
      <c r="I10627" s="14">
        <v>0</v>
      </c>
      <c r="J10627" s="14">
        <v>0</v>
      </c>
      <c r="K10627" s="14">
        <v>0</v>
      </c>
      <c r="L10627" s="14">
        <v>0</v>
      </c>
      <c r="M10627" s="14">
        <v>0</v>
      </c>
      <c r="N10627" t="s">
        <v>55</v>
      </c>
    </row>
    <row r="10628" spans="1:14">
      <c r="A10628">
        <v>6</v>
      </c>
      <c r="B10628" t="s">
        <v>55</v>
      </c>
      <c r="C10628" s="13" t="s">
        <v>30962</v>
      </c>
      <c r="D10628" s="13" t="s">
        <v>30963</v>
      </c>
      <c r="E10628" t="s">
        <v>30964</v>
      </c>
      <c r="H10628" s="14">
        <v>0</v>
      </c>
      <c r="I10628" s="14">
        <v>0</v>
      </c>
      <c r="J10628" s="14">
        <v>0</v>
      </c>
      <c r="K10628" s="14">
        <v>0</v>
      </c>
      <c r="L10628" s="14">
        <v>0</v>
      </c>
      <c r="M10628" s="14">
        <v>0</v>
      </c>
      <c r="N10628" t="s">
        <v>55</v>
      </c>
    </row>
    <row r="10629" spans="1:14">
      <c r="A10629">
        <v>6</v>
      </c>
      <c r="B10629" t="s">
        <v>55</v>
      </c>
      <c r="C10629" s="13" t="s">
        <v>30965</v>
      </c>
      <c r="D10629" s="13" t="s">
        <v>30966</v>
      </c>
      <c r="E10629" t="s">
        <v>30967</v>
      </c>
      <c r="H10629" s="14">
        <v>0</v>
      </c>
      <c r="I10629" s="14">
        <v>0</v>
      </c>
      <c r="J10629" s="14">
        <v>0</v>
      </c>
      <c r="K10629" s="14">
        <v>0</v>
      </c>
      <c r="L10629" s="14">
        <v>0</v>
      </c>
      <c r="M10629" s="14">
        <v>0</v>
      </c>
      <c r="N10629" t="s">
        <v>55</v>
      </c>
    </row>
    <row r="10630" spans="1:14">
      <c r="A10630">
        <v>6</v>
      </c>
      <c r="B10630" t="s">
        <v>55</v>
      </c>
      <c r="C10630" s="13" t="s">
        <v>30968</v>
      </c>
      <c r="D10630" s="13" t="s">
        <v>30969</v>
      </c>
      <c r="E10630" t="s">
        <v>30970</v>
      </c>
      <c r="H10630" s="14">
        <v>0</v>
      </c>
      <c r="I10630" s="14">
        <v>0</v>
      </c>
      <c r="J10630" s="14">
        <v>0</v>
      </c>
      <c r="K10630" s="14">
        <v>0</v>
      </c>
      <c r="L10630" s="14">
        <v>0</v>
      </c>
      <c r="M10630" s="14">
        <v>0</v>
      </c>
      <c r="N10630" t="s">
        <v>55</v>
      </c>
    </row>
    <row r="10631" spans="1:14">
      <c r="A10631">
        <v>6</v>
      </c>
      <c r="B10631" t="s">
        <v>55</v>
      </c>
      <c r="C10631" s="13" t="s">
        <v>30971</v>
      </c>
      <c r="D10631" s="13" t="s">
        <v>30972</v>
      </c>
      <c r="E10631" t="s">
        <v>30973</v>
      </c>
      <c r="H10631" s="14">
        <v>0</v>
      </c>
      <c r="I10631" s="14">
        <v>0</v>
      </c>
      <c r="J10631" s="14">
        <v>0</v>
      </c>
      <c r="K10631" s="14">
        <v>0</v>
      </c>
      <c r="L10631" s="14">
        <v>0</v>
      </c>
      <c r="M10631" s="14">
        <v>0</v>
      </c>
      <c r="N10631" t="s">
        <v>55</v>
      </c>
    </row>
    <row r="10632" spans="1:14">
      <c r="A10632">
        <v>6</v>
      </c>
      <c r="B10632" t="s">
        <v>55</v>
      </c>
      <c r="C10632" s="13" t="s">
        <v>30974</v>
      </c>
      <c r="D10632" s="13" t="s">
        <v>30975</v>
      </c>
      <c r="E10632" t="s">
        <v>30976</v>
      </c>
      <c r="H10632" s="14">
        <v>0</v>
      </c>
      <c r="I10632" s="14">
        <v>0</v>
      </c>
      <c r="J10632" s="14">
        <v>0</v>
      </c>
      <c r="K10632" s="14">
        <v>0</v>
      </c>
      <c r="L10632" s="14">
        <v>0</v>
      </c>
      <c r="M10632" s="14">
        <v>0</v>
      </c>
      <c r="N10632" t="s">
        <v>55</v>
      </c>
    </row>
    <row r="10633" spans="1:14">
      <c r="A10633">
        <v>6</v>
      </c>
      <c r="B10633" t="s">
        <v>55</v>
      </c>
      <c r="C10633" s="13" t="s">
        <v>30977</v>
      </c>
      <c r="D10633" s="13" t="s">
        <v>30978</v>
      </c>
      <c r="E10633" t="s">
        <v>30979</v>
      </c>
      <c r="H10633" s="14">
        <v>0</v>
      </c>
      <c r="I10633" s="14">
        <v>0</v>
      </c>
      <c r="J10633" s="14">
        <v>0</v>
      </c>
      <c r="K10633" s="14">
        <v>0</v>
      </c>
      <c r="L10633" s="14">
        <v>0</v>
      </c>
      <c r="M10633" s="14">
        <v>0</v>
      </c>
      <c r="N10633" t="s">
        <v>55</v>
      </c>
    </row>
    <row r="10634" spans="1:14">
      <c r="A10634">
        <v>6</v>
      </c>
      <c r="B10634" t="s">
        <v>55</v>
      </c>
      <c r="C10634" s="13" t="s">
        <v>30980</v>
      </c>
      <c r="D10634" s="13" t="s">
        <v>30981</v>
      </c>
      <c r="E10634" t="s">
        <v>30982</v>
      </c>
      <c r="H10634" s="14">
        <v>0</v>
      </c>
      <c r="I10634" s="14">
        <v>0</v>
      </c>
      <c r="J10634" s="14">
        <v>0</v>
      </c>
      <c r="K10634" s="14">
        <v>0</v>
      </c>
      <c r="L10634" s="14">
        <v>0</v>
      </c>
      <c r="M10634" s="14">
        <v>0</v>
      </c>
      <c r="N10634" t="s">
        <v>55</v>
      </c>
    </row>
    <row r="10635" spans="1:14">
      <c r="A10635">
        <v>6</v>
      </c>
      <c r="B10635" t="s">
        <v>55</v>
      </c>
      <c r="C10635" s="13" t="s">
        <v>30983</v>
      </c>
      <c r="D10635" s="13" t="s">
        <v>30984</v>
      </c>
      <c r="E10635" t="s">
        <v>30985</v>
      </c>
      <c r="H10635" s="14">
        <v>0</v>
      </c>
      <c r="I10635" s="14">
        <v>0</v>
      </c>
      <c r="J10635" s="14">
        <v>0</v>
      </c>
      <c r="K10635" s="14">
        <v>0</v>
      </c>
      <c r="L10635" s="14">
        <v>0</v>
      </c>
      <c r="M10635" s="14">
        <v>0</v>
      </c>
      <c r="N10635" t="s">
        <v>55</v>
      </c>
    </row>
    <row r="10636" spans="1:14">
      <c r="A10636">
        <v>6</v>
      </c>
      <c r="B10636" t="s">
        <v>55</v>
      </c>
      <c r="C10636" s="13" t="s">
        <v>30986</v>
      </c>
      <c r="D10636" s="13" t="s">
        <v>30987</v>
      </c>
      <c r="E10636" t="s">
        <v>30988</v>
      </c>
      <c r="H10636" s="14">
        <v>0</v>
      </c>
      <c r="I10636" s="14">
        <v>0</v>
      </c>
      <c r="J10636" s="14">
        <v>0</v>
      </c>
      <c r="K10636" s="14">
        <v>0</v>
      </c>
      <c r="L10636" s="14">
        <v>0</v>
      </c>
      <c r="M10636" s="14">
        <v>0</v>
      </c>
      <c r="N10636" t="s">
        <v>55</v>
      </c>
    </row>
    <row r="10637" spans="1:14">
      <c r="A10637">
        <v>6</v>
      </c>
      <c r="B10637" t="s">
        <v>55</v>
      </c>
      <c r="C10637" s="13" t="s">
        <v>30989</v>
      </c>
      <c r="D10637" s="13" t="s">
        <v>30990</v>
      </c>
      <c r="E10637" t="s">
        <v>30991</v>
      </c>
      <c r="H10637" s="14">
        <v>0</v>
      </c>
      <c r="I10637" s="14">
        <v>0</v>
      </c>
      <c r="J10637" s="14">
        <v>0</v>
      </c>
      <c r="K10637" s="14">
        <v>0</v>
      </c>
      <c r="L10637" s="14">
        <v>0</v>
      </c>
      <c r="M10637" s="14">
        <v>0</v>
      </c>
      <c r="N10637" t="s">
        <v>55</v>
      </c>
    </row>
    <row r="10638" spans="1:14">
      <c r="A10638">
        <v>6</v>
      </c>
      <c r="B10638" t="s">
        <v>55</v>
      </c>
      <c r="C10638" s="13" t="s">
        <v>30992</v>
      </c>
      <c r="D10638" s="13" t="s">
        <v>30993</v>
      </c>
      <c r="E10638" t="s">
        <v>30994</v>
      </c>
      <c r="H10638" s="14">
        <v>0</v>
      </c>
      <c r="I10638" s="14">
        <v>0</v>
      </c>
      <c r="J10638" s="14">
        <v>0</v>
      </c>
      <c r="K10638" s="14">
        <v>0</v>
      </c>
      <c r="L10638" s="14">
        <v>0</v>
      </c>
      <c r="M10638" s="14">
        <v>0</v>
      </c>
      <c r="N10638" t="s">
        <v>55</v>
      </c>
    </row>
    <row r="10639" spans="1:14">
      <c r="A10639">
        <v>6</v>
      </c>
      <c r="B10639" t="s">
        <v>55</v>
      </c>
      <c r="C10639" s="13" t="s">
        <v>30995</v>
      </c>
      <c r="D10639" s="13" t="s">
        <v>30996</v>
      </c>
      <c r="E10639" t="s">
        <v>30997</v>
      </c>
      <c r="H10639" s="14">
        <v>0</v>
      </c>
      <c r="I10639" s="14">
        <v>0</v>
      </c>
      <c r="J10639" s="14">
        <v>0</v>
      </c>
      <c r="K10639" s="14">
        <v>0</v>
      </c>
      <c r="L10639" s="14">
        <v>0</v>
      </c>
      <c r="M10639" s="14">
        <v>0</v>
      </c>
      <c r="N10639" t="s">
        <v>55</v>
      </c>
    </row>
    <row r="10640" spans="1:14">
      <c r="A10640">
        <v>6</v>
      </c>
      <c r="B10640" t="s">
        <v>55</v>
      </c>
      <c r="C10640" s="13" t="s">
        <v>30998</v>
      </c>
      <c r="D10640" s="13" t="s">
        <v>30999</v>
      </c>
      <c r="E10640" t="s">
        <v>31000</v>
      </c>
      <c r="H10640" s="14">
        <v>0</v>
      </c>
      <c r="I10640" s="14">
        <v>0</v>
      </c>
      <c r="J10640" s="14">
        <v>0</v>
      </c>
      <c r="K10640" s="14">
        <v>0</v>
      </c>
      <c r="L10640" s="14">
        <v>0</v>
      </c>
      <c r="M10640" s="14">
        <v>0</v>
      </c>
      <c r="N10640" t="s">
        <v>55</v>
      </c>
    </row>
    <row r="10641" spans="1:14">
      <c r="A10641">
        <v>6</v>
      </c>
      <c r="B10641" t="s">
        <v>55</v>
      </c>
      <c r="C10641" s="13" t="s">
        <v>31001</v>
      </c>
      <c r="D10641" s="13" t="s">
        <v>31002</v>
      </c>
      <c r="E10641" t="s">
        <v>31003</v>
      </c>
      <c r="H10641" s="14">
        <v>0</v>
      </c>
      <c r="I10641" s="14">
        <v>0</v>
      </c>
      <c r="J10641" s="14">
        <v>0</v>
      </c>
      <c r="K10641" s="14">
        <v>0</v>
      </c>
      <c r="L10641" s="14">
        <v>0</v>
      </c>
      <c r="M10641" s="14">
        <v>0</v>
      </c>
      <c r="N10641" t="s">
        <v>55</v>
      </c>
    </row>
    <row r="10642" spans="1:14">
      <c r="A10642">
        <v>6</v>
      </c>
      <c r="B10642" t="s">
        <v>55</v>
      </c>
      <c r="C10642" s="13" t="s">
        <v>31004</v>
      </c>
      <c r="D10642" s="13" t="s">
        <v>31005</v>
      </c>
      <c r="E10642" t="s">
        <v>31006</v>
      </c>
      <c r="H10642" s="14">
        <v>0</v>
      </c>
      <c r="I10642" s="14">
        <v>0</v>
      </c>
      <c r="J10642" s="14">
        <v>0</v>
      </c>
      <c r="K10642" s="14">
        <v>0</v>
      </c>
      <c r="L10642" s="14">
        <v>0</v>
      </c>
      <c r="M10642" s="14">
        <v>0</v>
      </c>
      <c r="N10642" t="s">
        <v>55</v>
      </c>
    </row>
    <row r="10643" spans="1:14">
      <c r="A10643">
        <v>6</v>
      </c>
      <c r="B10643" t="s">
        <v>55</v>
      </c>
      <c r="C10643" s="13" t="s">
        <v>31007</v>
      </c>
      <c r="D10643" s="13" t="s">
        <v>31008</v>
      </c>
      <c r="E10643" t="s">
        <v>31009</v>
      </c>
      <c r="H10643" s="14">
        <v>0</v>
      </c>
      <c r="I10643" s="14">
        <v>0</v>
      </c>
      <c r="J10643" s="14">
        <v>0</v>
      </c>
      <c r="K10643" s="14">
        <v>0</v>
      </c>
      <c r="L10643" s="14">
        <v>0</v>
      </c>
      <c r="M10643" s="14">
        <v>0</v>
      </c>
      <c r="N10643" t="s">
        <v>55</v>
      </c>
    </row>
    <row r="10644" spans="1:14">
      <c r="A10644">
        <v>6</v>
      </c>
      <c r="B10644" t="s">
        <v>55</v>
      </c>
      <c r="C10644" s="13" t="s">
        <v>31010</v>
      </c>
      <c r="D10644" s="13" t="s">
        <v>31011</v>
      </c>
      <c r="E10644" t="s">
        <v>31012</v>
      </c>
      <c r="H10644" s="14">
        <v>0</v>
      </c>
      <c r="I10644" s="14">
        <v>0</v>
      </c>
      <c r="J10644" s="14">
        <v>0</v>
      </c>
      <c r="K10644" s="14">
        <v>0</v>
      </c>
      <c r="L10644" s="14">
        <v>0</v>
      </c>
      <c r="M10644" s="14">
        <v>0</v>
      </c>
      <c r="N10644" t="s">
        <v>55</v>
      </c>
    </row>
    <row r="10645" spans="1:14">
      <c r="A10645">
        <v>6</v>
      </c>
      <c r="B10645" t="s">
        <v>55</v>
      </c>
      <c r="C10645" s="13" t="s">
        <v>31013</v>
      </c>
      <c r="D10645" s="13" t="s">
        <v>31014</v>
      </c>
      <c r="E10645" t="s">
        <v>31015</v>
      </c>
      <c r="H10645" s="14">
        <v>0</v>
      </c>
      <c r="I10645" s="14">
        <v>0</v>
      </c>
      <c r="J10645" s="14">
        <v>0</v>
      </c>
      <c r="K10645" s="14">
        <v>0</v>
      </c>
      <c r="L10645" s="14">
        <v>0</v>
      </c>
      <c r="M10645" s="14">
        <v>0</v>
      </c>
      <c r="N10645" t="s">
        <v>55</v>
      </c>
    </row>
    <row r="10646" spans="1:14">
      <c r="A10646">
        <v>6</v>
      </c>
      <c r="B10646" t="s">
        <v>55</v>
      </c>
      <c r="C10646" s="13" t="s">
        <v>31016</v>
      </c>
      <c r="D10646" s="13" t="s">
        <v>31017</v>
      </c>
      <c r="E10646" t="s">
        <v>31018</v>
      </c>
      <c r="H10646" s="14">
        <v>0</v>
      </c>
      <c r="I10646" s="14">
        <v>0</v>
      </c>
      <c r="J10646" s="14">
        <v>0</v>
      </c>
      <c r="K10646" s="14">
        <v>0</v>
      </c>
      <c r="L10646" s="14">
        <v>0</v>
      </c>
      <c r="M10646" s="14">
        <v>0</v>
      </c>
      <c r="N10646" t="s">
        <v>55</v>
      </c>
    </row>
    <row r="10647" spans="1:14">
      <c r="A10647">
        <v>6</v>
      </c>
      <c r="B10647" t="s">
        <v>55</v>
      </c>
      <c r="C10647" s="13" t="s">
        <v>31019</v>
      </c>
      <c r="D10647" s="13" t="s">
        <v>31020</v>
      </c>
      <c r="E10647" t="s">
        <v>31021</v>
      </c>
      <c r="H10647" s="14">
        <v>0</v>
      </c>
      <c r="I10647" s="14">
        <v>0</v>
      </c>
      <c r="J10647" s="14">
        <v>0</v>
      </c>
      <c r="K10647" s="14">
        <v>0</v>
      </c>
      <c r="L10647" s="14">
        <v>0</v>
      </c>
      <c r="M10647" s="14">
        <v>0</v>
      </c>
      <c r="N10647" t="s">
        <v>55</v>
      </c>
    </row>
    <row r="10648" spans="1:14">
      <c r="A10648">
        <v>6</v>
      </c>
      <c r="B10648" t="s">
        <v>55</v>
      </c>
      <c r="C10648" s="13" t="s">
        <v>31022</v>
      </c>
      <c r="D10648" s="13" t="s">
        <v>31023</v>
      </c>
      <c r="E10648" t="s">
        <v>31024</v>
      </c>
      <c r="H10648" s="14">
        <v>0</v>
      </c>
      <c r="I10648" s="14">
        <v>0</v>
      </c>
      <c r="J10648" s="14">
        <v>0</v>
      </c>
      <c r="K10648" s="14">
        <v>0</v>
      </c>
      <c r="L10648" s="14">
        <v>0</v>
      </c>
      <c r="M10648" s="14">
        <v>0</v>
      </c>
      <c r="N10648" t="s">
        <v>55</v>
      </c>
    </row>
    <row r="10649" spans="1:14">
      <c r="A10649">
        <v>6</v>
      </c>
      <c r="B10649" t="s">
        <v>55</v>
      </c>
      <c r="C10649" s="13" t="s">
        <v>31025</v>
      </c>
      <c r="D10649" s="13" t="s">
        <v>31026</v>
      </c>
      <c r="E10649" t="s">
        <v>31027</v>
      </c>
      <c r="H10649" s="14">
        <v>0</v>
      </c>
      <c r="I10649" s="14">
        <v>0</v>
      </c>
      <c r="J10649" s="14">
        <v>0</v>
      </c>
      <c r="K10649" s="14">
        <v>0</v>
      </c>
      <c r="L10649" s="14">
        <v>0</v>
      </c>
      <c r="M10649" s="14">
        <v>0</v>
      </c>
      <c r="N10649" t="s">
        <v>55</v>
      </c>
    </row>
    <row r="10650" spans="1:14">
      <c r="A10650">
        <v>6</v>
      </c>
      <c r="B10650" t="s">
        <v>55</v>
      </c>
      <c r="C10650" s="13" t="s">
        <v>31028</v>
      </c>
      <c r="D10650" s="13" t="s">
        <v>31029</v>
      </c>
      <c r="E10650" t="s">
        <v>31030</v>
      </c>
      <c r="H10650" s="14">
        <v>0</v>
      </c>
      <c r="I10650" s="14">
        <v>0</v>
      </c>
      <c r="J10650" s="14">
        <v>0</v>
      </c>
      <c r="K10650" s="14">
        <v>0</v>
      </c>
      <c r="L10650" s="14">
        <v>0</v>
      </c>
      <c r="M10650" s="14">
        <v>0</v>
      </c>
      <c r="N10650" t="s">
        <v>55</v>
      </c>
    </row>
    <row r="10651" spans="1:14">
      <c r="A10651">
        <v>6</v>
      </c>
      <c r="B10651" t="s">
        <v>55</v>
      </c>
      <c r="C10651" s="13" t="s">
        <v>31031</v>
      </c>
      <c r="D10651" s="13" t="s">
        <v>31032</v>
      </c>
      <c r="E10651" t="s">
        <v>31033</v>
      </c>
      <c r="H10651" s="14">
        <v>0</v>
      </c>
      <c r="I10651" s="14">
        <v>0</v>
      </c>
      <c r="J10651" s="14">
        <v>0</v>
      </c>
      <c r="K10651" s="14">
        <v>0</v>
      </c>
      <c r="L10651" s="14">
        <v>0</v>
      </c>
      <c r="M10651" s="14">
        <v>0</v>
      </c>
      <c r="N10651" t="s">
        <v>55</v>
      </c>
    </row>
    <row r="10652" spans="1:14">
      <c r="A10652">
        <v>6</v>
      </c>
      <c r="B10652" t="s">
        <v>55</v>
      </c>
      <c r="C10652" s="13" t="s">
        <v>31034</v>
      </c>
      <c r="D10652" s="13" t="s">
        <v>31035</v>
      </c>
      <c r="E10652" t="s">
        <v>31036</v>
      </c>
      <c r="H10652" s="14">
        <v>0</v>
      </c>
      <c r="I10652" s="14">
        <v>0</v>
      </c>
      <c r="J10652" s="14">
        <v>0</v>
      </c>
      <c r="K10652" s="14">
        <v>0</v>
      </c>
      <c r="L10652" s="14">
        <v>0</v>
      </c>
      <c r="M10652" s="14">
        <v>0</v>
      </c>
      <c r="N10652" t="s">
        <v>55</v>
      </c>
    </row>
    <row r="10653" spans="1:14">
      <c r="A10653">
        <v>6</v>
      </c>
      <c r="B10653" t="s">
        <v>55</v>
      </c>
      <c r="C10653" s="13" t="s">
        <v>31037</v>
      </c>
      <c r="D10653" s="13" t="s">
        <v>31038</v>
      </c>
      <c r="E10653" t="s">
        <v>31039</v>
      </c>
      <c r="H10653" s="14">
        <v>0</v>
      </c>
      <c r="I10653" s="14">
        <v>0</v>
      </c>
      <c r="J10653" s="14">
        <v>0</v>
      </c>
      <c r="K10653" s="14">
        <v>0</v>
      </c>
      <c r="L10653" s="14">
        <v>0</v>
      </c>
      <c r="M10653" s="14">
        <v>0</v>
      </c>
      <c r="N10653" t="s">
        <v>55</v>
      </c>
    </row>
    <row r="10654" spans="1:14">
      <c r="A10654">
        <v>6</v>
      </c>
      <c r="B10654" t="s">
        <v>55</v>
      </c>
      <c r="C10654" s="13" t="s">
        <v>31040</v>
      </c>
      <c r="D10654" s="13" t="s">
        <v>31041</v>
      </c>
      <c r="E10654" t="s">
        <v>31042</v>
      </c>
      <c r="H10654" s="14">
        <v>0</v>
      </c>
      <c r="I10654" s="14">
        <v>0</v>
      </c>
      <c r="J10654" s="14">
        <v>0</v>
      </c>
      <c r="K10654" s="14">
        <v>0</v>
      </c>
      <c r="L10654" s="14">
        <v>0</v>
      </c>
      <c r="M10654" s="14">
        <v>0</v>
      </c>
      <c r="N10654" t="s">
        <v>55</v>
      </c>
    </row>
    <row r="10655" spans="1:14">
      <c r="A10655">
        <v>6</v>
      </c>
      <c r="B10655" t="s">
        <v>55</v>
      </c>
      <c r="C10655" s="13" t="s">
        <v>31043</v>
      </c>
      <c r="D10655" s="13" t="s">
        <v>31044</v>
      </c>
      <c r="E10655" t="s">
        <v>31045</v>
      </c>
      <c r="H10655" s="14">
        <v>0</v>
      </c>
      <c r="I10655" s="14">
        <v>0</v>
      </c>
      <c r="J10655" s="14">
        <v>0</v>
      </c>
      <c r="K10655" s="14">
        <v>0</v>
      </c>
      <c r="L10655" s="14">
        <v>0</v>
      </c>
      <c r="M10655" s="14">
        <v>0</v>
      </c>
      <c r="N10655" t="s">
        <v>55</v>
      </c>
    </row>
    <row r="10656" spans="1:14">
      <c r="A10656">
        <v>6</v>
      </c>
      <c r="B10656" t="s">
        <v>55</v>
      </c>
      <c r="C10656" s="13" t="s">
        <v>31046</v>
      </c>
      <c r="D10656" s="13" t="s">
        <v>31047</v>
      </c>
      <c r="E10656" t="s">
        <v>31048</v>
      </c>
      <c r="H10656" s="14">
        <v>0</v>
      </c>
      <c r="I10656" s="14">
        <v>0</v>
      </c>
      <c r="J10656" s="14">
        <v>0</v>
      </c>
      <c r="K10656" s="14">
        <v>0</v>
      </c>
      <c r="L10656" s="14">
        <v>0</v>
      </c>
      <c r="M10656" s="14">
        <v>0</v>
      </c>
      <c r="N10656" t="s">
        <v>55</v>
      </c>
    </row>
    <row r="10657" spans="1:14">
      <c r="A10657">
        <v>6</v>
      </c>
      <c r="B10657" t="s">
        <v>55</v>
      </c>
      <c r="C10657" s="13" t="s">
        <v>31049</v>
      </c>
      <c r="D10657" s="13" t="s">
        <v>31050</v>
      </c>
      <c r="E10657" t="s">
        <v>31051</v>
      </c>
      <c r="H10657" s="14">
        <v>0</v>
      </c>
      <c r="I10657" s="14">
        <v>0</v>
      </c>
      <c r="J10657" s="14">
        <v>0</v>
      </c>
      <c r="K10657" s="14">
        <v>0</v>
      </c>
      <c r="L10657" s="14">
        <v>0</v>
      </c>
      <c r="M10657" s="14">
        <v>0</v>
      </c>
      <c r="N10657" t="s">
        <v>55</v>
      </c>
    </row>
    <row r="10658" spans="1:14">
      <c r="A10658">
        <v>6</v>
      </c>
      <c r="B10658" t="s">
        <v>55</v>
      </c>
      <c r="C10658" s="13" t="s">
        <v>31052</v>
      </c>
      <c r="D10658" s="13" t="s">
        <v>31053</v>
      </c>
      <c r="E10658" t="s">
        <v>31054</v>
      </c>
      <c r="H10658" s="14">
        <v>0</v>
      </c>
      <c r="I10658" s="14">
        <v>0</v>
      </c>
      <c r="J10658" s="14">
        <v>0</v>
      </c>
      <c r="K10658" s="14">
        <v>0</v>
      </c>
      <c r="L10658" s="14">
        <v>0</v>
      </c>
      <c r="M10658" s="14">
        <v>0</v>
      </c>
      <c r="N10658" t="s">
        <v>55</v>
      </c>
    </row>
    <row r="10659" spans="1:14">
      <c r="A10659">
        <v>6</v>
      </c>
      <c r="B10659" t="s">
        <v>55</v>
      </c>
      <c r="C10659" s="13" t="s">
        <v>31055</v>
      </c>
      <c r="D10659" s="13" t="s">
        <v>31056</v>
      </c>
      <c r="E10659" t="s">
        <v>31057</v>
      </c>
      <c r="H10659" s="14">
        <v>0</v>
      </c>
      <c r="I10659" s="14">
        <v>0</v>
      </c>
      <c r="J10659" s="14">
        <v>0</v>
      </c>
      <c r="K10659" s="14">
        <v>0</v>
      </c>
      <c r="L10659" s="14">
        <v>0</v>
      </c>
      <c r="M10659" s="14">
        <v>0</v>
      </c>
      <c r="N10659" t="s">
        <v>55</v>
      </c>
    </row>
    <row r="10660" spans="1:14">
      <c r="A10660">
        <v>6</v>
      </c>
      <c r="B10660" t="s">
        <v>55</v>
      </c>
      <c r="C10660" s="13" t="s">
        <v>31058</v>
      </c>
      <c r="D10660" s="13" t="s">
        <v>31059</v>
      </c>
      <c r="E10660" t="s">
        <v>31060</v>
      </c>
      <c r="H10660" s="14">
        <v>0</v>
      </c>
      <c r="I10660" s="14">
        <v>0</v>
      </c>
      <c r="J10660" s="14">
        <v>0</v>
      </c>
      <c r="K10660" s="14">
        <v>0</v>
      </c>
      <c r="L10660" s="14">
        <v>0</v>
      </c>
      <c r="M10660" s="14">
        <v>0</v>
      </c>
      <c r="N10660" t="s">
        <v>55</v>
      </c>
    </row>
    <row r="10661" spans="1:14">
      <c r="A10661">
        <v>6</v>
      </c>
      <c r="B10661" t="s">
        <v>55</v>
      </c>
      <c r="C10661" s="13" t="s">
        <v>31061</v>
      </c>
      <c r="D10661" s="13" t="s">
        <v>31062</v>
      </c>
      <c r="E10661" t="s">
        <v>31063</v>
      </c>
      <c r="H10661" s="14">
        <v>0</v>
      </c>
      <c r="I10661" s="14">
        <v>0</v>
      </c>
      <c r="J10661" s="14">
        <v>0</v>
      </c>
      <c r="K10661" s="14">
        <v>0</v>
      </c>
      <c r="L10661" s="14">
        <v>0</v>
      </c>
      <c r="M10661" s="14">
        <v>0</v>
      </c>
      <c r="N10661" t="s">
        <v>55</v>
      </c>
    </row>
    <row r="10662" spans="1:14">
      <c r="A10662">
        <v>6</v>
      </c>
      <c r="B10662" t="s">
        <v>55</v>
      </c>
      <c r="C10662" s="13" t="s">
        <v>31064</v>
      </c>
      <c r="D10662" s="13" t="s">
        <v>31065</v>
      </c>
      <c r="E10662" t="s">
        <v>31066</v>
      </c>
      <c r="H10662" s="14">
        <v>0</v>
      </c>
      <c r="I10662" s="14">
        <v>0</v>
      </c>
      <c r="J10662" s="14">
        <v>0</v>
      </c>
      <c r="K10662" s="14">
        <v>0</v>
      </c>
      <c r="L10662" s="14">
        <v>0</v>
      </c>
      <c r="M10662" s="14">
        <v>0</v>
      </c>
      <c r="N10662" t="s">
        <v>55</v>
      </c>
    </row>
    <row r="10663" spans="1:14">
      <c r="A10663">
        <v>6</v>
      </c>
      <c r="B10663" t="s">
        <v>55</v>
      </c>
      <c r="C10663" s="13" t="s">
        <v>31067</v>
      </c>
      <c r="D10663" s="13" t="s">
        <v>31068</v>
      </c>
      <c r="E10663" t="s">
        <v>31069</v>
      </c>
      <c r="H10663" s="14">
        <v>0</v>
      </c>
      <c r="I10663" s="14">
        <v>0</v>
      </c>
      <c r="J10663" s="14">
        <v>0</v>
      </c>
      <c r="K10663" s="14">
        <v>0</v>
      </c>
      <c r="L10663" s="14">
        <v>0</v>
      </c>
      <c r="M10663" s="14">
        <v>0</v>
      </c>
      <c r="N10663" t="s">
        <v>55</v>
      </c>
    </row>
    <row r="10664" spans="1:14">
      <c r="A10664">
        <v>6</v>
      </c>
      <c r="B10664" t="s">
        <v>55</v>
      </c>
      <c r="C10664" s="13" t="s">
        <v>31070</v>
      </c>
      <c r="D10664" s="13" t="s">
        <v>31071</v>
      </c>
      <c r="E10664" t="s">
        <v>31072</v>
      </c>
      <c r="H10664" s="14">
        <v>0</v>
      </c>
      <c r="I10664" s="14">
        <v>0</v>
      </c>
      <c r="J10664" s="14">
        <v>0</v>
      </c>
      <c r="K10664" s="14">
        <v>0</v>
      </c>
      <c r="L10664" s="14">
        <v>0</v>
      </c>
      <c r="M10664" s="14">
        <v>0</v>
      </c>
      <c r="N10664" t="s">
        <v>55</v>
      </c>
    </row>
    <row r="10665" spans="1:14">
      <c r="A10665">
        <v>6</v>
      </c>
      <c r="B10665" t="s">
        <v>55</v>
      </c>
      <c r="C10665" s="13" t="s">
        <v>31073</v>
      </c>
      <c r="D10665" s="13" t="s">
        <v>31074</v>
      </c>
      <c r="E10665" t="s">
        <v>31075</v>
      </c>
      <c r="H10665" s="14">
        <v>0</v>
      </c>
      <c r="I10665" s="14">
        <v>0</v>
      </c>
      <c r="J10665" s="14">
        <v>0</v>
      </c>
      <c r="K10665" s="14">
        <v>0</v>
      </c>
      <c r="L10665" s="14">
        <v>0</v>
      </c>
      <c r="M10665" s="14">
        <v>0</v>
      </c>
      <c r="N10665" t="s">
        <v>55</v>
      </c>
    </row>
    <row r="10666" spans="1:14">
      <c r="A10666">
        <v>6</v>
      </c>
      <c r="B10666" t="s">
        <v>55</v>
      </c>
      <c r="C10666" s="13" t="s">
        <v>31076</v>
      </c>
      <c r="D10666" s="13" t="s">
        <v>31077</v>
      </c>
      <c r="E10666" t="s">
        <v>31078</v>
      </c>
      <c r="H10666" s="14">
        <v>0</v>
      </c>
      <c r="I10666" s="14">
        <v>0</v>
      </c>
      <c r="J10666" s="14">
        <v>0</v>
      </c>
      <c r="K10666" s="14">
        <v>0</v>
      </c>
      <c r="L10666" s="14">
        <v>0</v>
      </c>
      <c r="M10666" s="14">
        <v>0</v>
      </c>
      <c r="N10666" t="s">
        <v>55</v>
      </c>
    </row>
    <row r="10667" spans="1:14">
      <c r="A10667">
        <v>6</v>
      </c>
      <c r="B10667" t="s">
        <v>55</v>
      </c>
      <c r="C10667" s="13" t="s">
        <v>31079</v>
      </c>
      <c r="D10667" s="13" t="s">
        <v>31080</v>
      </c>
      <c r="E10667" t="s">
        <v>31081</v>
      </c>
      <c r="H10667" s="14">
        <v>0</v>
      </c>
      <c r="I10667" s="14">
        <v>0</v>
      </c>
      <c r="J10667" s="14">
        <v>0</v>
      </c>
      <c r="K10667" s="14">
        <v>0</v>
      </c>
      <c r="L10667" s="14">
        <v>0</v>
      </c>
      <c r="M10667" s="14">
        <v>0</v>
      </c>
      <c r="N10667" t="s">
        <v>55</v>
      </c>
    </row>
    <row r="10668" spans="1:14">
      <c r="A10668">
        <v>6</v>
      </c>
      <c r="B10668" t="s">
        <v>55</v>
      </c>
      <c r="C10668" s="13" t="s">
        <v>31082</v>
      </c>
      <c r="D10668" s="13" t="s">
        <v>31083</v>
      </c>
      <c r="E10668" t="s">
        <v>31084</v>
      </c>
      <c r="H10668" s="14">
        <v>0</v>
      </c>
      <c r="I10668" s="14">
        <v>0</v>
      </c>
      <c r="J10668" s="14">
        <v>0</v>
      </c>
      <c r="K10668" s="14">
        <v>0</v>
      </c>
      <c r="L10668" s="14">
        <v>0</v>
      </c>
      <c r="M10668" s="14">
        <v>0</v>
      </c>
      <c r="N10668" t="s">
        <v>55</v>
      </c>
    </row>
    <row r="10669" spans="1:14">
      <c r="A10669">
        <v>6</v>
      </c>
      <c r="B10669" t="s">
        <v>55</v>
      </c>
      <c r="C10669" s="13" t="s">
        <v>31085</v>
      </c>
      <c r="D10669" s="13" t="s">
        <v>31086</v>
      </c>
      <c r="E10669" t="s">
        <v>31087</v>
      </c>
      <c r="H10669" s="14">
        <v>0</v>
      </c>
      <c r="I10669" s="14">
        <v>0</v>
      </c>
      <c r="J10669" s="14">
        <v>0</v>
      </c>
      <c r="K10669" s="14">
        <v>0</v>
      </c>
      <c r="L10669" s="14">
        <v>0</v>
      </c>
      <c r="M10669" s="14">
        <v>0</v>
      </c>
      <c r="N10669" t="s">
        <v>55</v>
      </c>
    </row>
    <row r="10670" spans="1:14">
      <c r="A10670">
        <v>6</v>
      </c>
      <c r="B10670" t="s">
        <v>55</v>
      </c>
      <c r="C10670" s="13" t="s">
        <v>31088</v>
      </c>
      <c r="D10670" s="13" t="s">
        <v>31089</v>
      </c>
      <c r="E10670" t="s">
        <v>31090</v>
      </c>
      <c r="H10670" s="14">
        <v>0</v>
      </c>
      <c r="I10670" s="14">
        <v>0</v>
      </c>
      <c r="J10670" s="14">
        <v>0</v>
      </c>
      <c r="K10670" s="14">
        <v>0</v>
      </c>
      <c r="L10670" s="14">
        <v>0</v>
      </c>
      <c r="M10670" s="14">
        <v>0</v>
      </c>
      <c r="N10670" t="s">
        <v>55</v>
      </c>
    </row>
    <row r="10671" spans="1:14">
      <c r="A10671">
        <v>6</v>
      </c>
      <c r="B10671" t="s">
        <v>55</v>
      </c>
      <c r="C10671" s="13" t="s">
        <v>31091</v>
      </c>
      <c r="D10671" s="13" t="s">
        <v>31092</v>
      </c>
      <c r="E10671" t="s">
        <v>31093</v>
      </c>
      <c r="H10671" s="14">
        <v>0</v>
      </c>
      <c r="I10671" s="14">
        <v>0</v>
      </c>
      <c r="J10671" s="14">
        <v>0</v>
      </c>
      <c r="K10671" s="14">
        <v>0</v>
      </c>
      <c r="L10671" s="14">
        <v>0</v>
      </c>
      <c r="M10671" s="14">
        <v>0</v>
      </c>
      <c r="N10671" t="s">
        <v>55</v>
      </c>
    </row>
    <row r="10672" spans="1:14">
      <c r="A10672">
        <v>6</v>
      </c>
      <c r="B10672" t="s">
        <v>55</v>
      </c>
      <c r="C10672" s="13" t="s">
        <v>31094</v>
      </c>
      <c r="D10672" s="13" t="s">
        <v>31095</v>
      </c>
      <c r="E10672" t="s">
        <v>31096</v>
      </c>
      <c r="H10672" s="14">
        <v>0</v>
      </c>
      <c r="I10672" s="14">
        <v>0</v>
      </c>
      <c r="J10672" s="14">
        <v>0</v>
      </c>
      <c r="K10672" s="14">
        <v>0</v>
      </c>
      <c r="L10672" s="14">
        <v>0</v>
      </c>
      <c r="M10672" s="14">
        <v>0</v>
      </c>
      <c r="N10672" t="s">
        <v>55</v>
      </c>
    </row>
    <row r="10673" spans="1:14">
      <c r="A10673">
        <v>6</v>
      </c>
      <c r="B10673" t="s">
        <v>55</v>
      </c>
      <c r="C10673" s="13" t="s">
        <v>31097</v>
      </c>
      <c r="D10673" s="13" t="s">
        <v>31098</v>
      </c>
      <c r="E10673" t="s">
        <v>31099</v>
      </c>
      <c r="H10673" s="14">
        <v>0</v>
      </c>
      <c r="I10673" s="14">
        <v>0</v>
      </c>
      <c r="J10673" s="14">
        <v>0</v>
      </c>
      <c r="K10673" s="14">
        <v>0</v>
      </c>
      <c r="L10673" s="14">
        <v>0</v>
      </c>
      <c r="M10673" s="14">
        <v>0</v>
      </c>
      <c r="N10673" t="s">
        <v>55</v>
      </c>
    </row>
    <row r="10674" spans="1:14">
      <c r="A10674">
        <v>6</v>
      </c>
      <c r="B10674" t="s">
        <v>55</v>
      </c>
      <c r="C10674" s="13" t="s">
        <v>31100</v>
      </c>
      <c r="D10674" s="13" t="s">
        <v>31101</v>
      </c>
      <c r="E10674" t="s">
        <v>31102</v>
      </c>
      <c r="H10674" s="14">
        <v>0</v>
      </c>
      <c r="I10674" s="14">
        <v>0</v>
      </c>
      <c r="J10674" s="14">
        <v>0</v>
      </c>
      <c r="K10674" s="14">
        <v>0</v>
      </c>
      <c r="L10674" s="14">
        <v>0</v>
      </c>
      <c r="M10674" s="14">
        <v>0</v>
      </c>
      <c r="N10674" t="s">
        <v>55</v>
      </c>
    </row>
    <row r="10675" spans="1:14">
      <c r="A10675">
        <v>6</v>
      </c>
      <c r="B10675" t="s">
        <v>55</v>
      </c>
      <c r="C10675" s="13" t="s">
        <v>31103</v>
      </c>
      <c r="D10675" s="13" t="s">
        <v>31104</v>
      </c>
      <c r="E10675" t="s">
        <v>31105</v>
      </c>
      <c r="H10675" s="14">
        <v>0</v>
      </c>
      <c r="I10675" s="14">
        <v>0</v>
      </c>
      <c r="J10675" s="14">
        <v>0</v>
      </c>
      <c r="K10675" s="14">
        <v>0</v>
      </c>
      <c r="L10675" s="14">
        <v>0</v>
      </c>
      <c r="M10675" s="14">
        <v>0</v>
      </c>
      <c r="N10675" t="s">
        <v>55</v>
      </c>
    </row>
    <row r="10676" spans="1:14">
      <c r="A10676">
        <v>6</v>
      </c>
      <c r="B10676" t="s">
        <v>55</v>
      </c>
      <c r="C10676" s="13" t="s">
        <v>31106</v>
      </c>
      <c r="D10676" s="13" t="s">
        <v>31107</v>
      </c>
      <c r="E10676" t="s">
        <v>31108</v>
      </c>
      <c r="H10676" s="14">
        <v>0</v>
      </c>
      <c r="I10676" s="14">
        <v>0</v>
      </c>
      <c r="J10676" s="14">
        <v>0</v>
      </c>
      <c r="K10676" s="14">
        <v>0</v>
      </c>
      <c r="L10676" s="14">
        <v>0</v>
      </c>
      <c r="M10676" s="14">
        <v>0</v>
      </c>
      <c r="N10676" t="s">
        <v>55</v>
      </c>
    </row>
    <row r="10677" spans="1:14">
      <c r="A10677">
        <v>6</v>
      </c>
      <c r="B10677" t="s">
        <v>55</v>
      </c>
      <c r="C10677" s="13" t="s">
        <v>31109</v>
      </c>
      <c r="D10677" s="13" t="s">
        <v>31110</v>
      </c>
      <c r="E10677" t="s">
        <v>31111</v>
      </c>
      <c r="H10677" s="14">
        <v>0</v>
      </c>
      <c r="I10677" s="14">
        <v>0</v>
      </c>
      <c r="J10677" s="14">
        <v>0</v>
      </c>
      <c r="K10677" s="14">
        <v>0</v>
      </c>
      <c r="L10677" s="14">
        <v>0</v>
      </c>
      <c r="M10677" s="14">
        <v>0</v>
      </c>
      <c r="N10677" t="s">
        <v>55</v>
      </c>
    </row>
    <row r="10678" spans="1:14">
      <c r="A10678">
        <v>6</v>
      </c>
      <c r="B10678" t="s">
        <v>55</v>
      </c>
      <c r="C10678" s="13" t="s">
        <v>31112</v>
      </c>
      <c r="D10678" s="13" t="s">
        <v>31113</v>
      </c>
      <c r="E10678" t="s">
        <v>31114</v>
      </c>
      <c r="H10678" s="14">
        <v>0</v>
      </c>
      <c r="I10678" s="14">
        <v>0</v>
      </c>
      <c r="J10678" s="14">
        <v>0</v>
      </c>
      <c r="K10678" s="14">
        <v>0</v>
      </c>
      <c r="L10678" s="14">
        <v>0</v>
      </c>
      <c r="M10678" s="14">
        <v>0</v>
      </c>
      <c r="N10678" t="s">
        <v>55</v>
      </c>
    </row>
    <row r="10679" spans="1:14">
      <c r="A10679">
        <v>6</v>
      </c>
      <c r="B10679" t="s">
        <v>55</v>
      </c>
      <c r="C10679" s="13" t="s">
        <v>31115</v>
      </c>
      <c r="D10679" s="13" t="s">
        <v>31116</v>
      </c>
      <c r="E10679" t="s">
        <v>31117</v>
      </c>
      <c r="H10679" s="14">
        <v>0</v>
      </c>
      <c r="I10679" s="14">
        <v>0</v>
      </c>
      <c r="J10679" s="14">
        <v>0</v>
      </c>
      <c r="K10679" s="14">
        <v>0</v>
      </c>
      <c r="L10679" s="14">
        <v>0</v>
      </c>
      <c r="M10679" s="14">
        <v>0</v>
      </c>
      <c r="N10679" t="s">
        <v>55</v>
      </c>
    </row>
    <row r="10680" spans="1:14">
      <c r="A10680">
        <v>6</v>
      </c>
      <c r="B10680" t="s">
        <v>55</v>
      </c>
      <c r="C10680" s="13" t="s">
        <v>31118</v>
      </c>
      <c r="D10680" s="13" t="s">
        <v>31119</v>
      </c>
      <c r="E10680" t="s">
        <v>31120</v>
      </c>
      <c r="H10680" s="14">
        <v>0</v>
      </c>
      <c r="I10680" s="14">
        <v>0</v>
      </c>
      <c r="J10680" s="14">
        <v>0</v>
      </c>
      <c r="K10680" s="14">
        <v>0</v>
      </c>
      <c r="L10680" s="14">
        <v>0</v>
      </c>
      <c r="M10680" s="14">
        <v>0</v>
      </c>
      <c r="N10680" t="s">
        <v>55</v>
      </c>
    </row>
    <row r="10681" spans="1:14">
      <c r="A10681">
        <v>6</v>
      </c>
      <c r="B10681" t="s">
        <v>55</v>
      </c>
      <c r="C10681" s="13" t="s">
        <v>31121</v>
      </c>
      <c r="D10681" s="13" t="s">
        <v>31122</v>
      </c>
      <c r="E10681" t="s">
        <v>31123</v>
      </c>
      <c r="H10681" s="14">
        <v>0</v>
      </c>
      <c r="I10681" s="14">
        <v>0</v>
      </c>
      <c r="J10681" s="14">
        <v>0</v>
      </c>
      <c r="K10681" s="14">
        <v>0</v>
      </c>
      <c r="L10681" s="14">
        <v>0</v>
      </c>
      <c r="M10681" s="14">
        <v>0</v>
      </c>
      <c r="N10681" t="s">
        <v>55</v>
      </c>
    </row>
    <row r="10682" spans="1:14">
      <c r="A10682">
        <v>6</v>
      </c>
      <c r="B10682" t="s">
        <v>55</v>
      </c>
      <c r="C10682" s="13" t="s">
        <v>31124</v>
      </c>
      <c r="D10682" s="13" t="s">
        <v>31125</v>
      </c>
      <c r="E10682" t="s">
        <v>31126</v>
      </c>
      <c r="H10682" s="14">
        <v>0</v>
      </c>
      <c r="I10682" s="14">
        <v>0</v>
      </c>
      <c r="J10682" s="14">
        <v>0</v>
      </c>
      <c r="K10682" s="14">
        <v>0</v>
      </c>
      <c r="L10682" s="14">
        <v>0</v>
      </c>
      <c r="M10682" s="14">
        <v>0</v>
      </c>
      <c r="N10682" t="s">
        <v>55</v>
      </c>
    </row>
    <row r="10683" spans="1:14">
      <c r="A10683">
        <v>6</v>
      </c>
      <c r="B10683" t="s">
        <v>55</v>
      </c>
      <c r="C10683" s="13" t="s">
        <v>31127</v>
      </c>
      <c r="D10683" s="13" t="s">
        <v>31128</v>
      </c>
      <c r="E10683" t="s">
        <v>31129</v>
      </c>
      <c r="H10683" s="14">
        <v>0</v>
      </c>
      <c r="I10683" s="14">
        <v>0</v>
      </c>
      <c r="J10683" s="14">
        <v>0</v>
      </c>
      <c r="K10683" s="14">
        <v>0</v>
      </c>
      <c r="L10683" s="14">
        <v>0</v>
      </c>
      <c r="M10683" s="14">
        <v>0</v>
      </c>
      <c r="N10683" t="s">
        <v>55</v>
      </c>
    </row>
    <row r="10684" spans="1:14">
      <c r="A10684">
        <v>6</v>
      </c>
      <c r="B10684" t="s">
        <v>55</v>
      </c>
      <c r="C10684" s="13" t="s">
        <v>31130</v>
      </c>
      <c r="D10684" s="13" t="s">
        <v>31128</v>
      </c>
      <c r="E10684" t="s">
        <v>31131</v>
      </c>
      <c r="H10684" s="14">
        <v>0</v>
      </c>
      <c r="I10684" s="14">
        <v>0</v>
      </c>
      <c r="J10684" s="14">
        <v>0</v>
      </c>
      <c r="K10684" s="14">
        <v>0</v>
      </c>
      <c r="L10684" s="14">
        <v>0</v>
      </c>
      <c r="M10684" s="14">
        <v>0</v>
      </c>
      <c r="N10684" t="s">
        <v>55</v>
      </c>
    </row>
    <row r="10685" spans="1:14">
      <c r="A10685">
        <v>6</v>
      </c>
      <c r="B10685" t="s">
        <v>55</v>
      </c>
      <c r="C10685" s="13" t="s">
        <v>31132</v>
      </c>
      <c r="D10685" s="13" t="s">
        <v>31133</v>
      </c>
      <c r="E10685" t="s">
        <v>31134</v>
      </c>
      <c r="H10685" s="14">
        <v>0</v>
      </c>
      <c r="I10685" s="14">
        <v>0</v>
      </c>
      <c r="J10685" s="14">
        <v>0</v>
      </c>
      <c r="K10685" s="14">
        <v>0</v>
      </c>
      <c r="L10685" s="14">
        <v>0</v>
      </c>
      <c r="M10685" s="14">
        <v>0</v>
      </c>
      <c r="N10685" t="s">
        <v>55</v>
      </c>
    </row>
    <row r="10686" spans="1:14">
      <c r="A10686">
        <v>6</v>
      </c>
      <c r="B10686" t="s">
        <v>55</v>
      </c>
      <c r="C10686" s="13" t="s">
        <v>31135</v>
      </c>
      <c r="D10686" s="13" t="s">
        <v>31136</v>
      </c>
      <c r="E10686" t="s">
        <v>31137</v>
      </c>
      <c r="H10686" s="14">
        <v>0</v>
      </c>
      <c r="I10686" s="14">
        <v>0</v>
      </c>
      <c r="J10686" s="14">
        <v>0</v>
      </c>
      <c r="K10686" s="14">
        <v>0</v>
      </c>
      <c r="L10686" s="14">
        <v>0</v>
      </c>
      <c r="M10686" s="14">
        <v>0</v>
      </c>
      <c r="N10686" t="s">
        <v>55</v>
      </c>
    </row>
    <row r="10687" spans="1:14">
      <c r="A10687">
        <v>6</v>
      </c>
      <c r="B10687" t="s">
        <v>55</v>
      </c>
      <c r="C10687" s="13" t="s">
        <v>31138</v>
      </c>
      <c r="D10687" s="13" t="s">
        <v>31139</v>
      </c>
      <c r="E10687" t="s">
        <v>31140</v>
      </c>
      <c r="H10687" s="14">
        <v>0</v>
      </c>
      <c r="I10687" s="14">
        <v>0</v>
      </c>
      <c r="J10687" s="14">
        <v>0</v>
      </c>
      <c r="K10687" s="14">
        <v>0</v>
      </c>
      <c r="L10687" s="14">
        <v>0</v>
      </c>
      <c r="M10687" s="14">
        <v>0</v>
      </c>
      <c r="N10687" t="s">
        <v>55</v>
      </c>
    </row>
    <row r="10688" spans="1:14">
      <c r="A10688">
        <v>6</v>
      </c>
      <c r="B10688" t="s">
        <v>55</v>
      </c>
      <c r="C10688" s="13" t="s">
        <v>31141</v>
      </c>
      <c r="D10688" s="13" t="s">
        <v>31142</v>
      </c>
      <c r="E10688" t="s">
        <v>31143</v>
      </c>
      <c r="H10688" s="14">
        <v>0</v>
      </c>
      <c r="I10688" s="14">
        <v>0</v>
      </c>
      <c r="J10688" s="14">
        <v>0</v>
      </c>
      <c r="K10688" s="14">
        <v>0</v>
      </c>
      <c r="L10688" s="14">
        <v>0</v>
      </c>
      <c r="M10688" s="14">
        <v>0</v>
      </c>
      <c r="N10688" t="s">
        <v>55</v>
      </c>
    </row>
    <row r="10689" spans="1:14">
      <c r="A10689">
        <v>6</v>
      </c>
      <c r="B10689" t="s">
        <v>55</v>
      </c>
      <c r="C10689" s="13" t="s">
        <v>31144</v>
      </c>
      <c r="D10689" s="13" t="s">
        <v>31145</v>
      </c>
      <c r="E10689" t="s">
        <v>31146</v>
      </c>
      <c r="H10689" s="14">
        <v>0</v>
      </c>
      <c r="I10689" s="14">
        <v>0</v>
      </c>
      <c r="J10689" s="14">
        <v>0</v>
      </c>
      <c r="K10689" s="14">
        <v>0</v>
      </c>
      <c r="L10689" s="14">
        <v>0</v>
      </c>
      <c r="M10689" s="14">
        <v>0</v>
      </c>
      <c r="N10689" t="s">
        <v>55</v>
      </c>
    </row>
    <row r="10690" spans="1:14">
      <c r="A10690">
        <v>6</v>
      </c>
      <c r="B10690" t="s">
        <v>55</v>
      </c>
      <c r="C10690" s="13" t="s">
        <v>31147</v>
      </c>
      <c r="D10690" s="13" t="s">
        <v>31148</v>
      </c>
      <c r="E10690" t="s">
        <v>31149</v>
      </c>
      <c r="H10690" s="14">
        <v>0</v>
      </c>
      <c r="I10690" s="14">
        <v>0</v>
      </c>
      <c r="J10690" s="14">
        <v>0</v>
      </c>
      <c r="K10690" s="14">
        <v>0</v>
      </c>
      <c r="L10690" s="14">
        <v>0</v>
      </c>
      <c r="M10690" s="14">
        <v>0</v>
      </c>
      <c r="N10690" t="s">
        <v>55</v>
      </c>
    </row>
    <row r="10691" spans="1:14">
      <c r="A10691">
        <v>6</v>
      </c>
      <c r="B10691" t="s">
        <v>55</v>
      </c>
      <c r="C10691" s="13" t="s">
        <v>31150</v>
      </c>
      <c r="D10691" s="13" t="s">
        <v>31151</v>
      </c>
      <c r="E10691" t="s">
        <v>31152</v>
      </c>
      <c r="H10691" s="14">
        <v>0</v>
      </c>
      <c r="I10691" s="14">
        <v>0</v>
      </c>
      <c r="J10691" s="14">
        <v>0</v>
      </c>
      <c r="K10691" s="14">
        <v>0</v>
      </c>
      <c r="L10691" s="14">
        <v>0</v>
      </c>
      <c r="M10691" s="14">
        <v>0</v>
      </c>
      <c r="N10691" t="s">
        <v>55</v>
      </c>
    </row>
    <row r="10692" spans="1:14">
      <c r="A10692">
        <v>6</v>
      </c>
      <c r="B10692" t="s">
        <v>55</v>
      </c>
      <c r="C10692" s="13" t="s">
        <v>31153</v>
      </c>
      <c r="D10692" s="13" t="s">
        <v>31154</v>
      </c>
      <c r="E10692" t="s">
        <v>31155</v>
      </c>
      <c r="H10692" s="14">
        <v>0</v>
      </c>
      <c r="I10692" s="14">
        <v>0</v>
      </c>
      <c r="J10692" s="14">
        <v>0</v>
      </c>
      <c r="K10692" s="14">
        <v>0</v>
      </c>
      <c r="L10692" s="14">
        <v>0</v>
      </c>
      <c r="M10692" s="14">
        <v>0</v>
      </c>
      <c r="N10692" t="s">
        <v>55</v>
      </c>
    </row>
    <row r="10693" spans="1:14">
      <c r="A10693">
        <v>6</v>
      </c>
      <c r="B10693" t="s">
        <v>55</v>
      </c>
      <c r="C10693" s="13" t="s">
        <v>31156</v>
      </c>
      <c r="D10693" s="13" t="s">
        <v>31157</v>
      </c>
      <c r="E10693" t="s">
        <v>31158</v>
      </c>
      <c r="H10693" s="14">
        <v>0</v>
      </c>
      <c r="I10693" s="14">
        <v>0</v>
      </c>
      <c r="J10693" s="14">
        <v>0</v>
      </c>
      <c r="K10693" s="14">
        <v>0</v>
      </c>
      <c r="L10693" s="14">
        <v>0</v>
      </c>
      <c r="M10693" s="14">
        <v>0</v>
      </c>
      <c r="N10693" t="s">
        <v>55</v>
      </c>
    </row>
    <row r="10694" spans="1:14">
      <c r="A10694">
        <v>6</v>
      </c>
      <c r="B10694" t="s">
        <v>55</v>
      </c>
      <c r="C10694" s="13" t="s">
        <v>31159</v>
      </c>
      <c r="D10694" s="13" t="s">
        <v>31160</v>
      </c>
      <c r="E10694" t="s">
        <v>31161</v>
      </c>
      <c r="H10694" s="14">
        <v>0</v>
      </c>
      <c r="I10694" s="14">
        <v>0</v>
      </c>
      <c r="J10694" s="14">
        <v>0</v>
      </c>
      <c r="K10694" s="14">
        <v>0</v>
      </c>
      <c r="L10694" s="14">
        <v>0</v>
      </c>
      <c r="M10694" s="14">
        <v>0</v>
      </c>
      <c r="N10694" t="s">
        <v>55</v>
      </c>
    </row>
    <row r="10695" spans="1:14">
      <c r="A10695">
        <v>6</v>
      </c>
      <c r="B10695" t="s">
        <v>55</v>
      </c>
      <c r="C10695" s="13" t="s">
        <v>31162</v>
      </c>
      <c r="D10695" s="13" t="s">
        <v>31163</v>
      </c>
      <c r="E10695" t="s">
        <v>31164</v>
      </c>
      <c r="H10695" s="14">
        <v>0</v>
      </c>
      <c r="I10695" s="14">
        <v>0</v>
      </c>
      <c r="J10695" s="14">
        <v>0</v>
      </c>
      <c r="K10695" s="14">
        <v>0</v>
      </c>
      <c r="L10695" s="14">
        <v>0</v>
      </c>
      <c r="M10695" s="14">
        <v>0</v>
      </c>
      <c r="N10695" t="s">
        <v>55</v>
      </c>
    </row>
    <row r="10696" spans="1:14">
      <c r="A10696">
        <v>6</v>
      </c>
      <c r="B10696" t="s">
        <v>55</v>
      </c>
      <c r="C10696" s="13" t="s">
        <v>31165</v>
      </c>
      <c r="D10696" s="13" t="s">
        <v>31166</v>
      </c>
      <c r="E10696" t="s">
        <v>31167</v>
      </c>
      <c r="H10696" s="14">
        <v>0</v>
      </c>
      <c r="I10696" s="14">
        <v>0</v>
      </c>
      <c r="J10696" s="14">
        <v>0</v>
      </c>
      <c r="K10696" s="14">
        <v>0</v>
      </c>
      <c r="L10696" s="14">
        <v>0</v>
      </c>
      <c r="M10696" s="14">
        <v>0</v>
      </c>
      <c r="N10696" t="s">
        <v>55</v>
      </c>
    </row>
    <row r="10697" spans="1:14">
      <c r="A10697">
        <v>6</v>
      </c>
      <c r="B10697" t="s">
        <v>55</v>
      </c>
      <c r="C10697" s="13" t="s">
        <v>31168</v>
      </c>
      <c r="D10697" s="13" t="s">
        <v>31169</v>
      </c>
      <c r="E10697" t="s">
        <v>31170</v>
      </c>
      <c r="H10697" s="14">
        <v>0</v>
      </c>
      <c r="I10697" s="14">
        <v>0</v>
      </c>
      <c r="J10697" s="14">
        <v>0</v>
      </c>
      <c r="K10697" s="14">
        <v>0</v>
      </c>
      <c r="L10697" s="14">
        <v>0</v>
      </c>
      <c r="M10697" s="14">
        <v>0</v>
      </c>
      <c r="N10697" t="s">
        <v>55</v>
      </c>
    </row>
    <row r="10698" spans="1:14">
      <c r="A10698">
        <v>6</v>
      </c>
      <c r="B10698" t="s">
        <v>55</v>
      </c>
      <c r="C10698" s="13" t="s">
        <v>31171</v>
      </c>
      <c r="D10698" s="13" t="s">
        <v>31172</v>
      </c>
      <c r="E10698" t="s">
        <v>31173</v>
      </c>
      <c r="H10698" s="14">
        <v>0</v>
      </c>
      <c r="I10698" s="14">
        <v>0</v>
      </c>
      <c r="J10698" s="14">
        <v>0</v>
      </c>
      <c r="K10698" s="14">
        <v>0</v>
      </c>
      <c r="L10698" s="14">
        <v>0</v>
      </c>
      <c r="M10698" s="14">
        <v>0</v>
      </c>
      <c r="N10698" t="s">
        <v>55</v>
      </c>
    </row>
    <row r="10699" spans="1:14">
      <c r="A10699">
        <v>6</v>
      </c>
      <c r="B10699" t="s">
        <v>55</v>
      </c>
      <c r="C10699" s="13" t="s">
        <v>31174</v>
      </c>
      <c r="D10699" s="13" t="s">
        <v>31175</v>
      </c>
      <c r="E10699" t="s">
        <v>31176</v>
      </c>
      <c r="H10699" s="14">
        <v>0</v>
      </c>
      <c r="I10699" s="14">
        <v>0</v>
      </c>
      <c r="J10699" s="14">
        <v>0</v>
      </c>
      <c r="K10699" s="14">
        <v>0</v>
      </c>
      <c r="L10699" s="14">
        <v>0</v>
      </c>
      <c r="M10699" s="14">
        <v>0</v>
      </c>
      <c r="N10699" t="s">
        <v>55</v>
      </c>
    </row>
    <row r="10700" spans="1:14">
      <c r="A10700">
        <v>6</v>
      </c>
      <c r="B10700" t="s">
        <v>55</v>
      </c>
      <c r="C10700" s="13" t="s">
        <v>31177</v>
      </c>
      <c r="D10700" s="13" t="s">
        <v>31178</v>
      </c>
      <c r="E10700" t="s">
        <v>31179</v>
      </c>
      <c r="H10700" s="14">
        <v>0</v>
      </c>
      <c r="I10700" s="14">
        <v>0</v>
      </c>
      <c r="J10700" s="14">
        <v>0</v>
      </c>
      <c r="K10700" s="14">
        <v>0</v>
      </c>
      <c r="L10700" s="14">
        <v>0</v>
      </c>
      <c r="M10700" s="14">
        <v>0</v>
      </c>
      <c r="N10700" t="s">
        <v>55</v>
      </c>
    </row>
    <row r="10701" spans="1:14">
      <c r="A10701">
        <v>6</v>
      </c>
      <c r="B10701" t="s">
        <v>55</v>
      </c>
      <c r="C10701" s="13" t="s">
        <v>31180</v>
      </c>
      <c r="D10701" s="13" t="s">
        <v>31181</v>
      </c>
      <c r="E10701" t="s">
        <v>31182</v>
      </c>
      <c r="H10701" s="14">
        <v>0</v>
      </c>
      <c r="I10701" s="14">
        <v>0</v>
      </c>
      <c r="J10701" s="14">
        <v>0</v>
      </c>
      <c r="K10701" s="14">
        <v>0</v>
      </c>
      <c r="L10701" s="14">
        <v>0</v>
      </c>
      <c r="M10701" s="14">
        <v>0</v>
      </c>
      <c r="N10701" t="s">
        <v>55</v>
      </c>
    </row>
    <row r="10702" spans="1:14">
      <c r="A10702">
        <v>6</v>
      </c>
      <c r="B10702" t="s">
        <v>55</v>
      </c>
      <c r="C10702" s="13" t="s">
        <v>31183</v>
      </c>
      <c r="D10702" s="13" t="s">
        <v>31184</v>
      </c>
      <c r="E10702" t="s">
        <v>31185</v>
      </c>
      <c r="H10702" s="14">
        <v>0</v>
      </c>
      <c r="I10702" s="14">
        <v>0</v>
      </c>
      <c r="J10702" s="14">
        <v>0</v>
      </c>
      <c r="K10702" s="14">
        <v>0</v>
      </c>
      <c r="L10702" s="14">
        <v>0</v>
      </c>
      <c r="M10702" s="14">
        <v>0</v>
      </c>
      <c r="N10702" t="s">
        <v>55</v>
      </c>
    </row>
    <row r="10703" spans="1:14">
      <c r="A10703">
        <v>6</v>
      </c>
      <c r="B10703" t="s">
        <v>55</v>
      </c>
      <c r="C10703" s="13" t="s">
        <v>31186</v>
      </c>
      <c r="D10703" s="13" t="s">
        <v>31187</v>
      </c>
      <c r="E10703" t="s">
        <v>31188</v>
      </c>
      <c r="H10703" s="14">
        <v>0</v>
      </c>
      <c r="I10703" s="14">
        <v>0</v>
      </c>
      <c r="J10703" s="14">
        <v>0</v>
      </c>
      <c r="K10703" s="14">
        <v>0</v>
      </c>
      <c r="L10703" s="14">
        <v>0</v>
      </c>
      <c r="M10703" s="14">
        <v>0</v>
      </c>
      <c r="N10703" t="s">
        <v>55</v>
      </c>
    </row>
    <row r="10704" spans="1:14">
      <c r="A10704">
        <v>6</v>
      </c>
      <c r="B10704" t="s">
        <v>55</v>
      </c>
      <c r="C10704" s="13" t="s">
        <v>31189</v>
      </c>
      <c r="D10704" s="13" t="s">
        <v>31190</v>
      </c>
      <c r="E10704" t="s">
        <v>31191</v>
      </c>
      <c r="H10704" s="14">
        <v>0</v>
      </c>
      <c r="I10704" s="14">
        <v>0</v>
      </c>
      <c r="J10704" s="14">
        <v>0</v>
      </c>
      <c r="K10704" s="14">
        <v>0</v>
      </c>
      <c r="L10704" s="14">
        <v>0</v>
      </c>
      <c r="M10704" s="14">
        <v>0</v>
      </c>
      <c r="N10704" t="s">
        <v>55</v>
      </c>
    </row>
    <row r="10705" spans="1:14">
      <c r="A10705">
        <v>6</v>
      </c>
      <c r="B10705" t="s">
        <v>55</v>
      </c>
      <c r="C10705" s="13" t="s">
        <v>31192</v>
      </c>
      <c r="D10705" s="13" t="s">
        <v>31193</v>
      </c>
      <c r="E10705" t="s">
        <v>31194</v>
      </c>
      <c r="H10705" s="14">
        <v>0</v>
      </c>
      <c r="I10705" s="14">
        <v>0</v>
      </c>
      <c r="J10705" s="14">
        <v>0</v>
      </c>
      <c r="K10705" s="14">
        <v>0</v>
      </c>
      <c r="L10705" s="14">
        <v>0</v>
      </c>
      <c r="M10705" s="14">
        <v>0</v>
      </c>
      <c r="N10705" t="s">
        <v>55</v>
      </c>
    </row>
    <row r="10706" spans="1:14">
      <c r="A10706">
        <v>6</v>
      </c>
      <c r="B10706" t="s">
        <v>55</v>
      </c>
      <c r="C10706" s="13" t="s">
        <v>31195</v>
      </c>
      <c r="D10706" s="13" t="s">
        <v>31196</v>
      </c>
      <c r="E10706" t="s">
        <v>31197</v>
      </c>
      <c r="H10706" s="14">
        <v>0</v>
      </c>
      <c r="I10706" s="14">
        <v>0</v>
      </c>
      <c r="J10706" s="14">
        <v>0</v>
      </c>
      <c r="K10706" s="14">
        <v>0</v>
      </c>
      <c r="L10706" s="14">
        <v>0</v>
      </c>
      <c r="M10706" s="14">
        <v>0</v>
      </c>
      <c r="N10706" t="s">
        <v>55</v>
      </c>
    </row>
    <row r="10707" spans="1:14">
      <c r="A10707">
        <v>6</v>
      </c>
      <c r="B10707" t="s">
        <v>55</v>
      </c>
      <c r="C10707" s="13" t="s">
        <v>31198</v>
      </c>
      <c r="D10707" s="13" t="s">
        <v>31199</v>
      </c>
      <c r="E10707" t="s">
        <v>31200</v>
      </c>
      <c r="H10707" s="14">
        <v>0</v>
      </c>
      <c r="I10707" s="14">
        <v>0</v>
      </c>
      <c r="J10707" s="14">
        <v>0</v>
      </c>
      <c r="K10707" s="14">
        <v>0</v>
      </c>
      <c r="L10707" s="14">
        <v>0</v>
      </c>
      <c r="M10707" s="14">
        <v>0</v>
      </c>
      <c r="N10707" t="s">
        <v>55</v>
      </c>
    </row>
    <row r="10708" spans="1:14">
      <c r="A10708">
        <v>6</v>
      </c>
      <c r="B10708" t="s">
        <v>55</v>
      </c>
      <c r="C10708" s="13" t="s">
        <v>31201</v>
      </c>
      <c r="D10708" s="13" t="s">
        <v>31202</v>
      </c>
      <c r="E10708" t="s">
        <v>31203</v>
      </c>
      <c r="H10708" s="14">
        <v>0</v>
      </c>
      <c r="I10708" s="14">
        <v>0</v>
      </c>
      <c r="J10708" s="14">
        <v>0</v>
      </c>
      <c r="K10708" s="14">
        <v>0</v>
      </c>
      <c r="L10708" s="14">
        <v>0</v>
      </c>
      <c r="M10708" s="14">
        <v>0</v>
      </c>
      <c r="N10708" t="s">
        <v>55</v>
      </c>
    </row>
    <row r="10709" spans="1:14">
      <c r="A10709">
        <v>6</v>
      </c>
      <c r="B10709" t="s">
        <v>55</v>
      </c>
      <c r="C10709" s="13" t="s">
        <v>31204</v>
      </c>
      <c r="D10709" s="13" t="s">
        <v>31205</v>
      </c>
      <c r="E10709" t="s">
        <v>31206</v>
      </c>
      <c r="H10709" s="14">
        <v>0</v>
      </c>
      <c r="I10709" s="14">
        <v>0</v>
      </c>
      <c r="J10709" s="14">
        <v>0</v>
      </c>
      <c r="K10709" s="14">
        <v>0</v>
      </c>
      <c r="L10709" s="14">
        <v>0</v>
      </c>
      <c r="M10709" s="14">
        <v>0</v>
      </c>
      <c r="N10709" t="s">
        <v>55</v>
      </c>
    </row>
    <row r="10710" spans="1:14">
      <c r="A10710">
        <v>6</v>
      </c>
      <c r="B10710" t="s">
        <v>55</v>
      </c>
      <c r="C10710" s="13" t="s">
        <v>31207</v>
      </c>
      <c r="D10710" s="13" t="s">
        <v>31208</v>
      </c>
      <c r="E10710" t="s">
        <v>31209</v>
      </c>
      <c r="H10710" s="14">
        <v>0</v>
      </c>
      <c r="I10710" s="14">
        <v>0</v>
      </c>
      <c r="J10710" s="14">
        <v>0</v>
      </c>
      <c r="K10710" s="14">
        <v>0</v>
      </c>
      <c r="L10710" s="14">
        <v>0</v>
      </c>
      <c r="M10710" s="14">
        <v>0</v>
      </c>
      <c r="N10710" t="s">
        <v>55</v>
      </c>
    </row>
    <row r="10711" spans="1:14">
      <c r="A10711">
        <v>6</v>
      </c>
      <c r="B10711" t="s">
        <v>55</v>
      </c>
      <c r="C10711" s="13" t="s">
        <v>31210</v>
      </c>
      <c r="D10711" s="13" t="s">
        <v>31211</v>
      </c>
      <c r="E10711" t="s">
        <v>31212</v>
      </c>
      <c r="H10711" s="14">
        <v>0</v>
      </c>
      <c r="I10711" s="14">
        <v>0</v>
      </c>
      <c r="J10711" s="14">
        <v>0</v>
      </c>
      <c r="K10711" s="14">
        <v>0</v>
      </c>
      <c r="L10711" s="14">
        <v>0</v>
      </c>
      <c r="M10711" s="14">
        <v>0</v>
      </c>
      <c r="N10711" t="s">
        <v>55</v>
      </c>
    </row>
    <row r="10712" spans="1:14">
      <c r="A10712">
        <v>6</v>
      </c>
      <c r="B10712" t="s">
        <v>55</v>
      </c>
      <c r="C10712" s="13" t="s">
        <v>31213</v>
      </c>
      <c r="D10712" s="13" t="s">
        <v>31214</v>
      </c>
      <c r="E10712" t="s">
        <v>31215</v>
      </c>
      <c r="H10712" s="14">
        <v>0</v>
      </c>
      <c r="I10712" s="14">
        <v>0</v>
      </c>
      <c r="J10712" s="14">
        <v>0</v>
      </c>
      <c r="K10712" s="14">
        <v>0</v>
      </c>
      <c r="L10712" s="14">
        <v>0</v>
      </c>
      <c r="M10712" s="14">
        <v>0</v>
      </c>
      <c r="N10712" t="s">
        <v>55</v>
      </c>
    </row>
    <row r="10713" spans="1:14">
      <c r="A10713">
        <v>6</v>
      </c>
      <c r="B10713" t="s">
        <v>55</v>
      </c>
      <c r="C10713" s="13" t="s">
        <v>31216</v>
      </c>
      <c r="D10713" s="13" t="s">
        <v>31217</v>
      </c>
      <c r="E10713" t="s">
        <v>31218</v>
      </c>
      <c r="H10713" s="14">
        <v>0</v>
      </c>
      <c r="I10713" s="14">
        <v>0</v>
      </c>
      <c r="J10713" s="14">
        <v>0</v>
      </c>
      <c r="K10713" s="14">
        <v>0</v>
      </c>
      <c r="L10713" s="14">
        <v>0</v>
      </c>
      <c r="M10713" s="14">
        <v>0</v>
      </c>
      <c r="N10713" t="s">
        <v>55</v>
      </c>
    </row>
    <row r="10714" spans="1:14">
      <c r="A10714">
        <v>6</v>
      </c>
      <c r="B10714" t="s">
        <v>55</v>
      </c>
      <c r="C10714" s="13" t="s">
        <v>31219</v>
      </c>
      <c r="D10714" s="13" t="s">
        <v>31220</v>
      </c>
      <c r="E10714" t="s">
        <v>31221</v>
      </c>
      <c r="H10714" s="14">
        <v>0</v>
      </c>
      <c r="I10714" s="14">
        <v>0</v>
      </c>
      <c r="J10714" s="14">
        <v>0</v>
      </c>
      <c r="K10714" s="14">
        <v>0</v>
      </c>
      <c r="L10714" s="14">
        <v>0</v>
      </c>
      <c r="M10714" s="14">
        <v>0</v>
      </c>
      <c r="N10714" t="s">
        <v>55</v>
      </c>
    </row>
    <row r="10715" spans="1:14">
      <c r="A10715">
        <v>6</v>
      </c>
      <c r="B10715" t="s">
        <v>55</v>
      </c>
      <c r="C10715" s="13" t="s">
        <v>31222</v>
      </c>
      <c r="D10715" s="13" t="s">
        <v>31223</v>
      </c>
      <c r="E10715" t="s">
        <v>31224</v>
      </c>
      <c r="H10715" s="14">
        <v>0</v>
      </c>
      <c r="I10715" s="14">
        <v>0</v>
      </c>
      <c r="J10715" s="14">
        <v>0</v>
      </c>
      <c r="K10715" s="14">
        <v>0</v>
      </c>
      <c r="L10715" s="14">
        <v>0</v>
      </c>
      <c r="M10715" s="14">
        <v>0</v>
      </c>
      <c r="N10715" t="s">
        <v>55</v>
      </c>
    </row>
    <row r="10716" spans="1:14">
      <c r="A10716">
        <v>6</v>
      </c>
      <c r="B10716" t="s">
        <v>55</v>
      </c>
      <c r="C10716" s="13" t="s">
        <v>31225</v>
      </c>
      <c r="D10716" s="13" t="s">
        <v>31226</v>
      </c>
      <c r="E10716" t="s">
        <v>31227</v>
      </c>
      <c r="H10716" s="14">
        <v>0</v>
      </c>
      <c r="I10716" s="14">
        <v>0</v>
      </c>
      <c r="J10716" s="14">
        <v>0</v>
      </c>
      <c r="K10716" s="14">
        <v>0</v>
      </c>
      <c r="L10716" s="14">
        <v>0</v>
      </c>
      <c r="M10716" s="14">
        <v>0</v>
      </c>
      <c r="N10716" t="s">
        <v>55</v>
      </c>
    </row>
    <row r="10717" spans="1:14">
      <c r="A10717">
        <v>6</v>
      </c>
      <c r="B10717" t="s">
        <v>55</v>
      </c>
      <c r="C10717" s="13" t="s">
        <v>31228</v>
      </c>
      <c r="D10717" s="13" t="s">
        <v>31229</v>
      </c>
      <c r="E10717" t="s">
        <v>31230</v>
      </c>
      <c r="H10717" s="14">
        <v>0</v>
      </c>
      <c r="I10717" s="14">
        <v>0</v>
      </c>
      <c r="J10717" s="14">
        <v>0</v>
      </c>
      <c r="K10717" s="14">
        <v>0</v>
      </c>
      <c r="L10717" s="14">
        <v>0</v>
      </c>
      <c r="M10717" s="14">
        <v>0</v>
      </c>
      <c r="N10717" t="s">
        <v>55</v>
      </c>
    </row>
    <row r="10718" spans="1:14">
      <c r="A10718">
        <v>6</v>
      </c>
      <c r="B10718" t="s">
        <v>55</v>
      </c>
      <c r="C10718" s="13" t="s">
        <v>31231</v>
      </c>
      <c r="D10718" s="13" t="s">
        <v>31232</v>
      </c>
      <c r="E10718" t="s">
        <v>31233</v>
      </c>
      <c r="H10718" s="14">
        <v>0</v>
      </c>
      <c r="I10718" s="14">
        <v>0</v>
      </c>
      <c r="J10718" s="14">
        <v>0</v>
      </c>
      <c r="K10718" s="14">
        <v>0</v>
      </c>
      <c r="L10718" s="14">
        <v>0</v>
      </c>
      <c r="M10718" s="14">
        <v>0</v>
      </c>
      <c r="N10718" t="s">
        <v>55</v>
      </c>
    </row>
    <row r="10719" spans="1:14">
      <c r="A10719">
        <v>6</v>
      </c>
      <c r="B10719" t="s">
        <v>55</v>
      </c>
      <c r="C10719" s="13" t="s">
        <v>31234</v>
      </c>
      <c r="D10719" s="13" t="s">
        <v>31235</v>
      </c>
      <c r="E10719" t="s">
        <v>31236</v>
      </c>
      <c r="H10719" s="14">
        <v>0</v>
      </c>
      <c r="I10719" s="14">
        <v>0</v>
      </c>
      <c r="J10719" s="14">
        <v>0</v>
      </c>
      <c r="K10719" s="14">
        <v>0</v>
      </c>
      <c r="L10719" s="14">
        <v>0</v>
      </c>
      <c r="M10719" s="14">
        <v>0</v>
      </c>
      <c r="N10719" t="s">
        <v>55</v>
      </c>
    </row>
    <row r="10720" spans="1:14">
      <c r="A10720">
        <v>6</v>
      </c>
      <c r="B10720" t="s">
        <v>55</v>
      </c>
      <c r="C10720" s="13" t="s">
        <v>31237</v>
      </c>
      <c r="D10720" s="13" t="s">
        <v>31238</v>
      </c>
      <c r="E10720" t="s">
        <v>31239</v>
      </c>
      <c r="H10720" s="14">
        <v>0</v>
      </c>
      <c r="I10720" s="14">
        <v>0</v>
      </c>
      <c r="J10720" s="14">
        <v>0</v>
      </c>
      <c r="K10720" s="14">
        <v>0</v>
      </c>
      <c r="L10720" s="14">
        <v>0</v>
      </c>
      <c r="M10720" s="14">
        <v>0</v>
      </c>
      <c r="N10720" t="s">
        <v>55</v>
      </c>
    </row>
    <row r="10721" spans="1:14">
      <c r="A10721">
        <v>6</v>
      </c>
      <c r="B10721" t="s">
        <v>55</v>
      </c>
      <c r="C10721" s="13" t="s">
        <v>31240</v>
      </c>
      <c r="D10721" s="13" t="s">
        <v>31241</v>
      </c>
      <c r="E10721" t="s">
        <v>31242</v>
      </c>
      <c r="H10721" s="14">
        <v>0</v>
      </c>
      <c r="I10721" s="14">
        <v>0</v>
      </c>
      <c r="J10721" s="14">
        <v>0</v>
      </c>
      <c r="K10721" s="14">
        <v>0</v>
      </c>
      <c r="L10721" s="14">
        <v>0</v>
      </c>
      <c r="M10721" s="14">
        <v>0</v>
      </c>
      <c r="N10721" t="s">
        <v>55</v>
      </c>
    </row>
    <row r="10722" spans="1:14">
      <c r="A10722">
        <v>6</v>
      </c>
      <c r="B10722" t="s">
        <v>55</v>
      </c>
      <c r="C10722" s="13" t="s">
        <v>31243</v>
      </c>
      <c r="D10722" s="13" t="s">
        <v>31244</v>
      </c>
      <c r="E10722" t="s">
        <v>31245</v>
      </c>
      <c r="H10722" s="14">
        <v>0</v>
      </c>
      <c r="I10722" s="14">
        <v>0</v>
      </c>
      <c r="J10722" s="14">
        <v>0</v>
      </c>
      <c r="K10722" s="14">
        <v>0</v>
      </c>
      <c r="L10722" s="14">
        <v>0</v>
      </c>
      <c r="M10722" s="14">
        <v>0</v>
      </c>
      <c r="N10722" t="s">
        <v>55</v>
      </c>
    </row>
    <row r="10723" spans="1:14">
      <c r="A10723">
        <v>6</v>
      </c>
      <c r="B10723" t="s">
        <v>55</v>
      </c>
      <c r="C10723" s="13" t="s">
        <v>31246</v>
      </c>
      <c r="D10723" s="13" t="s">
        <v>31247</v>
      </c>
      <c r="E10723" t="s">
        <v>31248</v>
      </c>
      <c r="H10723" s="14">
        <v>0</v>
      </c>
      <c r="I10723" s="14">
        <v>0</v>
      </c>
      <c r="J10723" s="14">
        <v>0</v>
      </c>
      <c r="K10723" s="14">
        <v>0</v>
      </c>
      <c r="L10723" s="14">
        <v>0</v>
      </c>
      <c r="M10723" s="14">
        <v>0</v>
      </c>
      <c r="N10723" t="s">
        <v>55</v>
      </c>
    </row>
    <row r="10724" spans="1:14">
      <c r="A10724">
        <v>6</v>
      </c>
      <c r="B10724" t="s">
        <v>55</v>
      </c>
      <c r="C10724" s="13" t="s">
        <v>31249</v>
      </c>
      <c r="D10724" s="13" t="s">
        <v>31250</v>
      </c>
      <c r="E10724" t="s">
        <v>31251</v>
      </c>
      <c r="H10724" s="14">
        <v>0</v>
      </c>
      <c r="I10724" s="14">
        <v>0</v>
      </c>
      <c r="J10724" s="14">
        <v>0</v>
      </c>
      <c r="K10724" s="14">
        <v>0</v>
      </c>
      <c r="L10724" s="14">
        <v>0</v>
      </c>
      <c r="M10724" s="14">
        <v>0</v>
      </c>
      <c r="N10724" t="s">
        <v>55</v>
      </c>
    </row>
    <row r="10725" spans="1:14">
      <c r="A10725">
        <v>6</v>
      </c>
      <c r="B10725" t="s">
        <v>55</v>
      </c>
      <c r="C10725" s="13" t="s">
        <v>31252</v>
      </c>
      <c r="D10725" s="13" t="s">
        <v>31253</v>
      </c>
      <c r="E10725" t="s">
        <v>31254</v>
      </c>
      <c r="H10725" s="14">
        <v>0</v>
      </c>
      <c r="I10725" s="14">
        <v>0</v>
      </c>
      <c r="J10725" s="14">
        <v>0</v>
      </c>
      <c r="K10725" s="14">
        <v>0</v>
      </c>
      <c r="L10725" s="14">
        <v>0</v>
      </c>
      <c r="M10725" s="14">
        <v>0</v>
      </c>
      <c r="N10725" t="s">
        <v>55</v>
      </c>
    </row>
    <row r="10726" spans="1:14">
      <c r="A10726">
        <v>6</v>
      </c>
      <c r="B10726" t="s">
        <v>55</v>
      </c>
      <c r="C10726" s="13" t="s">
        <v>31255</v>
      </c>
      <c r="D10726" s="13" t="s">
        <v>31256</v>
      </c>
      <c r="E10726" t="s">
        <v>31257</v>
      </c>
      <c r="H10726" s="14">
        <v>0</v>
      </c>
      <c r="I10726" s="14">
        <v>0</v>
      </c>
      <c r="J10726" s="14">
        <v>0</v>
      </c>
      <c r="K10726" s="14">
        <v>0</v>
      </c>
      <c r="L10726" s="14">
        <v>0</v>
      </c>
      <c r="M10726" s="14">
        <v>0</v>
      </c>
      <c r="N10726" t="s">
        <v>55</v>
      </c>
    </row>
    <row r="10727" spans="1:14">
      <c r="A10727">
        <v>6</v>
      </c>
      <c r="B10727" t="s">
        <v>55</v>
      </c>
      <c r="C10727" s="13" t="s">
        <v>31258</v>
      </c>
      <c r="D10727" s="13" t="s">
        <v>31259</v>
      </c>
      <c r="E10727" t="s">
        <v>31260</v>
      </c>
      <c r="H10727" s="14">
        <v>0</v>
      </c>
      <c r="I10727" s="14">
        <v>0</v>
      </c>
      <c r="J10727" s="14">
        <v>0</v>
      </c>
      <c r="K10727" s="14">
        <v>0</v>
      </c>
      <c r="L10727" s="14">
        <v>0</v>
      </c>
      <c r="M10727" s="14">
        <v>0</v>
      </c>
      <c r="N10727" t="s">
        <v>55</v>
      </c>
    </row>
    <row r="10728" spans="1:14">
      <c r="A10728">
        <v>6</v>
      </c>
      <c r="B10728" t="s">
        <v>55</v>
      </c>
      <c r="C10728" s="13" t="s">
        <v>31261</v>
      </c>
      <c r="D10728" s="13" t="s">
        <v>31262</v>
      </c>
      <c r="E10728" t="s">
        <v>31263</v>
      </c>
      <c r="H10728" s="14">
        <v>0</v>
      </c>
      <c r="I10728" s="14">
        <v>0</v>
      </c>
      <c r="J10728" s="14">
        <v>0</v>
      </c>
      <c r="K10728" s="14">
        <v>0</v>
      </c>
      <c r="L10728" s="14">
        <v>0</v>
      </c>
      <c r="M10728" s="14">
        <v>0</v>
      </c>
      <c r="N10728" t="s">
        <v>55</v>
      </c>
    </row>
    <row r="10729" spans="1:14">
      <c r="A10729">
        <v>6</v>
      </c>
      <c r="B10729" t="s">
        <v>55</v>
      </c>
      <c r="C10729" s="13" t="s">
        <v>31264</v>
      </c>
      <c r="D10729" s="13" t="s">
        <v>31265</v>
      </c>
      <c r="E10729" t="s">
        <v>31266</v>
      </c>
      <c r="H10729" s="14">
        <v>0</v>
      </c>
      <c r="I10729" s="14">
        <v>0</v>
      </c>
      <c r="J10729" s="14">
        <v>0</v>
      </c>
      <c r="K10729" s="14">
        <v>0</v>
      </c>
      <c r="L10729" s="14">
        <v>0</v>
      </c>
      <c r="M10729" s="14">
        <v>0</v>
      </c>
      <c r="N10729" t="s">
        <v>55</v>
      </c>
    </row>
    <row r="10730" spans="1:14">
      <c r="A10730">
        <v>6</v>
      </c>
      <c r="B10730" t="s">
        <v>55</v>
      </c>
      <c r="C10730" s="13" t="s">
        <v>31267</v>
      </c>
      <c r="D10730" s="13" t="s">
        <v>31268</v>
      </c>
      <c r="E10730" t="s">
        <v>31269</v>
      </c>
      <c r="H10730" s="14">
        <v>0</v>
      </c>
      <c r="I10730" s="14">
        <v>0</v>
      </c>
      <c r="J10730" s="14">
        <v>0</v>
      </c>
      <c r="K10730" s="14">
        <v>0</v>
      </c>
      <c r="L10730" s="14">
        <v>0</v>
      </c>
      <c r="M10730" s="14">
        <v>0</v>
      </c>
      <c r="N10730" t="s">
        <v>55</v>
      </c>
    </row>
    <row r="10731" spans="1:14">
      <c r="A10731">
        <v>6</v>
      </c>
      <c r="B10731" t="s">
        <v>55</v>
      </c>
      <c r="C10731" s="13" t="s">
        <v>31270</v>
      </c>
      <c r="D10731" s="13" t="s">
        <v>31271</v>
      </c>
      <c r="E10731" t="s">
        <v>31272</v>
      </c>
      <c r="H10731" s="14">
        <v>0</v>
      </c>
      <c r="I10731" s="14">
        <v>0</v>
      </c>
      <c r="J10731" s="14">
        <v>0</v>
      </c>
      <c r="K10731" s="14">
        <v>0</v>
      </c>
      <c r="L10731" s="14">
        <v>0</v>
      </c>
      <c r="M10731" s="14">
        <v>0</v>
      </c>
      <c r="N10731" t="s">
        <v>55</v>
      </c>
    </row>
    <row r="10732" spans="1:14">
      <c r="A10732">
        <v>6</v>
      </c>
      <c r="B10732" t="s">
        <v>55</v>
      </c>
      <c r="C10732" s="13" t="s">
        <v>31273</v>
      </c>
      <c r="D10732" s="13" t="s">
        <v>31274</v>
      </c>
      <c r="E10732" t="s">
        <v>31275</v>
      </c>
      <c r="H10732" s="14">
        <v>0</v>
      </c>
      <c r="I10732" s="14">
        <v>0</v>
      </c>
      <c r="J10732" s="14">
        <v>0</v>
      </c>
      <c r="K10732" s="14">
        <v>0</v>
      </c>
      <c r="L10732" s="14">
        <v>0</v>
      </c>
      <c r="M10732" s="14">
        <v>0</v>
      </c>
      <c r="N10732" t="s">
        <v>55</v>
      </c>
    </row>
    <row r="10733" spans="1:14">
      <c r="A10733">
        <v>6</v>
      </c>
      <c r="B10733" t="s">
        <v>55</v>
      </c>
      <c r="C10733" s="13" t="s">
        <v>31276</v>
      </c>
      <c r="D10733" s="13" t="s">
        <v>31277</v>
      </c>
      <c r="E10733" t="s">
        <v>31278</v>
      </c>
      <c r="H10733" s="14">
        <v>0</v>
      </c>
      <c r="I10733" s="14">
        <v>0</v>
      </c>
      <c r="J10733" s="14">
        <v>0</v>
      </c>
      <c r="K10733" s="14">
        <v>0</v>
      </c>
      <c r="L10733" s="14">
        <v>0</v>
      </c>
      <c r="M10733" s="14">
        <v>0</v>
      </c>
      <c r="N10733" t="s">
        <v>55</v>
      </c>
    </row>
    <row r="10734" spans="1:14">
      <c r="A10734">
        <v>6</v>
      </c>
      <c r="B10734" t="s">
        <v>55</v>
      </c>
      <c r="C10734" s="13" t="s">
        <v>31279</v>
      </c>
      <c r="D10734" s="13" t="s">
        <v>31280</v>
      </c>
      <c r="E10734" t="s">
        <v>31281</v>
      </c>
      <c r="H10734" s="14">
        <v>0</v>
      </c>
      <c r="I10734" s="14">
        <v>0</v>
      </c>
      <c r="J10734" s="14">
        <v>0</v>
      </c>
      <c r="K10734" s="14">
        <v>0</v>
      </c>
      <c r="L10734" s="14">
        <v>0</v>
      </c>
      <c r="M10734" s="14">
        <v>0</v>
      </c>
      <c r="N10734" t="s">
        <v>55</v>
      </c>
    </row>
    <row r="10735" spans="1:14">
      <c r="A10735">
        <v>6</v>
      </c>
      <c r="B10735" t="s">
        <v>55</v>
      </c>
      <c r="C10735" s="13" t="s">
        <v>31282</v>
      </c>
      <c r="D10735" s="13" t="s">
        <v>31283</v>
      </c>
      <c r="E10735" t="s">
        <v>31284</v>
      </c>
      <c r="H10735" s="14">
        <v>0</v>
      </c>
      <c r="I10735" s="14">
        <v>0</v>
      </c>
      <c r="J10735" s="14">
        <v>0</v>
      </c>
      <c r="K10735" s="14">
        <v>0</v>
      </c>
      <c r="L10735" s="14">
        <v>0</v>
      </c>
      <c r="M10735" s="14">
        <v>0</v>
      </c>
      <c r="N10735" t="s">
        <v>55</v>
      </c>
    </row>
    <row r="10736" spans="1:14">
      <c r="A10736">
        <v>6</v>
      </c>
      <c r="B10736" t="s">
        <v>55</v>
      </c>
      <c r="C10736" s="13" t="s">
        <v>31285</v>
      </c>
      <c r="D10736" s="13" t="s">
        <v>31286</v>
      </c>
      <c r="E10736" t="s">
        <v>31287</v>
      </c>
      <c r="H10736" s="14">
        <v>0</v>
      </c>
      <c r="I10736" s="14">
        <v>0</v>
      </c>
      <c r="J10736" s="14">
        <v>0</v>
      </c>
      <c r="K10736" s="14">
        <v>0</v>
      </c>
      <c r="L10736" s="14">
        <v>0</v>
      </c>
      <c r="M10736" s="14">
        <v>0</v>
      </c>
      <c r="N10736" t="s">
        <v>55</v>
      </c>
    </row>
    <row r="10737" spans="1:14">
      <c r="A10737">
        <v>6</v>
      </c>
      <c r="B10737" t="s">
        <v>55</v>
      </c>
      <c r="C10737" s="13" t="s">
        <v>31288</v>
      </c>
      <c r="D10737" s="13" t="s">
        <v>31289</v>
      </c>
      <c r="E10737" t="s">
        <v>31290</v>
      </c>
      <c r="H10737" s="14">
        <v>0</v>
      </c>
      <c r="I10737" s="14">
        <v>0</v>
      </c>
      <c r="J10737" s="14">
        <v>0</v>
      </c>
      <c r="K10737" s="14">
        <v>0</v>
      </c>
      <c r="L10737" s="14">
        <v>0</v>
      </c>
      <c r="M10737" s="14">
        <v>0</v>
      </c>
      <c r="N10737" t="s">
        <v>55</v>
      </c>
    </row>
    <row r="10738" spans="1:14">
      <c r="A10738">
        <v>6</v>
      </c>
      <c r="B10738" t="s">
        <v>55</v>
      </c>
      <c r="C10738" s="13" t="s">
        <v>31291</v>
      </c>
      <c r="D10738" s="13" t="s">
        <v>31292</v>
      </c>
      <c r="E10738" t="s">
        <v>31293</v>
      </c>
      <c r="H10738" s="14">
        <v>0</v>
      </c>
      <c r="I10738" s="14">
        <v>0</v>
      </c>
      <c r="J10738" s="14">
        <v>0</v>
      </c>
      <c r="K10738" s="14">
        <v>0</v>
      </c>
      <c r="L10738" s="14">
        <v>0</v>
      </c>
      <c r="M10738" s="14">
        <v>0</v>
      </c>
      <c r="N10738" t="s">
        <v>55</v>
      </c>
    </row>
    <row r="10739" spans="1:14">
      <c r="A10739">
        <v>6</v>
      </c>
      <c r="B10739" t="s">
        <v>55</v>
      </c>
      <c r="C10739" s="13" t="s">
        <v>31294</v>
      </c>
      <c r="D10739" s="13" t="s">
        <v>31295</v>
      </c>
      <c r="E10739" t="s">
        <v>31296</v>
      </c>
      <c r="H10739" s="14">
        <v>0</v>
      </c>
      <c r="I10739" s="14">
        <v>0</v>
      </c>
      <c r="J10739" s="14">
        <v>0</v>
      </c>
      <c r="K10739" s="14">
        <v>0</v>
      </c>
      <c r="L10739" s="14">
        <v>0</v>
      </c>
      <c r="M10739" s="14">
        <v>0</v>
      </c>
      <c r="N10739" t="s">
        <v>55</v>
      </c>
    </row>
    <row r="10740" spans="1:14">
      <c r="A10740">
        <v>6</v>
      </c>
      <c r="B10740" t="s">
        <v>55</v>
      </c>
      <c r="C10740" s="13" t="s">
        <v>31297</v>
      </c>
      <c r="D10740" s="13" t="s">
        <v>31298</v>
      </c>
      <c r="E10740" t="s">
        <v>31299</v>
      </c>
      <c r="H10740" s="14">
        <v>0</v>
      </c>
      <c r="I10740" s="14">
        <v>0</v>
      </c>
      <c r="J10740" s="14">
        <v>0</v>
      </c>
      <c r="K10740" s="14">
        <v>0</v>
      </c>
      <c r="L10740" s="14">
        <v>0</v>
      </c>
      <c r="M10740" s="14">
        <v>0</v>
      </c>
      <c r="N10740" t="s">
        <v>55</v>
      </c>
    </row>
    <row r="10741" spans="1:14">
      <c r="A10741">
        <v>6</v>
      </c>
      <c r="B10741" t="s">
        <v>55</v>
      </c>
      <c r="C10741" s="13" t="s">
        <v>31300</v>
      </c>
      <c r="D10741" s="13" t="s">
        <v>31301</v>
      </c>
      <c r="E10741" t="s">
        <v>31302</v>
      </c>
      <c r="H10741" s="14">
        <v>0</v>
      </c>
      <c r="I10741" s="14">
        <v>0</v>
      </c>
      <c r="J10741" s="14">
        <v>0</v>
      </c>
      <c r="K10741" s="14">
        <v>0</v>
      </c>
      <c r="L10741" s="14">
        <v>0</v>
      </c>
      <c r="M10741" s="14">
        <v>0</v>
      </c>
      <c r="N10741" t="s">
        <v>55</v>
      </c>
    </row>
    <row r="10742" spans="1:14">
      <c r="A10742">
        <v>6</v>
      </c>
      <c r="B10742" t="s">
        <v>55</v>
      </c>
      <c r="C10742" s="13" t="s">
        <v>31303</v>
      </c>
      <c r="D10742" s="13" t="s">
        <v>31304</v>
      </c>
      <c r="E10742" t="s">
        <v>31305</v>
      </c>
      <c r="H10742" s="14">
        <v>0</v>
      </c>
      <c r="I10742" s="14">
        <v>0</v>
      </c>
      <c r="J10742" s="14">
        <v>0</v>
      </c>
      <c r="K10742" s="14">
        <v>0</v>
      </c>
      <c r="L10742" s="14">
        <v>0</v>
      </c>
      <c r="M10742" s="14">
        <v>0</v>
      </c>
      <c r="N10742" t="s">
        <v>55</v>
      </c>
    </row>
    <row r="10743" spans="1:14">
      <c r="A10743">
        <v>6</v>
      </c>
      <c r="B10743" t="s">
        <v>55</v>
      </c>
      <c r="C10743" s="13" t="s">
        <v>31306</v>
      </c>
      <c r="D10743" s="13" t="s">
        <v>31307</v>
      </c>
      <c r="E10743" t="s">
        <v>31308</v>
      </c>
      <c r="H10743" s="14">
        <v>0</v>
      </c>
      <c r="I10743" s="14">
        <v>0</v>
      </c>
      <c r="J10743" s="14">
        <v>0</v>
      </c>
      <c r="K10743" s="14">
        <v>0</v>
      </c>
      <c r="L10743" s="14">
        <v>0</v>
      </c>
      <c r="M10743" s="14">
        <v>0</v>
      </c>
      <c r="N10743" t="s">
        <v>55</v>
      </c>
    </row>
    <row r="10744" spans="1:14">
      <c r="A10744">
        <v>6</v>
      </c>
      <c r="B10744" t="s">
        <v>55</v>
      </c>
      <c r="C10744" s="13" t="s">
        <v>31309</v>
      </c>
      <c r="D10744" s="13" t="s">
        <v>31310</v>
      </c>
      <c r="E10744" t="s">
        <v>31311</v>
      </c>
      <c r="H10744" s="14">
        <v>0</v>
      </c>
      <c r="I10744" s="14">
        <v>0</v>
      </c>
      <c r="J10744" s="14">
        <v>0</v>
      </c>
      <c r="K10744" s="14">
        <v>0</v>
      </c>
      <c r="L10744" s="14">
        <v>0</v>
      </c>
      <c r="M10744" s="14">
        <v>0</v>
      </c>
      <c r="N10744" t="s">
        <v>55</v>
      </c>
    </row>
    <row r="10745" spans="1:14">
      <c r="A10745">
        <v>6</v>
      </c>
      <c r="B10745" t="s">
        <v>55</v>
      </c>
      <c r="C10745" s="13" t="s">
        <v>31312</v>
      </c>
      <c r="D10745" s="13" t="s">
        <v>31313</v>
      </c>
      <c r="E10745" t="s">
        <v>31314</v>
      </c>
      <c r="H10745" s="14">
        <v>0</v>
      </c>
      <c r="I10745" s="14">
        <v>0</v>
      </c>
      <c r="J10745" s="14">
        <v>0</v>
      </c>
      <c r="K10745" s="14">
        <v>0</v>
      </c>
      <c r="L10745" s="14">
        <v>0</v>
      </c>
      <c r="M10745" s="14">
        <v>0</v>
      </c>
      <c r="N10745" t="s">
        <v>55</v>
      </c>
    </row>
    <row r="10746" spans="1:14">
      <c r="A10746">
        <v>6</v>
      </c>
      <c r="B10746" t="s">
        <v>55</v>
      </c>
      <c r="C10746" s="13" t="s">
        <v>31315</v>
      </c>
      <c r="D10746" s="13" t="s">
        <v>31316</v>
      </c>
      <c r="E10746" t="s">
        <v>31317</v>
      </c>
      <c r="H10746" s="14">
        <v>0</v>
      </c>
      <c r="I10746" s="14">
        <v>0</v>
      </c>
      <c r="J10746" s="14">
        <v>0</v>
      </c>
      <c r="K10746" s="14">
        <v>0</v>
      </c>
      <c r="L10746" s="14">
        <v>0</v>
      </c>
      <c r="M10746" s="14">
        <v>0</v>
      </c>
      <c r="N10746" t="s">
        <v>55</v>
      </c>
    </row>
    <row r="10747" spans="1:14">
      <c r="A10747">
        <v>6</v>
      </c>
      <c r="B10747" t="s">
        <v>55</v>
      </c>
      <c r="C10747" s="13" t="s">
        <v>31318</v>
      </c>
      <c r="D10747" s="13" t="s">
        <v>31319</v>
      </c>
      <c r="E10747" t="s">
        <v>31320</v>
      </c>
      <c r="H10747" s="14">
        <v>0</v>
      </c>
      <c r="I10747" s="14">
        <v>0</v>
      </c>
      <c r="J10747" s="14">
        <v>0</v>
      </c>
      <c r="K10747" s="14">
        <v>0</v>
      </c>
      <c r="L10747" s="14">
        <v>0</v>
      </c>
      <c r="M10747" s="14">
        <v>0</v>
      </c>
      <c r="N10747" t="s">
        <v>55</v>
      </c>
    </row>
    <row r="10748" spans="1:14">
      <c r="A10748">
        <v>6</v>
      </c>
      <c r="B10748" t="s">
        <v>55</v>
      </c>
      <c r="C10748" s="13" t="s">
        <v>31321</v>
      </c>
      <c r="D10748" s="13" t="s">
        <v>31322</v>
      </c>
      <c r="E10748" t="s">
        <v>31323</v>
      </c>
      <c r="H10748" s="14">
        <v>0</v>
      </c>
      <c r="I10748" s="14">
        <v>0</v>
      </c>
      <c r="J10748" s="14">
        <v>0</v>
      </c>
      <c r="K10748" s="14">
        <v>0</v>
      </c>
      <c r="L10748" s="14">
        <v>0</v>
      </c>
      <c r="M10748" s="14">
        <v>0</v>
      </c>
      <c r="N10748" t="s">
        <v>55</v>
      </c>
    </row>
    <row r="10749" spans="1:14">
      <c r="A10749">
        <v>6</v>
      </c>
      <c r="B10749" t="s">
        <v>55</v>
      </c>
      <c r="C10749" s="13" t="s">
        <v>31324</v>
      </c>
      <c r="D10749" s="13" t="s">
        <v>31325</v>
      </c>
      <c r="E10749" t="s">
        <v>31326</v>
      </c>
      <c r="H10749" s="14">
        <v>0</v>
      </c>
      <c r="I10749" s="14">
        <v>0</v>
      </c>
      <c r="J10749" s="14">
        <v>0</v>
      </c>
      <c r="K10749" s="14">
        <v>0</v>
      </c>
      <c r="L10749" s="14">
        <v>0</v>
      </c>
      <c r="M10749" s="14">
        <v>0</v>
      </c>
      <c r="N10749" t="s">
        <v>55</v>
      </c>
    </row>
    <row r="10750" spans="1:14">
      <c r="A10750">
        <v>6</v>
      </c>
      <c r="B10750" t="s">
        <v>55</v>
      </c>
      <c r="C10750" s="13" t="s">
        <v>31327</v>
      </c>
      <c r="D10750" s="13" t="s">
        <v>31328</v>
      </c>
      <c r="E10750" t="s">
        <v>31329</v>
      </c>
      <c r="H10750" s="14">
        <v>0</v>
      </c>
      <c r="I10750" s="14">
        <v>0</v>
      </c>
      <c r="J10750" s="14">
        <v>0</v>
      </c>
      <c r="K10750" s="14">
        <v>0</v>
      </c>
      <c r="L10750" s="14">
        <v>0</v>
      </c>
      <c r="M10750" s="14">
        <v>0</v>
      </c>
      <c r="N10750" t="s">
        <v>55</v>
      </c>
    </row>
    <row r="10751" spans="1:14">
      <c r="A10751">
        <v>6</v>
      </c>
      <c r="B10751" t="s">
        <v>55</v>
      </c>
      <c r="C10751" s="13" t="s">
        <v>31330</v>
      </c>
      <c r="D10751" s="13" t="s">
        <v>31331</v>
      </c>
      <c r="E10751" t="s">
        <v>31332</v>
      </c>
      <c r="H10751" s="14">
        <v>0</v>
      </c>
      <c r="I10751" s="14">
        <v>0</v>
      </c>
      <c r="J10751" s="14">
        <v>0</v>
      </c>
      <c r="K10751" s="14">
        <v>0</v>
      </c>
      <c r="L10751" s="14">
        <v>0</v>
      </c>
      <c r="M10751" s="14">
        <v>0</v>
      </c>
      <c r="N10751" t="s">
        <v>55</v>
      </c>
    </row>
    <row r="10752" spans="1:14">
      <c r="A10752">
        <v>6</v>
      </c>
      <c r="B10752" t="s">
        <v>55</v>
      </c>
      <c r="C10752" s="13" t="s">
        <v>31333</v>
      </c>
      <c r="D10752" s="13" t="s">
        <v>31334</v>
      </c>
      <c r="E10752" t="s">
        <v>31335</v>
      </c>
      <c r="H10752" s="14">
        <v>0</v>
      </c>
      <c r="I10752" s="14">
        <v>0</v>
      </c>
      <c r="J10752" s="14">
        <v>0</v>
      </c>
      <c r="K10752" s="14">
        <v>0</v>
      </c>
      <c r="L10752" s="14">
        <v>0</v>
      </c>
      <c r="M10752" s="14">
        <v>0</v>
      </c>
      <c r="N10752" t="s">
        <v>55</v>
      </c>
    </row>
    <row r="10753" spans="1:14">
      <c r="A10753">
        <v>6</v>
      </c>
      <c r="B10753" t="s">
        <v>55</v>
      </c>
      <c r="C10753" s="13" t="s">
        <v>31336</v>
      </c>
      <c r="D10753" s="13" t="s">
        <v>31337</v>
      </c>
      <c r="E10753" t="s">
        <v>31338</v>
      </c>
      <c r="H10753" s="14">
        <v>0</v>
      </c>
      <c r="I10753" s="14">
        <v>0</v>
      </c>
      <c r="J10753" s="14">
        <v>0</v>
      </c>
      <c r="K10753" s="14">
        <v>0</v>
      </c>
      <c r="L10753" s="14">
        <v>0</v>
      </c>
      <c r="M10753" s="14">
        <v>0</v>
      </c>
      <c r="N10753" t="s">
        <v>55</v>
      </c>
    </row>
    <row r="10754" spans="1:14">
      <c r="A10754">
        <v>6</v>
      </c>
      <c r="B10754" t="s">
        <v>55</v>
      </c>
      <c r="C10754" s="13" t="s">
        <v>31339</v>
      </c>
      <c r="D10754" s="13" t="s">
        <v>31340</v>
      </c>
      <c r="E10754" t="s">
        <v>31341</v>
      </c>
      <c r="H10754" s="14">
        <v>0</v>
      </c>
      <c r="I10754" s="14">
        <v>0</v>
      </c>
      <c r="J10754" s="14">
        <v>0</v>
      </c>
      <c r="K10754" s="14">
        <v>0</v>
      </c>
      <c r="L10754" s="14">
        <v>0</v>
      </c>
      <c r="M10754" s="14">
        <v>0</v>
      </c>
      <c r="N10754" t="s">
        <v>55</v>
      </c>
    </row>
    <row r="10755" spans="1:14">
      <c r="A10755">
        <v>6</v>
      </c>
      <c r="B10755" t="s">
        <v>55</v>
      </c>
      <c r="C10755" s="13" t="s">
        <v>31342</v>
      </c>
      <c r="D10755" s="13" t="s">
        <v>31343</v>
      </c>
      <c r="E10755" t="s">
        <v>31344</v>
      </c>
      <c r="H10755" s="14">
        <v>0</v>
      </c>
      <c r="I10755" s="14">
        <v>0</v>
      </c>
      <c r="J10755" s="14">
        <v>0</v>
      </c>
      <c r="K10755" s="14">
        <v>0</v>
      </c>
      <c r="L10755" s="14">
        <v>0</v>
      </c>
      <c r="M10755" s="14">
        <v>0</v>
      </c>
      <c r="N10755" t="s">
        <v>55</v>
      </c>
    </row>
    <row r="10756" spans="1:14">
      <c r="A10756">
        <v>6</v>
      </c>
      <c r="B10756" t="s">
        <v>55</v>
      </c>
      <c r="C10756" s="13" t="s">
        <v>31345</v>
      </c>
      <c r="D10756" s="13" t="s">
        <v>31346</v>
      </c>
      <c r="E10756" t="s">
        <v>31347</v>
      </c>
      <c r="H10756" s="14">
        <v>0</v>
      </c>
      <c r="I10756" s="14">
        <v>0</v>
      </c>
      <c r="J10756" s="14">
        <v>0</v>
      </c>
      <c r="K10756" s="14">
        <v>0</v>
      </c>
      <c r="L10756" s="14">
        <v>0</v>
      </c>
      <c r="M10756" s="14">
        <v>0</v>
      </c>
      <c r="N10756" t="s">
        <v>55</v>
      </c>
    </row>
    <row r="10757" spans="1:14">
      <c r="A10757">
        <v>6</v>
      </c>
      <c r="B10757" t="s">
        <v>55</v>
      </c>
      <c r="C10757" s="13" t="s">
        <v>31348</v>
      </c>
      <c r="D10757" s="13" t="s">
        <v>31349</v>
      </c>
      <c r="E10757" t="s">
        <v>31350</v>
      </c>
      <c r="H10757" s="14">
        <v>0</v>
      </c>
      <c r="I10757" s="14">
        <v>0</v>
      </c>
      <c r="J10757" s="14">
        <v>0</v>
      </c>
      <c r="K10757" s="14">
        <v>0</v>
      </c>
      <c r="L10757" s="14">
        <v>0</v>
      </c>
      <c r="M10757" s="14">
        <v>0</v>
      </c>
      <c r="N10757" t="s">
        <v>55</v>
      </c>
    </row>
    <row r="10758" spans="1:14">
      <c r="A10758">
        <v>6</v>
      </c>
      <c r="B10758" t="s">
        <v>55</v>
      </c>
      <c r="C10758" s="13" t="s">
        <v>31351</v>
      </c>
      <c r="D10758" s="13" t="s">
        <v>31352</v>
      </c>
      <c r="E10758" t="s">
        <v>31353</v>
      </c>
      <c r="H10758" s="14">
        <v>0</v>
      </c>
      <c r="I10758" s="14">
        <v>0</v>
      </c>
      <c r="J10758" s="14">
        <v>0</v>
      </c>
      <c r="K10758" s="14">
        <v>0</v>
      </c>
      <c r="L10758" s="14">
        <v>0</v>
      </c>
      <c r="M10758" s="14">
        <v>0</v>
      </c>
      <c r="N10758" t="s">
        <v>55</v>
      </c>
    </row>
    <row r="10759" spans="1:14">
      <c r="A10759">
        <v>6</v>
      </c>
      <c r="B10759" t="s">
        <v>55</v>
      </c>
      <c r="C10759" s="13" t="s">
        <v>31354</v>
      </c>
      <c r="D10759" s="13" t="s">
        <v>31355</v>
      </c>
      <c r="E10759" t="s">
        <v>31356</v>
      </c>
      <c r="H10759" s="14">
        <v>0</v>
      </c>
      <c r="I10759" s="14">
        <v>0</v>
      </c>
      <c r="J10759" s="14">
        <v>0</v>
      </c>
      <c r="K10759" s="14">
        <v>0</v>
      </c>
      <c r="L10759" s="14">
        <v>0</v>
      </c>
      <c r="M10759" s="14">
        <v>0</v>
      </c>
      <c r="N10759" t="s">
        <v>55</v>
      </c>
    </row>
    <row r="10760" spans="1:14">
      <c r="A10760">
        <v>6</v>
      </c>
      <c r="B10760" t="s">
        <v>55</v>
      </c>
      <c r="C10760" s="13" t="s">
        <v>31357</v>
      </c>
      <c r="D10760" s="13" t="s">
        <v>31358</v>
      </c>
      <c r="E10760" t="s">
        <v>31359</v>
      </c>
      <c r="H10760" s="14">
        <v>0</v>
      </c>
      <c r="I10760" s="14">
        <v>0</v>
      </c>
      <c r="J10760" s="14">
        <v>0</v>
      </c>
      <c r="K10760" s="14">
        <v>0</v>
      </c>
      <c r="L10760" s="14">
        <v>0</v>
      </c>
      <c r="M10760" s="14">
        <v>0</v>
      </c>
      <c r="N10760" t="s">
        <v>55</v>
      </c>
    </row>
    <row r="10761" spans="1:14">
      <c r="A10761">
        <v>6</v>
      </c>
      <c r="B10761" t="s">
        <v>55</v>
      </c>
      <c r="C10761" s="13" t="s">
        <v>31360</v>
      </c>
      <c r="D10761" s="13" t="s">
        <v>31361</v>
      </c>
      <c r="E10761" t="s">
        <v>31362</v>
      </c>
      <c r="H10761" s="14">
        <v>0</v>
      </c>
      <c r="I10761" s="14">
        <v>0</v>
      </c>
      <c r="J10761" s="14">
        <v>0</v>
      </c>
      <c r="K10761" s="14">
        <v>0</v>
      </c>
      <c r="L10761" s="14">
        <v>0</v>
      </c>
      <c r="M10761" s="14">
        <v>0</v>
      </c>
      <c r="N10761" t="s">
        <v>55</v>
      </c>
    </row>
    <row r="10762" spans="1:14">
      <c r="A10762">
        <v>6</v>
      </c>
      <c r="B10762" t="s">
        <v>55</v>
      </c>
      <c r="C10762" s="13" t="s">
        <v>31363</v>
      </c>
      <c r="D10762" s="13" t="s">
        <v>31364</v>
      </c>
      <c r="E10762" t="s">
        <v>31365</v>
      </c>
      <c r="H10762" s="14">
        <v>0</v>
      </c>
      <c r="I10762" s="14">
        <v>0</v>
      </c>
      <c r="J10762" s="14">
        <v>0</v>
      </c>
      <c r="K10762" s="14">
        <v>0</v>
      </c>
      <c r="L10762" s="14">
        <v>0</v>
      </c>
      <c r="M10762" s="14">
        <v>0</v>
      </c>
      <c r="N10762" t="s">
        <v>55</v>
      </c>
    </row>
    <row r="10763" spans="1:14">
      <c r="A10763">
        <v>6</v>
      </c>
      <c r="B10763" t="s">
        <v>55</v>
      </c>
      <c r="C10763" s="13" t="s">
        <v>31366</v>
      </c>
      <c r="D10763" s="13" t="s">
        <v>31367</v>
      </c>
      <c r="E10763" t="s">
        <v>31368</v>
      </c>
      <c r="H10763" s="14">
        <v>0</v>
      </c>
      <c r="I10763" s="14">
        <v>0</v>
      </c>
      <c r="J10763" s="14">
        <v>0</v>
      </c>
      <c r="K10763" s="14">
        <v>0</v>
      </c>
      <c r="L10763" s="14">
        <v>0</v>
      </c>
      <c r="M10763" s="14">
        <v>0</v>
      </c>
      <c r="N10763" t="s">
        <v>55</v>
      </c>
    </row>
    <row r="10764" spans="1:14">
      <c r="A10764">
        <v>6</v>
      </c>
      <c r="B10764" t="s">
        <v>55</v>
      </c>
      <c r="C10764" s="13" t="s">
        <v>31369</v>
      </c>
      <c r="D10764" s="13" t="s">
        <v>31370</v>
      </c>
      <c r="E10764" t="s">
        <v>31371</v>
      </c>
      <c r="H10764" s="14">
        <v>0</v>
      </c>
      <c r="I10764" s="14">
        <v>0</v>
      </c>
      <c r="J10764" s="14">
        <v>0</v>
      </c>
      <c r="K10764" s="14">
        <v>0</v>
      </c>
      <c r="L10764" s="14">
        <v>0</v>
      </c>
      <c r="M10764" s="14">
        <v>0</v>
      </c>
      <c r="N10764" t="s">
        <v>55</v>
      </c>
    </row>
    <row r="10765" spans="1:14">
      <c r="A10765">
        <v>6</v>
      </c>
      <c r="B10765" t="s">
        <v>55</v>
      </c>
      <c r="C10765" s="13" t="s">
        <v>31372</v>
      </c>
      <c r="D10765" s="13" t="s">
        <v>31373</v>
      </c>
      <c r="E10765" t="s">
        <v>31374</v>
      </c>
      <c r="H10765" s="14">
        <v>0</v>
      </c>
      <c r="I10765" s="14">
        <v>0</v>
      </c>
      <c r="J10765" s="14">
        <v>0</v>
      </c>
      <c r="K10765" s="14">
        <v>0</v>
      </c>
      <c r="L10765" s="14">
        <v>0</v>
      </c>
      <c r="M10765" s="14">
        <v>0</v>
      </c>
      <c r="N10765" t="s">
        <v>55</v>
      </c>
    </row>
    <row r="10766" spans="1:14">
      <c r="A10766">
        <v>6</v>
      </c>
      <c r="B10766" t="s">
        <v>55</v>
      </c>
      <c r="C10766" s="13" t="s">
        <v>31375</v>
      </c>
      <c r="D10766" s="13" t="s">
        <v>31376</v>
      </c>
      <c r="E10766" t="s">
        <v>31377</v>
      </c>
      <c r="H10766" s="14">
        <v>0</v>
      </c>
      <c r="I10766" s="14">
        <v>0</v>
      </c>
      <c r="J10766" s="14">
        <v>0</v>
      </c>
      <c r="K10766" s="14">
        <v>0</v>
      </c>
      <c r="L10766" s="14">
        <v>0</v>
      </c>
      <c r="M10766" s="14">
        <v>0</v>
      </c>
      <c r="N10766" t="s">
        <v>55</v>
      </c>
    </row>
    <row r="10767" spans="1:14">
      <c r="A10767">
        <v>6</v>
      </c>
      <c r="B10767" t="s">
        <v>55</v>
      </c>
      <c r="C10767" s="13" t="s">
        <v>31378</v>
      </c>
      <c r="D10767" s="13" t="s">
        <v>31379</v>
      </c>
      <c r="E10767" t="s">
        <v>31380</v>
      </c>
      <c r="H10767" s="14">
        <v>0</v>
      </c>
      <c r="I10767" s="14">
        <v>0</v>
      </c>
      <c r="J10767" s="14">
        <v>0</v>
      </c>
      <c r="K10767" s="14">
        <v>0</v>
      </c>
      <c r="L10767" s="14">
        <v>0</v>
      </c>
      <c r="M10767" s="14">
        <v>0</v>
      </c>
      <c r="N10767" t="s">
        <v>55</v>
      </c>
    </row>
    <row r="10768" spans="1:14">
      <c r="A10768">
        <v>6</v>
      </c>
      <c r="B10768" t="s">
        <v>55</v>
      </c>
      <c r="C10768" s="13" t="s">
        <v>31381</v>
      </c>
      <c r="D10768" s="13" t="s">
        <v>31382</v>
      </c>
      <c r="E10768" t="s">
        <v>31383</v>
      </c>
      <c r="H10768" s="14">
        <v>0</v>
      </c>
      <c r="I10768" s="14">
        <v>0</v>
      </c>
      <c r="J10768" s="14">
        <v>0</v>
      </c>
      <c r="K10768" s="14">
        <v>0</v>
      </c>
      <c r="L10768" s="14">
        <v>0</v>
      </c>
      <c r="M10768" s="14">
        <v>0</v>
      </c>
      <c r="N10768" t="s">
        <v>55</v>
      </c>
    </row>
    <row r="10769" spans="1:14">
      <c r="A10769">
        <v>6</v>
      </c>
      <c r="B10769" t="s">
        <v>55</v>
      </c>
      <c r="C10769" s="13" t="s">
        <v>31384</v>
      </c>
      <c r="D10769" s="13" t="s">
        <v>31385</v>
      </c>
      <c r="E10769" t="s">
        <v>31386</v>
      </c>
      <c r="H10769" s="14">
        <v>0</v>
      </c>
      <c r="I10769" s="14">
        <v>0</v>
      </c>
      <c r="J10769" s="14">
        <v>0</v>
      </c>
      <c r="K10769" s="14">
        <v>0</v>
      </c>
      <c r="L10769" s="14">
        <v>0</v>
      </c>
      <c r="M10769" s="14">
        <v>0</v>
      </c>
      <c r="N10769" t="s">
        <v>55</v>
      </c>
    </row>
    <row r="10770" spans="1:14">
      <c r="A10770">
        <v>6</v>
      </c>
      <c r="B10770" t="s">
        <v>55</v>
      </c>
      <c r="C10770" s="13" t="s">
        <v>31387</v>
      </c>
      <c r="D10770" s="13" t="s">
        <v>31388</v>
      </c>
      <c r="E10770" t="s">
        <v>31389</v>
      </c>
      <c r="H10770" s="14">
        <v>0</v>
      </c>
      <c r="I10770" s="14">
        <v>0</v>
      </c>
      <c r="J10770" s="14">
        <v>0</v>
      </c>
      <c r="K10770" s="14">
        <v>0</v>
      </c>
      <c r="L10770" s="14">
        <v>0</v>
      </c>
      <c r="M10770" s="14">
        <v>0</v>
      </c>
      <c r="N10770" t="s">
        <v>55</v>
      </c>
    </row>
    <row r="10771" spans="1:14">
      <c r="A10771">
        <v>6</v>
      </c>
      <c r="B10771" t="s">
        <v>55</v>
      </c>
      <c r="C10771" s="13" t="s">
        <v>31390</v>
      </c>
      <c r="D10771" s="13" t="s">
        <v>31391</v>
      </c>
      <c r="E10771" t="s">
        <v>31392</v>
      </c>
      <c r="H10771" s="14">
        <v>0</v>
      </c>
      <c r="I10771" s="14">
        <v>0</v>
      </c>
      <c r="J10771" s="14">
        <v>0</v>
      </c>
      <c r="K10771" s="14">
        <v>0</v>
      </c>
      <c r="L10771" s="14">
        <v>0</v>
      </c>
      <c r="M10771" s="14">
        <v>0</v>
      </c>
      <c r="N10771" t="s">
        <v>55</v>
      </c>
    </row>
    <row r="10772" spans="1:14">
      <c r="A10772">
        <v>6</v>
      </c>
      <c r="B10772" t="s">
        <v>55</v>
      </c>
      <c r="C10772" s="13" t="s">
        <v>31393</v>
      </c>
      <c r="D10772" s="13" t="s">
        <v>31394</v>
      </c>
      <c r="E10772" t="s">
        <v>31395</v>
      </c>
      <c r="H10772" s="14">
        <v>0</v>
      </c>
      <c r="I10772" s="14">
        <v>0</v>
      </c>
      <c r="J10772" s="14">
        <v>0</v>
      </c>
      <c r="K10772" s="14">
        <v>0</v>
      </c>
      <c r="L10772" s="14">
        <v>0</v>
      </c>
      <c r="M10772" s="14">
        <v>0</v>
      </c>
      <c r="N10772" t="s">
        <v>55</v>
      </c>
    </row>
    <row r="10773" spans="1:14">
      <c r="A10773">
        <v>6</v>
      </c>
      <c r="B10773" t="s">
        <v>55</v>
      </c>
      <c r="C10773" s="13" t="s">
        <v>31396</v>
      </c>
      <c r="D10773" s="13" t="s">
        <v>31397</v>
      </c>
      <c r="E10773" t="s">
        <v>31398</v>
      </c>
      <c r="H10773" s="14">
        <v>0</v>
      </c>
      <c r="I10773" s="14">
        <v>0</v>
      </c>
      <c r="J10773" s="14">
        <v>0</v>
      </c>
      <c r="K10773" s="14">
        <v>0</v>
      </c>
      <c r="L10773" s="14">
        <v>0</v>
      </c>
      <c r="M10773" s="14">
        <v>0</v>
      </c>
      <c r="N10773" t="s">
        <v>55</v>
      </c>
    </row>
    <row r="10774" spans="1:14">
      <c r="A10774">
        <v>6</v>
      </c>
      <c r="B10774" t="s">
        <v>55</v>
      </c>
      <c r="C10774" s="13" t="s">
        <v>31399</v>
      </c>
      <c r="D10774" s="13" t="s">
        <v>31400</v>
      </c>
      <c r="E10774" t="s">
        <v>31401</v>
      </c>
      <c r="H10774" s="14">
        <v>0</v>
      </c>
      <c r="I10774" s="14">
        <v>0</v>
      </c>
      <c r="J10774" s="14">
        <v>0</v>
      </c>
      <c r="K10774" s="14">
        <v>0</v>
      </c>
      <c r="L10774" s="14">
        <v>0</v>
      </c>
      <c r="M10774" s="14">
        <v>0</v>
      </c>
      <c r="N10774" t="s">
        <v>55</v>
      </c>
    </row>
    <row r="10775" spans="1:14">
      <c r="A10775">
        <v>6</v>
      </c>
      <c r="B10775" t="s">
        <v>55</v>
      </c>
      <c r="C10775" s="13" t="s">
        <v>31402</v>
      </c>
      <c r="D10775" s="13" t="s">
        <v>31403</v>
      </c>
      <c r="E10775" t="s">
        <v>31404</v>
      </c>
      <c r="H10775" s="14">
        <v>0</v>
      </c>
      <c r="I10775" s="14">
        <v>0</v>
      </c>
      <c r="J10775" s="14">
        <v>0</v>
      </c>
      <c r="K10775" s="14">
        <v>0</v>
      </c>
      <c r="L10775" s="14">
        <v>0</v>
      </c>
      <c r="M10775" s="14">
        <v>0</v>
      </c>
      <c r="N10775" t="s">
        <v>55</v>
      </c>
    </row>
    <row r="10776" spans="1:14">
      <c r="A10776">
        <v>6</v>
      </c>
      <c r="B10776" t="s">
        <v>55</v>
      </c>
      <c r="C10776" s="13" t="s">
        <v>31405</v>
      </c>
      <c r="D10776" s="13" t="s">
        <v>31406</v>
      </c>
      <c r="E10776" t="s">
        <v>31407</v>
      </c>
      <c r="H10776" s="14">
        <v>0</v>
      </c>
      <c r="I10776" s="14">
        <v>0</v>
      </c>
      <c r="J10776" s="14">
        <v>0</v>
      </c>
      <c r="K10776" s="14">
        <v>0</v>
      </c>
      <c r="L10776" s="14">
        <v>0</v>
      </c>
      <c r="M10776" s="14">
        <v>0</v>
      </c>
      <c r="N10776" t="s">
        <v>55</v>
      </c>
    </row>
    <row r="10777" spans="1:14">
      <c r="A10777">
        <v>6</v>
      </c>
      <c r="B10777" t="s">
        <v>55</v>
      </c>
      <c r="C10777" s="13" t="s">
        <v>31408</v>
      </c>
      <c r="D10777" s="13" t="s">
        <v>31409</v>
      </c>
      <c r="E10777" t="s">
        <v>31410</v>
      </c>
      <c r="H10777" s="14">
        <v>0</v>
      </c>
      <c r="I10777" s="14">
        <v>0</v>
      </c>
      <c r="J10777" s="14">
        <v>0</v>
      </c>
      <c r="K10777" s="14">
        <v>0</v>
      </c>
      <c r="L10777" s="14">
        <v>0</v>
      </c>
      <c r="M10777" s="14">
        <v>0</v>
      </c>
      <c r="N10777" t="s">
        <v>55</v>
      </c>
    </row>
    <row r="10778" spans="1:14">
      <c r="A10778">
        <v>6</v>
      </c>
      <c r="B10778" t="s">
        <v>55</v>
      </c>
      <c r="C10778" s="13" t="s">
        <v>31411</v>
      </c>
      <c r="D10778" s="13" t="s">
        <v>31412</v>
      </c>
      <c r="E10778" t="s">
        <v>31413</v>
      </c>
      <c r="H10778" s="14">
        <v>0</v>
      </c>
      <c r="I10778" s="14">
        <v>0</v>
      </c>
      <c r="J10778" s="14">
        <v>0</v>
      </c>
      <c r="K10778" s="14">
        <v>0</v>
      </c>
      <c r="L10778" s="14">
        <v>0</v>
      </c>
      <c r="M10778" s="14">
        <v>0</v>
      </c>
      <c r="N10778" t="s">
        <v>55</v>
      </c>
    </row>
    <row r="10779" spans="1:14">
      <c r="A10779">
        <v>6</v>
      </c>
      <c r="B10779" t="s">
        <v>55</v>
      </c>
      <c r="C10779" s="13" t="s">
        <v>31414</v>
      </c>
      <c r="D10779" s="13" t="s">
        <v>31415</v>
      </c>
      <c r="E10779" t="s">
        <v>31416</v>
      </c>
      <c r="H10779" s="14">
        <v>0</v>
      </c>
      <c r="I10779" s="14">
        <v>0</v>
      </c>
      <c r="J10779" s="14">
        <v>0</v>
      </c>
      <c r="K10779" s="14">
        <v>0</v>
      </c>
      <c r="L10779" s="14">
        <v>0</v>
      </c>
      <c r="M10779" s="14">
        <v>0</v>
      </c>
      <c r="N10779" t="s">
        <v>55</v>
      </c>
    </row>
    <row r="10780" spans="1:14">
      <c r="A10780">
        <v>6</v>
      </c>
      <c r="B10780" t="s">
        <v>55</v>
      </c>
      <c r="C10780" s="13" t="s">
        <v>31417</v>
      </c>
      <c r="D10780" s="13" t="s">
        <v>31418</v>
      </c>
      <c r="E10780" t="s">
        <v>31419</v>
      </c>
      <c r="H10780" s="14">
        <v>0</v>
      </c>
      <c r="I10780" s="14">
        <v>0</v>
      </c>
      <c r="J10780" s="14">
        <v>0</v>
      </c>
      <c r="K10780" s="14">
        <v>0</v>
      </c>
      <c r="L10780" s="14">
        <v>0</v>
      </c>
      <c r="M10780" s="14">
        <v>0</v>
      </c>
      <c r="N10780" t="s">
        <v>55</v>
      </c>
    </row>
    <row r="10781" spans="1:14">
      <c r="A10781">
        <v>6</v>
      </c>
      <c r="B10781" t="s">
        <v>55</v>
      </c>
      <c r="C10781" s="13" t="s">
        <v>31420</v>
      </c>
      <c r="D10781" s="13" t="s">
        <v>31421</v>
      </c>
      <c r="E10781" t="s">
        <v>31422</v>
      </c>
      <c r="H10781" s="14">
        <v>0</v>
      </c>
      <c r="I10781" s="14">
        <v>0</v>
      </c>
      <c r="J10781" s="14">
        <v>0</v>
      </c>
      <c r="K10781" s="14">
        <v>0</v>
      </c>
      <c r="L10781" s="14">
        <v>0</v>
      </c>
      <c r="M10781" s="14">
        <v>0</v>
      </c>
      <c r="N10781" t="s">
        <v>55</v>
      </c>
    </row>
    <row r="10782" spans="1:14">
      <c r="A10782">
        <v>6</v>
      </c>
      <c r="B10782" t="s">
        <v>55</v>
      </c>
      <c r="C10782" s="13" t="s">
        <v>31423</v>
      </c>
      <c r="D10782" s="13" t="s">
        <v>31424</v>
      </c>
      <c r="E10782" t="s">
        <v>31425</v>
      </c>
      <c r="H10782" s="14">
        <v>0</v>
      </c>
      <c r="I10782" s="14">
        <v>0</v>
      </c>
      <c r="J10782" s="14">
        <v>0</v>
      </c>
      <c r="K10782" s="14">
        <v>0</v>
      </c>
      <c r="L10782" s="14">
        <v>0</v>
      </c>
      <c r="M10782" s="14">
        <v>0</v>
      </c>
      <c r="N10782" t="s">
        <v>55</v>
      </c>
    </row>
    <row r="10783" spans="1:14">
      <c r="A10783">
        <v>6</v>
      </c>
      <c r="B10783" t="s">
        <v>55</v>
      </c>
      <c r="C10783" s="13" t="s">
        <v>31426</v>
      </c>
      <c r="D10783" s="13" t="s">
        <v>31427</v>
      </c>
      <c r="E10783" t="s">
        <v>31428</v>
      </c>
      <c r="H10783" s="14">
        <v>0</v>
      </c>
      <c r="I10783" s="14">
        <v>0</v>
      </c>
      <c r="J10783" s="14">
        <v>0</v>
      </c>
      <c r="K10783" s="14">
        <v>0</v>
      </c>
      <c r="L10783" s="14">
        <v>0</v>
      </c>
      <c r="M10783" s="14">
        <v>0</v>
      </c>
      <c r="N10783" t="s">
        <v>55</v>
      </c>
    </row>
    <row r="10784" spans="1:14">
      <c r="A10784">
        <v>6</v>
      </c>
      <c r="B10784" t="s">
        <v>55</v>
      </c>
      <c r="C10784" s="13" t="s">
        <v>31429</v>
      </c>
      <c r="D10784" s="13" t="s">
        <v>31430</v>
      </c>
      <c r="E10784" t="s">
        <v>31431</v>
      </c>
      <c r="H10784" s="14">
        <v>0</v>
      </c>
      <c r="I10784" s="14">
        <v>0</v>
      </c>
      <c r="J10784" s="14">
        <v>0</v>
      </c>
      <c r="K10784" s="14">
        <v>0</v>
      </c>
      <c r="L10784" s="14">
        <v>0</v>
      </c>
      <c r="M10784" s="14">
        <v>0</v>
      </c>
      <c r="N10784" t="s">
        <v>55</v>
      </c>
    </row>
    <row r="10785" spans="1:14">
      <c r="A10785">
        <v>6</v>
      </c>
      <c r="B10785" t="s">
        <v>55</v>
      </c>
      <c r="C10785" s="13" t="s">
        <v>31432</v>
      </c>
      <c r="D10785" s="13" t="s">
        <v>31433</v>
      </c>
      <c r="E10785" t="s">
        <v>31434</v>
      </c>
      <c r="H10785" s="14">
        <v>0</v>
      </c>
      <c r="I10785" s="14">
        <v>0</v>
      </c>
      <c r="J10785" s="14">
        <v>0</v>
      </c>
      <c r="K10785" s="14">
        <v>0</v>
      </c>
      <c r="L10785" s="14">
        <v>0</v>
      </c>
      <c r="M10785" s="14">
        <v>0</v>
      </c>
      <c r="N10785" t="s">
        <v>55</v>
      </c>
    </row>
    <row r="10786" spans="1:14">
      <c r="A10786">
        <v>6</v>
      </c>
      <c r="B10786" t="s">
        <v>55</v>
      </c>
      <c r="C10786" s="13" t="s">
        <v>31435</v>
      </c>
      <c r="D10786" s="13" t="s">
        <v>31436</v>
      </c>
      <c r="E10786" t="s">
        <v>31437</v>
      </c>
      <c r="H10786" s="14">
        <v>0</v>
      </c>
      <c r="I10786" s="14">
        <v>0</v>
      </c>
      <c r="J10786" s="14">
        <v>0</v>
      </c>
      <c r="K10786" s="14">
        <v>0</v>
      </c>
      <c r="L10786" s="14">
        <v>0</v>
      </c>
      <c r="M10786" s="14">
        <v>0</v>
      </c>
      <c r="N10786" t="s">
        <v>55</v>
      </c>
    </row>
    <row r="10787" spans="1:14">
      <c r="A10787">
        <v>6</v>
      </c>
      <c r="B10787" t="s">
        <v>55</v>
      </c>
      <c r="C10787" s="13" t="s">
        <v>31438</v>
      </c>
      <c r="D10787" s="13" t="s">
        <v>31439</v>
      </c>
      <c r="E10787" t="s">
        <v>31440</v>
      </c>
      <c r="H10787" s="14">
        <v>0</v>
      </c>
      <c r="I10787" s="14">
        <v>0</v>
      </c>
      <c r="J10787" s="14">
        <v>0</v>
      </c>
      <c r="K10787" s="14">
        <v>0</v>
      </c>
      <c r="L10787" s="14">
        <v>0</v>
      </c>
      <c r="M10787" s="14">
        <v>0</v>
      </c>
      <c r="N10787" t="s">
        <v>55</v>
      </c>
    </row>
    <row r="10788" spans="1:14">
      <c r="A10788">
        <v>6</v>
      </c>
      <c r="B10788" t="s">
        <v>55</v>
      </c>
      <c r="C10788" s="13" t="s">
        <v>31441</v>
      </c>
      <c r="D10788" s="13" t="s">
        <v>31442</v>
      </c>
      <c r="E10788" t="s">
        <v>31443</v>
      </c>
      <c r="H10788" s="14">
        <v>0</v>
      </c>
      <c r="I10788" s="14">
        <v>0</v>
      </c>
      <c r="J10788" s="14">
        <v>0</v>
      </c>
      <c r="K10788" s="14">
        <v>0</v>
      </c>
      <c r="L10788" s="14">
        <v>0</v>
      </c>
      <c r="M10788" s="14">
        <v>0</v>
      </c>
      <c r="N10788" t="s">
        <v>55</v>
      </c>
    </row>
    <row r="10789" spans="1:14">
      <c r="A10789">
        <v>6</v>
      </c>
      <c r="B10789" t="s">
        <v>55</v>
      </c>
      <c r="C10789" s="13" t="s">
        <v>31444</v>
      </c>
      <c r="D10789" s="13" t="s">
        <v>31445</v>
      </c>
      <c r="E10789" t="s">
        <v>31446</v>
      </c>
      <c r="H10789" s="14">
        <v>0</v>
      </c>
      <c r="I10789" s="14">
        <v>0</v>
      </c>
      <c r="J10789" s="14">
        <v>0</v>
      </c>
      <c r="K10789" s="14">
        <v>0</v>
      </c>
      <c r="L10789" s="14">
        <v>0</v>
      </c>
      <c r="M10789" s="14">
        <v>0</v>
      </c>
      <c r="N10789" t="s">
        <v>55</v>
      </c>
    </row>
    <row r="10790" spans="1:14">
      <c r="A10790">
        <v>6</v>
      </c>
      <c r="B10790" t="s">
        <v>55</v>
      </c>
      <c r="C10790" s="13" t="s">
        <v>31447</v>
      </c>
      <c r="D10790" s="13" t="s">
        <v>31448</v>
      </c>
      <c r="E10790" t="s">
        <v>31449</v>
      </c>
      <c r="H10790" s="14">
        <v>0</v>
      </c>
      <c r="I10790" s="14">
        <v>0</v>
      </c>
      <c r="J10790" s="14">
        <v>0</v>
      </c>
      <c r="K10790" s="14">
        <v>0</v>
      </c>
      <c r="L10790" s="14">
        <v>0</v>
      </c>
      <c r="M10790" s="14">
        <v>0</v>
      </c>
      <c r="N10790" t="s">
        <v>55</v>
      </c>
    </row>
    <row r="10791" spans="1:14">
      <c r="A10791">
        <v>6</v>
      </c>
      <c r="B10791" t="s">
        <v>55</v>
      </c>
      <c r="C10791" s="13" t="s">
        <v>31450</v>
      </c>
      <c r="D10791" s="13" t="s">
        <v>31451</v>
      </c>
      <c r="E10791" t="s">
        <v>31452</v>
      </c>
      <c r="H10791" s="14">
        <v>0</v>
      </c>
      <c r="I10791" s="14">
        <v>0</v>
      </c>
      <c r="J10791" s="14">
        <v>0</v>
      </c>
      <c r="K10791" s="14">
        <v>0</v>
      </c>
      <c r="L10791" s="14">
        <v>0</v>
      </c>
      <c r="M10791" s="14">
        <v>0</v>
      </c>
      <c r="N10791" t="s">
        <v>55</v>
      </c>
    </row>
    <row r="10792" spans="1:14">
      <c r="A10792">
        <v>6</v>
      </c>
      <c r="B10792" t="s">
        <v>55</v>
      </c>
      <c r="C10792" s="13" t="s">
        <v>31453</v>
      </c>
      <c r="D10792" s="13" t="s">
        <v>31454</v>
      </c>
      <c r="E10792" t="s">
        <v>31455</v>
      </c>
      <c r="H10792" s="14">
        <v>0</v>
      </c>
      <c r="I10792" s="14">
        <v>0</v>
      </c>
      <c r="J10792" s="14">
        <v>0</v>
      </c>
      <c r="K10792" s="14">
        <v>0</v>
      </c>
      <c r="L10792" s="14">
        <v>0</v>
      </c>
      <c r="M10792" s="14">
        <v>0</v>
      </c>
      <c r="N10792" t="s">
        <v>55</v>
      </c>
    </row>
    <row r="10793" spans="1:14">
      <c r="A10793">
        <v>6</v>
      </c>
      <c r="B10793" t="s">
        <v>55</v>
      </c>
      <c r="C10793" s="13" t="s">
        <v>31456</v>
      </c>
      <c r="D10793" s="13" t="s">
        <v>31457</v>
      </c>
      <c r="E10793" t="s">
        <v>31458</v>
      </c>
      <c r="H10793" s="14">
        <v>0</v>
      </c>
      <c r="I10793" s="14">
        <v>0</v>
      </c>
      <c r="J10793" s="14">
        <v>0</v>
      </c>
      <c r="K10793" s="14">
        <v>0</v>
      </c>
      <c r="L10793" s="14">
        <v>0</v>
      </c>
      <c r="M10793" s="14">
        <v>0</v>
      </c>
      <c r="N10793" t="s">
        <v>55</v>
      </c>
    </row>
    <row r="10794" spans="1:14">
      <c r="A10794">
        <v>6</v>
      </c>
      <c r="B10794" t="s">
        <v>55</v>
      </c>
      <c r="C10794" s="13" t="s">
        <v>31459</v>
      </c>
      <c r="D10794" s="13" t="s">
        <v>31460</v>
      </c>
      <c r="E10794" t="s">
        <v>31461</v>
      </c>
      <c r="H10794" s="14">
        <v>0</v>
      </c>
      <c r="I10794" s="14">
        <v>0</v>
      </c>
      <c r="J10794" s="14">
        <v>0</v>
      </c>
      <c r="K10794" s="14">
        <v>0</v>
      </c>
      <c r="L10794" s="14">
        <v>0</v>
      </c>
      <c r="M10794" s="14">
        <v>0</v>
      </c>
      <c r="N10794" t="s">
        <v>55</v>
      </c>
    </row>
    <row r="10795" spans="1:14">
      <c r="A10795">
        <v>6</v>
      </c>
      <c r="B10795" t="s">
        <v>55</v>
      </c>
      <c r="C10795" s="13" t="s">
        <v>31462</v>
      </c>
      <c r="D10795" s="13" t="s">
        <v>31463</v>
      </c>
      <c r="E10795" t="s">
        <v>31464</v>
      </c>
      <c r="H10795" s="14">
        <v>0</v>
      </c>
      <c r="I10795" s="14">
        <v>0</v>
      </c>
      <c r="J10795" s="14">
        <v>0</v>
      </c>
      <c r="K10795" s="14">
        <v>0</v>
      </c>
      <c r="L10795" s="14">
        <v>0</v>
      </c>
      <c r="M10795" s="14">
        <v>0</v>
      </c>
      <c r="N10795" t="s">
        <v>55</v>
      </c>
    </row>
    <row r="10796" spans="1:14">
      <c r="A10796">
        <v>6</v>
      </c>
      <c r="B10796" t="s">
        <v>55</v>
      </c>
      <c r="C10796" s="13" t="s">
        <v>31465</v>
      </c>
      <c r="D10796" s="13" t="s">
        <v>31466</v>
      </c>
      <c r="E10796" t="s">
        <v>31467</v>
      </c>
      <c r="H10796" s="14">
        <v>0</v>
      </c>
      <c r="I10796" s="14">
        <v>0</v>
      </c>
      <c r="J10796" s="14">
        <v>0</v>
      </c>
      <c r="K10796" s="14">
        <v>0</v>
      </c>
      <c r="L10796" s="14">
        <v>0</v>
      </c>
      <c r="M10796" s="14">
        <v>0</v>
      </c>
      <c r="N10796" t="s">
        <v>55</v>
      </c>
    </row>
    <row r="10797" spans="1:14">
      <c r="A10797">
        <v>6</v>
      </c>
      <c r="B10797" t="s">
        <v>55</v>
      </c>
      <c r="C10797" s="13" t="s">
        <v>31468</v>
      </c>
      <c r="D10797" s="13" t="s">
        <v>31469</v>
      </c>
      <c r="E10797" t="s">
        <v>31470</v>
      </c>
      <c r="H10797" s="14">
        <v>0</v>
      </c>
      <c r="I10797" s="14">
        <v>0</v>
      </c>
      <c r="J10797" s="14">
        <v>0</v>
      </c>
      <c r="K10797" s="14">
        <v>0</v>
      </c>
      <c r="L10797" s="14">
        <v>0</v>
      </c>
      <c r="M10797" s="14">
        <v>0</v>
      </c>
      <c r="N10797" t="s">
        <v>55</v>
      </c>
    </row>
    <row r="10798" spans="1:14">
      <c r="A10798">
        <v>6</v>
      </c>
      <c r="B10798" t="s">
        <v>55</v>
      </c>
      <c r="C10798" s="13" t="s">
        <v>31471</v>
      </c>
      <c r="D10798" s="13" t="s">
        <v>31472</v>
      </c>
      <c r="E10798" t="s">
        <v>31473</v>
      </c>
      <c r="H10798" s="14">
        <v>0</v>
      </c>
      <c r="I10798" s="14">
        <v>0</v>
      </c>
      <c r="J10798" s="14">
        <v>0</v>
      </c>
      <c r="K10798" s="14">
        <v>0</v>
      </c>
      <c r="L10798" s="14">
        <v>0</v>
      </c>
      <c r="M10798" s="14">
        <v>0</v>
      </c>
      <c r="N10798" t="s">
        <v>55</v>
      </c>
    </row>
    <row r="10799" spans="1:14">
      <c r="A10799">
        <v>6</v>
      </c>
      <c r="B10799" t="s">
        <v>55</v>
      </c>
      <c r="C10799" s="13" t="s">
        <v>31474</v>
      </c>
      <c r="D10799" s="13" t="s">
        <v>31475</v>
      </c>
      <c r="E10799" t="s">
        <v>31476</v>
      </c>
      <c r="H10799" s="14">
        <v>0</v>
      </c>
      <c r="I10799" s="14">
        <v>0</v>
      </c>
      <c r="J10799" s="14">
        <v>0</v>
      </c>
      <c r="K10799" s="14">
        <v>0</v>
      </c>
      <c r="L10799" s="14">
        <v>0</v>
      </c>
      <c r="M10799" s="14">
        <v>0</v>
      </c>
      <c r="N10799" t="s">
        <v>55</v>
      </c>
    </row>
    <row r="10800" spans="1:14">
      <c r="A10800">
        <v>6</v>
      </c>
      <c r="B10800" t="s">
        <v>55</v>
      </c>
      <c r="C10800" s="13" t="s">
        <v>31477</v>
      </c>
      <c r="D10800" s="13" t="s">
        <v>31478</v>
      </c>
      <c r="E10800" t="s">
        <v>31479</v>
      </c>
      <c r="H10800" s="14">
        <v>0</v>
      </c>
      <c r="I10800" s="14">
        <v>0</v>
      </c>
      <c r="J10800" s="14">
        <v>0</v>
      </c>
      <c r="K10800" s="14">
        <v>0</v>
      </c>
      <c r="L10800" s="14">
        <v>0</v>
      </c>
      <c r="M10800" s="14">
        <v>0</v>
      </c>
      <c r="N10800" t="s">
        <v>55</v>
      </c>
    </row>
    <row r="10801" spans="1:14">
      <c r="A10801">
        <v>6</v>
      </c>
      <c r="B10801" t="s">
        <v>55</v>
      </c>
      <c r="C10801" s="13" t="s">
        <v>31480</v>
      </c>
      <c r="D10801" s="13" t="s">
        <v>31481</v>
      </c>
      <c r="E10801" t="s">
        <v>31482</v>
      </c>
      <c r="H10801" s="14">
        <v>0</v>
      </c>
      <c r="I10801" s="14">
        <v>0</v>
      </c>
      <c r="J10801" s="14">
        <v>0</v>
      </c>
      <c r="K10801" s="14">
        <v>0</v>
      </c>
      <c r="L10801" s="14">
        <v>0</v>
      </c>
      <c r="M10801" s="14">
        <v>0</v>
      </c>
      <c r="N10801" t="s">
        <v>55</v>
      </c>
    </row>
    <row r="10802" spans="1:14">
      <c r="A10802">
        <v>6</v>
      </c>
      <c r="B10802" t="s">
        <v>55</v>
      </c>
      <c r="C10802" s="13" t="s">
        <v>31483</v>
      </c>
      <c r="D10802" s="13" t="s">
        <v>31484</v>
      </c>
      <c r="E10802" t="s">
        <v>31485</v>
      </c>
      <c r="H10802" s="14">
        <v>0</v>
      </c>
      <c r="I10802" s="14">
        <v>0</v>
      </c>
      <c r="J10802" s="14">
        <v>0</v>
      </c>
      <c r="K10802" s="14">
        <v>0</v>
      </c>
      <c r="L10802" s="14">
        <v>0</v>
      </c>
      <c r="M10802" s="14">
        <v>0</v>
      </c>
      <c r="N10802" t="s">
        <v>55</v>
      </c>
    </row>
    <row r="10803" spans="1:14">
      <c r="A10803">
        <v>6</v>
      </c>
      <c r="B10803" t="s">
        <v>55</v>
      </c>
      <c r="C10803" s="13" t="s">
        <v>31486</v>
      </c>
      <c r="D10803" s="13" t="s">
        <v>31487</v>
      </c>
      <c r="E10803" t="s">
        <v>31488</v>
      </c>
      <c r="H10803" s="14">
        <v>0</v>
      </c>
      <c r="I10803" s="14">
        <v>0</v>
      </c>
      <c r="J10803" s="14">
        <v>0</v>
      </c>
      <c r="K10803" s="14">
        <v>0</v>
      </c>
      <c r="L10803" s="14">
        <v>0</v>
      </c>
      <c r="M10803" s="14">
        <v>0</v>
      </c>
      <c r="N10803" t="s">
        <v>55</v>
      </c>
    </row>
    <row r="10804" spans="1:14">
      <c r="A10804">
        <v>6</v>
      </c>
      <c r="B10804" t="s">
        <v>55</v>
      </c>
      <c r="C10804" s="13" t="s">
        <v>31489</v>
      </c>
      <c r="D10804" s="13" t="s">
        <v>31490</v>
      </c>
      <c r="E10804" t="s">
        <v>31491</v>
      </c>
      <c r="H10804" s="14">
        <v>0</v>
      </c>
      <c r="I10804" s="14">
        <v>0</v>
      </c>
      <c r="J10804" s="14">
        <v>0</v>
      </c>
      <c r="K10804" s="14">
        <v>0</v>
      </c>
      <c r="L10804" s="14">
        <v>0</v>
      </c>
      <c r="M10804" s="14">
        <v>0</v>
      </c>
      <c r="N10804" t="s">
        <v>55</v>
      </c>
    </row>
    <row r="10805" spans="1:14">
      <c r="A10805">
        <v>6</v>
      </c>
      <c r="B10805" t="s">
        <v>55</v>
      </c>
      <c r="C10805" s="13" t="s">
        <v>31492</v>
      </c>
      <c r="D10805" s="13" t="s">
        <v>31493</v>
      </c>
      <c r="E10805" t="s">
        <v>31494</v>
      </c>
      <c r="H10805" s="14">
        <v>0</v>
      </c>
      <c r="I10805" s="14">
        <v>0</v>
      </c>
      <c r="J10805" s="14">
        <v>0</v>
      </c>
      <c r="K10805" s="14">
        <v>0</v>
      </c>
      <c r="L10805" s="14">
        <v>0</v>
      </c>
      <c r="M10805" s="14">
        <v>0</v>
      </c>
      <c r="N10805" t="s">
        <v>55</v>
      </c>
    </row>
    <row r="10806" spans="1:14">
      <c r="A10806">
        <v>6</v>
      </c>
      <c r="B10806" t="s">
        <v>55</v>
      </c>
      <c r="C10806" s="13" t="s">
        <v>31495</v>
      </c>
      <c r="D10806" s="13" t="s">
        <v>31496</v>
      </c>
      <c r="E10806" t="s">
        <v>31497</v>
      </c>
      <c r="H10806" s="14">
        <v>0</v>
      </c>
      <c r="I10806" s="14">
        <v>0</v>
      </c>
      <c r="J10806" s="14">
        <v>0</v>
      </c>
      <c r="K10806" s="14">
        <v>0</v>
      </c>
      <c r="L10806" s="14">
        <v>0</v>
      </c>
      <c r="M10806" s="14">
        <v>0</v>
      </c>
      <c r="N10806" t="s">
        <v>55</v>
      </c>
    </row>
    <row r="10807" spans="1:14">
      <c r="A10807">
        <v>6</v>
      </c>
      <c r="B10807" t="s">
        <v>55</v>
      </c>
      <c r="C10807" s="13" t="s">
        <v>31498</v>
      </c>
      <c r="D10807" s="13" t="s">
        <v>31499</v>
      </c>
      <c r="E10807" t="s">
        <v>31500</v>
      </c>
      <c r="H10807" s="14">
        <v>0</v>
      </c>
      <c r="I10807" s="14">
        <v>0</v>
      </c>
      <c r="J10807" s="14">
        <v>0</v>
      </c>
      <c r="K10807" s="14">
        <v>0</v>
      </c>
      <c r="L10807" s="14">
        <v>0</v>
      </c>
      <c r="M10807" s="14">
        <v>0</v>
      </c>
      <c r="N10807" t="s">
        <v>55</v>
      </c>
    </row>
    <row r="10808" spans="1:14">
      <c r="A10808">
        <v>6</v>
      </c>
      <c r="B10808" t="s">
        <v>55</v>
      </c>
      <c r="C10808" s="13" t="s">
        <v>31501</v>
      </c>
      <c r="D10808" s="13" t="s">
        <v>31502</v>
      </c>
      <c r="E10808" t="s">
        <v>31503</v>
      </c>
      <c r="H10808" s="14">
        <v>0</v>
      </c>
      <c r="I10808" s="14">
        <v>0</v>
      </c>
      <c r="J10808" s="14">
        <v>0</v>
      </c>
      <c r="K10808" s="14">
        <v>0</v>
      </c>
      <c r="L10808" s="14">
        <v>0</v>
      </c>
      <c r="M10808" s="14">
        <v>0</v>
      </c>
      <c r="N10808" t="s">
        <v>55</v>
      </c>
    </row>
    <row r="10809" spans="1:14">
      <c r="A10809">
        <v>6</v>
      </c>
      <c r="B10809" t="s">
        <v>55</v>
      </c>
      <c r="C10809" s="13" t="s">
        <v>31504</v>
      </c>
      <c r="D10809" s="13" t="s">
        <v>31505</v>
      </c>
      <c r="E10809" t="s">
        <v>31506</v>
      </c>
      <c r="H10809" s="14">
        <v>0</v>
      </c>
      <c r="I10809" s="14">
        <v>0</v>
      </c>
      <c r="J10809" s="14">
        <v>0</v>
      </c>
      <c r="K10809" s="14">
        <v>0</v>
      </c>
      <c r="L10809" s="14">
        <v>0</v>
      </c>
      <c r="M10809" s="14">
        <v>0</v>
      </c>
      <c r="N10809" t="s">
        <v>55</v>
      </c>
    </row>
    <row r="10810" spans="1:14">
      <c r="A10810">
        <v>6</v>
      </c>
      <c r="B10810" t="s">
        <v>55</v>
      </c>
      <c r="C10810" s="13" t="s">
        <v>31507</v>
      </c>
      <c r="D10810" s="13" t="s">
        <v>31508</v>
      </c>
      <c r="E10810" t="s">
        <v>31509</v>
      </c>
      <c r="H10810" s="14">
        <v>0</v>
      </c>
      <c r="I10810" s="14">
        <v>0</v>
      </c>
      <c r="J10810" s="14">
        <v>0</v>
      </c>
      <c r="K10810" s="14">
        <v>0</v>
      </c>
      <c r="L10810" s="14">
        <v>0</v>
      </c>
      <c r="M10810" s="14">
        <v>0</v>
      </c>
      <c r="N10810" t="s">
        <v>55</v>
      </c>
    </row>
    <row r="10811" spans="1:14">
      <c r="A10811">
        <v>6</v>
      </c>
      <c r="B10811" t="s">
        <v>55</v>
      </c>
      <c r="C10811" s="13" t="s">
        <v>31510</v>
      </c>
      <c r="D10811" s="13" t="s">
        <v>31511</v>
      </c>
      <c r="E10811" t="s">
        <v>31512</v>
      </c>
      <c r="H10811" s="14">
        <v>0</v>
      </c>
      <c r="I10811" s="14">
        <v>0</v>
      </c>
      <c r="J10811" s="14">
        <v>0</v>
      </c>
      <c r="K10811" s="14">
        <v>0</v>
      </c>
      <c r="L10811" s="14">
        <v>0</v>
      </c>
      <c r="M10811" s="14">
        <v>0</v>
      </c>
      <c r="N10811" t="s">
        <v>55</v>
      </c>
    </row>
    <row r="10812" spans="1:14">
      <c r="A10812">
        <v>6</v>
      </c>
      <c r="B10812" t="s">
        <v>55</v>
      </c>
      <c r="C10812" s="13" t="s">
        <v>31513</v>
      </c>
      <c r="D10812" s="13" t="s">
        <v>31514</v>
      </c>
      <c r="E10812" t="s">
        <v>31515</v>
      </c>
      <c r="H10812" s="14">
        <v>0</v>
      </c>
      <c r="I10812" s="14">
        <v>0</v>
      </c>
      <c r="J10812" s="14">
        <v>0</v>
      </c>
      <c r="K10812" s="14">
        <v>0</v>
      </c>
      <c r="L10812" s="14">
        <v>0</v>
      </c>
      <c r="M10812" s="14">
        <v>0</v>
      </c>
      <c r="N10812" t="s">
        <v>55</v>
      </c>
    </row>
    <row r="10813" spans="1:14">
      <c r="A10813">
        <v>6</v>
      </c>
      <c r="B10813" t="s">
        <v>55</v>
      </c>
      <c r="C10813" s="13" t="s">
        <v>31516</v>
      </c>
      <c r="D10813" s="13" t="s">
        <v>31517</v>
      </c>
      <c r="E10813" t="s">
        <v>31518</v>
      </c>
      <c r="H10813" s="14">
        <v>0</v>
      </c>
      <c r="I10813" s="14">
        <v>0</v>
      </c>
      <c r="J10813" s="14">
        <v>0</v>
      </c>
      <c r="K10813" s="14">
        <v>0</v>
      </c>
      <c r="L10813" s="14">
        <v>0</v>
      </c>
      <c r="M10813" s="14">
        <v>0</v>
      </c>
      <c r="N10813" t="s">
        <v>55</v>
      </c>
    </row>
    <row r="10814" spans="1:14">
      <c r="A10814">
        <v>6</v>
      </c>
      <c r="B10814" t="s">
        <v>55</v>
      </c>
      <c r="C10814" s="13" t="s">
        <v>31519</v>
      </c>
      <c r="D10814" s="13" t="s">
        <v>31520</v>
      </c>
      <c r="E10814" t="s">
        <v>31521</v>
      </c>
      <c r="H10814" s="14">
        <v>0</v>
      </c>
      <c r="I10814" s="14">
        <v>0</v>
      </c>
      <c r="J10814" s="14">
        <v>0</v>
      </c>
      <c r="K10814" s="14">
        <v>0</v>
      </c>
      <c r="L10814" s="14">
        <v>0</v>
      </c>
      <c r="M10814" s="14">
        <v>0</v>
      </c>
      <c r="N10814" t="s">
        <v>55</v>
      </c>
    </row>
    <row r="10815" spans="1:14">
      <c r="A10815">
        <v>6</v>
      </c>
      <c r="B10815" t="s">
        <v>55</v>
      </c>
      <c r="C10815" s="13" t="s">
        <v>31522</v>
      </c>
      <c r="D10815" s="13" t="s">
        <v>31523</v>
      </c>
      <c r="E10815" t="s">
        <v>31524</v>
      </c>
      <c r="H10815" s="14">
        <v>0</v>
      </c>
      <c r="I10815" s="14">
        <v>0</v>
      </c>
      <c r="J10815" s="14">
        <v>0</v>
      </c>
      <c r="K10815" s="14">
        <v>0</v>
      </c>
      <c r="L10815" s="14">
        <v>0</v>
      </c>
      <c r="M10815" s="14">
        <v>0</v>
      </c>
      <c r="N10815" t="s">
        <v>55</v>
      </c>
    </row>
    <row r="10816" spans="1:14">
      <c r="A10816">
        <v>6</v>
      </c>
      <c r="B10816" t="s">
        <v>55</v>
      </c>
      <c r="C10816" s="13" t="s">
        <v>31525</v>
      </c>
      <c r="D10816" s="13" t="s">
        <v>31526</v>
      </c>
      <c r="E10816" t="s">
        <v>31527</v>
      </c>
      <c r="H10816" s="14">
        <v>0</v>
      </c>
      <c r="I10816" s="14">
        <v>0</v>
      </c>
      <c r="J10816" s="14">
        <v>0</v>
      </c>
      <c r="K10816" s="14">
        <v>0</v>
      </c>
      <c r="L10816" s="14">
        <v>0</v>
      </c>
      <c r="M10816" s="14">
        <v>0</v>
      </c>
      <c r="N10816" t="s">
        <v>55</v>
      </c>
    </row>
    <row r="10817" spans="1:14">
      <c r="A10817">
        <v>6</v>
      </c>
      <c r="B10817" t="s">
        <v>55</v>
      </c>
      <c r="C10817" s="13" t="s">
        <v>31528</v>
      </c>
      <c r="D10817" s="13" t="s">
        <v>31529</v>
      </c>
      <c r="E10817" t="s">
        <v>31530</v>
      </c>
      <c r="H10817" s="14">
        <v>0</v>
      </c>
      <c r="I10817" s="14">
        <v>0</v>
      </c>
      <c r="J10817" s="14">
        <v>0</v>
      </c>
      <c r="K10817" s="14">
        <v>0</v>
      </c>
      <c r="L10817" s="14">
        <v>0</v>
      </c>
      <c r="M10817" s="14">
        <v>0</v>
      </c>
      <c r="N10817" t="s">
        <v>55</v>
      </c>
    </row>
    <row r="10818" spans="1:14">
      <c r="A10818">
        <v>6</v>
      </c>
      <c r="B10818" t="s">
        <v>55</v>
      </c>
      <c r="C10818" s="13" t="s">
        <v>31531</v>
      </c>
      <c r="D10818" s="13" t="s">
        <v>31532</v>
      </c>
      <c r="E10818" t="s">
        <v>31533</v>
      </c>
      <c r="H10818" s="14">
        <v>0</v>
      </c>
      <c r="I10818" s="14">
        <v>100</v>
      </c>
      <c r="J10818" s="14">
        <v>0</v>
      </c>
      <c r="K10818" s="14">
        <v>130</v>
      </c>
      <c r="L10818" s="14">
        <v>0</v>
      </c>
      <c r="M10818" s="14">
        <v>0</v>
      </c>
      <c r="N10818" t="s">
        <v>55</v>
      </c>
    </row>
    <row r="10819" spans="1:14">
      <c r="A10819">
        <v>6</v>
      </c>
      <c r="B10819" t="s">
        <v>55</v>
      </c>
      <c r="C10819" s="13" t="s">
        <v>31534</v>
      </c>
      <c r="D10819" s="13" t="s">
        <v>31535</v>
      </c>
      <c r="E10819" t="s">
        <v>31536</v>
      </c>
      <c r="H10819" s="14">
        <v>0</v>
      </c>
      <c r="I10819" s="14">
        <v>0</v>
      </c>
      <c r="J10819" s="14">
        <v>0</v>
      </c>
      <c r="K10819" s="14">
        <v>0</v>
      </c>
      <c r="L10819" s="14">
        <v>0</v>
      </c>
      <c r="M10819" s="14">
        <v>0</v>
      </c>
      <c r="N10819" t="s">
        <v>55</v>
      </c>
    </row>
    <row r="10820" spans="1:14">
      <c r="A10820">
        <v>6</v>
      </c>
      <c r="B10820" t="s">
        <v>55</v>
      </c>
      <c r="C10820" s="13" t="s">
        <v>31537</v>
      </c>
      <c r="D10820" s="13" t="s">
        <v>31538</v>
      </c>
      <c r="E10820" t="s">
        <v>31539</v>
      </c>
      <c r="H10820" s="14">
        <v>0</v>
      </c>
      <c r="I10820" s="14">
        <v>0</v>
      </c>
      <c r="J10820" s="14">
        <v>0</v>
      </c>
      <c r="K10820" s="14">
        <v>0</v>
      </c>
      <c r="L10820" s="14">
        <v>0</v>
      </c>
      <c r="M10820" s="14">
        <v>0</v>
      </c>
      <c r="N10820" t="s">
        <v>55</v>
      </c>
    </row>
    <row r="10821" spans="1:14">
      <c r="A10821">
        <v>6</v>
      </c>
      <c r="B10821" t="s">
        <v>55</v>
      </c>
      <c r="C10821" s="13" t="s">
        <v>31540</v>
      </c>
      <c r="D10821" s="13" t="s">
        <v>31541</v>
      </c>
      <c r="E10821" t="s">
        <v>31542</v>
      </c>
      <c r="H10821" s="14">
        <v>0</v>
      </c>
      <c r="I10821" s="14">
        <v>0</v>
      </c>
      <c r="J10821" s="14">
        <v>0</v>
      </c>
      <c r="K10821" s="14">
        <v>0</v>
      </c>
      <c r="L10821" s="14">
        <v>0</v>
      </c>
      <c r="M10821" s="14">
        <v>0</v>
      </c>
      <c r="N10821" t="s">
        <v>55</v>
      </c>
    </row>
    <row r="10822" spans="1:14">
      <c r="A10822">
        <v>6</v>
      </c>
      <c r="B10822" t="s">
        <v>55</v>
      </c>
      <c r="C10822" s="13" t="s">
        <v>31543</v>
      </c>
      <c r="D10822" s="13" t="s">
        <v>31544</v>
      </c>
      <c r="E10822" t="s">
        <v>31545</v>
      </c>
      <c r="H10822" s="14">
        <v>0</v>
      </c>
      <c r="I10822" s="14">
        <v>0</v>
      </c>
      <c r="J10822" s="14">
        <v>0</v>
      </c>
      <c r="K10822" s="14">
        <v>0</v>
      </c>
      <c r="L10822" s="14">
        <v>0</v>
      </c>
      <c r="M10822" s="14">
        <v>0</v>
      </c>
      <c r="N10822" t="s">
        <v>55</v>
      </c>
    </row>
    <row r="10823" spans="1:14">
      <c r="A10823">
        <v>6</v>
      </c>
      <c r="B10823" t="s">
        <v>55</v>
      </c>
      <c r="C10823" s="13" t="s">
        <v>31546</v>
      </c>
      <c r="D10823" s="13" t="s">
        <v>31547</v>
      </c>
      <c r="E10823" t="s">
        <v>31548</v>
      </c>
      <c r="H10823" s="14">
        <v>0</v>
      </c>
      <c r="I10823" s="14">
        <v>0</v>
      </c>
      <c r="J10823" s="14">
        <v>0</v>
      </c>
      <c r="K10823" s="14">
        <v>0</v>
      </c>
      <c r="L10823" s="14">
        <v>0</v>
      </c>
      <c r="M10823" s="14">
        <v>0</v>
      </c>
      <c r="N10823" t="s">
        <v>55</v>
      </c>
    </row>
    <row r="10824" spans="1:14">
      <c r="A10824">
        <v>6</v>
      </c>
      <c r="B10824" t="s">
        <v>55</v>
      </c>
      <c r="C10824" s="13" t="s">
        <v>31549</v>
      </c>
      <c r="D10824" s="13" t="s">
        <v>31550</v>
      </c>
      <c r="E10824" t="s">
        <v>31551</v>
      </c>
      <c r="H10824" s="14">
        <v>0</v>
      </c>
      <c r="I10824" s="14">
        <v>0</v>
      </c>
      <c r="J10824" s="14">
        <v>0</v>
      </c>
      <c r="K10824" s="14">
        <v>0</v>
      </c>
      <c r="L10824" s="14">
        <v>0</v>
      </c>
      <c r="M10824" s="14">
        <v>0</v>
      </c>
      <c r="N10824" t="s">
        <v>55</v>
      </c>
    </row>
    <row r="10825" spans="1:14">
      <c r="A10825">
        <v>6</v>
      </c>
      <c r="B10825" t="s">
        <v>55</v>
      </c>
      <c r="C10825" s="13" t="s">
        <v>31552</v>
      </c>
      <c r="D10825" s="13" t="s">
        <v>31553</v>
      </c>
      <c r="E10825" t="s">
        <v>31554</v>
      </c>
      <c r="H10825" s="14">
        <v>0</v>
      </c>
      <c r="I10825" s="14">
        <v>0</v>
      </c>
      <c r="J10825" s="14">
        <v>0</v>
      </c>
      <c r="K10825" s="14">
        <v>0</v>
      </c>
      <c r="L10825" s="14">
        <v>0</v>
      </c>
      <c r="M10825" s="14">
        <v>0</v>
      </c>
      <c r="N10825" t="s">
        <v>55</v>
      </c>
    </row>
    <row r="10826" spans="1:14">
      <c r="A10826">
        <v>6</v>
      </c>
      <c r="B10826" t="s">
        <v>55</v>
      </c>
      <c r="C10826" s="13" t="s">
        <v>31555</v>
      </c>
      <c r="D10826" s="13" t="s">
        <v>31556</v>
      </c>
      <c r="E10826" t="s">
        <v>31557</v>
      </c>
      <c r="H10826" s="14">
        <v>0</v>
      </c>
      <c r="I10826" s="14">
        <v>0</v>
      </c>
      <c r="J10826" s="14">
        <v>0</v>
      </c>
      <c r="K10826" s="14">
        <v>0</v>
      </c>
      <c r="L10826" s="14">
        <v>0</v>
      </c>
      <c r="M10826" s="14">
        <v>0</v>
      </c>
      <c r="N10826" t="s">
        <v>55</v>
      </c>
    </row>
    <row r="10827" spans="1:14">
      <c r="A10827">
        <v>6</v>
      </c>
      <c r="B10827" t="s">
        <v>55</v>
      </c>
      <c r="C10827" s="13" t="s">
        <v>31558</v>
      </c>
      <c r="D10827" s="13" t="s">
        <v>31559</v>
      </c>
      <c r="E10827" t="s">
        <v>31560</v>
      </c>
      <c r="H10827" s="14">
        <v>0</v>
      </c>
      <c r="I10827" s="14">
        <v>0</v>
      </c>
      <c r="J10827" s="14">
        <v>0</v>
      </c>
      <c r="K10827" s="14">
        <v>0</v>
      </c>
      <c r="L10827" s="14">
        <v>0</v>
      </c>
      <c r="M10827" s="14">
        <v>0</v>
      </c>
      <c r="N10827" t="s">
        <v>55</v>
      </c>
    </row>
    <row r="10828" spans="1:14">
      <c r="A10828">
        <v>6</v>
      </c>
      <c r="B10828" t="s">
        <v>55</v>
      </c>
      <c r="C10828" s="13" t="s">
        <v>31561</v>
      </c>
      <c r="D10828" s="13" t="s">
        <v>31562</v>
      </c>
      <c r="E10828" t="s">
        <v>31563</v>
      </c>
      <c r="H10828" s="14">
        <v>0</v>
      </c>
      <c r="I10828" s="14">
        <v>0</v>
      </c>
      <c r="J10828" s="14">
        <v>0</v>
      </c>
      <c r="K10828" s="14">
        <v>0</v>
      </c>
      <c r="L10828" s="14">
        <v>0</v>
      </c>
      <c r="M10828" s="14">
        <v>0</v>
      </c>
      <c r="N10828" t="s">
        <v>55</v>
      </c>
    </row>
    <row r="10829" spans="1:14">
      <c r="A10829">
        <v>6</v>
      </c>
      <c r="B10829" t="s">
        <v>55</v>
      </c>
      <c r="C10829" s="13" t="s">
        <v>31564</v>
      </c>
      <c r="D10829" s="13" t="s">
        <v>31565</v>
      </c>
      <c r="E10829" t="s">
        <v>31566</v>
      </c>
      <c r="H10829" s="14">
        <v>0</v>
      </c>
      <c r="I10829" s="14">
        <v>0</v>
      </c>
      <c r="J10829" s="14">
        <v>0</v>
      </c>
      <c r="K10829" s="14">
        <v>0</v>
      </c>
      <c r="L10829" s="14">
        <v>0</v>
      </c>
      <c r="M10829" s="14">
        <v>0</v>
      </c>
      <c r="N10829" t="s">
        <v>55</v>
      </c>
    </row>
    <row r="10830" spans="1:14">
      <c r="A10830">
        <v>6</v>
      </c>
      <c r="B10830" t="s">
        <v>55</v>
      </c>
      <c r="C10830" s="13" t="s">
        <v>31567</v>
      </c>
      <c r="D10830" s="13" t="s">
        <v>31568</v>
      </c>
      <c r="E10830" t="s">
        <v>31569</v>
      </c>
      <c r="H10830" s="14">
        <v>0</v>
      </c>
      <c r="I10830" s="14">
        <v>0</v>
      </c>
      <c r="J10830" s="14">
        <v>0</v>
      </c>
      <c r="K10830" s="14">
        <v>0</v>
      </c>
      <c r="L10830" s="14">
        <v>0</v>
      </c>
      <c r="M10830" s="14">
        <v>0</v>
      </c>
      <c r="N10830" t="s">
        <v>55</v>
      </c>
    </row>
    <row r="10831" spans="1:14">
      <c r="A10831">
        <v>6</v>
      </c>
      <c r="B10831" t="s">
        <v>55</v>
      </c>
      <c r="C10831" s="13" t="s">
        <v>31570</v>
      </c>
      <c r="D10831" s="13" t="s">
        <v>31571</v>
      </c>
      <c r="E10831" t="s">
        <v>31572</v>
      </c>
      <c r="H10831" s="14">
        <v>0</v>
      </c>
      <c r="I10831" s="14">
        <v>0</v>
      </c>
      <c r="J10831" s="14">
        <v>0</v>
      </c>
      <c r="K10831" s="14">
        <v>0</v>
      </c>
      <c r="L10831" s="14">
        <v>0</v>
      </c>
      <c r="M10831" s="14">
        <v>0</v>
      </c>
      <c r="N10831" t="s">
        <v>55</v>
      </c>
    </row>
    <row r="10832" spans="1:14">
      <c r="A10832">
        <v>6</v>
      </c>
      <c r="B10832" t="s">
        <v>55</v>
      </c>
      <c r="C10832" s="13" t="s">
        <v>31573</v>
      </c>
      <c r="D10832" s="13" t="s">
        <v>31574</v>
      </c>
      <c r="E10832" t="s">
        <v>31575</v>
      </c>
      <c r="H10832" s="14">
        <v>0</v>
      </c>
      <c r="I10832" s="14">
        <v>0</v>
      </c>
      <c r="J10832" s="14">
        <v>0</v>
      </c>
      <c r="K10832" s="14">
        <v>0</v>
      </c>
      <c r="L10832" s="14">
        <v>0</v>
      </c>
      <c r="M10832" s="14">
        <v>0</v>
      </c>
      <c r="N10832" t="s">
        <v>55</v>
      </c>
    </row>
    <row r="10833" spans="1:14">
      <c r="A10833">
        <v>6</v>
      </c>
      <c r="B10833" t="s">
        <v>55</v>
      </c>
      <c r="C10833" s="13" t="s">
        <v>31576</v>
      </c>
      <c r="D10833" s="13" t="s">
        <v>31577</v>
      </c>
      <c r="E10833" t="s">
        <v>31578</v>
      </c>
      <c r="H10833" s="14">
        <v>0</v>
      </c>
      <c r="I10833" s="14">
        <v>0</v>
      </c>
      <c r="J10833" s="14">
        <v>0</v>
      </c>
      <c r="K10833" s="14">
        <v>0</v>
      </c>
      <c r="L10833" s="14">
        <v>0</v>
      </c>
      <c r="M10833" s="14">
        <v>0</v>
      </c>
      <c r="N10833" t="s">
        <v>55</v>
      </c>
    </row>
    <row r="10834" spans="1:14">
      <c r="A10834">
        <v>6</v>
      </c>
      <c r="B10834" t="s">
        <v>55</v>
      </c>
      <c r="C10834" s="13" t="s">
        <v>31579</v>
      </c>
      <c r="D10834" s="13" t="s">
        <v>31580</v>
      </c>
      <c r="E10834" t="s">
        <v>31581</v>
      </c>
      <c r="H10834" s="14">
        <v>0</v>
      </c>
      <c r="I10834" s="14">
        <v>0</v>
      </c>
      <c r="J10834" s="14">
        <v>0</v>
      </c>
      <c r="K10834" s="14">
        <v>0</v>
      </c>
      <c r="L10834" s="14">
        <v>0</v>
      </c>
      <c r="M10834" s="14">
        <v>0</v>
      </c>
      <c r="N10834" t="s">
        <v>55</v>
      </c>
    </row>
    <row r="10835" spans="1:14">
      <c r="A10835">
        <v>6</v>
      </c>
      <c r="B10835" t="s">
        <v>55</v>
      </c>
      <c r="C10835" s="13" t="s">
        <v>31582</v>
      </c>
      <c r="D10835" s="13" t="s">
        <v>31583</v>
      </c>
      <c r="E10835" t="s">
        <v>31584</v>
      </c>
      <c r="H10835" s="14">
        <v>0</v>
      </c>
      <c r="I10835" s="14">
        <v>0</v>
      </c>
      <c r="J10835" s="14">
        <v>0</v>
      </c>
      <c r="K10835" s="14">
        <v>0</v>
      </c>
      <c r="L10835" s="14">
        <v>0</v>
      </c>
      <c r="M10835" s="14">
        <v>0</v>
      </c>
      <c r="N10835" t="s">
        <v>55</v>
      </c>
    </row>
    <row r="10836" spans="1:14">
      <c r="A10836">
        <v>6</v>
      </c>
      <c r="B10836" t="s">
        <v>55</v>
      </c>
      <c r="C10836" s="13" t="s">
        <v>31585</v>
      </c>
      <c r="D10836" s="13" t="s">
        <v>31586</v>
      </c>
      <c r="E10836" t="s">
        <v>31587</v>
      </c>
      <c r="H10836" s="14">
        <v>0</v>
      </c>
      <c r="I10836" s="14">
        <v>0</v>
      </c>
      <c r="J10836" s="14">
        <v>0</v>
      </c>
      <c r="K10836" s="14">
        <v>0</v>
      </c>
      <c r="L10836" s="14">
        <v>0</v>
      </c>
      <c r="M10836" s="14">
        <v>0</v>
      </c>
      <c r="N10836" t="s">
        <v>55</v>
      </c>
    </row>
    <row r="10837" spans="1:14">
      <c r="A10837">
        <v>6</v>
      </c>
      <c r="B10837" t="s">
        <v>55</v>
      </c>
      <c r="C10837" s="13" t="s">
        <v>31588</v>
      </c>
      <c r="D10837" s="13" t="s">
        <v>31589</v>
      </c>
      <c r="E10837" t="s">
        <v>31590</v>
      </c>
      <c r="H10837" s="14">
        <v>0</v>
      </c>
      <c r="I10837" s="14">
        <v>0</v>
      </c>
      <c r="J10837" s="14">
        <v>0</v>
      </c>
      <c r="K10837" s="14">
        <v>0</v>
      </c>
      <c r="L10837" s="14">
        <v>0</v>
      </c>
      <c r="M10837" s="14">
        <v>0</v>
      </c>
      <c r="N10837" t="s">
        <v>55</v>
      </c>
    </row>
    <row r="10838" spans="1:14">
      <c r="A10838">
        <v>6</v>
      </c>
      <c r="B10838" t="s">
        <v>55</v>
      </c>
      <c r="C10838" s="13" t="s">
        <v>31591</v>
      </c>
      <c r="D10838" s="13" t="s">
        <v>31592</v>
      </c>
      <c r="E10838" t="s">
        <v>31593</v>
      </c>
      <c r="H10838" s="14">
        <v>0</v>
      </c>
      <c r="I10838" s="14">
        <v>0</v>
      </c>
      <c r="J10838" s="14">
        <v>0</v>
      </c>
      <c r="K10838" s="14">
        <v>0</v>
      </c>
      <c r="L10838" s="14">
        <v>0</v>
      </c>
      <c r="M10838" s="14">
        <v>0</v>
      </c>
      <c r="N10838" t="s">
        <v>55</v>
      </c>
    </row>
    <row r="10839" spans="1:14">
      <c r="A10839">
        <v>6</v>
      </c>
      <c r="B10839" t="s">
        <v>55</v>
      </c>
      <c r="C10839" s="13" t="s">
        <v>31594</v>
      </c>
      <c r="D10839" s="13" t="s">
        <v>31595</v>
      </c>
      <c r="E10839" t="s">
        <v>31596</v>
      </c>
      <c r="H10839" s="14">
        <v>0</v>
      </c>
      <c r="I10839" s="14">
        <v>0</v>
      </c>
      <c r="J10839" s="14">
        <v>0</v>
      </c>
      <c r="K10839" s="14">
        <v>0</v>
      </c>
      <c r="L10839" s="14">
        <v>0</v>
      </c>
      <c r="M10839" s="14">
        <v>0</v>
      </c>
      <c r="N10839" t="s">
        <v>55</v>
      </c>
    </row>
    <row r="10840" spans="1:14">
      <c r="A10840">
        <v>6</v>
      </c>
      <c r="B10840" t="s">
        <v>55</v>
      </c>
      <c r="C10840" s="13" t="s">
        <v>31597</v>
      </c>
      <c r="D10840" s="13" t="s">
        <v>31598</v>
      </c>
      <c r="E10840" t="s">
        <v>31599</v>
      </c>
      <c r="H10840" s="14">
        <v>0</v>
      </c>
      <c r="I10840" s="14">
        <v>0</v>
      </c>
      <c r="J10840" s="14">
        <v>0</v>
      </c>
      <c r="K10840" s="14">
        <v>0</v>
      </c>
      <c r="L10840" s="14">
        <v>0</v>
      </c>
      <c r="M10840" s="14">
        <v>0</v>
      </c>
      <c r="N10840" t="s">
        <v>55</v>
      </c>
    </row>
    <row r="10841" spans="1:14">
      <c r="A10841">
        <v>6</v>
      </c>
      <c r="B10841" t="s">
        <v>55</v>
      </c>
      <c r="C10841" s="13" t="s">
        <v>31600</v>
      </c>
      <c r="D10841" s="13" t="s">
        <v>31601</v>
      </c>
      <c r="E10841" t="s">
        <v>31602</v>
      </c>
      <c r="H10841" s="14">
        <v>0</v>
      </c>
      <c r="I10841" s="14">
        <v>0</v>
      </c>
      <c r="J10841" s="14">
        <v>0</v>
      </c>
      <c r="K10841" s="14">
        <v>0</v>
      </c>
      <c r="L10841" s="14">
        <v>0</v>
      </c>
      <c r="M10841" s="14">
        <v>0</v>
      </c>
      <c r="N10841" t="s">
        <v>55</v>
      </c>
    </row>
    <row r="10842" spans="1:14">
      <c r="A10842">
        <v>6</v>
      </c>
      <c r="B10842" t="s">
        <v>55</v>
      </c>
      <c r="C10842" s="13" t="s">
        <v>31603</v>
      </c>
      <c r="D10842" s="13" t="s">
        <v>31604</v>
      </c>
      <c r="E10842" t="s">
        <v>31605</v>
      </c>
      <c r="H10842" s="14">
        <v>0</v>
      </c>
      <c r="I10842" s="14">
        <v>0</v>
      </c>
      <c r="J10842" s="14">
        <v>0</v>
      </c>
      <c r="K10842" s="14">
        <v>0</v>
      </c>
      <c r="L10842" s="14">
        <v>0</v>
      </c>
      <c r="M10842" s="14">
        <v>0</v>
      </c>
      <c r="N10842" t="s">
        <v>55</v>
      </c>
    </row>
    <row r="10843" spans="1:14">
      <c r="A10843">
        <v>6</v>
      </c>
      <c r="B10843" t="s">
        <v>55</v>
      </c>
      <c r="C10843" s="13" t="s">
        <v>31606</v>
      </c>
      <c r="D10843" s="13" t="s">
        <v>31607</v>
      </c>
      <c r="E10843" t="s">
        <v>31608</v>
      </c>
      <c r="H10843" s="14">
        <v>0</v>
      </c>
      <c r="I10843" s="14">
        <v>0</v>
      </c>
      <c r="J10843" s="14">
        <v>0</v>
      </c>
      <c r="K10843" s="14">
        <v>0</v>
      </c>
      <c r="L10843" s="14">
        <v>0</v>
      </c>
      <c r="M10843" s="14">
        <v>0</v>
      </c>
      <c r="N10843" t="s">
        <v>55</v>
      </c>
    </row>
    <row r="10844" spans="1:14">
      <c r="A10844">
        <v>6</v>
      </c>
      <c r="B10844" t="s">
        <v>55</v>
      </c>
      <c r="C10844" s="13" t="s">
        <v>31609</v>
      </c>
      <c r="D10844" s="13" t="s">
        <v>31610</v>
      </c>
      <c r="E10844" t="s">
        <v>31611</v>
      </c>
      <c r="H10844" s="14">
        <v>0</v>
      </c>
      <c r="I10844" s="14">
        <v>0</v>
      </c>
      <c r="J10844" s="14">
        <v>0</v>
      </c>
      <c r="K10844" s="14">
        <v>0</v>
      </c>
      <c r="L10844" s="14">
        <v>0</v>
      </c>
      <c r="M10844" s="14">
        <v>0</v>
      </c>
      <c r="N10844" t="s">
        <v>55</v>
      </c>
    </row>
    <row r="10845" spans="1:14">
      <c r="A10845">
        <v>6</v>
      </c>
      <c r="B10845" t="s">
        <v>55</v>
      </c>
      <c r="C10845" s="13" t="s">
        <v>31612</v>
      </c>
      <c r="D10845" s="13" t="s">
        <v>31613</v>
      </c>
      <c r="E10845" t="s">
        <v>31614</v>
      </c>
      <c r="H10845" s="14">
        <v>0</v>
      </c>
      <c r="I10845" s="14">
        <v>0</v>
      </c>
      <c r="J10845" s="14">
        <v>0</v>
      </c>
      <c r="K10845" s="14">
        <v>0</v>
      </c>
      <c r="L10845" s="14">
        <v>0</v>
      </c>
      <c r="M10845" s="14">
        <v>0</v>
      </c>
      <c r="N10845" t="s">
        <v>55</v>
      </c>
    </row>
    <row r="10846" spans="1:14">
      <c r="A10846">
        <v>6</v>
      </c>
      <c r="B10846" t="s">
        <v>55</v>
      </c>
      <c r="C10846" s="13" t="s">
        <v>31615</v>
      </c>
      <c r="D10846" s="13" t="s">
        <v>31616</v>
      </c>
      <c r="E10846" t="s">
        <v>31617</v>
      </c>
      <c r="H10846" s="14">
        <v>0</v>
      </c>
      <c r="I10846" s="14">
        <v>0</v>
      </c>
      <c r="J10846" s="14">
        <v>0</v>
      </c>
      <c r="K10846" s="14">
        <v>0</v>
      </c>
      <c r="L10846" s="14">
        <v>0</v>
      </c>
      <c r="M10846" s="14">
        <v>0</v>
      </c>
      <c r="N10846" t="s">
        <v>55</v>
      </c>
    </row>
    <row r="10847" spans="1:14">
      <c r="A10847">
        <v>6</v>
      </c>
      <c r="B10847" t="s">
        <v>55</v>
      </c>
      <c r="C10847" s="13" t="s">
        <v>31618</v>
      </c>
      <c r="D10847" s="13" t="s">
        <v>31619</v>
      </c>
      <c r="E10847" t="s">
        <v>31620</v>
      </c>
      <c r="H10847" s="14">
        <v>0</v>
      </c>
      <c r="I10847" s="14">
        <v>0</v>
      </c>
      <c r="J10847" s="14">
        <v>0</v>
      </c>
      <c r="K10847" s="14">
        <v>0</v>
      </c>
      <c r="L10847" s="14">
        <v>0</v>
      </c>
      <c r="M10847" s="14">
        <v>0</v>
      </c>
      <c r="N10847" t="s">
        <v>55</v>
      </c>
    </row>
    <row r="10848" spans="1:14">
      <c r="A10848">
        <v>6</v>
      </c>
      <c r="B10848" t="s">
        <v>55</v>
      </c>
      <c r="C10848" s="13" t="s">
        <v>31621</v>
      </c>
      <c r="D10848" s="13" t="s">
        <v>31622</v>
      </c>
      <c r="E10848" t="s">
        <v>31623</v>
      </c>
      <c r="H10848" s="14">
        <v>0</v>
      </c>
      <c r="I10848" s="14">
        <v>0</v>
      </c>
      <c r="J10848" s="14">
        <v>0</v>
      </c>
      <c r="K10848" s="14">
        <v>0</v>
      </c>
      <c r="L10848" s="14">
        <v>0</v>
      </c>
      <c r="M10848" s="14">
        <v>0</v>
      </c>
      <c r="N10848" t="s">
        <v>55</v>
      </c>
    </row>
    <row r="10849" spans="1:14">
      <c r="A10849">
        <v>6</v>
      </c>
      <c r="B10849" t="s">
        <v>55</v>
      </c>
      <c r="C10849" s="13" t="s">
        <v>31624</v>
      </c>
      <c r="D10849" s="13" t="s">
        <v>31625</v>
      </c>
      <c r="E10849" t="s">
        <v>31626</v>
      </c>
      <c r="H10849" s="14">
        <v>0</v>
      </c>
      <c r="I10849" s="14">
        <v>0</v>
      </c>
      <c r="J10849" s="14">
        <v>0</v>
      </c>
      <c r="K10849" s="14">
        <v>0</v>
      </c>
      <c r="L10849" s="14">
        <v>0</v>
      </c>
      <c r="M10849" s="14">
        <v>0</v>
      </c>
      <c r="N10849" t="s">
        <v>55</v>
      </c>
    </row>
    <row r="10850" spans="1:14">
      <c r="A10850">
        <v>6</v>
      </c>
      <c r="B10850" t="s">
        <v>55</v>
      </c>
      <c r="C10850" s="13" t="s">
        <v>31627</v>
      </c>
      <c r="D10850" s="13" t="s">
        <v>31628</v>
      </c>
      <c r="E10850" t="s">
        <v>31629</v>
      </c>
      <c r="H10850" s="14">
        <v>0</v>
      </c>
      <c r="I10850" s="14">
        <v>0</v>
      </c>
      <c r="J10850" s="14">
        <v>0</v>
      </c>
      <c r="K10850" s="14">
        <v>0</v>
      </c>
      <c r="L10850" s="14">
        <v>0</v>
      </c>
      <c r="M10850" s="14">
        <v>0</v>
      </c>
      <c r="N10850" t="s">
        <v>55</v>
      </c>
    </row>
    <row r="10851" spans="1:14">
      <c r="A10851">
        <v>6</v>
      </c>
      <c r="B10851" t="s">
        <v>55</v>
      </c>
      <c r="C10851" s="13" t="s">
        <v>31630</v>
      </c>
      <c r="D10851" s="13" t="s">
        <v>31631</v>
      </c>
      <c r="E10851" t="s">
        <v>31632</v>
      </c>
      <c r="H10851" s="14">
        <v>0</v>
      </c>
      <c r="I10851" s="14">
        <v>0</v>
      </c>
      <c r="J10851" s="14">
        <v>0</v>
      </c>
      <c r="K10851" s="14">
        <v>0</v>
      </c>
      <c r="L10851" s="14">
        <v>0</v>
      </c>
      <c r="M10851" s="14">
        <v>0</v>
      </c>
      <c r="N10851" t="s">
        <v>55</v>
      </c>
    </row>
    <row r="10852" spans="1:14">
      <c r="A10852">
        <v>6</v>
      </c>
      <c r="B10852" t="s">
        <v>55</v>
      </c>
      <c r="C10852" s="13" t="s">
        <v>31633</v>
      </c>
      <c r="D10852" s="13" t="s">
        <v>31634</v>
      </c>
      <c r="E10852" t="s">
        <v>31635</v>
      </c>
      <c r="H10852" s="14">
        <v>0</v>
      </c>
      <c r="I10852" s="14">
        <v>0</v>
      </c>
      <c r="J10852" s="14">
        <v>0</v>
      </c>
      <c r="K10852" s="14">
        <v>0</v>
      </c>
      <c r="L10852" s="14">
        <v>0</v>
      </c>
      <c r="M10852" s="14">
        <v>0</v>
      </c>
      <c r="N10852" t="s">
        <v>55</v>
      </c>
    </row>
    <row r="10853" spans="1:14">
      <c r="A10853">
        <v>6</v>
      </c>
      <c r="B10853" t="s">
        <v>55</v>
      </c>
      <c r="C10853" s="13" t="s">
        <v>31636</v>
      </c>
      <c r="D10853" s="13" t="s">
        <v>31637</v>
      </c>
      <c r="E10853" t="s">
        <v>31638</v>
      </c>
      <c r="H10853" s="14">
        <v>0</v>
      </c>
      <c r="I10853" s="14">
        <v>0</v>
      </c>
      <c r="J10853" s="14">
        <v>0</v>
      </c>
      <c r="K10853" s="14">
        <v>0</v>
      </c>
      <c r="L10853" s="14">
        <v>0</v>
      </c>
      <c r="M10853" s="14">
        <v>0</v>
      </c>
      <c r="N10853" t="s">
        <v>55</v>
      </c>
    </row>
    <row r="10854" spans="1:14">
      <c r="A10854">
        <v>6</v>
      </c>
      <c r="B10854" t="s">
        <v>55</v>
      </c>
      <c r="C10854" s="13" t="s">
        <v>31639</v>
      </c>
      <c r="D10854" s="13" t="s">
        <v>31640</v>
      </c>
      <c r="E10854" t="s">
        <v>31641</v>
      </c>
      <c r="H10854" s="14">
        <v>0</v>
      </c>
      <c r="I10854" s="14">
        <v>0</v>
      </c>
      <c r="J10854" s="14">
        <v>0</v>
      </c>
      <c r="K10854" s="14">
        <v>0</v>
      </c>
      <c r="L10854" s="14">
        <v>0</v>
      </c>
      <c r="M10854" s="14">
        <v>0</v>
      </c>
      <c r="N10854" t="s">
        <v>55</v>
      </c>
    </row>
    <row r="10855" spans="1:14">
      <c r="A10855">
        <v>6</v>
      </c>
      <c r="B10855" t="s">
        <v>55</v>
      </c>
      <c r="C10855" s="13" t="s">
        <v>31642</v>
      </c>
      <c r="D10855" s="13" t="s">
        <v>31643</v>
      </c>
      <c r="E10855" t="s">
        <v>31644</v>
      </c>
      <c r="H10855" s="14">
        <v>0</v>
      </c>
      <c r="I10855" s="14">
        <v>0</v>
      </c>
      <c r="J10855" s="14">
        <v>0</v>
      </c>
      <c r="K10855" s="14">
        <v>0</v>
      </c>
      <c r="L10855" s="14">
        <v>0</v>
      </c>
      <c r="M10855" s="14">
        <v>0</v>
      </c>
      <c r="N10855" t="s">
        <v>55</v>
      </c>
    </row>
    <row r="10856" spans="1:14">
      <c r="A10856">
        <v>6</v>
      </c>
      <c r="B10856" t="s">
        <v>55</v>
      </c>
      <c r="C10856" s="13" t="s">
        <v>31645</v>
      </c>
      <c r="D10856" s="13" t="s">
        <v>31646</v>
      </c>
      <c r="E10856" t="s">
        <v>31647</v>
      </c>
      <c r="H10856" s="14">
        <v>0</v>
      </c>
      <c r="I10856" s="14">
        <v>0</v>
      </c>
      <c r="J10856" s="14">
        <v>0</v>
      </c>
      <c r="K10856" s="14">
        <v>0</v>
      </c>
      <c r="L10856" s="14">
        <v>0</v>
      </c>
      <c r="M10856" s="14">
        <v>0</v>
      </c>
      <c r="N10856" t="s">
        <v>55</v>
      </c>
    </row>
    <row r="10857" spans="1:14">
      <c r="A10857">
        <v>6</v>
      </c>
      <c r="B10857" t="s">
        <v>55</v>
      </c>
      <c r="C10857" s="13" t="s">
        <v>31648</v>
      </c>
      <c r="D10857" s="13" t="s">
        <v>31649</v>
      </c>
      <c r="E10857" t="s">
        <v>31650</v>
      </c>
      <c r="H10857" s="14">
        <v>0</v>
      </c>
      <c r="I10857" s="14">
        <v>0</v>
      </c>
      <c r="J10857" s="14">
        <v>0</v>
      </c>
      <c r="K10857" s="14">
        <v>0</v>
      </c>
      <c r="L10857" s="14">
        <v>0</v>
      </c>
      <c r="M10857" s="14">
        <v>0</v>
      </c>
      <c r="N10857" t="s">
        <v>55</v>
      </c>
    </row>
    <row r="10858" spans="1:14">
      <c r="A10858">
        <v>6</v>
      </c>
      <c r="B10858" t="s">
        <v>55</v>
      </c>
      <c r="C10858" s="13" t="s">
        <v>31651</v>
      </c>
      <c r="D10858" s="13" t="s">
        <v>31652</v>
      </c>
      <c r="E10858" t="s">
        <v>31653</v>
      </c>
      <c r="H10858" s="14">
        <v>0</v>
      </c>
      <c r="I10858" s="14">
        <v>0</v>
      </c>
      <c r="J10858" s="14">
        <v>0</v>
      </c>
      <c r="K10858" s="14">
        <v>0</v>
      </c>
      <c r="L10858" s="14">
        <v>0</v>
      </c>
      <c r="M10858" s="14">
        <v>0</v>
      </c>
      <c r="N10858" t="s">
        <v>55</v>
      </c>
    </row>
    <row r="10859" spans="1:14">
      <c r="A10859">
        <v>6</v>
      </c>
      <c r="B10859" t="s">
        <v>55</v>
      </c>
      <c r="C10859" s="13" t="s">
        <v>31654</v>
      </c>
      <c r="D10859" s="13" t="s">
        <v>31655</v>
      </c>
      <c r="E10859" t="s">
        <v>31656</v>
      </c>
      <c r="H10859" s="14">
        <v>0</v>
      </c>
      <c r="I10859" s="14">
        <v>0</v>
      </c>
      <c r="J10859" s="14">
        <v>0</v>
      </c>
      <c r="K10859" s="14">
        <v>0</v>
      </c>
      <c r="L10859" s="14">
        <v>0</v>
      </c>
      <c r="M10859" s="14">
        <v>0</v>
      </c>
      <c r="N10859" t="s">
        <v>55</v>
      </c>
    </row>
    <row r="10860" spans="1:14">
      <c r="A10860">
        <v>6</v>
      </c>
      <c r="B10860" t="s">
        <v>55</v>
      </c>
      <c r="C10860" s="13" t="s">
        <v>31657</v>
      </c>
      <c r="D10860" s="13" t="s">
        <v>31658</v>
      </c>
      <c r="E10860" t="s">
        <v>31659</v>
      </c>
      <c r="H10860" s="14">
        <v>0</v>
      </c>
      <c r="I10860" s="14">
        <v>0</v>
      </c>
      <c r="J10860" s="14">
        <v>0</v>
      </c>
      <c r="K10860" s="14">
        <v>0</v>
      </c>
      <c r="L10860" s="14">
        <v>0</v>
      </c>
      <c r="M10860" s="14">
        <v>0</v>
      </c>
      <c r="N10860" t="s">
        <v>55</v>
      </c>
    </row>
    <row r="10861" spans="1:14">
      <c r="A10861">
        <v>6</v>
      </c>
      <c r="B10861" t="s">
        <v>55</v>
      </c>
      <c r="C10861" s="13" t="s">
        <v>31660</v>
      </c>
      <c r="D10861" s="13" t="s">
        <v>31661</v>
      </c>
      <c r="E10861" t="s">
        <v>31662</v>
      </c>
      <c r="H10861" s="14">
        <v>0</v>
      </c>
      <c r="I10861" s="14">
        <v>0</v>
      </c>
      <c r="J10861" s="14">
        <v>0</v>
      </c>
      <c r="K10861" s="14">
        <v>0</v>
      </c>
      <c r="L10861" s="14">
        <v>0</v>
      </c>
      <c r="M10861" s="14">
        <v>0</v>
      </c>
      <c r="N10861" t="s">
        <v>55</v>
      </c>
    </row>
    <row r="10862" spans="1:14">
      <c r="A10862">
        <v>6</v>
      </c>
      <c r="B10862" t="s">
        <v>55</v>
      </c>
      <c r="C10862" s="13" t="s">
        <v>31663</v>
      </c>
      <c r="D10862" s="13" t="s">
        <v>31664</v>
      </c>
      <c r="E10862" t="s">
        <v>31665</v>
      </c>
      <c r="H10862" s="14">
        <v>0</v>
      </c>
      <c r="I10862" s="14">
        <v>0</v>
      </c>
      <c r="J10862" s="14">
        <v>0</v>
      </c>
      <c r="K10862" s="14">
        <v>0</v>
      </c>
      <c r="L10862" s="14">
        <v>0</v>
      </c>
      <c r="M10862" s="14">
        <v>0</v>
      </c>
      <c r="N10862" t="s">
        <v>55</v>
      </c>
    </row>
    <row r="10863" spans="1:14">
      <c r="A10863">
        <v>6</v>
      </c>
      <c r="B10863" t="s">
        <v>55</v>
      </c>
      <c r="C10863" s="13" t="s">
        <v>31666</v>
      </c>
      <c r="D10863" s="13" t="s">
        <v>31667</v>
      </c>
      <c r="E10863" t="s">
        <v>31668</v>
      </c>
      <c r="H10863" s="14">
        <v>0</v>
      </c>
      <c r="I10863" s="14">
        <v>0</v>
      </c>
      <c r="J10863" s="14">
        <v>0</v>
      </c>
      <c r="K10863" s="14">
        <v>0</v>
      </c>
      <c r="L10863" s="14">
        <v>0</v>
      </c>
      <c r="M10863" s="14">
        <v>0</v>
      </c>
      <c r="N10863" t="s">
        <v>55</v>
      </c>
    </row>
    <row r="10864" spans="1:14">
      <c r="A10864">
        <v>6</v>
      </c>
      <c r="B10864" t="s">
        <v>55</v>
      </c>
      <c r="C10864" s="13" t="s">
        <v>31669</v>
      </c>
      <c r="D10864" s="13" t="s">
        <v>31670</v>
      </c>
      <c r="E10864" t="s">
        <v>31671</v>
      </c>
      <c r="H10864" s="14">
        <v>0</v>
      </c>
      <c r="I10864" s="14">
        <v>0</v>
      </c>
      <c r="J10864" s="14">
        <v>0</v>
      </c>
      <c r="K10864" s="14">
        <v>0</v>
      </c>
      <c r="L10864" s="14">
        <v>0</v>
      </c>
      <c r="M10864" s="14">
        <v>0</v>
      </c>
      <c r="N10864" t="s">
        <v>55</v>
      </c>
    </row>
    <row r="10865" spans="1:14">
      <c r="A10865">
        <v>6</v>
      </c>
      <c r="B10865" t="s">
        <v>55</v>
      </c>
      <c r="C10865" s="13" t="s">
        <v>31672</v>
      </c>
      <c r="D10865" s="13" t="s">
        <v>31673</v>
      </c>
      <c r="E10865" t="s">
        <v>31674</v>
      </c>
      <c r="H10865" s="14">
        <v>0</v>
      </c>
      <c r="I10865" s="14">
        <v>0</v>
      </c>
      <c r="J10865" s="14">
        <v>0</v>
      </c>
      <c r="K10865" s="14">
        <v>0</v>
      </c>
      <c r="L10865" s="14">
        <v>0</v>
      </c>
      <c r="M10865" s="14">
        <v>0</v>
      </c>
      <c r="N10865" t="s">
        <v>55</v>
      </c>
    </row>
    <row r="10866" spans="1:14">
      <c r="A10866">
        <v>6</v>
      </c>
      <c r="B10866" t="s">
        <v>55</v>
      </c>
      <c r="C10866" s="13" t="s">
        <v>31675</v>
      </c>
      <c r="D10866" s="13" t="s">
        <v>31676</v>
      </c>
      <c r="E10866" t="s">
        <v>31677</v>
      </c>
      <c r="H10866" s="14">
        <v>0</v>
      </c>
      <c r="I10866" s="14">
        <v>0</v>
      </c>
      <c r="J10866" s="14">
        <v>0</v>
      </c>
      <c r="K10866" s="14">
        <v>0</v>
      </c>
      <c r="L10866" s="14">
        <v>0</v>
      </c>
      <c r="M10866" s="14">
        <v>0</v>
      </c>
      <c r="N10866" t="s">
        <v>55</v>
      </c>
    </row>
    <row r="10867" spans="1:14">
      <c r="A10867">
        <v>6</v>
      </c>
      <c r="B10867" t="s">
        <v>55</v>
      </c>
      <c r="C10867" s="13" t="s">
        <v>31678</v>
      </c>
      <c r="D10867" s="13" t="s">
        <v>31679</v>
      </c>
      <c r="E10867" t="s">
        <v>31680</v>
      </c>
      <c r="H10867" s="14">
        <v>0</v>
      </c>
      <c r="I10867" s="14">
        <v>0</v>
      </c>
      <c r="J10867" s="14">
        <v>0</v>
      </c>
      <c r="K10867" s="14">
        <v>0</v>
      </c>
      <c r="L10867" s="14">
        <v>0</v>
      </c>
      <c r="M10867" s="14">
        <v>0</v>
      </c>
      <c r="N10867" t="s">
        <v>55</v>
      </c>
    </row>
    <row r="10868" spans="1:14">
      <c r="A10868">
        <v>6</v>
      </c>
      <c r="B10868" t="s">
        <v>55</v>
      </c>
      <c r="C10868" s="13" t="s">
        <v>31681</v>
      </c>
      <c r="D10868" s="13" t="s">
        <v>31682</v>
      </c>
      <c r="E10868" t="s">
        <v>31683</v>
      </c>
      <c r="H10868" s="14">
        <v>0</v>
      </c>
      <c r="I10868" s="14">
        <v>0</v>
      </c>
      <c r="J10868" s="14">
        <v>0</v>
      </c>
      <c r="K10868" s="14">
        <v>0</v>
      </c>
      <c r="L10868" s="14">
        <v>0</v>
      </c>
      <c r="M10868" s="14">
        <v>0</v>
      </c>
      <c r="N10868" t="s">
        <v>55</v>
      </c>
    </row>
    <row r="10869" spans="1:14">
      <c r="A10869">
        <v>6</v>
      </c>
      <c r="B10869" t="s">
        <v>55</v>
      </c>
      <c r="C10869" s="13" t="s">
        <v>31684</v>
      </c>
      <c r="D10869" s="13" t="s">
        <v>31685</v>
      </c>
      <c r="E10869" t="s">
        <v>31686</v>
      </c>
      <c r="H10869" s="14">
        <v>0</v>
      </c>
      <c r="I10869" s="14">
        <v>0</v>
      </c>
      <c r="J10869" s="14">
        <v>0</v>
      </c>
      <c r="K10869" s="14">
        <v>0</v>
      </c>
      <c r="L10869" s="14">
        <v>0</v>
      </c>
      <c r="M10869" s="14">
        <v>0</v>
      </c>
      <c r="N10869" t="s">
        <v>55</v>
      </c>
    </row>
    <row r="10870" spans="1:14">
      <c r="A10870">
        <v>6</v>
      </c>
      <c r="B10870" t="s">
        <v>55</v>
      </c>
      <c r="C10870" s="13" t="s">
        <v>31687</v>
      </c>
      <c r="D10870" s="13" t="s">
        <v>31688</v>
      </c>
      <c r="E10870" t="s">
        <v>31689</v>
      </c>
      <c r="H10870" s="14">
        <v>0</v>
      </c>
      <c r="I10870" s="14">
        <v>0</v>
      </c>
      <c r="J10870" s="14">
        <v>0</v>
      </c>
      <c r="K10870" s="14">
        <v>0</v>
      </c>
      <c r="L10870" s="14">
        <v>0</v>
      </c>
      <c r="M10870" s="14">
        <v>0</v>
      </c>
      <c r="N10870" t="s">
        <v>55</v>
      </c>
    </row>
    <row r="10871" spans="1:14">
      <c r="A10871">
        <v>6</v>
      </c>
      <c r="B10871" t="s">
        <v>55</v>
      </c>
      <c r="C10871" s="13" t="s">
        <v>31690</v>
      </c>
      <c r="D10871" s="13" t="s">
        <v>31691</v>
      </c>
      <c r="E10871" t="s">
        <v>31692</v>
      </c>
      <c r="H10871" s="14">
        <v>0</v>
      </c>
      <c r="I10871" s="14">
        <v>0</v>
      </c>
      <c r="J10871" s="14">
        <v>0</v>
      </c>
      <c r="K10871" s="14">
        <v>0</v>
      </c>
      <c r="L10871" s="14">
        <v>0</v>
      </c>
      <c r="M10871" s="14">
        <v>0</v>
      </c>
      <c r="N10871" t="s">
        <v>55</v>
      </c>
    </row>
    <row r="10872" spans="1:14">
      <c r="A10872">
        <v>6</v>
      </c>
      <c r="B10872" t="s">
        <v>55</v>
      </c>
      <c r="C10872" s="13" t="s">
        <v>31693</v>
      </c>
      <c r="D10872" s="13" t="s">
        <v>31694</v>
      </c>
      <c r="E10872" t="s">
        <v>31695</v>
      </c>
      <c r="H10872" s="14">
        <v>0</v>
      </c>
      <c r="I10872" s="14">
        <v>0</v>
      </c>
      <c r="J10872" s="14">
        <v>0</v>
      </c>
      <c r="K10872" s="14">
        <v>0</v>
      </c>
      <c r="L10872" s="14">
        <v>0</v>
      </c>
      <c r="M10872" s="14">
        <v>0</v>
      </c>
      <c r="N10872" t="s">
        <v>55</v>
      </c>
    </row>
    <row r="10873" spans="1:14">
      <c r="A10873">
        <v>6</v>
      </c>
      <c r="B10873" t="s">
        <v>55</v>
      </c>
      <c r="C10873" s="13" t="s">
        <v>31696</v>
      </c>
      <c r="D10873" s="13" t="s">
        <v>31697</v>
      </c>
      <c r="E10873" t="s">
        <v>31698</v>
      </c>
      <c r="H10873" s="14">
        <v>0</v>
      </c>
      <c r="I10873" s="14">
        <v>0</v>
      </c>
      <c r="J10873" s="14">
        <v>0</v>
      </c>
      <c r="K10873" s="14">
        <v>0</v>
      </c>
      <c r="L10873" s="14">
        <v>0</v>
      </c>
      <c r="M10873" s="14">
        <v>0</v>
      </c>
      <c r="N10873" t="s">
        <v>55</v>
      </c>
    </row>
    <row r="10874" spans="1:14">
      <c r="A10874">
        <v>6</v>
      </c>
      <c r="B10874" t="s">
        <v>55</v>
      </c>
      <c r="C10874" s="13" t="s">
        <v>31699</v>
      </c>
      <c r="D10874" s="13" t="s">
        <v>31700</v>
      </c>
      <c r="E10874" t="s">
        <v>31701</v>
      </c>
      <c r="H10874" s="14">
        <v>0</v>
      </c>
      <c r="I10874" s="14">
        <v>0</v>
      </c>
      <c r="J10874" s="14">
        <v>0</v>
      </c>
      <c r="K10874" s="14">
        <v>0</v>
      </c>
      <c r="L10874" s="14">
        <v>0</v>
      </c>
      <c r="M10874" s="14">
        <v>0</v>
      </c>
      <c r="N10874" t="s">
        <v>55</v>
      </c>
    </row>
    <row r="10875" spans="1:14">
      <c r="A10875">
        <v>6</v>
      </c>
      <c r="B10875" t="s">
        <v>55</v>
      </c>
      <c r="C10875" s="13" t="s">
        <v>31702</v>
      </c>
      <c r="D10875" s="13" t="s">
        <v>31703</v>
      </c>
      <c r="E10875" t="s">
        <v>31704</v>
      </c>
      <c r="H10875" s="14">
        <v>0</v>
      </c>
      <c r="I10875" s="14">
        <v>0</v>
      </c>
      <c r="J10875" s="14">
        <v>0</v>
      </c>
      <c r="K10875" s="14">
        <v>0</v>
      </c>
      <c r="L10875" s="14">
        <v>0</v>
      </c>
      <c r="M10875" s="14">
        <v>0</v>
      </c>
      <c r="N10875" t="s">
        <v>55</v>
      </c>
    </row>
    <row r="10876" spans="1:14">
      <c r="A10876">
        <v>6</v>
      </c>
      <c r="B10876" t="s">
        <v>55</v>
      </c>
      <c r="C10876" s="13" t="s">
        <v>31705</v>
      </c>
      <c r="D10876" s="13" t="s">
        <v>31706</v>
      </c>
      <c r="E10876" t="s">
        <v>31707</v>
      </c>
      <c r="H10876" s="14">
        <v>0</v>
      </c>
      <c r="I10876" s="14">
        <v>0</v>
      </c>
      <c r="J10876" s="14">
        <v>0</v>
      </c>
      <c r="K10876" s="14">
        <v>0</v>
      </c>
      <c r="L10876" s="14">
        <v>0</v>
      </c>
      <c r="M10876" s="14">
        <v>0</v>
      </c>
      <c r="N10876" t="s">
        <v>55</v>
      </c>
    </row>
    <row r="10877" spans="1:14">
      <c r="A10877">
        <v>6</v>
      </c>
      <c r="B10877" t="s">
        <v>55</v>
      </c>
      <c r="C10877" s="13" t="s">
        <v>31708</v>
      </c>
      <c r="D10877" s="13" t="s">
        <v>31709</v>
      </c>
      <c r="E10877" t="s">
        <v>31710</v>
      </c>
      <c r="H10877" s="14">
        <v>0</v>
      </c>
      <c r="I10877" s="14">
        <v>0</v>
      </c>
      <c r="J10877" s="14">
        <v>0</v>
      </c>
      <c r="K10877" s="14">
        <v>0</v>
      </c>
      <c r="L10877" s="14">
        <v>0</v>
      </c>
      <c r="M10877" s="14">
        <v>0</v>
      </c>
      <c r="N10877" t="s">
        <v>55</v>
      </c>
    </row>
    <row r="10878" spans="1:14">
      <c r="A10878">
        <v>6</v>
      </c>
      <c r="B10878" t="s">
        <v>55</v>
      </c>
      <c r="C10878" s="13" t="s">
        <v>31711</v>
      </c>
      <c r="D10878" s="13" t="s">
        <v>31712</v>
      </c>
      <c r="E10878" t="s">
        <v>31713</v>
      </c>
      <c r="H10878" s="14">
        <v>0</v>
      </c>
      <c r="I10878" s="14">
        <v>0</v>
      </c>
      <c r="J10878" s="14">
        <v>0</v>
      </c>
      <c r="K10878" s="14">
        <v>0</v>
      </c>
      <c r="L10878" s="14">
        <v>0</v>
      </c>
      <c r="M10878" s="14">
        <v>0</v>
      </c>
      <c r="N10878" t="s">
        <v>55</v>
      </c>
    </row>
    <row r="10879" spans="1:14">
      <c r="A10879">
        <v>6</v>
      </c>
      <c r="B10879" t="s">
        <v>55</v>
      </c>
      <c r="C10879" s="13" t="s">
        <v>31714</v>
      </c>
      <c r="D10879" s="13" t="s">
        <v>31715</v>
      </c>
      <c r="E10879" t="s">
        <v>31716</v>
      </c>
      <c r="H10879" s="14">
        <v>0</v>
      </c>
      <c r="I10879" s="14">
        <v>0</v>
      </c>
      <c r="J10879" s="14">
        <v>0</v>
      </c>
      <c r="K10879" s="14">
        <v>0</v>
      </c>
      <c r="L10879" s="14">
        <v>0</v>
      </c>
      <c r="M10879" s="14">
        <v>0</v>
      </c>
      <c r="N10879" t="s">
        <v>55</v>
      </c>
    </row>
    <row r="10880" spans="1:14">
      <c r="A10880">
        <v>6</v>
      </c>
      <c r="B10880" t="s">
        <v>55</v>
      </c>
      <c r="C10880" s="13" t="s">
        <v>31717</v>
      </c>
      <c r="D10880" s="13" t="s">
        <v>31718</v>
      </c>
      <c r="E10880" t="s">
        <v>31719</v>
      </c>
      <c r="H10880" s="14">
        <v>0</v>
      </c>
      <c r="I10880" s="14">
        <v>0</v>
      </c>
      <c r="J10880" s="14">
        <v>0</v>
      </c>
      <c r="K10880" s="14">
        <v>0</v>
      </c>
      <c r="L10880" s="14">
        <v>0</v>
      </c>
      <c r="M10880" s="14">
        <v>0</v>
      </c>
      <c r="N10880" t="s">
        <v>55</v>
      </c>
    </row>
    <row r="10881" spans="1:14">
      <c r="A10881">
        <v>6</v>
      </c>
      <c r="B10881" t="s">
        <v>55</v>
      </c>
      <c r="C10881" s="13" t="s">
        <v>31720</v>
      </c>
      <c r="D10881" s="13" t="s">
        <v>31721</v>
      </c>
      <c r="E10881" t="s">
        <v>31722</v>
      </c>
      <c r="H10881" s="14">
        <v>0</v>
      </c>
      <c r="I10881" s="14">
        <v>0</v>
      </c>
      <c r="J10881" s="14">
        <v>0</v>
      </c>
      <c r="K10881" s="14">
        <v>0</v>
      </c>
      <c r="L10881" s="14">
        <v>0</v>
      </c>
      <c r="M10881" s="14">
        <v>0</v>
      </c>
      <c r="N10881" t="s">
        <v>55</v>
      </c>
    </row>
    <row r="10882" spans="1:14">
      <c r="A10882">
        <v>6</v>
      </c>
      <c r="B10882" t="s">
        <v>55</v>
      </c>
      <c r="C10882" s="13" t="s">
        <v>31723</v>
      </c>
      <c r="D10882" s="13" t="s">
        <v>31724</v>
      </c>
      <c r="E10882" t="s">
        <v>31725</v>
      </c>
      <c r="H10882" s="14">
        <v>0</v>
      </c>
      <c r="I10882" s="14">
        <v>0</v>
      </c>
      <c r="J10882" s="14">
        <v>0</v>
      </c>
      <c r="K10882" s="14">
        <v>0</v>
      </c>
      <c r="L10882" s="14">
        <v>0</v>
      </c>
      <c r="M10882" s="14">
        <v>0</v>
      </c>
      <c r="N10882" t="s">
        <v>55</v>
      </c>
    </row>
    <row r="10883" spans="1:14">
      <c r="A10883">
        <v>6</v>
      </c>
      <c r="B10883" t="s">
        <v>55</v>
      </c>
      <c r="C10883" s="13" t="s">
        <v>31726</v>
      </c>
      <c r="D10883" s="13" t="s">
        <v>31727</v>
      </c>
      <c r="E10883" t="s">
        <v>31728</v>
      </c>
      <c r="H10883" s="14">
        <v>0</v>
      </c>
      <c r="I10883" s="14">
        <v>0</v>
      </c>
      <c r="J10883" s="14">
        <v>0</v>
      </c>
      <c r="K10883" s="14">
        <v>0</v>
      </c>
      <c r="L10883" s="14">
        <v>0</v>
      </c>
      <c r="M10883" s="14">
        <v>0</v>
      </c>
      <c r="N10883" t="s">
        <v>55</v>
      </c>
    </row>
    <row r="10884" spans="1:14">
      <c r="A10884">
        <v>6</v>
      </c>
      <c r="B10884" t="s">
        <v>55</v>
      </c>
      <c r="C10884" s="13" t="s">
        <v>31729</v>
      </c>
      <c r="D10884" s="13" t="s">
        <v>31730</v>
      </c>
      <c r="E10884" t="s">
        <v>31731</v>
      </c>
      <c r="H10884" s="14">
        <v>0</v>
      </c>
      <c r="I10884" s="14">
        <v>0</v>
      </c>
      <c r="J10884" s="14">
        <v>0</v>
      </c>
      <c r="K10884" s="14">
        <v>0</v>
      </c>
      <c r="L10884" s="14">
        <v>0</v>
      </c>
      <c r="M10884" s="14">
        <v>0</v>
      </c>
      <c r="N10884" t="s">
        <v>55</v>
      </c>
    </row>
    <row r="10885" spans="1:14">
      <c r="A10885">
        <v>6</v>
      </c>
      <c r="B10885" t="s">
        <v>55</v>
      </c>
      <c r="C10885" s="13" t="s">
        <v>31732</v>
      </c>
      <c r="D10885" s="13" t="s">
        <v>31733</v>
      </c>
      <c r="E10885" t="s">
        <v>31734</v>
      </c>
      <c r="H10885" s="14">
        <v>0</v>
      </c>
      <c r="I10885" s="14">
        <v>0</v>
      </c>
      <c r="J10885" s="14">
        <v>0</v>
      </c>
      <c r="K10885" s="14">
        <v>0</v>
      </c>
      <c r="L10885" s="14">
        <v>0</v>
      </c>
      <c r="M10885" s="14">
        <v>0</v>
      </c>
      <c r="N10885" t="s">
        <v>55</v>
      </c>
    </row>
    <row r="10886" spans="1:14">
      <c r="A10886">
        <v>6</v>
      </c>
      <c r="B10886" t="s">
        <v>55</v>
      </c>
      <c r="C10886" s="13" t="s">
        <v>31735</v>
      </c>
      <c r="D10886" s="13" t="s">
        <v>31736</v>
      </c>
      <c r="E10886" t="s">
        <v>31737</v>
      </c>
      <c r="H10886" s="14">
        <v>0</v>
      </c>
      <c r="I10886" s="14">
        <v>0</v>
      </c>
      <c r="J10886" s="14">
        <v>0</v>
      </c>
      <c r="K10886" s="14">
        <v>0</v>
      </c>
      <c r="L10886" s="14">
        <v>0</v>
      </c>
      <c r="M10886" s="14">
        <v>0</v>
      </c>
      <c r="N10886" t="s">
        <v>55</v>
      </c>
    </row>
    <row r="10887" spans="1:14">
      <c r="A10887">
        <v>6</v>
      </c>
      <c r="B10887" t="s">
        <v>55</v>
      </c>
      <c r="C10887" s="13" t="s">
        <v>31738</v>
      </c>
      <c r="D10887" s="13" t="s">
        <v>31739</v>
      </c>
      <c r="E10887" t="s">
        <v>31740</v>
      </c>
      <c r="H10887" s="14">
        <v>0</v>
      </c>
      <c r="I10887" s="14">
        <v>0</v>
      </c>
      <c r="J10887" s="14">
        <v>0</v>
      </c>
      <c r="K10887" s="14">
        <v>0</v>
      </c>
      <c r="L10887" s="14">
        <v>0</v>
      </c>
      <c r="M10887" s="14">
        <v>0</v>
      </c>
      <c r="N10887" t="s">
        <v>55</v>
      </c>
    </row>
    <row r="10888" spans="1:14">
      <c r="A10888">
        <v>6</v>
      </c>
      <c r="B10888" t="s">
        <v>55</v>
      </c>
      <c r="C10888" s="13" t="s">
        <v>31741</v>
      </c>
      <c r="D10888" s="13" t="s">
        <v>31742</v>
      </c>
      <c r="E10888" t="s">
        <v>31743</v>
      </c>
      <c r="H10888" s="14">
        <v>0</v>
      </c>
      <c r="I10888" s="14">
        <v>0</v>
      </c>
      <c r="J10888" s="14">
        <v>0</v>
      </c>
      <c r="K10888" s="14">
        <v>0</v>
      </c>
      <c r="L10888" s="14">
        <v>0</v>
      </c>
      <c r="M10888" s="14">
        <v>0</v>
      </c>
      <c r="N10888" t="s">
        <v>55</v>
      </c>
    </row>
    <row r="10889" spans="1:14">
      <c r="A10889">
        <v>6</v>
      </c>
      <c r="B10889" t="s">
        <v>55</v>
      </c>
      <c r="C10889" s="13" t="s">
        <v>31744</v>
      </c>
      <c r="D10889" s="13" t="s">
        <v>31745</v>
      </c>
      <c r="E10889" t="s">
        <v>31746</v>
      </c>
      <c r="H10889" s="14">
        <v>0</v>
      </c>
      <c r="I10889" s="14">
        <v>0</v>
      </c>
      <c r="J10889" s="14">
        <v>0</v>
      </c>
      <c r="K10889" s="14">
        <v>0</v>
      </c>
      <c r="L10889" s="14">
        <v>0</v>
      </c>
      <c r="M10889" s="14">
        <v>0</v>
      </c>
      <c r="N10889" t="s">
        <v>55</v>
      </c>
    </row>
    <row r="10890" spans="1:14">
      <c r="A10890">
        <v>6</v>
      </c>
      <c r="B10890" t="s">
        <v>55</v>
      </c>
      <c r="C10890" s="13" t="s">
        <v>31747</v>
      </c>
      <c r="D10890" s="13" t="s">
        <v>31748</v>
      </c>
      <c r="E10890" t="s">
        <v>31749</v>
      </c>
      <c r="H10890" s="14">
        <v>0</v>
      </c>
      <c r="I10890" s="14">
        <v>0</v>
      </c>
      <c r="J10890" s="14">
        <v>0</v>
      </c>
      <c r="K10890" s="14">
        <v>0</v>
      </c>
      <c r="L10890" s="14">
        <v>0</v>
      </c>
      <c r="M10890" s="14">
        <v>0</v>
      </c>
      <c r="N10890" t="s">
        <v>55</v>
      </c>
    </row>
    <row r="10891" spans="1:14">
      <c r="A10891">
        <v>6</v>
      </c>
      <c r="B10891" t="s">
        <v>55</v>
      </c>
      <c r="C10891" s="13" t="s">
        <v>31750</v>
      </c>
      <c r="D10891" s="13" t="s">
        <v>31751</v>
      </c>
      <c r="E10891" t="s">
        <v>31752</v>
      </c>
      <c r="H10891" s="14">
        <v>0</v>
      </c>
      <c r="I10891" s="14">
        <v>0</v>
      </c>
      <c r="J10891" s="14">
        <v>0</v>
      </c>
      <c r="K10891" s="14">
        <v>0</v>
      </c>
      <c r="L10891" s="14">
        <v>0</v>
      </c>
      <c r="M10891" s="14">
        <v>0</v>
      </c>
      <c r="N10891" t="s">
        <v>55</v>
      </c>
    </row>
    <row r="10892" spans="1:14">
      <c r="A10892">
        <v>6</v>
      </c>
      <c r="B10892" t="s">
        <v>55</v>
      </c>
      <c r="C10892" s="13" t="s">
        <v>31753</v>
      </c>
      <c r="D10892" s="13" t="s">
        <v>31754</v>
      </c>
      <c r="E10892" t="s">
        <v>31755</v>
      </c>
      <c r="H10892" s="14">
        <v>0</v>
      </c>
      <c r="I10892" s="14">
        <v>0</v>
      </c>
      <c r="J10892" s="14">
        <v>0</v>
      </c>
      <c r="K10892" s="14">
        <v>0</v>
      </c>
      <c r="L10892" s="14">
        <v>0</v>
      </c>
      <c r="M10892" s="14">
        <v>0</v>
      </c>
      <c r="N10892" t="s">
        <v>55</v>
      </c>
    </row>
    <row r="10893" spans="1:14">
      <c r="A10893">
        <v>6</v>
      </c>
      <c r="B10893" t="s">
        <v>55</v>
      </c>
      <c r="C10893" s="13" t="s">
        <v>31756</v>
      </c>
      <c r="D10893" s="13" t="s">
        <v>31757</v>
      </c>
      <c r="E10893" t="s">
        <v>31758</v>
      </c>
      <c r="H10893" s="14">
        <v>0</v>
      </c>
      <c r="I10893" s="14">
        <v>0</v>
      </c>
      <c r="J10893" s="14">
        <v>0</v>
      </c>
      <c r="K10893" s="14">
        <v>0</v>
      </c>
      <c r="L10893" s="14">
        <v>0</v>
      </c>
      <c r="M10893" s="14">
        <v>0</v>
      </c>
      <c r="N10893" t="s">
        <v>55</v>
      </c>
    </row>
    <row r="10894" spans="1:14">
      <c r="A10894">
        <v>6</v>
      </c>
      <c r="B10894" t="s">
        <v>55</v>
      </c>
      <c r="C10894" s="13" t="s">
        <v>31759</v>
      </c>
      <c r="D10894" s="13" t="s">
        <v>31760</v>
      </c>
      <c r="E10894" t="s">
        <v>31761</v>
      </c>
      <c r="H10894" s="14">
        <v>0</v>
      </c>
      <c r="I10894" s="14">
        <v>0</v>
      </c>
      <c r="J10894" s="14">
        <v>0</v>
      </c>
      <c r="K10894" s="14">
        <v>0</v>
      </c>
      <c r="L10894" s="14">
        <v>0</v>
      </c>
      <c r="M10894" s="14">
        <v>0</v>
      </c>
      <c r="N10894" t="s">
        <v>55</v>
      </c>
    </row>
    <row r="10895" spans="1:14">
      <c r="A10895">
        <v>6</v>
      </c>
      <c r="B10895" t="s">
        <v>55</v>
      </c>
      <c r="C10895" s="13" t="s">
        <v>31762</v>
      </c>
      <c r="D10895" s="13" t="s">
        <v>31763</v>
      </c>
      <c r="E10895" t="s">
        <v>31764</v>
      </c>
      <c r="H10895" s="14">
        <v>0</v>
      </c>
      <c r="I10895" s="14">
        <v>0</v>
      </c>
      <c r="J10895" s="14">
        <v>0</v>
      </c>
      <c r="K10895" s="14">
        <v>0</v>
      </c>
      <c r="L10895" s="14">
        <v>0</v>
      </c>
      <c r="M10895" s="14">
        <v>0</v>
      </c>
      <c r="N10895" t="s">
        <v>55</v>
      </c>
    </row>
    <row r="10896" spans="1:14">
      <c r="A10896">
        <v>6</v>
      </c>
      <c r="B10896" t="s">
        <v>55</v>
      </c>
      <c r="C10896" s="13" t="s">
        <v>31765</v>
      </c>
      <c r="D10896" s="13" t="s">
        <v>31766</v>
      </c>
      <c r="E10896" t="s">
        <v>31767</v>
      </c>
      <c r="H10896" s="14">
        <v>0</v>
      </c>
      <c r="I10896" s="14">
        <v>0</v>
      </c>
      <c r="J10896" s="14">
        <v>0</v>
      </c>
      <c r="K10896" s="14">
        <v>0</v>
      </c>
      <c r="L10896" s="14">
        <v>0</v>
      </c>
      <c r="M10896" s="14">
        <v>0</v>
      </c>
      <c r="N10896" t="s">
        <v>55</v>
      </c>
    </row>
    <row r="10897" spans="1:14">
      <c r="A10897">
        <v>6</v>
      </c>
      <c r="B10897" t="s">
        <v>55</v>
      </c>
      <c r="C10897" s="13" t="s">
        <v>31768</v>
      </c>
      <c r="D10897" s="13" t="s">
        <v>31769</v>
      </c>
      <c r="E10897" t="s">
        <v>31770</v>
      </c>
      <c r="H10897" s="14">
        <v>0</v>
      </c>
      <c r="I10897" s="14">
        <v>0</v>
      </c>
      <c r="J10897" s="14">
        <v>0</v>
      </c>
      <c r="K10897" s="14">
        <v>0</v>
      </c>
      <c r="L10897" s="14">
        <v>0</v>
      </c>
      <c r="M10897" s="14">
        <v>0</v>
      </c>
      <c r="N10897" t="s">
        <v>55</v>
      </c>
    </row>
    <row r="10898" spans="1:14">
      <c r="A10898">
        <v>6</v>
      </c>
      <c r="B10898" t="s">
        <v>55</v>
      </c>
      <c r="C10898" s="13" t="s">
        <v>31771</v>
      </c>
      <c r="D10898" s="13" t="s">
        <v>31772</v>
      </c>
      <c r="E10898" t="s">
        <v>31773</v>
      </c>
      <c r="H10898" s="14">
        <v>0</v>
      </c>
      <c r="I10898" s="14">
        <v>0</v>
      </c>
      <c r="J10898" s="14">
        <v>0</v>
      </c>
      <c r="K10898" s="14">
        <v>0</v>
      </c>
      <c r="L10898" s="14">
        <v>0</v>
      </c>
      <c r="M10898" s="14">
        <v>0</v>
      </c>
      <c r="N10898" t="s">
        <v>55</v>
      </c>
    </row>
    <row r="10899" spans="1:14">
      <c r="A10899">
        <v>6</v>
      </c>
      <c r="B10899" t="s">
        <v>55</v>
      </c>
      <c r="C10899" s="13" t="s">
        <v>31774</v>
      </c>
      <c r="D10899" s="13" t="s">
        <v>31775</v>
      </c>
      <c r="E10899" t="s">
        <v>31776</v>
      </c>
      <c r="H10899" s="14">
        <v>0</v>
      </c>
      <c r="I10899" s="14">
        <v>0</v>
      </c>
      <c r="J10899" s="14">
        <v>0</v>
      </c>
      <c r="K10899" s="14">
        <v>0</v>
      </c>
      <c r="L10899" s="14">
        <v>0</v>
      </c>
      <c r="M10899" s="14">
        <v>0</v>
      </c>
      <c r="N10899" t="s">
        <v>55</v>
      </c>
    </row>
    <row r="10900" spans="1:14">
      <c r="A10900">
        <v>6</v>
      </c>
      <c r="B10900" t="s">
        <v>55</v>
      </c>
      <c r="C10900" s="13" t="s">
        <v>31777</v>
      </c>
      <c r="D10900" s="13" t="s">
        <v>31778</v>
      </c>
      <c r="E10900" t="s">
        <v>31779</v>
      </c>
      <c r="H10900" s="14">
        <v>0</v>
      </c>
      <c r="I10900" s="14">
        <v>0</v>
      </c>
      <c r="J10900" s="14">
        <v>0</v>
      </c>
      <c r="K10900" s="14">
        <v>0</v>
      </c>
      <c r="L10900" s="14">
        <v>0</v>
      </c>
      <c r="M10900" s="14">
        <v>0</v>
      </c>
      <c r="N10900" t="s">
        <v>55</v>
      </c>
    </row>
    <row r="10901" spans="1:14">
      <c r="A10901">
        <v>6</v>
      </c>
      <c r="B10901" t="s">
        <v>55</v>
      </c>
      <c r="C10901" s="13" t="s">
        <v>31780</v>
      </c>
      <c r="D10901" s="13" t="s">
        <v>31781</v>
      </c>
      <c r="E10901" t="s">
        <v>31782</v>
      </c>
      <c r="H10901" s="14">
        <v>0</v>
      </c>
      <c r="I10901" s="14">
        <v>0</v>
      </c>
      <c r="J10901" s="14">
        <v>0</v>
      </c>
      <c r="K10901" s="14">
        <v>0</v>
      </c>
      <c r="L10901" s="14">
        <v>0</v>
      </c>
      <c r="M10901" s="14">
        <v>0</v>
      </c>
      <c r="N10901" t="s">
        <v>55</v>
      </c>
    </row>
    <row r="10902" spans="1:14">
      <c r="A10902">
        <v>6</v>
      </c>
      <c r="B10902" t="s">
        <v>55</v>
      </c>
      <c r="C10902" s="13" t="s">
        <v>31783</v>
      </c>
      <c r="D10902" s="13" t="s">
        <v>31784</v>
      </c>
      <c r="E10902" t="s">
        <v>31785</v>
      </c>
      <c r="H10902" s="14">
        <v>0</v>
      </c>
      <c r="I10902" s="14">
        <v>0</v>
      </c>
      <c r="J10902" s="14">
        <v>0</v>
      </c>
      <c r="K10902" s="14">
        <v>0</v>
      </c>
      <c r="L10902" s="14">
        <v>0</v>
      </c>
      <c r="M10902" s="14">
        <v>0</v>
      </c>
      <c r="N10902" t="s">
        <v>55</v>
      </c>
    </row>
    <row r="10903" spans="1:14">
      <c r="A10903">
        <v>6</v>
      </c>
      <c r="B10903" t="s">
        <v>55</v>
      </c>
      <c r="C10903" s="13" t="s">
        <v>31786</v>
      </c>
      <c r="D10903" s="13" t="s">
        <v>31787</v>
      </c>
      <c r="E10903" t="s">
        <v>31788</v>
      </c>
      <c r="H10903" s="14">
        <v>0</v>
      </c>
      <c r="I10903" s="14">
        <v>0</v>
      </c>
      <c r="J10903" s="14">
        <v>0</v>
      </c>
      <c r="K10903" s="14">
        <v>0</v>
      </c>
      <c r="L10903" s="14">
        <v>0</v>
      </c>
      <c r="M10903" s="14">
        <v>0</v>
      </c>
      <c r="N10903" t="s">
        <v>55</v>
      </c>
    </row>
    <row r="10904" spans="1:14">
      <c r="A10904">
        <v>6</v>
      </c>
      <c r="B10904" t="s">
        <v>55</v>
      </c>
      <c r="C10904" s="13" t="s">
        <v>31789</v>
      </c>
      <c r="D10904" s="13" t="s">
        <v>31790</v>
      </c>
      <c r="E10904" t="s">
        <v>31791</v>
      </c>
      <c r="H10904" s="14">
        <v>0</v>
      </c>
      <c r="I10904" s="14">
        <v>0</v>
      </c>
      <c r="J10904" s="14">
        <v>0</v>
      </c>
      <c r="K10904" s="14">
        <v>0</v>
      </c>
      <c r="L10904" s="14">
        <v>0</v>
      </c>
      <c r="M10904" s="14">
        <v>0</v>
      </c>
      <c r="N10904" t="s">
        <v>55</v>
      </c>
    </row>
    <row r="10905" spans="1:14">
      <c r="A10905">
        <v>6</v>
      </c>
      <c r="B10905" t="s">
        <v>55</v>
      </c>
      <c r="C10905" s="13" t="s">
        <v>31792</v>
      </c>
      <c r="D10905" s="13" t="s">
        <v>31793</v>
      </c>
      <c r="E10905" t="s">
        <v>31794</v>
      </c>
      <c r="H10905" s="14">
        <v>0</v>
      </c>
      <c r="I10905" s="14">
        <v>0</v>
      </c>
      <c r="J10905" s="14">
        <v>0</v>
      </c>
      <c r="K10905" s="14">
        <v>0</v>
      </c>
      <c r="L10905" s="14">
        <v>0</v>
      </c>
      <c r="M10905" s="14">
        <v>0</v>
      </c>
      <c r="N10905" t="s">
        <v>55</v>
      </c>
    </row>
    <row r="10906" spans="1:14">
      <c r="A10906">
        <v>6</v>
      </c>
      <c r="B10906" t="s">
        <v>55</v>
      </c>
      <c r="C10906" s="13" t="s">
        <v>31795</v>
      </c>
      <c r="D10906" s="13" t="s">
        <v>31796</v>
      </c>
      <c r="E10906" t="s">
        <v>31797</v>
      </c>
      <c r="H10906" s="14">
        <v>0</v>
      </c>
      <c r="I10906" s="14">
        <v>0</v>
      </c>
      <c r="J10906" s="14">
        <v>0</v>
      </c>
      <c r="K10906" s="14">
        <v>0</v>
      </c>
      <c r="L10906" s="14">
        <v>0</v>
      </c>
      <c r="M10906" s="14">
        <v>0</v>
      </c>
      <c r="N10906" t="s">
        <v>55</v>
      </c>
    </row>
    <row r="10907" spans="1:14">
      <c r="A10907">
        <v>6</v>
      </c>
      <c r="B10907" t="s">
        <v>55</v>
      </c>
      <c r="C10907" s="13" t="s">
        <v>31798</v>
      </c>
      <c r="D10907" s="13" t="s">
        <v>31799</v>
      </c>
      <c r="E10907" t="s">
        <v>31800</v>
      </c>
      <c r="H10907" s="14">
        <v>0</v>
      </c>
      <c r="I10907" s="14">
        <v>0</v>
      </c>
      <c r="J10907" s="14">
        <v>0</v>
      </c>
      <c r="K10907" s="14">
        <v>0</v>
      </c>
      <c r="L10907" s="14">
        <v>0</v>
      </c>
      <c r="M10907" s="14">
        <v>0</v>
      </c>
      <c r="N10907" t="s">
        <v>55</v>
      </c>
    </row>
    <row r="10908" spans="1:14">
      <c r="A10908">
        <v>6</v>
      </c>
      <c r="B10908" t="s">
        <v>55</v>
      </c>
      <c r="C10908" s="13" t="s">
        <v>31801</v>
      </c>
      <c r="D10908" s="13" t="s">
        <v>31802</v>
      </c>
      <c r="E10908" t="s">
        <v>31803</v>
      </c>
      <c r="H10908" s="14">
        <v>0</v>
      </c>
      <c r="I10908" s="14">
        <v>0</v>
      </c>
      <c r="J10908" s="14">
        <v>0</v>
      </c>
      <c r="K10908" s="14">
        <v>0</v>
      </c>
      <c r="L10908" s="14">
        <v>0</v>
      </c>
      <c r="M10908" s="14">
        <v>0</v>
      </c>
      <c r="N10908" t="s">
        <v>55</v>
      </c>
    </row>
    <row r="10909" spans="1:14">
      <c r="A10909">
        <v>6</v>
      </c>
      <c r="B10909" t="s">
        <v>55</v>
      </c>
      <c r="C10909" s="13" t="s">
        <v>31804</v>
      </c>
      <c r="D10909" s="13" t="s">
        <v>31805</v>
      </c>
      <c r="E10909" t="s">
        <v>31806</v>
      </c>
      <c r="H10909" s="14">
        <v>0</v>
      </c>
      <c r="I10909" s="14">
        <v>0</v>
      </c>
      <c r="J10909" s="14">
        <v>0</v>
      </c>
      <c r="K10909" s="14">
        <v>0</v>
      </c>
      <c r="L10909" s="14">
        <v>0</v>
      </c>
      <c r="M10909" s="14">
        <v>0</v>
      </c>
      <c r="N10909" t="s">
        <v>55</v>
      </c>
    </row>
    <row r="10910" spans="1:14">
      <c r="A10910">
        <v>6</v>
      </c>
      <c r="B10910" t="s">
        <v>55</v>
      </c>
      <c r="C10910" s="13" t="s">
        <v>31807</v>
      </c>
      <c r="D10910" s="13" t="s">
        <v>31808</v>
      </c>
      <c r="E10910" t="s">
        <v>31809</v>
      </c>
      <c r="H10910" s="14">
        <v>0</v>
      </c>
      <c r="I10910" s="14">
        <v>0</v>
      </c>
      <c r="J10910" s="14">
        <v>0</v>
      </c>
      <c r="K10910" s="14">
        <v>0</v>
      </c>
      <c r="L10910" s="14">
        <v>0</v>
      </c>
      <c r="M10910" s="14">
        <v>0</v>
      </c>
      <c r="N10910" t="s">
        <v>55</v>
      </c>
    </row>
    <row r="10911" spans="1:14">
      <c r="A10911">
        <v>6</v>
      </c>
      <c r="B10911" t="s">
        <v>55</v>
      </c>
      <c r="C10911" s="13" t="s">
        <v>31810</v>
      </c>
      <c r="D10911" s="13" t="s">
        <v>31811</v>
      </c>
      <c r="E10911" t="s">
        <v>31812</v>
      </c>
      <c r="H10911" s="14">
        <v>0</v>
      </c>
      <c r="I10911" s="14">
        <v>0</v>
      </c>
      <c r="J10911" s="14">
        <v>0</v>
      </c>
      <c r="K10911" s="14">
        <v>0</v>
      </c>
      <c r="L10911" s="14">
        <v>0</v>
      </c>
      <c r="M10911" s="14">
        <v>0</v>
      </c>
      <c r="N10911" t="s">
        <v>55</v>
      </c>
    </row>
    <row r="10912" spans="1:14">
      <c r="A10912">
        <v>6</v>
      </c>
      <c r="B10912" t="s">
        <v>55</v>
      </c>
      <c r="C10912" s="13" t="s">
        <v>31813</v>
      </c>
      <c r="D10912" s="13" t="s">
        <v>31814</v>
      </c>
      <c r="E10912" t="s">
        <v>31815</v>
      </c>
      <c r="H10912" s="14">
        <v>0</v>
      </c>
      <c r="I10912" s="14">
        <v>0</v>
      </c>
      <c r="J10912" s="14">
        <v>0</v>
      </c>
      <c r="K10912" s="14">
        <v>0</v>
      </c>
      <c r="L10912" s="14">
        <v>0</v>
      </c>
      <c r="M10912" s="14">
        <v>0</v>
      </c>
      <c r="N10912" t="s">
        <v>55</v>
      </c>
    </row>
    <row r="10913" spans="1:14">
      <c r="A10913">
        <v>6</v>
      </c>
      <c r="B10913" t="s">
        <v>55</v>
      </c>
      <c r="C10913" s="13" t="s">
        <v>31816</v>
      </c>
      <c r="D10913" s="13" t="s">
        <v>31817</v>
      </c>
      <c r="E10913" t="s">
        <v>31818</v>
      </c>
      <c r="H10913" s="14">
        <v>0</v>
      </c>
      <c r="I10913" s="14">
        <v>0</v>
      </c>
      <c r="J10913" s="14">
        <v>0</v>
      </c>
      <c r="K10913" s="14">
        <v>0</v>
      </c>
      <c r="L10913" s="14">
        <v>0</v>
      </c>
      <c r="M10913" s="14">
        <v>0</v>
      </c>
      <c r="N10913" t="s">
        <v>55</v>
      </c>
    </row>
    <row r="10914" spans="1:14">
      <c r="A10914">
        <v>6</v>
      </c>
      <c r="B10914" t="s">
        <v>55</v>
      </c>
      <c r="C10914" s="13" t="s">
        <v>31819</v>
      </c>
      <c r="D10914" s="13" t="s">
        <v>31820</v>
      </c>
      <c r="E10914" t="s">
        <v>31821</v>
      </c>
      <c r="H10914" s="14">
        <v>0</v>
      </c>
      <c r="I10914" s="14">
        <v>0</v>
      </c>
      <c r="J10914" s="14">
        <v>0</v>
      </c>
      <c r="K10914" s="14">
        <v>0</v>
      </c>
      <c r="L10914" s="14">
        <v>0</v>
      </c>
      <c r="M10914" s="14">
        <v>0</v>
      </c>
      <c r="N10914" t="s">
        <v>55</v>
      </c>
    </row>
    <row r="10915" spans="1:14">
      <c r="A10915">
        <v>6</v>
      </c>
      <c r="B10915" t="s">
        <v>55</v>
      </c>
      <c r="C10915" s="13" t="s">
        <v>31822</v>
      </c>
      <c r="D10915" s="13" t="s">
        <v>31823</v>
      </c>
      <c r="E10915" t="s">
        <v>31824</v>
      </c>
      <c r="H10915" s="14">
        <v>0</v>
      </c>
      <c r="I10915" s="14">
        <v>0</v>
      </c>
      <c r="J10915" s="14">
        <v>0</v>
      </c>
      <c r="K10915" s="14">
        <v>0</v>
      </c>
      <c r="L10915" s="14">
        <v>0</v>
      </c>
      <c r="M10915" s="14">
        <v>0</v>
      </c>
      <c r="N10915" t="s">
        <v>55</v>
      </c>
    </row>
    <row r="10916" spans="1:14">
      <c r="A10916">
        <v>6</v>
      </c>
      <c r="B10916" t="s">
        <v>55</v>
      </c>
      <c r="C10916" s="13" t="s">
        <v>31825</v>
      </c>
      <c r="D10916" s="13" t="s">
        <v>31826</v>
      </c>
      <c r="E10916" t="s">
        <v>31827</v>
      </c>
      <c r="H10916" s="14">
        <v>0</v>
      </c>
      <c r="I10916" s="14">
        <v>0</v>
      </c>
      <c r="J10916" s="14">
        <v>0</v>
      </c>
      <c r="K10916" s="14">
        <v>0</v>
      </c>
      <c r="L10916" s="14">
        <v>0</v>
      </c>
      <c r="M10916" s="14">
        <v>0</v>
      </c>
      <c r="N10916" t="s">
        <v>55</v>
      </c>
    </row>
    <row r="10917" spans="1:14">
      <c r="A10917">
        <v>6</v>
      </c>
      <c r="B10917" t="s">
        <v>55</v>
      </c>
      <c r="C10917" s="13" t="s">
        <v>31828</v>
      </c>
      <c r="D10917" s="13" t="s">
        <v>31829</v>
      </c>
      <c r="E10917" t="s">
        <v>31830</v>
      </c>
      <c r="H10917" s="14">
        <v>0</v>
      </c>
      <c r="I10917" s="14">
        <v>0</v>
      </c>
      <c r="J10917" s="14">
        <v>0</v>
      </c>
      <c r="K10917" s="14">
        <v>0</v>
      </c>
      <c r="L10917" s="14">
        <v>0</v>
      </c>
      <c r="M10917" s="14">
        <v>0</v>
      </c>
      <c r="N10917" t="s">
        <v>55</v>
      </c>
    </row>
    <row r="10918" spans="1:14">
      <c r="A10918">
        <v>6</v>
      </c>
      <c r="B10918" t="s">
        <v>55</v>
      </c>
      <c r="C10918" s="13" t="s">
        <v>31831</v>
      </c>
      <c r="D10918" s="13" t="s">
        <v>31832</v>
      </c>
      <c r="E10918" t="s">
        <v>31833</v>
      </c>
      <c r="H10918" s="14">
        <v>0</v>
      </c>
      <c r="I10918" s="14">
        <v>0</v>
      </c>
      <c r="J10918" s="14">
        <v>0</v>
      </c>
      <c r="K10918" s="14">
        <v>0</v>
      </c>
      <c r="L10918" s="14">
        <v>0</v>
      </c>
      <c r="M10918" s="14">
        <v>0</v>
      </c>
      <c r="N10918" t="s">
        <v>55</v>
      </c>
    </row>
    <row r="10919" spans="1:14">
      <c r="A10919">
        <v>6</v>
      </c>
      <c r="B10919" t="s">
        <v>55</v>
      </c>
      <c r="C10919" s="13" t="s">
        <v>31834</v>
      </c>
      <c r="D10919" s="13" t="s">
        <v>31835</v>
      </c>
      <c r="E10919" t="s">
        <v>31836</v>
      </c>
      <c r="H10919" s="14">
        <v>0</v>
      </c>
      <c r="I10919" s="14">
        <v>0</v>
      </c>
      <c r="J10919" s="14">
        <v>0</v>
      </c>
      <c r="K10919" s="14">
        <v>0</v>
      </c>
      <c r="L10919" s="14">
        <v>0</v>
      </c>
      <c r="M10919" s="14">
        <v>0</v>
      </c>
      <c r="N10919" t="s">
        <v>55</v>
      </c>
    </row>
    <row r="10920" spans="1:14">
      <c r="A10920">
        <v>6</v>
      </c>
      <c r="B10920" t="s">
        <v>55</v>
      </c>
      <c r="C10920" s="13" t="s">
        <v>31837</v>
      </c>
      <c r="D10920" s="13" t="s">
        <v>31838</v>
      </c>
      <c r="E10920" t="s">
        <v>31839</v>
      </c>
      <c r="H10920" s="14">
        <v>0</v>
      </c>
      <c r="I10920" s="14">
        <v>0</v>
      </c>
      <c r="J10920" s="14">
        <v>0</v>
      </c>
      <c r="K10920" s="14">
        <v>0</v>
      </c>
      <c r="L10920" s="14">
        <v>0</v>
      </c>
      <c r="M10920" s="14">
        <v>0</v>
      </c>
      <c r="N10920" t="s">
        <v>55</v>
      </c>
    </row>
    <row r="10921" spans="1:14">
      <c r="A10921">
        <v>6</v>
      </c>
      <c r="B10921" t="s">
        <v>55</v>
      </c>
      <c r="C10921" s="13" t="s">
        <v>31840</v>
      </c>
      <c r="D10921" s="13" t="s">
        <v>31841</v>
      </c>
      <c r="E10921" t="s">
        <v>31842</v>
      </c>
      <c r="H10921" s="14">
        <v>0</v>
      </c>
      <c r="I10921" s="14">
        <v>0</v>
      </c>
      <c r="J10921" s="14">
        <v>0</v>
      </c>
      <c r="K10921" s="14">
        <v>0</v>
      </c>
      <c r="L10921" s="14">
        <v>0</v>
      </c>
      <c r="M10921" s="14">
        <v>0</v>
      </c>
      <c r="N10921" t="s">
        <v>55</v>
      </c>
    </row>
    <row r="10922" spans="1:14">
      <c r="A10922">
        <v>6</v>
      </c>
      <c r="B10922" t="s">
        <v>55</v>
      </c>
      <c r="C10922" s="13" t="s">
        <v>31843</v>
      </c>
      <c r="D10922" s="13" t="s">
        <v>31844</v>
      </c>
      <c r="E10922" t="s">
        <v>31845</v>
      </c>
      <c r="H10922" s="14">
        <v>0</v>
      </c>
      <c r="I10922" s="14">
        <v>0</v>
      </c>
      <c r="J10922" s="14">
        <v>0</v>
      </c>
      <c r="K10922" s="14">
        <v>0</v>
      </c>
      <c r="L10922" s="14">
        <v>0</v>
      </c>
      <c r="M10922" s="14">
        <v>0</v>
      </c>
      <c r="N10922" t="s">
        <v>55</v>
      </c>
    </row>
    <row r="10923" spans="1:14">
      <c r="A10923">
        <v>6</v>
      </c>
      <c r="B10923" t="s">
        <v>55</v>
      </c>
      <c r="C10923" s="13" t="s">
        <v>31846</v>
      </c>
      <c r="D10923" s="13" t="s">
        <v>31847</v>
      </c>
      <c r="E10923" t="s">
        <v>31848</v>
      </c>
      <c r="H10923" s="14">
        <v>0</v>
      </c>
      <c r="I10923" s="14">
        <v>0</v>
      </c>
      <c r="J10923" s="14">
        <v>0</v>
      </c>
      <c r="K10923" s="14">
        <v>0</v>
      </c>
      <c r="L10923" s="14">
        <v>0</v>
      </c>
      <c r="M10923" s="14">
        <v>0</v>
      </c>
      <c r="N10923" t="s">
        <v>55</v>
      </c>
    </row>
    <row r="10924" spans="1:14">
      <c r="A10924">
        <v>6</v>
      </c>
      <c r="B10924" t="s">
        <v>55</v>
      </c>
      <c r="C10924" s="13" t="s">
        <v>31849</v>
      </c>
      <c r="D10924" s="13" t="s">
        <v>31850</v>
      </c>
      <c r="E10924" t="s">
        <v>31851</v>
      </c>
      <c r="H10924" s="14">
        <v>0</v>
      </c>
      <c r="I10924" s="14">
        <v>0</v>
      </c>
      <c r="J10924" s="14">
        <v>0</v>
      </c>
      <c r="K10924" s="14">
        <v>0</v>
      </c>
      <c r="L10924" s="14">
        <v>0</v>
      </c>
      <c r="M10924" s="14">
        <v>0</v>
      </c>
      <c r="N10924" t="s">
        <v>55</v>
      </c>
    </row>
    <row r="10925" spans="1:14">
      <c r="A10925">
        <v>6</v>
      </c>
      <c r="B10925" t="s">
        <v>55</v>
      </c>
      <c r="C10925" s="13" t="s">
        <v>31852</v>
      </c>
      <c r="D10925" s="13" t="s">
        <v>31853</v>
      </c>
      <c r="E10925" t="s">
        <v>31854</v>
      </c>
      <c r="H10925" s="14">
        <v>0</v>
      </c>
      <c r="I10925" s="14">
        <v>0</v>
      </c>
      <c r="J10925" s="14">
        <v>0</v>
      </c>
      <c r="K10925" s="14">
        <v>0</v>
      </c>
      <c r="L10925" s="14">
        <v>0</v>
      </c>
      <c r="M10925" s="14">
        <v>0</v>
      </c>
      <c r="N10925" t="s">
        <v>55</v>
      </c>
    </row>
    <row r="10926" spans="1:14">
      <c r="A10926">
        <v>6</v>
      </c>
      <c r="B10926" t="s">
        <v>55</v>
      </c>
      <c r="C10926" s="13" t="s">
        <v>31855</v>
      </c>
      <c r="D10926" s="13" t="s">
        <v>31856</v>
      </c>
      <c r="E10926" t="s">
        <v>31857</v>
      </c>
      <c r="H10926" s="14">
        <v>0</v>
      </c>
      <c r="I10926" s="14">
        <v>0</v>
      </c>
      <c r="J10926" s="14">
        <v>0</v>
      </c>
      <c r="K10926" s="14">
        <v>0</v>
      </c>
      <c r="L10926" s="14">
        <v>0</v>
      </c>
      <c r="M10926" s="14">
        <v>0</v>
      </c>
      <c r="N10926" t="s">
        <v>55</v>
      </c>
    </row>
    <row r="10927" spans="1:14">
      <c r="A10927">
        <v>6</v>
      </c>
      <c r="B10927" t="s">
        <v>55</v>
      </c>
      <c r="C10927" s="13" t="s">
        <v>31858</v>
      </c>
      <c r="D10927" s="13" t="s">
        <v>31859</v>
      </c>
      <c r="E10927" t="s">
        <v>31860</v>
      </c>
      <c r="H10927" s="14">
        <v>0</v>
      </c>
      <c r="I10927" s="14">
        <v>0</v>
      </c>
      <c r="J10927" s="14">
        <v>0</v>
      </c>
      <c r="K10927" s="14">
        <v>0</v>
      </c>
      <c r="L10927" s="14">
        <v>0</v>
      </c>
      <c r="M10927" s="14">
        <v>0</v>
      </c>
      <c r="N10927" t="s">
        <v>55</v>
      </c>
    </row>
    <row r="10928" spans="1:14">
      <c r="A10928">
        <v>6</v>
      </c>
      <c r="B10928" t="s">
        <v>55</v>
      </c>
      <c r="C10928" s="13" t="s">
        <v>31861</v>
      </c>
      <c r="D10928" s="13" t="s">
        <v>31862</v>
      </c>
      <c r="E10928" t="s">
        <v>31863</v>
      </c>
      <c r="H10928" s="14">
        <v>0</v>
      </c>
      <c r="I10928" s="14">
        <v>0</v>
      </c>
      <c r="J10928" s="14">
        <v>0</v>
      </c>
      <c r="K10928" s="14">
        <v>0</v>
      </c>
      <c r="L10928" s="14">
        <v>0</v>
      </c>
      <c r="M10928" s="14">
        <v>0</v>
      </c>
      <c r="N10928" t="s">
        <v>55</v>
      </c>
    </row>
    <row r="10929" spans="1:14">
      <c r="A10929">
        <v>6</v>
      </c>
      <c r="B10929" t="s">
        <v>55</v>
      </c>
      <c r="C10929" s="13" t="s">
        <v>31864</v>
      </c>
      <c r="D10929" s="13" t="s">
        <v>31865</v>
      </c>
      <c r="E10929" t="s">
        <v>31866</v>
      </c>
      <c r="H10929" s="14">
        <v>0</v>
      </c>
      <c r="I10929" s="14">
        <v>0</v>
      </c>
      <c r="J10929" s="14">
        <v>0</v>
      </c>
      <c r="K10929" s="14">
        <v>0</v>
      </c>
      <c r="L10929" s="14">
        <v>0</v>
      </c>
      <c r="M10929" s="14">
        <v>0</v>
      </c>
      <c r="N10929" t="s">
        <v>55</v>
      </c>
    </row>
    <row r="10930" spans="1:14">
      <c r="A10930">
        <v>6</v>
      </c>
      <c r="B10930" t="s">
        <v>55</v>
      </c>
      <c r="C10930" s="13" t="s">
        <v>31867</v>
      </c>
      <c r="D10930" s="13" t="s">
        <v>31868</v>
      </c>
      <c r="E10930" t="s">
        <v>31869</v>
      </c>
      <c r="H10930" s="14">
        <v>0</v>
      </c>
      <c r="I10930" s="14">
        <v>0</v>
      </c>
      <c r="J10930" s="14">
        <v>0</v>
      </c>
      <c r="K10930" s="14">
        <v>0</v>
      </c>
      <c r="L10930" s="14">
        <v>0</v>
      </c>
      <c r="M10930" s="14">
        <v>0</v>
      </c>
      <c r="N10930" t="s">
        <v>55</v>
      </c>
    </row>
    <row r="10931" spans="1:14">
      <c r="A10931">
        <v>6</v>
      </c>
      <c r="B10931" t="s">
        <v>55</v>
      </c>
      <c r="C10931" s="13" t="s">
        <v>31870</v>
      </c>
      <c r="D10931" s="13" t="s">
        <v>31871</v>
      </c>
      <c r="E10931" t="s">
        <v>31872</v>
      </c>
      <c r="H10931" s="14">
        <v>0</v>
      </c>
      <c r="I10931" s="14">
        <v>0</v>
      </c>
      <c r="J10931" s="14">
        <v>0</v>
      </c>
      <c r="K10931" s="14">
        <v>0</v>
      </c>
      <c r="L10931" s="14">
        <v>0</v>
      </c>
      <c r="M10931" s="14">
        <v>0</v>
      </c>
      <c r="N10931" t="s">
        <v>55</v>
      </c>
    </row>
    <row r="10932" spans="1:14">
      <c r="A10932">
        <v>6</v>
      </c>
      <c r="B10932" t="s">
        <v>55</v>
      </c>
      <c r="C10932" s="13" t="s">
        <v>31873</v>
      </c>
      <c r="D10932" s="13" t="s">
        <v>31874</v>
      </c>
      <c r="E10932" t="s">
        <v>31875</v>
      </c>
      <c r="H10932" s="14">
        <v>0</v>
      </c>
      <c r="I10932" s="14">
        <v>0</v>
      </c>
      <c r="J10932" s="14">
        <v>0</v>
      </c>
      <c r="K10932" s="14">
        <v>0</v>
      </c>
      <c r="L10932" s="14">
        <v>0</v>
      </c>
      <c r="M10932" s="14">
        <v>0</v>
      </c>
      <c r="N10932" t="s">
        <v>55</v>
      </c>
    </row>
    <row r="10933" spans="1:14">
      <c r="A10933">
        <v>6</v>
      </c>
      <c r="B10933" t="s">
        <v>55</v>
      </c>
      <c r="C10933" s="13" t="s">
        <v>31876</v>
      </c>
      <c r="D10933" s="13" t="s">
        <v>31877</v>
      </c>
      <c r="E10933" t="s">
        <v>31878</v>
      </c>
      <c r="H10933" s="14">
        <v>0</v>
      </c>
      <c r="I10933" s="14">
        <v>0</v>
      </c>
      <c r="J10933" s="14">
        <v>0</v>
      </c>
      <c r="K10933" s="14">
        <v>0</v>
      </c>
      <c r="L10933" s="14">
        <v>0</v>
      </c>
      <c r="M10933" s="14">
        <v>0</v>
      </c>
      <c r="N10933" t="s">
        <v>55</v>
      </c>
    </row>
    <row r="10934" spans="1:14">
      <c r="A10934">
        <v>6</v>
      </c>
      <c r="B10934" t="s">
        <v>55</v>
      </c>
      <c r="C10934" s="13" t="s">
        <v>31879</v>
      </c>
      <c r="D10934" s="13" t="s">
        <v>31880</v>
      </c>
      <c r="E10934" t="s">
        <v>31881</v>
      </c>
      <c r="H10934" s="14">
        <v>0</v>
      </c>
      <c r="I10934" s="14">
        <v>0</v>
      </c>
      <c r="J10934" s="14">
        <v>0</v>
      </c>
      <c r="K10934" s="14">
        <v>0</v>
      </c>
      <c r="L10934" s="14">
        <v>0</v>
      </c>
      <c r="M10934" s="14">
        <v>0</v>
      </c>
      <c r="N10934" t="s">
        <v>55</v>
      </c>
    </row>
    <row r="10935" spans="1:14">
      <c r="A10935">
        <v>6</v>
      </c>
      <c r="B10935" t="s">
        <v>55</v>
      </c>
      <c r="C10935" s="13" t="s">
        <v>31882</v>
      </c>
      <c r="D10935" s="13" t="s">
        <v>31883</v>
      </c>
      <c r="E10935" t="s">
        <v>31884</v>
      </c>
      <c r="H10935" s="14">
        <v>0</v>
      </c>
      <c r="I10935" s="14">
        <v>0</v>
      </c>
      <c r="J10935" s="14">
        <v>0</v>
      </c>
      <c r="K10935" s="14">
        <v>0</v>
      </c>
      <c r="L10935" s="14">
        <v>0</v>
      </c>
      <c r="M10935" s="14">
        <v>0</v>
      </c>
      <c r="N10935" t="s">
        <v>55</v>
      </c>
    </row>
    <row r="10936" spans="1:14">
      <c r="A10936">
        <v>6</v>
      </c>
      <c r="B10936" t="s">
        <v>55</v>
      </c>
      <c r="C10936" s="13" t="s">
        <v>31885</v>
      </c>
      <c r="D10936" s="13" t="s">
        <v>31886</v>
      </c>
      <c r="E10936" t="s">
        <v>31887</v>
      </c>
      <c r="H10936" s="14">
        <v>0</v>
      </c>
      <c r="I10936" s="14">
        <v>0</v>
      </c>
      <c r="J10936" s="14">
        <v>0</v>
      </c>
      <c r="K10936" s="14">
        <v>0</v>
      </c>
      <c r="L10936" s="14">
        <v>0</v>
      </c>
      <c r="M10936" s="14">
        <v>0</v>
      </c>
      <c r="N10936" t="s">
        <v>55</v>
      </c>
    </row>
    <row r="10937" spans="1:14">
      <c r="A10937">
        <v>6</v>
      </c>
      <c r="B10937" t="s">
        <v>55</v>
      </c>
      <c r="C10937" s="13" t="s">
        <v>31888</v>
      </c>
      <c r="D10937" s="13" t="s">
        <v>31889</v>
      </c>
      <c r="E10937" t="s">
        <v>31890</v>
      </c>
      <c r="H10937" s="14">
        <v>0</v>
      </c>
      <c r="I10937" s="14">
        <v>0</v>
      </c>
      <c r="J10937" s="14">
        <v>0</v>
      </c>
      <c r="K10937" s="14">
        <v>0</v>
      </c>
      <c r="L10937" s="14">
        <v>0</v>
      </c>
      <c r="M10937" s="14">
        <v>0</v>
      </c>
      <c r="N10937" t="s">
        <v>55</v>
      </c>
    </row>
    <row r="10938" spans="1:14">
      <c r="A10938">
        <v>6</v>
      </c>
      <c r="B10938" t="s">
        <v>55</v>
      </c>
      <c r="C10938" s="13" t="s">
        <v>31891</v>
      </c>
      <c r="D10938" s="13" t="s">
        <v>31892</v>
      </c>
      <c r="E10938" t="s">
        <v>31893</v>
      </c>
      <c r="H10938" s="14">
        <v>0</v>
      </c>
      <c r="I10938" s="14">
        <v>0</v>
      </c>
      <c r="J10938" s="14">
        <v>0</v>
      </c>
      <c r="K10938" s="14">
        <v>0</v>
      </c>
      <c r="L10938" s="14">
        <v>0</v>
      </c>
      <c r="M10938" s="14">
        <v>0</v>
      </c>
      <c r="N10938" t="s">
        <v>55</v>
      </c>
    </row>
    <row r="10939" spans="1:14">
      <c r="A10939">
        <v>6</v>
      </c>
      <c r="B10939" t="s">
        <v>55</v>
      </c>
      <c r="C10939" s="13" t="s">
        <v>31894</v>
      </c>
      <c r="D10939" s="13" t="s">
        <v>31895</v>
      </c>
      <c r="E10939" t="s">
        <v>31896</v>
      </c>
      <c r="H10939" s="14">
        <v>0</v>
      </c>
      <c r="I10939" s="14">
        <v>0</v>
      </c>
      <c r="J10939" s="14">
        <v>0</v>
      </c>
      <c r="K10939" s="14">
        <v>0</v>
      </c>
      <c r="L10939" s="14">
        <v>0</v>
      </c>
      <c r="M10939" s="14">
        <v>0</v>
      </c>
      <c r="N10939" t="s">
        <v>55</v>
      </c>
    </row>
    <row r="10940" spans="1:14">
      <c r="A10940">
        <v>6</v>
      </c>
      <c r="B10940" t="s">
        <v>55</v>
      </c>
      <c r="C10940" s="13" t="s">
        <v>31897</v>
      </c>
      <c r="D10940" s="13" t="s">
        <v>31898</v>
      </c>
      <c r="E10940" t="s">
        <v>31899</v>
      </c>
      <c r="H10940" s="14">
        <v>0</v>
      </c>
      <c r="I10940" s="14">
        <v>0</v>
      </c>
      <c r="J10940" s="14">
        <v>0</v>
      </c>
      <c r="K10940" s="14">
        <v>0</v>
      </c>
      <c r="L10940" s="14">
        <v>0</v>
      </c>
      <c r="M10940" s="14">
        <v>0</v>
      </c>
      <c r="N10940" t="s">
        <v>55</v>
      </c>
    </row>
    <row r="10941" spans="1:14">
      <c r="A10941">
        <v>6</v>
      </c>
      <c r="B10941" t="s">
        <v>55</v>
      </c>
      <c r="C10941" s="13" t="s">
        <v>31900</v>
      </c>
      <c r="D10941" s="13" t="s">
        <v>31901</v>
      </c>
      <c r="E10941" t="s">
        <v>31902</v>
      </c>
      <c r="H10941" s="14">
        <v>0</v>
      </c>
      <c r="I10941" s="14">
        <v>0</v>
      </c>
      <c r="J10941" s="14">
        <v>0</v>
      </c>
      <c r="K10941" s="14">
        <v>0</v>
      </c>
      <c r="L10941" s="14">
        <v>0</v>
      </c>
      <c r="M10941" s="14">
        <v>0</v>
      </c>
      <c r="N10941" t="s">
        <v>55</v>
      </c>
    </row>
    <row r="10942" spans="1:14">
      <c r="A10942">
        <v>6</v>
      </c>
      <c r="B10942" t="s">
        <v>55</v>
      </c>
      <c r="C10942" s="13" t="s">
        <v>31903</v>
      </c>
      <c r="D10942" s="13" t="s">
        <v>31904</v>
      </c>
      <c r="E10942" t="s">
        <v>31905</v>
      </c>
      <c r="H10942" s="14">
        <v>0</v>
      </c>
      <c r="I10942" s="14">
        <v>0</v>
      </c>
      <c r="J10942" s="14">
        <v>0</v>
      </c>
      <c r="K10942" s="14">
        <v>0</v>
      </c>
      <c r="L10942" s="14">
        <v>0</v>
      </c>
      <c r="M10942" s="14">
        <v>0</v>
      </c>
      <c r="N10942" t="s">
        <v>55</v>
      </c>
    </row>
    <row r="10943" spans="1:14">
      <c r="A10943">
        <v>6</v>
      </c>
      <c r="B10943" t="s">
        <v>55</v>
      </c>
      <c r="C10943" s="13" t="s">
        <v>31906</v>
      </c>
      <c r="D10943" s="13" t="s">
        <v>31907</v>
      </c>
      <c r="E10943" t="s">
        <v>31908</v>
      </c>
      <c r="H10943" s="14">
        <v>0</v>
      </c>
      <c r="I10943" s="14">
        <v>0</v>
      </c>
      <c r="J10943" s="14">
        <v>0</v>
      </c>
      <c r="K10943" s="14">
        <v>0</v>
      </c>
      <c r="L10943" s="14">
        <v>0</v>
      </c>
      <c r="M10943" s="14">
        <v>0</v>
      </c>
      <c r="N10943" t="s">
        <v>55</v>
      </c>
    </row>
    <row r="10944" spans="1:14">
      <c r="A10944">
        <v>6</v>
      </c>
      <c r="B10944" t="s">
        <v>55</v>
      </c>
      <c r="C10944" s="13" t="s">
        <v>31909</v>
      </c>
      <c r="D10944" s="13" t="s">
        <v>31910</v>
      </c>
      <c r="E10944" t="s">
        <v>31911</v>
      </c>
      <c r="H10944" s="14">
        <v>0</v>
      </c>
      <c r="I10944" s="14">
        <v>0</v>
      </c>
      <c r="J10944" s="14">
        <v>0</v>
      </c>
      <c r="K10944" s="14">
        <v>0</v>
      </c>
      <c r="L10944" s="14">
        <v>0</v>
      </c>
      <c r="M10944" s="14">
        <v>0</v>
      </c>
      <c r="N10944" t="s">
        <v>55</v>
      </c>
    </row>
    <row r="10945" spans="1:14">
      <c r="A10945">
        <v>6</v>
      </c>
      <c r="B10945" t="s">
        <v>55</v>
      </c>
      <c r="C10945" s="13" t="s">
        <v>31912</v>
      </c>
      <c r="D10945" s="13" t="s">
        <v>31913</v>
      </c>
      <c r="E10945" t="s">
        <v>31914</v>
      </c>
      <c r="H10945" s="14">
        <v>0</v>
      </c>
      <c r="I10945" s="14">
        <v>0</v>
      </c>
      <c r="J10945" s="14">
        <v>0</v>
      </c>
      <c r="K10945" s="14">
        <v>0</v>
      </c>
      <c r="L10945" s="14">
        <v>0</v>
      </c>
      <c r="M10945" s="14">
        <v>0</v>
      </c>
      <c r="N10945" t="s">
        <v>55</v>
      </c>
    </row>
    <row r="10946" spans="1:14">
      <c r="A10946">
        <v>6</v>
      </c>
      <c r="B10946" t="s">
        <v>55</v>
      </c>
      <c r="C10946" s="13" t="s">
        <v>31915</v>
      </c>
      <c r="D10946" s="13" t="s">
        <v>31916</v>
      </c>
      <c r="E10946" t="s">
        <v>31917</v>
      </c>
      <c r="H10946" s="14">
        <v>0</v>
      </c>
      <c r="I10946" s="14">
        <v>0</v>
      </c>
      <c r="J10946" s="14">
        <v>0</v>
      </c>
      <c r="K10946" s="14">
        <v>0</v>
      </c>
      <c r="L10946" s="14">
        <v>0</v>
      </c>
      <c r="M10946" s="14">
        <v>0</v>
      </c>
      <c r="N10946" t="s">
        <v>55</v>
      </c>
    </row>
    <row r="10947" spans="1:14">
      <c r="A10947">
        <v>6</v>
      </c>
      <c r="B10947" t="s">
        <v>55</v>
      </c>
      <c r="C10947" s="13" t="s">
        <v>31918</v>
      </c>
      <c r="D10947" s="13" t="s">
        <v>31919</v>
      </c>
      <c r="E10947" t="s">
        <v>31920</v>
      </c>
      <c r="H10947" s="14">
        <v>0</v>
      </c>
      <c r="I10947" s="14">
        <v>0</v>
      </c>
      <c r="J10947" s="14">
        <v>0</v>
      </c>
      <c r="K10947" s="14">
        <v>0</v>
      </c>
      <c r="L10947" s="14">
        <v>0</v>
      </c>
      <c r="M10947" s="14">
        <v>0</v>
      </c>
      <c r="N10947" t="s">
        <v>55</v>
      </c>
    </row>
    <row r="10948" spans="1:14">
      <c r="A10948">
        <v>6</v>
      </c>
      <c r="B10948" t="s">
        <v>55</v>
      </c>
      <c r="C10948" s="13" t="s">
        <v>31921</v>
      </c>
      <c r="D10948" s="13" t="s">
        <v>31922</v>
      </c>
      <c r="E10948" t="s">
        <v>31923</v>
      </c>
      <c r="H10948" s="14">
        <v>0</v>
      </c>
      <c r="I10948" s="14">
        <v>0</v>
      </c>
      <c r="J10948" s="14">
        <v>0</v>
      </c>
      <c r="K10948" s="14">
        <v>0</v>
      </c>
      <c r="L10948" s="14">
        <v>0</v>
      </c>
      <c r="M10948" s="14">
        <v>0</v>
      </c>
      <c r="N10948" t="s">
        <v>55</v>
      </c>
    </row>
    <row r="10949" spans="1:14">
      <c r="A10949">
        <v>6</v>
      </c>
      <c r="B10949" t="s">
        <v>55</v>
      </c>
      <c r="C10949" s="13" t="s">
        <v>31924</v>
      </c>
      <c r="D10949" s="13" t="s">
        <v>31925</v>
      </c>
      <c r="E10949" t="s">
        <v>31926</v>
      </c>
      <c r="H10949" s="14">
        <v>0</v>
      </c>
      <c r="I10949" s="14">
        <v>0</v>
      </c>
      <c r="J10949" s="14">
        <v>0</v>
      </c>
      <c r="K10949" s="14">
        <v>0</v>
      </c>
      <c r="L10949" s="14">
        <v>0</v>
      </c>
      <c r="M10949" s="14">
        <v>0</v>
      </c>
      <c r="N10949" t="s">
        <v>55</v>
      </c>
    </row>
    <row r="10950" spans="1:14">
      <c r="A10950">
        <v>6</v>
      </c>
      <c r="B10950" t="s">
        <v>55</v>
      </c>
      <c r="C10950" s="13" t="s">
        <v>31927</v>
      </c>
      <c r="D10950" s="13" t="s">
        <v>31928</v>
      </c>
      <c r="E10950" t="s">
        <v>31929</v>
      </c>
      <c r="H10950" s="14">
        <v>0</v>
      </c>
      <c r="I10950" s="14">
        <v>0</v>
      </c>
      <c r="J10950" s="14">
        <v>0</v>
      </c>
      <c r="K10950" s="14">
        <v>0</v>
      </c>
      <c r="L10950" s="14">
        <v>0</v>
      </c>
      <c r="M10950" s="14">
        <v>0</v>
      </c>
      <c r="N10950" t="s">
        <v>55</v>
      </c>
    </row>
    <row r="10951" spans="1:14">
      <c r="A10951">
        <v>6</v>
      </c>
      <c r="B10951" t="s">
        <v>55</v>
      </c>
      <c r="C10951" s="13" t="s">
        <v>31930</v>
      </c>
      <c r="D10951" s="13" t="s">
        <v>31931</v>
      </c>
      <c r="E10951" t="s">
        <v>31932</v>
      </c>
      <c r="H10951" s="14">
        <v>0</v>
      </c>
      <c r="I10951" s="14">
        <v>0</v>
      </c>
      <c r="J10951" s="14">
        <v>0</v>
      </c>
      <c r="K10951" s="14">
        <v>0</v>
      </c>
      <c r="L10951" s="14">
        <v>0</v>
      </c>
      <c r="M10951" s="14">
        <v>0</v>
      </c>
      <c r="N10951" t="s">
        <v>55</v>
      </c>
    </row>
    <row r="10952" spans="1:14">
      <c r="A10952">
        <v>6</v>
      </c>
      <c r="B10952" t="s">
        <v>55</v>
      </c>
      <c r="C10952" s="13" t="s">
        <v>31933</v>
      </c>
      <c r="D10952" s="13" t="s">
        <v>31934</v>
      </c>
      <c r="E10952" t="s">
        <v>31935</v>
      </c>
      <c r="H10952" s="14">
        <v>0</v>
      </c>
      <c r="I10952" s="14">
        <v>0</v>
      </c>
      <c r="J10952" s="14">
        <v>0</v>
      </c>
      <c r="K10952" s="14">
        <v>0</v>
      </c>
      <c r="L10952" s="14">
        <v>0</v>
      </c>
      <c r="M10952" s="14">
        <v>0</v>
      </c>
      <c r="N10952" t="s">
        <v>55</v>
      </c>
    </row>
    <row r="10953" spans="1:14">
      <c r="A10953">
        <v>6</v>
      </c>
      <c r="B10953" t="s">
        <v>55</v>
      </c>
      <c r="C10953" s="13" t="s">
        <v>31936</v>
      </c>
      <c r="D10953" s="13" t="s">
        <v>31937</v>
      </c>
      <c r="E10953" t="s">
        <v>31938</v>
      </c>
      <c r="H10953" s="14">
        <v>0</v>
      </c>
      <c r="I10953" s="14">
        <v>0</v>
      </c>
      <c r="J10953" s="14">
        <v>0</v>
      </c>
      <c r="K10953" s="14">
        <v>0</v>
      </c>
      <c r="L10953" s="14">
        <v>0</v>
      </c>
      <c r="M10953" s="14">
        <v>0</v>
      </c>
      <c r="N10953" t="s">
        <v>55</v>
      </c>
    </row>
    <row r="10954" spans="1:14">
      <c r="A10954">
        <v>6</v>
      </c>
      <c r="B10954" t="s">
        <v>55</v>
      </c>
      <c r="C10954" s="13" t="s">
        <v>31939</v>
      </c>
      <c r="D10954" s="13" t="s">
        <v>31940</v>
      </c>
      <c r="E10954" t="s">
        <v>31941</v>
      </c>
      <c r="H10954" s="14">
        <v>0</v>
      </c>
      <c r="I10954" s="14">
        <v>0</v>
      </c>
      <c r="J10954" s="14">
        <v>0</v>
      </c>
      <c r="K10954" s="14">
        <v>0</v>
      </c>
      <c r="L10954" s="14">
        <v>0</v>
      </c>
      <c r="M10954" s="14">
        <v>0</v>
      </c>
      <c r="N10954" t="s">
        <v>55</v>
      </c>
    </row>
    <row r="10955" spans="1:14">
      <c r="A10955">
        <v>6</v>
      </c>
      <c r="B10955" t="s">
        <v>55</v>
      </c>
      <c r="C10955" s="13" t="s">
        <v>31942</v>
      </c>
      <c r="D10955" s="13" t="s">
        <v>31943</v>
      </c>
      <c r="E10955" t="s">
        <v>31944</v>
      </c>
      <c r="H10955" s="14">
        <v>0</v>
      </c>
      <c r="I10955" s="14">
        <v>0</v>
      </c>
      <c r="J10955" s="14">
        <v>0</v>
      </c>
      <c r="K10955" s="14">
        <v>0</v>
      </c>
      <c r="L10955" s="14">
        <v>0</v>
      </c>
      <c r="M10955" s="14">
        <v>0</v>
      </c>
      <c r="N10955" t="s">
        <v>55</v>
      </c>
    </row>
    <row r="10956" spans="1:14">
      <c r="A10956">
        <v>6</v>
      </c>
      <c r="B10956" t="s">
        <v>55</v>
      </c>
      <c r="C10956" s="13" t="s">
        <v>31945</v>
      </c>
      <c r="D10956" s="13" t="s">
        <v>31946</v>
      </c>
      <c r="E10956" t="s">
        <v>31947</v>
      </c>
      <c r="H10956" s="14">
        <v>0</v>
      </c>
      <c r="I10956" s="14">
        <v>0</v>
      </c>
      <c r="J10956" s="14">
        <v>0</v>
      </c>
      <c r="K10956" s="14">
        <v>0</v>
      </c>
      <c r="L10956" s="14">
        <v>0</v>
      </c>
      <c r="M10956" s="14">
        <v>0</v>
      </c>
      <c r="N10956" t="s">
        <v>55</v>
      </c>
    </row>
    <row r="10957" spans="1:14">
      <c r="A10957">
        <v>6</v>
      </c>
      <c r="B10957" t="s">
        <v>55</v>
      </c>
      <c r="C10957" s="13" t="s">
        <v>31948</v>
      </c>
      <c r="D10957" s="13" t="s">
        <v>31949</v>
      </c>
      <c r="E10957" t="s">
        <v>31950</v>
      </c>
      <c r="H10957" s="14">
        <v>0</v>
      </c>
      <c r="I10957" s="14">
        <v>0</v>
      </c>
      <c r="J10957" s="14">
        <v>0</v>
      </c>
      <c r="K10957" s="14">
        <v>0</v>
      </c>
      <c r="L10957" s="14">
        <v>0</v>
      </c>
      <c r="M10957" s="14">
        <v>0</v>
      </c>
      <c r="N10957" t="s">
        <v>55</v>
      </c>
    </row>
    <row r="10958" spans="1:14">
      <c r="A10958">
        <v>6</v>
      </c>
      <c r="B10958" t="s">
        <v>55</v>
      </c>
      <c r="C10958" s="13" t="s">
        <v>31951</v>
      </c>
      <c r="D10958" s="13" t="s">
        <v>31952</v>
      </c>
      <c r="E10958" t="s">
        <v>31953</v>
      </c>
      <c r="H10958" s="14">
        <v>0</v>
      </c>
      <c r="I10958" s="14">
        <v>0</v>
      </c>
      <c r="J10958" s="14">
        <v>0</v>
      </c>
      <c r="K10958" s="14">
        <v>0</v>
      </c>
      <c r="L10958" s="14">
        <v>0</v>
      </c>
      <c r="M10958" s="14">
        <v>0</v>
      </c>
      <c r="N10958" t="s">
        <v>55</v>
      </c>
    </row>
    <row r="10959" spans="1:14">
      <c r="A10959">
        <v>6</v>
      </c>
      <c r="B10959" t="s">
        <v>55</v>
      </c>
      <c r="C10959" s="13" t="s">
        <v>31954</v>
      </c>
      <c r="D10959" s="13" t="s">
        <v>31955</v>
      </c>
      <c r="E10959" t="s">
        <v>31956</v>
      </c>
      <c r="H10959" s="14">
        <v>0</v>
      </c>
      <c r="I10959" s="14">
        <v>0</v>
      </c>
      <c r="J10959" s="14">
        <v>0</v>
      </c>
      <c r="K10959" s="14">
        <v>0</v>
      </c>
      <c r="L10959" s="14">
        <v>0</v>
      </c>
      <c r="M10959" s="14">
        <v>0</v>
      </c>
      <c r="N10959" t="s">
        <v>55</v>
      </c>
    </row>
    <row r="10960" spans="1:14">
      <c r="A10960">
        <v>6</v>
      </c>
      <c r="B10960" t="s">
        <v>55</v>
      </c>
      <c r="C10960" s="13" t="s">
        <v>31957</v>
      </c>
      <c r="D10960" s="13" t="s">
        <v>31958</v>
      </c>
      <c r="E10960" t="s">
        <v>31959</v>
      </c>
      <c r="H10960" s="14">
        <v>0</v>
      </c>
      <c r="I10960" s="14">
        <v>0</v>
      </c>
      <c r="J10960" s="14">
        <v>0</v>
      </c>
      <c r="K10960" s="14">
        <v>0</v>
      </c>
      <c r="L10960" s="14">
        <v>0</v>
      </c>
      <c r="M10960" s="14">
        <v>0</v>
      </c>
      <c r="N10960" t="s">
        <v>55</v>
      </c>
    </row>
    <row r="10961" spans="1:14">
      <c r="A10961">
        <v>6</v>
      </c>
      <c r="B10961" t="s">
        <v>55</v>
      </c>
      <c r="C10961" s="13" t="s">
        <v>31960</v>
      </c>
      <c r="D10961" s="13" t="s">
        <v>31961</v>
      </c>
      <c r="E10961" t="s">
        <v>31962</v>
      </c>
      <c r="H10961" s="14">
        <v>0</v>
      </c>
      <c r="I10961" s="14">
        <v>0</v>
      </c>
      <c r="J10961" s="14">
        <v>0</v>
      </c>
      <c r="K10961" s="14">
        <v>0</v>
      </c>
      <c r="L10961" s="14">
        <v>0</v>
      </c>
      <c r="M10961" s="14">
        <v>0</v>
      </c>
      <c r="N10961" t="s">
        <v>55</v>
      </c>
    </row>
    <row r="10962" spans="1:14">
      <c r="A10962">
        <v>6</v>
      </c>
      <c r="B10962" t="s">
        <v>55</v>
      </c>
      <c r="C10962" s="13" t="s">
        <v>31963</v>
      </c>
      <c r="D10962" s="13" t="s">
        <v>31964</v>
      </c>
      <c r="E10962" t="s">
        <v>31965</v>
      </c>
      <c r="H10962" s="14">
        <v>0</v>
      </c>
      <c r="I10962" s="14">
        <v>0</v>
      </c>
      <c r="J10962" s="14">
        <v>0</v>
      </c>
      <c r="K10962" s="14">
        <v>0</v>
      </c>
      <c r="L10962" s="14">
        <v>0</v>
      </c>
      <c r="M10962" s="14">
        <v>0</v>
      </c>
      <c r="N10962" t="s">
        <v>55</v>
      </c>
    </row>
    <row r="10963" spans="1:14">
      <c r="A10963">
        <v>6</v>
      </c>
      <c r="B10963" t="s">
        <v>55</v>
      </c>
      <c r="C10963" s="13" t="s">
        <v>31966</v>
      </c>
      <c r="D10963" s="13" t="s">
        <v>31967</v>
      </c>
      <c r="E10963" t="s">
        <v>31968</v>
      </c>
      <c r="H10963" s="14">
        <v>0</v>
      </c>
      <c r="I10963" s="14">
        <v>0</v>
      </c>
      <c r="J10963" s="14">
        <v>0</v>
      </c>
      <c r="K10963" s="14">
        <v>0</v>
      </c>
      <c r="L10963" s="14">
        <v>0</v>
      </c>
      <c r="M10963" s="14">
        <v>0</v>
      </c>
      <c r="N10963" t="s">
        <v>55</v>
      </c>
    </row>
    <row r="10964" spans="1:14">
      <c r="A10964">
        <v>6</v>
      </c>
      <c r="B10964" t="s">
        <v>55</v>
      </c>
      <c r="C10964" s="13" t="s">
        <v>31969</v>
      </c>
      <c r="D10964" s="13" t="s">
        <v>31970</v>
      </c>
      <c r="E10964" t="s">
        <v>31971</v>
      </c>
      <c r="H10964" s="14">
        <v>0</v>
      </c>
      <c r="I10964" s="14">
        <v>0</v>
      </c>
      <c r="J10964" s="14">
        <v>0</v>
      </c>
      <c r="K10964" s="14">
        <v>0</v>
      </c>
      <c r="L10964" s="14">
        <v>0</v>
      </c>
      <c r="M10964" s="14">
        <v>0</v>
      </c>
      <c r="N10964" t="s">
        <v>55</v>
      </c>
    </row>
    <row r="10965" spans="1:14">
      <c r="A10965">
        <v>6</v>
      </c>
      <c r="B10965" t="s">
        <v>55</v>
      </c>
      <c r="C10965" s="13" t="s">
        <v>31972</v>
      </c>
      <c r="D10965" s="13" t="s">
        <v>31973</v>
      </c>
      <c r="E10965" t="s">
        <v>31974</v>
      </c>
      <c r="H10965" s="14">
        <v>0</v>
      </c>
      <c r="I10965" s="14">
        <v>0</v>
      </c>
      <c r="J10965" s="14">
        <v>0</v>
      </c>
      <c r="K10965" s="14">
        <v>0</v>
      </c>
      <c r="L10965" s="14">
        <v>0</v>
      </c>
      <c r="M10965" s="14">
        <v>0</v>
      </c>
      <c r="N10965" t="s">
        <v>55</v>
      </c>
    </row>
    <row r="10966" spans="1:14">
      <c r="A10966">
        <v>6</v>
      </c>
      <c r="B10966" t="s">
        <v>55</v>
      </c>
      <c r="C10966" s="13" t="s">
        <v>31975</v>
      </c>
      <c r="D10966" s="13" t="s">
        <v>31976</v>
      </c>
      <c r="E10966" t="s">
        <v>31977</v>
      </c>
      <c r="H10966" s="14">
        <v>0</v>
      </c>
      <c r="I10966" s="14">
        <v>0</v>
      </c>
      <c r="J10966" s="14">
        <v>0</v>
      </c>
      <c r="K10966" s="14">
        <v>0</v>
      </c>
      <c r="L10966" s="14">
        <v>0</v>
      </c>
      <c r="M10966" s="14">
        <v>0</v>
      </c>
      <c r="N10966" t="s">
        <v>55</v>
      </c>
    </row>
    <row r="10967" spans="1:14">
      <c r="A10967">
        <v>6</v>
      </c>
      <c r="B10967" t="s">
        <v>55</v>
      </c>
      <c r="C10967" s="13" t="s">
        <v>31978</v>
      </c>
      <c r="D10967" s="13" t="s">
        <v>31979</v>
      </c>
      <c r="E10967" t="s">
        <v>31980</v>
      </c>
      <c r="H10967" s="14">
        <v>0</v>
      </c>
      <c r="I10967" s="14">
        <v>0</v>
      </c>
      <c r="J10967" s="14">
        <v>0</v>
      </c>
      <c r="K10967" s="14">
        <v>0</v>
      </c>
      <c r="L10967" s="14">
        <v>0</v>
      </c>
      <c r="M10967" s="14">
        <v>0</v>
      </c>
      <c r="N10967" t="s">
        <v>55</v>
      </c>
    </row>
    <row r="10968" spans="1:14">
      <c r="A10968">
        <v>6</v>
      </c>
      <c r="B10968" t="s">
        <v>55</v>
      </c>
      <c r="C10968" s="13" t="s">
        <v>31981</v>
      </c>
      <c r="D10968" s="13" t="s">
        <v>31982</v>
      </c>
      <c r="E10968" t="s">
        <v>31983</v>
      </c>
      <c r="H10968" s="14">
        <v>0</v>
      </c>
      <c r="I10968" s="14">
        <v>0</v>
      </c>
      <c r="J10968" s="14">
        <v>0</v>
      </c>
      <c r="K10968" s="14">
        <v>0</v>
      </c>
      <c r="L10968" s="14">
        <v>0</v>
      </c>
      <c r="M10968" s="14">
        <v>0</v>
      </c>
      <c r="N10968" t="s">
        <v>55</v>
      </c>
    </row>
    <row r="10969" spans="1:14">
      <c r="A10969">
        <v>6</v>
      </c>
      <c r="B10969" t="s">
        <v>55</v>
      </c>
      <c r="C10969" s="13" t="s">
        <v>31984</v>
      </c>
      <c r="D10969" s="13" t="s">
        <v>31985</v>
      </c>
      <c r="E10969" t="s">
        <v>31986</v>
      </c>
      <c r="H10969" s="14">
        <v>0</v>
      </c>
      <c r="I10969" s="14">
        <v>0</v>
      </c>
      <c r="J10969" s="14">
        <v>0</v>
      </c>
      <c r="K10969" s="14">
        <v>0</v>
      </c>
      <c r="L10969" s="14">
        <v>0</v>
      </c>
      <c r="M10969" s="14">
        <v>0</v>
      </c>
      <c r="N10969" t="s">
        <v>55</v>
      </c>
    </row>
    <row r="10970" spans="1:14">
      <c r="A10970">
        <v>6</v>
      </c>
      <c r="B10970" t="s">
        <v>55</v>
      </c>
      <c r="C10970" s="13" t="s">
        <v>31987</v>
      </c>
      <c r="D10970" s="13" t="s">
        <v>31988</v>
      </c>
      <c r="E10970" t="s">
        <v>31989</v>
      </c>
      <c r="H10970" s="14">
        <v>0</v>
      </c>
      <c r="I10970" s="14">
        <v>0</v>
      </c>
      <c r="J10970" s="14">
        <v>0</v>
      </c>
      <c r="K10970" s="14">
        <v>0</v>
      </c>
      <c r="L10970" s="14">
        <v>0</v>
      </c>
      <c r="M10970" s="14">
        <v>0</v>
      </c>
      <c r="N10970" t="s">
        <v>55</v>
      </c>
    </row>
    <row r="10971" spans="1:14">
      <c r="A10971">
        <v>6</v>
      </c>
      <c r="B10971" t="s">
        <v>55</v>
      </c>
      <c r="C10971" s="13" t="s">
        <v>31990</v>
      </c>
      <c r="D10971" s="13" t="s">
        <v>31991</v>
      </c>
      <c r="E10971" t="s">
        <v>31992</v>
      </c>
      <c r="H10971" s="14">
        <v>0</v>
      </c>
      <c r="I10971" s="14">
        <v>0</v>
      </c>
      <c r="J10971" s="14">
        <v>0</v>
      </c>
      <c r="K10971" s="14">
        <v>0</v>
      </c>
      <c r="L10971" s="14">
        <v>0</v>
      </c>
      <c r="M10971" s="14">
        <v>0</v>
      </c>
      <c r="N10971" t="s">
        <v>55</v>
      </c>
    </row>
    <row r="10972" spans="1:14">
      <c r="A10972">
        <v>6</v>
      </c>
      <c r="B10972" t="s">
        <v>55</v>
      </c>
      <c r="C10972" s="13" t="s">
        <v>31993</v>
      </c>
      <c r="D10972" s="13" t="s">
        <v>31994</v>
      </c>
      <c r="E10972" t="s">
        <v>31995</v>
      </c>
      <c r="H10972" s="14">
        <v>0</v>
      </c>
      <c r="I10972" s="14">
        <v>0</v>
      </c>
      <c r="J10972" s="14">
        <v>0</v>
      </c>
      <c r="K10972" s="14">
        <v>0</v>
      </c>
      <c r="L10972" s="14">
        <v>0</v>
      </c>
      <c r="M10972" s="14">
        <v>0</v>
      </c>
      <c r="N10972" t="s">
        <v>55</v>
      </c>
    </row>
    <row r="10973" spans="1:14">
      <c r="A10973">
        <v>6</v>
      </c>
      <c r="B10973" t="s">
        <v>55</v>
      </c>
      <c r="C10973" s="13" t="s">
        <v>31996</v>
      </c>
      <c r="D10973" s="13" t="s">
        <v>31997</v>
      </c>
      <c r="E10973" t="s">
        <v>31998</v>
      </c>
      <c r="H10973" s="14">
        <v>0</v>
      </c>
      <c r="I10973" s="14">
        <v>0</v>
      </c>
      <c r="J10973" s="14">
        <v>0</v>
      </c>
      <c r="K10973" s="14">
        <v>0</v>
      </c>
      <c r="L10973" s="14">
        <v>0</v>
      </c>
      <c r="M10973" s="14">
        <v>0</v>
      </c>
      <c r="N10973" t="s">
        <v>55</v>
      </c>
    </row>
    <row r="10974" spans="1:14">
      <c r="A10974">
        <v>6</v>
      </c>
      <c r="B10974" t="s">
        <v>55</v>
      </c>
      <c r="C10974" s="13" t="s">
        <v>31999</v>
      </c>
      <c r="D10974" s="13" t="s">
        <v>32000</v>
      </c>
      <c r="E10974" t="s">
        <v>32001</v>
      </c>
      <c r="H10974" s="14">
        <v>0</v>
      </c>
      <c r="I10974" s="14">
        <v>0</v>
      </c>
      <c r="J10974" s="14">
        <v>0</v>
      </c>
      <c r="K10974" s="14">
        <v>0</v>
      </c>
      <c r="L10974" s="14">
        <v>0</v>
      </c>
      <c r="M10974" s="14">
        <v>0</v>
      </c>
      <c r="N10974" t="s">
        <v>55</v>
      </c>
    </row>
    <row r="10975" spans="1:14">
      <c r="A10975">
        <v>6</v>
      </c>
      <c r="B10975" t="s">
        <v>55</v>
      </c>
      <c r="C10975" s="13" t="s">
        <v>32002</v>
      </c>
      <c r="D10975" s="13" t="s">
        <v>32003</v>
      </c>
      <c r="E10975" t="s">
        <v>32004</v>
      </c>
      <c r="H10975" s="14">
        <v>0</v>
      </c>
      <c r="I10975" s="14">
        <v>0</v>
      </c>
      <c r="J10975" s="14">
        <v>0</v>
      </c>
      <c r="K10975" s="14">
        <v>0</v>
      </c>
      <c r="L10975" s="14">
        <v>0</v>
      </c>
      <c r="M10975" s="14">
        <v>0</v>
      </c>
      <c r="N10975" t="s">
        <v>55</v>
      </c>
    </row>
    <row r="10976" spans="1:14">
      <c r="A10976">
        <v>6</v>
      </c>
      <c r="B10976" t="s">
        <v>55</v>
      </c>
      <c r="C10976" s="13" t="s">
        <v>32005</v>
      </c>
      <c r="D10976" s="13" t="s">
        <v>32006</v>
      </c>
      <c r="E10976" t="s">
        <v>32007</v>
      </c>
      <c r="H10976" s="14">
        <v>0</v>
      </c>
      <c r="I10976" s="14">
        <v>0</v>
      </c>
      <c r="J10976" s="14">
        <v>0</v>
      </c>
      <c r="K10976" s="14">
        <v>0</v>
      </c>
      <c r="L10976" s="14">
        <v>0</v>
      </c>
      <c r="M10976" s="14">
        <v>0</v>
      </c>
      <c r="N10976" t="s">
        <v>55</v>
      </c>
    </row>
    <row r="10977" spans="1:14">
      <c r="A10977">
        <v>6</v>
      </c>
      <c r="B10977" t="s">
        <v>55</v>
      </c>
      <c r="C10977" s="13" t="s">
        <v>32008</v>
      </c>
      <c r="D10977" s="13" t="s">
        <v>32009</v>
      </c>
      <c r="E10977" t="s">
        <v>32010</v>
      </c>
      <c r="H10977" s="14">
        <v>0</v>
      </c>
      <c r="I10977" s="14">
        <v>0</v>
      </c>
      <c r="J10977" s="14">
        <v>0</v>
      </c>
      <c r="K10977" s="14">
        <v>0</v>
      </c>
      <c r="L10977" s="14">
        <v>0</v>
      </c>
      <c r="M10977" s="14">
        <v>0</v>
      </c>
      <c r="N10977" t="s">
        <v>55</v>
      </c>
    </row>
    <row r="10978" spans="1:14">
      <c r="A10978">
        <v>6</v>
      </c>
      <c r="B10978" t="s">
        <v>55</v>
      </c>
      <c r="C10978" s="13" t="s">
        <v>32011</v>
      </c>
      <c r="D10978" s="13" t="s">
        <v>32012</v>
      </c>
      <c r="E10978" t="s">
        <v>32013</v>
      </c>
      <c r="H10978" s="14">
        <v>0</v>
      </c>
      <c r="I10978" s="14">
        <v>0</v>
      </c>
      <c r="J10978" s="14">
        <v>0</v>
      </c>
      <c r="K10978" s="14">
        <v>0</v>
      </c>
      <c r="L10978" s="14">
        <v>0</v>
      </c>
      <c r="M10978" s="14">
        <v>0</v>
      </c>
      <c r="N10978" t="s">
        <v>55</v>
      </c>
    </row>
    <row r="10979" spans="1:14">
      <c r="A10979">
        <v>6</v>
      </c>
      <c r="B10979" t="s">
        <v>55</v>
      </c>
      <c r="C10979" s="13" t="s">
        <v>32014</v>
      </c>
      <c r="D10979" s="13" t="s">
        <v>32015</v>
      </c>
      <c r="E10979" t="s">
        <v>32016</v>
      </c>
      <c r="H10979" s="14">
        <v>0</v>
      </c>
      <c r="I10979" s="14">
        <v>0</v>
      </c>
      <c r="J10979" s="14">
        <v>0</v>
      </c>
      <c r="K10979" s="14">
        <v>0</v>
      </c>
      <c r="L10979" s="14">
        <v>0</v>
      </c>
      <c r="M10979" s="14">
        <v>0</v>
      </c>
      <c r="N10979" t="s">
        <v>55</v>
      </c>
    </row>
    <row r="10980" spans="1:14">
      <c r="A10980">
        <v>6</v>
      </c>
      <c r="B10980" t="s">
        <v>55</v>
      </c>
      <c r="C10980" s="13" t="s">
        <v>32017</v>
      </c>
      <c r="D10980" s="13" t="s">
        <v>32018</v>
      </c>
      <c r="E10980" t="s">
        <v>32019</v>
      </c>
      <c r="H10980" s="14">
        <v>0</v>
      </c>
      <c r="I10980" s="14">
        <v>0</v>
      </c>
      <c r="J10980" s="14">
        <v>0</v>
      </c>
      <c r="K10980" s="14">
        <v>0</v>
      </c>
      <c r="L10980" s="14">
        <v>0</v>
      </c>
      <c r="M10980" s="14">
        <v>0</v>
      </c>
      <c r="N10980" t="s">
        <v>55</v>
      </c>
    </row>
    <row r="10981" spans="1:14">
      <c r="A10981">
        <v>6</v>
      </c>
      <c r="B10981" t="s">
        <v>55</v>
      </c>
      <c r="C10981" s="13" t="s">
        <v>32020</v>
      </c>
      <c r="D10981" s="13" t="s">
        <v>32021</v>
      </c>
      <c r="E10981" t="s">
        <v>32022</v>
      </c>
      <c r="H10981" s="14">
        <v>0</v>
      </c>
      <c r="I10981" s="14">
        <v>0</v>
      </c>
      <c r="J10981" s="14">
        <v>0</v>
      </c>
      <c r="K10981" s="14">
        <v>0</v>
      </c>
      <c r="L10981" s="14">
        <v>0</v>
      </c>
      <c r="M10981" s="14">
        <v>0</v>
      </c>
      <c r="N10981" t="s">
        <v>55</v>
      </c>
    </row>
    <row r="10982" spans="1:14">
      <c r="A10982">
        <v>6</v>
      </c>
      <c r="B10982" t="s">
        <v>55</v>
      </c>
      <c r="C10982" s="13" t="s">
        <v>32023</v>
      </c>
      <c r="D10982" s="13" t="s">
        <v>32024</v>
      </c>
      <c r="E10982" t="s">
        <v>32025</v>
      </c>
      <c r="H10982" s="14">
        <v>0</v>
      </c>
      <c r="I10982" s="14">
        <v>0</v>
      </c>
      <c r="J10982" s="14">
        <v>0</v>
      </c>
      <c r="K10982" s="14">
        <v>0</v>
      </c>
      <c r="L10982" s="14">
        <v>0</v>
      </c>
      <c r="M10982" s="14">
        <v>0</v>
      </c>
      <c r="N10982" t="s">
        <v>55</v>
      </c>
    </row>
    <row r="10983" spans="1:14">
      <c r="A10983">
        <v>6</v>
      </c>
      <c r="B10983" t="s">
        <v>55</v>
      </c>
      <c r="C10983" s="13" t="s">
        <v>32026</v>
      </c>
      <c r="D10983" s="13" t="s">
        <v>32027</v>
      </c>
      <c r="E10983" t="s">
        <v>32028</v>
      </c>
      <c r="H10983" s="14">
        <v>0</v>
      </c>
      <c r="I10983" s="14">
        <v>0</v>
      </c>
      <c r="J10983" s="14">
        <v>0</v>
      </c>
      <c r="K10983" s="14">
        <v>0</v>
      </c>
      <c r="L10983" s="14">
        <v>0</v>
      </c>
      <c r="M10983" s="14">
        <v>0</v>
      </c>
      <c r="N10983" t="s">
        <v>55</v>
      </c>
    </row>
    <row r="10984" spans="1:14">
      <c r="A10984">
        <v>6</v>
      </c>
      <c r="B10984" t="s">
        <v>55</v>
      </c>
      <c r="C10984" s="13" t="s">
        <v>32029</v>
      </c>
      <c r="D10984" s="13" t="s">
        <v>32030</v>
      </c>
      <c r="E10984" t="s">
        <v>32031</v>
      </c>
      <c r="H10984" s="14">
        <v>0</v>
      </c>
      <c r="I10984" s="14">
        <v>0</v>
      </c>
      <c r="J10984" s="14">
        <v>0</v>
      </c>
      <c r="K10984" s="14">
        <v>0</v>
      </c>
      <c r="L10984" s="14">
        <v>0</v>
      </c>
      <c r="M10984" s="14">
        <v>0</v>
      </c>
      <c r="N10984" t="s">
        <v>55</v>
      </c>
    </row>
    <row r="10985" spans="1:14">
      <c r="A10985">
        <v>6</v>
      </c>
      <c r="B10985" t="s">
        <v>55</v>
      </c>
      <c r="C10985" s="13" t="s">
        <v>32032</v>
      </c>
      <c r="D10985" s="13" t="s">
        <v>32033</v>
      </c>
      <c r="E10985" t="s">
        <v>32034</v>
      </c>
      <c r="H10985" s="14">
        <v>0</v>
      </c>
      <c r="I10985" s="14">
        <v>0</v>
      </c>
      <c r="J10985" s="14">
        <v>0</v>
      </c>
      <c r="K10985" s="14">
        <v>0</v>
      </c>
      <c r="L10985" s="14">
        <v>0</v>
      </c>
      <c r="M10985" s="14">
        <v>0</v>
      </c>
      <c r="N10985" t="s">
        <v>55</v>
      </c>
    </row>
    <row r="10986" spans="1:14">
      <c r="A10986">
        <v>6</v>
      </c>
      <c r="B10986" t="s">
        <v>55</v>
      </c>
      <c r="C10986" s="13" t="s">
        <v>32035</v>
      </c>
      <c r="D10986" s="13" t="s">
        <v>32036</v>
      </c>
      <c r="E10986" t="s">
        <v>32037</v>
      </c>
      <c r="H10986" s="14">
        <v>0</v>
      </c>
      <c r="I10986" s="14">
        <v>0</v>
      </c>
      <c r="J10986" s="14">
        <v>0</v>
      </c>
      <c r="K10986" s="14">
        <v>0</v>
      </c>
      <c r="L10986" s="14">
        <v>0</v>
      </c>
      <c r="M10986" s="14">
        <v>0</v>
      </c>
      <c r="N10986" t="s">
        <v>55</v>
      </c>
    </row>
    <row r="10987" spans="1:14">
      <c r="A10987">
        <v>6</v>
      </c>
      <c r="B10987" t="s">
        <v>55</v>
      </c>
      <c r="C10987" s="13" t="s">
        <v>32038</v>
      </c>
      <c r="D10987" s="13" t="s">
        <v>32039</v>
      </c>
      <c r="E10987" t="s">
        <v>32040</v>
      </c>
      <c r="H10987" s="14">
        <v>0</v>
      </c>
      <c r="I10987" s="14">
        <v>0</v>
      </c>
      <c r="J10987" s="14">
        <v>0</v>
      </c>
      <c r="K10987" s="14">
        <v>0</v>
      </c>
      <c r="L10987" s="14">
        <v>0</v>
      </c>
      <c r="M10987" s="14">
        <v>0</v>
      </c>
      <c r="N10987" t="s">
        <v>55</v>
      </c>
    </row>
    <row r="10988" spans="1:14">
      <c r="A10988">
        <v>6</v>
      </c>
      <c r="B10988" t="s">
        <v>55</v>
      </c>
      <c r="C10988" s="13" t="s">
        <v>32041</v>
      </c>
      <c r="D10988" s="13" t="s">
        <v>32042</v>
      </c>
      <c r="E10988" t="s">
        <v>32043</v>
      </c>
      <c r="H10988" s="14">
        <v>0</v>
      </c>
      <c r="I10988" s="14">
        <v>0</v>
      </c>
      <c r="J10988" s="14">
        <v>0</v>
      </c>
      <c r="K10988" s="14">
        <v>0</v>
      </c>
      <c r="L10988" s="14">
        <v>0</v>
      </c>
      <c r="M10988" s="14">
        <v>0</v>
      </c>
      <c r="N10988" t="s">
        <v>55</v>
      </c>
    </row>
    <row r="10989" spans="1:14">
      <c r="A10989">
        <v>6</v>
      </c>
      <c r="B10989" t="s">
        <v>55</v>
      </c>
      <c r="C10989" s="13" t="s">
        <v>32044</v>
      </c>
      <c r="D10989" s="13" t="s">
        <v>32045</v>
      </c>
      <c r="E10989" t="s">
        <v>32046</v>
      </c>
      <c r="H10989" s="14">
        <v>0</v>
      </c>
      <c r="I10989" s="14">
        <v>0</v>
      </c>
      <c r="J10989" s="14">
        <v>0</v>
      </c>
      <c r="K10989" s="14">
        <v>0</v>
      </c>
      <c r="L10989" s="14">
        <v>0</v>
      </c>
      <c r="M10989" s="14">
        <v>0</v>
      </c>
      <c r="N10989" t="s">
        <v>55</v>
      </c>
    </row>
    <row r="10990" spans="1:14">
      <c r="A10990">
        <v>6</v>
      </c>
      <c r="B10990" t="s">
        <v>55</v>
      </c>
      <c r="C10990" s="13" t="s">
        <v>32047</v>
      </c>
      <c r="D10990" s="13" t="s">
        <v>32048</v>
      </c>
      <c r="E10990" t="s">
        <v>32049</v>
      </c>
      <c r="H10990" s="14">
        <v>0</v>
      </c>
      <c r="I10990" s="14">
        <v>0</v>
      </c>
      <c r="J10990" s="14">
        <v>0</v>
      </c>
      <c r="K10990" s="14">
        <v>0</v>
      </c>
      <c r="L10990" s="14">
        <v>0</v>
      </c>
      <c r="M10990" s="14">
        <v>0</v>
      </c>
      <c r="N10990" t="s">
        <v>55</v>
      </c>
    </row>
    <row r="10991" spans="1:14">
      <c r="A10991">
        <v>6</v>
      </c>
      <c r="B10991" t="s">
        <v>55</v>
      </c>
      <c r="C10991" s="13" t="s">
        <v>32050</v>
      </c>
      <c r="D10991" s="13" t="s">
        <v>32051</v>
      </c>
      <c r="E10991" t="s">
        <v>32052</v>
      </c>
      <c r="H10991" s="14">
        <v>0</v>
      </c>
      <c r="I10991" s="14">
        <v>0</v>
      </c>
      <c r="J10991" s="14">
        <v>0</v>
      </c>
      <c r="K10991" s="14">
        <v>0</v>
      </c>
      <c r="L10991" s="14">
        <v>0</v>
      </c>
      <c r="M10991" s="14">
        <v>0</v>
      </c>
      <c r="N10991" t="s">
        <v>55</v>
      </c>
    </row>
    <row r="10992" spans="1:14">
      <c r="A10992">
        <v>6</v>
      </c>
      <c r="B10992" t="s">
        <v>55</v>
      </c>
      <c r="C10992" s="13" t="s">
        <v>32053</v>
      </c>
      <c r="D10992" s="13" t="s">
        <v>32054</v>
      </c>
      <c r="E10992" t="s">
        <v>32055</v>
      </c>
      <c r="H10992" s="14">
        <v>0</v>
      </c>
      <c r="I10992" s="14">
        <v>0</v>
      </c>
      <c r="J10992" s="14">
        <v>0</v>
      </c>
      <c r="K10992" s="14">
        <v>0</v>
      </c>
      <c r="L10992" s="14">
        <v>0</v>
      </c>
      <c r="M10992" s="14">
        <v>0</v>
      </c>
      <c r="N10992" t="s">
        <v>55</v>
      </c>
    </row>
    <row r="10993" spans="1:14">
      <c r="A10993">
        <v>6</v>
      </c>
      <c r="B10993" t="s">
        <v>55</v>
      </c>
      <c r="C10993" s="13" t="s">
        <v>32056</v>
      </c>
      <c r="D10993" s="13" t="s">
        <v>32057</v>
      </c>
      <c r="E10993" t="s">
        <v>32058</v>
      </c>
      <c r="H10993" s="14">
        <v>0</v>
      </c>
      <c r="I10993" s="14">
        <v>0</v>
      </c>
      <c r="J10993" s="14">
        <v>0</v>
      </c>
      <c r="K10993" s="14">
        <v>0</v>
      </c>
      <c r="L10993" s="14">
        <v>0</v>
      </c>
      <c r="M10993" s="14">
        <v>0</v>
      </c>
      <c r="N10993" t="s">
        <v>55</v>
      </c>
    </row>
    <row r="10994" spans="1:14">
      <c r="A10994">
        <v>6</v>
      </c>
      <c r="B10994" t="s">
        <v>55</v>
      </c>
      <c r="C10994" s="13" t="s">
        <v>32059</v>
      </c>
      <c r="D10994" s="13" t="s">
        <v>32060</v>
      </c>
      <c r="E10994" t="s">
        <v>32061</v>
      </c>
      <c r="H10994" s="14">
        <v>0</v>
      </c>
      <c r="I10994" s="14">
        <v>0</v>
      </c>
      <c r="J10994" s="14">
        <v>0</v>
      </c>
      <c r="K10994" s="14">
        <v>0</v>
      </c>
      <c r="L10994" s="14">
        <v>0</v>
      </c>
      <c r="M10994" s="14">
        <v>0</v>
      </c>
      <c r="N10994" t="s">
        <v>55</v>
      </c>
    </row>
    <row r="10995" spans="1:14">
      <c r="A10995">
        <v>6</v>
      </c>
      <c r="B10995" t="s">
        <v>55</v>
      </c>
      <c r="C10995" s="13" t="s">
        <v>32062</v>
      </c>
      <c r="D10995" s="13" t="s">
        <v>32063</v>
      </c>
      <c r="E10995" t="s">
        <v>32064</v>
      </c>
      <c r="H10995" s="14">
        <v>0</v>
      </c>
      <c r="I10995" s="14">
        <v>0</v>
      </c>
      <c r="J10995" s="14">
        <v>0</v>
      </c>
      <c r="K10995" s="14">
        <v>0</v>
      </c>
      <c r="L10995" s="14">
        <v>0</v>
      </c>
      <c r="M10995" s="14">
        <v>0</v>
      </c>
      <c r="N10995" t="s">
        <v>55</v>
      </c>
    </row>
    <row r="10996" spans="1:14">
      <c r="A10996">
        <v>6</v>
      </c>
      <c r="B10996" t="s">
        <v>55</v>
      </c>
      <c r="C10996" s="13" t="s">
        <v>32065</v>
      </c>
      <c r="D10996" s="13" t="s">
        <v>32066</v>
      </c>
      <c r="E10996" t="s">
        <v>32067</v>
      </c>
      <c r="H10996" s="14">
        <v>0</v>
      </c>
      <c r="I10996" s="14">
        <v>0</v>
      </c>
      <c r="J10996" s="14">
        <v>0</v>
      </c>
      <c r="K10996" s="14">
        <v>0</v>
      </c>
      <c r="L10996" s="14">
        <v>0</v>
      </c>
      <c r="M10996" s="14">
        <v>0</v>
      </c>
      <c r="N10996" t="s">
        <v>55</v>
      </c>
    </row>
    <row r="10997" spans="1:14">
      <c r="A10997">
        <v>6</v>
      </c>
      <c r="B10997" t="s">
        <v>55</v>
      </c>
      <c r="C10997" s="13" t="s">
        <v>32068</v>
      </c>
      <c r="D10997" s="13" t="s">
        <v>32069</v>
      </c>
      <c r="E10997" t="s">
        <v>32070</v>
      </c>
      <c r="H10997" s="14">
        <v>0</v>
      </c>
      <c r="I10997" s="14">
        <v>0</v>
      </c>
      <c r="J10997" s="14">
        <v>0</v>
      </c>
      <c r="K10997" s="14">
        <v>0</v>
      </c>
      <c r="L10997" s="14">
        <v>0</v>
      </c>
      <c r="M10997" s="14">
        <v>0</v>
      </c>
      <c r="N10997" t="s">
        <v>55</v>
      </c>
    </row>
    <row r="10998" spans="1:14">
      <c r="A10998">
        <v>6</v>
      </c>
      <c r="B10998" t="s">
        <v>55</v>
      </c>
      <c r="C10998" s="13" t="s">
        <v>32071</v>
      </c>
      <c r="D10998" s="13" t="s">
        <v>32072</v>
      </c>
      <c r="E10998" t="s">
        <v>32073</v>
      </c>
      <c r="H10998" s="14">
        <v>0</v>
      </c>
      <c r="I10998" s="14">
        <v>0</v>
      </c>
      <c r="J10998" s="14">
        <v>0</v>
      </c>
      <c r="K10998" s="14">
        <v>0</v>
      </c>
      <c r="L10998" s="14">
        <v>0</v>
      </c>
      <c r="M10998" s="14">
        <v>0</v>
      </c>
      <c r="N10998" t="s">
        <v>55</v>
      </c>
    </row>
    <row r="10999" spans="1:14">
      <c r="A10999">
        <v>6</v>
      </c>
      <c r="B10999" t="s">
        <v>55</v>
      </c>
      <c r="C10999" s="13" t="s">
        <v>32074</v>
      </c>
      <c r="D10999" s="13" t="s">
        <v>32075</v>
      </c>
      <c r="E10999" t="s">
        <v>32076</v>
      </c>
      <c r="H10999" s="14">
        <v>0</v>
      </c>
      <c r="I10999" s="14">
        <v>0</v>
      </c>
      <c r="J10999" s="14">
        <v>0</v>
      </c>
      <c r="K10999" s="14">
        <v>0</v>
      </c>
      <c r="L10999" s="14">
        <v>0</v>
      </c>
      <c r="M10999" s="14">
        <v>0</v>
      </c>
      <c r="N10999" t="s">
        <v>55</v>
      </c>
    </row>
    <row r="11000" spans="1:14">
      <c r="A11000">
        <v>6</v>
      </c>
      <c r="B11000" t="s">
        <v>55</v>
      </c>
      <c r="C11000" s="13" t="s">
        <v>32077</v>
      </c>
      <c r="D11000" s="13" t="s">
        <v>32078</v>
      </c>
      <c r="E11000" t="s">
        <v>32079</v>
      </c>
      <c r="H11000" s="14">
        <v>0</v>
      </c>
      <c r="I11000" s="14">
        <v>0</v>
      </c>
      <c r="J11000" s="14">
        <v>0</v>
      </c>
      <c r="K11000" s="14">
        <v>0</v>
      </c>
      <c r="L11000" s="14">
        <v>0</v>
      </c>
      <c r="M11000" s="14">
        <v>0</v>
      </c>
      <c r="N11000" t="s">
        <v>55</v>
      </c>
    </row>
    <row r="11001" spans="1:14">
      <c r="A11001">
        <v>6</v>
      </c>
      <c r="B11001" t="s">
        <v>55</v>
      </c>
      <c r="C11001" s="13" t="s">
        <v>32080</v>
      </c>
      <c r="D11001" s="13" t="s">
        <v>32081</v>
      </c>
      <c r="E11001" t="s">
        <v>32082</v>
      </c>
      <c r="H11001" s="14">
        <v>0</v>
      </c>
      <c r="I11001" s="14">
        <v>0</v>
      </c>
      <c r="J11001" s="14">
        <v>0</v>
      </c>
      <c r="K11001" s="14">
        <v>0</v>
      </c>
      <c r="L11001" s="14">
        <v>0</v>
      </c>
      <c r="M11001" s="14">
        <v>0</v>
      </c>
      <c r="N11001" t="s">
        <v>55</v>
      </c>
    </row>
    <row r="11002" spans="1:14">
      <c r="A11002">
        <v>6</v>
      </c>
      <c r="B11002" t="s">
        <v>55</v>
      </c>
      <c r="C11002" s="13" t="s">
        <v>32083</v>
      </c>
      <c r="D11002" s="13" t="s">
        <v>32084</v>
      </c>
      <c r="E11002" t="s">
        <v>32085</v>
      </c>
      <c r="H11002" s="14">
        <v>0</v>
      </c>
      <c r="I11002" s="14">
        <v>0</v>
      </c>
      <c r="J11002" s="14">
        <v>0</v>
      </c>
      <c r="K11002" s="14">
        <v>0</v>
      </c>
      <c r="L11002" s="14">
        <v>0</v>
      </c>
      <c r="M11002" s="14">
        <v>0</v>
      </c>
      <c r="N11002" t="s">
        <v>55</v>
      </c>
    </row>
    <row r="11003" spans="1:14">
      <c r="A11003">
        <v>6</v>
      </c>
      <c r="B11003" t="s">
        <v>55</v>
      </c>
      <c r="C11003" s="13" t="s">
        <v>32086</v>
      </c>
      <c r="D11003" s="13" t="s">
        <v>32087</v>
      </c>
      <c r="E11003" t="s">
        <v>32088</v>
      </c>
      <c r="H11003" s="14">
        <v>0</v>
      </c>
      <c r="I11003" s="14">
        <v>0</v>
      </c>
      <c r="J11003" s="14">
        <v>0</v>
      </c>
      <c r="K11003" s="14">
        <v>0</v>
      </c>
      <c r="L11003" s="14">
        <v>0</v>
      </c>
      <c r="M11003" s="14">
        <v>0</v>
      </c>
      <c r="N11003" t="s">
        <v>55</v>
      </c>
    </row>
    <row r="11004" spans="1:14">
      <c r="A11004">
        <v>6</v>
      </c>
      <c r="B11004" t="s">
        <v>55</v>
      </c>
      <c r="C11004" s="13" t="s">
        <v>32089</v>
      </c>
      <c r="D11004" s="13" t="s">
        <v>32090</v>
      </c>
      <c r="E11004" t="s">
        <v>32091</v>
      </c>
      <c r="H11004" s="14">
        <v>0</v>
      </c>
      <c r="I11004" s="14">
        <v>0</v>
      </c>
      <c r="J11004" s="14">
        <v>0</v>
      </c>
      <c r="K11004" s="14">
        <v>0</v>
      </c>
      <c r="L11004" s="14">
        <v>0</v>
      </c>
      <c r="M11004" s="14">
        <v>0</v>
      </c>
      <c r="N11004" t="s">
        <v>55</v>
      </c>
    </row>
    <row r="11005" spans="1:14">
      <c r="A11005">
        <v>6</v>
      </c>
      <c r="B11005" t="s">
        <v>55</v>
      </c>
      <c r="C11005" s="13" t="s">
        <v>32092</v>
      </c>
      <c r="D11005" s="13" t="s">
        <v>32093</v>
      </c>
      <c r="E11005" t="s">
        <v>32094</v>
      </c>
      <c r="H11005" s="14">
        <v>0</v>
      </c>
      <c r="I11005" s="14">
        <v>0</v>
      </c>
      <c r="J11005" s="14">
        <v>0</v>
      </c>
      <c r="K11005" s="14">
        <v>0</v>
      </c>
      <c r="L11005" s="14">
        <v>0</v>
      </c>
      <c r="M11005" s="14">
        <v>0</v>
      </c>
      <c r="N11005" t="s">
        <v>55</v>
      </c>
    </row>
    <row r="11006" spans="1:14">
      <c r="A11006">
        <v>6</v>
      </c>
      <c r="B11006" t="s">
        <v>55</v>
      </c>
      <c r="C11006" s="13" t="s">
        <v>32095</v>
      </c>
      <c r="D11006" s="13" t="s">
        <v>32096</v>
      </c>
      <c r="E11006" t="s">
        <v>32097</v>
      </c>
      <c r="H11006" s="14">
        <v>0</v>
      </c>
      <c r="I11006" s="14">
        <v>0</v>
      </c>
      <c r="J11006" s="14">
        <v>0</v>
      </c>
      <c r="K11006" s="14">
        <v>0</v>
      </c>
      <c r="L11006" s="14">
        <v>0</v>
      </c>
      <c r="M11006" s="14">
        <v>0</v>
      </c>
      <c r="N11006" t="s">
        <v>55</v>
      </c>
    </row>
    <row r="11007" spans="1:14">
      <c r="A11007">
        <v>6</v>
      </c>
      <c r="B11007" t="s">
        <v>55</v>
      </c>
      <c r="C11007" s="13" t="s">
        <v>32098</v>
      </c>
      <c r="D11007" s="13" t="s">
        <v>32099</v>
      </c>
      <c r="E11007" t="s">
        <v>32100</v>
      </c>
      <c r="H11007" s="14">
        <v>0</v>
      </c>
      <c r="I11007" s="14">
        <v>0</v>
      </c>
      <c r="J11007" s="14">
        <v>0</v>
      </c>
      <c r="K11007" s="14">
        <v>0</v>
      </c>
      <c r="L11007" s="14">
        <v>0</v>
      </c>
      <c r="M11007" s="14">
        <v>0</v>
      </c>
      <c r="N11007" t="s">
        <v>55</v>
      </c>
    </row>
    <row r="11008" spans="1:14">
      <c r="A11008">
        <v>6</v>
      </c>
      <c r="B11008" t="s">
        <v>55</v>
      </c>
      <c r="C11008" s="13" t="s">
        <v>32101</v>
      </c>
      <c r="D11008" s="13" t="s">
        <v>32102</v>
      </c>
      <c r="E11008" t="s">
        <v>32103</v>
      </c>
      <c r="H11008" s="14">
        <v>0</v>
      </c>
      <c r="I11008" s="14">
        <v>0</v>
      </c>
      <c r="J11008" s="14">
        <v>0</v>
      </c>
      <c r="K11008" s="14">
        <v>0</v>
      </c>
      <c r="L11008" s="14">
        <v>0</v>
      </c>
      <c r="M11008" s="14">
        <v>0</v>
      </c>
      <c r="N11008" t="s">
        <v>55</v>
      </c>
    </row>
    <row r="11009" spans="1:14">
      <c r="A11009">
        <v>6</v>
      </c>
      <c r="B11009" t="s">
        <v>55</v>
      </c>
      <c r="C11009" s="13" t="s">
        <v>32104</v>
      </c>
      <c r="D11009" s="13" t="s">
        <v>32105</v>
      </c>
      <c r="E11009" t="s">
        <v>32106</v>
      </c>
      <c r="H11009" s="14">
        <v>0</v>
      </c>
      <c r="I11009" s="14">
        <v>0</v>
      </c>
      <c r="J11009" s="14">
        <v>0</v>
      </c>
      <c r="K11009" s="14">
        <v>0</v>
      </c>
      <c r="L11009" s="14">
        <v>0</v>
      </c>
      <c r="M11009" s="14">
        <v>0</v>
      </c>
      <c r="N11009" t="s">
        <v>55</v>
      </c>
    </row>
    <row r="11010" spans="1:14">
      <c r="A11010">
        <v>6</v>
      </c>
      <c r="B11010" t="s">
        <v>55</v>
      </c>
      <c r="C11010" s="13" t="s">
        <v>32107</v>
      </c>
      <c r="D11010" s="13" t="s">
        <v>32108</v>
      </c>
      <c r="E11010" t="s">
        <v>32109</v>
      </c>
      <c r="H11010" s="14">
        <v>0</v>
      </c>
      <c r="I11010" s="14">
        <v>0</v>
      </c>
      <c r="J11010" s="14">
        <v>0</v>
      </c>
      <c r="K11010" s="14">
        <v>0</v>
      </c>
      <c r="L11010" s="14">
        <v>0</v>
      </c>
      <c r="M11010" s="14">
        <v>0</v>
      </c>
      <c r="N11010" t="s">
        <v>55</v>
      </c>
    </row>
    <row r="11011" spans="1:14">
      <c r="A11011">
        <v>6</v>
      </c>
      <c r="B11011" t="s">
        <v>55</v>
      </c>
      <c r="C11011" s="13" t="s">
        <v>32110</v>
      </c>
      <c r="D11011" s="13" t="s">
        <v>32111</v>
      </c>
      <c r="E11011" t="s">
        <v>32112</v>
      </c>
      <c r="H11011" s="14">
        <v>0</v>
      </c>
      <c r="I11011" s="14">
        <v>0</v>
      </c>
      <c r="J11011" s="14">
        <v>0</v>
      </c>
      <c r="K11011" s="14">
        <v>0</v>
      </c>
      <c r="L11011" s="14">
        <v>0</v>
      </c>
      <c r="M11011" s="14">
        <v>0</v>
      </c>
      <c r="N11011" t="s">
        <v>55</v>
      </c>
    </row>
    <row r="11012" spans="1:14">
      <c r="A11012">
        <v>6</v>
      </c>
      <c r="B11012" t="s">
        <v>55</v>
      </c>
      <c r="C11012" s="13" t="s">
        <v>32113</v>
      </c>
      <c r="D11012" s="13" t="s">
        <v>32114</v>
      </c>
      <c r="E11012" t="s">
        <v>32115</v>
      </c>
      <c r="H11012" s="14">
        <v>0</v>
      </c>
      <c r="I11012" s="14">
        <v>0</v>
      </c>
      <c r="J11012" s="14">
        <v>0</v>
      </c>
      <c r="K11012" s="14">
        <v>0</v>
      </c>
      <c r="L11012" s="14">
        <v>0</v>
      </c>
      <c r="M11012" s="14">
        <v>0</v>
      </c>
      <c r="N11012" t="s">
        <v>55</v>
      </c>
    </row>
    <row r="11013" spans="1:14">
      <c r="A11013">
        <v>6</v>
      </c>
      <c r="B11013" t="s">
        <v>55</v>
      </c>
      <c r="C11013" s="13" t="s">
        <v>32116</v>
      </c>
      <c r="D11013" s="13" t="s">
        <v>32117</v>
      </c>
      <c r="E11013" t="s">
        <v>32118</v>
      </c>
      <c r="H11013" s="14">
        <v>0</v>
      </c>
      <c r="I11013" s="14">
        <v>0</v>
      </c>
      <c r="J11013" s="14">
        <v>0</v>
      </c>
      <c r="K11013" s="14">
        <v>0</v>
      </c>
      <c r="L11013" s="14">
        <v>0</v>
      </c>
      <c r="M11013" s="14">
        <v>0</v>
      </c>
      <c r="N11013" t="s">
        <v>55</v>
      </c>
    </row>
    <row r="11014" spans="1:14">
      <c r="A11014">
        <v>6</v>
      </c>
      <c r="B11014" t="s">
        <v>55</v>
      </c>
      <c r="C11014" s="13" t="s">
        <v>32119</v>
      </c>
      <c r="D11014" s="13" t="s">
        <v>32120</v>
      </c>
      <c r="E11014" t="s">
        <v>32121</v>
      </c>
      <c r="H11014" s="14">
        <v>0</v>
      </c>
      <c r="I11014" s="14">
        <v>0</v>
      </c>
      <c r="J11014" s="14">
        <v>0</v>
      </c>
      <c r="K11014" s="14">
        <v>0</v>
      </c>
      <c r="L11014" s="14">
        <v>0</v>
      </c>
      <c r="M11014" s="14">
        <v>0</v>
      </c>
      <c r="N11014" t="s">
        <v>55</v>
      </c>
    </row>
    <row r="11015" spans="1:14">
      <c r="A11015">
        <v>6</v>
      </c>
      <c r="B11015" t="s">
        <v>55</v>
      </c>
      <c r="C11015" s="13" t="s">
        <v>32122</v>
      </c>
      <c r="D11015" s="13" t="s">
        <v>32123</v>
      </c>
      <c r="E11015" t="s">
        <v>32124</v>
      </c>
      <c r="H11015" s="14">
        <v>0</v>
      </c>
      <c r="I11015" s="14">
        <v>0</v>
      </c>
      <c r="J11015" s="14">
        <v>0</v>
      </c>
      <c r="K11015" s="14">
        <v>0</v>
      </c>
      <c r="L11015" s="14">
        <v>0</v>
      </c>
      <c r="M11015" s="14">
        <v>0</v>
      </c>
      <c r="N11015" t="s">
        <v>55</v>
      </c>
    </row>
    <row r="11016" spans="1:14">
      <c r="A11016">
        <v>6</v>
      </c>
      <c r="B11016" t="s">
        <v>55</v>
      </c>
      <c r="C11016" s="13" t="s">
        <v>32125</v>
      </c>
      <c r="D11016" s="13" t="s">
        <v>32126</v>
      </c>
      <c r="E11016" t="s">
        <v>32127</v>
      </c>
      <c r="H11016" s="14">
        <v>0</v>
      </c>
      <c r="I11016" s="14">
        <v>0</v>
      </c>
      <c r="J11016" s="14">
        <v>0</v>
      </c>
      <c r="K11016" s="14">
        <v>0</v>
      </c>
      <c r="L11016" s="14">
        <v>0</v>
      </c>
      <c r="M11016" s="14">
        <v>0</v>
      </c>
      <c r="N11016" t="s">
        <v>55</v>
      </c>
    </row>
    <row r="11017" spans="1:14">
      <c r="A11017">
        <v>6</v>
      </c>
      <c r="B11017" t="s">
        <v>55</v>
      </c>
      <c r="C11017" s="13" t="s">
        <v>32128</v>
      </c>
      <c r="D11017" s="13" t="s">
        <v>32129</v>
      </c>
      <c r="E11017" t="s">
        <v>32130</v>
      </c>
      <c r="H11017" s="14">
        <v>0</v>
      </c>
      <c r="I11017" s="14">
        <v>0</v>
      </c>
      <c r="J11017" s="14">
        <v>0</v>
      </c>
      <c r="K11017" s="14">
        <v>0</v>
      </c>
      <c r="L11017" s="14">
        <v>0</v>
      </c>
      <c r="M11017" s="14">
        <v>0</v>
      </c>
      <c r="N11017" t="s">
        <v>55</v>
      </c>
    </row>
    <row r="11018" spans="1:14">
      <c r="A11018">
        <v>6</v>
      </c>
      <c r="B11018" t="s">
        <v>55</v>
      </c>
      <c r="C11018" s="13" t="s">
        <v>32131</v>
      </c>
      <c r="D11018" s="13" t="s">
        <v>32132</v>
      </c>
      <c r="E11018" t="s">
        <v>32133</v>
      </c>
      <c r="H11018" s="14">
        <v>0</v>
      </c>
      <c r="I11018" s="14">
        <v>0</v>
      </c>
      <c r="J11018" s="14">
        <v>0</v>
      </c>
      <c r="K11018" s="14">
        <v>0</v>
      </c>
      <c r="L11018" s="14">
        <v>0</v>
      </c>
      <c r="M11018" s="14">
        <v>0</v>
      </c>
      <c r="N11018" t="s">
        <v>55</v>
      </c>
    </row>
    <row r="11019" spans="1:14">
      <c r="A11019">
        <v>6</v>
      </c>
      <c r="B11019" t="s">
        <v>55</v>
      </c>
      <c r="C11019" s="13" t="s">
        <v>32134</v>
      </c>
      <c r="D11019" s="13" t="s">
        <v>32135</v>
      </c>
      <c r="E11019" t="s">
        <v>32136</v>
      </c>
      <c r="H11019" s="14">
        <v>0</v>
      </c>
      <c r="I11019" s="14">
        <v>0</v>
      </c>
      <c r="J11019" s="14">
        <v>0</v>
      </c>
      <c r="K11019" s="14">
        <v>0</v>
      </c>
      <c r="L11019" s="14">
        <v>0</v>
      </c>
      <c r="M11019" s="14">
        <v>0</v>
      </c>
      <c r="N11019" t="s">
        <v>55</v>
      </c>
    </row>
    <row r="11020" spans="1:14">
      <c r="A11020">
        <v>6</v>
      </c>
      <c r="B11020" t="s">
        <v>55</v>
      </c>
      <c r="C11020" s="13" t="s">
        <v>32137</v>
      </c>
      <c r="D11020" s="13" t="s">
        <v>32138</v>
      </c>
      <c r="E11020" t="s">
        <v>32139</v>
      </c>
      <c r="H11020" s="14">
        <v>0</v>
      </c>
      <c r="I11020" s="14">
        <v>0</v>
      </c>
      <c r="J11020" s="14">
        <v>0</v>
      </c>
      <c r="K11020" s="14">
        <v>0</v>
      </c>
      <c r="L11020" s="14">
        <v>0</v>
      </c>
      <c r="M11020" s="14">
        <v>0</v>
      </c>
      <c r="N11020" t="s">
        <v>55</v>
      </c>
    </row>
    <row r="11021" spans="1:14">
      <c r="A11021">
        <v>6</v>
      </c>
      <c r="B11021" t="s">
        <v>55</v>
      </c>
      <c r="C11021" s="13" t="s">
        <v>32140</v>
      </c>
      <c r="D11021" s="13" t="s">
        <v>32141</v>
      </c>
      <c r="E11021" t="s">
        <v>32142</v>
      </c>
      <c r="H11021" s="14">
        <v>0</v>
      </c>
      <c r="I11021" s="14">
        <v>0</v>
      </c>
      <c r="J11021" s="14">
        <v>0</v>
      </c>
      <c r="K11021" s="14">
        <v>0</v>
      </c>
      <c r="L11021" s="14">
        <v>0</v>
      </c>
      <c r="M11021" s="14">
        <v>0</v>
      </c>
      <c r="N11021" t="s">
        <v>55</v>
      </c>
    </row>
    <row r="11022" spans="1:14">
      <c r="A11022">
        <v>6</v>
      </c>
      <c r="B11022" t="s">
        <v>55</v>
      </c>
      <c r="C11022" s="13" t="s">
        <v>32143</v>
      </c>
      <c r="D11022" s="13" t="s">
        <v>32144</v>
      </c>
      <c r="E11022" t="s">
        <v>32145</v>
      </c>
      <c r="H11022" s="14">
        <v>0</v>
      </c>
      <c r="I11022" s="14">
        <v>0</v>
      </c>
      <c r="J11022" s="14">
        <v>0</v>
      </c>
      <c r="K11022" s="14">
        <v>0</v>
      </c>
      <c r="L11022" s="14">
        <v>0</v>
      </c>
      <c r="M11022" s="14">
        <v>0</v>
      </c>
      <c r="N11022" t="s">
        <v>55</v>
      </c>
    </row>
    <row r="11023" spans="1:14">
      <c r="A11023">
        <v>6</v>
      </c>
      <c r="B11023" t="s">
        <v>55</v>
      </c>
      <c r="C11023" s="13" t="s">
        <v>32146</v>
      </c>
      <c r="D11023" s="13" t="s">
        <v>32147</v>
      </c>
      <c r="E11023" t="s">
        <v>32148</v>
      </c>
      <c r="H11023" s="14">
        <v>0</v>
      </c>
      <c r="I11023" s="14">
        <v>0</v>
      </c>
      <c r="J11023" s="14">
        <v>0</v>
      </c>
      <c r="K11023" s="14">
        <v>0</v>
      </c>
      <c r="L11023" s="14">
        <v>0</v>
      </c>
      <c r="M11023" s="14">
        <v>0</v>
      </c>
      <c r="N11023" t="s">
        <v>55</v>
      </c>
    </row>
    <row r="11024" spans="1:14">
      <c r="A11024">
        <v>6</v>
      </c>
      <c r="B11024" t="s">
        <v>55</v>
      </c>
      <c r="C11024" s="13" t="s">
        <v>32149</v>
      </c>
      <c r="D11024" s="13" t="s">
        <v>32150</v>
      </c>
      <c r="E11024" t="s">
        <v>32151</v>
      </c>
      <c r="H11024" s="14">
        <v>0</v>
      </c>
      <c r="I11024" s="14">
        <v>0</v>
      </c>
      <c r="J11024" s="14">
        <v>0</v>
      </c>
      <c r="K11024" s="14">
        <v>0</v>
      </c>
      <c r="L11024" s="14">
        <v>0</v>
      </c>
      <c r="M11024" s="14">
        <v>0</v>
      </c>
      <c r="N11024" t="s">
        <v>55</v>
      </c>
    </row>
    <row r="11025" spans="1:14">
      <c r="A11025">
        <v>6</v>
      </c>
      <c r="B11025" t="s">
        <v>55</v>
      </c>
      <c r="C11025" s="13" t="s">
        <v>32152</v>
      </c>
      <c r="D11025" s="13" t="s">
        <v>32153</v>
      </c>
      <c r="E11025" t="s">
        <v>32154</v>
      </c>
      <c r="H11025" s="14">
        <v>0</v>
      </c>
      <c r="I11025" s="14">
        <v>0</v>
      </c>
      <c r="J11025" s="14">
        <v>0</v>
      </c>
      <c r="K11025" s="14">
        <v>0</v>
      </c>
      <c r="L11025" s="14">
        <v>0</v>
      </c>
      <c r="M11025" s="14">
        <v>0</v>
      </c>
      <c r="N11025" t="s">
        <v>55</v>
      </c>
    </row>
    <row r="11026" spans="1:14">
      <c r="A11026">
        <v>6</v>
      </c>
      <c r="B11026" t="s">
        <v>55</v>
      </c>
      <c r="C11026" s="13" t="s">
        <v>32155</v>
      </c>
      <c r="D11026" s="13" t="s">
        <v>32156</v>
      </c>
      <c r="E11026" t="s">
        <v>32157</v>
      </c>
      <c r="H11026" s="14">
        <v>0</v>
      </c>
      <c r="I11026" s="14">
        <v>0</v>
      </c>
      <c r="J11026" s="14">
        <v>0</v>
      </c>
      <c r="K11026" s="14">
        <v>0</v>
      </c>
      <c r="L11026" s="14">
        <v>0</v>
      </c>
      <c r="M11026" s="14">
        <v>0</v>
      </c>
      <c r="N11026" t="s">
        <v>55</v>
      </c>
    </row>
    <row r="11027" spans="1:14">
      <c r="A11027">
        <v>6</v>
      </c>
      <c r="B11027" t="s">
        <v>55</v>
      </c>
      <c r="C11027" s="13" t="s">
        <v>32158</v>
      </c>
      <c r="D11027" s="13" t="s">
        <v>32159</v>
      </c>
      <c r="E11027" t="s">
        <v>32160</v>
      </c>
      <c r="H11027" s="14">
        <v>0</v>
      </c>
      <c r="I11027" s="14">
        <v>0</v>
      </c>
      <c r="J11027" s="14">
        <v>0</v>
      </c>
      <c r="K11027" s="14">
        <v>0</v>
      </c>
      <c r="L11027" s="14">
        <v>0</v>
      </c>
      <c r="M11027" s="14">
        <v>0</v>
      </c>
      <c r="N11027" t="s">
        <v>55</v>
      </c>
    </row>
    <row r="11028" spans="1:14">
      <c r="A11028">
        <v>6</v>
      </c>
      <c r="B11028" t="s">
        <v>55</v>
      </c>
      <c r="C11028" s="13" t="s">
        <v>32161</v>
      </c>
      <c r="D11028" s="13" t="s">
        <v>32162</v>
      </c>
      <c r="E11028" t="s">
        <v>32163</v>
      </c>
      <c r="H11028" s="14">
        <v>0</v>
      </c>
      <c r="I11028" s="14">
        <v>0</v>
      </c>
      <c r="J11028" s="14">
        <v>0</v>
      </c>
      <c r="K11028" s="14">
        <v>0</v>
      </c>
      <c r="L11028" s="14">
        <v>0</v>
      </c>
      <c r="M11028" s="14">
        <v>0</v>
      </c>
      <c r="N11028" t="s">
        <v>55</v>
      </c>
    </row>
    <row r="11029" spans="1:14">
      <c r="A11029">
        <v>6</v>
      </c>
      <c r="B11029" t="s">
        <v>55</v>
      </c>
      <c r="C11029" s="13" t="s">
        <v>32164</v>
      </c>
      <c r="D11029" s="13" t="s">
        <v>32165</v>
      </c>
      <c r="E11029" t="s">
        <v>32166</v>
      </c>
      <c r="H11029" s="14">
        <v>0</v>
      </c>
      <c r="I11029" s="14">
        <v>0</v>
      </c>
      <c r="J11029" s="14">
        <v>0</v>
      </c>
      <c r="K11029" s="14">
        <v>0</v>
      </c>
      <c r="L11029" s="14">
        <v>0</v>
      </c>
      <c r="M11029" s="14">
        <v>0</v>
      </c>
      <c r="N11029" t="s">
        <v>55</v>
      </c>
    </row>
    <row r="11030" spans="1:14">
      <c r="A11030">
        <v>6</v>
      </c>
      <c r="B11030" t="s">
        <v>55</v>
      </c>
      <c r="C11030" s="13" t="s">
        <v>32167</v>
      </c>
      <c r="D11030" s="13" t="s">
        <v>32168</v>
      </c>
      <c r="E11030" t="s">
        <v>32169</v>
      </c>
      <c r="H11030" s="14">
        <v>0</v>
      </c>
      <c r="I11030" s="14">
        <v>0</v>
      </c>
      <c r="J11030" s="14">
        <v>0</v>
      </c>
      <c r="K11030" s="14">
        <v>0</v>
      </c>
      <c r="L11030" s="14">
        <v>0</v>
      </c>
      <c r="M11030" s="14">
        <v>0</v>
      </c>
      <c r="N11030" t="s">
        <v>55</v>
      </c>
    </row>
    <row r="11031" spans="1:14">
      <c r="A11031">
        <v>6</v>
      </c>
      <c r="B11031" t="s">
        <v>55</v>
      </c>
      <c r="C11031" s="13" t="s">
        <v>32170</v>
      </c>
      <c r="D11031" s="13" t="s">
        <v>32171</v>
      </c>
      <c r="E11031" t="s">
        <v>32172</v>
      </c>
      <c r="H11031" s="14">
        <v>0</v>
      </c>
      <c r="I11031" s="14">
        <v>0</v>
      </c>
      <c r="J11031" s="14">
        <v>0</v>
      </c>
      <c r="K11031" s="14">
        <v>0</v>
      </c>
      <c r="L11031" s="14">
        <v>0</v>
      </c>
      <c r="M11031" s="14">
        <v>0</v>
      </c>
      <c r="N11031" t="s">
        <v>55</v>
      </c>
    </row>
    <row r="11032" spans="1:14">
      <c r="A11032">
        <v>6</v>
      </c>
      <c r="B11032" t="s">
        <v>55</v>
      </c>
      <c r="C11032" s="13" t="s">
        <v>32173</v>
      </c>
      <c r="D11032" s="13" t="s">
        <v>32174</v>
      </c>
      <c r="E11032" t="s">
        <v>32175</v>
      </c>
      <c r="H11032" s="14">
        <v>0</v>
      </c>
      <c r="I11032" s="14">
        <v>0</v>
      </c>
      <c r="J11032" s="14">
        <v>0</v>
      </c>
      <c r="K11032" s="14">
        <v>0</v>
      </c>
      <c r="L11032" s="14">
        <v>0</v>
      </c>
      <c r="M11032" s="14">
        <v>0</v>
      </c>
      <c r="N11032" t="s">
        <v>55</v>
      </c>
    </row>
    <row r="11033" spans="1:14">
      <c r="A11033">
        <v>6</v>
      </c>
      <c r="B11033" t="s">
        <v>55</v>
      </c>
      <c r="C11033" s="13" t="s">
        <v>32176</v>
      </c>
      <c r="D11033" s="13" t="s">
        <v>32177</v>
      </c>
      <c r="E11033" t="s">
        <v>32178</v>
      </c>
      <c r="H11033" s="14">
        <v>0</v>
      </c>
      <c r="I11033" s="14">
        <v>0</v>
      </c>
      <c r="J11033" s="14">
        <v>0</v>
      </c>
      <c r="K11033" s="14">
        <v>0</v>
      </c>
      <c r="L11033" s="14">
        <v>0</v>
      </c>
      <c r="M11033" s="14">
        <v>0</v>
      </c>
      <c r="N11033" t="s">
        <v>55</v>
      </c>
    </row>
    <row r="11034" spans="1:14">
      <c r="A11034">
        <v>6</v>
      </c>
      <c r="B11034" t="s">
        <v>55</v>
      </c>
      <c r="C11034" s="13" t="s">
        <v>32179</v>
      </c>
      <c r="D11034" s="13" t="s">
        <v>32180</v>
      </c>
      <c r="E11034" t="s">
        <v>32181</v>
      </c>
      <c r="H11034" s="14">
        <v>0</v>
      </c>
      <c r="I11034" s="14">
        <v>0</v>
      </c>
      <c r="J11034" s="14">
        <v>0</v>
      </c>
      <c r="K11034" s="14">
        <v>0</v>
      </c>
      <c r="L11034" s="14">
        <v>0</v>
      </c>
      <c r="M11034" s="14">
        <v>0</v>
      </c>
      <c r="N11034" t="s">
        <v>55</v>
      </c>
    </row>
    <row r="11035" spans="1:14">
      <c r="A11035">
        <v>6</v>
      </c>
      <c r="B11035" t="s">
        <v>55</v>
      </c>
      <c r="C11035" s="13" t="s">
        <v>32182</v>
      </c>
      <c r="D11035" s="13" t="s">
        <v>32183</v>
      </c>
      <c r="E11035" t="s">
        <v>32184</v>
      </c>
      <c r="H11035" s="14">
        <v>0</v>
      </c>
      <c r="I11035" s="14">
        <v>0</v>
      </c>
      <c r="J11035" s="14">
        <v>0</v>
      </c>
      <c r="K11035" s="14">
        <v>0</v>
      </c>
      <c r="L11035" s="14">
        <v>0</v>
      </c>
      <c r="M11035" s="14">
        <v>0</v>
      </c>
      <c r="N11035" t="s">
        <v>55</v>
      </c>
    </row>
    <row r="11036" spans="1:14">
      <c r="A11036">
        <v>6</v>
      </c>
      <c r="B11036" t="s">
        <v>55</v>
      </c>
      <c r="C11036" s="13" t="s">
        <v>32185</v>
      </c>
      <c r="D11036" s="13" t="s">
        <v>32186</v>
      </c>
      <c r="E11036" t="s">
        <v>32187</v>
      </c>
      <c r="H11036" s="14">
        <v>0</v>
      </c>
      <c r="I11036" s="14">
        <v>0</v>
      </c>
      <c r="J11036" s="14">
        <v>0</v>
      </c>
      <c r="K11036" s="14">
        <v>0</v>
      </c>
      <c r="L11036" s="14">
        <v>0</v>
      </c>
      <c r="M11036" s="14">
        <v>0</v>
      </c>
      <c r="N11036" t="s">
        <v>55</v>
      </c>
    </row>
    <row r="11037" spans="1:14">
      <c r="A11037">
        <v>6</v>
      </c>
      <c r="B11037" t="s">
        <v>55</v>
      </c>
      <c r="C11037" s="13" t="s">
        <v>32188</v>
      </c>
      <c r="D11037" s="13" t="s">
        <v>32189</v>
      </c>
      <c r="E11037" t="s">
        <v>32190</v>
      </c>
      <c r="H11037" s="14">
        <v>0</v>
      </c>
      <c r="I11037" s="14">
        <v>0</v>
      </c>
      <c r="J11037" s="14">
        <v>0</v>
      </c>
      <c r="K11037" s="14">
        <v>0</v>
      </c>
      <c r="L11037" s="14">
        <v>0</v>
      </c>
      <c r="M11037" s="14">
        <v>0</v>
      </c>
      <c r="N11037" t="s">
        <v>55</v>
      </c>
    </row>
    <row r="11038" spans="1:14">
      <c r="A11038">
        <v>6</v>
      </c>
      <c r="B11038" t="s">
        <v>55</v>
      </c>
      <c r="C11038" s="13" t="s">
        <v>32191</v>
      </c>
      <c r="D11038" s="13" t="s">
        <v>32192</v>
      </c>
      <c r="E11038" t="s">
        <v>32193</v>
      </c>
      <c r="H11038" s="14">
        <v>0</v>
      </c>
      <c r="I11038" s="14">
        <v>0</v>
      </c>
      <c r="J11038" s="14">
        <v>0</v>
      </c>
      <c r="K11038" s="14">
        <v>0</v>
      </c>
      <c r="L11038" s="14">
        <v>0</v>
      </c>
      <c r="M11038" s="14">
        <v>0</v>
      </c>
      <c r="N11038" t="s">
        <v>55</v>
      </c>
    </row>
    <row r="11039" spans="1:14">
      <c r="A11039">
        <v>6</v>
      </c>
      <c r="B11039" t="s">
        <v>55</v>
      </c>
      <c r="C11039" s="13" t="s">
        <v>32194</v>
      </c>
      <c r="D11039" s="13" t="s">
        <v>32195</v>
      </c>
      <c r="E11039" t="s">
        <v>32196</v>
      </c>
      <c r="H11039" s="14">
        <v>0</v>
      </c>
      <c r="I11039" s="14">
        <v>0</v>
      </c>
      <c r="J11039" s="14">
        <v>0</v>
      </c>
      <c r="K11039" s="14">
        <v>0</v>
      </c>
      <c r="L11039" s="14">
        <v>0</v>
      </c>
      <c r="M11039" s="14">
        <v>0</v>
      </c>
      <c r="N11039" t="s">
        <v>55</v>
      </c>
    </row>
    <row r="11040" spans="1:14">
      <c r="A11040">
        <v>6</v>
      </c>
      <c r="B11040" t="s">
        <v>55</v>
      </c>
      <c r="C11040" s="13" t="s">
        <v>32197</v>
      </c>
      <c r="D11040" s="13" t="s">
        <v>32198</v>
      </c>
      <c r="E11040" t="s">
        <v>32199</v>
      </c>
      <c r="H11040" s="14">
        <v>0</v>
      </c>
      <c r="I11040" s="14">
        <v>0</v>
      </c>
      <c r="J11040" s="14">
        <v>0</v>
      </c>
      <c r="K11040" s="14">
        <v>0</v>
      </c>
      <c r="L11040" s="14">
        <v>0</v>
      </c>
      <c r="M11040" s="14">
        <v>0</v>
      </c>
      <c r="N11040" t="s">
        <v>55</v>
      </c>
    </row>
    <row r="11041" spans="1:14">
      <c r="A11041">
        <v>6</v>
      </c>
      <c r="B11041" t="s">
        <v>55</v>
      </c>
      <c r="C11041" s="13" t="s">
        <v>32200</v>
      </c>
      <c r="D11041" s="13" t="s">
        <v>32201</v>
      </c>
      <c r="E11041" t="s">
        <v>32202</v>
      </c>
      <c r="H11041" s="14">
        <v>0</v>
      </c>
      <c r="I11041" s="14">
        <v>0</v>
      </c>
      <c r="J11041" s="14">
        <v>0</v>
      </c>
      <c r="K11041" s="14">
        <v>0</v>
      </c>
      <c r="L11041" s="14">
        <v>0</v>
      </c>
      <c r="M11041" s="14">
        <v>0</v>
      </c>
      <c r="N11041" t="s">
        <v>55</v>
      </c>
    </row>
    <row r="11042" spans="1:14">
      <c r="A11042">
        <v>6</v>
      </c>
      <c r="B11042" t="s">
        <v>55</v>
      </c>
      <c r="C11042" s="13" t="s">
        <v>32203</v>
      </c>
      <c r="D11042" s="13" t="s">
        <v>32204</v>
      </c>
      <c r="E11042" t="s">
        <v>32205</v>
      </c>
      <c r="H11042" s="14">
        <v>0</v>
      </c>
      <c r="I11042" s="14">
        <v>0</v>
      </c>
      <c r="J11042" s="14">
        <v>0</v>
      </c>
      <c r="K11042" s="14">
        <v>0</v>
      </c>
      <c r="L11042" s="14">
        <v>0</v>
      </c>
      <c r="M11042" s="14">
        <v>0</v>
      </c>
      <c r="N11042" t="s">
        <v>55</v>
      </c>
    </row>
    <row r="11043" spans="1:14">
      <c r="A11043">
        <v>6</v>
      </c>
      <c r="B11043" t="s">
        <v>55</v>
      </c>
      <c r="C11043" s="13" t="s">
        <v>32206</v>
      </c>
      <c r="D11043" s="13" t="s">
        <v>32207</v>
      </c>
      <c r="E11043" t="s">
        <v>32208</v>
      </c>
      <c r="H11043" s="14">
        <v>0</v>
      </c>
      <c r="I11043" s="14">
        <v>0</v>
      </c>
      <c r="J11043" s="14">
        <v>0</v>
      </c>
      <c r="K11043" s="14">
        <v>0</v>
      </c>
      <c r="L11043" s="14">
        <v>0</v>
      </c>
      <c r="M11043" s="14">
        <v>0</v>
      </c>
      <c r="N11043" t="s">
        <v>55</v>
      </c>
    </row>
    <row r="11044" spans="1:14">
      <c r="A11044">
        <v>6</v>
      </c>
      <c r="B11044" t="s">
        <v>55</v>
      </c>
      <c r="C11044" s="13" t="s">
        <v>32209</v>
      </c>
      <c r="D11044" s="13" t="s">
        <v>32210</v>
      </c>
      <c r="E11044" t="s">
        <v>32211</v>
      </c>
      <c r="H11044" s="14">
        <v>0</v>
      </c>
      <c r="I11044" s="14">
        <v>0</v>
      </c>
      <c r="J11044" s="14">
        <v>0</v>
      </c>
      <c r="K11044" s="14">
        <v>0</v>
      </c>
      <c r="L11044" s="14">
        <v>0</v>
      </c>
      <c r="M11044" s="14">
        <v>0</v>
      </c>
      <c r="N11044" t="s">
        <v>55</v>
      </c>
    </row>
    <row r="11045" spans="1:14">
      <c r="A11045">
        <v>6</v>
      </c>
      <c r="B11045" t="s">
        <v>55</v>
      </c>
      <c r="C11045" s="13" t="s">
        <v>32212</v>
      </c>
      <c r="D11045" s="13" t="s">
        <v>32213</v>
      </c>
      <c r="E11045" t="s">
        <v>32214</v>
      </c>
      <c r="H11045" s="14">
        <v>0</v>
      </c>
      <c r="I11045" s="14">
        <v>0</v>
      </c>
      <c r="J11045" s="14">
        <v>0</v>
      </c>
      <c r="K11045" s="14">
        <v>0</v>
      </c>
      <c r="L11045" s="14">
        <v>0</v>
      </c>
      <c r="M11045" s="14">
        <v>0</v>
      </c>
      <c r="N11045" t="s">
        <v>55</v>
      </c>
    </row>
    <row r="11046" spans="1:14">
      <c r="A11046">
        <v>6</v>
      </c>
      <c r="B11046" t="s">
        <v>55</v>
      </c>
      <c r="C11046" s="13" t="s">
        <v>32215</v>
      </c>
      <c r="D11046" s="13" t="s">
        <v>32216</v>
      </c>
      <c r="E11046" t="s">
        <v>32217</v>
      </c>
      <c r="H11046" s="14">
        <v>0</v>
      </c>
      <c r="I11046" s="14">
        <v>0</v>
      </c>
      <c r="J11046" s="14">
        <v>0</v>
      </c>
      <c r="K11046" s="14">
        <v>0</v>
      </c>
      <c r="L11046" s="14">
        <v>0</v>
      </c>
      <c r="M11046" s="14">
        <v>0</v>
      </c>
      <c r="N11046" t="s">
        <v>55</v>
      </c>
    </row>
    <row r="11047" spans="1:14">
      <c r="A11047">
        <v>6</v>
      </c>
      <c r="B11047" t="s">
        <v>55</v>
      </c>
      <c r="C11047" s="13" t="s">
        <v>32218</v>
      </c>
      <c r="D11047" s="13" t="s">
        <v>32219</v>
      </c>
      <c r="E11047" t="s">
        <v>32220</v>
      </c>
      <c r="H11047" s="14">
        <v>0</v>
      </c>
      <c r="I11047" s="14">
        <v>0</v>
      </c>
      <c r="J11047" s="14">
        <v>0</v>
      </c>
      <c r="K11047" s="14">
        <v>0</v>
      </c>
      <c r="L11047" s="14">
        <v>0</v>
      </c>
      <c r="M11047" s="14">
        <v>0</v>
      </c>
      <c r="N11047" t="s">
        <v>55</v>
      </c>
    </row>
    <row r="11048" spans="1:14">
      <c r="A11048">
        <v>6</v>
      </c>
      <c r="B11048" t="s">
        <v>55</v>
      </c>
      <c r="C11048" s="13" t="s">
        <v>32221</v>
      </c>
      <c r="D11048" s="13" t="s">
        <v>32222</v>
      </c>
      <c r="E11048" t="s">
        <v>32223</v>
      </c>
      <c r="H11048" s="14">
        <v>0</v>
      </c>
      <c r="I11048" s="14">
        <v>0</v>
      </c>
      <c r="J11048" s="14">
        <v>0</v>
      </c>
      <c r="K11048" s="14">
        <v>0</v>
      </c>
      <c r="L11048" s="14">
        <v>0</v>
      </c>
      <c r="M11048" s="14">
        <v>0</v>
      </c>
      <c r="N11048" t="s">
        <v>55</v>
      </c>
    </row>
    <row r="11049" spans="1:14">
      <c r="A11049">
        <v>6</v>
      </c>
      <c r="B11049" t="s">
        <v>55</v>
      </c>
      <c r="C11049" s="13" t="s">
        <v>32224</v>
      </c>
      <c r="D11049" s="13" t="s">
        <v>32225</v>
      </c>
      <c r="E11049" t="s">
        <v>32226</v>
      </c>
      <c r="H11049" s="14">
        <v>0</v>
      </c>
      <c r="I11049" s="14">
        <v>0</v>
      </c>
      <c r="J11049" s="14">
        <v>0</v>
      </c>
      <c r="K11049" s="14">
        <v>0</v>
      </c>
      <c r="L11049" s="14">
        <v>0</v>
      </c>
      <c r="M11049" s="14">
        <v>0</v>
      </c>
      <c r="N11049" t="s">
        <v>55</v>
      </c>
    </row>
    <row r="11050" spans="1:14">
      <c r="A11050">
        <v>6</v>
      </c>
      <c r="B11050" t="s">
        <v>55</v>
      </c>
      <c r="C11050" s="13" t="s">
        <v>32227</v>
      </c>
      <c r="D11050" s="13" t="s">
        <v>32228</v>
      </c>
      <c r="E11050" t="s">
        <v>32229</v>
      </c>
      <c r="H11050" s="14">
        <v>0</v>
      </c>
      <c r="I11050" s="14">
        <v>0</v>
      </c>
      <c r="J11050" s="14">
        <v>0</v>
      </c>
      <c r="K11050" s="14">
        <v>0</v>
      </c>
      <c r="L11050" s="14">
        <v>0</v>
      </c>
      <c r="M11050" s="14">
        <v>0</v>
      </c>
      <c r="N11050" t="s">
        <v>55</v>
      </c>
    </row>
    <row r="11051" spans="1:14">
      <c r="A11051">
        <v>6</v>
      </c>
      <c r="B11051" t="s">
        <v>55</v>
      </c>
      <c r="C11051" s="13" t="s">
        <v>32230</v>
      </c>
      <c r="D11051" s="13" t="s">
        <v>32231</v>
      </c>
      <c r="E11051" t="s">
        <v>32232</v>
      </c>
      <c r="H11051" s="14">
        <v>0</v>
      </c>
      <c r="I11051" s="14">
        <v>0</v>
      </c>
      <c r="J11051" s="14">
        <v>0</v>
      </c>
      <c r="K11051" s="14">
        <v>0</v>
      </c>
      <c r="L11051" s="14">
        <v>0</v>
      </c>
      <c r="M11051" s="14">
        <v>0</v>
      </c>
      <c r="N11051" t="s">
        <v>55</v>
      </c>
    </row>
    <row r="11052" spans="1:14">
      <c r="A11052">
        <v>6</v>
      </c>
      <c r="B11052" t="s">
        <v>55</v>
      </c>
      <c r="C11052" s="13" t="s">
        <v>32233</v>
      </c>
      <c r="D11052" s="13" t="s">
        <v>32234</v>
      </c>
      <c r="E11052" t="s">
        <v>32235</v>
      </c>
      <c r="H11052" s="14">
        <v>0</v>
      </c>
      <c r="I11052" s="14">
        <v>0</v>
      </c>
      <c r="J11052" s="14">
        <v>0</v>
      </c>
      <c r="K11052" s="14">
        <v>0</v>
      </c>
      <c r="L11052" s="14">
        <v>0</v>
      </c>
      <c r="M11052" s="14">
        <v>0</v>
      </c>
      <c r="N11052" t="s">
        <v>55</v>
      </c>
    </row>
    <row r="11053" spans="1:14">
      <c r="A11053">
        <v>6</v>
      </c>
      <c r="B11053" t="s">
        <v>55</v>
      </c>
      <c r="C11053" s="13" t="s">
        <v>32236</v>
      </c>
      <c r="D11053" s="13" t="s">
        <v>32237</v>
      </c>
      <c r="E11053" t="s">
        <v>32238</v>
      </c>
      <c r="H11053" s="14">
        <v>0</v>
      </c>
      <c r="I11053" s="14">
        <v>0</v>
      </c>
      <c r="J11053" s="14">
        <v>0</v>
      </c>
      <c r="K11053" s="14">
        <v>0</v>
      </c>
      <c r="L11053" s="14">
        <v>0</v>
      </c>
      <c r="M11053" s="14">
        <v>0</v>
      </c>
      <c r="N11053" t="s">
        <v>55</v>
      </c>
    </row>
    <row r="11054" spans="1:14">
      <c r="A11054">
        <v>6</v>
      </c>
      <c r="B11054" t="s">
        <v>55</v>
      </c>
      <c r="C11054" s="13" t="s">
        <v>32239</v>
      </c>
      <c r="D11054" s="13" t="s">
        <v>32240</v>
      </c>
      <c r="E11054" t="s">
        <v>32241</v>
      </c>
      <c r="H11054" s="14">
        <v>0</v>
      </c>
      <c r="I11054" s="14">
        <v>0</v>
      </c>
      <c r="J11054" s="14">
        <v>0</v>
      </c>
      <c r="K11054" s="14">
        <v>0</v>
      </c>
      <c r="L11054" s="14">
        <v>0</v>
      </c>
      <c r="M11054" s="14">
        <v>0</v>
      </c>
      <c r="N11054" t="s">
        <v>55</v>
      </c>
    </row>
    <row r="11055" spans="1:14">
      <c r="A11055">
        <v>6</v>
      </c>
      <c r="B11055" t="s">
        <v>55</v>
      </c>
      <c r="C11055" s="13" t="s">
        <v>32242</v>
      </c>
      <c r="D11055" s="13" t="s">
        <v>32243</v>
      </c>
      <c r="E11055" t="s">
        <v>32244</v>
      </c>
      <c r="H11055" s="14">
        <v>0</v>
      </c>
      <c r="I11055" s="14">
        <v>0</v>
      </c>
      <c r="J11055" s="14">
        <v>0</v>
      </c>
      <c r="K11055" s="14">
        <v>0</v>
      </c>
      <c r="L11055" s="14">
        <v>0</v>
      </c>
      <c r="M11055" s="14">
        <v>0</v>
      </c>
      <c r="N11055" t="s">
        <v>55</v>
      </c>
    </row>
    <row r="11056" spans="1:14">
      <c r="A11056">
        <v>6</v>
      </c>
      <c r="B11056" t="s">
        <v>55</v>
      </c>
      <c r="C11056" s="13" t="s">
        <v>32245</v>
      </c>
      <c r="D11056" s="13" t="s">
        <v>32246</v>
      </c>
      <c r="E11056" t="s">
        <v>32247</v>
      </c>
      <c r="H11056" s="14">
        <v>0</v>
      </c>
      <c r="I11056" s="14">
        <v>0</v>
      </c>
      <c r="J11056" s="14">
        <v>0</v>
      </c>
      <c r="K11056" s="14">
        <v>0</v>
      </c>
      <c r="L11056" s="14">
        <v>0</v>
      </c>
      <c r="M11056" s="14">
        <v>0</v>
      </c>
      <c r="N11056" t="s">
        <v>55</v>
      </c>
    </row>
    <row r="11057" spans="1:14">
      <c r="A11057">
        <v>6</v>
      </c>
      <c r="B11057" t="s">
        <v>55</v>
      </c>
      <c r="C11057" s="13" t="s">
        <v>32248</v>
      </c>
      <c r="D11057" s="13" t="s">
        <v>32249</v>
      </c>
      <c r="E11057" t="s">
        <v>32250</v>
      </c>
      <c r="H11057" s="14">
        <v>0</v>
      </c>
      <c r="I11057" s="14">
        <v>0</v>
      </c>
      <c r="J11057" s="14">
        <v>0</v>
      </c>
      <c r="K11057" s="14">
        <v>0</v>
      </c>
      <c r="L11057" s="14">
        <v>0</v>
      </c>
      <c r="M11057" s="14">
        <v>0</v>
      </c>
      <c r="N11057" t="s">
        <v>55</v>
      </c>
    </row>
    <row r="11058" spans="1:14">
      <c r="A11058">
        <v>6</v>
      </c>
      <c r="B11058" t="s">
        <v>55</v>
      </c>
      <c r="C11058" s="13" t="s">
        <v>32251</v>
      </c>
      <c r="D11058" s="13" t="s">
        <v>32252</v>
      </c>
      <c r="E11058" t="s">
        <v>32253</v>
      </c>
      <c r="H11058" s="14">
        <v>0</v>
      </c>
      <c r="I11058" s="14">
        <v>0</v>
      </c>
      <c r="J11058" s="14">
        <v>0</v>
      </c>
      <c r="K11058" s="14">
        <v>0</v>
      </c>
      <c r="L11058" s="14">
        <v>0</v>
      </c>
      <c r="M11058" s="14">
        <v>0</v>
      </c>
      <c r="N11058" t="s">
        <v>55</v>
      </c>
    </row>
    <row r="11059" spans="1:14">
      <c r="A11059">
        <v>6</v>
      </c>
      <c r="B11059" t="s">
        <v>55</v>
      </c>
      <c r="C11059" s="13" t="s">
        <v>32254</v>
      </c>
      <c r="D11059" s="13" t="s">
        <v>32255</v>
      </c>
      <c r="E11059" t="s">
        <v>32256</v>
      </c>
      <c r="H11059" s="14">
        <v>0</v>
      </c>
      <c r="I11059" s="14">
        <v>0</v>
      </c>
      <c r="J11059" s="14">
        <v>0</v>
      </c>
      <c r="K11059" s="14">
        <v>0</v>
      </c>
      <c r="L11059" s="14">
        <v>0</v>
      </c>
      <c r="M11059" s="14">
        <v>0</v>
      </c>
      <c r="N11059" t="s">
        <v>55</v>
      </c>
    </row>
    <row r="11060" spans="1:14">
      <c r="A11060">
        <v>6</v>
      </c>
      <c r="B11060" t="s">
        <v>55</v>
      </c>
      <c r="C11060" s="13" t="s">
        <v>32257</v>
      </c>
      <c r="D11060" s="13" t="s">
        <v>32258</v>
      </c>
      <c r="E11060" t="s">
        <v>32259</v>
      </c>
      <c r="H11060" s="14">
        <v>0</v>
      </c>
      <c r="I11060" s="14">
        <v>0</v>
      </c>
      <c r="J11060" s="14">
        <v>0</v>
      </c>
      <c r="K11060" s="14">
        <v>0</v>
      </c>
      <c r="L11060" s="14">
        <v>0</v>
      </c>
      <c r="M11060" s="14">
        <v>0</v>
      </c>
      <c r="N11060" t="s">
        <v>55</v>
      </c>
    </row>
    <row r="11061" spans="1:14">
      <c r="A11061">
        <v>6</v>
      </c>
      <c r="B11061" t="s">
        <v>55</v>
      </c>
      <c r="C11061" s="13" t="s">
        <v>32260</v>
      </c>
      <c r="D11061" s="13" t="s">
        <v>32261</v>
      </c>
      <c r="E11061" t="s">
        <v>32262</v>
      </c>
      <c r="H11061" s="14">
        <v>0</v>
      </c>
      <c r="I11061" s="14">
        <v>0</v>
      </c>
      <c r="J11061" s="14">
        <v>0</v>
      </c>
      <c r="K11061" s="14">
        <v>0</v>
      </c>
      <c r="L11061" s="14">
        <v>0</v>
      </c>
      <c r="M11061" s="14">
        <v>0</v>
      </c>
      <c r="N11061" t="s">
        <v>55</v>
      </c>
    </row>
    <row r="11062" spans="1:14">
      <c r="A11062">
        <v>6</v>
      </c>
      <c r="B11062" t="s">
        <v>55</v>
      </c>
      <c r="C11062" s="13" t="s">
        <v>32263</v>
      </c>
      <c r="D11062" s="13" t="s">
        <v>32264</v>
      </c>
      <c r="E11062" t="s">
        <v>32265</v>
      </c>
      <c r="H11062" s="14">
        <v>0</v>
      </c>
      <c r="I11062" s="14">
        <v>0</v>
      </c>
      <c r="J11062" s="14">
        <v>0</v>
      </c>
      <c r="K11062" s="14">
        <v>0</v>
      </c>
      <c r="L11062" s="14">
        <v>0</v>
      </c>
      <c r="M11062" s="14">
        <v>0</v>
      </c>
      <c r="N11062" t="s">
        <v>55</v>
      </c>
    </row>
    <row r="11063" spans="1:14">
      <c r="A11063">
        <v>6</v>
      </c>
      <c r="B11063" t="s">
        <v>55</v>
      </c>
      <c r="C11063" s="13" t="s">
        <v>32266</v>
      </c>
      <c r="D11063" s="13" t="s">
        <v>32267</v>
      </c>
      <c r="E11063" t="s">
        <v>32268</v>
      </c>
      <c r="H11063" s="14">
        <v>0</v>
      </c>
      <c r="I11063" s="14">
        <v>0</v>
      </c>
      <c r="J11063" s="14">
        <v>0</v>
      </c>
      <c r="K11063" s="14">
        <v>0</v>
      </c>
      <c r="L11063" s="14">
        <v>0</v>
      </c>
      <c r="M11063" s="14">
        <v>0</v>
      </c>
      <c r="N11063" t="s">
        <v>55</v>
      </c>
    </row>
    <row r="11064" spans="1:14">
      <c r="A11064">
        <v>6</v>
      </c>
      <c r="B11064" t="s">
        <v>55</v>
      </c>
      <c r="C11064" s="13" t="s">
        <v>32269</v>
      </c>
      <c r="D11064" s="13" t="s">
        <v>32261</v>
      </c>
      <c r="E11064" t="s">
        <v>32270</v>
      </c>
      <c r="H11064" s="14">
        <v>0</v>
      </c>
      <c r="I11064" s="14">
        <v>0</v>
      </c>
      <c r="J11064" s="14">
        <v>0</v>
      </c>
      <c r="K11064" s="14">
        <v>0</v>
      </c>
      <c r="L11064" s="14">
        <v>0</v>
      </c>
      <c r="M11064" s="14">
        <v>0</v>
      </c>
      <c r="N11064" t="s">
        <v>55</v>
      </c>
    </row>
    <row r="11065" spans="1:14">
      <c r="A11065">
        <v>6</v>
      </c>
      <c r="B11065" t="s">
        <v>55</v>
      </c>
      <c r="C11065" s="13" t="s">
        <v>32271</v>
      </c>
      <c r="D11065" s="13" t="s">
        <v>32272</v>
      </c>
      <c r="E11065" t="s">
        <v>32273</v>
      </c>
      <c r="H11065" s="14">
        <v>0</v>
      </c>
      <c r="I11065" s="14">
        <v>0</v>
      </c>
      <c r="J11065" s="14">
        <v>0</v>
      </c>
      <c r="K11065" s="14">
        <v>0</v>
      </c>
      <c r="L11065" s="14">
        <v>0</v>
      </c>
      <c r="M11065" s="14">
        <v>0</v>
      </c>
      <c r="N11065" t="s">
        <v>55</v>
      </c>
    </row>
    <row r="11066" spans="1:14">
      <c r="A11066">
        <v>6</v>
      </c>
      <c r="B11066" t="s">
        <v>55</v>
      </c>
      <c r="C11066" s="13" t="s">
        <v>32274</v>
      </c>
      <c r="D11066" s="13" t="s">
        <v>32275</v>
      </c>
      <c r="E11066" t="s">
        <v>32276</v>
      </c>
      <c r="H11066" s="14">
        <v>0</v>
      </c>
      <c r="I11066" s="14">
        <v>0</v>
      </c>
      <c r="J11066" s="14">
        <v>0</v>
      </c>
      <c r="K11066" s="14">
        <v>0</v>
      </c>
      <c r="L11066" s="14">
        <v>0</v>
      </c>
      <c r="M11066" s="14">
        <v>0</v>
      </c>
      <c r="N11066" t="s">
        <v>55</v>
      </c>
    </row>
    <row r="11067" spans="1:14">
      <c r="A11067">
        <v>6</v>
      </c>
      <c r="B11067" t="s">
        <v>55</v>
      </c>
      <c r="C11067" s="13" t="s">
        <v>32277</v>
      </c>
      <c r="D11067" s="13" t="s">
        <v>32278</v>
      </c>
      <c r="E11067" t="s">
        <v>32279</v>
      </c>
      <c r="H11067" s="14">
        <v>0</v>
      </c>
      <c r="I11067" s="14">
        <v>0</v>
      </c>
      <c r="J11067" s="14">
        <v>0</v>
      </c>
      <c r="K11067" s="14">
        <v>0</v>
      </c>
      <c r="L11067" s="14">
        <v>0</v>
      </c>
      <c r="M11067" s="14">
        <v>0</v>
      </c>
      <c r="N11067" t="s">
        <v>55</v>
      </c>
    </row>
    <row r="11068" spans="1:14">
      <c r="A11068">
        <v>6</v>
      </c>
      <c r="B11068" t="s">
        <v>55</v>
      </c>
      <c r="C11068" s="13" t="s">
        <v>32280</v>
      </c>
      <c r="D11068" s="13" t="s">
        <v>32281</v>
      </c>
      <c r="E11068" t="s">
        <v>32282</v>
      </c>
      <c r="H11068" s="14">
        <v>0</v>
      </c>
      <c r="I11068" s="14">
        <v>0</v>
      </c>
      <c r="J11068" s="14">
        <v>0</v>
      </c>
      <c r="K11068" s="14">
        <v>0</v>
      </c>
      <c r="L11068" s="14">
        <v>0</v>
      </c>
      <c r="M11068" s="14">
        <v>0</v>
      </c>
      <c r="N11068" t="s">
        <v>55</v>
      </c>
    </row>
    <row r="11069" spans="1:14">
      <c r="A11069">
        <v>6</v>
      </c>
      <c r="B11069" t="s">
        <v>55</v>
      </c>
      <c r="C11069" s="13" t="s">
        <v>32283</v>
      </c>
      <c r="D11069" s="13" t="s">
        <v>32284</v>
      </c>
      <c r="E11069" t="s">
        <v>32285</v>
      </c>
      <c r="H11069" s="14">
        <v>0</v>
      </c>
      <c r="I11069" s="14">
        <v>0</v>
      </c>
      <c r="J11069" s="14">
        <v>0</v>
      </c>
      <c r="K11069" s="14">
        <v>0</v>
      </c>
      <c r="L11069" s="14">
        <v>0</v>
      </c>
      <c r="M11069" s="14">
        <v>0</v>
      </c>
      <c r="N11069" t="s">
        <v>55</v>
      </c>
    </row>
    <row r="11070" spans="1:14">
      <c r="A11070">
        <v>6</v>
      </c>
      <c r="B11070" t="s">
        <v>55</v>
      </c>
      <c r="C11070" s="13" t="s">
        <v>32286</v>
      </c>
      <c r="D11070" s="13" t="s">
        <v>32287</v>
      </c>
      <c r="E11070" t="s">
        <v>32288</v>
      </c>
      <c r="H11070" s="14">
        <v>0</v>
      </c>
      <c r="I11070" s="14">
        <v>0</v>
      </c>
      <c r="J11070" s="14">
        <v>0</v>
      </c>
      <c r="K11070" s="14">
        <v>0</v>
      </c>
      <c r="L11070" s="14">
        <v>0</v>
      </c>
      <c r="M11070" s="14">
        <v>0</v>
      </c>
      <c r="N11070" t="s">
        <v>55</v>
      </c>
    </row>
    <row r="11071" spans="1:14">
      <c r="A11071">
        <v>6</v>
      </c>
      <c r="B11071" t="s">
        <v>55</v>
      </c>
      <c r="C11071" s="13" t="s">
        <v>32289</v>
      </c>
      <c r="D11071" s="13" t="s">
        <v>32290</v>
      </c>
      <c r="E11071" t="s">
        <v>32291</v>
      </c>
      <c r="H11071" s="14">
        <v>0</v>
      </c>
      <c r="I11071" s="14">
        <v>0</v>
      </c>
      <c r="J11071" s="14">
        <v>0</v>
      </c>
      <c r="K11071" s="14">
        <v>0</v>
      </c>
      <c r="L11071" s="14">
        <v>0</v>
      </c>
      <c r="M11071" s="14">
        <v>0</v>
      </c>
      <c r="N11071" t="s">
        <v>55</v>
      </c>
    </row>
    <row r="11072" spans="1:14">
      <c r="A11072">
        <v>6</v>
      </c>
      <c r="B11072" t="s">
        <v>55</v>
      </c>
      <c r="C11072" s="13" t="s">
        <v>32292</v>
      </c>
      <c r="D11072" s="13" t="s">
        <v>32293</v>
      </c>
      <c r="E11072" t="s">
        <v>32294</v>
      </c>
      <c r="H11072" s="14">
        <v>0</v>
      </c>
      <c r="I11072" s="14">
        <v>0</v>
      </c>
      <c r="J11072" s="14">
        <v>0</v>
      </c>
      <c r="K11072" s="14">
        <v>0</v>
      </c>
      <c r="L11072" s="14">
        <v>0</v>
      </c>
      <c r="M11072" s="14">
        <v>0</v>
      </c>
      <c r="N11072" t="s">
        <v>55</v>
      </c>
    </row>
    <row r="11073" spans="1:14">
      <c r="A11073">
        <v>6</v>
      </c>
      <c r="B11073" t="s">
        <v>55</v>
      </c>
      <c r="C11073" s="13" t="s">
        <v>32295</v>
      </c>
      <c r="D11073" s="13" t="s">
        <v>32296</v>
      </c>
      <c r="E11073" t="s">
        <v>32297</v>
      </c>
      <c r="H11073" s="14">
        <v>0</v>
      </c>
      <c r="I11073" s="14">
        <v>0</v>
      </c>
      <c r="J11073" s="14">
        <v>0</v>
      </c>
      <c r="K11073" s="14">
        <v>0</v>
      </c>
      <c r="L11073" s="14">
        <v>0</v>
      </c>
      <c r="M11073" s="14">
        <v>0</v>
      </c>
      <c r="N11073" t="s">
        <v>55</v>
      </c>
    </row>
    <row r="11074" spans="1:14">
      <c r="A11074">
        <v>6</v>
      </c>
      <c r="B11074" t="s">
        <v>55</v>
      </c>
      <c r="C11074" s="13" t="s">
        <v>32298</v>
      </c>
      <c r="D11074" s="13" t="s">
        <v>32299</v>
      </c>
      <c r="E11074" t="s">
        <v>32300</v>
      </c>
      <c r="H11074" s="14">
        <v>0</v>
      </c>
      <c r="I11074" s="14">
        <v>0</v>
      </c>
      <c r="J11074" s="14">
        <v>0</v>
      </c>
      <c r="K11074" s="14">
        <v>0</v>
      </c>
      <c r="L11074" s="14">
        <v>0</v>
      </c>
      <c r="M11074" s="14">
        <v>0</v>
      </c>
      <c r="N11074" t="s">
        <v>55</v>
      </c>
    </row>
    <row r="11075" spans="1:14">
      <c r="A11075">
        <v>6</v>
      </c>
      <c r="B11075" t="s">
        <v>55</v>
      </c>
      <c r="C11075" s="13" t="s">
        <v>32301</v>
      </c>
      <c r="D11075" s="13" t="s">
        <v>32302</v>
      </c>
      <c r="E11075" t="s">
        <v>32303</v>
      </c>
      <c r="H11075" s="14">
        <v>0</v>
      </c>
      <c r="I11075" s="14">
        <v>0</v>
      </c>
      <c r="J11075" s="14">
        <v>0</v>
      </c>
      <c r="K11075" s="14">
        <v>0</v>
      </c>
      <c r="L11075" s="14">
        <v>0</v>
      </c>
      <c r="M11075" s="14">
        <v>0</v>
      </c>
      <c r="N11075" t="s">
        <v>55</v>
      </c>
    </row>
    <row r="11076" spans="1:14">
      <c r="A11076">
        <v>6</v>
      </c>
      <c r="B11076" t="s">
        <v>55</v>
      </c>
      <c r="C11076" s="13" t="s">
        <v>32304</v>
      </c>
      <c r="D11076" s="13" t="s">
        <v>32305</v>
      </c>
      <c r="E11076" t="s">
        <v>32306</v>
      </c>
      <c r="H11076" s="14">
        <v>0</v>
      </c>
      <c r="I11076" s="14">
        <v>0</v>
      </c>
      <c r="J11076" s="14">
        <v>0</v>
      </c>
      <c r="K11076" s="14">
        <v>0</v>
      </c>
      <c r="L11076" s="14">
        <v>0</v>
      </c>
      <c r="M11076" s="14">
        <v>0</v>
      </c>
      <c r="N11076" t="s">
        <v>55</v>
      </c>
    </row>
    <row r="11077" spans="1:14">
      <c r="A11077">
        <v>6</v>
      </c>
      <c r="B11077" t="s">
        <v>55</v>
      </c>
      <c r="C11077" s="13" t="s">
        <v>32307</v>
      </c>
      <c r="D11077" s="13" t="s">
        <v>32308</v>
      </c>
      <c r="E11077" t="s">
        <v>32309</v>
      </c>
      <c r="H11077" s="14">
        <v>0</v>
      </c>
      <c r="I11077" s="14">
        <v>0</v>
      </c>
      <c r="J11077" s="14">
        <v>0</v>
      </c>
      <c r="K11077" s="14">
        <v>0</v>
      </c>
      <c r="L11077" s="14">
        <v>0</v>
      </c>
      <c r="M11077" s="14">
        <v>0</v>
      </c>
      <c r="N11077" t="s">
        <v>55</v>
      </c>
    </row>
    <row r="11078" spans="1:14">
      <c r="A11078">
        <v>6</v>
      </c>
      <c r="B11078" t="s">
        <v>55</v>
      </c>
      <c r="C11078" s="13" t="s">
        <v>32310</v>
      </c>
      <c r="D11078" s="13" t="s">
        <v>32311</v>
      </c>
      <c r="E11078" t="s">
        <v>32312</v>
      </c>
      <c r="H11078" s="14">
        <v>0</v>
      </c>
      <c r="I11078" s="14">
        <v>0</v>
      </c>
      <c r="J11078" s="14">
        <v>0</v>
      </c>
      <c r="K11078" s="14">
        <v>0</v>
      </c>
      <c r="L11078" s="14">
        <v>0</v>
      </c>
      <c r="M11078" s="14">
        <v>0</v>
      </c>
      <c r="N11078" t="s">
        <v>55</v>
      </c>
    </row>
    <row r="11079" spans="1:14">
      <c r="A11079">
        <v>6</v>
      </c>
      <c r="B11079" t="s">
        <v>55</v>
      </c>
      <c r="C11079" s="13" t="s">
        <v>32313</v>
      </c>
      <c r="D11079" s="13" t="s">
        <v>32314</v>
      </c>
      <c r="E11079" t="s">
        <v>32315</v>
      </c>
      <c r="H11079" s="14">
        <v>0</v>
      </c>
      <c r="I11079" s="14">
        <v>0</v>
      </c>
      <c r="J11079" s="14">
        <v>0</v>
      </c>
      <c r="K11079" s="14">
        <v>0</v>
      </c>
      <c r="L11079" s="14">
        <v>0</v>
      </c>
      <c r="M11079" s="14">
        <v>0</v>
      </c>
      <c r="N11079" t="s">
        <v>55</v>
      </c>
    </row>
    <row r="11080" spans="1:14">
      <c r="A11080">
        <v>6</v>
      </c>
      <c r="B11080" t="s">
        <v>55</v>
      </c>
      <c r="C11080" s="13" t="s">
        <v>32316</v>
      </c>
      <c r="D11080" s="13" t="s">
        <v>32317</v>
      </c>
      <c r="E11080" t="s">
        <v>32318</v>
      </c>
      <c r="H11080" s="14">
        <v>0</v>
      </c>
      <c r="I11080" s="14">
        <v>0</v>
      </c>
      <c r="J11080" s="14">
        <v>0</v>
      </c>
      <c r="K11080" s="14">
        <v>0</v>
      </c>
      <c r="L11080" s="14">
        <v>0</v>
      </c>
      <c r="M11080" s="14">
        <v>0</v>
      </c>
      <c r="N11080" t="s">
        <v>55</v>
      </c>
    </row>
    <row r="11081" spans="1:14">
      <c r="A11081">
        <v>6</v>
      </c>
      <c r="B11081" t="s">
        <v>55</v>
      </c>
      <c r="C11081" s="13" t="s">
        <v>32319</v>
      </c>
      <c r="D11081" s="13" t="s">
        <v>32320</v>
      </c>
      <c r="E11081" t="s">
        <v>32321</v>
      </c>
      <c r="H11081" s="14">
        <v>0</v>
      </c>
      <c r="I11081" s="14">
        <v>0</v>
      </c>
      <c r="J11081" s="14">
        <v>0</v>
      </c>
      <c r="K11081" s="14">
        <v>0</v>
      </c>
      <c r="L11081" s="14">
        <v>0</v>
      </c>
      <c r="M11081" s="14">
        <v>0</v>
      </c>
      <c r="N11081" t="s">
        <v>55</v>
      </c>
    </row>
    <row r="11082" spans="1:14">
      <c r="A11082">
        <v>6</v>
      </c>
      <c r="B11082" t="s">
        <v>55</v>
      </c>
      <c r="C11082" s="13" t="s">
        <v>32322</v>
      </c>
      <c r="D11082" s="13" t="s">
        <v>32323</v>
      </c>
      <c r="E11082" t="s">
        <v>32324</v>
      </c>
      <c r="H11082" s="14">
        <v>0</v>
      </c>
      <c r="I11082" s="14">
        <v>0</v>
      </c>
      <c r="J11082" s="14">
        <v>0</v>
      </c>
      <c r="K11082" s="14">
        <v>0</v>
      </c>
      <c r="L11082" s="14">
        <v>0</v>
      </c>
      <c r="M11082" s="14">
        <v>0</v>
      </c>
      <c r="N11082" t="s">
        <v>55</v>
      </c>
    </row>
    <row r="11083" spans="1:14">
      <c r="A11083">
        <v>6</v>
      </c>
      <c r="B11083" t="s">
        <v>55</v>
      </c>
      <c r="C11083" s="13" t="s">
        <v>32325</v>
      </c>
      <c r="D11083" s="13" t="s">
        <v>32326</v>
      </c>
      <c r="E11083" t="s">
        <v>32327</v>
      </c>
      <c r="H11083" s="14">
        <v>0</v>
      </c>
      <c r="I11083" s="14">
        <v>0</v>
      </c>
      <c r="J11083" s="14">
        <v>0</v>
      </c>
      <c r="K11083" s="14">
        <v>0</v>
      </c>
      <c r="L11083" s="14">
        <v>0</v>
      </c>
      <c r="M11083" s="14">
        <v>0</v>
      </c>
      <c r="N11083" t="s">
        <v>55</v>
      </c>
    </row>
    <row r="11084" spans="1:14">
      <c r="A11084">
        <v>6</v>
      </c>
      <c r="B11084" t="s">
        <v>55</v>
      </c>
      <c r="C11084" s="13" t="s">
        <v>32328</v>
      </c>
      <c r="D11084" s="13" t="s">
        <v>32329</v>
      </c>
      <c r="E11084" t="s">
        <v>32330</v>
      </c>
      <c r="H11084" s="14">
        <v>0</v>
      </c>
      <c r="I11084" s="14">
        <v>0</v>
      </c>
      <c r="J11084" s="14">
        <v>0</v>
      </c>
      <c r="K11084" s="14">
        <v>0</v>
      </c>
      <c r="L11084" s="14">
        <v>0</v>
      </c>
      <c r="M11084" s="14">
        <v>0</v>
      </c>
      <c r="N11084" t="s">
        <v>55</v>
      </c>
    </row>
    <row r="11085" spans="1:14">
      <c r="A11085">
        <v>6</v>
      </c>
      <c r="B11085" t="s">
        <v>55</v>
      </c>
      <c r="C11085" s="13" t="s">
        <v>32331</v>
      </c>
      <c r="D11085" s="13" t="s">
        <v>32332</v>
      </c>
      <c r="E11085" t="s">
        <v>32333</v>
      </c>
      <c r="H11085" s="14">
        <v>0</v>
      </c>
      <c r="I11085" s="14">
        <v>0</v>
      </c>
      <c r="J11085" s="14">
        <v>0</v>
      </c>
      <c r="K11085" s="14">
        <v>0</v>
      </c>
      <c r="L11085" s="14">
        <v>0</v>
      </c>
      <c r="M11085" s="14">
        <v>0</v>
      </c>
      <c r="N11085" t="s">
        <v>55</v>
      </c>
    </row>
    <row r="11086" spans="1:14">
      <c r="A11086">
        <v>6</v>
      </c>
      <c r="B11086" t="s">
        <v>55</v>
      </c>
      <c r="C11086" s="13" t="s">
        <v>32334</v>
      </c>
      <c r="D11086" s="13" t="s">
        <v>32335</v>
      </c>
      <c r="E11086" t="s">
        <v>32336</v>
      </c>
      <c r="H11086" s="14">
        <v>0</v>
      </c>
      <c r="I11086" s="14">
        <v>0</v>
      </c>
      <c r="J11086" s="14">
        <v>0</v>
      </c>
      <c r="K11086" s="14">
        <v>0</v>
      </c>
      <c r="L11086" s="14">
        <v>0</v>
      </c>
      <c r="M11086" s="14">
        <v>0</v>
      </c>
      <c r="N11086" t="s">
        <v>55</v>
      </c>
    </row>
    <row r="11087" spans="1:14">
      <c r="A11087">
        <v>6</v>
      </c>
      <c r="B11087" t="s">
        <v>55</v>
      </c>
      <c r="C11087" s="13" t="s">
        <v>32337</v>
      </c>
      <c r="D11087" s="13" t="s">
        <v>32338</v>
      </c>
      <c r="E11087" t="s">
        <v>32339</v>
      </c>
      <c r="H11087" s="14">
        <v>0</v>
      </c>
      <c r="I11087" s="14">
        <v>0</v>
      </c>
      <c r="J11087" s="14">
        <v>0</v>
      </c>
      <c r="K11087" s="14">
        <v>0</v>
      </c>
      <c r="L11087" s="14">
        <v>0</v>
      </c>
      <c r="M11087" s="14">
        <v>0</v>
      </c>
      <c r="N11087" t="s">
        <v>55</v>
      </c>
    </row>
    <row r="11088" spans="1:14">
      <c r="A11088">
        <v>6</v>
      </c>
      <c r="B11088" t="s">
        <v>55</v>
      </c>
      <c r="C11088" s="13" t="s">
        <v>32340</v>
      </c>
      <c r="D11088" s="13" t="s">
        <v>32341</v>
      </c>
      <c r="E11088" t="s">
        <v>32342</v>
      </c>
      <c r="H11088" s="14">
        <v>0</v>
      </c>
      <c r="I11088" s="14">
        <v>0</v>
      </c>
      <c r="J11088" s="14">
        <v>0</v>
      </c>
      <c r="K11088" s="14">
        <v>0</v>
      </c>
      <c r="L11088" s="14">
        <v>0</v>
      </c>
      <c r="M11088" s="14">
        <v>0</v>
      </c>
      <c r="N11088" t="s">
        <v>55</v>
      </c>
    </row>
    <row r="11089" spans="1:14">
      <c r="A11089">
        <v>6</v>
      </c>
      <c r="B11089" t="s">
        <v>55</v>
      </c>
      <c r="C11089" s="13" t="s">
        <v>32343</v>
      </c>
      <c r="D11089" s="13" t="s">
        <v>32344</v>
      </c>
      <c r="E11089" t="s">
        <v>32345</v>
      </c>
      <c r="H11089" s="14">
        <v>0</v>
      </c>
      <c r="I11089" s="14">
        <v>0</v>
      </c>
      <c r="J11089" s="14">
        <v>0</v>
      </c>
      <c r="K11089" s="14">
        <v>0</v>
      </c>
      <c r="L11089" s="14">
        <v>0</v>
      </c>
      <c r="M11089" s="14">
        <v>0</v>
      </c>
      <c r="N11089" t="s">
        <v>55</v>
      </c>
    </row>
    <row r="11090" spans="1:14">
      <c r="A11090">
        <v>6</v>
      </c>
      <c r="B11090" t="s">
        <v>55</v>
      </c>
      <c r="C11090" s="13" t="s">
        <v>32346</v>
      </c>
      <c r="D11090" s="13" t="s">
        <v>32347</v>
      </c>
      <c r="E11090" t="s">
        <v>32348</v>
      </c>
      <c r="H11090" s="14">
        <v>0</v>
      </c>
      <c r="I11090" s="14">
        <v>0</v>
      </c>
      <c r="J11090" s="14">
        <v>0</v>
      </c>
      <c r="K11090" s="14">
        <v>0</v>
      </c>
      <c r="L11090" s="14">
        <v>0</v>
      </c>
      <c r="M11090" s="14">
        <v>0</v>
      </c>
      <c r="N11090" t="s">
        <v>55</v>
      </c>
    </row>
    <row r="11091" spans="1:14">
      <c r="A11091">
        <v>6</v>
      </c>
      <c r="B11091" t="s">
        <v>55</v>
      </c>
      <c r="C11091" s="13" t="s">
        <v>32349</v>
      </c>
      <c r="D11091" s="13" t="s">
        <v>32350</v>
      </c>
      <c r="E11091" t="s">
        <v>32351</v>
      </c>
      <c r="H11091" s="14">
        <v>0</v>
      </c>
      <c r="I11091" s="14">
        <v>0</v>
      </c>
      <c r="J11091" s="14">
        <v>0</v>
      </c>
      <c r="K11091" s="14">
        <v>0</v>
      </c>
      <c r="L11091" s="14">
        <v>0</v>
      </c>
      <c r="M11091" s="14">
        <v>0</v>
      </c>
      <c r="N11091" t="s">
        <v>55</v>
      </c>
    </row>
    <row r="11092" spans="1:14">
      <c r="A11092">
        <v>6</v>
      </c>
      <c r="B11092" t="s">
        <v>55</v>
      </c>
      <c r="C11092" s="13" t="s">
        <v>32352</v>
      </c>
      <c r="D11092" s="13" t="s">
        <v>32353</v>
      </c>
      <c r="E11092" t="s">
        <v>32354</v>
      </c>
      <c r="H11092" s="14">
        <v>0</v>
      </c>
      <c r="I11092" s="14">
        <v>0</v>
      </c>
      <c r="J11092" s="14">
        <v>0</v>
      </c>
      <c r="K11092" s="14">
        <v>0</v>
      </c>
      <c r="L11092" s="14">
        <v>0</v>
      </c>
      <c r="M11092" s="14">
        <v>0</v>
      </c>
      <c r="N11092" t="s">
        <v>55</v>
      </c>
    </row>
    <row r="11093" spans="1:14">
      <c r="A11093">
        <v>6</v>
      </c>
      <c r="B11093" t="s">
        <v>55</v>
      </c>
      <c r="C11093" s="13" t="s">
        <v>32355</v>
      </c>
      <c r="D11093" s="13" t="s">
        <v>32356</v>
      </c>
      <c r="E11093" t="s">
        <v>32357</v>
      </c>
      <c r="H11093" s="14">
        <v>0</v>
      </c>
      <c r="I11093" s="14">
        <v>0</v>
      </c>
      <c r="J11093" s="14">
        <v>0</v>
      </c>
      <c r="K11093" s="14">
        <v>0</v>
      </c>
      <c r="L11093" s="14">
        <v>0</v>
      </c>
      <c r="M11093" s="14">
        <v>0</v>
      </c>
      <c r="N11093" t="s">
        <v>55</v>
      </c>
    </row>
    <row r="11094" spans="1:14">
      <c r="A11094">
        <v>6</v>
      </c>
      <c r="B11094" t="s">
        <v>55</v>
      </c>
      <c r="C11094" s="13" t="s">
        <v>32358</v>
      </c>
      <c r="D11094" s="13" t="s">
        <v>32359</v>
      </c>
      <c r="E11094" t="s">
        <v>32360</v>
      </c>
      <c r="H11094" s="14">
        <v>0</v>
      </c>
      <c r="I11094" s="14">
        <v>0</v>
      </c>
      <c r="J11094" s="14">
        <v>0</v>
      </c>
      <c r="K11094" s="14">
        <v>0</v>
      </c>
      <c r="L11094" s="14">
        <v>0</v>
      </c>
      <c r="M11094" s="14">
        <v>0</v>
      </c>
      <c r="N11094" t="s">
        <v>55</v>
      </c>
    </row>
    <row r="11095" spans="1:14">
      <c r="A11095">
        <v>6</v>
      </c>
      <c r="B11095" t="s">
        <v>55</v>
      </c>
      <c r="C11095" s="13" t="s">
        <v>32361</v>
      </c>
      <c r="D11095" s="13" t="s">
        <v>32362</v>
      </c>
      <c r="E11095" t="s">
        <v>32363</v>
      </c>
      <c r="H11095" s="14">
        <v>0</v>
      </c>
      <c r="I11095" s="14">
        <v>0</v>
      </c>
      <c r="J11095" s="14">
        <v>0</v>
      </c>
      <c r="K11095" s="14">
        <v>0</v>
      </c>
      <c r="L11095" s="14">
        <v>0</v>
      </c>
      <c r="M11095" s="14">
        <v>0</v>
      </c>
      <c r="N11095" t="s">
        <v>55</v>
      </c>
    </row>
    <row r="11096" spans="1:14">
      <c r="A11096">
        <v>6</v>
      </c>
      <c r="B11096" t="s">
        <v>55</v>
      </c>
      <c r="C11096" s="13" t="s">
        <v>32364</v>
      </c>
      <c r="D11096" s="13" t="s">
        <v>32365</v>
      </c>
      <c r="E11096" t="s">
        <v>32366</v>
      </c>
      <c r="H11096" s="14">
        <v>0</v>
      </c>
      <c r="I11096" s="14">
        <v>0</v>
      </c>
      <c r="J11096" s="14">
        <v>0</v>
      </c>
      <c r="K11096" s="14">
        <v>0</v>
      </c>
      <c r="L11096" s="14">
        <v>0</v>
      </c>
      <c r="M11096" s="14">
        <v>0</v>
      </c>
      <c r="N11096" t="s">
        <v>55</v>
      </c>
    </row>
    <row r="11097" spans="1:14">
      <c r="A11097">
        <v>6</v>
      </c>
      <c r="B11097" t="s">
        <v>55</v>
      </c>
      <c r="C11097" s="13" t="s">
        <v>32367</v>
      </c>
      <c r="D11097" s="13" t="s">
        <v>32368</v>
      </c>
      <c r="E11097" t="s">
        <v>32369</v>
      </c>
      <c r="H11097" s="14">
        <v>0</v>
      </c>
      <c r="I11097" s="14">
        <v>0</v>
      </c>
      <c r="J11097" s="14">
        <v>0</v>
      </c>
      <c r="K11097" s="14">
        <v>0</v>
      </c>
      <c r="L11097" s="14">
        <v>0</v>
      </c>
      <c r="M11097" s="14">
        <v>0</v>
      </c>
      <c r="N11097" t="s">
        <v>55</v>
      </c>
    </row>
    <row r="11098" spans="1:14">
      <c r="A11098">
        <v>6</v>
      </c>
      <c r="B11098" t="s">
        <v>55</v>
      </c>
      <c r="C11098" s="13" t="s">
        <v>32370</v>
      </c>
      <c r="D11098" s="13" t="s">
        <v>32371</v>
      </c>
      <c r="E11098" t="s">
        <v>32372</v>
      </c>
      <c r="H11098" s="14">
        <v>0</v>
      </c>
      <c r="I11098" s="14">
        <v>0</v>
      </c>
      <c r="J11098" s="14">
        <v>0</v>
      </c>
      <c r="K11098" s="14">
        <v>0</v>
      </c>
      <c r="L11098" s="14">
        <v>0</v>
      </c>
      <c r="M11098" s="14">
        <v>0</v>
      </c>
      <c r="N11098" t="s">
        <v>55</v>
      </c>
    </row>
    <row r="11099" spans="1:14">
      <c r="A11099">
        <v>6</v>
      </c>
      <c r="B11099" t="s">
        <v>55</v>
      </c>
      <c r="C11099" s="13" t="s">
        <v>32373</v>
      </c>
      <c r="D11099" s="13" t="s">
        <v>32374</v>
      </c>
      <c r="E11099" t="s">
        <v>32375</v>
      </c>
      <c r="H11099" s="14">
        <v>0</v>
      </c>
      <c r="I11099" s="14">
        <v>0</v>
      </c>
      <c r="J11099" s="14">
        <v>0</v>
      </c>
      <c r="K11099" s="14">
        <v>0</v>
      </c>
      <c r="L11099" s="14">
        <v>0</v>
      </c>
      <c r="M11099" s="14">
        <v>0</v>
      </c>
      <c r="N11099" t="s">
        <v>55</v>
      </c>
    </row>
    <row r="11100" spans="1:14">
      <c r="A11100">
        <v>6</v>
      </c>
      <c r="B11100" t="s">
        <v>55</v>
      </c>
      <c r="C11100" s="13" t="s">
        <v>32376</v>
      </c>
      <c r="D11100" s="13" t="s">
        <v>32377</v>
      </c>
      <c r="E11100" t="s">
        <v>32378</v>
      </c>
      <c r="H11100" s="14">
        <v>0</v>
      </c>
      <c r="I11100" s="14">
        <v>0</v>
      </c>
      <c r="J11100" s="14">
        <v>0</v>
      </c>
      <c r="K11100" s="14">
        <v>0</v>
      </c>
      <c r="L11100" s="14">
        <v>0</v>
      </c>
      <c r="M11100" s="14">
        <v>0</v>
      </c>
      <c r="N11100" t="s">
        <v>55</v>
      </c>
    </row>
    <row r="11101" spans="1:14">
      <c r="A11101">
        <v>6</v>
      </c>
      <c r="B11101" t="s">
        <v>55</v>
      </c>
      <c r="C11101" s="13" t="s">
        <v>32379</v>
      </c>
      <c r="D11101" s="13" t="s">
        <v>32380</v>
      </c>
      <c r="E11101" t="s">
        <v>32381</v>
      </c>
      <c r="H11101" s="14">
        <v>0</v>
      </c>
      <c r="I11101" s="14">
        <v>0</v>
      </c>
      <c r="J11101" s="14">
        <v>0</v>
      </c>
      <c r="K11101" s="14">
        <v>0</v>
      </c>
      <c r="L11101" s="14">
        <v>0</v>
      </c>
      <c r="M11101" s="14">
        <v>0</v>
      </c>
      <c r="N11101" t="s">
        <v>55</v>
      </c>
    </row>
    <row r="11102" spans="1:14">
      <c r="A11102">
        <v>6</v>
      </c>
      <c r="B11102" t="s">
        <v>55</v>
      </c>
      <c r="C11102" s="13" t="s">
        <v>32382</v>
      </c>
      <c r="D11102" s="13" t="s">
        <v>32383</v>
      </c>
      <c r="E11102" t="s">
        <v>32384</v>
      </c>
      <c r="H11102" s="14">
        <v>0</v>
      </c>
      <c r="I11102" s="14">
        <v>0</v>
      </c>
      <c r="J11102" s="14">
        <v>0</v>
      </c>
      <c r="K11102" s="14">
        <v>0</v>
      </c>
      <c r="L11102" s="14">
        <v>0</v>
      </c>
      <c r="M11102" s="14">
        <v>0</v>
      </c>
      <c r="N11102" t="s">
        <v>55</v>
      </c>
    </row>
    <row r="11103" spans="1:14">
      <c r="A11103">
        <v>6</v>
      </c>
      <c r="B11103" t="s">
        <v>55</v>
      </c>
      <c r="C11103" s="13" t="s">
        <v>32385</v>
      </c>
      <c r="D11103" s="13" t="s">
        <v>32386</v>
      </c>
      <c r="E11103" t="s">
        <v>32387</v>
      </c>
      <c r="H11103" s="14">
        <v>0</v>
      </c>
      <c r="I11103" s="14">
        <v>0</v>
      </c>
      <c r="J11103" s="14">
        <v>0</v>
      </c>
      <c r="K11103" s="14">
        <v>0</v>
      </c>
      <c r="L11103" s="14">
        <v>0</v>
      </c>
      <c r="M11103" s="14">
        <v>0</v>
      </c>
      <c r="N11103" t="s">
        <v>55</v>
      </c>
    </row>
    <row r="11104" spans="1:14">
      <c r="A11104">
        <v>6</v>
      </c>
      <c r="B11104" t="s">
        <v>55</v>
      </c>
      <c r="C11104" s="13" t="s">
        <v>32388</v>
      </c>
      <c r="D11104" s="13" t="s">
        <v>32389</v>
      </c>
      <c r="E11104" t="s">
        <v>32390</v>
      </c>
      <c r="H11104" s="14">
        <v>0</v>
      </c>
      <c r="I11104" s="14">
        <v>0</v>
      </c>
      <c r="J11104" s="14">
        <v>0</v>
      </c>
      <c r="K11104" s="14">
        <v>0</v>
      </c>
      <c r="L11104" s="14">
        <v>0</v>
      </c>
      <c r="M11104" s="14">
        <v>0</v>
      </c>
      <c r="N11104" t="s">
        <v>55</v>
      </c>
    </row>
    <row r="11105" spans="1:14">
      <c r="A11105">
        <v>6</v>
      </c>
      <c r="B11105" t="s">
        <v>55</v>
      </c>
      <c r="C11105" s="13" t="s">
        <v>32391</v>
      </c>
      <c r="D11105" s="13" t="s">
        <v>32392</v>
      </c>
      <c r="E11105" t="s">
        <v>32393</v>
      </c>
      <c r="H11105" s="14">
        <v>0</v>
      </c>
      <c r="I11105" s="14">
        <v>0</v>
      </c>
      <c r="J11105" s="14">
        <v>0</v>
      </c>
      <c r="K11105" s="14">
        <v>0</v>
      </c>
      <c r="L11105" s="14">
        <v>0</v>
      </c>
      <c r="M11105" s="14">
        <v>0</v>
      </c>
      <c r="N11105" t="s">
        <v>55</v>
      </c>
    </row>
    <row r="11106" spans="1:14">
      <c r="A11106">
        <v>6</v>
      </c>
      <c r="B11106" t="s">
        <v>55</v>
      </c>
      <c r="C11106" s="13" t="s">
        <v>32394</v>
      </c>
      <c r="D11106" s="13" t="s">
        <v>32395</v>
      </c>
      <c r="E11106" t="s">
        <v>32396</v>
      </c>
      <c r="H11106" s="14">
        <v>0</v>
      </c>
      <c r="I11106" s="14">
        <v>0</v>
      </c>
      <c r="J11106" s="14">
        <v>0</v>
      </c>
      <c r="K11106" s="14">
        <v>0</v>
      </c>
      <c r="L11106" s="14">
        <v>0</v>
      </c>
      <c r="M11106" s="14">
        <v>0</v>
      </c>
      <c r="N11106" t="s">
        <v>55</v>
      </c>
    </row>
    <row r="11107" spans="1:14">
      <c r="A11107">
        <v>6</v>
      </c>
      <c r="B11107" t="s">
        <v>55</v>
      </c>
      <c r="C11107" s="13" t="s">
        <v>32397</v>
      </c>
      <c r="D11107" s="13" t="s">
        <v>32398</v>
      </c>
      <c r="E11107" t="s">
        <v>32399</v>
      </c>
      <c r="H11107" s="14">
        <v>0</v>
      </c>
      <c r="I11107" s="14">
        <v>0</v>
      </c>
      <c r="J11107" s="14">
        <v>0</v>
      </c>
      <c r="K11107" s="14">
        <v>0</v>
      </c>
      <c r="L11107" s="14">
        <v>0</v>
      </c>
      <c r="M11107" s="14">
        <v>0</v>
      </c>
      <c r="N11107" t="s">
        <v>55</v>
      </c>
    </row>
    <row r="11108" spans="1:14">
      <c r="A11108">
        <v>6</v>
      </c>
      <c r="B11108" t="s">
        <v>55</v>
      </c>
      <c r="C11108" s="13" t="s">
        <v>32400</v>
      </c>
      <c r="D11108" s="13" t="s">
        <v>32401</v>
      </c>
      <c r="E11108" t="s">
        <v>32402</v>
      </c>
      <c r="H11108" s="14">
        <v>0</v>
      </c>
      <c r="I11108" s="14">
        <v>0</v>
      </c>
      <c r="J11108" s="14">
        <v>0</v>
      </c>
      <c r="K11108" s="14">
        <v>0</v>
      </c>
      <c r="L11108" s="14">
        <v>0</v>
      </c>
      <c r="M11108" s="14">
        <v>0</v>
      </c>
      <c r="N11108" t="s">
        <v>55</v>
      </c>
    </row>
    <row r="11109" spans="1:14">
      <c r="A11109">
        <v>6</v>
      </c>
      <c r="B11109" t="s">
        <v>55</v>
      </c>
      <c r="C11109" s="13" t="s">
        <v>32403</v>
      </c>
      <c r="D11109" s="13" t="s">
        <v>32404</v>
      </c>
      <c r="E11109" t="s">
        <v>32405</v>
      </c>
      <c r="H11109" s="14">
        <v>0</v>
      </c>
      <c r="I11109" s="14">
        <v>0</v>
      </c>
      <c r="J11109" s="14">
        <v>0</v>
      </c>
      <c r="K11109" s="14">
        <v>0</v>
      </c>
      <c r="L11109" s="14">
        <v>0</v>
      </c>
      <c r="M11109" s="14">
        <v>0</v>
      </c>
      <c r="N11109" t="s">
        <v>55</v>
      </c>
    </row>
    <row r="11110" spans="1:14">
      <c r="A11110">
        <v>6</v>
      </c>
      <c r="B11110" t="s">
        <v>55</v>
      </c>
      <c r="C11110" s="13" t="s">
        <v>32406</v>
      </c>
      <c r="D11110" s="13" t="s">
        <v>32407</v>
      </c>
      <c r="E11110" t="s">
        <v>32408</v>
      </c>
      <c r="H11110" s="14">
        <v>0</v>
      </c>
      <c r="I11110" s="14">
        <v>0</v>
      </c>
      <c r="J11110" s="14">
        <v>0</v>
      </c>
      <c r="K11110" s="14">
        <v>0</v>
      </c>
      <c r="L11110" s="14">
        <v>0</v>
      </c>
      <c r="M11110" s="14">
        <v>0</v>
      </c>
      <c r="N11110" t="s">
        <v>55</v>
      </c>
    </row>
    <row r="11111" spans="1:14">
      <c r="A11111">
        <v>6</v>
      </c>
      <c r="B11111" t="s">
        <v>55</v>
      </c>
      <c r="C11111" s="13" t="s">
        <v>32409</v>
      </c>
      <c r="D11111" s="13" t="s">
        <v>32410</v>
      </c>
      <c r="E11111" t="s">
        <v>32411</v>
      </c>
      <c r="H11111" s="14">
        <v>0</v>
      </c>
      <c r="I11111" s="14">
        <v>0</v>
      </c>
      <c r="J11111" s="14">
        <v>0</v>
      </c>
      <c r="K11111" s="14">
        <v>0</v>
      </c>
      <c r="L11111" s="14">
        <v>0</v>
      </c>
      <c r="M11111" s="14">
        <v>0</v>
      </c>
      <c r="N11111" t="s">
        <v>55</v>
      </c>
    </row>
    <row r="11112" spans="1:14">
      <c r="A11112">
        <v>6</v>
      </c>
      <c r="B11112" t="s">
        <v>55</v>
      </c>
      <c r="C11112" s="13" t="s">
        <v>32412</v>
      </c>
      <c r="D11112" s="13" t="s">
        <v>32413</v>
      </c>
      <c r="E11112" t="s">
        <v>32414</v>
      </c>
      <c r="H11112" s="14">
        <v>0</v>
      </c>
      <c r="I11112" s="14">
        <v>0</v>
      </c>
      <c r="J11112" s="14">
        <v>0</v>
      </c>
      <c r="K11112" s="14">
        <v>0</v>
      </c>
      <c r="L11112" s="14">
        <v>0</v>
      </c>
      <c r="M11112" s="14">
        <v>0</v>
      </c>
      <c r="N11112" t="s">
        <v>55</v>
      </c>
    </row>
    <row r="11113" spans="1:14">
      <c r="A11113">
        <v>6</v>
      </c>
      <c r="B11113" t="s">
        <v>55</v>
      </c>
      <c r="C11113" s="13" t="s">
        <v>32415</v>
      </c>
      <c r="D11113" s="13" t="s">
        <v>32416</v>
      </c>
      <c r="E11113" t="s">
        <v>32417</v>
      </c>
      <c r="H11113" s="14">
        <v>0</v>
      </c>
      <c r="I11113" s="14">
        <v>0</v>
      </c>
      <c r="J11113" s="14">
        <v>0</v>
      </c>
      <c r="K11113" s="14">
        <v>0</v>
      </c>
      <c r="L11113" s="14">
        <v>0</v>
      </c>
      <c r="M11113" s="14">
        <v>0</v>
      </c>
      <c r="N11113" t="s">
        <v>55</v>
      </c>
    </row>
    <row r="11114" spans="1:14">
      <c r="A11114">
        <v>6</v>
      </c>
      <c r="B11114" t="s">
        <v>55</v>
      </c>
      <c r="C11114" s="13" t="s">
        <v>32418</v>
      </c>
      <c r="D11114" s="13" t="s">
        <v>32419</v>
      </c>
      <c r="E11114" t="s">
        <v>32420</v>
      </c>
      <c r="H11114" s="14">
        <v>0</v>
      </c>
      <c r="I11114" s="14">
        <v>0</v>
      </c>
      <c r="J11114" s="14">
        <v>0</v>
      </c>
      <c r="K11114" s="14">
        <v>0</v>
      </c>
      <c r="L11114" s="14">
        <v>0</v>
      </c>
      <c r="M11114" s="14">
        <v>0</v>
      </c>
      <c r="N11114" t="s">
        <v>55</v>
      </c>
    </row>
    <row r="11115" spans="1:14">
      <c r="A11115">
        <v>6</v>
      </c>
      <c r="B11115" t="s">
        <v>55</v>
      </c>
      <c r="C11115" s="13" t="s">
        <v>32421</v>
      </c>
      <c r="D11115" s="13" t="s">
        <v>32422</v>
      </c>
      <c r="E11115" t="s">
        <v>32423</v>
      </c>
      <c r="H11115" s="14">
        <v>0</v>
      </c>
      <c r="I11115" s="14">
        <v>0</v>
      </c>
      <c r="J11115" s="14">
        <v>0</v>
      </c>
      <c r="K11115" s="14">
        <v>0</v>
      </c>
      <c r="L11115" s="14">
        <v>0</v>
      </c>
      <c r="M11115" s="14">
        <v>0</v>
      </c>
      <c r="N11115" t="s">
        <v>55</v>
      </c>
    </row>
    <row r="11116" spans="1:14">
      <c r="A11116">
        <v>6</v>
      </c>
      <c r="B11116" t="s">
        <v>55</v>
      </c>
      <c r="C11116" s="13" t="s">
        <v>32424</v>
      </c>
      <c r="D11116" s="13" t="s">
        <v>32425</v>
      </c>
      <c r="E11116" t="s">
        <v>32426</v>
      </c>
      <c r="H11116" s="14">
        <v>0</v>
      </c>
      <c r="I11116" s="14">
        <v>0</v>
      </c>
      <c r="J11116" s="14">
        <v>0</v>
      </c>
      <c r="K11116" s="14">
        <v>0</v>
      </c>
      <c r="L11116" s="14">
        <v>0</v>
      </c>
      <c r="M11116" s="14">
        <v>0</v>
      </c>
      <c r="N11116" t="s">
        <v>55</v>
      </c>
    </row>
    <row r="11117" spans="1:14">
      <c r="A11117">
        <v>6</v>
      </c>
      <c r="B11117" t="s">
        <v>55</v>
      </c>
      <c r="C11117" s="13" t="s">
        <v>32427</v>
      </c>
      <c r="D11117" s="13" t="s">
        <v>32428</v>
      </c>
      <c r="E11117" t="s">
        <v>32429</v>
      </c>
      <c r="H11117" s="14">
        <v>0</v>
      </c>
      <c r="I11117" s="14">
        <v>0</v>
      </c>
      <c r="J11117" s="14">
        <v>0</v>
      </c>
      <c r="K11117" s="14">
        <v>0</v>
      </c>
      <c r="L11117" s="14">
        <v>0</v>
      </c>
      <c r="M11117" s="14">
        <v>0</v>
      </c>
      <c r="N11117" t="s">
        <v>55</v>
      </c>
    </row>
    <row r="11118" spans="1:14">
      <c r="A11118">
        <v>6</v>
      </c>
      <c r="B11118" t="s">
        <v>55</v>
      </c>
      <c r="C11118" s="13" t="s">
        <v>32430</v>
      </c>
      <c r="D11118" s="13" t="s">
        <v>32431</v>
      </c>
      <c r="E11118" t="s">
        <v>32432</v>
      </c>
      <c r="H11118" s="14">
        <v>0</v>
      </c>
      <c r="I11118" s="14">
        <v>0</v>
      </c>
      <c r="J11118" s="14">
        <v>0</v>
      </c>
      <c r="K11118" s="14">
        <v>0</v>
      </c>
      <c r="L11118" s="14">
        <v>0</v>
      </c>
      <c r="M11118" s="14">
        <v>0</v>
      </c>
      <c r="N11118" t="s">
        <v>55</v>
      </c>
    </row>
    <row r="11119" spans="1:14">
      <c r="A11119">
        <v>6</v>
      </c>
      <c r="B11119" t="s">
        <v>55</v>
      </c>
      <c r="C11119" s="13" t="s">
        <v>32433</v>
      </c>
      <c r="D11119" s="13" t="s">
        <v>32434</v>
      </c>
      <c r="E11119" t="s">
        <v>32435</v>
      </c>
      <c r="H11119" s="14">
        <v>0</v>
      </c>
      <c r="I11119" s="14">
        <v>0</v>
      </c>
      <c r="J11119" s="14">
        <v>0</v>
      </c>
      <c r="K11119" s="14">
        <v>0</v>
      </c>
      <c r="L11119" s="14">
        <v>0</v>
      </c>
      <c r="M11119" s="14">
        <v>0</v>
      </c>
      <c r="N11119" t="s">
        <v>55</v>
      </c>
    </row>
    <row r="11120" spans="1:14">
      <c r="A11120">
        <v>6</v>
      </c>
      <c r="B11120" t="s">
        <v>55</v>
      </c>
      <c r="C11120" s="13" t="s">
        <v>32436</v>
      </c>
      <c r="D11120" s="13" t="s">
        <v>32437</v>
      </c>
      <c r="E11120" t="s">
        <v>32438</v>
      </c>
      <c r="H11120" s="14">
        <v>0</v>
      </c>
      <c r="I11120" s="14">
        <v>0</v>
      </c>
      <c r="J11120" s="14">
        <v>0</v>
      </c>
      <c r="K11120" s="14">
        <v>0</v>
      </c>
      <c r="L11120" s="14">
        <v>0</v>
      </c>
      <c r="M11120" s="14">
        <v>0</v>
      </c>
      <c r="N11120" t="s">
        <v>55</v>
      </c>
    </row>
    <row r="11121" spans="1:14">
      <c r="A11121">
        <v>6</v>
      </c>
      <c r="B11121" t="s">
        <v>55</v>
      </c>
      <c r="C11121" s="13" t="s">
        <v>32439</v>
      </c>
      <c r="D11121" s="13" t="s">
        <v>32440</v>
      </c>
      <c r="E11121" t="s">
        <v>32441</v>
      </c>
      <c r="H11121" s="14">
        <v>0</v>
      </c>
      <c r="I11121" s="14">
        <v>0</v>
      </c>
      <c r="J11121" s="14">
        <v>0</v>
      </c>
      <c r="K11121" s="14">
        <v>0</v>
      </c>
      <c r="L11121" s="14">
        <v>0</v>
      </c>
      <c r="M11121" s="14">
        <v>0</v>
      </c>
      <c r="N11121" t="s">
        <v>55</v>
      </c>
    </row>
    <row r="11122" spans="1:14">
      <c r="A11122">
        <v>6</v>
      </c>
      <c r="B11122" t="s">
        <v>55</v>
      </c>
      <c r="C11122" s="13" t="s">
        <v>32442</v>
      </c>
      <c r="D11122" s="13" t="s">
        <v>26710</v>
      </c>
      <c r="E11122" t="s">
        <v>32443</v>
      </c>
      <c r="H11122" s="14">
        <v>0</v>
      </c>
      <c r="I11122" s="14">
        <v>0</v>
      </c>
      <c r="J11122" s="14">
        <v>0</v>
      </c>
      <c r="K11122" s="14">
        <v>0</v>
      </c>
      <c r="L11122" s="14">
        <v>0</v>
      </c>
      <c r="M11122" s="14">
        <v>0</v>
      </c>
      <c r="N11122" t="s">
        <v>55</v>
      </c>
    </row>
    <row r="11123" spans="1:14">
      <c r="A11123">
        <v>6</v>
      </c>
      <c r="B11123" t="s">
        <v>55</v>
      </c>
      <c r="C11123" s="13" t="s">
        <v>32444</v>
      </c>
      <c r="D11123" s="13" t="s">
        <v>32445</v>
      </c>
      <c r="E11123" t="s">
        <v>32446</v>
      </c>
      <c r="H11123" s="14">
        <v>0</v>
      </c>
      <c r="I11123" s="14">
        <v>0</v>
      </c>
      <c r="J11123" s="14">
        <v>0</v>
      </c>
      <c r="K11123" s="14">
        <v>0</v>
      </c>
      <c r="L11123" s="14">
        <v>0</v>
      </c>
      <c r="M11123" s="14">
        <v>0</v>
      </c>
      <c r="N11123" t="s">
        <v>55</v>
      </c>
    </row>
    <row r="11124" spans="1:14">
      <c r="A11124">
        <v>6</v>
      </c>
      <c r="B11124" t="s">
        <v>55</v>
      </c>
      <c r="C11124" s="13" t="s">
        <v>32447</v>
      </c>
      <c r="D11124" s="13" t="s">
        <v>32448</v>
      </c>
      <c r="E11124" t="s">
        <v>32449</v>
      </c>
      <c r="H11124" s="14">
        <v>0</v>
      </c>
      <c r="I11124" s="14">
        <v>0</v>
      </c>
      <c r="J11124" s="14">
        <v>0</v>
      </c>
      <c r="K11124" s="14">
        <v>0</v>
      </c>
      <c r="L11124" s="14">
        <v>0</v>
      </c>
      <c r="M11124" s="14">
        <v>0</v>
      </c>
      <c r="N11124" t="s">
        <v>55</v>
      </c>
    </row>
    <row r="11125" spans="1:14">
      <c r="A11125">
        <v>6</v>
      </c>
      <c r="B11125" t="s">
        <v>55</v>
      </c>
      <c r="C11125" s="13" t="s">
        <v>32450</v>
      </c>
      <c r="D11125" s="13" t="s">
        <v>32451</v>
      </c>
      <c r="E11125" t="s">
        <v>32452</v>
      </c>
      <c r="H11125" s="14">
        <v>0</v>
      </c>
      <c r="I11125" s="14">
        <v>0</v>
      </c>
      <c r="J11125" s="14">
        <v>0</v>
      </c>
      <c r="K11125" s="14">
        <v>0</v>
      </c>
      <c r="L11125" s="14">
        <v>0</v>
      </c>
      <c r="M11125" s="14">
        <v>0</v>
      </c>
      <c r="N11125" t="s">
        <v>55</v>
      </c>
    </row>
    <row r="11126" spans="1:14">
      <c r="A11126">
        <v>6</v>
      </c>
      <c r="B11126" t="s">
        <v>55</v>
      </c>
      <c r="C11126" s="13" t="s">
        <v>32453</v>
      </c>
      <c r="D11126" s="13" t="s">
        <v>32454</v>
      </c>
      <c r="E11126" t="s">
        <v>32455</v>
      </c>
      <c r="H11126" s="14">
        <v>0</v>
      </c>
      <c r="I11126" s="14">
        <v>0</v>
      </c>
      <c r="J11126" s="14">
        <v>0</v>
      </c>
      <c r="K11126" s="14">
        <v>0</v>
      </c>
      <c r="L11126" s="14">
        <v>0</v>
      </c>
      <c r="M11126" s="14">
        <v>0</v>
      </c>
      <c r="N11126" t="s">
        <v>55</v>
      </c>
    </row>
    <row r="11127" spans="1:14">
      <c r="A11127">
        <v>6</v>
      </c>
      <c r="B11127" t="s">
        <v>55</v>
      </c>
      <c r="C11127" s="13" t="s">
        <v>32456</v>
      </c>
      <c r="D11127" s="13" t="s">
        <v>32457</v>
      </c>
      <c r="E11127" t="s">
        <v>32458</v>
      </c>
      <c r="H11127" s="14">
        <v>0</v>
      </c>
      <c r="I11127" s="14">
        <v>0</v>
      </c>
      <c r="J11127" s="14">
        <v>0</v>
      </c>
      <c r="K11127" s="14">
        <v>0</v>
      </c>
      <c r="L11127" s="14">
        <v>0</v>
      </c>
      <c r="M11127" s="14">
        <v>0</v>
      </c>
      <c r="N11127" t="s">
        <v>55</v>
      </c>
    </row>
    <row r="11128" spans="1:14">
      <c r="A11128">
        <v>6</v>
      </c>
      <c r="B11128" t="s">
        <v>55</v>
      </c>
      <c r="C11128" s="13" t="s">
        <v>32459</v>
      </c>
      <c r="D11128" s="13" t="s">
        <v>32460</v>
      </c>
      <c r="E11128" t="s">
        <v>32461</v>
      </c>
      <c r="H11128" s="14">
        <v>0</v>
      </c>
      <c r="I11128" s="14">
        <v>0</v>
      </c>
      <c r="J11128" s="14">
        <v>0</v>
      </c>
      <c r="K11128" s="14">
        <v>0</v>
      </c>
      <c r="L11128" s="14">
        <v>0</v>
      </c>
      <c r="M11128" s="14">
        <v>0</v>
      </c>
      <c r="N11128" t="s">
        <v>55</v>
      </c>
    </row>
    <row r="11129" spans="1:14">
      <c r="A11129">
        <v>6</v>
      </c>
      <c r="B11129" t="s">
        <v>55</v>
      </c>
      <c r="C11129" s="13" t="s">
        <v>32462</v>
      </c>
      <c r="D11129" s="13" t="s">
        <v>32463</v>
      </c>
      <c r="E11129" t="s">
        <v>32464</v>
      </c>
      <c r="H11129" s="14">
        <v>0</v>
      </c>
      <c r="I11129" s="14">
        <v>0</v>
      </c>
      <c r="J11129" s="14">
        <v>0</v>
      </c>
      <c r="K11129" s="14">
        <v>0</v>
      </c>
      <c r="L11129" s="14">
        <v>0</v>
      </c>
      <c r="M11129" s="14">
        <v>0</v>
      </c>
      <c r="N11129" t="s">
        <v>55</v>
      </c>
    </row>
    <row r="11130" spans="1:14">
      <c r="A11130">
        <v>6</v>
      </c>
      <c r="B11130" t="s">
        <v>55</v>
      </c>
      <c r="C11130" s="13" t="s">
        <v>32465</v>
      </c>
      <c r="D11130" s="13" t="s">
        <v>32466</v>
      </c>
      <c r="E11130" t="s">
        <v>32467</v>
      </c>
      <c r="H11130" s="14">
        <v>0</v>
      </c>
      <c r="I11130" s="14">
        <v>0</v>
      </c>
      <c r="J11130" s="14">
        <v>0</v>
      </c>
      <c r="K11130" s="14">
        <v>0</v>
      </c>
      <c r="L11130" s="14">
        <v>0</v>
      </c>
      <c r="M11130" s="14">
        <v>0</v>
      </c>
      <c r="N11130" t="s">
        <v>55</v>
      </c>
    </row>
    <row r="11131" spans="1:14">
      <c r="A11131">
        <v>6</v>
      </c>
      <c r="B11131" t="s">
        <v>55</v>
      </c>
      <c r="C11131" s="13" t="s">
        <v>32468</v>
      </c>
      <c r="D11131" s="13" t="s">
        <v>32469</v>
      </c>
      <c r="E11131" t="s">
        <v>32470</v>
      </c>
      <c r="H11131" s="14">
        <v>0</v>
      </c>
      <c r="I11131" s="14">
        <v>0</v>
      </c>
      <c r="J11131" s="14">
        <v>0</v>
      </c>
      <c r="K11131" s="14">
        <v>0</v>
      </c>
      <c r="L11131" s="14">
        <v>0</v>
      </c>
      <c r="M11131" s="14">
        <v>0</v>
      </c>
      <c r="N11131" t="s">
        <v>55</v>
      </c>
    </row>
    <row r="11132" spans="1:14">
      <c r="A11132">
        <v>6</v>
      </c>
      <c r="B11132" t="s">
        <v>55</v>
      </c>
      <c r="C11132" s="13" t="s">
        <v>32471</v>
      </c>
      <c r="D11132" s="13" t="s">
        <v>32472</v>
      </c>
      <c r="E11132" t="s">
        <v>32473</v>
      </c>
      <c r="H11132" s="14">
        <v>0</v>
      </c>
      <c r="I11132" s="14">
        <v>0</v>
      </c>
      <c r="J11132" s="14">
        <v>0</v>
      </c>
      <c r="K11132" s="14">
        <v>0</v>
      </c>
      <c r="L11132" s="14">
        <v>0</v>
      </c>
      <c r="M11132" s="14">
        <v>0</v>
      </c>
      <c r="N11132" t="s">
        <v>55</v>
      </c>
    </row>
    <row r="11133" spans="1:14">
      <c r="A11133">
        <v>6</v>
      </c>
      <c r="B11133" t="s">
        <v>55</v>
      </c>
      <c r="C11133" s="13" t="s">
        <v>32474</v>
      </c>
      <c r="D11133" s="13" t="s">
        <v>32475</v>
      </c>
      <c r="E11133" t="s">
        <v>32476</v>
      </c>
      <c r="H11133" s="14">
        <v>0</v>
      </c>
      <c r="I11133" s="14">
        <v>0</v>
      </c>
      <c r="J11133" s="14">
        <v>0</v>
      </c>
      <c r="K11133" s="14">
        <v>0</v>
      </c>
      <c r="L11133" s="14">
        <v>0</v>
      </c>
      <c r="M11133" s="14">
        <v>0</v>
      </c>
      <c r="N11133" t="s">
        <v>55</v>
      </c>
    </row>
    <row r="11134" spans="1:14">
      <c r="A11134">
        <v>6</v>
      </c>
      <c r="B11134" t="s">
        <v>55</v>
      </c>
      <c r="C11134" s="13" t="s">
        <v>32477</v>
      </c>
      <c r="D11134" s="13" t="s">
        <v>32478</v>
      </c>
      <c r="E11134" t="s">
        <v>32479</v>
      </c>
      <c r="H11134" s="14">
        <v>0</v>
      </c>
      <c r="I11134" s="14">
        <v>0</v>
      </c>
      <c r="J11134" s="14">
        <v>0</v>
      </c>
      <c r="K11134" s="14">
        <v>0</v>
      </c>
      <c r="L11134" s="14">
        <v>0</v>
      </c>
      <c r="M11134" s="14">
        <v>0</v>
      </c>
      <c r="N11134" t="s">
        <v>55</v>
      </c>
    </row>
    <row r="11135" spans="1:14">
      <c r="A11135">
        <v>6</v>
      </c>
      <c r="B11135" t="s">
        <v>55</v>
      </c>
      <c r="C11135" s="13" t="s">
        <v>32480</v>
      </c>
      <c r="D11135" s="13" t="s">
        <v>32481</v>
      </c>
      <c r="E11135" t="s">
        <v>32482</v>
      </c>
      <c r="H11135" s="14">
        <v>0</v>
      </c>
      <c r="I11135" s="14">
        <v>0</v>
      </c>
      <c r="J11135" s="14">
        <v>0</v>
      </c>
      <c r="K11135" s="14">
        <v>0</v>
      </c>
      <c r="L11135" s="14">
        <v>0</v>
      </c>
      <c r="M11135" s="14">
        <v>0</v>
      </c>
      <c r="N11135" t="s">
        <v>55</v>
      </c>
    </row>
    <row r="11136" spans="1:14">
      <c r="A11136">
        <v>6</v>
      </c>
      <c r="B11136" t="s">
        <v>55</v>
      </c>
      <c r="C11136" s="13" t="s">
        <v>32483</v>
      </c>
      <c r="D11136" s="13" t="s">
        <v>32484</v>
      </c>
      <c r="E11136" t="s">
        <v>32485</v>
      </c>
      <c r="H11136" s="14">
        <v>0</v>
      </c>
      <c r="I11136" s="14">
        <v>0</v>
      </c>
      <c r="J11136" s="14">
        <v>0</v>
      </c>
      <c r="K11136" s="14">
        <v>0</v>
      </c>
      <c r="L11136" s="14">
        <v>0</v>
      </c>
      <c r="M11136" s="14">
        <v>0</v>
      </c>
      <c r="N11136" t="s">
        <v>55</v>
      </c>
    </row>
    <row r="11137" spans="1:14">
      <c r="A11137">
        <v>6</v>
      </c>
      <c r="B11137" t="s">
        <v>55</v>
      </c>
      <c r="C11137" s="13" t="s">
        <v>32486</v>
      </c>
      <c r="D11137" s="13" t="s">
        <v>32487</v>
      </c>
      <c r="E11137" t="s">
        <v>32488</v>
      </c>
      <c r="H11137" s="14">
        <v>0</v>
      </c>
      <c r="I11137" s="14">
        <v>0</v>
      </c>
      <c r="J11137" s="14">
        <v>0</v>
      </c>
      <c r="K11137" s="14">
        <v>0</v>
      </c>
      <c r="L11137" s="14">
        <v>0</v>
      </c>
      <c r="M11137" s="14">
        <v>0</v>
      </c>
      <c r="N11137" t="s">
        <v>55</v>
      </c>
    </row>
    <row r="11138" spans="1:14">
      <c r="A11138">
        <v>6</v>
      </c>
      <c r="B11138" t="s">
        <v>55</v>
      </c>
      <c r="C11138" s="13" t="s">
        <v>32489</v>
      </c>
      <c r="D11138" s="13" t="s">
        <v>32490</v>
      </c>
      <c r="E11138" t="s">
        <v>32491</v>
      </c>
      <c r="H11138" s="14">
        <v>0</v>
      </c>
      <c r="I11138" s="14">
        <v>0</v>
      </c>
      <c r="J11138" s="14">
        <v>0</v>
      </c>
      <c r="K11138" s="14">
        <v>0</v>
      </c>
      <c r="L11138" s="14">
        <v>0</v>
      </c>
      <c r="M11138" s="14">
        <v>0</v>
      </c>
      <c r="N11138" t="s">
        <v>55</v>
      </c>
    </row>
    <row r="11139" spans="1:14">
      <c r="A11139">
        <v>6</v>
      </c>
      <c r="B11139" t="s">
        <v>55</v>
      </c>
      <c r="C11139" s="13" t="s">
        <v>32492</v>
      </c>
      <c r="D11139" s="13" t="s">
        <v>32493</v>
      </c>
      <c r="E11139" t="s">
        <v>32494</v>
      </c>
      <c r="H11139" s="14">
        <v>0</v>
      </c>
      <c r="I11139" s="14">
        <v>0</v>
      </c>
      <c r="J11139" s="14">
        <v>0</v>
      </c>
      <c r="K11139" s="14">
        <v>0</v>
      </c>
      <c r="L11139" s="14">
        <v>0</v>
      </c>
      <c r="M11139" s="14">
        <v>0</v>
      </c>
      <c r="N11139" t="s">
        <v>55</v>
      </c>
    </row>
    <row r="11140" spans="1:14">
      <c r="A11140">
        <v>6</v>
      </c>
      <c r="B11140" t="s">
        <v>55</v>
      </c>
      <c r="C11140" s="13" t="s">
        <v>32495</v>
      </c>
      <c r="D11140" s="13" t="s">
        <v>32496</v>
      </c>
      <c r="E11140" t="s">
        <v>32497</v>
      </c>
      <c r="H11140" s="14">
        <v>0</v>
      </c>
      <c r="I11140" s="14">
        <v>0</v>
      </c>
      <c r="J11140" s="14">
        <v>0</v>
      </c>
      <c r="K11140" s="14">
        <v>0</v>
      </c>
      <c r="L11140" s="14">
        <v>0</v>
      </c>
      <c r="M11140" s="14">
        <v>0</v>
      </c>
      <c r="N11140" t="s">
        <v>55</v>
      </c>
    </row>
    <row r="11141" spans="1:14">
      <c r="A11141">
        <v>6</v>
      </c>
      <c r="B11141" t="s">
        <v>55</v>
      </c>
      <c r="C11141" s="13" t="s">
        <v>32498</v>
      </c>
      <c r="D11141" s="13" t="s">
        <v>32499</v>
      </c>
      <c r="E11141" t="s">
        <v>32500</v>
      </c>
      <c r="H11141" s="14">
        <v>0</v>
      </c>
      <c r="I11141" s="14">
        <v>0</v>
      </c>
      <c r="J11141" s="14">
        <v>0</v>
      </c>
      <c r="K11141" s="14">
        <v>0</v>
      </c>
      <c r="L11141" s="14">
        <v>0</v>
      </c>
      <c r="M11141" s="14">
        <v>0</v>
      </c>
      <c r="N11141" t="s">
        <v>55</v>
      </c>
    </row>
    <row r="11142" spans="1:14">
      <c r="A11142">
        <v>6</v>
      </c>
      <c r="B11142" t="s">
        <v>55</v>
      </c>
      <c r="C11142" s="13" t="s">
        <v>32501</v>
      </c>
      <c r="D11142" s="13" t="s">
        <v>32502</v>
      </c>
      <c r="E11142" t="s">
        <v>32503</v>
      </c>
      <c r="H11142" s="14">
        <v>0</v>
      </c>
      <c r="I11142" s="14">
        <v>0</v>
      </c>
      <c r="J11142" s="14">
        <v>0</v>
      </c>
      <c r="K11142" s="14">
        <v>0</v>
      </c>
      <c r="L11142" s="14">
        <v>0</v>
      </c>
      <c r="M11142" s="14">
        <v>0</v>
      </c>
      <c r="N11142" t="s">
        <v>55</v>
      </c>
    </row>
    <row r="11143" spans="1:14">
      <c r="A11143">
        <v>6</v>
      </c>
      <c r="B11143" t="s">
        <v>55</v>
      </c>
      <c r="C11143" s="13" t="s">
        <v>32504</v>
      </c>
      <c r="D11143" s="13" t="s">
        <v>32505</v>
      </c>
      <c r="E11143" t="s">
        <v>32506</v>
      </c>
      <c r="H11143" s="14">
        <v>0</v>
      </c>
      <c r="I11143" s="14">
        <v>0</v>
      </c>
      <c r="J11143" s="14">
        <v>0</v>
      </c>
      <c r="K11143" s="14">
        <v>0</v>
      </c>
      <c r="L11143" s="14">
        <v>0</v>
      </c>
      <c r="M11143" s="14">
        <v>0</v>
      </c>
      <c r="N11143" t="s">
        <v>55</v>
      </c>
    </row>
    <row r="11144" spans="1:14">
      <c r="A11144">
        <v>6</v>
      </c>
      <c r="B11144" t="s">
        <v>55</v>
      </c>
      <c r="C11144" s="13" t="s">
        <v>32507</v>
      </c>
      <c r="D11144" s="13" t="s">
        <v>32508</v>
      </c>
      <c r="E11144" t="s">
        <v>32509</v>
      </c>
      <c r="H11144" s="14">
        <v>0</v>
      </c>
      <c r="I11144" s="14">
        <v>0</v>
      </c>
      <c r="J11144" s="14">
        <v>0</v>
      </c>
      <c r="K11144" s="14">
        <v>0</v>
      </c>
      <c r="L11144" s="14">
        <v>0</v>
      </c>
      <c r="M11144" s="14">
        <v>0</v>
      </c>
      <c r="N11144" t="s">
        <v>55</v>
      </c>
    </row>
    <row r="11145" spans="1:14">
      <c r="A11145">
        <v>6</v>
      </c>
      <c r="B11145" t="s">
        <v>55</v>
      </c>
      <c r="C11145" s="13" t="s">
        <v>32510</v>
      </c>
      <c r="D11145" s="13" t="s">
        <v>32511</v>
      </c>
      <c r="E11145" t="s">
        <v>32512</v>
      </c>
      <c r="H11145" s="14">
        <v>0</v>
      </c>
      <c r="I11145" s="14">
        <v>0</v>
      </c>
      <c r="J11145" s="14">
        <v>0</v>
      </c>
      <c r="K11145" s="14">
        <v>0</v>
      </c>
      <c r="L11145" s="14">
        <v>0</v>
      </c>
      <c r="M11145" s="14">
        <v>0</v>
      </c>
      <c r="N11145" t="s">
        <v>55</v>
      </c>
    </row>
    <row r="11146" spans="1:14">
      <c r="A11146">
        <v>6</v>
      </c>
      <c r="B11146" t="s">
        <v>55</v>
      </c>
      <c r="C11146" s="13" t="s">
        <v>32513</v>
      </c>
      <c r="D11146" s="13" t="s">
        <v>32514</v>
      </c>
      <c r="E11146" t="s">
        <v>32515</v>
      </c>
      <c r="H11146" s="14">
        <v>0</v>
      </c>
      <c r="I11146" s="14">
        <v>0</v>
      </c>
      <c r="J11146" s="14">
        <v>0</v>
      </c>
      <c r="K11146" s="14">
        <v>0</v>
      </c>
      <c r="L11146" s="14">
        <v>0</v>
      </c>
      <c r="M11146" s="14">
        <v>0</v>
      </c>
      <c r="N11146" t="s">
        <v>55</v>
      </c>
    </row>
    <row r="11147" spans="1:14">
      <c r="A11147">
        <v>6</v>
      </c>
      <c r="B11147" t="s">
        <v>55</v>
      </c>
      <c r="C11147" s="13" t="s">
        <v>32516</v>
      </c>
      <c r="D11147" s="13" t="s">
        <v>32517</v>
      </c>
      <c r="E11147" t="s">
        <v>32518</v>
      </c>
      <c r="H11147" s="14">
        <v>0</v>
      </c>
      <c r="I11147" s="14">
        <v>0</v>
      </c>
      <c r="J11147" s="14">
        <v>0</v>
      </c>
      <c r="K11147" s="14">
        <v>0</v>
      </c>
      <c r="L11147" s="14">
        <v>0</v>
      </c>
      <c r="M11147" s="14">
        <v>0</v>
      </c>
      <c r="N11147" t="s">
        <v>55</v>
      </c>
    </row>
    <row r="11148" spans="1:14">
      <c r="A11148">
        <v>6</v>
      </c>
      <c r="B11148" t="s">
        <v>55</v>
      </c>
      <c r="C11148" s="13" t="s">
        <v>32519</v>
      </c>
      <c r="D11148" s="13" t="s">
        <v>32520</v>
      </c>
      <c r="E11148" t="s">
        <v>32521</v>
      </c>
      <c r="H11148" s="14">
        <v>0</v>
      </c>
      <c r="I11148" s="14">
        <v>0</v>
      </c>
      <c r="J11148" s="14">
        <v>0</v>
      </c>
      <c r="K11148" s="14">
        <v>0</v>
      </c>
      <c r="L11148" s="14">
        <v>0</v>
      </c>
      <c r="M11148" s="14">
        <v>0</v>
      </c>
      <c r="N11148" t="s">
        <v>55</v>
      </c>
    </row>
    <row r="11149" spans="1:14">
      <c r="A11149">
        <v>6</v>
      </c>
      <c r="B11149" t="s">
        <v>55</v>
      </c>
      <c r="C11149" s="13" t="s">
        <v>32522</v>
      </c>
      <c r="D11149" s="13" t="s">
        <v>32523</v>
      </c>
      <c r="E11149" t="s">
        <v>32524</v>
      </c>
      <c r="H11149" s="14">
        <v>0</v>
      </c>
      <c r="I11149" s="14">
        <v>0</v>
      </c>
      <c r="J11149" s="14">
        <v>0</v>
      </c>
      <c r="K11149" s="14">
        <v>0</v>
      </c>
      <c r="L11149" s="14">
        <v>0</v>
      </c>
      <c r="M11149" s="14">
        <v>0</v>
      </c>
      <c r="N11149" t="s">
        <v>55</v>
      </c>
    </row>
    <row r="11150" spans="1:14">
      <c r="A11150">
        <v>6</v>
      </c>
      <c r="B11150" t="s">
        <v>55</v>
      </c>
      <c r="C11150" s="13" t="s">
        <v>32525</v>
      </c>
      <c r="D11150" s="13" t="s">
        <v>32526</v>
      </c>
      <c r="E11150" t="s">
        <v>32527</v>
      </c>
      <c r="H11150" s="14">
        <v>0</v>
      </c>
      <c r="I11150" s="14">
        <v>0</v>
      </c>
      <c r="J11150" s="14">
        <v>0</v>
      </c>
      <c r="K11150" s="14">
        <v>0</v>
      </c>
      <c r="L11150" s="14">
        <v>0</v>
      </c>
      <c r="M11150" s="14">
        <v>0</v>
      </c>
      <c r="N11150" t="s">
        <v>55</v>
      </c>
    </row>
    <row r="11151" spans="1:14">
      <c r="A11151">
        <v>6</v>
      </c>
      <c r="B11151" t="s">
        <v>55</v>
      </c>
      <c r="C11151" s="13" t="s">
        <v>32528</v>
      </c>
      <c r="D11151" s="13" t="s">
        <v>32529</v>
      </c>
      <c r="E11151" t="s">
        <v>32530</v>
      </c>
      <c r="H11151" s="14">
        <v>0</v>
      </c>
      <c r="I11151" s="14">
        <v>0</v>
      </c>
      <c r="J11151" s="14">
        <v>0</v>
      </c>
      <c r="K11151" s="14">
        <v>0</v>
      </c>
      <c r="L11151" s="14">
        <v>0</v>
      </c>
      <c r="M11151" s="14">
        <v>0</v>
      </c>
      <c r="N11151" t="s">
        <v>55</v>
      </c>
    </row>
    <row r="11152" spans="1:14">
      <c r="A11152">
        <v>6</v>
      </c>
      <c r="B11152" t="s">
        <v>55</v>
      </c>
      <c r="C11152" s="13" t="s">
        <v>32531</v>
      </c>
      <c r="D11152" s="13" t="s">
        <v>32532</v>
      </c>
      <c r="E11152" t="s">
        <v>32533</v>
      </c>
      <c r="H11152" s="14">
        <v>0</v>
      </c>
      <c r="I11152" s="14">
        <v>0</v>
      </c>
      <c r="J11152" s="14">
        <v>0</v>
      </c>
      <c r="K11152" s="14">
        <v>0</v>
      </c>
      <c r="L11152" s="14">
        <v>0</v>
      </c>
      <c r="M11152" s="14">
        <v>0</v>
      </c>
      <c r="N11152" t="s">
        <v>55</v>
      </c>
    </row>
    <row r="11153" spans="1:14">
      <c r="A11153">
        <v>6</v>
      </c>
      <c r="B11153" t="s">
        <v>55</v>
      </c>
      <c r="C11153" s="13" t="s">
        <v>32534</v>
      </c>
      <c r="D11153" s="13" t="s">
        <v>32535</v>
      </c>
      <c r="E11153" t="s">
        <v>32536</v>
      </c>
      <c r="H11153" s="14">
        <v>0</v>
      </c>
      <c r="I11153" s="14">
        <v>0</v>
      </c>
      <c r="J11153" s="14">
        <v>0</v>
      </c>
      <c r="K11153" s="14">
        <v>0</v>
      </c>
      <c r="L11153" s="14">
        <v>0</v>
      </c>
      <c r="M11153" s="14">
        <v>0</v>
      </c>
      <c r="N11153" t="s">
        <v>55</v>
      </c>
    </row>
    <row r="11154" spans="1:14">
      <c r="A11154">
        <v>6</v>
      </c>
      <c r="B11154" t="s">
        <v>55</v>
      </c>
      <c r="C11154" s="13" t="s">
        <v>32537</v>
      </c>
      <c r="D11154" s="13" t="s">
        <v>32538</v>
      </c>
      <c r="E11154" t="s">
        <v>32539</v>
      </c>
      <c r="H11154" s="14">
        <v>0</v>
      </c>
      <c r="I11154" s="14">
        <v>0</v>
      </c>
      <c r="J11154" s="14">
        <v>0</v>
      </c>
      <c r="K11154" s="14">
        <v>0</v>
      </c>
      <c r="L11154" s="14">
        <v>0</v>
      </c>
      <c r="M11154" s="14">
        <v>0</v>
      </c>
      <c r="N11154" t="s">
        <v>55</v>
      </c>
    </row>
    <row r="11155" spans="1:14">
      <c r="A11155">
        <v>6</v>
      </c>
      <c r="B11155" t="s">
        <v>55</v>
      </c>
      <c r="C11155" s="13" t="s">
        <v>32540</v>
      </c>
      <c r="D11155" s="13" t="s">
        <v>32541</v>
      </c>
      <c r="E11155" t="s">
        <v>32542</v>
      </c>
      <c r="H11155" s="14">
        <v>0</v>
      </c>
      <c r="I11155" s="14">
        <v>0</v>
      </c>
      <c r="J11155" s="14">
        <v>0</v>
      </c>
      <c r="K11155" s="14">
        <v>0</v>
      </c>
      <c r="L11155" s="14">
        <v>0</v>
      </c>
      <c r="M11155" s="14">
        <v>0</v>
      </c>
      <c r="N11155" t="s">
        <v>55</v>
      </c>
    </row>
    <row r="11156" spans="1:14">
      <c r="A11156">
        <v>6</v>
      </c>
      <c r="B11156" t="s">
        <v>55</v>
      </c>
      <c r="C11156" s="13" t="s">
        <v>32543</v>
      </c>
      <c r="D11156" s="13" t="s">
        <v>32544</v>
      </c>
      <c r="E11156" t="s">
        <v>32545</v>
      </c>
      <c r="H11156" s="14">
        <v>0</v>
      </c>
      <c r="I11156" s="14">
        <v>0</v>
      </c>
      <c r="J11156" s="14">
        <v>0</v>
      </c>
      <c r="K11156" s="14">
        <v>0</v>
      </c>
      <c r="L11156" s="14">
        <v>0</v>
      </c>
      <c r="M11156" s="14">
        <v>0</v>
      </c>
      <c r="N11156" t="s">
        <v>55</v>
      </c>
    </row>
    <row r="11157" spans="1:14">
      <c r="A11157">
        <v>6</v>
      </c>
      <c r="B11157" t="s">
        <v>55</v>
      </c>
      <c r="C11157" s="13" t="s">
        <v>32546</v>
      </c>
      <c r="D11157" s="13" t="s">
        <v>32547</v>
      </c>
      <c r="E11157" t="s">
        <v>32548</v>
      </c>
      <c r="H11157" s="14">
        <v>0</v>
      </c>
      <c r="I11157" s="14">
        <v>0</v>
      </c>
      <c r="J11157" s="14">
        <v>0</v>
      </c>
      <c r="K11157" s="14">
        <v>0</v>
      </c>
      <c r="L11157" s="14">
        <v>0</v>
      </c>
      <c r="M11157" s="14">
        <v>0</v>
      </c>
      <c r="N11157" t="s">
        <v>55</v>
      </c>
    </row>
    <row r="11158" spans="1:14">
      <c r="A11158">
        <v>6</v>
      </c>
      <c r="B11158" t="s">
        <v>55</v>
      </c>
      <c r="C11158" s="13" t="s">
        <v>32549</v>
      </c>
      <c r="D11158" s="13" t="s">
        <v>32550</v>
      </c>
      <c r="E11158" t="s">
        <v>32551</v>
      </c>
      <c r="H11158" s="14">
        <v>0</v>
      </c>
      <c r="I11158" s="14">
        <v>0</v>
      </c>
      <c r="J11158" s="14">
        <v>0</v>
      </c>
      <c r="K11158" s="14">
        <v>0</v>
      </c>
      <c r="L11158" s="14">
        <v>0</v>
      </c>
      <c r="M11158" s="14">
        <v>0</v>
      </c>
      <c r="N11158" t="s">
        <v>55</v>
      </c>
    </row>
    <row r="11159" spans="1:14">
      <c r="A11159">
        <v>6</v>
      </c>
      <c r="B11159" t="s">
        <v>55</v>
      </c>
      <c r="C11159" s="13" t="s">
        <v>32552</v>
      </c>
      <c r="D11159" s="13" t="s">
        <v>32553</v>
      </c>
      <c r="E11159" t="s">
        <v>32554</v>
      </c>
      <c r="H11159" s="14">
        <v>0</v>
      </c>
      <c r="I11159" s="14">
        <v>0</v>
      </c>
      <c r="J11159" s="14">
        <v>0</v>
      </c>
      <c r="K11159" s="14">
        <v>0</v>
      </c>
      <c r="L11159" s="14">
        <v>0</v>
      </c>
      <c r="M11159" s="14">
        <v>0</v>
      </c>
      <c r="N11159" t="s">
        <v>55</v>
      </c>
    </row>
    <row r="11160" spans="1:14">
      <c r="A11160">
        <v>6</v>
      </c>
      <c r="B11160" t="s">
        <v>55</v>
      </c>
      <c r="C11160" s="13" t="s">
        <v>32555</v>
      </c>
      <c r="D11160" s="13" t="s">
        <v>32556</v>
      </c>
      <c r="E11160" t="s">
        <v>32557</v>
      </c>
      <c r="H11160" s="14">
        <v>0</v>
      </c>
      <c r="I11160" s="14">
        <v>0</v>
      </c>
      <c r="J11160" s="14">
        <v>0</v>
      </c>
      <c r="K11160" s="14">
        <v>0</v>
      </c>
      <c r="L11160" s="14">
        <v>0</v>
      </c>
      <c r="M11160" s="14">
        <v>0</v>
      </c>
      <c r="N11160" t="s">
        <v>55</v>
      </c>
    </row>
    <row r="11161" spans="1:14">
      <c r="A11161">
        <v>6</v>
      </c>
      <c r="B11161" t="s">
        <v>55</v>
      </c>
      <c r="C11161" s="13" t="s">
        <v>32558</v>
      </c>
      <c r="D11161" s="13" t="s">
        <v>32559</v>
      </c>
      <c r="E11161" t="s">
        <v>32560</v>
      </c>
      <c r="H11161" s="14">
        <v>0</v>
      </c>
      <c r="I11161" s="14">
        <v>0</v>
      </c>
      <c r="J11161" s="14">
        <v>0</v>
      </c>
      <c r="K11161" s="14">
        <v>0</v>
      </c>
      <c r="L11161" s="14">
        <v>0</v>
      </c>
      <c r="M11161" s="14">
        <v>0</v>
      </c>
      <c r="N11161" t="s">
        <v>55</v>
      </c>
    </row>
    <row r="11162" spans="1:14">
      <c r="A11162">
        <v>6</v>
      </c>
      <c r="B11162" t="s">
        <v>55</v>
      </c>
      <c r="C11162" s="13" t="s">
        <v>32561</v>
      </c>
      <c r="D11162" s="13" t="s">
        <v>32562</v>
      </c>
      <c r="E11162" t="s">
        <v>32563</v>
      </c>
      <c r="H11162" s="14">
        <v>0</v>
      </c>
      <c r="I11162" s="14">
        <v>0</v>
      </c>
      <c r="J11162" s="14">
        <v>0</v>
      </c>
      <c r="K11162" s="14">
        <v>0</v>
      </c>
      <c r="L11162" s="14">
        <v>0</v>
      </c>
      <c r="M11162" s="14">
        <v>0</v>
      </c>
      <c r="N11162" t="s">
        <v>55</v>
      </c>
    </row>
    <row r="11163" spans="1:14">
      <c r="A11163">
        <v>6</v>
      </c>
      <c r="B11163" t="s">
        <v>55</v>
      </c>
      <c r="C11163" s="13" t="s">
        <v>32564</v>
      </c>
      <c r="D11163" s="13" t="s">
        <v>32565</v>
      </c>
      <c r="E11163" t="s">
        <v>32566</v>
      </c>
      <c r="H11163" s="14">
        <v>0</v>
      </c>
      <c r="I11163" s="14">
        <v>0</v>
      </c>
      <c r="J11163" s="14">
        <v>0</v>
      </c>
      <c r="K11163" s="14">
        <v>0</v>
      </c>
      <c r="L11163" s="14">
        <v>0</v>
      </c>
      <c r="M11163" s="14">
        <v>0</v>
      </c>
      <c r="N11163" t="s">
        <v>55</v>
      </c>
    </row>
    <row r="11164" spans="1:14">
      <c r="A11164">
        <v>6</v>
      </c>
      <c r="B11164" t="s">
        <v>55</v>
      </c>
      <c r="C11164" s="13" t="s">
        <v>32567</v>
      </c>
      <c r="D11164" s="13" t="s">
        <v>32568</v>
      </c>
      <c r="E11164" t="s">
        <v>32569</v>
      </c>
      <c r="H11164" s="14">
        <v>0</v>
      </c>
      <c r="I11164" s="14">
        <v>0</v>
      </c>
      <c r="J11164" s="14">
        <v>0</v>
      </c>
      <c r="K11164" s="14">
        <v>0</v>
      </c>
      <c r="L11164" s="14">
        <v>0</v>
      </c>
      <c r="M11164" s="14">
        <v>0</v>
      </c>
      <c r="N11164" t="s">
        <v>55</v>
      </c>
    </row>
    <row r="11165" spans="1:14">
      <c r="A11165">
        <v>6</v>
      </c>
      <c r="B11165" t="s">
        <v>55</v>
      </c>
      <c r="C11165" s="13" t="s">
        <v>32570</v>
      </c>
      <c r="D11165" s="13" t="s">
        <v>32571</v>
      </c>
      <c r="E11165" t="s">
        <v>32572</v>
      </c>
      <c r="H11165" s="14">
        <v>0</v>
      </c>
      <c r="I11165" s="14">
        <v>0</v>
      </c>
      <c r="J11165" s="14">
        <v>0</v>
      </c>
      <c r="K11165" s="14">
        <v>0</v>
      </c>
      <c r="L11165" s="14">
        <v>0</v>
      </c>
      <c r="M11165" s="14">
        <v>0</v>
      </c>
      <c r="N11165" t="s">
        <v>55</v>
      </c>
    </row>
    <row r="11166" spans="1:14">
      <c r="A11166">
        <v>6</v>
      </c>
      <c r="B11166" t="s">
        <v>55</v>
      </c>
      <c r="C11166" s="13" t="s">
        <v>32573</v>
      </c>
      <c r="D11166" s="13" t="s">
        <v>32574</v>
      </c>
      <c r="E11166" t="s">
        <v>32575</v>
      </c>
      <c r="H11166" s="14">
        <v>0</v>
      </c>
      <c r="I11166" s="14">
        <v>0</v>
      </c>
      <c r="J11166" s="14">
        <v>0</v>
      </c>
      <c r="K11166" s="14">
        <v>0</v>
      </c>
      <c r="L11166" s="14">
        <v>0</v>
      </c>
      <c r="M11166" s="14">
        <v>0</v>
      </c>
      <c r="N11166" t="s">
        <v>55</v>
      </c>
    </row>
    <row r="11167" spans="1:14">
      <c r="A11167">
        <v>6</v>
      </c>
      <c r="B11167" t="s">
        <v>55</v>
      </c>
      <c r="C11167" s="13" t="s">
        <v>32576</v>
      </c>
      <c r="D11167" s="13" t="s">
        <v>32577</v>
      </c>
      <c r="E11167" t="s">
        <v>32578</v>
      </c>
      <c r="H11167" s="14">
        <v>0</v>
      </c>
      <c r="I11167" s="14">
        <v>0</v>
      </c>
      <c r="J11167" s="14">
        <v>0</v>
      </c>
      <c r="K11167" s="14">
        <v>0</v>
      </c>
      <c r="L11167" s="14">
        <v>0</v>
      </c>
      <c r="M11167" s="14">
        <v>0</v>
      </c>
      <c r="N11167" t="s">
        <v>55</v>
      </c>
    </row>
    <row r="11168" spans="1:14">
      <c r="A11168">
        <v>6</v>
      </c>
      <c r="B11168" t="s">
        <v>55</v>
      </c>
      <c r="C11168" s="13" t="s">
        <v>32579</v>
      </c>
      <c r="D11168" s="13" t="s">
        <v>32580</v>
      </c>
      <c r="E11168" t="s">
        <v>32581</v>
      </c>
      <c r="H11168" s="14">
        <v>0</v>
      </c>
      <c r="I11168" s="14">
        <v>0</v>
      </c>
      <c r="J11168" s="14">
        <v>0</v>
      </c>
      <c r="K11168" s="14">
        <v>0</v>
      </c>
      <c r="L11168" s="14">
        <v>0</v>
      </c>
      <c r="M11168" s="14">
        <v>0</v>
      </c>
      <c r="N11168" t="s">
        <v>55</v>
      </c>
    </row>
    <row r="11169" spans="1:14">
      <c r="A11169">
        <v>6</v>
      </c>
      <c r="B11169" t="s">
        <v>55</v>
      </c>
      <c r="C11169" s="13" t="s">
        <v>32582</v>
      </c>
      <c r="D11169" s="13" t="s">
        <v>32583</v>
      </c>
      <c r="E11169" t="s">
        <v>32584</v>
      </c>
      <c r="H11169" s="14">
        <v>0</v>
      </c>
      <c r="I11169" s="14">
        <v>0</v>
      </c>
      <c r="J11169" s="14">
        <v>0</v>
      </c>
      <c r="K11169" s="14">
        <v>0</v>
      </c>
      <c r="L11169" s="14">
        <v>0</v>
      </c>
      <c r="M11169" s="14">
        <v>0</v>
      </c>
      <c r="N11169" t="s">
        <v>55</v>
      </c>
    </row>
    <row r="11170" spans="1:14">
      <c r="A11170">
        <v>6</v>
      </c>
      <c r="B11170" t="s">
        <v>55</v>
      </c>
      <c r="C11170" s="13" t="s">
        <v>32585</v>
      </c>
      <c r="D11170" s="13" t="s">
        <v>32586</v>
      </c>
      <c r="E11170" t="s">
        <v>32587</v>
      </c>
      <c r="H11170" s="14">
        <v>0</v>
      </c>
      <c r="I11170" s="14">
        <v>0</v>
      </c>
      <c r="J11170" s="14">
        <v>0</v>
      </c>
      <c r="K11170" s="14">
        <v>0</v>
      </c>
      <c r="L11170" s="14">
        <v>0</v>
      </c>
      <c r="M11170" s="14">
        <v>0</v>
      </c>
      <c r="N11170" t="s">
        <v>55</v>
      </c>
    </row>
    <row r="11171" spans="1:14">
      <c r="A11171">
        <v>6</v>
      </c>
      <c r="B11171" t="s">
        <v>55</v>
      </c>
      <c r="C11171" s="13" t="s">
        <v>32588</v>
      </c>
      <c r="D11171" s="13" t="s">
        <v>32589</v>
      </c>
      <c r="E11171" t="s">
        <v>32590</v>
      </c>
      <c r="H11171" s="14">
        <v>0</v>
      </c>
      <c r="I11171" s="14">
        <v>0</v>
      </c>
      <c r="J11171" s="14">
        <v>0</v>
      </c>
      <c r="K11171" s="14">
        <v>0</v>
      </c>
      <c r="L11171" s="14">
        <v>0</v>
      </c>
      <c r="M11171" s="14">
        <v>0</v>
      </c>
      <c r="N11171" t="s">
        <v>55</v>
      </c>
    </row>
    <row r="11172" spans="1:14">
      <c r="A11172">
        <v>6</v>
      </c>
      <c r="B11172" t="s">
        <v>55</v>
      </c>
      <c r="C11172" s="13" t="s">
        <v>32591</v>
      </c>
      <c r="D11172" s="13" t="s">
        <v>32592</v>
      </c>
      <c r="E11172" t="s">
        <v>32593</v>
      </c>
      <c r="H11172" s="14">
        <v>0</v>
      </c>
      <c r="I11172" s="14">
        <v>0</v>
      </c>
      <c r="J11172" s="14">
        <v>0</v>
      </c>
      <c r="K11172" s="14">
        <v>0</v>
      </c>
      <c r="L11172" s="14">
        <v>0</v>
      </c>
      <c r="M11172" s="14">
        <v>0</v>
      </c>
      <c r="N11172" t="s">
        <v>55</v>
      </c>
    </row>
    <row r="11173" spans="1:14">
      <c r="A11173">
        <v>6</v>
      </c>
      <c r="B11173" t="s">
        <v>55</v>
      </c>
      <c r="C11173" s="13" t="s">
        <v>32594</v>
      </c>
      <c r="D11173" s="13" t="s">
        <v>32595</v>
      </c>
      <c r="E11173" t="s">
        <v>32596</v>
      </c>
      <c r="H11173" s="14">
        <v>0</v>
      </c>
      <c r="I11173" s="14">
        <v>0</v>
      </c>
      <c r="J11173" s="14">
        <v>0</v>
      </c>
      <c r="K11173" s="14">
        <v>0</v>
      </c>
      <c r="L11173" s="14">
        <v>0</v>
      </c>
      <c r="M11173" s="14">
        <v>0</v>
      </c>
      <c r="N11173" t="s">
        <v>55</v>
      </c>
    </row>
    <row r="11174" spans="1:14">
      <c r="A11174">
        <v>6</v>
      </c>
      <c r="B11174" t="s">
        <v>55</v>
      </c>
      <c r="C11174" s="13" t="s">
        <v>32597</v>
      </c>
      <c r="D11174" s="13" t="s">
        <v>32598</v>
      </c>
      <c r="E11174" t="s">
        <v>32599</v>
      </c>
      <c r="H11174" s="14">
        <v>0</v>
      </c>
      <c r="I11174" s="14">
        <v>0</v>
      </c>
      <c r="J11174" s="14">
        <v>0</v>
      </c>
      <c r="K11174" s="14">
        <v>0</v>
      </c>
      <c r="L11174" s="14">
        <v>0</v>
      </c>
      <c r="M11174" s="14">
        <v>0</v>
      </c>
      <c r="N11174" t="s">
        <v>55</v>
      </c>
    </row>
    <row r="11175" spans="1:14">
      <c r="A11175">
        <v>6</v>
      </c>
      <c r="B11175" t="s">
        <v>55</v>
      </c>
      <c r="C11175" s="13" t="s">
        <v>32600</v>
      </c>
      <c r="D11175" s="13" t="s">
        <v>32601</v>
      </c>
      <c r="E11175" t="s">
        <v>32602</v>
      </c>
      <c r="H11175" s="14">
        <v>0</v>
      </c>
      <c r="I11175" s="14">
        <v>0</v>
      </c>
      <c r="J11175" s="14">
        <v>0</v>
      </c>
      <c r="K11175" s="14">
        <v>0</v>
      </c>
      <c r="L11175" s="14">
        <v>0</v>
      </c>
      <c r="M11175" s="14">
        <v>0</v>
      </c>
      <c r="N11175" t="s">
        <v>55</v>
      </c>
    </row>
    <row r="11176" spans="1:14">
      <c r="A11176">
        <v>6</v>
      </c>
      <c r="B11176" t="s">
        <v>55</v>
      </c>
      <c r="C11176" s="13" t="s">
        <v>32603</v>
      </c>
      <c r="D11176" s="13" t="s">
        <v>32604</v>
      </c>
      <c r="E11176" t="s">
        <v>32605</v>
      </c>
      <c r="H11176" s="14">
        <v>0</v>
      </c>
      <c r="I11176" s="14">
        <v>0</v>
      </c>
      <c r="J11176" s="14">
        <v>0</v>
      </c>
      <c r="K11176" s="14">
        <v>0</v>
      </c>
      <c r="L11176" s="14">
        <v>0</v>
      </c>
      <c r="M11176" s="14">
        <v>0</v>
      </c>
      <c r="N11176" t="s">
        <v>55</v>
      </c>
    </row>
    <row r="11177" spans="1:14">
      <c r="A11177">
        <v>6</v>
      </c>
      <c r="B11177" t="s">
        <v>55</v>
      </c>
      <c r="C11177" s="13" t="s">
        <v>32606</v>
      </c>
      <c r="D11177" s="13" t="s">
        <v>32607</v>
      </c>
      <c r="E11177" t="s">
        <v>32608</v>
      </c>
      <c r="H11177" s="14">
        <v>0</v>
      </c>
      <c r="I11177" s="14">
        <v>0</v>
      </c>
      <c r="J11177" s="14">
        <v>0</v>
      </c>
      <c r="K11177" s="14">
        <v>0</v>
      </c>
      <c r="L11177" s="14">
        <v>0</v>
      </c>
      <c r="M11177" s="14">
        <v>0</v>
      </c>
      <c r="N11177" t="s">
        <v>55</v>
      </c>
    </row>
    <row r="11178" spans="1:14">
      <c r="A11178">
        <v>6</v>
      </c>
      <c r="B11178" t="s">
        <v>55</v>
      </c>
      <c r="C11178" s="13" t="s">
        <v>32609</v>
      </c>
      <c r="D11178" s="13" t="s">
        <v>32610</v>
      </c>
      <c r="E11178" t="s">
        <v>32611</v>
      </c>
      <c r="H11178" s="14">
        <v>0</v>
      </c>
      <c r="I11178" s="14">
        <v>0</v>
      </c>
      <c r="J11178" s="14">
        <v>0</v>
      </c>
      <c r="K11178" s="14">
        <v>0</v>
      </c>
      <c r="L11178" s="14">
        <v>0</v>
      </c>
      <c r="M11178" s="14">
        <v>0</v>
      </c>
      <c r="N11178" t="s">
        <v>55</v>
      </c>
    </row>
    <row r="11179" spans="1:14">
      <c r="A11179">
        <v>6</v>
      </c>
      <c r="B11179" t="s">
        <v>55</v>
      </c>
      <c r="C11179" s="13" t="s">
        <v>32612</v>
      </c>
      <c r="D11179" s="13" t="s">
        <v>32613</v>
      </c>
      <c r="E11179" t="s">
        <v>32614</v>
      </c>
      <c r="H11179" s="14">
        <v>0</v>
      </c>
      <c r="I11179" s="14">
        <v>0</v>
      </c>
      <c r="J11179" s="14">
        <v>0</v>
      </c>
      <c r="K11179" s="14">
        <v>0</v>
      </c>
      <c r="L11179" s="14">
        <v>0</v>
      </c>
      <c r="M11179" s="14">
        <v>0</v>
      </c>
      <c r="N11179" t="s">
        <v>55</v>
      </c>
    </row>
    <row r="11180" spans="1:14">
      <c r="A11180">
        <v>6</v>
      </c>
      <c r="B11180" t="s">
        <v>55</v>
      </c>
      <c r="C11180" s="13" t="s">
        <v>32615</v>
      </c>
      <c r="D11180" s="13" t="s">
        <v>32616</v>
      </c>
      <c r="E11180" t="s">
        <v>32617</v>
      </c>
      <c r="H11180" s="14">
        <v>0</v>
      </c>
      <c r="I11180" s="14">
        <v>0</v>
      </c>
      <c r="J11180" s="14">
        <v>0</v>
      </c>
      <c r="K11180" s="14">
        <v>0</v>
      </c>
      <c r="L11180" s="14">
        <v>0</v>
      </c>
      <c r="M11180" s="14">
        <v>0</v>
      </c>
      <c r="N11180" t="s">
        <v>55</v>
      </c>
    </row>
    <row r="11181" spans="1:14">
      <c r="A11181">
        <v>6</v>
      </c>
      <c r="B11181" t="s">
        <v>55</v>
      </c>
      <c r="C11181" s="13" t="s">
        <v>32618</v>
      </c>
      <c r="D11181" s="13" t="s">
        <v>32619</v>
      </c>
      <c r="E11181" t="s">
        <v>32620</v>
      </c>
      <c r="H11181" s="14">
        <v>0</v>
      </c>
      <c r="I11181" s="14">
        <v>0</v>
      </c>
      <c r="J11181" s="14">
        <v>0</v>
      </c>
      <c r="K11181" s="14">
        <v>0</v>
      </c>
      <c r="L11181" s="14">
        <v>0</v>
      </c>
      <c r="M11181" s="14">
        <v>0</v>
      </c>
      <c r="N11181" t="s">
        <v>55</v>
      </c>
    </row>
    <row r="11182" spans="1:14">
      <c r="A11182">
        <v>6</v>
      </c>
      <c r="B11182" t="s">
        <v>55</v>
      </c>
      <c r="C11182" s="13" t="s">
        <v>32621</v>
      </c>
      <c r="D11182" s="13" t="s">
        <v>32622</v>
      </c>
      <c r="E11182" t="s">
        <v>32623</v>
      </c>
      <c r="H11182" s="14">
        <v>0</v>
      </c>
      <c r="I11182" s="14">
        <v>0</v>
      </c>
      <c r="J11182" s="14">
        <v>0</v>
      </c>
      <c r="K11182" s="14">
        <v>0</v>
      </c>
      <c r="L11182" s="14">
        <v>0</v>
      </c>
      <c r="M11182" s="14">
        <v>0</v>
      </c>
      <c r="N11182" t="s">
        <v>55</v>
      </c>
    </row>
    <row r="11183" spans="1:14">
      <c r="A11183">
        <v>6</v>
      </c>
      <c r="B11183" t="s">
        <v>55</v>
      </c>
      <c r="C11183" s="13" t="s">
        <v>32624</v>
      </c>
      <c r="D11183" s="13" t="s">
        <v>32625</v>
      </c>
      <c r="E11183" t="s">
        <v>32626</v>
      </c>
      <c r="H11183" s="14">
        <v>0</v>
      </c>
      <c r="I11183" s="14">
        <v>0</v>
      </c>
      <c r="J11183" s="14">
        <v>0</v>
      </c>
      <c r="K11183" s="14">
        <v>0</v>
      </c>
      <c r="L11183" s="14">
        <v>0</v>
      </c>
      <c r="M11183" s="14">
        <v>0</v>
      </c>
      <c r="N11183" t="s">
        <v>55</v>
      </c>
    </row>
    <row r="11184" spans="1:14">
      <c r="A11184">
        <v>6</v>
      </c>
      <c r="B11184" t="s">
        <v>55</v>
      </c>
      <c r="C11184" s="13" t="s">
        <v>32627</v>
      </c>
      <c r="D11184" s="13" t="s">
        <v>32628</v>
      </c>
      <c r="E11184" t="s">
        <v>32629</v>
      </c>
      <c r="H11184" s="14">
        <v>0</v>
      </c>
      <c r="I11184" s="14">
        <v>0</v>
      </c>
      <c r="J11184" s="14">
        <v>0</v>
      </c>
      <c r="K11184" s="14">
        <v>0</v>
      </c>
      <c r="L11184" s="14">
        <v>0</v>
      </c>
      <c r="M11184" s="14">
        <v>0</v>
      </c>
      <c r="N11184" t="s">
        <v>55</v>
      </c>
    </row>
    <row r="11185" spans="1:14">
      <c r="A11185">
        <v>6</v>
      </c>
      <c r="B11185" t="s">
        <v>55</v>
      </c>
      <c r="C11185" s="13" t="s">
        <v>32630</v>
      </c>
      <c r="D11185" s="13" t="s">
        <v>32631</v>
      </c>
      <c r="E11185" t="s">
        <v>32632</v>
      </c>
      <c r="H11185" s="14">
        <v>0</v>
      </c>
      <c r="I11185" s="14">
        <v>0</v>
      </c>
      <c r="J11185" s="14">
        <v>0</v>
      </c>
      <c r="K11185" s="14">
        <v>0</v>
      </c>
      <c r="L11185" s="14">
        <v>0</v>
      </c>
      <c r="M11185" s="14">
        <v>0</v>
      </c>
      <c r="N11185" t="s">
        <v>55</v>
      </c>
    </row>
    <row r="11186" spans="1:14">
      <c r="A11186">
        <v>6</v>
      </c>
      <c r="B11186" t="s">
        <v>55</v>
      </c>
      <c r="C11186" s="13" t="s">
        <v>32633</v>
      </c>
      <c r="D11186" s="13" t="s">
        <v>32634</v>
      </c>
      <c r="E11186" t="s">
        <v>32635</v>
      </c>
      <c r="H11186" s="14">
        <v>0</v>
      </c>
      <c r="I11186" s="14">
        <v>0</v>
      </c>
      <c r="J11186" s="14">
        <v>0</v>
      </c>
      <c r="K11186" s="14">
        <v>0</v>
      </c>
      <c r="L11186" s="14">
        <v>0</v>
      </c>
      <c r="M11186" s="14">
        <v>0</v>
      </c>
      <c r="N11186" t="s">
        <v>55</v>
      </c>
    </row>
    <row r="11187" spans="1:14">
      <c r="A11187">
        <v>6</v>
      </c>
      <c r="B11187" t="s">
        <v>55</v>
      </c>
      <c r="C11187" s="13" t="s">
        <v>32636</v>
      </c>
      <c r="D11187" s="13" t="s">
        <v>32637</v>
      </c>
      <c r="E11187" t="s">
        <v>32638</v>
      </c>
      <c r="H11187" s="14">
        <v>0</v>
      </c>
      <c r="I11187" s="14">
        <v>0</v>
      </c>
      <c r="J11187" s="14">
        <v>0</v>
      </c>
      <c r="K11187" s="14">
        <v>0</v>
      </c>
      <c r="L11187" s="14">
        <v>0</v>
      </c>
      <c r="M11187" s="14">
        <v>0</v>
      </c>
      <c r="N11187" t="s">
        <v>55</v>
      </c>
    </row>
    <row r="11188" spans="1:14">
      <c r="A11188">
        <v>6</v>
      </c>
      <c r="B11188" t="s">
        <v>55</v>
      </c>
      <c r="C11188" s="13" t="s">
        <v>32639</v>
      </c>
      <c r="D11188" s="13" t="s">
        <v>32640</v>
      </c>
      <c r="E11188" t="s">
        <v>32641</v>
      </c>
      <c r="H11188" s="14">
        <v>0</v>
      </c>
      <c r="I11188" s="14">
        <v>0</v>
      </c>
      <c r="J11188" s="14">
        <v>0</v>
      </c>
      <c r="K11188" s="14">
        <v>0</v>
      </c>
      <c r="L11188" s="14">
        <v>0</v>
      </c>
      <c r="M11188" s="14">
        <v>0</v>
      </c>
      <c r="N11188" t="s">
        <v>55</v>
      </c>
    </row>
    <row r="11189" spans="1:14">
      <c r="A11189">
        <v>6</v>
      </c>
      <c r="B11189" t="s">
        <v>55</v>
      </c>
      <c r="C11189" s="13" t="s">
        <v>32642</v>
      </c>
      <c r="D11189" s="13" t="s">
        <v>32643</v>
      </c>
      <c r="E11189" t="s">
        <v>32644</v>
      </c>
      <c r="H11189" s="14">
        <v>0</v>
      </c>
      <c r="I11189" s="14">
        <v>0</v>
      </c>
      <c r="J11189" s="14">
        <v>0</v>
      </c>
      <c r="K11189" s="14">
        <v>0</v>
      </c>
      <c r="L11189" s="14">
        <v>0</v>
      </c>
      <c r="M11189" s="14">
        <v>0</v>
      </c>
      <c r="N11189" t="s">
        <v>55</v>
      </c>
    </row>
    <row r="11190" spans="1:14">
      <c r="A11190">
        <v>6</v>
      </c>
      <c r="B11190" t="s">
        <v>55</v>
      </c>
      <c r="C11190" s="13" t="s">
        <v>32645</v>
      </c>
      <c r="D11190" s="13" t="s">
        <v>32646</v>
      </c>
      <c r="E11190" t="s">
        <v>32647</v>
      </c>
      <c r="H11190" s="14">
        <v>0</v>
      </c>
      <c r="I11190" s="14">
        <v>0</v>
      </c>
      <c r="J11190" s="14">
        <v>0</v>
      </c>
      <c r="K11190" s="14">
        <v>0</v>
      </c>
      <c r="L11190" s="14">
        <v>0</v>
      </c>
      <c r="M11190" s="14">
        <v>0</v>
      </c>
      <c r="N11190" t="s">
        <v>55</v>
      </c>
    </row>
    <row r="11191" spans="1:14">
      <c r="A11191">
        <v>6</v>
      </c>
      <c r="B11191" t="s">
        <v>55</v>
      </c>
      <c r="C11191" s="13" t="s">
        <v>32648</v>
      </c>
      <c r="D11191" s="13" t="s">
        <v>32649</v>
      </c>
      <c r="E11191" t="s">
        <v>32650</v>
      </c>
      <c r="H11191" s="14">
        <v>0</v>
      </c>
      <c r="I11191" s="14">
        <v>0</v>
      </c>
      <c r="J11191" s="14">
        <v>0</v>
      </c>
      <c r="K11191" s="14">
        <v>0</v>
      </c>
      <c r="L11191" s="14">
        <v>0</v>
      </c>
      <c r="M11191" s="14">
        <v>0</v>
      </c>
      <c r="N11191" t="s">
        <v>55</v>
      </c>
    </row>
    <row r="11192" spans="1:14">
      <c r="A11192">
        <v>6</v>
      </c>
      <c r="B11192" t="s">
        <v>55</v>
      </c>
      <c r="C11192" s="13" t="s">
        <v>32651</v>
      </c>
      <c r="D11192" s="13" t="s">
        <v>32652</v>
      </c>
      <c r="E11192" t="s">
        <v>32653</v>
      </c>
      <c r="H11192" s="14">
        <v>0</v>
      </c>
      <c r="I11192" s="14">
        <v>0</v>
      </c>
      <c r="J11192" s="14">
        <v>0</v>
      </c>
      <c r="K11192" s="14">
        <v>0</v>
      </c>
      <c r="L11192" s="14">
        <v>0</v>
      </c>
      <c r="M11192" s="14">
        <v>0</v>
      </c>
      <c r="N11192" t="s">
        <v>55</v>
      </c>
    </row>
    <row r="11193" spans="1:14">
      <c r="A11193">
        <v>6</v>
      </c>
      <c r="B11193" t="s">
        <v>55</v>
      </c>
      <c r="C11193" s="13" t="s">
        <v>32654</v>
      </c>
      <c r="D11193" s="13" t="s">
        <v>32655</v>
      </c>
      <c r="E11193" t="s">
        <v>32656</v>
      </c>
      <c r="H11193" s="14">
        <v>0</v>
      </c>
      <c r="I11193" s="14">
        <v>0</v>
      </c>
      <c r="J11193" s="14">
        <v>0</v>
      </c>
      <c r="K11193" s="14">
        <v>0</v>
      </c>
      <c r="L11193" s="14">
        <v>0</v>
      </c>
      <c r="M11193" s="14">
        <v>0</v>
      </c>
      <c r="N11193" t="s">
        <v>55</v>
      </c>
    </row>
    <row r="11194" spans="1:14">
      <c r="A11194">
        <v>6</v>
      </c>
      <c r="B11194" t="s">
        <v>55</v>
      </c>
      <c r="C11194" s="13" t="s">
        <v>32657</v>
      </c>
      <c r="D11194" s="13" t="s">
        <v>32658</v>
      </c>
      <c r="E11194" t="s">
        <v>32659</v>
      </c>
      <c r="H11194" s="14">
        <v>0</v>
      </c>
      <c r="I11194" s="14">
        <v>0</v>
      </c>
      <c r="J11194" s="14">
        <v>0</v>
      </c>
      <c r="K11194" s="14">
        <v>0</v>
      </c>
      <c r="L11194" s="14">
        <v>0</v>
      </c>
      <c r="M11194" s="14">
        <v>0</v>
      </c>
      <c r="N11194" t="s">
        <v>55</v>
      </c>
    </row>
    <row r="11195" spans="1:14">
      <c r="A11195">
        <v>6</v>
      </c>
      <c r="B11195" t="s">
        <v>55</v>
      </c>
      <c r="C11195" s="13" t="s">
        <v>32660</v>
      </c>
      <c r="D11195" s="13" t="s">
        <v>32661</v>
      </c>
      <c r="E11195" t="s">
        <v>32662</v>
      </c>
      <c r="H11195" s="14">
        <v>0</v>
      </c>
      <c r="I11195" s="14">
        <v>0</v>
      </c>
      <c r="J11195" s="14">
        <v>0</v>
      </c>
      <c r="K11195" s="14">
        <v>0</v>
      </c>
      <c r="L11195" s="14">
        <v>0</v>
      </c>
      <c r="M11195" s="14">
        <v>0</v>
      </c>
      <c r="N11195" t="s">
        <v>55</v>
      </c>
    </row>
    <row r="11196" spans="1:14">
      <c r="A11196">
        <v>6</v>
      </c>
      <c r="B11196" t="s">
        <v>55</v>
      </c>
      <c r="C11196" s="13" t="s">
        <v>32663</v>
      </c>
      <c r="D11196" s="13" t="s">
        <v>32664</v>
      </c>
      <c r="E11196" t="s">
        <v>32665</v>
      </c>
      <c r="H11196" s="14">
        <v>0</v>
      </c>
      <c r="I11196" s="14">
        <v>0</v>
      </c>
      <c r="J11196" s="14">
        <v>0</v>
      </c>
      <c r="K11196" s="14">
        <v>0</v>
      </c>
      <c r="L11196" s="14">
        <v>0</v>
      </c>
      <c r="M11196" s="14">
        <v>0</v>
      </c>
      <c r="N11196" t="s">
        <v>55</v>
      </c>
    </row>
    <row r="11197" spans="1:14">
      <c r="A11197">
        <v>6</v>
      </c>
      <c r="B11197" t="s">
        <v>55</v>
      </c>
      <c r="C11197" s="13" t="s">
        <v>32666</v>
      </c>
      <c r="D11197" s="13" t="s">
        <v>32667</v>
      </c>
      <c r="E11197" t="s">
        <v>32668</v>
      </c>
      <c r="H11197" s="14">
        <v>0</v>
      </c>
      <c r="I11197" s="14">
        <v>0</v>
      </c>
      <c r="J11197" s="14">
        <v>0</v>
      </c>
      <c r="K11197" s="14">
        <v>0</v>
      </c>
      <c r="L11197" s="14">
        <v>0</v>
      </c>
      <c r="M11197" s="14">
        <v>0</v>
      </c>
      <c r="N11197" t="s">
        <v>55</v>
      </c>
    </row>
    <row r="11198" spans="1:14">
      <c r="A11198">
        <v>6</v>
      </c>
      <c r="B11198" t="s">
        <v>55</v>
      </c>
      <c r="C11198" s="13" t="s">
        <v>32669</v>
      </c>
      <c r="D11198" s="13" t="s">
        <v>32670</v>
      </c>
      <c r="E11198" t="s">
        <v>32671</v>
      </c>
      <c r="H11198" s="14">
        <v>0</v>
      </c>
      <c r="I11198" s="14">
        <v>0</v>
      </c>
      <c r="J11198" s="14">
        <v>0</v>
      </c>
      <c r="K11198" s="14">
        <v>0</v>
      </c>
      <c r="L11198" s="14">
        <v>0</v>
      </c>
      <c r="M11198" s="14">
        <v>0</v>
      </c>
      <c r="N11198" t="s">
        <v>55</v>
      </c>
    </row>
    <row r="11199" spans="1:14">
      <c r="A11199">
        <v>6</v>
      </c>
      <c r="B11199" t="s">
        <v>55</v>
      </c>
      <c r="C11199" s="13" t="s">
        <v>32672</v>
      </c>
      <c r="D11199" s="13" t="s">
        <v>32673</v>
      </c>
      <c r="E11199" t="s">
        <v>32674</v>
      </c>
      <c r="H11199" s="14">
        <v>0</v>
      </c>
      <c r="I11199" s="14">
        <v>0</v>
      </c>
      <c r="J11199" s="14">
        <v>0</v>
      </c>
      <c r="K11199" s="14">
        <v>0</v>
      </c>
      <c r="L11199" s="14">
        <v>0</v>
      </c>
      <c r="M11199" s="14">
        <v>0</v>
      </c>
      <c r="N11199" t="s">
        <v>55</v>
      </c>
    </row>
    <row r="11200" spans="1:14">
      <c r="A11200">
        <v>6</v>
      </c>
      <c r="B11200" t="s">
        <v>55</v>
      </c>
      <c r="C11200" s="13" t="s">
        <v>32675</v>
      </c>
      <c r="D11200" s="13" t="s">
        <v>32676</v>
      </c>
      <c r="E11200" t="s">
        <v>32677</v>
      </c>
      <c r="H11200" s="14">
        <v>0</v>
      </c>
      <c r="I11200" s="14">
        <v>0</v>
      </c>
      <c r="J11200" s="14">
        <v>0</v>
      </c>
      <c r="K11200" s="14">
        <v>0</v>
      </c>
      <c r="L11200" s="14">
        <v>0</v>
      </c>
      <c r="M11200" s="14">
        <v>0</v>
      </c>
      <c r="N11200" t="s">
        <v>55</v>
      </c>
    </row>
    <row r="11201" spans="1:14">
      <c r="A11201">
        <v>6</v>
      </c>
      <c r="B11201" t="s">
        <v>55</v>
      </c>
      <c r="C11201" s="13" t="s">
        <v>32678</v>
      </c>
      <c r="D11201" s="13" t="s">
        <v>32679</v>
      </c>
      <c r="E11201" t="s">
        <v>32680</v>
      </c>
      <c r="H11201" s="14">
        <v>0</v>
      </c>
      <c r="I11201" s="14">
        <v>0</v>
      </c>
      <c r="J11201" s="14">
        <v>0</v>
      </c>
      <c r="K11201" s="14">
        <v>0</v>
      </c>
      <c r="L11201" s="14">
        <v>0</v>
      </c>
      <c r="M11201" s="14">
        <v>0</v>
      </c>
      <c r="N11201" t="s">
        <v>55</v>
      </c>
    </row>
    <row r="11202" spans="1:14">
      <c r="A11202">
        <v>6</v>
      </c>
      <c r="B11202" t="s">
        <v>55</v>
      </c>
      <c r="C11202" s="13" t="s">
        <v>32681</v>
      </c>
      <c r="D11202" s="13" t="s">
        <v>32682</v>
      </c>
      <c r="E11202" t="s">
        <v>32683</v>
      </c>
      <c r="H11202" s="14">
        <v>0</v>
      </c>
      <c r="I11202" s="14">
        <v>0</v>
      </c>
      <c r="J11202" s="14">
        <v>0</v>
      </c>
      <c r="K11202" s="14">
        <v>0</v>
      </c>
      <c r="L11202" s="14">
        <v>0</v>
      </c>
      <c r="M11202" s="14">
        <v>0</v>
      </c>
      <c r="N11202" t="s">
        <v>55</v>
      </c>
    </row>
    <row r="11203" spans="1:14">
      <c r="A11203">
        <v>6</v>
      </c>
      <c r="B11203" t="s">
        <v>55</v>
      </c>
      <c r="C11203" s="13" t="s">
        <v>32684</v>
      </c>
      <c r="D11203" s="13" t="s">
        <v>32685</v>
      </c>
      <c r="E11203" t="s">
        <v>32686</v>
      </c>
      <c r="H11203" s="14">
        <v>0</v>
      </c>
      <c r="I11203" s="14">
        <v>0</v>
      </c>
      <c r="J11203" s="14">
        <v>0</v>
      </c>
      <c r="K11203" s="14">
        <v>0</v>
      </c>
      <c r="L11203" s="14">
        <v>0</v>
      </c>
      <c r="M11203" s="14">
        <v>0</v>
      </c>
      <c r="N11203" t="s">
        <v>55</v>
      </c>
    </row>
    <row r="11204" spans="1:14">
      <c r="A11204">
        <v>6</v>
      </c>
      <c r="B11204" t="s">
        <v>55</v>
      </c>
      <c r="C11204" s="13" t="s">
        <v>32687</v>
      </c>
      <c r="D11204" s="13" t="s">
        <v>32688</v>
      </c>
      <c r="E11204" t="s">
        <v>32689</v>
      </c>
      <c r="H11204" s="14">
        <v>0</v>
      </c>
      <c r="I11204" s="14">
        <v>0</v>
      </c>
      <c r="J11204" s="14">
        <v>0</v>
      </c>
      <c r="K11204" s="14">
        <v>0</v>
      </c>
      <c r="L11204" s="14">
        <v>0</v>
      </c>
      <c r="M11204" s="14">
        <v>0</v>
      </c>
      <c r="N11204" t="s">
        <v>55</v>
      </c>
    </row>
    <row r="11205" spans="1:14">
      <c r="A11205">
        <v>6</v>
      </c>
      <c r="B11205" t="s">
        <v>55</v>
      </c>
      <c r="C11205" s="13" t="s">
        <v>32690</v>
      </c>
      <c r="D11205" s="13" t="s">
        <v>32691</v>
      </c>
      <c r="E11205" t="s">
        <v>32692</v>
      </c>
      <c r="H11205" s="14">
        <v>0</v>
      </c>
      <c r="I11205" s="14">
        <v>0</v>
      </c>
      <c r="J11205" s="14">
        <v>0</v>
      </c>
      <c r="K11205" s="14">
        <v>0</v>
      </c>
      <c r="L11205" s="14">
        <v>0</v>
      </c>
      <c r="M11205" s="14">
        <v>0</v>
      </c>
      <c r="N11205" t="s">
        <v>55</v>
      </c>
    </row>
    <row r="11206" spans="1:14">
      <c r="A11206">
        <v>6</v>
      </c>
      <c r="B11206" t="s">
        <v>55</v>
      </c>
      <c r="C11206" s="13" t="s">
        <v>32693</v>
      </c>
      <c r="D11206" s="13" t="s">
        <v>32694</v>
      </c>
      <c r="E11206" t="s">
        <v>32695</v>
      </c>
      <c r="H11206" s="14">
        <v>0</v>
      </c>
      <c r="I11206" s="14">
        <v>0</v>
      </c>
      <c r="J11206" s="14">
        <v>0</v>
      </c>
      <c r="K11206" s="14">
        <v>0</v>
      </c>
      <c r="L11206" s="14">
        <v>0</v>
      </c>
      <c r="M11206" s="14">
        <v>0</v>
      </c>
      <c r="N11206" t="s">
        <v>55</v>
      </c>
    </row>
    <row r="11207" spans="1:14">
      <c r="A11207">
        <v>6</v>
      </c>
      <c r="B11207" t="s">
        <v>55</v>
      </c>
      <c r="C11207" s="13" t="s">
        <v>32696</v>
      </c>
      <c r="D11207" s="13" t="s">
        <v>32697</v>
      </c>
      <c r="E11207" t="s">
        <v>32698</v>
      </c>
      <c r="H11207" s="14">
        <v>0</v>
      </c>
      <c r="I11207" s="14">
        <v>0</v>
      </c>
      <c r="J11207" s="14">
        <v>0</v>
      </c>
      <c r="K11207" s="14">
        <v>0</v>
      </c>
      <c r="L11207" s="14">
        <v>0</v>
      </c>
      <c r="M11207" s="14">
        <v>0</v>
      </c>
      <c r="N11207" t="s">
        <v>55</v>
      </c>
    </row>
    <row r="11208" spans="1:14">
      <c r="A11208">
        <v>6</v>
      </c>
      <c r="B11208" t="s">
        <v>55</v>
      </c>
      <c r="C11208" s="13" t="s">
        <v>32699</v>
      </c>
      <c r="D11208" s="13" t="s">
        <v>32700</v>
      </c>
      <c r="E11208" t="s">
        <v>32701</v>
      </c>
      <c r="H11208" s="14">
        <v>0</v>
      </c>
      <c r="I11208" s="14">
        <v>0</v>
      </c>
      <c r="J11208" s="14">
        <v>0</v>
      </c>
      <c r="K11208" s="14">
        <v>0</v>
      </c>
      <c r="L11208" s="14">
        <v>0</v>
      </c>
      <c r="M11208" s="14">
        <v>0</v>
      </c>
      <c r="N11208" t="s">
        <v>55</v>
      </c>
    </row>
    <row r="11209" spans="1:14">
      <c r="A11209">
        <v>6</v>
      </c>
      <c r="B11209" t="s">
        <v>55</v>
      </c>
      <c r="C11209" s="13" t="s">
        <v>32702</v>
      </c>
      <c r="D11209" s="13" t="s">
        <v>32703</v>
      </c>
      <c r="E11209" t="s">
        <v>32704</v>
      </c>
      <c r="H11209" s="14">
        <v>0</v>
      </c>
      <c r="I11209" s="14">
        <v>0</v>
      </c>
      <c r="J11209" s="14">
        <v>0</v>
      </c>
      <c r="K11209" s="14">
        <v>0</v>
      </c>
      <c r="L11209" s="14">
        <v>0</v>
      </c>
      <c r="M11209" s="14">
        <v>0</v>
      </c>
      <c r="N11209" t="s">
        <v>55</v>
      </c>
    </row>
    <row r="11210" spans="1:14">
      <c r="A11210">
        <v>6</v>
      </c>
      <c r="B11210" t="s">
        <v>55</v>
      </c>
      <c r="C11210" s="13" t="s">
        <v>32705</v>
      </c>
      <c r="D11210" s="13" t="s">
        <v>32706</v>
      </c>
      <c r="E11210" t="s">
        <v>32707</v>
      </c>
      <c r="H11210" s="14">
        <v>0</v>
      </c>
      <c r="I11210" s="14">
        <v>0</v>
      </c>
      <c r="J11210" s="14">
        <v>0</v>
      </c>
      <c r="K11210" s="14">
        <v>0</v>
      </c>
      <c r="L11210" s="14">
        <v>0</v>
      </c>
      <c r="M11210" s="14">
        <v>0</v>
      </c>
      <c r="N11210" t="s">
        <v>55</v>
      </c>
    </row>
    <row r="11211" spans="1:14">
      <c r="A11211">
        <v>6</v>
      </c>
      <c r="B11211" t="s">
        <v>55</v>
      </c>
      <c r="C11211" s="13" t="s">
        <v>32708</v>
      </c>
      <c r="D11211" s="13" t="s">
        <v>32709</v>
      </c>
      <c r="E11211" t="s">
        <v>32710</v>
      </c>
      <c r="H11211" s="14">
        <v>0</v>
      </c>
      <c r="I11211" s="14">
        <v>0</v>
      </c>
      <c r="J11211" s="14">
        <v>0</v>
      </c>
      <c r="K11211" s="14">
        <v>0</v>
      </c>
      <c r="L11211" s="14">
        <v>0</v>
      </c>
      <c r="M11211" s="14">
        <v>0</v>
      </c>
      <c r="N11211" t="s">
        <v>55</v>
      </c>
    </row>
    <row r="11212" spans="1:14">
      <c r="A11212">
        <v>6</v>
      </c>
      <c r="B11212" t="s">
        <v>55</v>
      </c>
      <c r="C11212" s="13" t="s">
        <v>32711</v>
      </c>
      <c r="D11212" s="13" t="s">
        <v>32712</v>
      </c>
      <c r="E11212" t="s">
        <v>32713</v>
      </c>
      <c r="H11212" s="14">
        <v>0</v>
      </c>
      <c r="I11212" s="14">
        <v>0</v>
      </c>
      <c r="J11212" s="14">
        <v>0</v>
      </c>
      <c r="K11212" s="14">
        <v>0</v>
      </c>
      <c r="L11212" s="14">
        <v>0</v>
      </c>
      <c r="M11212" s="14">
        <v>0</v>
      </c>
      <c r="N11212" t="s">
        <v>55</v>
      </c>
    </row>
    <row r="11213" spans="1:14">
      <c r="A11213">
        <v>6</v>
      </c>
      <c r="B11213" t="s">
        <v>55</v>
      </c>
      <c r="C11213" s="13" t="s">
        <v>32714</v>
      </c>
      <c r="D11213" s="13" t="s">
        <v>32715</v>
      </c>
      <c r="E11213" t="s">
        <v>32716</v>
      </c>
      <c r="H11213" s="14">
        <v>0</v>
      </c>
      <c r="I11213" s="14">
        <v>0</v>
      </c>
      <c r="J11213" s="14">
        <v>0</v>
      </c>
      <c r="K11213" s="14">
        <v>0</v>
      </c>
      <c r="L11213" s="14">
        <v>0</v>
      </c>
      <c r="M11213" s="14">
        <v>0</v>
      </c>
      <c r="N11213" t="s">
        <v>55</v>
      </c>
    </row>
    <row r="11214" spans="1:14">
      <c r="A11214">
        <v>6</v>
      </c>
      <c r="B11214" t="s">
        <v>55</v>
      </c>
      <c r="C11214" s="13" t="s">
        <v>32717</v>
      </c>
      <c r="D11214" s="13" t="s">
        <v>32718</v>
      </c>
      <c r="E11214" t="s">
        <v>32719</v>
      </c>
      <c r="H11214" s="14">
        <v>0</v>
      </c>
      <c r="I11214" s="14">
        <v>0</v>
      </c>
      <c r="J11214" s="14">
        <v>0</v>
      </c>
      <c r="K11214" s="14">
        <v>0</v>
      </c>
      <c r="L11214" s="14">
        <v>0</v>
      </c>
      <c r="M11214" s="14">
        <v>0</v>
      </c>
      <c r="N11214" t="s">
        <v>55</v>
      </c>
    </row>
    <row r="11215" spans="1:14">
      <c r="A11215">
        <v>6</v>
      </c>
      <c r="B11215" t="s">
        <v>55</v>
      </c>
      <c r="C11215" s="13" t="s">
        <v>32720</v>
      </c>
      <c r="D11215" s="13" t="s">
        <v>32721</v>
      </c>
      <c r="E11215" t="s">
        <v>32722</v>
      </c>
      <c r="H11215" s="14">
        <v>0</v>
      </c>
      <c r="I11215" s="14">
        <v>0</v>
      </c>
      <c r="J11215" s="14">
        <v>0</v>
      </c>
      <c r="K11215" s="14">
        <v>0</v>
      </c>
      <c r="L11215" s="14">
        <v>0</v>
      </c>
      <c r="M11215" s="14">
        <v>0</v>
      </c>
      <c r="N11215" t="s">
        <v>55</v>
      </c>
    </row>
    <row r="11216" spans="1:14">
      <c r="A11216">
        <v>6</v>
      </c>
      <c r="B11216" t="s">
        <v>55</v>
      </c>
      <c r="C11216" s="13" t="s">
        <v>32723</v>
      </c>
      <c r="D11216" s="13" t="s">
        <v>32724</v>
      </c>
      <c r="E11216" t="s">
        <v>32725</v>
      </c>
      <c r="H11216" s="14">
        <v>0</v>
      </c>
      <c r="I11216" s="14">
        <v>0</v>
      </c>
      <c r="J11216" s="14">
        <v>0</v>
      </c>
      <c r="K11216" s="14">
        <v>0</v>
      </c>
      <c r="L11216" s="14">
        <v>0</v>
      </c>
      <c r="M11216" s="14">
        <v>0</v>
      </c>
      <c r="N11216" t="s">
        <v>55</v>
      </c>
    </row>
    <row r="11217" spans="1:14">
      <c r="A11217">
        <v>6</v>
      </c>
      <c r="B11217" t="s">
        <v>55</v>
      </c>
      <c r="C11217" s="13" t="s">
        <v>32726</v>
      </c>
      <c r="D11217" s="13" t="s">
        <v>32727</v>
      </c>
      <c r="E11217" t="s">
        <v>32728</v>
      </c>
      <c r="H11217" s="14">
        <v>0</v>
      </c>
      <c r="I11217" s="14">
        <v>0</v>
      </c>
      <c r="J11217" s="14">
        <v>0</v>
      </c>
      <c r="K11217" s="14">
        <v>0</v>
      </c>
      <c r="L11217" s="14">
        <v>0</v>
      </c>
      <c r="M11217" s="14">
        <v>0</v>
      </c>
      <c r="N11217" t="s">
        <v>55</v>
      </c>
    </row>
    <row r="11218" spans="1:14">
      <c r="A11218">
        <v>6</v>
      </c>
      <c r="B11218" t="s">
        <v>55</v>
      </c>
      <c r="C11218" s="13" t="s">
        <v>32729</v>
      </c>
      <c r="D11218" s="13" t="s">
        <v>32730</v>
      </c>
      <c r="E11218" t="s">
        <v>32731</v>
      </c>
      <c r="H11218" s="14">
        <v>0</v>
      </c>
      <c r="I11218" s="14">
        <v>0</v>
      </c>
      <c r="J11218" s="14">
        <v>0</v>
      </c>
      <c r="K11218" s="14">
        <v>0</v>
      </c>
      <c r="L11218" s="14">
        <v>0</v>
      </c>
      <c r="M11218" s="14">
        <v>0</v>
      </c>
      <c r="N11218" t="s">
        <v>55</v>
      </c>
    </row>
    <row r="11219" spans="1:14">
      <c r="A11219">
        <v>6</v>
      </c>
      <c r="B11219" t="s">
        <v>55</v>
      </c>
      <c r="C11219" s="13" t="s">
        <v>32732</v>
      </c>
      <c r="D11219" s="13" t="s">
        <v>32733</v>
      </c>
      <c r="E11219" t="s">
        <v>32734</v>
      </c>
      <c r="H11219" s="14">
        <v>0</v>
      </c>
      <c r="I11219" s="14">
        <v>0</v>
      </c>
      <c r="J11219" s="14">
        <v>0</v>
      </c>
      <c r="K11219" s="14">
        <v>0</v>
      </c>
      <c r="L11219" s="14">
        <v>0</v>
      </c>
      <c r="M11219" s="14">
        <v>0</v>
      </c>
      <c r="N11219" t="s">
        <v>55</v>
      </c>
    </row>
    <row r="11220" spans="1:14">
      <c r="A11220">
        <v>6</v>
      </c>
      <c r="B11220" t="s">
        <v>55</v>
      </c>
      <c r="C11220" s="13" t="s">
        <v>32735</v>
      </c>
      <c r="D11220" s="13" t="s">
        <v>32736</v>
      </c>
      <c r="E11220" t="s">
        <v>32737</v>
      </c>
      <c r="H11220" s="14">
        <v>0</v>
      </c>
      <c r="I11220" s="14">
        <v>0</v>
      </c>
      <c r="J11220" s="14">
        <v>0</v>
      </c>
      <c r="K11220" s="14">
        <v>0</v>
      </c>
      <c r="L11220" s="14">
        <v>0</v>
      </c>
      <c r="M11220" s="14">
        <v>0</v>
      </c>
      <c r="N11220" t="s">
        <v>55</v>
      </c>
    </row>
    <row r="11221" spans="1:14">
      <c r="A11221">
        <v>6</v>
      </c>
      <c r="B11221" t="s">
        <v>55</v>
      </c>
      <c r="C11221" s="13" t="s">
        <v>32738</v>
      </c>
      <c r="D11221" s="13" t="s">
        <v>32739</v>
      </c>
      <c r="E11221" t="s">
        <v>32740</v>
      </c>
      <c r="H11221" s="14">
        <v>0</v>
      </c>
      <c r="I11221" s="14">
        <v>0</v>
      </c>
      <c r="J11221" s="14">
        <v>0</v>
      </c>
      <c r="K11221" s="14">
        <v>0</v>
      </c>
      <c r="L11221" s="14">
        <v>0</v>
      </c>
      <c r="M11221" s="14">
        <v>0</v>
      </c>
      <c r="N11221" t="s">
        <v>55</v>
      </c>
    </row>
    <row r="11222" spans="1:14">
      <c r="A11222">
        <v>6</v>
      </c>
      <c r="B11222" t="s">
        <v>55</v>
      </c>
      <c r="C11222" s="13" t="s">
        <v>32741</v>
      </c>
      <c r="D11222" s="13" t="s">
        <v>32742</v>
      </c>
      <c r="E11222" t="s">
        <v>32743</v>
      </c>
      <c r="H11222" s="14">
        <v>0</v>
      </c>
      <c r="I11222" s="14">
        <v>0</v>
      </c>
      <c r="J11222" s="14">
        <v>0</v>
      </c>
      <c r="K11222" s="14">
        <v>0</v>
      </c>
      <c r="L11222" s="14">
        <v>0</v>
      </c>
      <c r="M11222" s="14">
        <v>0</v>
      </c>
      <c r="N11222" t="s">
        <v>55</v>
      </c>
    </row>
    <row r="11223" spans="1:14">
      <c r="A11223">
        <v>6</v>
      </c>
      <c r="B11223" t="s">
        <v>55</v>
      </c>
      <c r="C11223" s="13" t="s">
        <v>32744</v>
      </c>
      <c r="D11223" s="13" t="s">
        <v>32745</v>
      </c>
      <c r="E11223" t="s">
        <v>32746</v>
      </c>
      <c r="H11223" s="14">
        <v>0</v>
      </c>
      <c r="I11223" s="14">
        <v>0</v>
      </c>
      <c r="J11223" s="14">
        <v>0</v>
      </c>
      <c r="K11223" s="14">
        <v>0</v>
      </c>
      <c r="L11223" s="14">
        <v>0</v>
      </c>
      <c r="M11223" s="14">
        <v>0</v>
      </c>
      <c r="N11223" t="s">
        <v>55</v>
      </c>
    </row>
    <row r="11224" spans="1:14">
      <c r="A11224">
        <v>6</v>
      </c>
      <c r="B11224" t="s">
        <v>55</v>
      </c>
      <c r="C11224" s="13" t="s">
        <v>32747</v>
      </c>
      <c r="D11224" s="13" t="s">
        <v>32748</v>
      </c>
      <c r="E11224" t="s">
        <v>32749</v>
      </c>
      <c r="H11224" s="14">
        <v>0</v>
      </c>
      <c r="I11224" s="14">
        <v>0</v>
      </c>
      <c r="J11224" s="14">
        <v>0</v>
      </c>
      <c r="K11224" s="14">
        <v>0</v>
      </c>
      <c r="L11224" s="14">
        <v>0</v>
      </c>
      <c r="M11224" s="14">
        <v>0</v>
      </c>
      <c r="N11224" t="s">
        <v>55</v>
      </c>
    </row>
    <row r="11225" spans="1:14">
      <c r="A11225">
        <v>6</v>
      </c>
      <c r="B11225" t="s">
        <v>55</v>
      </c>
      <c r="C11225" s="13" t="s">
        <v>32750</v>
      </c>
      <c r="D11225" s="13" t="s">
        <v>32751</v>
      </c>
      <c r="E11225" t="s">
        <v>32752</v>
      </c>
      <c r="H11225" s="14">
        <v>0</v>
      </c>
      <c r="I11225" s="14">
        <v>0</v>
      </c>
      <c r="J11225" s="14">
        <v>0</v>
      </c>
      <c r="K11225" s="14">
        <v>0</v>
      </c>
      <c r="L11225" s="14">
        <v>0</v>
      </c>
      <c r="M11225" s="14">
        <v>0</v>
      </c>
      <c r="N11225" t="s">
        <v>55</v>
      </c>
    </row>
    <row r="11226" spans="1:14">
      <c r="A11226">
        <v>6</v>
      </c>
      <c r="B11226" t="s">
        <v>55</v>
      </c>
      <c r="C11226" s="13" t="s">
        <v>32753</v>
      </c>
      <c r="D11226" s="13" t="s">
        <v>32754</v>
      </c>
      <c r="E11226" t="s">
        <v>32755</v>
      </c>
      <c r="H11226" s="14">
        <v>0</v>
      </c>
      <c r="I11226" s="14">
        <v>0</v>
      </c>
      <c r="J11226" s="14">
        <v>0</v>
      </c>
      <c r="K11226" s="14">
        <v>0</v>
      </c>
      <c r="L11226" s="14">
        <v>0</v>
      </c>
      <c r="M11226" s="14">
        <v>0</v>
      </c>
      <c r="N11226" t="s">
        <v>55</v>
      </c>
    </row>
    <row r="11227" spans="1:14">
      <c r="A11227">
        <v>6</v>
      </c>
      <c r="B11227" t="s">
        <v>55</v>
      </c>
      <c r="C11227" s="13" t="s">
        <v>32756</v>
      </c>
      <c r="D11227" s="13" t="s">
        <v>32757</v>
      </c>
      <c r="E11227" t="s">
        <v>32758</v>
      </c>
      <c r="H11227" s="14">
        <v>0</v>
      </c>
      <c r="I11227" s="14">
        <v>0</v>
      </c>
      <c r="J11227" s="14">
        <v>0</v>
      </c>
      <c r="K11227" s="14">
        <v>0</v>
      </c>
      <c r="L11227" s="14">
        <v>0</v>
      </c>
      <c r="M11227" s="14">
        <v>0</v>
      </c>
      <c r="N11227" t="s">
        <v>55</v>
      </c>
    </row>
    <row r="11228" spans="1:14">
      <c r="A11228">
        <v>6</v>
      </c>
      <c r="B11228" t="s">
        <v>55</v>
      </c>
      <c r="C11228" s="13" t="s">
        <v>32759</v>
      </c>
      <c r="D11228" s="13" t="s">
        <v>32760</v>
      </c>
      <c r="E11228" t="s">
        <v>32761</v>
      </c>
      <c r="H11228" s="14">
        <v>0</v>
      </c>
      <c r="I11228" s="14">
        <v>0</v>
      </c>
      <c r="J11228" s="14">
        <v>0</v>
      </c>
      <c r="K11228" s="14">
        <v>0</v>
      </c>
      <c r="L11228" s="14">
        <v>0</v>
      </c>
      <c r="M11228" s="14">
        <v>0</v>
      </c>
      <c r="N11228" t="s">
        <v>55</v>
      </c>
    </row>
    <row r="11229" spans="1:14">
      <c r="A11229">
        <v>6</v>
      </c>
      <c r="B11229" t="s">
        <v>55</v>
      </c>
      <c r="C11229" s="13" t="s">
        <v>32762</v>
      </c>
      <c r="D11229" s="13" t="s">
        <v>32763</v>
      </c>
      <c r="E11229" t="s">
        <v>32764</v>
      </c>
      <c r="H11229" s="14">
        <v>0</v>
      </c>
      <c r="I11229" s="14">
        <v>0</v>
      </c>
      <c r="J11229" s="14">
        <v>0</v>
      </c>
      <c r="K11229" s="14">
        <v>0</v>
      </c>
      <c r="L11229" s="14">
        <v>0</v>
      </c>
      <c r="M11229" s="14">
        <v>0</v>
      </c>
      <c r="N11229" t="s">
        <v>55</v>
      </c>
    </row>
    <row r="11230" spans="1:14">
      <c r="A11230">
        <v>6</v>
      </c>
      <c r="B11230" t="s">
        <v>55</v>
      </c>
      <c r="C11230" s="13" t="s">
        <v>32765</v>
      </c>
      <c r="D11230" s="13" t="s">
        <v>32766</v>
      </c>
      <c r="E11230" t="s">
        <v>32767</v>
      </c>
      <c r="H11230" s="14">
        <v>0</v>
      </c>
      <c r="I11230" s="14">
        <v>0</v>
      </c>
      <c r="J11230" s="14">
        <v>0</v>
      </c>
      <c r="K11230" s="14">
        <v>0</v>
      </c>
      <c r="L11230" s="14">
        <v>0</v>
      </c>
      <c r="M11230" s="14">
        <v>0</v>
      </c>
      <c r="N11230" t="s">
        <v>55</v>
      </c>
    </row>
    <row r="11231" spans="1:14">
      <c r="A11231">
        <v>6</v>
      </c>
      <c r="B11231" t="s">
        <v>55</v>
      </c>
      <c r="C11231" s="13" t="s">
        <v>32768</v>
      </c>
      <c r="D11231" s="13" t="s">
        <v>32769</v>
      </c>
      <c r="E11231" t="s">
        <v>32770</v>
      </c>
      <c r="H11231" s="14">
        <v>0</v>
      </c>
      <c r="I11231" s="14">
        <v>0</v>
      </c>
      <c r="J11231" s="14">
        <v>0</v>
      </c>
      <c r="K11231" s="14">
        <v>0</v>
      </c>
      <c r="L11231" s="14">
        <v>0</v>
      </c>
      <c r="M11231" s="14">
        <v>0</v>
      </c>
      <c r="N11231" t="s">
        <v>55</v>
      </c>
    </row>
    <row r="11232" spans="1:14">
      <c r="A11232">
        <v>6</v>
      </c>
      <c r="B11232" t="s">
        <v>55</v>
      </c>
      <c r="C11232" s="13" t="s">
        <v>32771</v>
      </c>
      <c r="D11232" s="13" t="s">
        <v>32772</v>
      </c>
      <c r="E11232" t="s">
        <v>32773</v>
      </c>
      <c r="H11232" s="14">
        <v>0</v>
      </c>
      <c r="I11232" s="14">
        <v>0</v>
      </c>
      <c r="J11232" s="14">
        <v>0</v>
      </c>
      <c r="K11232" s="14">
        <v>0</v>
      </c>
      <c r="L11232" s="14">
        <v>0</v>
      </c>
      <c r="M11232" s="14">
        <v>0</v>
      </c>
      <c r="N11232" t="s">
        <v>55</v>
      </c>
    </row>
    <row r="11233" spans="1:14">
      <c r="A11233">
        <v>6</v>
      </c>
      <c r="B11233" t="s">
        <v>55</v>
      </c>
      <c r="C11233" s="13" t="s">
        <v>32774</v>
      </c>
      <c r="D11233" s="13" t="s">
        <v>32775</v>
      </c>
      <c r="E11233" t="s">
        <v>32776</v>
      </c>
      <c r="H11233" s="14">
        <v>0</v>
      </c>
      <c r="I11233" s="14">
        <v>0</v>
      </c>
      <c r="J11233" s="14">
        <v>0</v>
      </c>
      <c r="K11233" s="14">
        <v>0</v>
      </c>
      <c r="L11233" s="14">
        <v>0</v>
      </c>
      <c r="M11233" s="14">
        <v>0</v>
      </c>
      <c r="N11233" t="s">
        <v>55</v>
      </c>
    </row>
    <row r="11234" spans="1:14">
      <c r="A11234">
        <v>6</v>
      </c>
      <c r="B11234" t="s">
        <v>55</v>
      </c>
      <c r="C11234" s="13" t="s">
        <v>32777</v>
      </c>
      <c r="D11234" s="13" t="s">
        <v>32778</v>
      </c>
      <c r="E11234" t="s">
        <v>32779</v>
      </c>
      <c r="H11234" s="14">
        <v>0</v>
      </c>
      <c r="I11234" s="14">
        <v>0</v>
      </c>
      <c r="J11234" s="14">
        <v>0</v>
      </c>
      <c r="K11234" s="14">
        <v>0</v>
      </c>
      <c r="L11234" s="14">
        <v>0</v>
      </c>
      <c r="M11234" s="14">
        <v>0</v>
      </c>
      <c r="N11234" t="s">
        <v>55</v>
      </c>
    </row>
    <row r="11235" spans="1:14">
      <c r="A11235">
        <v>6</v>
      </c>
      <c r="B11235" t="s">
        <v>55</v>
      </c>
      <c r="C11235" s="13" t="s">
        <v>32780</v>
      </c>
      <c r="D11235" s="13" t="s">
        <v>32781</v>
      </c>
      <c r="E11235" t="s">
        <v>32782</v>
      </c>
      <c r="H11235" s="14">
        <v>0</v>
      </c>
      <c r="I11235" s="14">
        <v>0</v>
      </c>
      <c r="J11235" s="14">
        <v>0</v>
      </c>
      <c r="K11235" s="14">
        <v>0</v>
      </c>
      <c r="L11235" s="14">
        <v>0</v>
      </c>
      <c r="M11235" s="14">
        <v>0</v>
      </c>
      <c r="N11235" t="s">
        <v>55</v>
      </c>
    </row>
    <row r="11236" spans="1:14">
      <c r="A11236">
        <v>6</v>
      </c>
      <c r="B11236" t="s">
        <v>55</v>
      </c>
      <c r="C11236" s="13" t="s">
        <v>32783</v>
      </c>
      <c r="D11236" s="13" t="s">
        <v>32784</v>
      </c>
      <c r="E11236" t="s">
        <v>32785</v>
      </c>
      <c r="H11236" s="14">
        <v>0</v>
      </c>
      <c r="I11236" s="14">
        <v>0</v>
      </c>
      <c r="J11236" s="14">
        <v>0</v>
      </c>
      <c r="K11236" s="14">
        <v>0</v>
      </c>
      <c r="L11236" s="14">
        <v>0</v>
      </c>
      <c r="M11236" s="14">
        <v>0</v>
      </c>
      <c r="N11236" t="s">
        <v>55</v>
      </c>
    </row>
    <row r="11237" spans="1:14">
      <c r="A11237">
        <v>6</v>
      </c>
      <c r="B11237" t="s">
        <v>55</v>
      </c>
      <c r="C11237" s="13" t="s">
        <v>32786</v>
      </c>
      <c r="D11237" s="13" t="s">
        <v>32787</v>
      </c>
      <c r="E11237" t="s">
        <v>32788</v>
      </c>
      <c r="H11237" s="14">
        <v>0</v>
      </c>
      <c r="I11237" s="14">
        <v>0</v>
      </c>
      <c r="J11237" s="14">
        <v>0</v>
      </c>
      <c r="K11237" s="14">
        <v>0</v>
      </c>
      <c r="L11237" s="14">
        <v>0</v>
      </c>
      <c r="M11237" s="14">
        <v>0</v>
      </c>
      <c r="N11237" t="s">
        <v>55</v>
      </c>
    </row>
    <row r="11238" spans="1:14">
      <c r="A11238">
        <v>6</v>
      </c>
      <c r="B11238" t="s">
        <v>55</v>
      </c>
      <c r="C11238" s="13" t="s">
        <v>32789</v>
      </c>
      <c r="D11238" s="13" t="s">
        <v>32790</v>
      </c>
      <c r="E11238" t="s">
        <v>32791</v>
      </c>
      <c r="H11238" s="14">
        <v>0</v>
      </c>
      <c r="I11238" s="14">
        <v>0</v>
      </c>
      <c r="J11238" s="14">
        <v>0</v>
      </c>
      <c r="K11238" s="14">
        <v>0</v>
      </c>
      <c r="L11238" s="14">
        <v>0</v>
      </c>
      <c r="M11238" s="14">
        <v>0</v>
      </c>
      <c r="N11238" t="s">
        <v>55</v>
      </c>
    </row>
    <row r="11239" spans="1:14">
      <c r="A11239">
        <v>6</v>
      </c>
      <c r="B11239" t="s">
        <v>55</v>
      </c>
      <c r="C11239" s="13" t="s">
        <v>32792</v>
      </c>
      <c r="D11239" s="13" t="s">
        <v>32793</v>
      </c>
      <c r="E11239" t="s">
        <v>32794</v>
      </c>
      <c r="H11239" s="14">
        <v>0</v>
      </c>
      <c r="I11239" s="14">
        <v>0</v>
      </c>
      <c r="J11239" s="14">
        <v>0</v>
      </c>
      <c r="K11239" s="14">
        <v>0</v>
      </c>
      <c r="L11239" s="14">
        <v>0</v>
      </c>
      <c r="M11239" s="14">
        <v>0</v>
      </c>
      <c r="N11239" t="s">
        <v>55</v>
      </c>
    </row>
    <row r="11240" spans="1:14">
      <c r="A11240">
        <v>6</v>
      </c>
      <c r="B11240" t="s">
        <v>55</v>
      </c>
      <c r="C11240" s="13" t="s">
        <v>32795</v>
      </c>
      <c r="D11240" s="13" t="s">
        <v>32796</v>
      </c>
      <c r="E11240" t="s">
        <v>32797</v>
      </c>
      <c r="H11240" s="14">
        <v>0</v>
      </c>
      <c r="I11240" s="14">
        <v>0</v>
      </c>
      <c r="J11240" s="14">
        <v>0</v>
      </c>
      <c r="K11240" s="14">
        <v>0</v>
      </c>
      <c r="L11240" s="14">
        <v>0</v>
      </c>
      <c r="M11240" s="14">
        <v>0</v>
      </c>
      <c r="N11240" t="s">
        <v>55</v>
      </c>
    </row>
    <row r="11241" spans="1:14">
      <c r="A11241">
        <v>6</v>
      </c>
      <c r="B11241" t="s">
        <v>55</v>
      </c>
      <c r="C11241" s="13" t="s">
        <v>32798</v>
      </c>
      <c r="D11241" s="13" t="s">
        <v>32799</v>
      </c>
      <c r="E11241" t="s">
        <v>32800</v>
      </c>
      <c r="H11241" s="14">
        <v>0</v>
      </c>
      <c r="I11241" s="14">
        <v>0</v>
      </c>
      <c r="J11241" s="14">
        <v>0</v>
      </c>
      <c r="K11241" s="14">
        <v>0</v>
      </c>
      <c r="L11241" s="14">
        <v>0</v>
      </c>
      <c r="M11241" s="14">
        <v>0</v>
      </c>
      <c r="N11241" t="s">
        <v>55</v>
      </c>
    </row>
    <row r="11242" spans="1:14">
      <c r="A11242">
        <v>6</v>
      </c>
      <c r="B11242" t="s">
        <v>55</v>
      </c>
      <c r="C11242" s="13" t="s">
        <v>32801</v>
      </c>
      <c r="D11242" s="13" t="s">
        <v>32802</v>
      </c>
      <c r="E11242" t="s">
        <v>32803</v>
      </c>
      <c r="H11242" s="14">
        <v>0</v>
      </c>
      <c r="I11242" s="14">
        <v>0</v>
      </c>
      <c r="J11242" s="14">
        <v>0</v>
      </c>
      <c r="K11242" s="14">
        <v>0</v>
      </c>
      <c r="L11242" s="14">
        <v>0</v>
      </c>
      <c r="M11242" s="14">
        <v>0</v>
      </c>
      <c r="N11242" t="s">
        <v>55</v>
      </c>
    </row>
    <row r="11243" spans="1:14">
      <c r="A11243">
        <v>6</v>
      </c>
      <c r="B11243" t="s">
        <v>55</v>
      </c>
      <c r="C11243" s="13" t="s">
        <v>32804</v>
      </c>
      <c r="D11243" s="13" t="s">
        <v>32805</v>
      </c>
      <c r="E11243" t="s">
        <v>32806</v>
      </c>
      <c r="H11243" s="14">
        <v>0</v>
      </c>
      <c r="I11243" s="14">
        <v>0</v>
      </c>
      <c r="J11243" s="14">
        <v>0</v>
      </c>
      <c r="K11243" s="14">
        <v>0</v>
      </c>
      <c r="L11243" s="14">
        <v>0</v>
      </c>
      <c r="M11243" s="14">
        <v>0</v>
      </c>
      <c r="N11243" t="s">
        <v>55</v>
      </c>
    </row>
    <row r="11244" spans="1:14">
      <c r="A11244">
        <v>6</v>
      </c>
      <c r="B11244" t="s">
        <v>55</v>
      </c>
      <c r="C11244" s="13" t="s">
        <v>32807</v>
      </c>
      <c r="D11244" s="13" t="s">
        <v>32808</v>
      </c>
      <c r="E11244" t="s">
        <v>32809</v>
      </c>
      <c r="H11244" s="14">
        <v>0</v>
      </c>
      <c r="I11244" s="14">
        <v>0</v>
      </c>
      <c r="J11244" s="14">
        <v>0</v>
      </c>
      <c r="K11244" s="14">
        <v>0</v>
      </c>
      <c r="L11244" s="14">
        <v>0</v>
      </c>
      <c r="M11244" s="14">
        <v>0</v>
      </c>
      <c r="N11244" t="s">
        <v>55</v>
      </c>
    </row>
    <row r="11245" spans="1:14">
      <c r="A11245">
        <v>6</v>
      </c>
      <c r="B11245" t="s">
        <v>55</v>
      </c>
      <c r="C11245" s="13" t="s">
        <v>32810</v>
      </c>
      <c r="D11245" s="13" t="s">
        <v>32811</v>
      </c>
      <c r="E11245" t="s">
        <v>32812</v>
      </c>
      <c r="H11245" s="14">
        <v>0</v>
      </c>
      <c r="I11245" s="14">
        <v>0</v>
      </c>
      <c r="J11245" s="14">
        <v>0</v>
      </c>
      <c r="K11245" s="14">
        <v>0</v>
      </c>
      <c r="L11245" s="14">
        <v>0</v>
      </c>
      <c r="M11245" s="14">
        <v>0</v>
      </c>
      <c r="N11245" t="s">
        <v>55</v>
      </c>
    </row>
    <row r="11246" spans="1:14">
      <c r="A11246">
        <v>6</v>
      </c>
      <c r="B11246" t="s">
        <v>55</v>
      </c>
      <c r="C11246" s="13" t="s">
        <v>32813</v>
      </c>
      <c r="D11246" s="13" t="s">
        <v>32814</v>
      </c>
      <c r="E11246" t="s">
        <v>32815</v>
      </c>
      <c r="H11246" s="14">
        <v>0</v>
      </c>
      <c r="I11246" s="14">
        <v>0</v>
      </c>
      <c r="J11246" s="14">
        <v>0</v>
      </c>
      <c r="K11246" s="14">
        <v>0</v>
      </c>
      <c r="L11246" s="14">
        <v>0</v>
      </c>
      <c r="M11246" s="14">
        <v>0</v>
      </c>
      <c r="N11246" t="s">
        <v>55</v>
      </c>
    </row>
    <row r="11247" spans="1:14">
      <c r="A11247">
        <v>6</v>
      </c>
      <c r="B11247" t="s">
        <v>55</v>
      </c>
      <c r="C11247" s="13" t="s">
        <v>32816</v>
      </c>
      <c r="D11247" s="13" t="s">
        <v>32817</v>
      </c>
      <c r="E11247" t="s">
        <v>32818</v>
      </c>
      <c r="H11247" s="14">
        <v>0</v>
      </c>
      <c r="I11247" s="14">
        <v>0</v>
      </c>
      <c r="J11247" s="14">
        <v>0</v>
      </c>
      <c r="K11247" s="14">
        <v>0</v>
      </c>
      <c r="L11247" s="14">
        <v>0</v>
      </c>
      <c r="M11247" s="14">
        <v>0</v>
      </c>
      <c r="N11247" t="s">
        <v>55</v>
      </c>
    </row>
    <row r="11248" spans="1:14">
      <c r="A11248">
        <v>6</v>
      </c>
      <c r="B11248" t="s">
        <v>55</v>
      </c>
      <c r="C11248" s="13" t="s">
        <v>32819</v>
      </c>
      <c r="D11248" s="13" t="s">
        <v>32820</v>
      </c>
      <c r="E11248" t="s">
        <v>32821</v>
      </c>
      <c r="H11248" s="14">
        <v>0</v>
      </c>
      <c r="I11248" s="14">
        <v>0</v>
      </c>
      <c r="J11248" s="14">
        <v>0</v>
      </c>
      <c r="K11248" s="14">
        <v>0</v>
      </c>
      <c r="L11248" s="14">
        <v>0</v>
      </c>
      <c r="M11248" s="14">
        <v>0</v>
      </c>
      <c r="N11248" t="s">
        <v>55</v>
      </c>
    </row>
    <row r="11249" spans="1:14">
      <c r="A11249">
        <v>6</v>
      </c>
      <c r="B11249" t="s">
        <v>55</v>
      </c>
      <c r="C11249" s="13" t="s">
        <v>32822</v>
      </c>
      <c r="D11249" s="13" t="s">
        <v>32823</v>
      </c>
      <c r="E11249" t="s">
        <v>32824</v>
      </c>
      <c r="H11249" s="14">
        <v>0</v>
      </c>
      <c r="I11249" s="14">
        <v>0</v>
      </c>
      <c r="J11249" s="14">
        <v>0</v>
      </c>
      <c r="K11249" s="14">
        <v>0</v>
      </c>
      <c r="L11249" s="14">
        <v>0</v>
      </c>
      <c r="M11249" s="14">
        <v>0</v>
      </c>
      <c r="N11249" t="s">
        <v>55</v>
      </c>
    </row>
    <row r="11250" spans="1:14">
      <c r="A11250">
        <v>6</v>
      </c>
      <c r="B11250" t="s">
        <v>55</v>
      </c>
      <c r="C11250" s="13" t="s">
        <v>32825</v>
      </c>
      <c r="D11250" s="13" t="s">
        <v>32826</v>
      </c>
      <c r="E11250" t="s">
        <v>32827</v>
      </c>
      <c r="H11250" s="14">
        <v>0</v>
      </c>
      <c r="I11250" s="14">
        <v>0</v>
      </c>
      <c r="J11250" s="14">
        <v>0</v>
      </c>
      <c r="K11250" s="14">
        <v>0</v>
      </c>
      <c r="L11250" s="14">
        <v>0</v>
      </c>
      <c r="M11250" s="14">
        <v>0</v>
      </c>
      <c r="N11250" t="s">
        <v>55</v>
      </c>
    </row>
    <row r="11251" spans="1:14">
      <c r="A11251">
        <v>6</v>
      </c>
      <c r="B11251" t="s">
        <v>55</v>
      </c>
      <c r="C11251" s="13" t="s">
        <v>32828</v>
      </c>
      <c r="D11251" s="13" t="s">
        <v>32829</v>
      </c>
      <c r="E11251" t="s">
        <v>32830</v>
      </c>
      <c r="H11251" s="14">
        <v>0</v>
      </c>
      <c r="I11251" s="14">
        <v>0</v>
      </c>
      <c r="J11251" s="14">
        <v>0</v>
      </c>
      <c r="K11251" s="14">
        <v>0</v>
      </c>
      <c r="L11251" s="14">
        <v>0</v>
      </c>
      <c r="M11251" s="14">
        <v>0</v>
      </c>
      <c r="N11251" t="s">
        <v>55</v>
      </c>
    </row>
    <row r="11252" spans="1:14">
      <c r="A11252">
        <v>6</v>
      </c>
      <c r="B11252" t="s">
        <v>55</v>
      </c>
      <c r="C11252" s="13" t="s">
        <v>32831</v>
      </c>
      <c r="D11252" s="13" t="s">
        <v>32832</v>
      </c>
      <c r="E11252" t="s">
        <v>32833</v>
      </c>
      <c r="H11252" s="14">
        <v>0</v>
      </c>
      <c r="I11252" s="14">
        <v>0</v>
      </c>
      <c r="J11252" s="14">
        <v>0</v>
      </c>
      <c r="K11252" s="14">
        <v>0</v>
      </c>
      <c r="L11252" s="14">
        <v>0</v>
      </c>
      <c r="M11252" s="14">
        <v>0</v>
      </c>
      <c r="N11252" t="s">
        <v>55</v>
      </c>
    </row>
    <row r="11253" spans="1:14">
      <c r="A11253">
        <v>6</v>
      </c>
      <c r="B11253" t="s">
        <v>55</v>
      </c>
      <c r="C11253" s="13" t="s">
        <v>32834</v>
      </c>
      <c r="D11253" s="13" t="s">
        <v>32835</v>
      </c>
      <c r="E11253" t="s">
        <v>32836</v>
      </c>
      <c r="H11253" s="14">
        <v>0</v>
      </c>
      <c r="I11253" s="14">
        <v>0</v>
      </c>
      <c r="J11253" s="14">
        <v>0</v>
      </c>
      <c r="K11253" s="14">
        <v>0</v>
      </c>
      <c r="L11253" s="14">
        <v>0</v>
      </c>
      <c r="M11253" s="14">
        <v>0</v>
      </c>
      <c r="N11253" t="s">
        <v>55</v>
      </c>
    </row>
    <row r="11254" spans="1:14">
      <c r="A11254">
        <v>6</v>
      </c>
      <c r="B11254" t="s">
        <v>55</v>
      </c>
      <c r="C11254" s="13" t="s">
        <v>32837</v>
      </c>
      <c r="D11254" s="13" t="s">
        <v>32838</v>
      </c>
      <c r="E11254" t="s">
        <v>32839</v>
      </c>
      <c r="H11254" s="14">
        <v>0</v>
      </c>
      <c r="I11254" s="14">
        <v>0</v>
      </c>
      <c r="J11254" s="14">
        <v>0</v>
      </c>
      <c r="K11254" s="14">
        <v>0</v>
      </c>
      <c r="L11254" s="14">
        <v>0</v>
      </c>
      <c r="M11254" s="14">
        <v>0</v>
      </c>
      <c r="N11254" t="s">
        <v>55</v>
      </c>
    </row>
    <row r="11255" spans="1:14">
      <c r="A11255">
        <v>6</v>
      </c>
      <c r="B11255" t="s">
        <v>55</v>
      </c>
      <c r="C11255" s="13" t="s">
        <v>32840</v>
      </c>
      <c r="D11255" s="13" t="s">
        <v>32841</v>
      </c>
      <c r="E11255" t="s">
        <v>32842</v>
      </c>
      <c r="H11255" s="14">
        <v>0</v>
      </c>
      <c r="I11255" s="14">
        <v>0</v>
      </c>
      <c r="J11255" s="14">
        <v>0</v>
      </c>
      <c r="K11255" s="14">
        <v>0</v>
      </c>
      <c r="L11255" s="14">
        <v>0</v>
      </c>
      <c r="M11255" s="14">
        <v>0</v>
      </c>
      <c r="N11255" t="s">
        <v>55</v>
      </c>
    </row>
    <row r="11256" spans="1:14">
      <c r="A11256">
        <v>6</v>
      </c>
      <c r="B11256" t="s">
        <v>55</v>
      </c>
      <c r="C11256" s="13" t="s">
        <v>32843</v>
      </c>
      <c r="D11256" s="13" t="s">
        <v>32844</v>
      </c>
      <c r="E11256" t="s">
        <v>32845</v>
      </c>
      <c r="H11256" s="14">
        <v>0</v>
      </c>
      <c r="I11256" s="14">
        <v>0</v>
      </c>
      <c r="J11256" s="14">
        <v>0</v>
      </c>
      <c r="K11256" s="14">
        <v>0</v>
      </c>
      <c r="L11256" s="14">
        <v>0</v>
      </c>
      <c r="M11256" s="14">
        <v>0</v>
      </c>
      <c r="N11256" t="s">
        <v>55</v>
      </c>
    </row>
    <row r="11257" spans="1:14">
      <c r="A11257">
        <v>6</v>
      </c>
      <c r="B11257" t="s">
        <v>55</v>
      </c>
      <c r="C11257" s="13" t="s">
        <v>32846</v>
      </c>
      <c r="D11257" s="13" t="s">
        <v>32847</v>
      </c>
      <c r="E11257" t="s">
        <v>32848</v>
      </c>
      <c r="H11257" s="14">
        <v>0</v>
      </c>
      <c r="I11257" s="14">
        <v>0</v>
      </c>
      <c r="J11257" s="14">
        <v>0</v>
      </c>
      <c r="K11257" s="14">
        <v>0</v>
      </c>
      <c r="L11257" s="14">
        <v>0</v>
      </c>
      <c r="M11257" s="14">
        <v>0</v>
      </c>
      <c r="N11257" t="s">
        <v>55</v>
      </c>
    </row>
    <row r="11258" spans="1:14">
      <c r="A11258">
        <v>6</v>
      </c>
      <c r="B11258" t="s">
        <v>55</v>
      </c>
      <c r="C11258" s="13" t="s">
        <v>32849</v>
      </c>
      <c r="D11258" s="13" t="s">
        <v>32850</v>
      </c>
      <c r="E11258" t="s">
        <v>32851</v>
      </c>
      <c r="H11258" s="14">
        <v>0</v>
      </c>
      <c r="I11258" s="14">
        <v>0</v>
      </c>
      <c r="J11258" s="14">
        <v>0</v>
      </c>
      <c r="K11258" s="14">
        <v>0</v>
      </c>
      <c r="L11258" s="14">
        <v>0</v>
      </c>
      <c r="M11258" s="14">
        <v>0</v>
      </c>
      <c r="N11258" t="s">
        <v>55</v>
      </c>
    </row>
    <row r="11259" spans="1:14">
      <c r="A11259">
        <v>6</v>
      </c>
      <c r="B11259" t="s">
        <v>55</v>
      </c>
      <c r="C11259" s="13" t="s">
        <v>32852</v>
      </c>
      <c r="D11259" s="13" t="s">
        <v>32853</v>
      </c>
      <c r="E11259" t="s">
        <v>32854</v>
      </c>
      <c r="H11259" s="14">
        <v>0</v>
      </c>
      <c r="I11259" s="14">
        <v>0</v>
      </c>
      <c r="J11259" s="14">
        <v>0</v>
      </c>
      <c r="K11259" s="14">
        <v>0</v>
      </c>
      <c r="L11259" s="14">
        <v>0</v>
      </c>
      <c r="M11259" s="14">
        <v>0</v>
      </c>
      <c r="N11259" t="s">
        <v>55</v>
      </c>
    </row>
    <row r="11260" spans="1:14">
      <c r="A11260">
        <v>6</v>
      </c>
      <c r="B11260" t="s">
        <v>55</v>
      </c>
      <c r="C11260" s="13" t="s">
        <v>32855</v>
      </c>
      <c r="D11260" s="13" t="s">
        <v>32856</v>
      </c>
      <c r="E11260" t="s">
        <v>32857</v>
      </c>
      <c r="H11260" s="14">
        <v>0</v>
      </c>
      <c r="I11260" s="14">
        <v>0</v>
      </c>
      <c r="J11260" s="14">
        <v>0</v>
      </c>
      <c r="K11260" s="14">
        <v>0</v>
      </c>
      <c r="L11260" s="14">
        <v>0</v>
      </c>
      <c r="M11260" s="14">
        <v>0</v>
      </c>
      <c r="N11260" t="s">
        <v>55</v>
      </c>
    </row>
    <row r="11261" spans="1:14">
      <c r="A11261">
        <v>6</v>
      </c>
      <c r="B11261" t="s">
        <v>55</v>
      </c>
      <c r="C11261" s="13" t="s">
        <v>32858</v>
      </c>
      <c r="D11261" s="13" t="s">
        <v>32859</v>
      </c>
      <c r="E11261" t="s">
        <v>32860</v>
      </c>
      <c r="H11261" s="14">
        <v>0</v>
      </c>
      <c r="I11261" s="14">
        <v>0</v>
      </c>
      <c r="J11261" s="14">
        <v>0</v>
      </c>
      <c r="K11261" s="14">
        <v>0</v>
      </c>
      <c r="L11261" s="14">
        <v>0</v>
      </c>
      <c r="M11261" s="14">
        <v>0</v>
      </c>
      <c r="N11261" t="s">
        <v>55</v>
      </c>
    </row>
    <row r="11262" spans="1:14">
      <c r="A11262">
        <v>6</v>
      </c>
      <c r="B11262" t="s">
        <v>55</v>
      </c>
      <c r="C11262" s="13" t="s">
        <v>32861</v>
      </c>
      <c r="D11262" s="13" t="s">
        <v>32862</v>
      </c>
      <c r="E11262" t="s">
        <v>32863</v>
      </c>
      <c r="H11262" s="14">
        <v>0</v>
      </c>
      <c r="I11262" s="14">
        <v>0</v>
      </c>
      <c r="J11262" s="14">
        <v>0</v>
      </c>
      <c r="K11262" s="14">
        <v>0</v>
      </c>
      <c r="L11262" s="14">
        <v>0</v>
      </c>
      <c r="M11262" s="14">
        <v>0</v>
      </c>
      <c r="N11262" t="s">
        <v>55</v>
      </c>
    </row>
    <row r="11263" spans="1:14">
      <c r="A11263">
        <v>6</v>
      </c>
      <c r="B11263" t="s">
        <v>55</v>
      </c>
      <c r="C11263" s="13" t="s">
        <v>32864</v>
      </c>
      <c r="D11263" s="13" t="s">
        <v>32865</v>
      </c>
      <c r="E11263" t="s">
        <v>32866</v>
      </c>
      <c r="H11263" s="14">
        <v>0</v>
      </c>
      <c r="I11263" s="14">
        <v>0</v>
      </c>
      <c r="J11263" s="14">
        <v>0</v>
      </c>
      <c r="K11263" s="14">
        <v>0</v>
      </c>
      <c r="L11263" s="14">
        <v>0</v>
      </c>
      <c r="M11263" s="14">
        <v>0</v>
      </c>
      <c r="N11263" t="s">
        <v>55</v>
      </c>
    </row>
    <row r="11264" spans="1:14">
      <c r="A11264">
        <v>6</v>
      </c>
      <c r="B11264" t="s">
        <v>55</v>
      </c>
      <c r="C11264" s="13" t="s">
        <v>32867</v>
      </c>
      <c r="D11264" s="13" t="s">
        <v>32868</v>
      </c>
      <c r="E11264" t="s">
        <v>32869</v>
      </c>
      <c r="H11264" s="14">
        <v>0</v>
      </c>
      <c r="I11264" s="14">
        <v>0</v>
      </c>
      <c r="J11264" s="14">
        <v>0</v>
      </c>
      <c r="K11264" s="14">
        <v>0</v>
      </c>
      <c r="L11264" s="14">
        <v>0</v>
      </c>
      <c r="M11264" s="14">
        <v>0</v>
      </c>
      <c r="N11264" t="s">
        <v>55</v>
      </c>
    </row>
    <row r="11265" spans="1:14">
      <c r="A11265">
        <v>6</v>
      </c>
      <c r="B11265" t="s">
        <v>55</v>
      </c>
      <c r="C11265" s="13" t="s">
        <v>32870</v>
      </c>
      <c r="D11265" s="13" t="s">
        <v>32871</v>
      </c>
      <c r="E11265" t="s">
        <v>32872</v>
      </c>
      <c r="H11265" s="14">
        <v>0</v>
      </c>
      <c r="I11265" s="14">
        <v>0</v>
      </c>
      <c r="J11265" s="14">
        <v>0</v>
      </c>
      <c r="K11265" s="14">
        <v>0</v>
      </c>
      <c r="L11265" s="14">
        <v>0</v>
      </c>
      <c r="M11265" s="14">
        <v>0</v>
      </c>
      <c r="N11265" t="s">
        <v>55</v>
      </c>
    </row>
    <row r="11266" spans="1:14">
      <c r="A11266">
        <v>6</v>
      </c>
      <c r="B11266" t="s">
        <v>55</v>
      </c>
      <c r="C11266" s="13" t="s">
        <v>32873</v>
      </c>
      <c r="D11266" s="13" t="s">
        <v>32874</v>
      </c>
      <c r="E11266" t="s">
        <v>32875</v>
      </c>
      <c r="H11266" s="14">
        <v>0</v>
      </c>
      <c r="I11266" s="14">
        <v>0</v>
      </c>
      <c r="J11266" s="14">
        <v>0</v>
      </c>
      <c r="K11266" s="14">
        <v>0</v>
      </c>
      <c r="L11266" s="14">
        <v>0</v>
      </c>
      <c r="M11266" s="14">
        <v>0</v>
      </c>
      <c r="N11266" t="s">
        <v>55</v>
      </c>
    </row>
    <row r="11267" spans="1:14">
      <c r="A11267">
        <v>6</v>
      </c>
      <c r="B11267" t="s">
        <v>55</v>
      </c>
      <c r="C11267" s="13" t="s">
        <v>32876</v>
      </c>
      <c r="D11267" s="13" t="s">
        <v>32877</v>
      </c>
      <c r="E11267" t="s">
        <v>32878</v>
      </c>
      <c r="H11267" s="14">
        <v>0</v>
      </c>
      <c r="I11267" s="14">
        <v>0</v>
      </c>
      <c r="J11267" s="14">
        <v>0</v>
      </c>
      <c r="K11267" s="14">
        <v>0</v>
      </c>
      <c r="L11267" s="14">
        <v>0</v>
      </c>
      <c r="M11267" s="14">
        <v>0</v>
      </c>
      <c r="N11267" t="s">
        <v>55</v>
      </c>
    </row>
    <row r="11268" spans="1:14">
      <c r="A11268">
        <v>6</v>
      </c>
      <c r="B11268" t="s">
        <v>55</v>
      </c>
      <c r="C11268" s="13" t="s">
        <v>32879</v>
      </c>
      <c r="D11268" s="13" t="s">
        <v>32880</v>
      </c>
      <c r="E11268" t="s">
        <v>32881</v>
      </c>
      <c r="H11268" s="14">
        <v>0</v>
      </c>
      <c r="I11268" s="14">
        <v>0</v>
      </c>
      <c r="J11268" s="14">
        <v>0</v>
      </c>
      <c r="K11268" s="14">
        <v>0</v>
      </c>
      <c r="L11268" s="14">
        <v>0</v>
      </c>
      <c r="M11268" s="14">
        <v>0</v>
      </c>
      <c r="N11268" t="s">
        <v>55</v>
      </c>
    </row>
    <row r="11269" spans="1:14">
      <c r="A11269">
        <v>6</v>
      </c>
      <c r="B11269" t="s">
        <v>55</v>
      </c>
      <c r="C11269" s="13" t="s">
        <v>32882</v>
      </c>
      <c r="D11269" s="13" t="s">
        <v>32883</v>
      </c>
      <c r="E11269" t="s">
        <v>32884</v>
      </c>
      <c r="H11269" s="14">
        <v>0</v>
      </c>
      <c r="I11269" s="14">
        <v>0</v>
      </c>
      <c r="J11269" s="14">
        <v>0</v>
      </c>
      <c r="K11269" s="14">
        <v>0</v>
      </c>
      <c r="L11269" s="14">
        <v>0</v>
      </c>
      <c r="M11269" s="14">
        <v>0</v>
      </c>
      <c r="N11269" t="s">
        <v>55</v>
      </c>
    </row>
    <row r="11270" spans="1:14">
      <c r="A11270">
        <v>6</v>
      </c>
      <c r="B11270" t="s">
        <v>55</v>
      </c>
      <c r="C11270" s="13" t="s">
        <v>32885</v>
      </c>
      <c r="D11270" s="13" t="s">
        <v>32886</v>
      </c>
      <c r="E11270" t="s">
        <v>32887</v>
      </c>
      <c r="H11270" s="14">
        <v>0</v>
      </c>
      <c r="I11270" s="14">
        <v>0</v>
      </c>
      <c r="J11270" s="14">
        <v>0</v>
      </c>
      <c r="K11270" s="14">
        <v>0</v>
      </c>
      <c r="L11270" s="14">
        <v>0</v>
      </c>
      <c r="M11270" s="14">
        <v>0</v>
      </c>
      <c r="N11270" t="s">
        <v>55</v>
      </c>
    </row>
    <row r="11271" spans="1:14">
      <c r="A11271">
        <v>6</v>
      </c>
      <c r="B11271" t="s">
        <v>55</v>
      </c>
      <c r="C11271" s="13" t="s">
        <v>32888</v>
      </c>
      <c r="D11271" s="13" t="s">
        <v>32889</v>
      </c>
      <c r="E11271" t="s">
        <v>32890</v>
      </c>
      <c r="H11271" s="14">
        <v>0</v>
      </c>
      <c r="I11271" s="14">
        <v>0</v>
      </c>
      <c r="J11271" s="14">
        <v>0</v>
      </c>
      <c r="K11271" s="14">
        <v>0</v>
      </c>
      <c r="L11271" s="14">
        <v>0</v>
      </c>
      <c r="M11271" s="14">
        <v>0</v>
      </c>
      <c r="N11271" t="s">
        <v>55</v>
      </c>
    </row>
    <row r="11272" spans="1:14">
      <c r="A11272">
        <v>6</v>
      </c>
      <c r="B11272" t="s">
        <v>55</v>
      </c>
      <c r="C11272" s="13" t="s">
        <v>32891</v>
      </c>
      <c r="D11272" s="13" t="s">
        <v>32892</v>
      </c>
      <c r="E11272" t="s">
        <v>32893</v>
      </c>
      <c r="H11272" s="14">
        <v>0</v>
      </c>
      <c r="I11272" s="14">
        <v>0</v>
      </c>
      <c r="J11272" s="14">
        <v>0</v>
      </c>
      <c r="K11272" s="14">
        <v>0</v>
      </c>
      <c r="L11272" s="14">
        <v>0</v>
      </c>
      <c r="M11272" s="14">
        <v>0</v>
      </c>
      <c r="N11272" t="s">
        <v>55</v>
      </c>
    </row>
    <row r="11273" spans="1:14">
      <c r="A11273">
        <v>6</v>
      </c>
      <c r="B11273" t="s">
        <v>55</v>
      </c>
      <c r="C11273" s="13" t="s">
        <v>32894</v>
      </c>
      <c r="D11273" s="13" t="s">
        <v>32895</v>
      </c>
      <c r="E11273" t="s">
        <v>32896</v>
      </c>
      <c r="H11273" s="14">
        <v>0</v>
      </c>
      <c r="I11273" s="14">
        <v>0</v>
      </c>
      <c r="J11273" s="14">
        <v>0</v>
      </c>
      <c r="K11273" s="14">
        <v>0</v>
      </c>
      <c r="L11273" s="14">
        <v>0</v>
      </c>
      <c r="M11273" s="14">
        <v>0</v>
      </c>
      <c r="N11273" t="s">
        <v>55</v>
      </c>
    </row>
    <row r="11274" spans="1:14">
      <c r="A11274">
        <v>6</v>
      </c>
      <c r="B11274" t="s">
        <v>55</v>
      </c>
      <c r="C11274" s="13" t="s">
        <v>32897</v>
      </c>
      <c r="D11274" s="13" t="s">
        <v>32898</v>
      </c>
      <c r="E11274" t="s">
        <v>32899</v>
      </c>
      <c r="H11274" s="14">
        <v>0</v>
      </c>
      <c r="I11274" s="14">
        <v>0</v>
      </c>
      <c r="J11274" s="14">
        <v>0</v>
      </c>
      <c r="K11274" s="14">
        <v>0</v>
      </c>
      <c r="L11274" s="14">
        <v>0</v>
      </c>
      <c r="M11274" s="14">
        <v>0</v>
      </c>
      <c r="N11274" t="s">
        <v>55</v>
      </c>
    </row>
    <row r="11275" spans="1:14">
      <c r="A11275">
        <v>6</v>
      </c>
      <c r="B11275" t="s">
        <v>55</v>
      </c>
      <c r="C11275" s="13" t="s">
        <v>32900</v>
      </c>
      <c r="D11275" s="13" t="s">
        <v>32901</v>
      </c>
      <c r="E11275" t="s">
        <v>32902</v>
      </c>
      <c r="H11275" s="14">
        <v>0</v>
      </c>
      <c r="I11275" s="14">
        <v>0</v>
      </c>
      <c r="J11275" s="14">
        <v>0</v>
      </c>
      <c r="K11275" s="14">
        <v>0</v>
      </c>
      <c r="L11275" s="14">
        <v>0</v>
      </c>
      <c r="M11275" s="14">
        <v>0</v>
      </c>
      <c r="N11275" t="s">
        <v>55</v>
      </c>
    </row>
    <row r="11276" spans="1:14">
      <c r="A11276">
        <v>6</v>
      </c>
      <c r="B11276" t="s">
        <v>55</v>
      </c>
      <c r="C11276" s="13" t="s">
        <v>32903</v>
      </c>
      <c r="D11276" s="13" t="s">
        <v>32904</v>
      </c>
      <c r="E11276" t="s">
        <v>32905</v>
      </c>
      <c r="H11276" s="14">
        <v>0</v>
      </c>
      <c r="I11276" s="14">
        <v>0</v>
      </c>
      <c r="J11276" s="14">
        <v>0</v>
      </c>
      <c r="K11276" s="14">
        <v>0</v>
      </c>
      <c r="L11276" s="14">
        <v>0</v>
      </c>
      <c r="M11276" s="14">
        <v>0</v>
      </c>
      <c r="N11276" t="s">
        <v>55</v>
      </c>
    </row>
    <row r="11277" spans="1:14">
      <c r="A11277">
        <v>6</v>
      </c>
      <c r="B11277" t="s">
        <v>55</v>
      </c>
      <c r="C11277" s="13" t="s">
        <v>32906</v>
      </c>
      <c r="D11277" s="13" t="s">
        <v>32907</v>
      </c>
      <c r="E11277" t="s">
        <v>32908</v>
      </c>
      <c r="H11277" s="14">
        <v>0</v>
      </c>
      <c r="I11277" s="14">
        <v>0</v>
      </c>
      <c r="J11277" s="14">
        <v>0</v>
      </c>
      <c r="K11277" s="14">
        <v>0</v>
      </c>
      <c r="L11277" s="14">
        <v>0</v>
      </c>
      <c r="M11277" s="14">
        <v>0</v>
      </c>
      <c r="N11277" t="s">
        <v>55</v>
      </c>
    </row>
    <row r="11278" spans="1:14">
      <c r="A11278">
        <v>6</v>
      </c>
      <c r="B11278" t="s">
        <v>55</v>
      </c>
      <c r="C11278" s="13" t="s">
        <v>32909</v>
      </c>
      <c r="D11278" s="13" t="s">
        <v>32910</v>
      </c>
      <c r="E11278" t="s">
        <v>32911</v>
      </c>
      <c r="H11278" s="14">
        <v>0</v>
      </c>
      <c r="I11278" s="14">
        <v>0</v>
      </c>
      <c r="J11278" s="14">
        <v>0</v>
      </c>
      <c r="K11278" s="14">
        <v>0</v>
      </c>
      <c r="L11278" s="14">
        <v>0</v>
      </c>
      <c r="M11278" s="14">
        <v>0</v>
      </c>
      <c r="N11278" t="s">
        <v>55</v>
      </c>
    </row>
    <row r="11279" spans="1:14">
      <c r="A11279">
        <v>6</v>
      </c>
      <c r="B11279" t="s">
        <v>55</v>
      </c>
      <c r="C11279" s="13" t="s">
        <v>32912</v>
      </c>
      <c r="D11279" s="13" t="s">
        <v>32913</v>
      </c>
      <c r="E11279" t="s">
        <v>32914</v>
      </c>
      <c r="H11279" s="14">
        <v>0</v>
      </c>
      <c r="I11279" s="14">
        <v>0</v>
      </c>
      <c r="J11279" s="14">
        <v>0</v>
      </c>
      <c r="K11279" s="14">
        <v>0</v>
      </c>
      <c r="L11279" s="14">
        <v>0</v>
      </c>
      <c r="M11279" s="14">
        <v>0</v>
      </c>
      <c r="N11279" t="s">
        <v>55</v>
      </c>
    </row>
    <row r="11280" spans="1:14">
      <c r="A11280">
        <v>6</v>
      </c>
      <c r="B11280" t="s">
        <v>55</v>
      </c>
      <c r="C11280" s="13" t="s">
        <v>32915</v>
      </c>
      <c r="D11280" s="13" t="s">
        <v>32916</v>
      </c>
      <c r="E11280" t="s">
        <v>32917</v>
      </c>
      <c r="H11280" s="14">
        <v>0</v>
      </c>
      <c r="I11280" s="14">
        <v>0</v>
      </c>
      <c r="J11280" s="14">
        <v>0</v>
      </c>
      <c r="K11280" s="14">
        <v>0</v>
      </c>
      <c r="L11280" s="14">
        <v>0</v>
      </c>
      <c r="M11280" s="14">
        <v>0</v>
      </c>
      <c r="N11280" t="s">
        <v>55</v>
      </c>
    </row>
    <row r="11281" spans="1:14">
      <c r="A11281">
        <v>6</v>
      </c>
      <c r="B11281" t="s">
        <v>55</v>
      </c>
      <c r="C11281" s="13" t="s">
        <v>32918</v>
      </c>
      <c r="D11281" s="13" t="s">
        <v>32919</v>
      </c>
      <c r="E11281" t="s">
        <v>32920</v>
      </c>
      <c r="H11281" s="14">
        <v>0</v>
      </c>
      <c r="I11281" s="14">
        <v>0</v>
      </c>
      <c r="J11281" s="14">
        <v>0</v>
      </c>
      <c r="K11281" s="14">
        <v>0</v>
      </c>
      <c r="L11281" s="14">
        <v>0</v>
      </c>
      <c r="M11281" s="14">
        <v>0</v>
      </c>
      <c r="N11281" t="s">
        <v>55</v>
      </c>
    </row>
    <row r="11282" spans="1:14">
      <c r="A11282">
        <v>6</v>
      </c>
      <c r="B11282" t="s">
        <v>55</v>
      </c>
      <c r="C11282" s="13" t="s">
        <v>32921</v>
      </c>
      <c r="D11282" s="13" t="s">
        <v>32922</v>
      </c>
      <c r="E11282" t="s">
        <v>32923</v>
      </c>
      <c r="H11282" s="14">
        <v>0</v>
      </c>
      <c r="I11282" s="14">
        <v>0</v>
      </c>
      <c r="J11282" s="14">
        <v>0</v>
      </c>
      <c r="K11282" s="14">
        <v>0</v>
      </c>
      <c r="L11282" s="14">
        <v>0</v>
      </c>
      <c r="M11282" s="14">
        <v>0</v>
      </c>
      <c r="N11282" t="s">
        <v>55</v>
      </c>
    </row>
    <row r="11283" spans="1:14">
      <c r="A11283">
        <v>6</v>
      </c>
      <c r="B11283" t="s">
        <v>55</v>
      </c>
      <c r="C11283" s="13" t="s">
        <v>32924</v>
      </c>
      <c r="D11283" s="13" t="s">
        <v>32925</v>
      </c>
      <c r="E11283" t="s">
        <v>32926</v>
      </c>
      <c r="H11283" s="14">
        <v>0</v>
      </c>
      <c r="I11283" s="14">
        <v>0</v>
      </c>
      <c r="J11283" s="14">
        <v>0</v>
      </c>
      <c r="K11283" s="14">
        <v>0</v>
      </c>
      <c r="L11283" s="14">
        <v>0</v>
      </c>
      <c r="M11283" s="14">
        <v>0</v>
      </c>
      <c r="N11283" t="s">
        <v>55</v>
      </c>
    </row>
    <row r="11284" spans="1:14">
      <c r="A11284">
        <v>6</v>
      </c>
      <c r="B11284" t="s">
        <v>55</v>
      </c>
      <c r="C11284" s="13" t="s">
        <v>32927</v>
      </c>
      <c r="D11284" s="13" t="s">
        <v>32928</v>
      </c>
      <c r="E11284" t="s">
        <v>32929</v>
      </c>
      <c r="H11284" s="14">
        <v>0</v>
      </c>
      <c r="I11284" s="14">
        <v>0</v>
      </c>
      <c r="J11284" s="14">
        <v>0</v>
      </c>
      <c r="K11284" s="14">
        <v>0</v>
      </c>
      <c r="L11284" s="14">
        <v>0</v>
      </c>
      <c r="M11284" s="14">
        <v>0</v>
      </c>
      <c r="N11284" t="s">
        <v>55</v>
      </c>
    </row>
    <row r="11285" spans="1:14">
      <c r="A11285">
        <v>6</v>
      </c>
      <c r="B11285" t="s">
        <v>55</v>
      </c>
      <c r="C11285" s="13" t="s">
        <v>32930</v>
      </c>
      <c r="D11285" s="13" t="s">
        <v>32931</v>
      </c>
      <c r="E11285" t="s">
        <v>32932</v>
      </c>
      <c r="H11285" s="14">
        <v>0</v>
      </c>
      <c r="I11285" s="14">
        <v>0</v>
      </c>
      <c r="J11285" s="14">
        <v>0</v>
      </c>
      <c r="K11285" s="14">
        <v>0</v>
      </c>
      <c r="L11285" s="14">
        <v>0</v>
      </c>
      <c r="M11285" s="14">
        <v>0</v>
      </c>
      <c r="N11285" t="s">
        <v>55</v>
      </c>
    </row>
    <row r="11286" spans="1:14">
      <c r="A11286">
        <v>6</v>
      </c>
      <c r="B11286" t="s">
        <v>55</v>
      </c>
      <c r="C11286" s="13" t="s">
        <v>32933</v>
      </c>
      <c r="D11286" s="13" t="s">
        <v>32934</v>
      </c>
      <c r="E11286" t="s">
        <v>32935</v>
      </c>
      <c r="H11286" s="14">
        <v>0</v>
      </c>
      <c r="I11286" s="14">
        <v>0</v>
      </c>
      <c r="J11286" s="14">
        <v>0</v>
      </c>
      <c r="K11286" s="14">
        <v>0</v>
      </c>
      <c r="L11286" s="14">
        <v>0</v>
      </c>
      <c r="M11286" s="14">
        <v>0</v>
      </c>
      <c r="N11286" t="s">
        <v>55</v>
      </c>
    </row>
    <row r="11287" spans="1:14">
      <c r="A11287">
        <v>6</v>
      </c>
      <c r="B11287" t="s">
        <v>55</v>
      </c>
      <c r="C11287" s="13" t="s">
        <v>32936</v>
      </c>
      <c r="D11287" s="13" t="s">
        <v>32937</v>
      </c>
      <c r="E11287" t="s">
        <v>32938</v>
      </c>
      <c r="H11287" s="14">
        <v>0</v>
      </c>
      <c r="I11287" s="14">
        <v>0</v>
      </c>
      <c r="J11287" s="14">
        <v>0</v>
      </c>
      <c r="K11287" s="14">
        <v>0</v>
      </c>
      <c r="L11287" s="14">
        <v>0</v>
      </c>
      <c r="M11287" s="14">
        <v>0</v>
      </c>
      <c r="N11287" t="s">
        <v>55</v>
      </c>
    </row>
    <row r="11288" spans="1:14">
      <c r="A11288">
        <v>6</v>
      </c>
      <c r="B11288" t="s">
        <v>55</v>
      </c>
      <c r="C11288" s="13" t="s">
        <v>32939</v>
      </c>
      <c r="D11288" s="13" t="s">
        <v>32940</v>
      </c>
      <c r="E11288" t="s">
        <v>32941</v>
      </c>
      <c r="H11288" s="14">
        <v>0</v>
      </c>
      <c r="I11288" s="14">
        <v>0</v>
      </c>
      <c r="J11288" s="14">
        <v>0</v>
      </c>
      <c r="K11288" s="14">
        <v>0</v>
      </c>
      <c r="L11288" s="14">
        <v>0</v>
      </c>
      <c r="M11288" s="14">
        <v>0</v>
      </c>
      <c r="N11288" t="s">
        <v>55</v>
      </c>
    </row>
    <row r="11289" spans="1:14">
      <c r="A11289">
        <v>6</v>
      </c>
      <c r="B11289" t="s">
        <v>55</v>
      </c>
      <c r="C11289" s="13" t="s">
        <v>32942</v>
      </c>
      <c r="D11289" s="13" t="s">
        <v>32943</v>
      </c>
      <c r="E11289" t="s">
        <v>32944</v>
      </c>
      <c r="H11289" s="14">
        <v>0</v>
      </c>
      <c r="I11289" s="14">
        <v>0</v>
      </c>
      <c r="J11289" s="14">
        <v>0</v>
      </c>
      <c r="K11289" s="14">
        <v>0</v>
      </c>
      <c r="L11289" s="14">
        <v>0</v>
      </c>
      <c r="M11289" s="14">
        <v>0</v>
      </c>
      <c r="N11289" t="s">
        <v>55</v>
      </c>
    </row>
    <row r="11290" spans="1:14">
      <c r="A11290">
        <v>6</v>
      </c>
      <c r="B11290" t="s">
        <v>55</v>
      </c>
      <c r="C11290" s="13" t="s">
        <v>32945</v>
      </c>
      <c r="D11290" s="13" t="s">
        <v>32946</v>
      </c>
      <c r="E11290" t="s">
        <v>32947</v>
      </c>
      <c r="H11290" s="14">
        <v>0</v>
      </c>
      <c r="I11290" s="14">
        <v>0</v>
      </c>
      <c r="J11290" s="14">
        <v>0</v>
      </c>
      <c r="K11290" s="14">
        <v>0</v>
      </c>
      <c r="L11290" s="14">
        <v>0</v>
      </c>
      <c r="M11290" s="14">
        <v>0</v>
      </c>
      <c r="N11290" t="s">
        <v>55</v>
      </c>
    </row>
    <row r="11291" spans="1:14">
      <c r="A11291">
        <v>6</v>
      </c>
      <c r="B11291" t="s">
        <v>55</v>
      </c>
      <c r="C11291" s="13" t="s">
        <v>32948</v>
      </c>
      <c r="D11291" s="13" t="s">
        <v>32949</v>
      </c>
      <c r="E11291" t="s">
        <v>32950</v>
      </c>
      <c r="H11291" s="14">
        <v>0</v>
      </c>
      <c r="I11291" s="14">
        <v>0</v>
      </c>
      <c r="J11291" s="14">
        <v>0</v>
      </c>
      <c r="K11291" s="14">
        <v>0</v>
      </c>
      <c r="L11291" s="14">
        <v>0</v>
      </c>
      <c r="M11291" s="14">
        <v>0</v>
      </c>
      <c r="N11291" t="s">
        <v>55</v>
      </c>
    </row>
    <row r="11292" spans="1:14">
      <c r="A11292">
        <v>6</v>
      </c>
      <c r="B11292" t="s">
        <v>55</v>
      </c>
      <c r="C11292" s="13" t="s">
        <v>32951</v>
      </c>
      <c r="D11292" s="13" t="s">
        <v>32952</v>
      </c>
      <c r="E11292" t="s">
        <v>32953</v>
      </c>
      <c r="H11292" s="14">
        <v>0</v>
      </c>
      <c r="I11292" s="14">
        <v>0</v>
      </c>
      <c r="J11292" s="14">
        <v>0</v>
      </c>
      <c r="K11292" s="14">
        <v>0</v>
      </c>
      <c r="L11292" s="14">
        <v>0</v>
      </c>
      <c r="M11292" s="14">
        <v>0</v>
      </c>
      <c r="N11292" t="s">
        <v>55</v>
      </c>
    </row>
    <row r="11293" spans="1:14">
      <c r="A11293">
        <v>6</v>
      </c>
      <c r="B11293" t="s">
        <v>55</v>
      </c>
      <c r="C11293" s="13" t="s">
        <v>32954</v>
      </c>
      <c r="D11293" s="13" t="s">
        <v>32955</v>
      </c>
      <c r="E11293" t="s">
        <v>32956</v>
      </c>
      <c r="H11293" s="14">
        <v>0</v>
      </c>
      <c r="I11293" s="14">
        <v>0</v>
      </c>
      <c r="J11293" s="14">
        <v>0</v>
      </c>
      <c r="K11293" s="14">
        <v>0</v>
      </c>
      <c r="L11293" s="14">
        <v>0</v>
      </c>
      <c r="M11293" s="14">
        <v>0</v>
      </c>
      <c r="N11293" t="s">
        <v>55</v>
      </c>
    </row>
    <row r="11294" spans="1:14">
      <c r="A11294">
        <v>6</v>
      </c>
      <c r="B11294" t="s">
        <v>55</v>
      </c>
      <c r="C11294" s="13" t="s">
        <v>32957</v>
      </c>
      <c r="D11294" s="13" t="s">
        <v>32958</v>
      </c>
      <c r="E11294" t="s">
        <v>32959</v>
      </c>
      <c r="H11294" s="14">
        <v>0</v>
      </c>
      <c r="I11294" s="14">
        <v>0</v>
      </c>
      <c r="J11294" s="14">
        <v>0</v>
      </c>
      <c r="K11294" s="14">
        <v>0</v>
      </c>
      <c r="L11294" s="14">
        <v>0</v>
      </c>
      <c r="M11294" s="14">
        <v>0</v>
      </c>
      <c r="N11294" t="s">
        <v>55</v>
      </c>
    </row>
    <row r="11295" spans="1:14">
      <c r="A11295">
        <v>6</v>
      </c>
      <c r="B11295" t="s">
        <v>55</v>
      </c>
      <c r="C11295" s="13" t="s">
        <v>32960</v>
      </c>
      <c r="D11295" s="13" t="s">
        <v>32961</v>
      </c>
      <c r="E11295" t="s">
        <v>32962</v>
      </c>
      <c r="H11295" s="14">
        <v>0</v>
      </c>
      <c r="I11295" s="14">
        <v>0</v>
      </c>
      <c r="J11295" s="14">
        <v>0</v>
      </c>
      <c r="K11295" s="14">
        <v>0</v>
      </c>
      <c r="L11295" s="14">
        <v>0</v>
      </c>
      <c r="M11295" s="14">
        <v>0</v>
      </c>
      <c r="N11295" t="s">
        <v>55</v>
      </c>
    </row>
    <row r="11296" spans="1:14">
      <c r="A11296">
        <v>6</v>
      </c>
      <c r="B11296" t="s">
        <v>55</v>
      </c>
      <c r="C11296" s="13" t="s">
        <v>32963</v>
      </c>
      <c r="D11296" s="13" t="s">
        <v>32964</v>
      </c>
      <c r="E11296" t="s">
        <v>32965</v>
      </c>
      <c r="H11296" s="14">
        <v>0</v>
      </c>
      <c r="I11296" s="14">
        <v>0</v>
      </c>
      <c r="J11296" s="14">
        <v>0</v>
      </c>
      <c r="K11296" s="14">
        <v>0</v>
      </c>
      <c r="L11296" s="14">
        <v>0</v>
      </c>
      <c r="M11296" s="14">
        <v>0</v>
      </c>
      <c r="N11296" t="s">
        <v>55</v>
      </c>
    </row>
    <row r="11297" spans="1:14">
      <c r="A11297">
        <v>6</v>
      </c>
      <c r="B11297" t="s">
        <v>55</v>
      </c>
      <c r="C11297" s="13" t="s">
        <v>32966</v>
      </c>
      <c r="D11297" s="13" t="s">
        <v>32967</v>
      </c>
      <c r="E11297" t="s">
        <v>32968</v>
      </c>
      <c r="H11297" s="14">
        <v>0</v>
      </c>
      <c r="I11297" s="14">
        <v>0</v>
      </c>
      <c r="J11297" s="14">
        <v>0</v>
      </c>
      <c r="K11297" s="14">
        <v>0</v>
      </c>
      <c r="L11297" s="14">
        <v>0</v>
      </c>
      <c r="M11297" s="14">
        <v>0</v>
      </c>
      <c r="N11297" t="s">
        <v>55</v>
      </c>
    </row>
    <row r="11298" spans="1:14">
      <c r="A11298">
        <v>6</v>
      </c>
      <c r="B11298" t="s">
        <v>55</v>
      </c>
      <c r="C11298" s="13" t="s">
        <v>32969</v>
      </c>
      <c r="D11298" s="13" t="s">
        <v>32970</v>
      </c>
      <c r="E11298" t="s">
        <v>32971</v>
      </c>
      <c r="H11298" s="14">
        <v>0</v>
      </c>
      <c r="I11298" s="14">
        <v>0</v>
      </c>
      <c r="J11298" s="14">
        <v>0</v>
      </c>
      <c r="K11298" s="14">
        <v>0</v>
      </c>
      <c r="L11298" s="14">
        <v>0</v>
      </c>
      <c r="M11298" s="14">
        <v>0</v>
      </c>
      <c r="N11298" t="s">
        <v>55</v>
      </c>
    </row>
    <row r="11299" spans="1:14">
      <c r="A11299">
        <v>6</v>
      </c>
      <c r="B11299" t="s">
        <v>55</v>
      </c>
      <c r="C11299" s="13" t="s">
        <v>32972</v>
      </c>
      <c r="D11299" s="13" t="s">
        <v>32973</v>
      </c>
      <c r="E11299" t="s">
        <v>32974</v>
      </c>
      <c r="H11299" s="14">
        <v>0</v>
      </c>
      <c r="I11299" s="14">
        <v>0</v>
      </c>
      <c r="J11299" s="14">
        <v>0</v>
      </c>
      <c r="K11299" s="14">
        <v>0</v>
      </c>
      <c r="L11299" s="14">
        <v>0</v>
      </c>
      <c r="M11299" s="14">
        <v>0</v>
      </c>
      <c r="N11299" t="s">
        <v>55</v>
      </c>
    </row>
    <row r="11300" spans="1:14">
      <c r="A11300">
        <v>6</v>
      </c>
      <c r="B11300" t="s">
        <v>55</v>
      </c>
      <c r="C11300" s="13" t="s">
        <v>32975</v>
      </c>
      <c r="D11300" s="13" t="s">
        <v>32976</v>
      </c>
      <c r="E11300" t="s">
        <v>32977</v>
      </c>
      <c r="H11300" s="14">
        <v>0</v>
      </c>
      <c r="I11300" s="14">
        <v>0</v>
      </c>
      <c r="J11300" s="14">
        <v>0</v>
      </c>
      <c r="K11300" s="14">
        <v>0</v>
      </c>
      <c r="L11300" s="14">
        <v>0</v>
      </c>
      <c r="M11300" s="14">
        <v>0</v>
      </c>
      <c r="N11300" t="s">
        <v>55</v>
      </c>
    </row>
    <row r="11301" spans="1:14">
      <c r="A11301">
        <v>6</v>
      </c>
      <c r="B11301" t="s">
        <v>55</v>
      </c>
      <c r="C11301" s="13" t="s">
        <v>32978</v>
      </c>
      <c r="D11301" s="13" t="s">
        <v>32979</v>
      </c>
      <c r="E11301" t="s">
        <v>32980</v>
      </c>
      <c r="H11301" s="14">
        <v>0</v>
      </c>
      <c r="I11301" s="14">
        <v>0</v>
      </c>
      <c r="J11301" s="14">
        <v>0</v>
      </c>
      <c r="K11301" s="14">
        <v>0</v>
      </c>
      <c r="L11301" s="14">
        <v>0</v>
      </c>
      <c r="M11301" s="14">
        <v>0</v>
      </c>
      <c r="N11301" t="s">
        <v>55</v>
      </c>
    </row>
    <row r="11302" spans="1:14">
      <c r="A11302">
        <v>6</v>
      </c>
      <c r="B11302" t="s">
        <v>55</v>
      </c>
      <c r="C11302" s="13" t="s">
        <v>32981</v>
      </c>
      <c r="D11302" s="13" t="s">
        <v>32982</v>
      </c>
      <c r="E11302" t="s">
        <v>32983</v>
      </c>
      <c r="H11302" s="14">
        <v>0</v>
      </c>
      <c r="I11302" s="14">
        <v>0</v>
      </c>
      <c r="J11302" s="14">
        <v>0</v>
      </c>
      <c r="K11302" s="14">
        <v>0</v>
      </c>
      <c r="L11302" s="14">
        <v>0</v>
      </c>
      <c r="M11302" s="14">
        <v>0</v>
      </c>
      <c r="N11302" t="s">
        <v>55</v>
      </c>
    </row>
    <row r="11303" spans="1:14">
      <c r="A11303">
        <v>6</v>
      </c>
      <c r="B11303" t="s">
        <v>55</v>
      </c>
      <c r="C11303" s="13" t="s">
        <v>32984</v>
      </c>
      <c r="D11303" s="13" t="s">
        <v>32985</v>
      </c>
      <c r="E11303" t="s">
        <v>32986</v>
      </c>
      <c r="H11303" s="14">
        <v>0</v>
      </c>
      <c r="I11303" s="14">
        <v>0</v>
      </c>
      <c r="J11303" s="14">
        <v>0</v>
      </c>
      <c r="K11303" s="14">
        <v>0</v>
      </c>
      <c r="L11303" s="14">
        <v>0</v>
      </c>
      <c r="M11303" s="14">
        <v>0</v>
      </c>
      <c r="N11303" t="s">
        <v>55</v>
      </c>
    </row>
    <row r="11304" spans="1:14">
      <c r="A11304">
        <v>6</v>
      </c>
      <c r="B11304" t="s">
        <v>55</v>
      </c>
      <c r="C11304" s="13" t="s">
        <v>32987</v>
      </c>
      <c r="D11304" s="13" t="s">
        <v>32988</v>
      </c>
      <c r="E11304" t="s">
        <v>32989</v>
      </c>
      <c r="H11304" s="14">
        <v>0</v>
      </c>
      <c r="I11304" s="14">
        <v>0</v>
      </c>
      <c r="J11304" s="14">
        <v>0</v>
      </c>
      <c r="K11304" s="14">
        <v>0</v>
      </c>
      <c r="L11304" s="14">
        <v>0</v>
      </c>
      <c r="M11304" s="14">
        <v>0</v>
      </c>
      <c r="N11304" t="s">
        <v>55</v>
      </c>
    </row>
    <row r="11305" spans="1:14">
      <c r="A11305">
        <v>6</v>
      </c>
      <c r="B11305" t="s">
        <v>55</v>
      </c>
      <c r="C11305" s="13" t="s">
        <v>32990</v>
      </c>
      <c r="D11305" s="13" t="s">
        <v>32991</v>
      </c>
      <c r="E11305" t="s">
        <v>32992</v>
      </c>
      <c r="H11305" s="14">
        <v>0</v>
      </c>
      <c r="I11305" s="14">
        <v>0</v>
      </c>
      <c r="J11305" s="14">
        <v>0</v>
      </c>
      <c r="K11305" s="14">
        <v>0</v>
      </c>
      <c r="L11305" s="14">
        <v>0</v>
      </c>
      <c r="M11305" s="14">
        <v>0</v>
      </c>
      <c r="N11305" t="s">
        <v>55</v>
      </c>
    </row>
    <row r="11306" spans="1:14">
      <c r="A11306">
        <v>6</v>
      </c>
      <c r="B11306" t="s">
        <v>55</v>
      </c>
      <c r="C11306" s="13" t="s">
        <v>32993</v>
      </c>
      <c r="D11306" s="13" t="s">
        <v>32994</v>
      </c>
      <c r="E11306" t="s">
        <v>32995</v>
      </c>
      <c r="H11306" s="14">
        <v>0</v>
      </c>
      <c r="I11306" s="14">
        <v>0</v>
      </c>
      <c r="J11306" s="14">
        <v>0</v>
      </c>
      <c r="K11306" s="14">
        <v>0</v>
      </c>
      <c r="L11306" s="14">
        <v>0</v>
      </c>
      <c r="M11306" s="14">
        <v>0</v>
      </c>
      <c r="N11306" t="s">
        <v>55</v>
      </c>
    </row>
    <row r="11307" spans="1:14">
      <c r="A11307">
        <v>6</v>
      </c>
      <c r="B11307" t="s">
        <v>55</v>
      </c>
      <c r="C11307" s="13" t="s">
        <v>32996</v>
      </c>
      <c r="D11307" s="13" t="s">
        <v>32997</v>
      </c>
      <c r="E11307" t="s">
        <v>32998</v>
      </c>
      <c r="H11307" s="14">
        <v>0</v>
      </c>
      <c r="I11307" s="14">
        <v>0</v>
      </c>
      <c r="J11307" s="14">
        <v>0</v>
      </c>
      <c r="K11307" s="14">
        <v>0</v>
      </c>
      <c r="L11307" s="14">
        <v>0</v>
      </c>
      <c r="M11307" s="14">
        <v>0</v>
      </c>
      <c r="N11307" t="s">
        <v>55</v>
      </c>
    </row>
    <row r="11308" spans="1:14">
      <c r="A11308">
        <v>6</v>
      </c>
      <c r="B11308" t="s">
        <v>55</v>
      </c>
      <c r="C11308" s="13" t="s">
        <v>32999</v>
      </c>
      <c r="D11308" s="13" t="s">
        <v>33000</v>
      </c>
      <c r="E11308" t="s">
        <v>33001</v>
      </c>
      <c r="H11308" s="14">
        <v>0</v>
      </c>
      <c r="I11308" s="14">
        <v>0</v>
      </c>
      <c r="J11308" s="14">
        <v>0</v>
      </c>
      <c r="K11308" s="14">
        <v>0</v>
      </c>
      <c r="L11308" s="14">
        <v>0</v>
      </c>
      <c r="M11308" s="14">
        <v>0</v>
      </c>
      <c r="N11308" t="s">
        <v>55</v>
      </c>
    </row>
    <row r="11309" spans="1:14">
      <c r="A11309">
        <v>6</v>
      </c>
      <c r="B11309" t="s">
        <v>55</v>
      </c>
      <c r="C11309" s="13" t="s">
        <v>33002</v>
      </c>
      <c r="D11309" s="13" t="s">
        <v>33003</v>
      </c>
      <c r="E11309" t="s">
        <v>33004</v>
      </c>
      <c r="H11309" s="14">
        <v>0</v>
      </c>
      <c r="I11309" s="14">
        <v>0</v>
      </c>
      <c r="J11309" s="14">
        <v>0</v>
      </c>
      <c r="K11309" s="14">
        <v>0</v>
      </c>
      <c r="L11309" s="14">
        <v>0</v>
      </c>
      <c r="M11309" s="14">
        <v>0</v>
      </c>
      <c r="N11309" t="s">
        <v>55</v>
      </c>
    </row>
    <row r="11310" spans="1:14">
      <c r="A11310">
        <v>6</v>
      </c>
      <c r="B11310" t="s">
        <v>55</v>
      </c>
      <c r="C11310" s="13" t="s">
        <v>33005</v>
      </c>
      <c r="D11310" s="13" t="s">
        <v>33006</v>
      </c>
      <c r="E11310" t="s">
        <v>33007</v>
      </c>
      <c r="H11310" s="14">
        <v>0</v>
      </c>
      <c r="I11310" s="14">
        <v>0</v>
      </c>
      <c r="J11310" s="14">
        <v>0</v>
      </c>
      <c r="K11310" s="14">
        <v>0</v>
      </c>
      <c r="L11310" s="14">
        <v>0</v>
      </c>
      <c r="M11310" s="14">
        <v>0</v>
      </c>
      <c r="N11310" t="s">
        <v>55</v>
      </c>
    </row>
    <row r="11311" spans="1:14">
      <c r="A11311">
        <v>6</v>
      </c>
      <c r="B11311" t="s">
        <v>55</v>
      </c>
      <c r="C11311" s="13" t="s">
        <v>33008</v>
      </c>
      <c r="D11311" s="13" t="s">
        <v>33009</v>
      </c>
      <c r="E11311" t="s">
        <v>33010</v>
      </c>
      <c r="H11311" s="14">
        <v>0</v>
      </c>
      <c r="I11311" s="14">
        <v>0</v>
      </c>
      <c r="J11311" s="14">
        <v>0</v>
      </c>
      <c r="K11311" s="14">
        <v>0</v>
      </c>
      <c r="L11311" s="14">
        <v>0</v>
      </c>
      <c r="M11311" s="14">
        <v>0</v>
      </c>
      <c r="N11311" t="s">
        <v>55</v>
      </c>
    </row>
    <row r="11312" spans="1:14">
      <c r="A11312">
        <v>6</v>
      </c>
      <c r="B11312" t="s">
        <v>55</v>
      </c>
      <c r="C11312" s="13" t="s">
        <v>33011</v>
      </c>
      <c r="D11312" s="13" t="s">
        <v>33012</v>
      </c>
      <c r="E11312" t="s">
        <v>33013</v>
      </c>
      <c r="H11312" s="14">
        <v>0</v>
      </c>
      <c r="I11312" s="14">
        <v>0</v>
      </c>
      <c r="J11312" s="14">
        <v>0</v>
      </c>
      <c r="K11312" s="14">
        <v>0</v>
      </c>
      <c r="L11312" s="14">
        <v>0</v>
      </c>
      <c r="M11312" s="14">
        <v>0</v>
      </c>
      <c r="N11312" t="s">
        <v>55</v>
      </c>
    </row>
    <row r="11313" spans="1:14">
      <c r="A11313">
        <v>6</v>
      </c>
      <c r="B11313" t="s">
        <v>55</v>
      </c>
      <c r="C11313" s="13" t="s">
        <v>33014</v>
      </c>
      <c r="D11313" s="13" t="s">
        <v>33015</v>
      </c>
      <c r="E11313" t="s">
        <v>33016</v>
      </c>
      <c r="H11313" s="14">
        <v>0</v>
      </c>
      <c r="I11313" s="14">
        <v>0</v>
      </c>
      <c r="J11313" s="14">
        <v>0</v>
      </c>
      <c r="K11313" s="14">
        <v>0</v>
      </c>
      <c r="L11313" s="14">
        <v>0</v>
      </c>
      <c r="M11313" s="14">
        <v>0</v>
      </c>
      <c r="N11313" t="s">
        <v>55</v>
      </c>
    </row>
    <row r="11314" spans="1:14">
      <c r="A11314">
        <v>6</v>
      </c>
      <c r="B11314" t="s">
        <v>55</v>
      </c>
      <c r="C11314" s="13" t="s">
        <v>33017</v>
      </c>
      <c r="D11314" s="13" t="s">
        <v>33018</v>
      </c>
      <c r="E11314" t="s">
        <v>33019</v>
      </c>
      <c r="H11314" s="14">
        <v>0</v>
      </c>
      <c r="I11314" s="14">
        <v>0</v>
      </c>
      <c r="J11314" s="14">
        <v>0</v>
      </c>
      <c r="K11314" s="14">
        <v>0</v>
      </c>
      <c r="L11314" s="14">
        <v>0</v>
      </c>
      <c r="M11314" s="14">
        <v>0</v>
      </c>
      <c r="N11314" t="s">
        <v>55</v>
      </c>
    </row>
    <row r="11315" spans="1:14">
      <c r="A11315">
        <v>6</v>
      </c>
      <c r="B11315" t="s">
        <v>55</v>
      </c>
      <c r="C11315" s="13" t="s">
        <v>33020</v>
      </c>
      <c r="D11315" s="13" t="s">
        <v>33021</v>
      </c>
      <c r="E11315" t="s">
        <v>33022</v>
      </c>
      <c r="H11315" s="14">
        <v>0</v>
      </c>
      <c r="I11315" s="14">
        <v>0</v>
      </c>
      <c r="J11315" s="14">
        <v>0</v>
      </c>
      <c r="K11315" s="14">
        <v>0</v>
      </c>
      <c r="L11315" s="14">
        <v>0</v>
      </c>
      <c r="M11315" s="14">
        <v>0</v>
      </c>
      <c r="N11315" t="s">
        <v>55</v>
      </c>
    </row>
    <row r="11316" spans="1:14">
      <c r="A11316">
        <v>6</v>
      </c>
      <c r="B11316" t="s">
        <v>55</v>
      </c>
      <c r="C11316" s="13" t="s">
        <v>33023</v>
      </c>
      <c r="D11316" s="13" t="s">
        <v>33024</v>
      </c>
      <c r="E11316" t="s">
        <v>33025</v>
      </c>
      <c r="H11316" s="14">
        <v>0</v>
      </c>
      <c r="I11316" s="14">
        <v>0</v>
      </c>
      <c r="J11316" s="14">
        <v>0</v>
      </c>
      <c r="K11316" s="14">
        <v>0</v>
      </c>
      <c r="L11316" s="14">
        <v>0</v>
      </c>
      <c r="M11316" s="14">
        <v>0</v>
      </c>
      <c r="N11316" t="s">
        <v>55</v>
      </c>
    </row>
    <row r="11317" spans="1:14">
      <c r="A11317">
        <v>6</v>
      </c>
      <c r="B11317" t="s">
        <v>55</v>
      </c>
      <c r="C11317" s="13" t="s">
        <v>33026</v>
      </c>
      <c r="D11317" s="13" t="s">
        <v>33027</v>
      </c>
      <c r="E11317" t="s">
        <v>33028</v>
      </c>
      <c r="H11317" s="14">
        <v>0</v>
      </c>
      <c r="I11317" s="14">
        <v>0</v>
      </c>
      <c r="J11317" s="14">
        <v>0</v>
      </c>
      <c r="K11317" s="14">
        <v>0</v>
      </c>
      <c r="L11317" s="14">
        <v>0</v>
      </c>
      <c r="M11317" s="14">
        <v>0</v>
      </c>
      <c r="N11317" t="s">
        <v>55</v>
      </c>
    </row>
    <row r="11318" spans="1:14">
      <c r="A11318">
        <v>6</v>
      </c>
      <c r="B11318" t="s">
        <v>55</v>
      </c>
      <c r="C11318" s="13" t="s">
        <v>33029</v>
      </c>
      <c r="D11318" s="13" t="s">
        <v>33030</v>
      </c>
      <c r="E11318" t="s">
        <v>33031</v>
      </c>
      <c r="H11318" s="14">
        <v>0</v>
      </c>
      <c r="I11318" s="14">
        <v>0</v>
      </c>
      <c r="J11318" s="14">
        <v>0</v>
      </c>
      <c r="K11318" s="14">
        <v>0</v>
      </c>
      <c r="L11318" s="14">
        <v>0</v>
      </c>
      <c r="M11318" s="14">
        <v>0</v>
      </c>
      <c r="N11318" t="s">
        <v>55</v>
      </c>
    </row>
    <row r="11319" spans="1:14">
      <c r="A11319">
        <v>6</v>
      </c>
      <c r="B11319" t="s">
        <v>55</v>
      </c>
      <c r="C11319" s="13" t="s">
        <v>33032</v>
      </c>
      <c r="D11319" s="13" t="s">
        <v>33033</v>
      </c>
      <c r="E11319" t="s">
        <v>33034</v>
      </c>
      <c r="H11319" s="14">
        <v>0</v>
      </c>
      <c r="I11319" s="14">
        <v>0</v>
      </c>
      <c r="J11319" s="14">
        <v>0</v>
      </c>
      <c r="K11319" s="14">
        <v>0</v>
      </c>
      <c r="L11319" s="14">
        <v>0</v>
      </c>
      <c r="M11319" s="14">
        <v>0</v>
      </c>
      <c r="N11319" t="s">
        <v>55</v>
      </c>
    </row>
    <row r="11320" spans="1:14">
      <c r="A11320">
        <v>6</v>
      </c>
      <c r="B11320" t="s">
        <v>55</v>
      </c>
      <c r="C11320" s="13" t="s">
        <v>33035</v>
      </c>
      <c r="D11320" s="13" t="s">
        <v>33036</v>
      </c>
      <c r="E11320" t="s">
        <v>33037</v>
      </c>
      <c r="H11320" s="14">
        <v>0</v>
      </c>
      <c r="I11320" s="14">
        <v>0</v>
      </c>
      <c r="J11320" s="14">
        <v>0</v>
      </c>
      <c r="K11320" s="14">
        <v>0</v>
      </c>
      <c r="L11320" s="14">
        <v>0</v>
      </c>
      <c r="M11320" s="14">
        <v>0</v>
      </c>
      <c r="N11320" t="s">
        <v>55</v>
      </c>
    </row>
    <row r="11321" spans="1:14">
      <c r="A11321">
        <v>6</v>
      </c>
      <c r="B11321" t="s">
        <v>55</v>
      </c>
      <c r="C11321" s="13" t="s">
        <v>33038</v>
      </c>
      <c r="D11321" s="13" t="s">
        <v>33039</v>
      </c>
      <c r="E11321" t="s">
        <v>33040</v>
      </c>
      <c r="H11321" s="14">
        <v>0</v>
      </c>
      <c r="I11321" s="14">
        <v>0</v>
      </c>
      <c r="J11321" s="14">
        <v>0</v>
      </c>
      <c r="K11321" s="14">
        <v>0</v>
      </c>
      <c r="L11321" s="14">
        <v>0</v>
      </c>
      <c r="M11321" s="14">
        <v>0</v>
      </c>
      <c r="N11321" t="s">
        <v>55</v>
      </c>
    </row>
    <row r="11322" spans="1:14">
      <c r="A11322">
        <v>6</v>
      </c>
      <c r="B11322" t="s">
        <v>55</v>
      </c>
      <c r="C11322" s="13" t="s">
        <v>33041</v>
      </c>
      <c r="D11322" s="13" t="s">
        <v>33042</v>
      </c>
      <c r="E11322" t="s">
        <v>33043</v>
      </c>
      <c r="H11322" s="14">
        <v>0</v>
      </c>
      <c r="I11322" s="14">
        <v>0</v>
      </c>
      <c r="J11322" s="14">
        <v>0</v>
      </c>
      <c r="K11322" s="14">
        <v>0</v>
      </c>
      <c r="L11322" s="14">
        <v>0</v>
      </c>
      <c r="M11322" s="14">
        <v>0</v>
      </c>
      <c r="N11322" t="s">
        <v>55</v>
      </c>
    </row>
    <row r="11323" spans="1:14">
      <c r="A11323">
        <v>6</v>
      </c>
      <c r="B11323" t="s">
        <v>55</v>
      </c>
      <c r="C11323" s="13" t="s">
        <v>33044</v>
      </c>
      <c r="D11323" s="13" t="s">
        <v>33045</v>
      </c>
      <c r="E11323" t="s">
        <v>33046</v>
      </c>
      <c r="H11323" s="14">
        <v>0</v>
      </c>
      <c r="I11323" s="14">
        <v>0</v>
      </c>
      <c r="J11323" s="14">
        <v>0</v>
      </c>
      <c r="K11323" s="14">
        <v>0</v>
      </c>
      <c r="L11323" s="14">
        <v>0</v>
      </c>
      <c r="M11323" s="14">
        <v>0</v>
      </c>
      <c r="N11323" t="s">
        <v>55</v>
      </c>
    </row>
    <row r="11324" spans="1:14">
      <c r="A11324">
        <v>6</v>
      </c>
      <c r="B11324" t="s">
        <v>55</v>
      </c>
      <c r="C11324" s="13" t="s">
        <v>33047</v>
      </c>
      <c r="D11324" s="13" t="s">
        <v>33048</v>
      </c>
      <c r="E11324" t="s">
        <v>33049</v>
      </c>
      <c r="H11324" s="14">
        <v>0</v>
      </c>
      <c r="I11324" s="14">
        <v>0</v>
      </c>
      <c r="J11324" s="14">
        <v>0</v>
      </c>
      <c r="K11324" s="14">
        <v>0</v>
      </c>
      <c r="L11324" s="14">
        <v>0</v>
      </c>
      <c r="M11324" s="14">
        <v>0</v>
      </c>
      <c r="N11324" t="s">
        <v>55</v>
      </c>
    </row>
    <row r="11325" spans="1:14">
      <c r="A11325">
        <v>6</v>
      </c>
      <c r="B11325" t="s">
        <v>55</v>
      </c>
      <c r="C11325" s="13" t="s">
        <v>33050</v>
      </c>
      <c r="D11325" s="13" t="s">
        <v>33051</v>
      </c>
      <c r="E11325" t="s">
        <v>33052</v>
      </c>
      <c r="H11325" s="14">
        <v>0</v>
      </c>
      <c r="I11325" s="14">
        <v>0</v>
      </c>
      <c r="J11325" s="14">
        <v>0</v>
      </c>
      <c r="K11325" s="14">
        <v>0</v>
      </c>
      <c r="L11325" s="14">
        <v>0</v>
      </c>
      <c r="M11325" s="14">
        <v>0</v>
      </c>
      <c r="N11325" t="s">
        <v>55</v>
      </c>
    </row>
    <row r="11326" spans="1:14">
      <c r="A11326">
        <v>6</v>
      </c>
      <c r="B11326" t="s">
        <v>55</v>
      </c>
      <c r="C11326" s="13" t="s">
        <v>33053</v>
      </c>
      <c r="D11326" s="13" t="s">
        <v>33054</v>
      </c>
      <c r="E11326" t="s">
        <v>33055</v>
      </c>
      <c r="H11326" s="14">
        <v>0</v>
      </c>
      <c r="I11326" s="14">
        <v>0</v>
      </c>
      <c r="J11326" s="14">
        <v>0</v>
      </c>
      <c r="K11326" s="14">
        <v>0</v>
      </c>
      <c r="L11326" s="14">
        <v>0</v>
      </c>
      <c r="M11326" s="14">
        <v>0</v>
      </c>
      <c r="N11326" t="s">
        <v>55</v>
      </c>
    </row>
    <row r="11327" spans="1:14">
      <c r="A11327">
        <v>6</v>
      </c>
      <c r="B11327" t="s">
        <v>55</v>
      </c>
      <c r="C11327" s="13" t="s">
        <v>33056</v>
      </c>
      <c r="D11327" s="13" t="s">
        <v>33057</v>
      </c>
      <c r="E11327" t="s">
        <v>33058</v>
      </c>
      <c r="H11327" s="14">
        <v>0</v>
      </c>
      <c r="I11327" s="14">
        <v>0</v>
      </c>
      <c r="J11327" s="14">
        <v>0</v>
      </c>
      <c r="K11327" s="14">
        <v>0</v>
      </c>
      <c r="L11327" s="14">
        <v>0</v>
      </c>
      <c r="M11327" s="14">
        <v>0</v>
      </c>
      <c r="N11327" t="s">
        <v>55</v>
      </c>
    </row>
    <row r="11328" spans="1:14">
      <c r="A11328">
        <v>6</v>
      </c>
      <c r="B11328" t="s">
        <v>55</v>
      </c>
      <c r="C11328" s="13" t="s">
        <v>33059</v>
      </c>
      <c r="D11328" s="13" t="s">
        <v>33060</v>
      </c>
      <c r="E11328" t="s">
        <v>33061</v>
      </c>
      <c r="H11328" s="14">
        <v>0</v>
      </c>
      <c r="I11328" s="14">
        <v>0</v>
      </c>
      <c r="J11328" s="14">
        <v>0</v>
      </c>
      <c r="K11328" s="14">
        <v>0</v>
      </c>
      <c r="L11328" s="14">
        <v>0</v>
      </c>
      <c r="M11328" s="14">
        <v>0</v>
      </c>
      <c r="N11328" t="s">
        <v>55</v>
      </c>
    </row>
    <row r="11329" spans="1:14">
      <c r="A11329">
        <v>6</v>
      </c>
      <c r="B11329" t="s">
        <v>55</v>
      </c>
      <c r="C11329" s="13" t="s">
        <v>33062</v>
      </c>
      <c r="D11329" s="13" t="s">
        <v>33063</v>
      </c>
      <c r="E11329" t="s">
        <v>33064</v>
      </c>
      <c r="H11329" s="14">
        <v>0</v>
      </c>
      <c r="I11329" s="14">
        <v>0</v>
      </c>
      <c r="J11329" s="14">
        <v>0</v>
      </c>
      <c r="K11329" s="14">
        <v>0</v>
      </c>
      <c r="L11329" s="14">
        <v>0</v>
      </c>
      <c r="M11329" s="14">
        <v>0</v>
      </c>
      <c r="N11329" t="s">
        <v>55</v>
      </c>
    </row>
    <row r="11330" spans="1:14">
      <c r="A11330">
        <v>6</v>
      </c>
      <c r="B11330" t="s">
        <v>55</v>
      </c>
      <c r="C11330" s="13" t="s">
        <v>33065</v>
      </c>
      <c r="D11330" s="13" t="s">
        <v>33066</v>
      </c>
      <c r="E11330" t="s">
        <v>33067</v>
      </c>
      <c r="H11330" s="14">
        <v>0</v>
      </c>
      <c r="I11330" s="14">
        <v>0</v>
      </c>
      <c r="J11330" s="14">
        <v>0</v>
      </c>
      <c r="K11330" s="14">
        <v>0</v>
      </c>
      <c r="L11330" s="14">
        <v>0</v>
      </c>
      <c r="M11330" s="14">
        <v>0</v>
      </c>
      <c r="N11330" t="s">
        <v>55</v>
      </c>
    </row>
    <row r="11331" spans="1:14">
      <c r="A11331">
        <v>6</v>
      </c>
      <c r="B11331" t="s">
        <v>55</v>
      </c>
      <c r="C11331" s="13" t="s">
        <v>33068</v>
      </c>
      <c r="D11331" s="13" t="s">
        <v>33069</v>
      </c>
      <c r="E11331" t="s">
        <v>33070</v>
      </c>
      <c r="H11331" s="14">
        <v>0</v>
      </c>
      <c r="I11331" s="14">
        <v>0</v>
      </c>
      <c r="J11331" s="14">
        <v>0</v>
      </c>
      <c r="K11331" s="14">
        <v>0</v>
      </c>
      <c r="L11331" s="14">
        <v>0</v>
      </c>
      <c r="M11331" s="14">
        <v>0</v>
      </c>
      <c r="N11331" t="s">
        <v>55</v>
      </c>
    </row>
    <row r="11332" spans="1:14">
      <c r="A11332">
        <v>6</v>
      </c>
      <c r="B11332" t="s">
        <v>55</v>
      </c>
      <c r="C11332" s="13" t="s">
        <v>33071</v>
      </c>
      <c r="D11332" s="13" t="s">
        <v>33072</v>
      </c>
      <c r="E11332" t="s">
        <v>33073</v>
      </c>
      <c r="H11332" s="14">
        <v>0</v>
      </c>
      <c r="I11332" s="14">
        <v>0</v>
      </c>
      <c r="J11332" s="14">
        <v>0</v>
      </c>
      <c r="K11332" s="14">
        <v>0</v>
      </c>
      <c r="L11332" s="14">
        <v>0</v>
      </c>
      <c r="M11332" s="14">
        <v>0</v>
      </c>
      <c r="N11332" t="s">
        <v>55</v>
      </c>
    </row>
    <row r="11333" spans="1:14">
      <c r="A11333">
        <v>6</v>
      </c>
      <c r="B11333" t="s">
        <v>55</v>
      </c>
      <c r="C11333" s="13" t="s">
        <v>33074</v>
      </c>
      <c r="D11333" s="13" t="s">
        <v>33075</v>
      </c>
      <c r="E11333" t="s">
        <v>33076</v>
      </c>
      <c r="H11333" s="14">
        <v>0</v>
      </c>
      <c r="I11333" s="14">
        <v>0</v>
      </c>
      <c r="J11333" s="14">
        <v>0</v>
      </c>
      <c r="K11333" s="14">
        <v>0</v>
      </c>
      <c r="L11333" s="14">
        <v>0</v>
      </c>
      <c r="M11333" s="14">
        <v>0</v>
      </c>
      <c r="N11333" t="s">
        <v>55</v>
      </c>
    </row>
    <row r="11334" spans="1:14">
      <c r="A11334">
        <v>6</v>
      </c>
      <c r="B11334" t="s">
        <v>55</v>
      </c>
      <c r="C11334" s="13" t="s">
        <v>33077</v>
      </c>
      <c r="D11334" s="13" t="s">
        <v>33078</v>
      </c>
      <c r="E11334" t="s">
        <v>33079</v>
      </c>
      <c r="H11334" s="14">
        <v>0</v>
      </c>
      <c r="I11334" s="14">
        <v>0</v>
      </c>
      <c r="J11334" s="14">
        <v>0</v>
      </c>
      <c r="K11334" s="14">
        <v>0</v>
      </c>
      <c r="L11334" s="14">
        <v>0</v>
      </c>
      <c r="M11334" s="14">
        <v>0</v>
      </c>
      <c r="N11334" t="s">
        <v>55</v>
      </c>
    </row>
    <row r="11335" spans="1:14">
      <c r="A11335">
        <v>6</v>
      </c>
      <c r="B11335" t="s">
        <v>55</v>
      </c>
      <c r="C11335" s="13" t="s">
        <v>33080</v>
      </c>
      <c r="D11335" s="13" t="s">
        <v>33081</v>
      </c>
      <c r="E11335" t="s">
        <v>33082</v>
      </c>
      <c r="H11335" s="14">
        <v>0</v>
      </c>
      <c r="I11335" s="14">
        <v>0</v>
      </c>
      <c r="J11335" s="14">
        <v>0</v>
      </c>
      <c r="K11335" s="14">
        <v>0</v>
      </c>
      <c r="L11335" s="14">
        <v>0</v>
      </c>
      <c r="M11335" s="14">
        <v>0</v>
      </c>
      <c r="N11335" t="s">
        <v>55</v>
      </c>
    </row>
    <row r="11336" spans="1:14">
      <c r="A11336">
        <v>6</v>
      </c>
      <c r="B11336" t="s">
        <v>55</v>
      </c>
      <c r="C11336" s="13" t="s">
        <v>33083</v>
      </c>
      <c r="D11336" s="13" t="s">
        <v>33084</v>
      </c>
      <c r="E11336" t="s">
        <v>33085</v>
      </c>
      <c r="H11336" s="14">
        <v>0</v>
      </c>
      <c r="I11336" s="14">
        <v>0</v>
      </c>
      <c r="J11336" s="14">
        <v>0</v>
      </c>
      <c r="K11336" s="14">
        <v>0</v>
      </c>
      <c r="L11336" s="14">
        <v>0</v>
      </c>
      <c r="M11336" s="14">
        <v>0</v>
      </c>
      <c r="N11336" t="s">
        <v>55</v>
      </c>
    </row>
    <row r="11337" spans="1:14">
      <c r="A11337">
        <v>6</v>
      </c>
      <c r="B11337" t="s">
        <v>55</v>
      </c>
      <c r="C11337" s="13" t="s">
        <v>33086</v>
      </c>
      <c r="D11337" s="13" t="s">
        <v>33087</v>
      </c>
      <c r="E11337" t="s">
        <v>33088</v>
      </c>
      <c r="H11337" s="14">
        <v>0</v>
      </c>
      <c r="I11337" s="14">
        <v>0</v>
      </c>
      <c r="J11337" s="14">
        <v>0</v>
      </c>
      <c r="K11337" s="14">
        <v>0</v>
      </c>
      <c r="L11337" s="14">
        <v>0</v>
      </c>
      <c r="M11337" s="14">
        <v>0</v>
      </c>
      <c r="N11337" t="s">
        <v>55</v>
      </c>
    </row>
    <row r="11338" spans="1:14">
      <c r="A11338">
        <v>6</v>
      </c>
      <c r="B11338" t="s">
        <v>55</v>
      </c>
      <c r="C11338" s="13" t="s">
        <v>33089</v>
      </c>
      <c r="D11338" s="13" t="s">
        <v>33090</v>
      </c>
      <c r="E11338" t="s">
        <v>33091</v>
      </c>
      <c r="H11338" s="14">
        <v>0</v>
      </c>
      <c r="I11338" s="14">
        <v>0</v>
      </c>
      <c r="J11338" s="14">
        <v>0</v>
      </c>
      <c r="K11338" s="14">
        <v>0</v>
      </c>
      <c r="L11338" s="14">
        <v>0</v>
      </c>
      <c r="M11338" s="14">
        <v>0</v>
      </c>
      <c r="N11338" t="s">
        <v>55</v>
      </c>
    </row>
    <row r="11339" spans="1:14">
      <c r="A11339">
        <v>6</v>
      </c>
      <c r="B11339" t="s">
        <v>55</v>
      </c>
      <c r="C11339" s="13" t="s">
        <v>33092</v>
      </c>
      <c r="D11339" s="13" t="s">
        <v>33093</v>
      </c>
      <c r="E11339" t="s">
        <v>33094</v>
      </c>
      <c r="H11339" s="14">
        <v>0</v>
      </c>
      <c r="I11339" s="14">
        <v>0</v>
      </c>
      <c r="J11339" s="14">
        <v>0</v>
      </c>
      <c r="K11339" s="14">
        <v>0</v>
      </c>
      <c r="L11339" s="14">
        <v>0</v>
      </c>
      <c r="M11339" s="14">
        <v>0</v>
      </c>
      <c r="N11339" t="s">
        <v>55</v>
      </c>
    </row>
    <row r="11340" spans="1:14">
      <c r="A11340">
        <v>6</v>
      </c>
      <c r="B11340" t="s">
        <v>55</v>
      </c>
      <c r="C11340" s="13" t="s">
        <v>33095</v>
      </c>
      <c r="D11340" s="13" t="s">
        <v>33096</v>
      </c>
      <c r="E11340" t="s">
        <v>33097</v>
      </c>
      <c r="H11340" s="14">
        <v>0</v>
      </c>
      <c r="I11340" s="14">
        <v>0</v>
      </c>
      <c r="J11340" s="14">
        <v>0</v>
      </c>
      <c r="K11340" s="14">
        <v>0</v>
      </c>
      <c r="L11340" s="14">
        <v>0</v>
      </c>
      <c r="M11340" s="14">
        <v>0</v>
      </c>
      <c r="N11340" t="s">
        <v>55</v>
      </c>
    </row>
    <row r="11341" spans="1:14">
      <c r="A11341">
        <v>6</v>
      </c>
      <c r="B11341" t="s">
        <v>55</v>
      </c>
      <c r="C11341" s="13" t="s">
        <v>33098</v>
      </c>
      <c r="D11341" s="13" t="s">
        <v>33099</v>
      </c>
      <c r="E11341" t="s">
        <v>33100</v>
      </c>
      <c r="H11341" s="14">
        <v>0</v>
      </c>
      <c r="I11341" s="14">
        <v>0</v>
      </c>
      <c r="J11341" s="14">
        <v>0</v>
      </c>
      <c r="K11341" s="14">
        <v>0</v>
      </c>
      <c r="L11341" s="14">
        <v>0</v>
      </c>
      <c r="M11341" s="14">
        <v>0</v>
      </c>
      <c r="N11341" t="s">
        <v>55</v>
      </c>
    </row>
    <row r="11342" spans="1:14">
      <c r="A11342">
        <v>6</v>
      </c>
      <c r="B11342" t="s">
        <v>55</v>
      </c>
      <c r="C11342" s="13" t="s">
        <v>33101</v>
      </c>
      <c r="D11342" s="13" t="s">
        <v>33102</v>
      </c>
      <c r="E11342" t="s">
        <v>33103</v>
      </c>
      <c r="H11342" s="14">
        <v>0</v>
      </c>
      <c r="I11342" s="14">
        <v>0</v>
      </c>
      <c r="J11342" s="14">
        <v>0</v>
      </c>
      <c r="K11342" s="14">
        <v>0</v>
      </c>
      <c r="L11342" s="14">
        <v>0</v>
      </c>
      <c r="M11342" s="14">
        <v>0</v>
      </c>
      <c r="N11342" t="s">
        <v>55</v>
      </c>
    </row>
    <row r="11343" spans="1:14">
      <c r="A11343">
        <v>6</v>
      </c>
      <c r="B11343" t="s">
        <v>55</v>
      </c>
      <c r="C11343" s="13" t="s">
        <v>33104</v>
      </c>
      <c r="D11343" s="13" t="s">
        <v>33105</v>
      </c>
      <c r="E11343" t="s">
        <v>33106</v>
      </c>
      <c r="H11343" s="14">
        <v>0</v>
      </c>
      <c r="I11343" s="14">
        <v>0</v>
      </c>
      <c r="J11343" s="14">
        <v>0</v>
      </c>
      <c r="K11343" s="14">
        <v>0</v>
      </c>
      <c r="L11343" s="14">
        <v>0</v>
      </c>
      <c r="M11343" s="14">
        <v>0</v>
      </c>
      <c r="N11343" t="s">
        <v>55</v>
      </c>
    </row>
    <row r="11344" spans="1:14">
      <c r="A11344">
        <v>6</v>
      </c>
      <c r="B11344" t="s">
        <v>55</v>
      </c>
      <c r="C11344" s="13" t="s">
        <v>33107</v>
      </c>
      <c r="D11344" s="13" t="s">
        <v>33108</v>
      </c>
      <c r="E11344" t="s">
        <v>33109</v>
      </c>
      <c r="H11344" s="14">
        <v>0</v>
      </c>
      <c r="I11344" s="14">
        <v>0</v>
      </c>
      <c r="J11344" s="14">
        <v>0</v>
      </c>
      <c r="K11344" s="14">
        <v>0</v>
      </c>
      <c r="L11344" s="14">
        <v>0</v>
      </c>
      <c r="M11344" s="14">
        <v>0</v>
      </c>
      <c r="N11344" t="s">
        <v>55</v>
      </c>
    </row>
    <row r="11345" spans="1:14">
      <c r="A11345">
        <v>6</v>
      </c>
      <c r="B11345" t="s">
        <v>55</v>
      </c>
      <c r="C11345" s="13" t="s">
        <v>33110</v>
      </c>
      <c r="D11345" s="13" t="s">
        <v>33111</v>
      </c>
      <c r="E11345" t="s">
        <v>33112</v>
      </c>
      <c r="H11345" s="14">
        <v>0</v>
      </c>
      <c r="I11345" s="14">
        <v>0</v>
      </c>
      <c r="J11345" s="14">
        <v>0</v>
      </c>
      <c r="K11345" s="14">
        <v>0</v>
      </c>
      <c r="L11345" s="14">
        <v>0</v>
      </c>
      <c r="M11345" s="14">
        <v>0</v>
      </c>
      <c r="N11345" t="s">
        <v>55</v>
      </c>
    </row>
    <row r="11346" spans="1:14">
      <c r="A11346">
        <v>6</v>
      </c>
      <c r="B11346" t="s">
        <v>55</v>
      </c>
      <c r="C11346" s="13" t="s">
        <v>33113</v>
      </c>
      <c r="D11346" s="13" t="s">
        <v>33114</v>
      </c>
      <c r="E11346" t="s">
        <v>33115</v>
      </c>
      <c r="H11346" s="14">
        <v>0</v>
      </c>
      <c r="I11346" s="14">
        <v>0</v>
      </c>
      <c r="J11346" s="14">
        <v>0</v>
      </c>
      <c r="K11346" s="14">
        <v>0</v>
      </c>
      <c r="L11346" s="14">
        <v>0</v>
      </c>
      <c r="M11346" s="14">
        <v>0</v>
      </c>
      <c r="N11346" t="s">
        <v>55</v>
      </c>
    </row>
    <row r="11347" spans="1:14">
      <c r="A11347">
        <v>6</v>
      </c>
      <c r="B11347" t="s">
        <v>55</v>
      </c>
      <c r="C11347" s="13" t="s">
        <v>33116</v>
      </c>
      <c r="D11347" s="13" t="s">
        <v>33117</v>
      </c>
      <c r="E11347" t="s">
        <v>33118</v>
      </c>
      <c r="H11347" s="14">
        <v>0</v>
      </c>
      <c r="I11347" s="14">
        <v>0</v>
      </c>
      <c r="J11347" s="14">
        <v>0</v>
      </c>
      <c r="K11347" s="14">
        <v>0</v>
      </c>
      <c r="L11347" s="14">
        <v>0</v>
      </c>
      <c r="M11347" s="14">
        <v>0</v>
      </c>
      <c r="N11347" t="s">
        <v>55</v>
      </c>
    </row>
    <row r="11348" spans="1:14">
      <c r="A11348">
        <v>6</v>
      </c>
      <c r="B11348" t="s">
        <v>55</v>
      </c>
      <c r="C11348" s="13" t="s">
        <v>33119</v>
      </c>
      <c r="D11348" s="13" t="s">
        <v>33120</v>
      </c>
      <c r="E11348" t="s">
        <v>33121</v>
      </c>
      <c r="H11348" s="14">
        <v>0</v>
      </c>
      <c r="I11348" s="14">
        <v>0</v>
      </c>
      <c r="J11348" s="14">
        <v>0</v>
      </c>
      <c r="K11348" s="14">
        <v>0</v>
      </c>
      <c r="L11348" s="14">
        <v>0</v>
      </c>
      <c r="M11348" s="14">
        <v>0</v>
      </c>
      <c r="N11348" t="s">
        <v>55</v>
      </c>
    </row>
    <row r="11349" spans="1:14">
      <c r="A11349">
        <v>6</v>
      </c>
      <c r="B11349" t="s">
        <v>55</v>
      </c>
      <c r="C11349" s="13" t="s">
        <v>33122</v>
      </c>
      <c r="D11349" s="13" t="s">
        <v>33123</v>
      </c>
      <c r="E11349" t="s">
        <v>33124</v>
      </c>
      <c r="H11349" s="14">
        <v>0</v>
      </c>
      <c r="I11349" s="14">
        <v>0</v>
      </c>
      <c r="J11349" s="14">
        <v>0</v>
      </c>
      <c r="K11349" s="14">
        <v>0</v>
      </c>
      <c r="L11349" s="14">
        <v>0</v>
      </c>
      <c r="M11349" s="14">
        <v>0</v>
      </c>
      <c r="N11349" t="s">
        <v>55</v>
      </c>
    </row>
    <row r="11350" spans="1:14">
      <c r="A11350">
        <v>6</v>
      </c>
      <c r="B11350" t="s">
        <v>55</v>
      </c>
      <c r="C11350" s="13" t="s">
        <v>33125</v>
      </c>
      <c r="D11350" s="13" t="s">
        <v>33126</v>
      </c>
      <c r="E11350" t="s">
        <v>33127</v>
      </c>
      <c r="H11350" s="14">
        <v>0</v>
      </c>
      <c r="I11350" s="14">
        <v>0</v>
      </c>
      <c r="J11350" s="14">
        <v>0</v>
      </c>
      <c r="K11350" s="14">
        <v>0</v>
      </c>
      <c r="L11350" s="14">
        <v>0</v>
      </c>
      <c r="M11350" s="14">
        <v>0</v>
      </c>
      <c r="N11350" t="s">
        <v>55</v>
      </c>
    </row>
    <row r="11351" spans="1:14">
      <c r="A11351">
        <v>6</v>
      </c>
      <c r="B11351" t="s">
        <v>55</v>
      </c>
      <c r="C11351" s="13" t="s">
        <v>33128</v>
      </c>
      <c r="D11351" s="13" t="s">
        <v>33129</v>
      </c>
      <c r="E11351" t="s">
        <v>33130</v>
      </c>
      <c r="H11351" s="14">
        <v>0</v>
      </c>
      <c r="I11351" s="14">
        <v>0</v>
      </c>
      <c r="J11351" s="14">
        <v>0</v>
      </c>
      <c r="K11351" s="14">
        <v>0</v>
      </c>
      <c r="L11351" s="14">
        <v>0</v>
      </c>
      <c r="M11351" s="14">
        <v>0</v>
      </c>
      <c r="N11351" t="s">
        <v>55</v>
      </c>
    </row>
    <row r="11352" spans="1:14">
      <c r="A11352">
        <v>6</v>
      </c>
      <c r="B11352" t="s">
        <v>55</v>
      </c>
      <c r="C11352" s="13" t="s">
        <v>33131</v>
      </c>
      <c r="D11352" s="13" t="s">
        <v>33132</v>
      </c>
      <c r="E11352" t="s">
        <v>33133</v>
      </c>
      <c r="H11352" s="14">
        <v>0</v>
      </c>
      <c r="I11352" s="14">
        <v>0</v>
      </c>
      <c r="J11352" s="14">
        <v>0</v>
      </c>
      <c r="K11352" s="14">
        <v>0</v>
      </c>
      <c r="L11352" s="14">
        <v>0</v>
      </c>
      <c r="M11352" s="14">
        <v>0</v>
      </c>
      <c r="N11352" t="s">
        <v>55</v>
      </c>
    </row>
    <row r="11353" spans="1:14">
      <c r="A11353">
        <v>6</v>
      </c>
      <c r="B11353" t="s">
        <v>55</v>
      </c>
      <c r="C11353" s="13" t="s">
        <v>33134</v>
      </c>
      <c r="D11353" s="13" t="s">
        <v>33135</v>
      </c>
      <c r="E11353" t="s">
        <v>33136</v>
      </c>
      <c r="H11353" s="14">
        <v>0</v>
      </c>
      <c r="I11353" s="14">
        <v>0</v>
      </c>
      <c r="J11353" s="14">
        <v>0</v>
      </c>
      <c r="K11353" s="14">
        <v>0</v>
      </c>
      <c r="L11353" s="14">
        <v>0</v>
      </c>
      <c r="M11353" s="14">
        <v>0</v>
      </c>
      <c r="N11353" t="s">
        <v>55</v>
      </c>
    </row>
    <row r="11354" spans="1:14">
      <c r="A11354">
        <v>6</v>
      </c>
      <c r="B11354" t="s">
        <v>55</v>
      </c>
      <c r="C11354" s="13" t="s">
        <v>33137</v>
      </c>
      <c r="D11354" s="13" t="s">
        <v>33138</v>
      </c>
      <c r="E11354" t="s">
        <v>33139</v>
      </c>
      <c r="H11354" s="14">
        <v>0</v>
      </c>
      <c r="I11354" s="14">
        <v>0</v>
      </c>
      <c r="J11354" s="14">
        <v>0</v>
      </c>
      <c r="K11354" s="14">
        <v>0</v>
      </c>
      <c r="L11354" s="14">
        <v>0</v>
      </c>
      <c r="M11354" s="14">
        <v>0</v>
      </c>
      <c r="N11354" t="s">
        <v>55</v>
      </c>
    </row>
    <row r="11355" spans="1:14">
      <c r="A11355">
        <v>6</v>
      </c>
      <c r="B11355" t="s">
        <v>55</v>
      </c>
      <c r="C11355" s="13" t="s">
        <v>33140</v>
      </c>
      <c r="D11355" s="13" t="s">
        <v>33141</v>
      </c>
      <c r="E11355" t="s">
        <v>33142</v>
      </c>
      <c r="H11355" s="14">
        <v>0</v>
      </c>
      <c r="I11355" s="14">
        <v>0</v>
      </c>
      <c r="J11355" s="14">
        <v>0</v>
      </c>
      <c r="K11355" s="14">
        <v>0</v>
      </c>
      <c r="L11355" s="14">
        <v>0</v>
      </c>
      <c r="M11355" s="14">
        <v>0</v>
      </c>
      <c r="N11355" t="s">
        <v>55</v>
      </c>
    </row>
    <row r="11356" spans="1:14">
      <c r="A11356">
        <v>6</v>
      </c>
      <c r="B11356" t="s">
        <v>55</v>
      </c>
      <c r="C11356" s="13" t="s">
        <v>33143</v>
      </c>
      <c r="D11356" s="13" t="s">
        <v>33144</v>
      </c>
      <c r="E11356" t="s">
        <v>33145</v>
      </c>
      <c r="H11356" s="14">
        <v>0</v>
      </c>
      <c r="I11356" s="14">
        <v>0</v>
      </c>
      <c r="J11356" s="14">
        <v>0</v>
      </c>
      <c r="K11356" s="14">
        <v>0</v>
      </c>
      <c r="L11356" s="14">
        <v>0</v>
      </c>
      <c r="M11356" s="14">
        <v>0</v>
      </c>
      <c r="N11356" t="s">
        <v>55</v>
      </c>
    </row>
    <row r="11357" spans="1:14">
      <c r="A11357">
        <v>6</v>
      </c>
      <c r="B11357" t="s">
        <v>55</v>
      </c>
      <c r="C11357" s="13" t="s">
        <v>33146</v>
      </c>
      <c r="D11357" s="13" t="s">
        <v>33147</v>
      </c>
      <c r="E11357" t="s">
        <v>33148</v>
      </c>
      <c r="H11357" s="14">
        <v>0</v>
      </c>
      <c r="I11357" s="14">
        <v>0</v>
      </c>
      <c r="J11357" s="14">
        <v>0</v>
      </c>
      <c r="K11357" s="14">
        <v>0</v>
      </c>
      <c r="L11357" s="14">
        <v>0</v>
      </c>
      <c r="M11357" s="14">
        <v>0</v>
      </c>
      <c r="N11357" t="s">
        <v>55</v>
      </c>
    </row>
    <row r="11358" spans="1:14">
      <c r="A11358">
        <v>6</v>
      </c>
      <c r="B11358" t="s">
        <v>55</v>
      </c>
      <c r="C11358" s="13" t="s">
        <v>33149</v>
      </c>
      <c r="D11358" s="13" t="s">
        <v>33150</v>
      </c>
      <c r="E11358" t="s">
        <v>33151</v>
      </c>
      <c r="H11358" s="14">
        <v>0</v>
      </c>
      <c r="I11358" s="14">
        <v>0</v>
      </c>
      <c r="J11358" s="14">
        <v>0</v>
      </c>
      <c r="K11358" s="14">
        <v>0</v>
      </c>
      <c r="L11358" s="14">
        <v>0</v>
      </c>
      <c r="M11358" s="14">
        <v>0</v>
      </c>
      <c r="N11358" t="s">
        <v>55</v>
      </c>
    </row>
    <row r="11359" spans="1:14">
      <c r="A11359">
        <v>6</v>
      </c>
      <c r="B11359" t="s">
        <v>55</v>
      </c>
      <c r="C11359" s="13" t="s">
        <v>33152</v>
      </c>
      <c r="D11359" s="13" t="s">
        <v>33153</v>
      </c>
      <c r="E11359" t="s">
        <v>33154</v>
      </c>
      <c r="H11359" s="14">
        <v>0</v>
      </c>
      <c r="I11359" s="14">
        <v>0</v>
      </c>
      <c r="J11359" s="14">
        <v>0</v>
      </c>
      <c r="K11359" s="14">
        <v>0</v>
      </c>
      <c r="L11359" s="14">
        <v>0</v>
      </c>
      <c r="M11359" s="14">
        <v>0</v>
      </c>
      <c r="N11359" t="s">
        <v>55</v>
      </c>
    </row>
    <row r="11360" spans="1:14">
      <c r="A11360">
        <v>6</v>
      </c>
      <c r="B11360" t="s">
        <v>55</v>
      </c>
      <c r="C11360" s="13" t="s">
        <v>33155</v>
      </c>
      <c r="D11360" s="13" t="s">
        <v>33156</v>
      </c>
      <c r="E11360" t="s">
        <v>33157</v>
      </c>
      <c r="H11360" s="14">
        <v>0</v>
      </c>
      <c r="I11360" s="14">
        <v>0</v>
      </c>
      <c r="J11360" s="14">
        <v>0</v>
      </c>
      <c r="K11360" s="14">
        <v>0</v>
      </c>
      <c r="L11360" s="14">
        <v>0</v>
      </c>
      <c r="M11360" s="14">
        <v>0</v>
      </c>
      <c r="N11360" t="s">
        <v>55</v>
      </c>
    </row>
    <row r="11361" spans="1:14">
      <c r="A11361">
        <v>6</v>
      </c>
      <c r="B11361" t="s">
        <v>55</v>
      </c>
      <c r="C11361" s="13" t="s">
        <v>33158</v>
      </c>
      <c r="D11361" s="13" t="s">
        <v>33159</v>
      </c>
      <c r="E11361" t="s">
        <v>33160</v>
      </c>
      <c r="H11361" s="14">
        <v>0</v>
      </c>
      <c r="I11361" s="14">
        <v>0</v>
      </c>
      <c r="J11361" s="14">
        <v>0</v>
      </c>
      <c r="K11361" s="14">
        <v>0</v>
      </c>
      <c r="L11361" s="14">
        <v>0</v>
      </c>
      <c r="M11361" s="14">
        <v>0</v>
      </c>
      <c r="N11361" t="s">
        <v>55</v>
      </c>
    </row>
    <row r="11362" spans="1:14">
      <c r="A11362">
        <v>6</v>
      </c>
      <c r="B11362" t="s">
        <v>55</v>
      </c>
      <c r="C11362" s="13" t="s">
        <v>33161</v>
      </c>
      <c r="D11362" s="13" t="s">
        <v>33162</v>
      </c>
      <c r="E11362" t="s">
        <v>33163</v>
      </c>
      <c r="H11362" s="14">
        <v>0</v>
      </c>
      <c r="I11362" s="14">
        <v>0</v>
      </c>
      <c r="J11362" s="14">
        <v>0</v>
      </c>
      <c r="K11362" s="14">
        <v>0</v>
      </c>
      <c r="L11362" s="14">
        <v>0</v>
      </c>
      <c r="M11362" s="14">
        <v>0</v>
      </c>
      <c r="N11362" t="s">
        <v>55</v>
      </c>
    </row>
    <row r="11363" spans="1:14">
      <c r="A11363">
        <v>6</v>
      </c>
      <c r="B11363" t="s">
        <v>55</v>
      </c>
      <c r="C11363" s="13" t="s">
        <v>33164</v>
      </c>
      <c r="D11363" s="13" t="s">
        <v>33165</v>
      </c>
      <c r="E11363" t="s">
        <v>33166</v>
      </c>
      <c r="H11363" s="14">
        <v>0</v>
      </c>
      <c r="I11363" s="14">
        <v>0</v>
      </c>
      <c r="J11363" s="14">
        <v>0</v>
      </c>
      <c r="K11363" s="14">
        <v>0</v>
      </c>
      <c r="L11363" s="14">
        <v>0</v>
      </c>
      <c r="M11363" s="14">
        <v>0</v>
      </c>
      <c r="N11363" t="s">
        <v>55</v>
      </c>
    </row>
    <row r="11364" spans="1:14">
      <c r="A11364">
        <v>6</v>
      </c>
      <c r="B11364" t="s">
        <v>55</v>
      </c>
      <c r="C11364" s="13" t="s">
        <v>33167</v>
      </c>
      <c r="D11364" s="13" t="s">
        <v>33168</v>
      </c>
      <c r="E11364" t="s">
        <v>33169</v>
      </c>
      <c r="H11364" s="14">
        <v>0</v>
      </c>
      <c r="I11364" s="14">
        <v>0</v>
      </c>
      <c r="J11364" s="14">
        <v>0</v>
      </c>
      <c r="K11364" s="14">
        <v>0</v>
      </c>
      <c r="L11364" s="14">
        <v>0</v>
      </c>
      <c r="M11364" s="14">
        <v>0</v>
      </c>
      <c r="N11364" t="s">
        <v>55</v>
      </c>
    </row>
    <row r="11365" spans="1:14">
      <c r="A11365">
        <v>6</v>
      </c>
      <c r="B11365" t="s">
        <v>55</v>
      </c>
      <c r="C11365" s="13" t="s">
        <v>33170</v>
      </c>
      <c r="D11365" s="13" t="s">
        <v>33171</v>
      </c>
      <c r="E11365" t="s">
        <v>33172</v>
      </c>
      <c r="H11365" s="14">
        <v>0</v>
      </c>
      <c r="I11365" s="14">
        <v>0</v>
      </c>
      <c r="J11365" s="14">
        <v>0</v>
      </c>
      <c r="K11365" s="14">
        <v>0</v>
      </c>
      <c r="L11365" s="14">
        <v>0</v>
      </c>
      <c r="M11365" s="14">
        <v>0</v>
      </c>
      <c r="N11365" t="s">
        <v>55</v>
      </c>
    </row>
    <row r="11366" spans="1:14">
      <c r="A11366">
        <v>6</v>
      </c>
      <c r="B11366" t="s">
        <v>55</v>
      </c>
      <c r="C11366" s="13" t="s">
        <v>33173</v>
      </c>
      <c r="D11366" s="13" t="s">
        <v>33174</v>
      </c>
      <c r="E11366" t="s">
        <v>33175</v>
      </c>
      <c r="H11366" s="14">
        <v>0</v>
      </c>
      <c r="I11366" s="14">
        <v>0</v>
      </c>
      <c r="J11366" s="14">
        <v>0</v>
      </c>
      <c r="K11366" s="14">
        <v>0</v>
      </c>
      <c r="L11366" s="14">
        <v>0</v>
      </c>
      <c r="M11366" s="14">
        <v>0</v>
      </c>
      <c r="N11366" t="s">
        <v>55</v>
      </c>
    </row>
    <row r="11367" spans="1:14">
      <c r="A11367">
        <v>6</v>
      </c>
      <c r="B11367" t="s">
        <v>55</v>
      </c>
      <c r="C11367" s="13" t="s">
        <v>33176</v>
      </c>
      <c r="D11367" s="13" t="s">
        <v>33177</v>
      </c>
      <c r="E11367" t="s">
        <v>33178</v>
      </c>
      <c r="H11367" s="14">
        <v>0</v>
      </c>
      <c r="I11367" s="14">
        <v>0</v>
      </c>
      <c r="J11367" s="14">
        <v>0</v>
      </c>
      <c r="K11367" s="14">
        <v>0</v>
      </c>
      <c r="L11367" s="14">
        <v>0</v>
      </c>
      <c r="M11367" s="14">
        <v>0</v>
      </c>
      <c r="N11367" t="s">
        <v>55</v>
      </c>
    </row>
    <row r="11368" spans="1:14">
      <c r="A11368">
        <v>6</v>
      </c>
      <c r="B11368" t="s">
        <v>55</v>
      </c>
      <c r="C11368" s="13" t="s">
        <v>33179</v>
      </c>
      <c r="D11368" s="13" t="s">
        <v>33180</v>
      </c>
      <c r="E11368" t="s">
        <v>33181</v>
      </c>
      <c r="H11368" s="14">
        <v>0</v>
      </c>
      <c r="I11368" s="14">
        <v>0</v>
      </c>
      <c r="J11368" s="14">
        <v>0</v>
      </c>
      <c r="K11368" s="14">
        <v>0</v>
      </c>
      <c r="L11368" s="14">
        <v>0</v>
      </c>
      <c r="M11368" s="14">
        <v>0</v>
      </c>
      <c r="N11368" t="s">
        <v>55</v>
      </c>
    </row>
    <row r="11369" spans="1:14">
      <c r="A11369">
        <v>6</v>
      </c>
      <c r="B11369" t="s">
        <v>55</v>
      </c>
      <c r="C11369" s="13" t="s">
        <v>33182</v>
      </c>
      <c r="D11369" s="13" t="s">
        <v>33183</v>
      </c>
      <c r="E11369" t="s">
        <v>33184</v>
      </c>
      <c r="H11369" s="14">
        <v>0</v>
      </c>
      <c r="I11369" s="14">
        <v>0</v>
      </c>
      <c r="J11369" s="14">
        <v>0</v>
      </c>
      <c r="K11369" s="14">
        <v>0</v>
      </c>
      <c r="L11369" s="14">
        <v>0</v>
      </c>
      <c r="M11369" s="14">
        <v>0</v>
      </c>
      <c r="N11369" t="s">
        <v>55</v>
      </c>
    </row>
    <row r="11370" spans="1:14">
      <c r="A11370">
        <v>6</v>
      </c>
      <c r="B11370" t="s">
        <v>55</v>
      </c>
      <c r="C11370" s="13" t="s">
        <v>33185</v>
      </c>
      <c r="D11370" s="13" t="s">
        <v>33186</v>
      </c>
      <c r="E11370" t="s">
        <v>33187</v>
      </c>
      <c r="H11370" s="14">
        <v>0</v>
      </c>
      <c r="I11370" s="14">
        <v>0</v>
      </c>
      <c r="J11370" s="14">
        <v>0</v>
      </c>
      <c r="K11370" s="14">
        <v>0</v>
      </c>
      <c r="L11370" s="14">
        <v>0</v>
      </c>
      <c r="M11370" s="14">
        <v>0</v>
      </c>
      <c r="N11370" t="s">
        <v>55</v>
      </c>
    </row>
    <row r="11371" spans="1:14">
      <c r="A11371">
        <v>6</v>
      </c>
      <c r="B11371" t="s">
        <v>55</v>
      </c>
      <c r="C11371" s="13" t="s">
        <v>33188</v>
      </c>
      <c r="D11371" s="13" t="s">
        <v>33189</v>
      </c>
      <c r="E11371" t="s">
        <v>33190</v>
      </c>
      <c r="H11371" s="14">
        <v>0</v>
      </c>
      <c r="I11371" s="14">
        <v>0</v>
      </c>
      <c r="J11371" s="14">
        <v>0</v>
      </c>
      <c r="K11371" s="14">
        <v>0</v>
      </c>
      <c r="L11371" s="14">
        <v>0</v>
      </c>
      <c r="M11371" s="14">
        <v>0</v>
      </c>
      <c r="N11371" t="s">
        <v>55</v>
      </c>
    </row>
    <row r="11372" spans="1:14">
      <c r="A11372">
        <v>6</v>
      </c>
      <c r="B11372" t="s">
        <v>55</v>
      </c>
      <c r="C11372" s="13" t="s">
        <v>33191</v>
      </c>
      <c r="D11372" s="13" t="s">
        <v>33192</v>
      </c>
      <c r="E11372" t="s">
        <v>33193</v>
      </c>
      <c r="H11372" s="14">
        <v>0</v>
      </c>
      <c r="I11372" s="14">
        <v>0</v>
      </c>
      <c r="J11372" s="14">
        <v>0</v>
      </c>
      <c r="K11372" s="14">
        <v>0</v>
      </c>
      <c r="L11372" s="14">
        <v>0</v>
      </c>
      <c r="M11372" s="14">
        <v>0</v>
      </c>
      <c r="N11372" t="s">
        <v>55</v>
      </c>
    </row>
    <row r="11373" spans="1:14">
      <c r="A11373">
        <v>6</v>
      </c>
      <c r="B11373" t="s">
        <v>55</v>
      </c>
      <c r="C11373" s="13" t="s">
        <v>33194</v>
      </c>
      <c r="D11373" s="13" t="s">
        <v>33195</v>
      </c>
      <c r="E11373" t="s">
        <v>33196</v>
      </c>
      <c r="H11373" s="14">
        <v>0</v>
      </c>
      <c r="I11373" s="14">
        <v>0</v>
      </c>
      <c r="J11373" s="14">
        <v>0</v>
      </c>
      <c r="K11373" s="14">
        <v>0</v>
      </c>
      <c r="L11373" s="14">
        <v>0</v>
      </c>
      <c r="M11373" s="14">
        <v>0</v>
      </c>
      <c r="N11373" t="s">
        <v>55</v>
      </c>
    </row>
    <row r="11374" spans="1:14">
      <c r="A11374">
        <v>6</v>
      </c>
      <c r="B11374" t="s">
        <v>55</v>
      </c>
      <c r="C11374" s="13" t="s">
        <v>33197</v>
      </c>
      <c r="D11374" s="13" t="s">
        <v>33198</v>
      </c>
      <c r="E11374" t="s">
        <v>33199</v>
      </c>
      <c r="H11374" s="14">
        <v>0</v>
      </c>
      <c r="I11374" s="14">
        <v>0</v>
      </c>
      <c r="J11374" s="14">
        <v>0</v>
      </c>
      <c r="K11374" s="14">
        <v>0</v>
      </c>
      <c r="L11374" s="14">
        <v>0</v>
      </c>
      <c r="M11374" s="14">
        <v>0</v>
      </c>
      <c r="N11374" t="s">
        <v>55</v>
      </c>
    </row>
    <row r="11375" spans="1:14">
      <c r="A11375">
        <v>6</v>
      </c>
      <c r="B11375" t="s">
        <v>55</v>
      </c>
      <c r="C11375" s="13" t="s">
        <v>33200</v>
      </c>
      <c r="D11375" s="13" t="s">
        <v>33201</v>
      </c>
      <c r="E11375" t="s">
        <v>33202</v>
      </c>
      <c r="H11375" s="14">
        <v>0</v>
      </c>
      <c r="I11375" s="14">
        <v>0</v>
      </c>
      <c r="J11375" s="14">
        <v>0</v>
      </c>
      <c r="K11375" s="14">
        <v>0</v>
      </c>
      <c r="L11375" s="14">
        <v>0</v>
      </c>
      <c r="M11375" s="14">
        <v>0</v>
      </c>
      <c r="N11375" t="s">
        <v>55</v>
      </c>
    </row>
    <row r="11376" spans="1:14">
      <c r="A11376">
        <v>6</v>
      </c>
      <c r="B11376" t="s">
        <v>55</v>
      </c>
      <c r="C11376" s="13" t="s">
        <v>33203</v>
      </c>
      <c r="D11376" s="13" t="s">
        <v>33204</v>
      </c>
      <c r="E11376" t="s">
        <v>33205</v>
      </c>
      <c r="H11376" s="14">
        <v>0</v>
      </c>
      <c r="I11376" s="14">
        <v>0</v>
      </c>
      <c r="J11376" s="14">
        <v>0</v>
      </c>
      <c r="K11376" s="14">
        <v>0</v>
      </c>
      <c r="L11376" s="14">
        <v>0</v>
      </c>
      <c r="M11376" s="14">
        <v>0</v>
      </c>
      <c r="N11376" t="s">
        <v>55</v>
      </c>
    </row>
    <row r="11377" spans="1:14">
      <c r="A11377">
        <v>6</v>
      </c>
      <c r="B11377" t="s">
        <v>55</v>
      </c>
      <c r="C11377" s="13" t="s">
        <v>33206</v>
      </c>
      <c r="D11377" s="13" t="s">
        <v>33207</v>
      </c>
      <c r="E11377" t="s">
        <v>33208</v>
      </c>
      <c r="H11377" s="14">
        <v>0</v>
      </c>
      <c r="I11377" s="14">
        <v>0</v>
      </c>
      <c r="J11377" s="14">
        <v>0</v>
      </c>
      <c r="K11377" s="14">
        <v>0</v>
      </c>
      <c r="L11377" s="14">
        <v>0</v>
      </c>
      <c r="M11377" s="14">
        <v>0</v>
      </c>
      <c r="N11377" t="s">
        <v>55</v>
      </c>
    </row>
    <row r="11378" spans="1:14">
      <c r="A11378">
        <v>6</v>
      </c>
      <c r="B11378" t="s">
        <v>55</v>
      </c>
      <c r="C11378" s="13" t="s">
        <v>33209</v>
      </c>
      <c r="D11378" s="13" t="s">
        <v>33210</v>
      </c>
      <c r="E11378" t="s">
        <v>33211</v>
      </c>
      <c r="H11378" s="14">
        <v>0</v>
      </c>
      <c r="I11378" s="14">
        <v>0</v>
      </c>
      <c r="J11378" s="14">
        <v>0</v>
      </c>
      <c r="K11378" s="14">
        <v>0</v>
      </c>
      <c r="L11378" s="14">
        <v>0</v>
      </c>
      <c r="M11378" s="14">
        <v>0</v>
      </c>
      <c r="N11378" t="s">
        <v>55</v>
      </c>
    </row>
    <row r="11379" spans="1:14">
      <c r="A11379">
        <v>6</v>
      </c>
      <c r="B11379" t="s">
        <v>55</v>
      </c>
      <c r="C11379" s="13" t="s">
        <v>33212</v>
      </c>
      <c r="D11379" s="13" t="s">
        <v>33213</v>
      </c>
      <c r="E11379" t="s">
        <v>33214</v>
      </c>
      <c r="H11379" s="14">
        <v>0</v>
      </c>
      <c r="I11379" s="14">
        <v>0</v>
      </c>
      <c r="J11379" s="14">
        <v>0</v>
      </c>
      <c r="K11379" s="14">
        <v>0</v>
      </c>
      <c r="L11379" s="14">
        <v>0</v>
      </c>
      <c r="M11379" s="14">
        <v>0</v>
      </c>
      <c r="N11379" t="s">
        <v>55</v>
      </c>
    </row>
    <row r="11380" spans="1:14">
      <c r="A11380">
        <v>6</v>
      </c>
      <c r="B11380" t="s">
        <v>55</v>
      </c>
      <c r="C11380" s="13" t="s">
        <v>33215</v>
      </c>
      <c r="D11380" s="13" t="s">
        <v>33216</v>
      </c>
      <c r="E11380" t="s">
        <v>33217</v>
      </c>
      <c r="H11380" s="14">
        <v>0</v>
      </c>
      <c r="I11380" s="14">
        <v>0</v>
      </c>
      <c r="J11380" s="14">
        <v>0</v>
      </c>
      <c r="K11380" s="14">
        <v>0</v>
      </c>
      <c r="L11380" s="14">
        <v>0</v>
      </c>
      <c r="M11380" s="14">
        <v>0</v>
      </c>
      <c r="N11380" t="s">
        <v>55</v>
      </c>
    </row>
    <row r="11381" spans="1:14">
      <c r="A11381">
        <v>6</v>
      </c>
      <c r="B11381" t="s">
        <v>55</v>
      </c>
      <c r="C11381" s="13" t="s">
        <v>33218</v>
      </c>
      <c r="D11381" s="13" t="s">
        <v>33219</v>
      </c>
      <c r="E11381" t="s">
        <v>33220</v>
      </c>
      <c r="H11381" s="14">
        <v>0</v>
      </c>
      <c r="I11381" s="14">
        <v>0</v>
      </c>
      <c r="J11381" s="14">
        <v>0</v>
      </c>
      <c r="K11381" s="14">
        <v>0</v>
      </c>
      <c r="L11381" s="14">
        <v>0</v>
      </c>
      <c r="M11381" s="14">
        <v>0</v>
      </c>
      <c r="N11381" t="s">
        <v>55</v>
      </c>
    </row>
    <row r="11382" spans="1:14">
      <c r="A11382">
        <v>6</v>
      </c>
      <c r="B11382" t="s">
        <v>55</v>
      </c>
      <c r="C11382" s="13" t="s">
        <v>33221</v>
      </c>
      <c r="D11382" s="13" t="s">
        <v>33222</v>
      </c>
      <c r="E11382" t="s">
        <v>33223</v>
      </c>
      <c r="H11382" s="14">
        <v>0</v>
      </c>
      <c r="I11382" s="14">
        <v>0</v>
      </c>
      <c r="J11382" s="14">
        <v>0</v>
      </c>
      <c r="K11382" s="14">
        <v>0</v>
      </c>
      <c r="L11382" s="14">
        <v>0</v>
      </c>
      <c r="M11382" s="14">
        <v>0</v>
      </c>
      <c r="N11382" t="s">
        <v>55</v>
      </c>
    </row>
    <row r="11383" spans="1:14">
      <c r="A11383">
        <v>6</v>
      </c>
      <c r="B11383" t="s">
        <v>55</v>
      </c>
      <c r="C11383" s="13" t="s">
        <v>33224</v>
      </c>
      <c r="D11383" s="13" t="s">
        <v>33225</v>
      </c>
      <c r="E11383" t="s">
        <v>33226</v>
      </c>
      <c r="H11383" s="14">
        <v>0</v>
      </c>
      <c r="I11383" s="14">
        <v>0</v>
      </c>
      <c r="J11383" s="14">
        <v>0</v>
      </c>
      <c r="K11383" s="14">
        <v>0</v>
      </c>
      <c r="L11383" s="14">
        <v>0</v>
      </c>
      <c r="M11383" s="14">
        <v>0</v>
      </c>
      <c r="N11383" t="s">
        <v>55</v>
      </c>
    </row>
    <row r="11384" spans="1:14">
      <c r="A11384">
        <v>6</v>
      </c>
      <c r="B11384" t="s">
        <v>55</v>
      </c>
      <c r="C11384" s="13" t="s">
        <v>33227</v>
      </c>
      <c r="D11384" s="13" t="s">
        <v>33228</v>
      </c>
      <c r="E11384" t="s">
        <v>33229</v>
      </c>
      <c r="H11384" s="14">
        <v>0</v>
      </c>
      <c r="I11384" s="14">
        <v>0</v>
      </c>
      <c r="J11384" s="14">
        <v>0</v>
      </c>
      <c r="K11384" s="14">
        <v>0</v>
      </c>
      <c r="L11384" s="14">
        <v>0</v>
      </c>
      <c r="M11384" s="14">
        <v>0</v>
      </c>
      <c r="N11384" t="s">
        <v>55</v>
      </c>
    </row>
    <row r="11385" spans="1:14">
      <c r="A11385">
        <v>6</v>
      </c>
      <c r="B11385" t="s">
        <v>55</v>
      </c>
      <c r="C11385" s="13" t="s">
        <v>33230</v>
      </c>
      <c r="D11385" s="13" t="s">
        <v>33231</v>
      </c>
      <c r="E11385" t="s">
        <v>33232</v>
      </c>
      <c r="H11385" s="14">
        <v>0</v>
      </c>
      <c r="I11385" s="14">
        <v>0</v>
      </c>
      <c r="J11385" s="14">
        <v>0</v>
      </c>
      <c r="K11385" s="14">
        <v>0</v>
      </c>
      <c r="L11385" s="14">
        <v>0</v>
      </c>
      <c r="M11385" s="14">
        <v>0</v>
      </c>
      <c r="N11385" t="s">
        <v>55</v>
      </c>
    </row>
    <row r="11386" spans="1:14">
      <c r="A11386">
        <v>6</v>
      </c>
      <c r="B11386" t="s">
        <v>55</v>
      </c>
      <c r="C11386" s="13" t="s">
        <v>33233</v>
      </c>
      <c r="D11386" s="13" t="s">
        <v>33234</v>
      </c>
      <c r="E11386" t="s">
        <v>33235</v>
      </c>
      <c r="H11386" s="14">
        <v>0</v>
      </c>
      <c r="I11386" s="14">
        <v>0</v>
      </c>
      <c r="J11386" s="14">
        <v>0</v>
      </c>
      <c r="K11386" s="14">
        <v>0</v>
      </c>
      <c r="L11386" s="14">
        <v>0</v>
      </c>
      <c r="M11386" s="14">
        <v>0</v>
      </c>
      <c r="N11386" t="s">
        <v>55</v>
      </c>
    </row>
    <row r="11387" spans="1:14">
      <c r="A11387">
        <v>6</v>
      </c>
      <c r="B11387" t="s">
        <v>55</v>
      </c>
      <c r="C11387" s="13" t="s">
        <v>33236</v>
      </c>
      <c r="D11387" s="13" t="s">
        <v>33237</v>
      </c>
      <c r="E11387" t="s">
        <v>33238</v>
      </c>
      <c r="H11387" s="14">
        <v>0</v>
      </c>
      <c r="I11387" s="14">
        <v>0</v>
      </c>
      <c r="J11387" s="14">
        <v>0</v>
      </c>
      <c r="K11387" s="14">
        <v>0</v>
      </c>
      <c r="L11387" s="14">
        <v>0</v>
      </c>
      <c r="M11387" s="14">
        <v>0</v>
      </c>
      <c r="N11387" t="s">
        <v>55</v>
      </c>
    </row>
    <row r="11388" spans="1:14">
      <c r="A11388">
        <v>6</v>
      </c>
      <c r="B11388" t="s">
        <v>55</v>
      </c>
      <c r="C11388" s="13" t="s">
        <v>33239</v>
      </c>
      <c r="D11388" s="13" t="s">
        <v>33240</v>
      </c>
      <c r="E11388" t="s">
        <v>33241</v>
      </c>
      <c r="H11388" s="14">
        <v>0</v>
      </c>
      <c r="I11388" s="14">
        <v>0</v>
      </c>
      <c r="J11388" s="14">
        <v>0</v>
      </c>
      <c r="K11388" s="14">
        <v>0</v>
      </c>
      <c r="L11388" s="14">
        <v>0</v>
      </c>
      <c r="M11388" s="14">
        <v>0</v>
      </c>
      <c r="N11388" t="s">
        <v>55</v>
      </c>
    </row>
    <row r="11389" spans="1:14">
      <c r="A11389">
        <v>6</v>
      </c>
      <c r="B11389" t="s">
        <v>55</v>
      </c>
      <c r="C11389" s="13" t="s">
        <v>33242</v>
      </c>
      <c r="D11389" s="13" t="s">
        <v>33243</v>
      </c>
      <c r="E11389" t="s">
        <v>33244</v>
      </c>
      <c r="H11389" s="14">
        <v>0</v>
      </c>
      <c r="I11389" s="14">
        <v>0</v>
      </c>
      <c r="J11389" s="14">
        <v>0</v>
      </c>
      <c r="K11389" s="14">
        <v>0</v>
      </c>
      <c r="L11389" s="14">
        <v>0</v>
      </c>
      <c r="M11389" s="14">
        <v>0</v>
      </c>
      <c r="N11389" t="s">
        <v>55</v>
      </c>
    </row>
    <row r="11390" spans="1:14">
      <c r="A11390">
        <v>6</v>
      </c>
      <c r="B11390" t="s">
        <v>55</v>
      </c>
      <c r="C11390" s="13" t="s">
        <v>33245</v>
      </c>
      <c r="D11390" s="13" t="s">
        <v>33246</v>
      </c>
      <c r="E11390" t="s">
        <v>33247</v>
      </c>
      <c r="H11390" s="14">
        <v>0</v>
      </c>
      <c r="I11390" s="14">
        <v>0</v>
      </c>
      <c r="J11390" s="14">
        <v>0</v>
      </c>
      <c r="K11390" s="14">
        <v>0</v>
      </c>
      <c r="L11390" s="14">
        <v>0</v>
      </c>
      <c r="M11390" s="14">
        <v>0</v>
      </c>
      <c r="N11390" t="s">
        <v>55</v>
      </c>
    </row>
    <row r="11391" spans="1:14">
      <c r="A11391">
        <v>6</v>
      </c>
      <c r="B11391" t="s">
        <v>55</v>
      </c>
      <c r="C11391" s="13" t="s">
        <v>33248</v>
      </c>
      <c r="D11391" s="13" t="s">
        <v>33249</v>
      </c>
      <c r="E11391" t="s">
        <v>33250</v>
      </c>
      <c r="H11391" s="14">
        <v>0</v>
      </c>
      <c r="I11391" s="14">
        <v>0</v>
      </c>
      <c r="J11391" s="14">
        <v>0</v>
      </c>
      <c r="K11391" s="14">
        <v>0</v>
      </c>
      <c r="L11391" s="14">
        <v>0</v>
      </c>
      <c r="M11391" s="14">
        <v>0</v>
      </c>
      <c r="N11391" t="s">
        <v>55</v>
      </c>
    </row>
    <row r="11392" spans="1:14">
      <c r="A11392">
        <v>6</v>
      </c>
      <c r="B11392" t="s">
        <v>55</v>
      </c>
      <c r="C11392" s="13" t="s">
        <v>33251</v>
      </c>
      <c r="D11392" s="13" t="s">
        <v>33252</v>
      </c>
      <c r="E11392" t="s">
        <v>33253</v>
      </c>
      <c r="H11392" s="14">
        <v>0</v>
      </c>
      <c r="I11392" s="14">
        <v>0</v>
      </c>
      <c r="J11392" s="14">
        <v>0</v>
      </c>
      <c r="K11392" s="14">
        <v>0</v>
      </c>
      <c r="L11392" s="14">
        <v>0</v>
      </c>
      <c r="M11392" s="14">
        <v>0</v>
      </c>
      <c r="N11392" t="s">
        <v>55</v>
      </c>
    </row>
    <row r="11393" spans="1:14">
      <c r="A11393">
        <v>6</v>
      </c>
      <c r="B11393" t="s">
        <v>55</v>
      </c>
      <c r="C11393" s="13" t="s">
        <v>33254</v>
      </c>
      <c r="D11393" s="13" t="s">
        <v>33255</v>
      </c>
      <c r="E11393" t="s">
        <v>33256</v>
      </c>
      <c r="H11393" s="14">
        <v>0</v>
      </c>
      <c r="I11393" s="14">
        <v>0</v>
      </c>
      <c r="J11393" s="14">
        <v>0</v>
      </c>
      <c r="K11393" s="14">
        <v>0</v>
      </c>
      <c r="L11393" s="14">
        <v>0</v>
      </c>
      <c r="M11393" s="14">
        <v>0</v>
      </c>
      <c r="N11393" t="s">
        <v>55</v>
      </c>
    </row>
    <row r="11394" spans="1:14">
      <c r="A11394">
        <v>6</v>
      </c>
      <c r="B11394" t="s">
        <v>55</v>
      </c>
      <c r="C11394" s="13" t="s">
        <v>33257</v>
      </c>
      <c r="D11394" s="13" t="s">
        <v>33258</v>
      </c>
      <c r="E11394" t="s">
        <v>33259</v>
      </c>
      <c r="H11394" s="14">
        <v>0</v>
      </c>
      <c r="I11394" s="14">
        <v>0</v>
      </c>
      <c r="J11394" s="14">
        <v>0</v>
      </c>
      <c r="K11394" s="14">
        <v>0</v>
      </c>
      <c r="L11394" s="14">
        <v>0</v>
      </c>
      <c r="M11394" s="14">
        <v>0</v>
      </c>
      <c r="N11394" t="s">
        <v>55</v>
      </c>
    </row>
    <row r="11395" spans="1:14">
      <c r="A11395">
        <v>6</v>
      </c>
      <c r="B11395" t="s">
        <v>55</v>
      </c>
      <c r="C11395" s="13" t="s">
        <v>33260</v>
      </c>
      <c r="D11395" s="13" t="s">
        <v>33261</v>
      </c>
      <c r="E11395" t="s">
        <v>33262</v>
      </c>
      <c r="H11395" s="14">
        <v>0</v>
      </c>
      <c r="I11395" s="14">
        <v>0</v>
      </c>
      <c r="J11395" s="14">
        <v>0</v>
      </c>
      <c r="K11395" s="14">
        <v>0</v>
      </c>
      <c r="L11395" s="14">
        <v>0</v>
      </c>
      <c r="M11395" s="14">
        <v>0</v>
      </c>
      <c r="N11395" t="s">
        <v>55</v>
      </c>
    </row>
    <row r="11396" spans="1:14">
      <c r="A11396">
        <v>6</v>
      </c>
      <c r="B11396" t="s">
        <v>55</v>
      </c>
      <c r="C11396" s="13" t="s">
        <v>33263</v>
      </c>
      <c r="D11396" s="13" t="s">
        <v>33264</v>
      </c>
      <c r="E11396" t="s">
        <v>33265</v>
      </c>
      <c r="H11396" s="14">
        <v>0</v>
      </c>
      <c r="I11396" s="14">
        <v>0</v>
      </c>
      <c r="J11396" s="14">
        <v>0</v>
      </c>
      <c r="K11396" s="14">
        <v>0</v>
      </c>
      <c r="L11396" s="14">
        <v>0</v>
      </c>
      <c r="M11396" s="14">
        <v>0</v>
      </c>
      <c r="N11396" t="s">
        <v>55</v>
      </c>
    </row>
    <row r="11397" spans="1:14">
      <c r="A11397">
        <v>6</v>
      </c>
      <c r="B11397" t="s">
        <v>55</v>
      </c>
      <c r="C11397" s="13" t="s">
        <v>33266</v>
      </c>
      <c r="D11397" s="13" t="s">
        <v>33267</v>
      </c>
      <c r="E11397" t="s">
        <v>33268</v>
      </c>
      <c r="H11397" s="14">
        <v>0</v>
      </c>
      <c r="I11397" s="14">
        <v>0</v>
      </c>
      <c r="J11397" s="14">
        <v>0</v>
      </c>
      <c r="K11397" s="14">
        <v>0</v>
      </c>
      <c r="L11397" s="14">
        <v>0</v>
      </c>
      <c r="M11397" s="14">
        <v>0</v>
      </c>
      <c r="N11397" t="s">
        <v>55</v>
      </c>
    </row>
    <row r="11398" spans="1:14">
      <c r="A11398">
        <v>6</v>
      </c>
      <c r="B11398" t="s">
        <v>55</v>
      </c>
      <c r="C11398" s="13" t="s">
        <v>33269</v>
      </c>
      <c r="D11398" s="13" t="s">
        <v>33270</v>
      </c>
      <c r="E11398" t="s">
        <v>33271</v>
      </c>
      <c r="H11398" s="14">
        <v>0</v>
      </c>
      <c r="I11398" s="14">
        <v>0</v>
      </c>
      <c r="J11398" s="14">
        <v>0</v>
      </c>
      <c r="K11398" s="14">
        <v>0</v>
      </c>
      <c r="L11398" s="14">
        <v>0</v>
      </c>
      <c r="M11398" s="14">
        <v>0</v>
      </c>
      <c r="N11398" t="s">
        <v>55</v>
      </c>
    </row>
    <row r="11399" spans="1:14">
      <c r="A11399">
        <v>6</v>
      </c>
      <c r="B11399" t="s">
        <v>55</v>
      </c>
      <c r="C11399" s="13" t="s">
        <v>33272</v>
      </c>
      <c r="D11399" s="13" t="s">
        <v>33273</v>
      </c>
      <c r="E11399" t="s">
        <v>33274</v>
      </c>
      <c r="H11399" s="14">
        <v>0</v>
      </c>
      <c r="I11399" s="14">
        <v>0</v>
      </c>
      <c r="J11399" s="14">
        <v>0</v>
      </c>
      <c r="K11399" s="14">
        <v>0</v>
      </c>
      <c r="L11399" s="14">
        <v>0</v>
      </c>
      <c r="M11399" s="14">
        <v>0</v>
      </c>
      <c r="N11399" t="s">
        <v>55</v>
      </c>
    </row>
    <row r="11400" spans="1:14">
      <c r="A11400">
        <v>6</v>
      </c>
      <c r="B11400" t="s">
        <v>55</v>
      </c>
      <c r="C11400" s="13" t="s">
        <v>33275</v>
      </c>
      <c r="D11400" s="13" t="s">
        <v>33276</v>
      </c>
      <c r="E11400" t="s">
        <v>33277</v>
      </c>
      <c r="H11400" s="14">
        <v>0</v>
      </c>
      <c r="I11400" s="14">
        <v>0</v>
      </c>
      <c r="J11400" s="14">
        <v>0</v>
      </c>
      <c r="K11400" s="14">
        <v>0</v>
      </c>
      <c r="L11400" s="14">
        <v>0</v>
      </c>
      <c r="M11400" s="14">
        <v>0</v>
      </c>
      <c r="N11400" t="s">
        <v>55</v>
      </c>
    </row>
    <row r="11401" spans="1:14">
      <c r="A11401">
        <v>6</v>
      </c>
      <c r="B11401" t="s">
        <v>55</v>
      </c>
      <c r="C11401" s="13" t="s">
        <v>33278</v>
      </c>
      <c r="D11401" s="13" t="s">
        <v>33279</v>
      </c>
      <c r="E11401" t="s">
        <v>33280</v>
      </c>
      <c r="H11401" s="14">
        <v>0</v>
      </c>
      <c r="I11401" s="14">
        <v>0</v>
      </c>
      <c r="J11401" s="14">
        <v>0</v>
      </c>
      <c r="K11401" s="14">
        <v>0</v>
      </c>
      <c r="L11401" s="14">
        <v>0</v>
      </c>
      <c r="M11401" s="14">
        <v>0</v>
      </c>
      <c r="N11401" t="s">
        <v>55</v>
      </c>
    </row>
    <row r="11402" spans="1:14">
      <c r="A11402">
        <v>6</v>
      </c>
      <c r="B11402" t="s">
        <v>55</v>
      </c>
      <c r="C11402" s="13" t="s">
        <v>33281</v>
      </c>
      <c r="D11402" s="13" t="s">
        <v>33282</v>
      </c>
      <c r="E11402" t="s">
        <v>33283</v>
      </c>
      <c r="H11402" s="14">
        <v>0</v>
      </c>
      <c r="I11402" s="14">
        <v>0</v>
      </c>
      <c r="J11402" s="14">
        <v>0</v>
      </c>
      <c r="K11402" s="14">
        <v>0</v>
      </c>
      <c r="L11402" s="14">
        <v>0</v>
      </c>
      <c r="M11402" s="14">
        <v>0</v>
      </c>
      <c r="N11402" t="s">
        <v>55</v>
      </c>
    </row>
    <row r="11403" spans="1:14">
      <c r="A11403">
        <v>6</v>
      </c>
      <c r="B11403" t="s">
        <v>55</v>
      </c>
      <c r="C11403" s="13" t="s">
        <v>33284</v>
      </c>
      <c r="D11403" s="13" t="s">
        <v>33285</v>
      </c>
      <c r="E11403" t="s">
        <v>33286</v>
      </c>
      <c r="H11403" s="14">
        <v>0</v>
      </c>
      <c r="I11403" s="14">
        <v>0</v>
      </c>
      <c r="J11403" s="14">
        <v>0</v>
      </c>
      <c r="K11403" s="14">
        <v>0</v>
      </c>
      <c r="L11403" s="14">
        <v>0</v>
      </c>
      <c r="M11403" s="14">
        <v>0</v>
      </c>
      <c r="N11403" t="s">
        <v>55</v>
      </c>
    </row>
    <row r="11404" spans="1:14">
      <c r="A11404">
        <v>6</v>
      </c>
      <c r="B11404" t="s">
        <v>55</v>
      </c>
      <c r="C11404" s="13" t="s">
        <v>33287</v>
      </c>
      <c r="D11404" s="13" t="s">
        <v>33288</v>
      </c>
      <c r="E11404" t="s">
        <v>33289</v>
      </c>
      <c r="H11404" s="14">
        <v>0</v>
      </c>
      <c r="I11404" s="14">
        <v>0</v>
      </c>
      <c r="J11404" s="14">
        <v>0</v>
      </c>
      <c r="K11404" s="14">
        <v>0</v>
      </c>
      <c r="L11404" s="14">
        <v>0</v>
      </c>
      <c r="M11404" s="14">
        <v>0</v>
      </c>
      <c r="N11404" t="s">
        <v>55</v>
      </c>
    </row>
    <row r="11405" spans="1:14">
      <c r="A11405">
        <v>6</v>
      </c>
      <c r="B11405" t="s">
        <v>55</v>
      </c>
      <c r="C11405" s="13" t="s">
        <v>33290</v>
      </c>
      <c r="D11405" s="13" t="s">
        <v>33291</v>
      </c>
      <c r="E11405" t="s">
        <v>33292</v>
      </c>
      <c r="H11405" s="14">
        <v>0</v>
      </c>
      <c r="I11405" s="14">
        <v>0</v>
      </c>
      <c r="J11405" s="14">
        <v>0</v>
      </c>
      <c r="K11405" s="14">
        <v>0</v>
      </c>
      <c r="L11405" s="14">
        <v>0</v>
      </c>
      <c r="M11405" s="14">
        <v>0</v>
      </c>
      <c r="N11405" t="s">
        <v>55</v>
      </c>
    </row>
    <row r="11406" spans="1:14">
      <c r="A11406">
        <v>6</v>
      </c>
      <c r="B11406" t="s">
        <v>55</v>
      </c>
      <c r="C11406" s="13" t="s">
        <v>33293</v>
      </c>
      <c r="D11406" s="13" t="s">
        <v>33294</v>
      </c>
      <c r="E11406" t="s">
        <v>33295</v>
      </c>
      <c r="H11406" s="14">
        <v>0</v>
      </c>
      <c r="I11406" s="14">
        <v>0</v>
      </c>
      <c r="J11406" s="14">
        <v>0</v>
      </c>
      <c r="K11406" s="14">
        <v>0</v>
      </c>
      <c r="L11406" s="14">
        <v>0</v>
      </c>
      <c r="M11406" s="14">
        <v>0</v>
      </c>
      <c r="N11406" t="s">
        <v>55</v>
      </c>
    </row>
    <row r="11407" spans="1:14">
      <c r="A11407">
        <v>6</v>
      </c>
      <c r="B11407" t="s">
        <v>55</v>
      </c>
      <c r="C11407" s="13" t="s">
        <v>33296</v>
      </c>
      <c r="D11407" s="13" t="s">
        <v>33297</v>
      </c>
      <c r="E11407" t="s">
        <v>33298</v>
      </c>
      <c r="H11407" s="14">
        <v>0</v>
      </c>
      <c r="I11407" s="14">
        <v>0</v>
      </c>
      <c r="J11407" s="14">
        <v>0</v>
      </c>
      <c r="K11407" s="14">
        <v>0</v>
      </c>
      <c r="L11407" s="14">
        <v>0</v>
      </c>
      <c r="M11407" s="14">
        <v>0</v>
      </c>
      <c r="N11407" t="s">
        <v>55</v>
      </c>
    </row>
    <row r="11408" spans="1:14">
      <c r="A11408">
        <v>6</v>
      </c>
      <c r="B11408" t="s">
        <v>55</v>
      </c>
      <c r="C11408" s="13" t="s">
        <v>33299</v>
      </c>
      <c r="D11408" s="13" t="s">
        <v>33300</v>
      </c>
      <c r="E11408" t="s">
        <v>33301</v>
      </c>
      <c r="H11408" s="14">
        <v>0</v>
      </c>
      <c r="I11408" s="14">
        <v>0</v>
      </c>
      <c r="J11408" s="14">
        <v>0</v>
      </c>
      <c r="K11408" s="14">
        <v>0</v>
      </c>
      <c r="L11408" s="14">
        <v>0</v>
      </c>
      <c r="M11408" s="14">
        <v>0</v>
      </c>
      <c r="N11408" t="s">
        <v>55</v>
      </c>
    </row>
    <row r="11409" spans="1:14">
      <c r="A11409">
        <v>6</v>
      </c>
      <c r="B11409" t="s">
        <v>55</v>
      </c>
      <c r="C11409" s="13" t="s">
        <v>33302</v>
      </c>
      <c r="D11409" s="13" t="s">
        <v>33303</v>
      </c>
      <c r="E11409" t="s">
        <v>33304</v>
      </c>
      <c r="H11409" s="14">
        <v>0</v>
      </c>
      <c r="I11409" s="14">
        <v>0</v>
      </c>
      <c r="J11409" s="14">
        <v>0</v>
      </c>
      <c r="K11409" s="14">
        <v>0</v>
      </c>
      <c r="L11409" s="14">
        <v>0</v>
      </c>
      <c r="M11409" s="14">
        <v>0</v>
      </c>
      <c r="N11409" t="s">
        <v>55</v>
      </c>
    </row>
    <row r="11410" spans="1:14">
      <c r="A11410">
        <v>6</v>
      </c>
      <c r="B11410" t="s">
        <v>55</v>
      </c>
      <c r="C11410" s="13" t="s">
        <v>33305</v>
      </c>
      <c r="D11410" s="13" t="s">
        <v>33306</v>
      </c>
      <c r="E11410" t="s">
        <v>33307</v>
      </c>
      <c r="H11410" s="14">
        <v>0</v>
      </c>
      <c r="I11410" s="14">
        <v>0</v>
      </c>
      <c r="J11410" s="14">
        <v>0</v>
      </c>
      <c r="K11410" s="14">
        <v>0</v>
      </c>
      <c r="L11410" s="14">
        <v>0</v>
      </c>
      <c r="M11410" s="14">
        <v>0</v>
      </c>
      <c r="N11410" t="s">
        <v>55</v>
      </c>
    </row>
    <row r="11411" spans="1:14">
      <c r="A11411">
        <v>6</v>
      </c>
      <c r="B11411" t="s">
        <v>55</v>
      </c>
      <c r="C11411" s="13" t="s">
        <v>33308</v>
      </c>
      <c r="D11411" s="13" t="s">
        <v>33309</v>
      </c>
      <c r="E11411" t="s">
        <v>33310</v>
      </c>
      <c r="H11411" s="14">
        <v>0</v>
      </c>
      <c r="I11411" s="14">
        <v>0</v>
      </c>
      <c r="J11411" s="14">
        <v>0</v>
      </c>
      <c r="K11411" s="14">
        <v>0</v>
      </c>
      <c r="L11411" s="14">
        <v>0</v>
      </c>
      <c r="M11411" s="14">
        <v>0</v>
      </c>
      <c r="N11411" t="s">
        <v>55</v>
      </c>
    </row>
    <row r="11412" spans="1:14">
      <c r="A11412">
        <v>6</v>
      </c>
      <c r="B11412" t="s">
        <v>55</v>
      </c>
      <c r="C11412" s="13" t="s">
        <v>33311</v>
      </c>
      <c r="D11412" s="13" t="s">
        <v>33312</v>
      </c>
      <c r="E11412" t="s">
        <v>33313</v>
      </c>
      <c r="H11412" s="14">
        <v>0</v>
      </c>
      <c r="I11412" s="14">
        <v>0</v>
      </c>
      <c r="J11412" s="14">
        <v>0</v>
      </c>
      <c r="K11412" s="14">
        <v>0</v>
      </c>
      <c r="L11412" s="14">
        <v>0</v>
      </c>
      <c r="M11412" s="14">
        <v>0</v>
      </c>
      <c r="N11412" t="s">
        <v>55</v>
      </c>
    </row>
    <row r="11413" spans="1:14">
      <c r="A11413">
        <v>6</v>
      </c>
      <c r="B11413" t="s">
        <v>55</v>
      </c>
      <c r="C11413" s="13" t="s">
        <v>33314</v>
      </c>
      <c r="D11413" s="13" t="s">
        <v>33315</v>
      </c>
      <c r="E11413" t="s">
        <v>33316</v>
      </c>
      <c r="H11413" s="14">
        <v>0</v>
      </c>
      <c r="I11413" s="14">
        <v>0</v>
      </c>
      <c r="J11413" s="14">
        <v>0</v>
      </c>
      <c r="K11413" s="14">
        <v>0</v>
      </c>
      <c r="L11413" s="14">
        <v>0</v>
      </c>
      <c r="M11413" s="14">
        <v>0</v>
      </c>
      <c r="N11413" t="s">
        <v>55</v>
      </c>
    </row>
    <row r="11414" spans="1:14">
      <c r="A11414">
        <v>6</v>
      </c>
      <c r="B11414" t="s">
        <v>55</v>
      </c>
      <c r="C11414" s="13" t="s">
        <v>33317</v>
      </c>
      <c r="D11414" s="13" t="s">
        <v>33318</v>
      </c>
      <c r="E11414" t="s">
        <v>33319</v>
      </c>
      <c r="H11414" s="14">
        <v>0</v>
      </c>
      <c r="I11414" s="14">
        <v>0</v>
      </c>
      <c r="J11414" s="14">
        <v>0</v>
      </c>
      <c r="K11414" s="14">
        <v>0</v>
      </c>
      <c r="L11414" s="14">
        <v>0</v>
      </c>
      <c r="M11414" s="14">
        <v>0</v>
      </c>
      <c r="N11414" t="s">
        <v>55</v>
      </c>
    </row>
    <row r="11415" spans="1:14">
      <c r="A11415">
        <v>6</v>
      </c>
      <c r="B11415" t="s">
        <v>55</v>
      </c>
      <c r="C11415" s="13" t="s">
        <v>33320</v>
      </c>
      <c r="D11415" s="13" t="s">
        <v>33321</v>
      </c>
      <c r="E11415" t="s">
        <v>33322</v>
      </c>
      <c r="H11415" s="14">
        <v>0</v>
      </c>
      <c r="I11415" s="14">
        <v>0</v>
      </c>
      <c r="J11415" s="14">
        <v>0</v>
      </c>
      <c r="K11415" s="14">
        <v>0</v>
      </c>
      <c r="L11415" s="14">
        <v>0</v>
      </c>
      <c r="M11415" s="14">
        <v>0</v>
      </c>
      <c r="N11415" t="s">
        <v>55</v>
      </c>
    </row>
    <row r="11416" spans="1:14">
      <c r="A11416">
        <v>6</v>
      </c>
      <c r="B11416" t="s">
        <v>55</v>
      </c>
      <c r="C11416" s="13" t="s">
        <v>33323</v>
      </c>
      <c r="D11416" s="13" t="s">
        <v>33324</v>
      </c>
      <c r="E11416" t="s">
        <v>33325</v>
      </c>
      <c r="H11416" s="14">
        <v>0</v>
      </c>
      <c r="I11416" s="14">
        <v>0</v>
      </c>
      <c r="J11416" s="14">
        <v>0</v>
      </c>
      <c r="K11416" s="14">
        <v>0</v>
      </c>
      <c r="L11416" s="14">
        <v>0</v>
      </c>
      <c r="M11416" s="14">
        <v>0</v>
      </c>
      <c r="N11416" t="s">
        <v>55</v>
      </c>
    </row>
    <row r="11417" spans="1:14">
      <c r="A11417">
        <v>6</v>
      </c>
      <c r="B11417" t="s">
        <v>55</v>
      </c>
      <c r="C11417" s="13" t="s">
        <v>33326</v>
      </c>
      <c r="D11417" s="13" t="s">
        <v>33327</v>
      </c>
      <c r="E11417" t="s">
        <v>33328</v>
      </c>
      <c r="H11417" s="14">
        <v>0</v>
      </c>
      <c r="I11417" s="14">
        <v>0</v>
      </c>
      <c r="J11417" s="14">
        <v>0</v>
      </c>
      <c r="K11417" s="14">
        <v>0</v>
      </c>
      <c r="L11417" s="14">
        <v>0</v>
      </c>
      <c r="M11417" s="14">
        <v>0</v>
      </c>
      <c r="N11417" t="s">
        <v>55</v>
      </c>
    </row>
    <row r="11418" spans="1:14">
      <c r="A11418">
        <v>6</v>
      </c>
      <c r="B11418" t="s">
        <v>55</v>
      </c>
      <c r="C11418" s="13" t="s">
        <v>33329</v>
      </c>
      <c r="D11418" s="13" t="s">
        <v>33330</v>
      </c>
      <c r="E11418" t="s">
        <v>33331</v>
      </c>
      <c r="H11418" s="14">
        <v>0</v>
      </c>
      <c r="I11418" s="14">
        <v>0</v>
      </c>
      <c r="J11418" s="14">
        <v>0</v>
      </c>
      <c r="K11418" s="14">
        <v>0</v>
      </c>
      <c r="L11418" s="14">
        <v>0</v>
      </c>
      <c r="M11418" s="14">
        <v>0</v>
      </c>
      <c r="N11418" t="s">
        <v>55</v>
      </c>
    </row>
    <row r="11419" spans="1:14">
      <c r="A11419">
        <v>6</v>
      </c>
      <c r="B11419" t="s">
        <v>55</v>
      </c>
      <c r="C11419" s="13" t="s">
        <v>33332</v>
      </c>
      <c r="D11419" s="13" t="s">
        <v>33333</v>
      </c>
      <c r="E11419" t="s">
        <v>33334</v>
      </c>
      <c r="H11419" s="14">
        <v>0</v>
      </c>
      <c r="I11419" s="14">
        <v>0</v>
      </c>
      <c r="J11419" s="14">
        <v>0</v>
      </c>
      <c r="K11419" s="14">
        <v>0</v>
      </c>
      <c r="L11419" s="14">
        <v>0</v>
      </c>
      <c r="M11419" s="14">
        <v>0</v>
      </c>
      <c r="N11419" t="s">
        <v>55</v>
      </c>
    </row>
    <row r="11420" spans="1:14">
      <c r="A11420">
        <v>6</v>
      </c>
      <c r="B11420" t="s">
        <v>55</v>
      </c>
      <c r="C11420" s="13" t="s">
        <v>33335</v>
      </c>
      <c r="D11420" s="13" t="s">
        <v>33336</v>
      </c>
      <c r="E11420" t="s">
        <v>33337</v>
      </c>
      <c r="H11420" s="14">
        <v>0</v>
      </c>
      <c r="I11420" s="14">
        <v>0</v>
      </c>
      <c r="J11420" s="14">
        <v>0</v>
      </c>
      <c r="K11420" s="14">
        <v>0</v>
      </c>
      <c r="L11420" s="14">
        <v>0</v>
      </c>
      <c r="M11420" s="14">
        <v>0</v>
      </c>
      <c r="N11420" t="s">
        <v>55</v>
      </c>
    </row>
    <row r="11421" spans="1:14">
      <c r="A11421">
        <v>6</v>
      </c>
      <c r="B11421" t="s">
        <v>55</v>
      </c>
      <c r="C11421" s="13" t="s">
        <v>33338</v>
      </c>
      <c r="D11421" s="13" t="s">
        <v>33339</v>
      </c>
      <c r="E11421" t="s">
        <v>33340</v>
      </c>
      <c r="H11421" s="14">
        <v>0</v>
      </c>
      <c r="I11421" s="14">
        <v>0</v>
      </c>
      <c r="J11421" s="14">
        <v>0</v>
      </c>
      <c r="K11421" s="14">
        <v>0</v>
      </c>
      <c r="L11421" s="14">
        <v>0</v>
      </c>
      <c r="M11421" s="14">
        <v>0</v>
      </c>
      <c r="N11421" t="s">
        <v>55</v>
      </c>
    </row>
    <row r="11422" spans="1:14">
      <c r="A11422">
        <v>6</v>
      </c>
      <c r="B11422" t="s">
        <v>55</v>
      </c>
      <c r="C11422" s="13" t="s">
        <v>33341</v>
      </c>
      <c r="D11422" s="13" t="s">
        <v>33342</v>
      </c>
      <c r="E11422" t="s">
        <v>33343</v>
      </c>
      <c r="H11422" s="14">
        <v>0</v>
      </c>
      <c r="I11422" s="14">
        <v>0</v>
      </c>
      <c r="J11422" s="14">
        <v>0</v>
      </c>
      <c r="K11422" s="14">
        <v>0</v>
      </c>
      <c r="L11422" s="14">
        <v>0</v>
      </c>
      <c r="M11422" s="14">
        <v>0</v>
      </c>
      <c r="N11422" t="s">
        <v>55</v>
      </c>
    </row>
    <row r="11423" spans="1:14">
      <c r="A11423">
        <v>6</v>
      </c>
      <c r="B11423" t="s">
        <v>55</v>
      </c>
      <c r="C11423" s="13" t="s">
        <v>33344</v>
      </c>
      <c r="D11423" s="13" t="s">
        <v>33345</v>
      </c>
      <c r="E11423" t="s">
        <v>33346</v>
      </c>
      <c r="H11423" s="14">
        <v>0</v>
      </c>
      <c r="I11423" s="14">
        <v>0</v>
      </c>
      <c r="J11423" s="14">
        <v>0</v>
      </c>
      <c r="K11423" s="14">
        <v>0</v>
      </c>
      <c r="L11423" s="14">
        <v>0</v>
      </c>
      <c r="M11423" s="14">
        <v>0</v>
      </c>
      <c r="N11423" t="s">
        <v>55</v>
      </c>
    </row>
    <row r="11424" spans="1:14">
      <c r="A11424">
        <v>6</v>
      </c>
      <c r="B11424" t="s">
        <v>55</v>
      </c>
      <c r="C11424" s="13" t="s">
        <v>33347</v>
      </c>
      <c r="D11424" s="13" t="s">
        <v>33348</v>
      </c>
      <c r="E11424" t="s">
        <v>33349</v>
      </c>
      <c r="H11424" s="14">
        <v>0</v>
      </c>
      <c r="I11424" s="14">
        <v>0</v>
      </c>
      <c r="J11424" s="14">
        <v>0</v>
      </c>
      <c r="K11424" s="14">
        <v>0</v>
      </c>
      <c r="L11424" s="14">
        <v>0</v>
      </c>
      <c r="M11424" s="14">
        <v>0</v>
      </c>
      <c r="N11424" t="s">
        <v>55</v>
      </c>
    </row>
    <row r="11425" spans="1:14">
      <c r="A11425">
        <v>6</v>
      </c>
      <c r="B11425" t="s">
        <v>55</v>
      </c>
      <c r="C11425" s="13" t="s">
        <v>33350</v>
      </c>
      <c r="D11425" s="13" t="s">
        <v>33351</v>
      </c>
      <c r="E11425" t="s">
        <v>33352</v>
      </c>
      <c r="H11425" s="14">
        <v>0</v>
      </c>
      <c r="I11425" s="14">
        <v>0</v>
      </c>
      <c r="J11425" s="14">
        <v>0</v>
      </c>
      <c r="K11425" s="14">
        <v>0</v>
      </c>
      <c r="L11425" s="14">
        <v>0</v>
      </c>
      <c r="M11425" s="14">
        <v>0</v>
      </c>
      <c r="N11425" t="s">
        <v>55</v>
      </c>
    </row>
    <row r="11426" spans="1:14">
      <c r="A11426">
        <v>6</v>
      </c>
      <c r="B11426" t="s">
        <v>55</v>
      </c>
      <c r="C11426" s="13" t="s">
        <v>33353</v>
      </c>
      <c r="D11426" s="13" t="s">
        <v>33354</v>
      </c>
      <c r="E11426" t="s">
        <v>33355</v>
      </c>
      <c r="H11426" s="14">
        <v>0</v>
      </c>
      <c r="I11426" s="14">
        <v>0</v>
      </c>
      <c r="J11426" s="14">
        <v>0</v>
      </c>
      <c r="K11426" s="14">
        <v>0</v>
      </c>
      <c r="L11426" s="14">
        <v>0</v>
      </c>
      <c r="M11426" s="14">
        <v>0</v>
      </c>
      <c r="N11426" t="s">
        <v>55</v>
      </c>
    </row>
    <row r="11427" spans="1:14">
      <c r="A11427">
        <v>6</v>
      </c>
      <c r="B11427" t="s">
        <v>55</v>
      </c>
      <c r="C11427" s="13" t="s">
        <v>33356</v>
      </c>
      <c r="D11427" s="13" t="s">
        <v>33357</v>
      </c>
      <c r="E11427" t="s">
        <v>33358</v>
      </c>
      <c r="H11427" s="14">
        <v>0</v>
      </c>
      <c r="I11427" s="14">
        <v>0</v>
      </c>
      <c r="J11427" s="14">
        <v>0</v>
      </c>
      <c r="K11427" s="14">
        <v>0</v>
      </c>
      <c r="L11427" s="14">
        <v>0</v>
      </c>
      <c r="M11427" s="14">
        <v>0</v>
      </c>
      <c r="N11427" t="s">
        <v>55</v>
      </c>
    </row>
    <row r="11428" spans="1:14">
      <c r="A11428">
        <v>6</v>
      </c>
      <c r="B11428" t="s">
        <v>55</v>
      </c>
      <c r="C11428" s="13" t="s">
        <v>33359</v>
      </c>
      <c r="D11428" s="13" t="s">
        <v>33360</v>
      </c>
      <c r="E11428" t="s">
        <v>33361</v>
      </c>
      <c r="H11428" s="14">
        <v>0</v>
      </c>
      <c r="I11428" s="14">
        <v>0</v>
      </c>
      <c r="J11428" s="14">
        <v>0</v>
      </c>
      <c r="K11428" s="14">
        <v>0</v>
      </c>
      <c r="L11428" s="14">
        <v>0</v>
      </c>
      <c r="M11428" s="14">
        <v>0</v>
      </c>
      <c r="N11428" t="s">
        <v>55</v>
      </c>
    </row>
    <row r="11429" spans="1:14">
      <c r="A11429">
        <v>6</v>
      </c>
      <c r="B11429" t="s">
        <v>55</v>
      </c>
      <c r="C11429" s="13" t="s">
        <v>33362</v>
      </c>
      <c r="D11429" s="13" t="s">
        <v>33363</v>
      </c>
      <c r="E11429" t="s">
        <v>33364</v>
      </c>
      <c r="H11429" s="14">
        <v>0</v>
      </c>
      <c r="I11429" s="14">
        <v>0</v>
      </c>
      <c r="J11429" s="14">
        <v>0</v>
      </c>
      <c r="K11429" s="14">
        <v>0</v>
      </c>
      <c r="L11429" s="14">
        <v>0</v>
      </c>
      <c r="M11429" s="14">
        <v>0</v>
      </c>
      <c r="N11429" t="s">
        <v>55</v>
      </c>
    </row>
    <row r="11430" spans="1:14">
      <c r="A11430">
        <v>6</v>
      </c>
      <c r="B11430" t="s">
        <v>55</v>
      </c>
      <c r="C11430" s="13" t="s">
        <v>33365</v>
      </c>
      <c r="D11430" s="13" t="s">
        <v>33366</v>
      </c>
      <c r="E11430" t="s">
        <v>33367</v>
      </c>
      <c r="H11430" s="14">
        <v>0</v>
      </c>
      <c r="I11430" s="14">
        <v>0</v>
      </c>
      <c r="J11430" s="14">
        <v>0</v>
      </c>
      <c r="K11430" s="14">
        <v>0</v>
      </c>
      <c r="L11430" s="14">
        <v>0</v>
      </c>
      <c r="M11430" s="14">
        <v>0</v>
      </c>
      <c r="N11430" t="s">
        <v>55</v>
      </c>
    </row>
    <row r="11431" spans="1:14">
      <c r="A11431">
        <v>6</v>
      </c>
      <c r="B11431" t="s">
        <v>55</v>
      </c>
      <c r="C11431" s="13" t="s">
        <v>33368</v>
      </c>
      <c r="D11431" s="13" t="s">
        <v>33369</v>
      </c>
      <c r="E11431" t="s">
        <v>33370</v>
      </c>
      <c r="H11431" s="14">
        <v>0</v>
      </c>
      <c r="I11431" s="14">
        <v>0</v>
      </c>
      <c r="J11431" s="14">
        <v>0</v>
      </c>
      <c r="K11431" s="14">
        <v>0</v>
      </c>
      <c r="L11431" s="14">
        <v>0</v>
      </c>
      <c r="M11431" s="14">
        <v>0</v>
      </c>
      <c r="N11431" t="s">
        <v>55</v>
      </c>
    </row>
    <row r="11432" spans="1:14">
      <c r="A11432">
        <v>6</v>
      </c>
      <c r="B11432" t="s">
        <v>55</v>
      </c>
      <c r="C11432" s="13" t="s">
        <v>33371</v>
      </c>
      <c r="D11432" s="13" t="s">
        <v>33372</v>
      </c>
      <c r="E11432" t="s">
        <v>33373</v>
      </c>
      <c r="H11432" s="14">
        <v>0</v>
      </c>
      <c r="I11432" s="14">
        <v>0</v>
      </c>
      <c r="J11432" s="14">
        <v>0</v>
      </c>
      <c r="K11432" s="14">
        <v>0</v>
      </c>
      <c r="L11432" s="14">
        <v>0</v>
      </c>
      <c r="M11432" s="14">
        <v>0</v>
      </c>
      <c r="N11432" t="s">
        <v>55</v>
      </c>
    </row>
    <row r="11433" spans="1:14">
      <c r="A11433">
        <v>6</v>
      </c>
      <c r="B11433" t="s">
        <v>55</v>
      </c>
      <c r="C11433" s="13" t="s">
        <v>33374</v>
      </c>
      <c r="D11433" s="13" t="s">
        <v>33375</v>
      </c>
      <c r="E11433" t="s">
        <v>33376</v>
      </c>
      <c r="H11433" s="14">
        <v>0</v>
      </c>
      <c r="I11433" s="14">
        <v>0</v>
      </c>
      <c r="J11433" s="14">
        <v>0</v>
      </c>
      <c r="K11433" s="14">
        <v>0</v>
      </c>
      <c r="L11433" s="14">
        <v>0</v>
      </c>
      <c r="M11433" s="14">
        <v>0</v>
      </c>
      <c r="N11433" t="s">
        <v>55</v>
      </c>
    </row>
    <row r="11434" spans="1:14">
      <c r="A11434">
        <v>6</v>
      </c>
      <c r="B11434" t="s">
        <v>55</v>
      </c>
      <c r="C11434" s="13" t="s">
        <v>33377</v>
      </c>
      <c r="D11434" s="13" t="s">
        <v>33378</v>
      </c>
      <c r="E11434" t="s">
        <v>33379</v>
      </c>
      <c r="H11434" s="14">
        <v>0</v>
      </c>
      <c r="I11434" s="14">
        <v>0</v>
      </c>
      <c r="J11434" s="14">
        <v>0</v>
      </c>
      <c r="K11434" s="14">
        <v>0</v>
      </c>
      <c r="L11434" s="14">
        <v>0</v>
      </c>
      <c r="M11434" s="14">
        <v>0</v>
      </c>
      <c r="N11434" t="s">
        <v>55</v>
      </c>
    </row>
    <row r="11435" spans="1:14">
      <c r="A11435">
        <v>6</v>
      </c>
      <c r="B11435" t="s">
        <v>55</v>
      </c>
      <c r="C11435" s="13" t="s">
        <v>33380</v>
      </c>
      <c r="D11435" s="13" t="s">
        <v>33381</v>
      </c>
      <c r="E11435" t="s">
        <v>33382</v>
      </c>
      <c r="H11435" s="14">
        <v>0</v>
      </c>
      <c r="I11435" s="14">
        <v>0</v>
      </c>
      <c r="J11435" s="14">
        <v>0</v>
      </c>
      <c r="K11435" s="14">
        <v>0</v>
      </c>
      <c r="L11435" s="14">
        <v>0</v>
      </c>
      <c r="M11435" s="14">
        <v>0</v>
      </c>
      <c r="N11435" t="s">
        <v>55</v>
      </c>
    </row>
    <row r="11436" spans="1:14">
      <c r="A11436">
        <v>6</v>
      </c>
      <c r="B11436" t="s">
        <v>55</v>
      </c>
      <c r="C11436" s="13" t="s">
        <v>33383</v>
      </c>
      <c r="D11436" s="13" t="s">
        <v>33384</v>
      </c>
      <c r="E11436" t="s">
        <v>33385</v>
      </c>
      <c r="H11436" s="14">
        <v>0</v>
      </c>
      <c r="I11436" s="14">
        <v>0</v>
      </c>
      <c r="J11436" s="14">
        <v>0</v>
      </c>
      <c r="K11436" s="14">
        <v>0</v>
      </c>
      <c r="L11436" s="14">
        <v>0</v>
      </c>
      <c r="M11436" s="14">
        <v>0</v>
      </c>
      <c r="N11436" t="s">
        <v>55</v>
      </c>
    </row>
    <row r="11437" spans="1:14">
      <c r="A11437">
        <v>6</v>
      </c>
      <c r="B11437" t="s">
        <v>55</v>
      </c>
      <c r="C11437" s="13" t="s">
        <v>33386</v>
      </c>
      <c r="D11437" s="13" t="s">
        <v>33387</v>
      </c>
      <c r="E11437" t="s">
        <v>33388</v>
      </c>
      <c r="H11437" s="14">
        <v>0</v>
      </c>
      <c r="I11437" s="14">
        <v>0</v>
      </c>
      <c r="J11437" s="14">
        <v>0</v>
      </c>
      <c r="K11437" s="14">
        <v>0</v>
      </c>
      <c r="L11437" s="14">
        <v>0</v>
      </c>
      <c r="M11437" s="14">
        <v>0</v>
      </c>
      <c r="N11437" t="s">
        <v>55</v>
      </c>
    </row>
    <row r="11438" spans="1:14">
      <c r="A11438">
        <v>6</v>
      </c>
      <c r="B11438" t="s">
        <v>55</v>
      </c>
      <c r="C11438" s="13" t="s">
        <v>33389</v>
      </c>
      <c r="D11438" s="13" t="s">
        <v>33390</v>
      </c>
      <c r="E11438" t="s">
        <v>33391</v>
      </c>
      <c r="H11438" s="14">
        <v>0</v>
      </c>
      <c r="I11438" s="14">
        <v>0</v>
      </c>
      <c r="J11438" s="14">
        <v>0</v>
      </c>
      <c r="K11438" s="14">
        <v>0</v>
      </c>
      <c r="L11438" s="14">
        <v>0</v>
      </c>
      <c r="M11438" s="14">
        <v>0</v>
      </c>
      <c r="N11438" t="s">
        <v>55</v>
      </c>
    </row>
    <row r="11439" spans="1:14">
      <c r="A11439">
        <v>6</v>
      </c>
      <c r="B11439" t="s">
        <v>55</v>
      </c>
      <c r="C11439" s="13" t="s">
        <v>33392</v>
      </c>
      <c r="D11439" s="13" t="s">
        <v>33393</v>
      </c>
      <c r="E11439" t="s">
        <v>33394</v>
      </c>
      <c r="H11439" s="14">
        <v>0</v>
      </c>
      <c r="I11439" s="14">
        <v>0</v>
      </c>
      <c r="J11439" s="14">
        <v>0</v>
      </c>
      <c r="K11439" s="14">
        <v>0</v>
      </c>
      <c r="L11439" s="14">
        <v>0</v>
      </c>
      <c r="M11439" s="14">
        <v>0</v>
      </c>
      <c r="N11439" t="s">
        <v>55</v>
      </c>
    </row>
    <row r="11440" spans="1:14">
      <c r="A11440">
        <v>6</v>
      </c>
      <c r="B11440" t="s">
        <v>55</v>
      </c>
      <c r="C11440" s="13" t="s">
        <v>33395</v>
      </c>
      <c r="D11440" s="13" t="s">
        <v>33396</v>
      </c>
      <c r="E11440" t="s">
        <v>33397</v>
      </c>
      <c r="H11440" s="14">
        <v>0</v>
      </c>
      <c r="I11440" s="14">
        <v>0</v>
      </c>
      <c r="J11440" s="14">
        <v>0</v>
      </c>
      <c r="K11440" s="14">
        <v>0</v>
      </c>
      <c r="L11440" s="14">
        <v>0</v>
      </c>
      <c r="M11440" s="14">
        <v>0</v>
      </c>
      <c r="N11440" t="s">
        <v>55</v>
      </c>
    </row>
    <row r="11441" spans="1:14">
      <c r="A11441">
        <v>6</v>
      </c>
      <c r="B11441" t="s">
        <v>55</v>
      </c>
      <c r="C11441" s="13" t="s">
        <v>33398</v>
      </c>
      <c r="D11441" s="13" t="s">
        <v>33399</v>
      </c>
      <c r="E11441" t="s">
        <v>33400</v>
      </c>
      <c r="H11441" s="14">
        <v>0</v>
      </c>
      <c r="I11441" s="14">
        <v>0</v>
      </c>
      <c r="J11441" s="14">
        <v>0</v>
      </c>
      <c r="K11441" s="14">
        <v>0</v>
      </c>
      <c r="L11441" s="14">
        <v>0</v>
      </c>
      <c r="M11441" s="14">
        <v>0</v>
      </c>
      <c r="N11441" t="s">
        <v>55</v>
      </c>
    </row>
    <row r="11442" spans="1:14">
      <c r="A11442">
        <v>6</v>
      </c>
      <c r="B11442" t="s">
        <v>55</v>
      </c>
      <c r="C11442" s="13" t="s">
        <v>33401</v>
      </c>
      <c r="D11442" s="13" t="s">
        <v>33402</v>
      </c>
      <c r="E11442" t="s">
        <v>33403</v>
      </c>
      <c r="H11442" s="14">
        <v>0</v>
      </c>
      <c r="I11442" s="14">
        <v>0</v>
      </c>
      <c r="J11442" s="14">
        <v>0</v>
      </c>
      <c r="K11442" s="14">
        <v>0</v>
      </c>
      <c r="L11442" s="14">
        <v>0</v>
      </c>
      <c r="M11442" s="14">
        <v>0</v>
      </c>
      <c r="N11442" t="s">
        <v>55</v>
      </c>
    </row>
    <row r="11443" spans="1:14">
      <c r="A11443">
        <v>6</v>
      </c>
      <c r="B11443" t="s">
        <v>55</v>
      </c>
      <c r="C11443" s="13" t="s">
        <v>33404</v>
      </c>
      <c r="D11443" s="13" t="s">
        <v>33405</v>
      </c>
      <c r="E11443" t="s">
        <v>33406</v>
      </c>
      <c r="H11443" s="14">
        <v>0</v>
      </c>
      <c r="I11443" s="14">
        <v>0</v>
      </c>
      <c r="J11443" s="14">
        <v>0</v>
      </c>
      <c r="K11443" s="14">
        <v>0</v>
      </c>
      <c r="L11443" s="14">
        <v>0</v>
      </c>
      <c r="M11443" s="14">
        <v>0</v>
      </c>
      <c r="N11443" t="s">
        <v>55</v>
      </c>
    </row>
    <row r="11444" spans="1:14">
      <c r="A11444">
        <v>6</v>
      </c>
      <c r="B11444" t="s">
        <v>55</v>
      </c>
      <c r="C11444" s="13" t="s">
        <v>33407</v>
      </c>
      <c r="D11444" s="13" t="s">
        <v>33408</v>
      </c>
      <c r="E11444" t="s">
        <v>33409</v>
      </c>
      <c r="H11444" s="14">
        <v>0</v>
      </c>
      <c r="I11444" s="14">
        <v>0</v>
      </c>
      <c r="J11444" s="14">
        <v>0</v>
      </c>
      <c r="K11444" s="14">
        <v>0</v>
      </c>
      <c r="L11444" s="14">
        <v>0</v>
      </c>
      <c r="M11444" s="14">
        <v>0</v>
      </c>
      <c r="N11444" t="s">
        <v>55</v>
      </c>
    </row>
    <row r="11445" spans="1:14">
      <c r="A11445">
        <v>6</v>
      </c>
      <c r="B11445" t="s">
        <v>55</v>
      </c>
      <c r="C11445" s="13" t="s">
        <v>33410</v>
      </c>
      <c r="D11445" s="13" t="s">
        <v>33411</v>
      </c>
      <c r="E11445" t="s">
        <v>33412</v>
      </c>
      <c r="H11445" s="14">
        <v>0</v>
      </c>
      <c r="I11445" s="14">
        <v>0</v>
      </c>
      <c r="J11445" s="14">
        <v>0</v>
      </c>
      <c r="K11445" s="14">
        <v>0</v>
      </c>
      <c r="L11445" s="14">
        <v>0</v>
      </c>
      <c r="M11445" s="14">
        <v>0</v>
      </c>
      <c r="N11445" t="s">
        <v>55</v>
      </c>
    </row>
    <row r="11446" spans="1:14">
      <c r="A11446">
        <v>6</v>
      </c>
      <c r="B11446" t="s">
        <v>55</v>
      </c>
      <c r="C11446" s="13" t="s">
        <v>33413</v>
      </c>
      <c r="D11446" s="13" t="s">
        <v>33414</v>
      </c>
      <c r="E11446" t="s">
        <v>33415</v>
      </c>
      <c r="H11446" s="14">
        <v>360</v>
      </c>
      <c r="I11446" s="14">
        <v>400</v>
      </c>
      <c r="J11446" s="14">
        <v>468</v>
      </c>
      <c r="K11446" s="14">
        <v>520</v>
      </c>
      <c r="L11446" s="14">
        <v>504</v>
      </c>
      <c r="M11446" s="14">
        <v>560</v>
      </c>
      <c r="N11446" t="s">
        <v>55</v>
      </c>
    </row>
    <row r="11447" spans="1:14">
      <c r="A11447">
        <v>6</v>
      </c>
      <c r="B11447" t="s">
        <v>55</v>
      </c>
      <c r="C11447" s="13" t="s">
        <v>33416</v>
      </c>
      <c r="D11447" s="13" t="s">
        <v>33417</v>
      </c>
      <c r="E11447" t="s">
        <v>33418</v>
      </c>
      <c r="H11447" s="14">
        <v>0</v>
      </c>
      <c r="I11447" s="14">
        <v>0</v>
      </c>
      <c r="J11447" s="14">
        <v>0</v>
      </c>
      <c r="K11447" s="14">
        <v>0</v>
      </c>
      <c r="L11447" s="14">
        <v>0</v>
      </c>
      <c r="M11447" s="14">
        <v>0</v>
      </c>
      <c r="N11447" t="s">
        <v>55</v>
      </c>
    </row>
    <row r="11448" spans="1:14">
      <c r="A11448">
        <v>6</v>
      </c>
      <c r="B11448" t="s">
        <v>55</v>
      </c>
      <c r="C11448" s="13" t="s">
        <v>33419</v>
      </c>
      <c r="D11448" s="13" t="s">
        <v>33420</v>
      </c>
      <c r="E11448" t="s">
        <v>33421</v>
      </c>
      <c r="H11448" s="14">
        <v>0</v>
      </c>
      <c r="I11448" s="14">
        <v>0</v>
      </c>
      <c r="J11448" s="14">
        <v>0</v>
      </c>
      <c r="K11448" s="14">
        <v>0</v>
      </c>
      <c r="L11448" s="14">
        <v>0</v>
      </c>
      <c r="M11448" s="14">
        <v>0</v>
      </c>
      <c r="N11448" t="s">
        <v>55</v>
      </c>
    </row>
    <row r="11449" spans="1:14">
      <c r="A11449">
        <v>6</v>
      </c>
      <c r="B11449" t="s">
        <v>55</v>
      </c>
      <c r="C11449" s="13" t="s">
        <v>33422</v>
      </c>
      <c r="D11449" s="13" t="s">
        <v>27836</v>
      </c>
      <c r="E11449" t="s">
        <v>33423</v>
      </c>
      <c r="H11449" s="14">
        <v>0</v>
      </c>
      <c r="I11449" s="14">
        <v>0</v>
      </c>
      <c r="J11449" s="14">
        <v>0</v>
      </c>
      <c r="K11449" s="14">
        <v>0</v>
      </c>
      <c r="L11449" s="14">
        <v>0</v>
      </c>
      <c r="M11449" s="14">
        <v>0</v>
      </c>
      <c r="N11449" t="s">
        <v>55</v>
      </c>
    </row>
    <row r="11450" spans="1:14">
      <c r="A11450">
        <v>6</v>
      </c>
      <c r="B11450" t="s">
        <v>55</v>
      </c>
      <c r="C11450" s="13" t="s">
        <v>33424</v>
      </c>
      <c r="D11450" s="13" t="s">
        <v>33425</v>
      </c>
      <c r="E11450" t="s">
        <v>33426</v>
      </c>
      <c r="H11450" s="14">
        <v>0</v>
      </c>
      <c r="I11450" s="14">
        <v>0</v>
      </c>
      <c r="J11450" s="14">
        <v>0</v>
      </c>
      <c r="K11450" s="14">
        <v>0</v>
      </c>
      <c r="L11450" s="14">
        <v>0</v>
      </c>
      <c r="M11450" s="14">
        <v>0</v>
      </c>
      <c r="N11450" t="s">
        <v>55</v>
      </c>
    </row>
    <row r="11451" spans="1:14">
      <c r="A11451">
        <v>6</v>
      </c>
      <c r="B11451" t="s">
        <v>55</v>
      </c>
      <c r="C11451" s="13" t="s">
        <v>33427</v>
      </c>
      <c r="D11451" s="13" t="s">
        <v>33428</v>
      </c>
      <c r="E11451" t="s">
        <v>33429</v>
      </c>
      <c r="H11451" s="14">
        <v>0</v>
      </c>
      <c r="I11451" s="14">
        <v>0</v>
      </c>
      <c r="J11451" s="14">
        <v>0</v>
      </c>
      <c r="K11451" s="14">
        <v>0</v>
      </c>
      <c r="L11451" s="14">
        <v>0</v>
      </c>
      <c r="M11451" s="14">
        <v>0</v>
      </c>
      <c r="N11451" t="s">
        <v>55</v>
      </c>
    </row>
    <row r="11452" spans="1:14">
      <c r="A11452">
        <v>6</v>
      </c>
      <c r="B11452" t="s">
        <v>55</v>
      </c>
      <c r="C11452" s="13" t="s">
        <v>33430</v>
      </c>
      <c r="D11452" s="13" t="s">
        <v>33431</v>
      </c>
      <c r="E11452" t="s">
        <v>33432</v>
      </c>
      <c r="H11452" s="14">
        <v>0</v>
      </c>
      <c r="I11452" s="14">
        <v>0</v>
      </c>
      <c r="J11452" s="14">
        <v>0</v>
      </c>
      <c r="K11452" s="14">
        <v>0</v>
      </c>
      <c r="L11452" s="14">
        <v>0</v>
      </c>
      <c r="M11452" s="14">
        <v>0</v>
      </c>
      <c r="N11452" t="s">
        <v>55</v>
      </c>
    </row>
    <row r="11453" spans="1:14">
      <c r="A11453">
        <v>6</v>
      </c>
      <c r="B11453" t="s">
        <v>55</v>
      </c>
      <c r="C11453" s="13" t="s">
        <v>33433</v>
      </c>
      <c r="D11453" s="13" t="s">
        <v>33434</v>
      </c>
      <c r="E11453" t="s">
        <v>33435</v>
      </c>
      <c r="H11453" s="14">
        <v>0</v>
      </c>
      <c r="I11453" s="14">
        <v>0</v>
      </c>
      <c r="J11453" s="14">
        <v>0</v>
      </c>
      <c r="K11453" s="14">
        <v>0</v>
      </c>
      <c r="L11453" s="14">
        <v>0</v>
      </c>
      <c r="M11453" s="14">
        <v>0</v>
      </c>
      <c r="N11453" t="s">
        <v>55</v>
      </c>
    </row>
    <row r="11454" spans="1:14">
      <c r="A11454">
        <v>6</v>
      </c>
      <c r="B11454" t="s">
        <v>55</v>
      </c>
      <c r="C11454" s="13" t="s">
        <v>33436</v>
      </c>
      <c r="D11454" s="13" t="s">
        <v>33437</v>
      </c>
      <c r="E11454" t="s">
        <v>33438</v>
      </c>
      <c r="H11454" s="14">
        <v>0</v>
      </c>
      <c r="I11454" s="14">
        <v>0</v>
      </c>
      <c r="J11454" s="14">
        <v>0</v>
      </c>
      <c r="K11454" s="14">
        <v>0</v>
      </c>
      <c r="L11454" s="14">
        <v>0</v>
      </c>
      <c r="M11454" s="14">
        <v>0</v>
      </c>
      <c r="N11454" t="s">
        <v>55</v>
      </c>
    </row>
    <row r="11455" spans="1:14">
      <c r="A11455">
        <v>6</v>
      </c>
      <c r="B11455" t="s">
        <v>55</v>
      </c>
      <c r="C11455" s="13" t="s">
        <v>33439</v>
      </c>
      <c r="D11455" s="13" t="s">
        <v>33440</v>
      </c>
      <c r="E11455" t="s">
        <v>33441</v>
      </c>
      <c r="H11455" s="14">
        <v>0</v>
      </c>
      <c r="I11455" s="14">
        <v>0</v>
      </c>
      <c r="J11455" s="14">
        <v>0</v>
      </c>
      <c r="K11455" s="14">
        <v>0</v>
      </c>
      <c r="L11455" s="14">
        <v>0</v>
      </c>
      <c r="M11455" s="14">
        <v>0</v>
      </c>
      <c r="N11455" t="s">
        <v>55</v>
      </c>
    </row>
    <row r="11456" spans="1:14">
      <c r="A11456">
        <v>6</v>
      </c>
      <c r="B11456" t="s">
        <v>55</v>
      </c>
      <c r="C11456" s="13" t="s">
        <v>33442</v>
      </c>
      <c r="D11456" s="13" t="s">
        <v>33443</v>
      </c>
      <c r="E11456" t="s">
        <v>33444</v>
      </c>
      <c r="H11456" s="14">
        <v>0</v>
      </c>
      <c r="I11456" s="14">
        <v>0</v>
      </c>
      <c r="J11456" s="14">
        <v>0</v>
      </c>
      <c r="K11456" s="14">
        <v>0</v>
      </c>
      <c r="L11456" s="14">
        <v>0</v>
      </c>
      <c r="M11456" s="14">
        <v>0</v>
      </c>
      <c r="N11456" t="s">
        <v>55</v>
      </c>
    </row>
    <row r="11457" spans="1:14">
      <c r="A11457">
        <v>6</v>
      </c>
      <c r="B11457" t="s">
        <v>55</v>
      </c>
      <c r="C11457" s="13" t="s">
        <v>33445</v>
      </c>
      <c r="D11457" s="13" t="s">
        <v>33446</v>
      </c>
      <c r="E11457" t="s">
        <v>33447</v>
      </c>
      <c r="H11457" s="14">
        <v>0</v>
      </c>
      <c r="I11457" s="14">
        <v>0</v>
      </c>
      <c r="J11457" s="14">
        <v>0</v>
      </c>
      <c r="K11457" s="14">
        <v>0</v>
      </c>
      <c r="L11457" s="14">
        <v>0</v>
      </c>
      <c r="M11457" s="14">
        <v>0</v>
      </c>
      <c r="N11457" t="s">
        <v>55</v>
      </c>
    </row>
    <row r="11458" spans="1:14">
      <c r="A11458">
        <v>6</v>
      </c>
      <c r="B11458" t="s">
        <v>55</v>
      </c>
      <c r="C11458" s="13" t="s">
        <v>33448</v>
      </c>
      <c r="D11458" s="13" t="s">
        <v>33449</v>
      </c>
      <c r="E11458" t="s">
        <v>33450</v>
      </c>
      <c r="H11458" s="14">
        <v>0</v>
      </c>
      <c r="I11458" s="14">
        <v>0</v>
      </c>
      <c r="J11458" s="14">
        <v>0</v>
      </c>
      <c r="K11458" s="14">
        <v>0</v>
      </c>
      <c r="L11458" s="14">
        <v>0</v>
      </c>
      <c r="M11458" s="14">
        <v>0</v>
      </c>
      <c r="N11458" t="s">
        <v>55</v>
      </c>
    </row>
    <row r="11459" spans="1:14">
      <c r="A11459">
        <v>6</v>
      </c>
      <c r="B11459" t="s">
        <v>55</v>
      </c>
      <c r="C11459" s="13" t="s">
        <v>33451</v>
      </c>
      <c r="D11459" s="13" t="s">
        <v>33452</v>
      </c>
      <c r="E11459" t="s">
        <v>33453</v>
      </c>
      <c r="H11459" s="14">
        <v>0</v>
      </c>
      <c r="I11459" s="14">
        <v>0</v>
      </c>
      <c r="J11459" s="14">
        <v>0</v>
      </c>
      <c r="K11459" s="14">
        <v>0</v>
      </c>
      <c r="L11459" s="14">
        <v>0</v>
      </c>
      <c r="M11459" s="14">
        <v>0</v>
      </c>
      <c r="N11459" t="s">
        <v>55</v>
      </c>
    </row>
    <row r="11460" spans="1:14">
      <c r="A11460">
        <v>6</v>
      </c>
      <c r="B11460" t="s">
        <v>55</v>
      </c>
      <c r="C11460" s="13" t="s">
        <v>33454</v>
      </c>
      <c r="D11460" s="13" t="s">
        <v>33455</v>
      </c>
      <c r="E11460" t="s">
        <v>33456</v>
      </c>
      <c r="H11460" s="14">
        <v>60</v>
      </c>
      <c r="I11460" s="14">
        <v>80</v>
      </c>
      <c r="J11460" s="14">
        <v>78</v>
      </c>
      <c r="K11460" s="14">
        <v>104</v>
      </c>
      <c r="L11460" s="14">
        <v>84</v>
      </c>
      <c r="M11460" s="14">
        <v>112</v>
      </c>
      <c r="N11460" t="s">
        <v>55</v>
      </c>
    </row>
    <row r="11461" spans="1:14">
      <c r="A11461">
        <v>6</v>
      </c>
      <c r="B11461" t="s">
        <v>55</v>
      </c>
      <c r="C11461" s="13" t="s">
        <v>33457</v>
      </c>
      <c r="D11461" s="13" t="s">
        <v>33458</v>
      </c>
      <c r="E11461" t="s">
        <v>33459</v>
      </c>
      <c r="H11461" s="14">
        <v>40</v>
      </c>
      <c r="I11461" s="14">
        <v>50</v>
      </c>
      <c r="J11461" s="14">
        <v>52</v>
      </c>
      <c r="K11461" s="14">
        <v>65</v>
      </c>
      <c r="L11461" s="14">
        <v>56</v>
      </c>
      <c r="M11461" s="14">
        <v>70</v>
      </c>
      <c r="N11461" t="s">
        <v>55</v>
      </c>
    </row>
    <row r="11462" spans="1:14">
      <c r="A11462">
        <v>6</v>
      </c>
      <c r="B11462" t="s">
        <v>55</v>
      </c>
      <c r="C11462" s="13" t="s">
        <v>33460</v>
      </c>
      <c r="D11462" s="13" t="s">
        <v>33461</v>
      </c>
      <c r="E11462" t="s">
        <v>33462</v>
      </c>
      <c r="H11462" s="14">
        <v>0</v>
      </c>
      <c r="I11462" s="14">
        <v>0</v>
      </c>
      <c r="J11462" s="14">
        <v>0</v>
      </c>
      <c r="K11462" s="14">
        <v>0</v>
      </c>
      <c r="L11462" s="14">
        <v>0</v>
      </c>
      <c r="M11462" s="14">
        <v>0</v>
      </c>
      <c r="N11462" t="s">
        <v>55</v>
      </c>
    </row>
    <row r="11463" spans="1:14">
      <c r="A11463">
        <v>6</v>
      </c>
      <c r="B11463" t="s">
        <v>55</v>
      </c>
      <c r="C11463" s="13" t="s">
        <v>33463</v>
      </c>
      <c r="D11463" s="13" t="s">
        <v>33464</v>
      </c>
      <c r="E11463" t="s">
        <v>33465</v>
      </c>
      <c r="H11463" s="14">
        <v>0</v>
      </c>
      <c r="I11463" s="14">
        <v>0</v>
      </c>
      <c r="J11463" s="14">
        <v>0</v>
      </c>
      <c r="K11463" s="14">
        <v>0</v>
      </c>
      <c r="L11463" s="14">
        <v>0</v>
      </c>
      <c r="M11463" s="14">
        <v>0</v>
      </c>
      <c r="N11463" t="s">
        <v>55</v>
      </c>
    </row>
    <row r="11464" spans="1:14">
      <c r="A11464">
        <v>6</v>
      </c>
      <c r="B11464" t="s">
        <v>55</v>
      </c>
      <c r="C11464" s="13" t="s">
        <v>33466</v>
      </c>
      <c r="D11464" s="13" t="s">
        <v>33467</v>
      </c>
      <c r="E11464" t="s">
        <v>33468</v>
      </c>
      <c r="H11464" s="14">
        <v>0</v>
      </c>
      <c r="I11464" s="14">
        <v>0</v>
      </c>
      <c r="J11464" s="14">
        <v>0</v>
      </c>
      <c r="K11464" s="14">
        <v>0</v>
      </c>
      <c r="L11464" s="14">
        <v>0</v>
      </c>
      <c r="M11464" s="14">
        <v>0</v>
      </c>
      <c r="N11464" t="s">
        <v>55</v>
      </c>
    </row>
    <row r="11465" spans="1:14">
      <c r="A11465">
        <v>6</v>
      </c>
      <c r="B11465" t="s">
        <v>55</v>
      </c>
      <c r="C11465" s="13" t="s">
        <v>33469</v>
      </c>
      <c r="D11465" s="13" t="s">
        <v>33470</v>
      </c>
      <c r="E11465" t="s">
        <v>33471</v>
      </c>
      <c r="H11465" s="14">
        <v>130</v>
      </c>
      <c r="I11465" s="14">
        <v>140</v>
      </c>
      <c r="J11465" s="14">
        <v>165</v>
      </c>
      <c r="K11465" s="14">
        <v>165</v>
      </c>
      <c r="L11465" s="14">
        <v>182</v>
      </c>
      <c r="M11465" s="14">
        <v>196</v>
      </c>
      <c r="N11465" t="s">
        <v>55</v>
      </c>
    </row>
    <row r="11466" spans="1:14">
      <c r="A11466">
        <v>6</v>
      </c>
      <c r="B11466" t="s">
        <v>55</v>
      </c>
      <c r="C11466" s="13" t="s">
        <v>33472</v>
      </c>
      <c r="D11466" s="13" t="s">
        <v>33473</v>
      </c>
      <c r="E11466" t="s">
        <v>33474</v>
      </c>
      <c r="H11466" s="14">
        <v>0</v>
      </c>
      <c r="I11466" s="14">
        <v>0</v>
      </c>
      <c r="J11466" s="14">
        <v>0</v>
      </c>
      <c r="K11466" s="14">
        <v>0</v>
      </c>
      <c r="L11466" s="14">
        <v>0</v>
      </c>
      <c r="M11466" s="14">
        <v>0</v>
      </c>
      <c r="N11466" t="s">
        <v>55</v>
      </c>
    </row>
    <row r="11467" spans="1:14">
      <c r="A11467">
        <v>6</v>
      </c>
      <c r="B11467" t="s">
        <v>55</v>
      </c>
      <c r="C11467" s="13" t="s">
        <v>33475</v>
      </c>
      <c r="D11467" s="13" t="s">
        <v>33476</v>
      </c>
      <c r="E11467" t="s">
        <v>33477</v>
      </c>
      <c r="H11467" s="14">
        <v>0</v>
      </c>
      <c r="I11467" s="14">
        <v>0</v>
      </c>
      <c r="J11467" s="14">
        <v>0</v>
      </c>
      <c r="K11467" s="14">
        <v>0</v>
      </c>
      <c r="L11467" s="14">
        <v>0</v>
      </c>
      <c r="M11467" s="14">
        <v>0</v>
      </c>
      <c r="N11467" t="s">
        <v>55</v>
      </c>
    </row>
    <row r="11468" spans="1:14">
      <c r="A11468">
        <v>6</v>
      </c>
      <c r="B11468" t="s">
        <v>55</v>
      </c>
      <c r="C11468" s="13" t="s">
        <v>33478</v>
      </c>
      <c r="D11468" s="13" t="s">
        <v>33479</v>
      </c>
      <c r="E11468" t="s">
        <v>33480</v>
      </c>
      <c r="H11468" s="14">
        <v>0</v>
      </c>
      <c r="I11468" s="14">
        <v>0</v>
      </c>
      <c r="J11468" s="14">
        <v>0</v>
      </c>
      <c r="K11468" s="14">
        <v>0</v>
      </c>
      <c r="L11468" s="14">
        <v>0</v>
      </c>
      <c r="M11468" s="14">
        <v>0</v>
      </c>
      <c r="N11468" t="s">
        <v>55</v>
      </c>
    </row>
    <row r="11469" spans="1:14">
      <c r="A11469">
        <v>6</v>
      </c>
      <c r="B11469" t="s">
        <v>55</v>
      </c>
      <c r="C11469" s="13" t="s">
        <v>33481</v>
      </c>
      <c r="D11469" s="13" t="s">
        <v>33482</v>
      </c>
      <c r="E11469" t="s">
        <v>33483</v>
      </c>
      <c r="H11469" s="14">
        <v>0</v>
      </c>
      <c r="I11469" s="14">
        <v>0</v>
      </c>
      <c r="J11469" s="14">
        <v>0</v>
      </c>
      <c r="K11469" s="14">
        <v>0</v>
      </c>
      <c r="L11469" s="14">
        <v>0</v>
      </c>
      <c r="M11469" s="14">
        <v>0</v>
      </c>
      <c r="N11469" t="s">
        <v>55</v>
      </c>
    </row>
    <row r="11470" spans="1:14">
      <c r="A11470">
        <v>6</v>
      </c>
      <c r="B11470" t="s">
        <v>55</v>
      </c>
      <c r="C11470" s="13" t="s">
        <v>33484</v>
      </c>
      <c r="D11470" s="13" t="s">
        <v>33485</v>
      </c>
      <c r="E11470" t="s">
        <v>33486</v>
      </c>
      <c r="H11470" s="14">
        <v>0</v>
      </c>
      <c r="I11470" s="14">
        <v>0</v>
      </c>
      <c r="J11470" s="14">
        <v>0</v>
      </c>
      <c r="K11470" s="14">
        <v>0</v>
      </c>
      <c r="L11470" s="14">
        <v>0</v>
      </c>
      <c r="M11470" s="14">
        <v>0</v>
      </c>
      <c r="N11470" t="s">
        <v>55</v>
      </c>
    </row>
    <row r="11471" spans="1:14">
      <c r="A11471">
        <v>6</v>
      </c>
      <c r="B11471" t="s">
        <v>55</v>
      </c>
      <c r="C11471" s="13" t="s">
        <v>33487</v>
      </c>
      <c r="D11471" s="13" t="s">
        <v>33488</v>
      </c>
      <c r="E11471" t="s">
        <v>33489</v>
      </c>
      <c r="H11471" s="14">
        <v>0</v>
      </c>
      <c r="I11471" s="14">
        <v>0</v>
      </c>
      <c r="J11471" s="14">
        <v>0</v>
      </c>
      <c r="K11471" s="14">
        <v>0</v>
      </c>
      <c r="L11471" s="14">
        <v>0</v>
      </c>
      <c r="M11471" s="14">
        <v>0</v>
      </c>
      <c r="N11471" t="s">
        <v>55</v>
      </c>
    </row>
    <row r="11472" spans="1:14">
      <c r="A11472">
        <v>6</v>
      </c>
      <c r="B11472" t="s">
        <v>55</v>
      </c>
      <c r="C11472" s="13" t="s">
        <v>33490</v>
      </c>
      <c r="D11472" s="13" t="s">
        <v>33491</v>
      </c>
      <c r="E11472" t="s">
        <v>33492</v>
      </c>
      <c r="H11472" s="14">
        <v>0</v>
      </c>
      <c r="I11472" s="14">
        <v>0</v>
      </c>
      <c r="J11472" s="14">
        <v>0</v>
      </c>
      <c r="K11472" s="14">
        <v>0</v>
      </c>
      <c r="L11472" s="14">
        <v>0</v>
      </c>
      <c r="M11472" s="14">
        <v>0</v>
      </c>
      <c r="N11472" t="s">
        <v>55</v>
      </c>
    </row>
    <row r="11473" spans="1:14">
      <c r="A11473">
        <v>6</v>
      </c>
      <c r="B11473" t="s">
        <v>55</v>
      </c>
      <c r="C11473" s="13" t="s">
        <v>33493</v>
      </c>
      <c r="D11473" s="13" t="s">
        <v>33494</v>
      </c>
      <c r="E11473" t="s">
        <v>33495</v>
      </c>
      <c r="H11473" s="14">
        <v>0</v>
      </c>
      <c r="I11473" s="14">
        <v>0</v>
      </c>
      <c r="J11473" s="14">
        <v>0</v>
      </c>
      <c r="K11473" s="14">
        <v>0</v>
      </c>
      <c r="L11473" s="14">
        <v>0</v>
      </c>
      <c r="M11473" s="14">
        <v>0</v>
      </c>
      <c r="N11473" t="s">
        <v>55</v>
      </c>
    </row>
    <row r="11474" spans="1:14">
      <c r="A11474">
        <v>6</v>
      </c>
      <c r="B11474" t="s">
        <v>55</v>
      </c>
      <c r="C11474" s="13" t="s">
        <v>33496</v>
      </c>
      <c r="D11474" s="13" t="s">
        <v>33497</v>
      </c>
      <c r="E11474" t="s">
        <v>33498</v>
      </c>
      <c r="H11474" s="14">
        <v>0</v>
      </c>
      <c r="I11474" s="14">
        <v>0</v>
      </c>
      <c r="J11474" s="14">
        <v>0</v>
      </c>
      <c r="K11474" s="14">
        <v>0</v>
      </c>
      <c r="L11474" s="14">
        <v>0</v>
      </c>
      <c r="M11474" s="14">
        <v>0</v>
      </c>
      <c r="N11474" t="s">
        <v>55</v>
      </c>
    </row>
    <row r="11475" spans="1:14">
      <c r="A11475">
        <v>6</v>
      </c>
      <c r="B11475" t="s">
        <v>55</v>
      </c>
      <c r="C11475" s="13" t="s">
        <v>33499</v>
      </c>
      <c r="D11475" s="13" t="s">
        <v>33500</v>
      </c>
      <c r="E11475" t="s">
        <v>33501</v>
      </c>
      <c r="H11475" s="14">
        <v>0</v>
      </c>
      <c r="I11475" s="14">
        <v>0</v>
      </c>
      <c r="J11475" s="14">
        <v>0</v>
      </c>
      <c r="K11475" s="14">
        <v>0</v>
      </c>
      <c r="L11475" s="14">
        <v>0</v>
      </c>
      <c r="M11475" s="14">
        <v>0</v>
      </c>
      <c r="N11475" t="s">
        <v>55</v>
      </c>
    </row>
    <row r="11476" spans="1:14">
      <c r="A11476">
        <v>6</v>
      </c>
      <c r="B11476" t="s">
        <v>55</v>
      </c>
      <c r="C11476" s="13" t="s">
        <v>33502</v>
      </c>
      <c r="D11476" s="13" t="s">
        <v>33503</v>
      </c>
      <c r="E11476" t="s">
        <v>33504</v>
      </c>
      <c r="H11476" s="14">
        <v>0</v>
      </c>
      <c r="I11476" s="14">
        <v>0</v>
      </c>
      <c r="J11476" s="14">
        <v>0</v>
      </c>
      <c r="K11476" s="14">
        <v>0</v>
      </c>
      <c r="L11476" s="14">
        <v>0</v>
      </c>
      <c r="M11476" s="14">
        <v>0</v>
      </c>
      <c r="N11476" t="s">
        <v>55</v>
      </c>
    </row>
    <row r="11477" spans="1:14">
      <c r="A11477">
        <v>6</v>
      </c>
      <c r="B11477" t="s">
        <v>55</v>
      </c>
      <c r="C11477" s="13" t="s">
        <v>33505</v>
      </c>
      <c r="D11477" s="13" t="s">
        <v>33506</v>
      </c>
      <c r="E11477" t="s">
        <v>33507</v>
      </c>
      <c r="H11477" s="14">
        <v>0</v>
      </c>
      <c r="I11477" s="14">
        <v>0</v>
      </c>
      <c r="J11477" s="14">
        <v>0</v>
      </c>
      <c r="K11477" s="14">
        <v>0</v>
      </c>
      <c r="L11477" s="14">
        <v>0</v>
      </c>
      <c r="M11477" s="14">
        <v>0</v>
      </c>
      <c r="N11477" t="s">
        <v>55</v>
      </c>
    </row>
    <row r="11478" spans="1:14">
      <c r="A11478">
        <v>6</v>
      </c>
      <c r="B11478" t="s">
        <v>55</v>
      </c>
      <c r="C11478" s="13" t="s">
        <v>33508</v>
      </c>
      <c r="D11478" s="13" t="s">
        <v>33509</v>
      </c>
      <c r="E11478" t="s">
        <v>33510</v>
      </c>
      <c r="H11478" s="14">
        <v>0</v>
      </c>
      <c r="I11478" s="14">
        <v>0</v>
      </c>
      <c r="J11478" s="14">
        <v>0</v>
      </c>
      <c r="K11478" s="14">
        <v>0</v>
      </c>
      <c r="L11478" s="14">
        <v>0</v>
      </c>
      <c r="M11478" s="14">
        <v>0</v>
      </c>
      <c r="N11478" t="s">
        <v>55</v>
      </c>
    </row>
    <row r="11479" spans="1:14">
      <c r="A11479">
        <v>6</v>
      </c>
      <c r="B11479" t="s">
        <v>55</v>
      </c>
      <c r="C11479" s="13" t="s">
        <v>33511</v>
      </c>
      <c r="D11479" s="13" t="s">
        <v>33512</v>
      </c>
      <c r="E11479" t="s">
        <v>33513</v>
      </c>
      <c r="H11479" s="14">
        <v>0</v>
      </c>
      <c r="I11479" s="14">
        <v>0</v>
      </c>
      <c r="J11479" s="14">
        <v>0</v>
      </c>
      <c r="K11479" s="14">
        <v>0</v>
      </c>
      <c r="L11479" s="14">
        <v>0</v>
      </c>
      <c r="M11479" s="14">
        <v>0</v>
      </c>
      <c r="N11479" t="s">
        <v>55</v>
      </c>
    </row>
    <row r="11480" spans="1:14">
      <c r="A11480">
        <v>6</v>
      </c>
      <c r="B11480" t="s">
        <v>55</v>
      </c>
      <c r="C11480" s="13" t="s">
        <v>33514</v>
      </c>
      <c r="D11480" s="13" t="s">
        <v>33515</v>
      </c>
      <c r="E11480" t="s">
        <v>33516</v>
      </c>
      <c r="H11480" s="14">
        <v>0</v>
      </c>
      <c r="I11480" s="14">
        <v>0</v>
      </c>
      <c r="J11480" s="14">
        <v>0</v>
      </c>
      <c r="K11480" s="14">
        <v>0</v>
      </c>
      <c r="L11480" s="14">
        <v>0</v>
      </c>
      <c r="M11480" s="14">
        <v>0</v>
      </c>
      <c r="N11480" t="s">
        <v>55</v>
      </c>
    </row>
    <row r="11481" spans="1:14">
      <c r="A11481">
        <v>6</v>
      </c>
      <c r="B11481" t="s">
        <v>55</v>
      </c>
      <c r="C11481" s="13" t="s">
        <v>33517</v>
      </c>
      <c r="D11481" s="13" t="s">
        <v>33518</v>
      </c>
      <c r="E11481" t="s">
        <v>33519</v>
      </c>
      <c r="H11481" s="14">
        <v>0</v>
      </c>
      <c r="I11481" s="14">
        <v>0</v>
      </c>
      <c r="J11481" s="14">
        <v>0</v>
      </c>
      <c r="K11481" s="14">
        <v>0</v>
      </c>
      <c r="L11481" s="14">
        <v>0</v>
      </c>
      <c r="M11481" s="14">
        <v>0</v>
      </c>
      <c r="N11481" t="s">
        <v>55</v>
      </c>
    </row>
    <row r="11482" spans="1:14">
      <c r="A11482">
        <v>6</v>
      </c>
      <c r="B11482" t="s">
        <v>55</v>
      </c>
      <c r="C11482" s="13" t="s">
        <v>33520</v>
      </c>
      <c r="D11482" s="13" t="s">
        <v>33521</v>
      </c>
      <c r="E11482" t="s">
        <v>33522</v>
      </c>
      <c r="H11482" s="14">
        <v>0</v>
      </c>
      <c r="I11482" s="14">
        <v>0</v>
      </c>
      <c r="J11482" s="14">
        <v>0</v>
      </c>
      <c r="K11482" s="14">
        <v>0</v>
      </c>
      <c r="L11482" s="14">
        <v>0</v>
      </c>
      <c r="M11482" s="14">
        <v>0</v>
      </c>
      <c r="N11482" t="s">
        <v>55</v>
      </c>
    </row>
    <row r="11483" spans="1:14">
      <c r="A11483">
        <v>6</v>
      </c>
      <c r="B11483" t="s">
        <v>55</v>
      </c>
      <c r="C11483" s="13" t="s">
        <v>33523</v>
      </c>
      <c r="D11483" s="13" t="s">
        <v>33524</v>
      </c>
      <c r="E11483" t="s">
        <v>33525</v>
      </c>
      <c r="H11483" s="14">
        <v>0</v>
      </c>
      <c r="I11483" s="14">
        <v>0</v>
      </c>
      <c r="J11483" s="14">
        <v>0</v>
      </c>
      <c r="K11483" s="14">
        <v>0</v>
      </c>
      <c r="L11483" s="14">
        <v>0</v>
      </c>
      <c r="M11483" s="14">
        <v>0</v>
      </c>
      <c r="N11483" t="s">
        <v>55</v>
      </c>
    </row>
    <row r="11484" spans="1:14">
      <c r="A11484">
        <v>6</v>
      </c>
      <c r="B11484" t="s">
        <v>55</v>
      </c>
      <c r="C11484" s="13" t="s">
        <v>33526</v>
      </c>
      <c r="D11484" s="13" t="s">
        <v>33527</v>
      </c>
      <c r="E11484" t="s">
        <v>33528</v>
      </c>
      <c r="H11484" s="14">
        <v>0</v>
      </c>
      <c r="I11484" s="14">
        <v>0</v>
      </c>
      <c r="J11484" s="14">
        <v>0</v>
      </c>
      <c r="K11484" s="14">
        <v>0</v>
      </c>
      <c r="L11484" s="14">
        <v>0</v>
      </c>
      <c r="M11484" s="14">
        <v>0</v>
      </c>
      <c r="N11484" t="s">
        <v>55</v>
      </c>
    </row>
    <row r="11485" spans="1:14">
      <c r="A11485">
        <v>6</v>
      </c>
      <c r="B11485" t="s">
        <v>55</v>
      </c>
      <c r="C11485" s="13" t="s">
        <v>33529</v>
      </c>
      <c r="D11485" s="13" t="s">
        <v>33530</v>
      </c>
      <c r="E11485" t="s">
        <v>33531</v>
      </c>
      <c r="H11485" s="14">
        <v>0</v>
      </c>
      <c r="I11485" s="14">
        <v>0</v>
      </c>
      <c r="J11485" s="14">
        <v>0</v>
      </c>
      <c r="K11485" s="14">
        <v>0</v>
      </c>
      <c r="L11485" s="14">
        <v>0</v>
      </c>
      <c r="M11485" s="14">
        <v>0</v>
      </c>
      <c r="N11485" t="s">
        <v>55</v>
      </c>
    </row>
    <row r="11486" spans="1:14">
      <c r="A11486">
        <v>6</v>
      </c>
      <c r="B11486" t="s">
        <v>55</v>
      </c>
      <c r="C11486" s="13" t="s">
        <v>33532</v>
      </c>
      <c r="D11486" s="13" t="s">
        <v>33533</v>
      </c>
      <c r="E11486" t="s">
        <v>33534</v>
      </c>
      <c r="H11486" s="14">
        <v>0</v>
      </c>
      <c r="I11486" s="14">
        <v>0</v>
      </c>
      <c r="J11486" s="14">
        <v>0</v>
      </c>
      <c r="K11486" s="14">
        <v>0</v>
      </c>
      <c r="L11486" s="14">
        <v>0</v>
      </c>
      <c r="M11486" s="14">
        <v>0</v>
      </c>
      <c r="N11486" t="s">
        <v>55</v>
      </c>
    </row>
    <row r="11487" spans="1:14">
      <c r="A11487">
        <v>6</v>
      </c>
      <c r="B11487" t="s">
        <v>55</v>
      </c>
      <c r="C11487" s="13" t="s">
        <v>33535</v>
      </c>
      <c r="D11487" s="13" t="s">
        <v>33536</v>
      </c>
      <c r="E11487" t="s">
        <v>33537</v>
      </c>
      <c r="H11487" s="14">
        <v>0</v>
      </c>
      <c r="I11487" s="14">
        <v>0</v>
      </c>
      <c r="J11487" s="14">
        <v>0</v>
      </c>
      <c r="K11487" s="14">
        <v>0</v>
      </c>
      <c r="L11487" s="14">
        <v>0</v>
      </c>
      <c r="M11487" s="14">
        <v>0</v>
      </c>
      <c r="N11487" t="s">
        <v>55</v>
      </c>
    </row>
    <row r="11488" spans="1:14">
      <c r="A11488">
        <v>6</v>
      </c>
      <c r="B11488" t="s">
        <v>55</v>
      </c>
      <c r="C11488" s="13" t="s">
        <v>33538</v>
      </c>
      <c r="D11488" s="13" t="s">
        <v>33539</v>
      </c>
      <c r="E11488" t="s">
        <v>33540</v>
      </c>
      <c r="H11488" s="14">
        <v>0</v>
      </c>
      <c r="I11488" s="14">
        <v>0</v>
      </c>
      <c r="J11488" s="14">
        <v>0</v>
      </c>
      <c r="K11488" s="14">
        <v>0</v>
      </c>
      <c r="L11488" s="14">
        <v>0</v>
      </c>
      <c r="M11488" s="14">
        <v>0</v>
      </c>
      <c r="N11488" t="s">
        <v>55</v>
      </c>
    </row>
    <row r="11489" spans="1:14">
      <c r="A11489">
        <v>6</v>
      </c>
      <c r="B11489" t="s">
        <v>55</v>
      </c>
      <c r="C11489" s="13" t="s">
        <v>33541</v>
      </c>
      <c r="D11489" s="13" t="s">
        <v>33542</v>
      </c>
      <c r="E11489" t="s">
        <v>33543</v>
      </c>
      <c r="H11489" s="14">
        <v>0</v>
      </c>
      <c r="I11489" s="14">
        <v>0</v>
      </c>
      <c r="J11489" s="14">
        <v>0</v>
      </c>
      <c r="K11489" s="14">
        <v>0</v>
      </c>
      <c r="L11489" s="14">
        <v>0</v>
      </c>
      <c r="M11489" s="14">
        <v>0</v>
      </c>
      <c r="N11489" t="s">
        <v>55</v>
      </c>
    </row>
    <row r="11490" spans="1:14">
      <c r="A11490">
        <v>6</v>
      </c>
      <c r="B11490" t="s">
        <v>55</v>
      </c>
      <c r="C11490" s="13" t="s">
        <v>33544</v>
      </c>
      <c r="D11490" s="13" t="s">
        <v>33545</v>
      </c>
      <c r="E11490" t="s">
        <v>33546</v>
      </c>
      <c r="H11490" s="14">
        <v>0</v>
      </c>
      <c r="I11490" s="14">
        <v>0</v>
      </c>
      <c r="J11490" s="14">
        <v>0</v>
      </c>
      <c r="K11490" s="14">
        <v>0</v>
      </c>
      <c r="L11490" s="14">
        <v>0</v>
      </c>
      <c r="M11490" s="14">
        <v>0</v>
      </c>
      <c r="N11490" t="s">
        <v>55</v>
      </c>
    </row>
    <row r="11491" spans="1:14">
      <c r="A11491">
        <v>6</v>
      </c>
      <c r="B11491" t="s">
        <v>55</v>
      </c>
      <c r="C11491" s="13" t="s">
        <v>33547</v>
      </c>
      <c r="D11491" s="13" t="s">
        <v>33548</v>
      </c>
      <c r="E11491" t="s">
        <v>33549</v>
      </c>
      <c r="H11491" s="14">
        <v>0</v>
      </c>
      <c r="I11491" s="14">
        <v>0</v>
      </c>
      <c r="J11491" s="14">
        <v>0</v>
      </c>
      <c r="K11491" s="14">
        <v>0</v>
      </c>
      <c r="L11491" s="14">
        <v>0</v>
      </c>
      <c r="M11491" s="14">
        <v>0</v>
      </c>
      <c r="N11491" t="s">
        <v>55</v>
      </c>
    </row>
    <row r="11492" spans="1:14">
      <c r="A11492">
        <v>6</v>
      </c>
      <c r="B11492" t="s">
        <v>55</v>
      </c>
      <c r="C11492" s="13" t="s">
        <v>33550</v>
      </c>
      <c r="D11492" s="13" t="s">
        <v>33551</v>
      </c>
      <c r="E11492" t="s">
        <v>33552</v>
      </c>
      <c r="H11492" s="14">
        <v>0</v>
      </c>
      <c r="I11492" s="14">
        <v>0</v>
      </c>
      <c r="J11492" s="14">
        <v>0</v>
      </c>
      <c r="K11492" s="14">
        <v>0</v>
      </c>
      <c r="L11492" s="14">
        <v>0</v>
      </c>
      <c r="M11492" s="14">
        <v>0</v>
      </c>
      <c r="N11492" t="s">
        <v>55</v>
      </c>
    </row>
    <row r="11493" spans="1:14">
      <c r="A11493">
        <v>6</v>
      </c>
      <c r="B11493" t="s">
        <v>55</v>
      </c>
      <c r="C11493" s="13" t="s">
        <v>33553</v>
      </c>
      <c r="D11493" s="13" t="s">
        <v>33554</v>
      </c>
      <c r="E11493" t="s">
        <v>33555</v>
      </c>
      <c r="H11493" s="14">
        <v>0</v>
      </c>
      <c r="I11493" s="14">
        <v>0</v>
      </c>
      <c r="J11493" s="14">
        <v>0</v>
      </c>
      <c r="K11493" s="14">
        <v>0</v>
      </c>
      <c r="L11493" s="14">
        <v>0</v>
      </c>
      <c r="M11493" s="14">
        <v>0</v>
      </c>
      <c r="N11493" t="s">
        <v>55</v>
      </c>
    </row>
    <row r="11494" spans="1:14">
      <c r="A11494">
        <v>6</v>
      </c>
      <c r="B11494" t="s">
        <v>55</v>
      </c>
      <c r="C11494" s="13" t="s">
        <v>33556</v>
      </c>
      <c r="D11494" s="13" t="s">
        <v>33557</v>
      </c>
      <c r="E11494" t="s">
        <v>33558</v>
      </c>
      <c r="H11494" s="14">
        <v>0</v>
      </c>
      <c r="I11494" s="14">
        <v>0</v>
      </c>
      <c r="J11494" s="14">
        <v>0</v>
      </c>
      <c r="K11494" s="14">
        <v>0</v>
      </c>
      <c r="L11494" s="14">
        <v>0</v>
      </c>
      <c r="M11494" s="14">
        <v>0</v>
      </c>
      <c r="N11494" t="s">
        <v>55</v>
      </c>
    </row>
    <row r="11495" spans="1:14">
      <c r="A11495">
        <v>6</v>
      </c>
      <c r="B11495" t="s">
        <v>55</v>
      </c>
      <c r="C11495" s="13" t="s">
        <v>33559</v>
      </c>
      <c r="D11495" s="13" t="s">
        <v>33560</v>
      </c>
      <c r="E11495" t="s">
        <v>33561</v>
      </c>
      <c r="H11495" s="14">
        <v>0</v>
      </c>
      <c r="I11495" s="14">
        <v>0</v>
      </c>
      <c r="J11495" s="14">
        <v>0</v>
      </c>
      <c r="K11495" s="14">
        <v>0</v>
      </c>
      <c r="L11495" s="14">
        <v>0</v>
      </c>
      <c r="M11495" s="14">
        <v>0</v>
      </c>
      <c r="N11495" t="s">
        <v>55</v>
      </c>
    </row>
    <row r="11496" spans="1:14">
      <c r="A11496">
        <v>6</v>
      </c>
      <c r="B11496" t="s">
        <v>55</v>
      </c>
      <c r="C11496" s="13" t="s">
        <v>33562</v>
      </c>
      <c r="D11496" s="13" t="s">
        <v>33563</v>
      </c>
      <c r="E11496" t="s">
        <v>33564</v>
      </c>
      <c r="H11496" s="14">
        <v>0</v>
      </c>
      <c r="I11496" s="14">
        <v>0</v>
      </c>
      <c r="J11496" s="14">
        <v>0</v>
      </c>
      <c r="K11496" s="14">
        <v>0</v>
      </c>
      <c r="L11496" s="14">
        <v>0</v>
      </c>
      <c r="M11496" s="14">
        <v>0</v>
      </c>
      <c r="N11496" t="s">
        <v>55</v>
      </c>
    </row>
    <row r="11497" spans="1:14">
      <c r="A11497">
        <v>6</v>
      </c>
      <c r="B11497" t="s">
        <v>55</v>
      </c>
      <c r="C11497" s="13" t="s">
        <v>33565</v>
      </c>
      <c r="D11497" s="13" t="s">
        <v>33566</v>
      </c>
      <c r="E11497" t="s">
        <v>33567</v>
      </c>
      <c r="H11497" s="14">
        <v>0</v>
      </c>
      <c r="I11497" s="14">
        <v>0</v>
      </c>
      <c r="J11497" s="14">
        <v>0</v>
      </c>
      <c r="K11497" s="14">
        <v>0</v>
      </c>
      <c r="L11497" s="14">
        <v>0</v>
      </c>
      <c r="M11497" s="14">
        <v>0</v>
      </c>
      <c r="N11497" t="s">
        <v>55</v>
      </c>
    </row>
    <row r="11498" spans="1:14">
      <c r="A11498">
        <v>6</v>
      </c>
      <c r="B11498" t="s">
        <v>55</v>
      </c>
      <c r="C11498" s="13" t="s">
        <v>33568</v>
      </c>
      <c r="D11498" s="13" t="s">
        <v>33569</v>
      </c>
      <c r="E11498" t="s">
        <v>33570</v>
      </c>
      <c r="H11498" s="14">
        <v>0</v>
      </c>
      <c r="I11498" s="14">
        <v>0</v>
      </c>
      <c r="J11498" s="14">
        <v>0</v>
      </c>
      <c r="K11498" s="14">
        <v>0</v>
      </c>
      <c r="L11498" s="14">
        <v>0</v>
      </c>
      <c r="M11498" s="14">
        <v>0</v>
      </c>
      <c r="N11498" t="s">
        <v>55</v>
      </c>
    </row>
    <row r="11499" spans="1:14">
      <c r="A11499">
        <v>6</v>
      </c>
      <c r="B11499" t="s">
        <v>55</v>
      </c>
      <c r="C11499" s="13" t="s">
        <v>33571</v>
      </c>
      <c r="D11499" s="13" t="s">
        <v>33572</v>
      </c>
      <c r="E11499" t="s">
        <v>33573</v>
      </c>
      <c r="H11499" s="14">
        <v>0</v>
      </c>
      <c r="I11499" s="14">
        <v>0</v>
      </c>
      <c r="J11499" s="14">
        <v>0</v>
      </c>
      <c r="K11499" s="14">
        <v>0</v>
      </c>
      <c r="L11499" s="14">
        <v>0</v>
      </c>
      <c r="M11499" s="14">
        <v>0</v>
      </c>
      <c r="N11499" t="s">
        <v>55</v>
      </c>
    </row>
    <row r="11500" spans="1:14">
      <c r="A11500">
        <v>6</v>
      </c>
      <c r="B11500" t="s">
        <v>55</v>
      </c>
      <c r="C11500" s="13" t="s">
        <v>33574</v>
      </c>
      <c r="D11500" s="13" t="s">
        <v>33575</v>
      </c>
      <c r="E11500" t="s">
        <v>33576</v>
      </c>
      <c r="H11500" s="14">
        <v>0</v>
      </c>
      <c r="I11500" s="14">
        <v>0</v>
      </c>
      <c r="J11500" s="14">
        <v>0</v>
      </c>
      <c r="K11500" s="14">
        <v>0</v>
      </c>
      <c r="L11500" s="14">
        <v>0</v>
      </c>
      <c r="M11500" s="14">
        <v>0</v>
      </c>
      <c r="N11500" t="s">
        <v>55</v>
      </c>
    </row>
    <row r="11501" spans="1:14">
      <c r="A11501">
        <v>6</v>
      </c>
      <c r="B11501" t="s">
        <v>55</v>
      </c>
      <c r="C11501" s="13" t="s">
        <v>33577</v>
      </c>
      <c r="D11501" s="13" t="s">
        <v>33578</v>
      </c>
      <c r="E11501" t="s">
        <v>33579</v>
      </c>
      <c r="H11501" s="14">
        <v>0</v>
      </c>
      <c r="I11501" s="14">
        <v>0</v>
      </c>
      <c r="J11501" s="14">
        <v>0</v>
      </c>
      <c r="K11501" s="14">
        <v>0</v>
      </c>
      <c r="L11501" s="14">
        <v>0</v>
      </c>
      <c r="M11501" s="14">
        <v>0</v>
      </c>
      <c r="N11501" t="s">
        <v>55</v>
      </c>
    </row>
    <row r="11502" spans="1:14">
      <c r="A11502">
        <v>6</v>
      </c>
      <c r="B11502" t="s">
        <v>55</v>
      </c>
      <c r="C11502" s="13" t="s">
        <v>33580</v>
      </c>
      <c r="D11502" s="13" t="s">
        <v>33581</v>
      </c>
      <c r="E11502" t="s">
        <v>33582</v>
      </c>
      <c r="H11502" s="14">
        <v>0</v>
      </c>
      <c r="I11502" s="14">
        <v>0</v>
      </c>
      <c r="J11502" s="14">
        <v>0</v>
      </c>
      <c r="K11502" s="14">
        <v>0</v>
      </c>
      <c r="L11502" s="14">
        <v>0</v>
      </c>
      <c r="M11502" s="14">
        <v>0</v>
      </c>
      <c r="N11502" t="s">
        <v>55</v>
      </c>
    </row>
    <row r="11503" spans="1:14">
      <c r="A11503">
        <v>6</v>
      </c>
      <c r="B11503" t="s">
        <v>55</v>
      </c>
      <c r="C11503" s="13" t="s">
        <v>33583</v>
      </c>
      <c r="D11503" s="13" t="s">
        <v>33584</v>
      </c>
      <c r="E11503" t="s">
        <v>33585</v>
      </c>
      <c r="H11503" s="14">
        <v>0</v>
      </c>
      <c r="I11503" s="14">
        <v>0</v>
      </c>
      <c r="J11503" s="14">
        <v>0</v>
      </c>
      <c r="K11503" s="14">
        <v>0</v>
      </c>
      <c r="L11503" s="14">
        <v>0</v>
      </c>
      <c r="M11503" s="14">
        <v>0</v>
      </c>
      <c r="N11503" t="s">
        <v>55</v>
      </c>
    </row>
    <row r="11504" spans="1:14">
      <c r="A11504">
        <v>6</v>
      </c>
      <c r="B11504" t="s">
        <v>55</v>
      </c>
      <c r="C11504" s="13" t="s">
        <v>33586</v>
      </c>
      <c r="D11504" s="13" t="s">
        <v>33587</v>
      </c>
      <c r="E11504" t="s">
        <v>33588</v>
      </c>
      <c r="H11504" s="14">
        <v>0</v>
      </c>
      <c r="I11504" s="14">
        <v>0</v>
      </c>
      <c r="J11504" s="14">
        <v>0</v>
      </c>
      <c r="K11504" s="14">
        <v>0</v>
      </c>
      <c r="L11504" s="14">
        <v>0</v>
      </c>
      <c r="M11504" s="14">
        <v>0</v>
      </c>
      <c r="N11504" t="s">
        <v>55</v>
      </c>
    </row>
    <row r="11505" spans="1:14">
      <c r="A11505">
        <v>6</v>
      </c>
      <c r="B11505" t="s">
        <v>55</v>
      </c>
      <c r="C11505" s="13" t="s">
        <v>33589</v>
      </c>
      <c r="D11505" s="13" t="s">
        <v>33590</v>
      </c>
      <c r="E11505" t="s">
        <v>33591</v>
      </c>
      <c r="H11505" s="14">
        <v>0</v>
      </c>
      <c r="I11505" s="14">
        <v>0</v>
      </c>
      <c r="J11505" s="14">
        <v>0</v>
      </c>
      <c r="K11505" s="14">
        <v>0</v>
      </c>
      <c r="L11505" s="14">
        <v>0</v>
      </c>
      <c r="M11505" s="14">
        <v>0</v>
      </c>
      <c r="N11505" t="s">
        <v>55</v>
      </c>
    </row>
    <row r="11506" spans="1:14">
      <c r="A11506">
        <v>6</v>
      </c>
      <c r="B11506" t="s">
        <v>55</v>
      </c>
      <c r="C11506" s="13" t="s">
        <v>33592</v>
      </c>
      <c r="D11506" s="13" t="s">
        <v>33593</v>
      </c>
      <c r="E11506" t="s">
        <v>33594</v>
      </c>
      <c r="H11506" s="14">
        <v>0</v>
      </c>
      <c r="I11506" s="14">
        <v>0</v>
      </c>
      <c r="J11506" s="14">
        <v>0</v>
      </c>
      <c r="K11506" s="14">
        <v>0</v>
      </c>
      <c r="L11506" s="14">
        <v>0</v>
      </c>
      <c r="M11506" s="14">
        <v>0</v>
      </c>
      <c r="N11506" t="s">
        <v>55</v>
      </c>
    </row>
    <row r="11507" spans="1:14">
      <c r="A11507">
        <v>6</v>
      </c>
      <c r="B11507" t="s">
        <v>55</v>
      </c>
      <c r="C11507" s="13" t="s">
        <v>33595</v>
      </c>
      <c r="D11507" s="13" t="s">
        <v>33596</v>
      </c>
      <c r="E11507" t="s">
        <v>33597</v>
      </c>
      <c r="H11507" s="14">
        <v>0</v>
      </c>
      <c r="I11507" s="14">
        <v>0</v>
      </c>
      <c r="J11507" s="14">
        <v>0</v>
      </c>
      <c r="K11507" s="14">
        <v>0</v>
      </c>
      <c r="L11507" s="14">
        <v>0</v>
      </c>
      <c r="M11507" s="14">
        <v>0</v>
      </c>
      <c r="N11507" t="s">
        <v>55</v>
      </c>
    </row>
    <row r="11508" spans="1:14">
      <c r="A11508">
        <v>6</v>
      </c>
      <c r="B11508" t="s">
        <v>55</v>
      </c>
      <c r="C11508" s="13" t="s">
        <v>33598</v>
      </c>
      <c r="D11508" s="13" t="s">
        <v>33599</v>
      </c>
      <c r="E11508" t="s">
        <v>33600</v>
      </c>
      <c r="H11508" s="14">
        <v>3.5</v>
      </c>
      <c r="I11508" s="14">
        <v>3.5</v>
      </c>
      <c r="J11508" s="14">
        <v>5</v>
      </c>
      <c r="K11508" s="14">
        <v>5</v>
      </c>
      <c r="L11508" s="14">
        <v>5</v>
      </c>
      <c r="M11508" s="14">
        <v>5</v>
      </c>
      <c r="N11508" t="s">
        <v>55</v>
      </c>
    </row>
    <row r="11509" spans="1:14">
      <c r="A11509">
        <v>6</v>
      </c>
      <c r="B11509" t="s">
        <v>55</v>
      </c>
      <c r="C11509" s="13" t="s">
        <v>33601</v>
      </c>
      <c r="D11509" s="13" t="s">
        <v>33602</v>
      </c>
      <c r="E11509" t="s">
        <v>33603</v>
      </c>
      <c r="H11509" s="14">
        <v>0</v>
      </c>
      <c r="I11509" s="14">
        <v>0</v>
      </c>
      <c r="J11509" s="14">
        <v>0</v>
      </c>
      <c r="K11509" s="14">
        <v>0</v>
      </c>
      <c r="L11509" s="14">
        <v>0</v>
      </c>
      <c r="M11509" s="14">
        <v>0</v>
      </c>
      <c r="N11509" t="s">
        <v>55</v>
      </c>
    </row>
    <row r="11510" spans="1:14">
      <c r="A11510">
        <v>6</v>
      </c>
      <c r="B11510" t="s">
        <v>55</v>
      </c>
      <c r="C11510" s="13" t="s">
        <v>33604</v>
      </c>
      <c r="D11510" s="13" t="s">
        <v>33605</v>
      </c>
      <c r="E11510" t="s">
        <v>33606</v>
      </c>
      <c r="H11510" s="14">
        <v>0</v>
      </c>
      <c r="I11510" s="14">
        <v>0</v>
      </c>
      <c r="J11510" s="14">
        <v>0</v>
      </c>
      <c r="K11510" s="14">
        <v>0</v>
      </c>
      <c r="L11510" s="14">
        <v>0</v>
      </c>
      <c r="M11510" s="14">
        <v>0</v>
      </c>
      <c r="N11510" t="s">
        <v>55</v>
      </c>
    </row>
    <row r="11511" spans="1:14">
      <c r="A11511">
        <v>6</v>
      </c>
      <c r="B11511" t="s">
        <v>55</v>
      </c>
      <c r="C11511" s="13" t="s">
        <v>33607</v>
      </c>
      <c r="D11511" s="13" t="s">
        <v>33608</v>
      </c>
      <c r="E11511" t="s">
        <v>33609</v>
      </c>
      <c r="H11511" s="14">
        <v>0</v>
      </c>
      <c r="I11511" s="14">
        <v>0</v>
      </c>
      <c r="J11511" s="14">
        <v>0</v>
      </c>
      <c r="K11511" s="14">
        <v>0</v>
      </c>
      <c r="L11511" s="14">
        <v>0</v>
      </c>
      <c r="M11511" s="14">
        <v>0</v>
      </c>
      <c r="N11511" t="s">
        <v>55</v>
      </c>
    </row>
    <row r="11512" spans="1:14">
      <c r="A11512">
        <v>6</v>
      </c>
      <c r="B11512" t="s">
        <v>55</v>
      </c>
      <c r="C11512" s="13" t="s">
        <v>33610</v>
      </c>
      <c r="D11512" s="13" t="s">
        <v>33611</v>
      </c>
      <c r="E11512" t="s">
        <v>33612</v>
      </c>
      <c r="H11512" s="14">
        <v>0</v>
      </c>
      <c r="I11512" s="14">
        <v>0</v>
      </c>
      <c r="J11512" s="14">
        <v>0</v>
      </c>
      <c r="K11512" s="14">
        <v>0</v>
      </c>
      <c r="L11512" s="14">
        <v>0</v>
      </c>
      <c r="M11512" s="14">
        <v>0</v>
      </c>
      <c r="N11512" t="s">
        <v>55</v>
      </c>
    </row>
    <row r="11513" spans="1:14">
      <c r="A11513">
        <v>6</v>
      </c>
      <c r="B11513" t="s">
        <v>55</v>
      </c>
      <c r="C11513" s="13" t="s">
        <v>33613</v>
      </c>
      <c r="D11513" s="13" t="s">
        <v>33614</v>
      </c>
      <c r="E11513" t="s">
        <v>33615</v>
      </c>
      <c r="H11513" s="14">
        <v>0</v>
      </c>
      <c r="I11513" s="14">
        <v>0</v>
      </c>
      <c r="J11513" s="14">
        <v>0</v>
      </c>
      <c r="K11513" s="14">
        <v>0</v>
      </c>
      <c r="L11513" s="14">
        <v>0</v>
      </c>
      <c r="M11513" s="14">
        <v>0</v>
      </c>
      <c r="N11513" t="s">
        <v>55</v>
      </c>
    </row>
    <row r="11514" spans="1:14">
      <c r="A11514">
        <v>6</v>
      </c>
      <c r="B11514" t="s">
        <v>55</v>
      </c>
      <c r="C11514" s="13" t="s">
        <v>33616</v>
      </c>
      <c r="D11514" s="13" t="s">
        <v>33617</v>
      </c>
      <c r="E11514" t="s">
        <v>33618</v>
      </c>
      <c r="H11514" s="14">
        <v>0</v>
      </c>
      <c r="I11514" s="14">
        <v>0</v>
      </c>
      <c r="J11514" s="14">
        <v>0</v>
      </c>
      <c r="K11514" s="14">
        <v>0</v>
      </c>
      <c r="L11514" s="14">
        <v>0</v>
      </c>
      <c r="M11514" s="14">
        <v>0</v>
      </c>
      <c r="N11514" t="s">
        <v>55</v>
      </c>
    </row>
    <row r="11515" spans="1:14">
      <c r="A11515">
        <v>6</v>
      </c>
      <c r="B11515" t="s">
        <v>55</v>
      </c>
      <c r="C11515" s="13" t="s">
        <v>33619</v>
      </c>
      <c r="D11515" s="13" t="s">
        <v>33620</v>
      </c>
      <c r="E11515" t="s">
        <v>33621</v>
      </c>
      <c r="H11515" s="14">
        <v>0</v>
      </c>
      <c r="I11515" s="14">
        <v>0</v>
      </c>
      <c r="J11515" s="14">
        <v>0</v>
      </c>
      <c r="K11515" s="14">
        <v>0</v>
      </c>
      <c r="L11515" s="14">
        <v>0</v>
      </c>
      <c r="M11515" s="14">
        <v>0</v>
      </c>
      <c r="N11515" t="s">
        <v>55</v>
      </c>
    </row>
    <row r="11516" spans="1:14">
      <c r="A11516">
        <v>6</v>
      </c>
      <c r="B11516" t="s">
        <v>55</v>
      </c>
      <c r="C11516" s="13" t="s">
        <v>33622</v>
      </c>
      <c r="D11516" s="13" t="s">
        <v>33623</v>
      </c>
      <c r="E11516" t="s">
        <v>33624</v>
      </c>
      <c r="H11516" s="14">
        <v>0</v>
      </c>
      <c r="I11516" s="14">
        <v>0</v>
      </c>
      <c r="J11516" s="14">
        <v>0</v>
      </c>
      <c r="K11516" s="14">
        <v>0</v>
      </c>
      <c r="L11516" s="14">
        <v>0</v>
      </c>
      <c r="M11516" s="14">
        <v>0</v>
      </c>
      <c r="N11516" t="s">
        <v>55</v>
      </c>
    </row>
    <row r="11517" spans="1:14">
      <c r="A11517">
        <v>6</v>
      </c>
      <c r="B11517" t="s">
        <v>55</v>
      </c>
      <c r="C11517" s="13" t="s">
        <v>33625</v>
      </c>
      <c r="D11517" s="13" t="s">
        <v>33626</v>
      </c>
      <c r="E11517" t="s">
        <v>33627</v>
      </c>
      <c r="H11517" s="14">
        <v>0</v>
      </c>
      <c r="I11517" s="14">
        <v>0</v>
      </c>
      <c r="J11517" s="14">
        <v>0</v>
      </c>
      <c r="K11517" s="14">
        <v>0</v>
      </c>
      <c r="L11517" s="14">
        <v>0</v>
      </c>
      <c r="M11517" s="14">
        <v>0</v>
      </c>
      <c r="N11517" t="s">
        <v>55</v>
      </c>
    </row>
    <row r="11518" spans="1:14">
      <c r="A11518">
        <v>6</v>
      </c>
      <c r="B11518" t="s">
        <v>55</v>
      </c>
      <c r="C11518" s="13" t="s">
        <v>33628</v>
      </c>
      <c r="D11518" s="13" t="s">
        <v>33629</v>
      </c>
      <c r="E11518" t="s">
        <v>33630</v>
      </c>
      <c r="H11518" s="14">
        <v>0</v>
      </c>
      <c r="I11518" s="14">
        <v>0</v>
      </c>
      <c r="J11518" s="14">
        <v>0</v>
      </c>
      <c r="K11518" s="14">
        <v>0</v>
      </c>
      <c r="L11518" s="14">
        <v>0</v>
      </c>
      <c r="M11518" s="14">
        <v>0</v>
      </c>
      <c r="N11518" t="s">
        <v>55</v>
      </c>
    </row>
    <row r="11519" spans="1:14">
      <c r="A11519">
        <v>6</v>
      </c>
      <c r="B11519" t="s">
        <v>55</v>
      </c>
      <c r="C11519" s="13" t="s">
        <v>33631</v>
      </c>
      <c r="D11519" s="13" t="s">
        <v>33632</v>
      </c>
      <c r="E11519" t="s">
        <v>33633</v>
      </c>
      <c r="H11519" s="14">
        <v>0</v>
      </c>
      <c r="I11519" s="14">
        <v>0</v>
      </c>
      <c r="J11519" s="14">
        <v>0</v>
      </c>
      <c r="K11519" s="14">
        <v>0</v>
      </c>
      <c r="L11519" s="14">
        <v>0</v>
      </c>
      <c r="M11519" s="14">
        <v>0</v>
      </c>
      <c r="N11519" t="s">
        <v>55</v>
      </c>
    </row>
    <row r="11520" spans="1:14">
      <c r="A11520">
        <v>6</v>
      </c>
      <c r="B11520" t="s">
        <v>55</v>
      </c>
      <c r="C11520" s="13" t="s">
        <v>33634</v>
      </c>
      <c r="D11520" s="13" t="s">
        <v>33635</v>
      </c>
      <c r="E11520" t="s">
        <v>33636</v>
      </c>
      <c r="H11520" s="14">
        <v>0</v>
      </c>
      <c r="I11520" s="14">
        <v>0</v>
      </c>
      <c r="J11520" s="14">
        <v>0</v>
      </c>
      <c r="K11520" s="14">
        <v>0</v>
      </c>
      <c r="L11520" s="14">
        <v>0</v>
      </c>
      <c r="M11520" s="14">
        <v>0</v>
      </c>
      <c r="N11520" t="s">
        <v>55</v>
      </c>
    </row>
    <row r="11521" spans="1:14">
      <c r="A11521">
        <v>6</v>
      </c>
      <c r="B11521" t="s">
        <v>55</v>
      </c>
      <c r="C11521" s="13" t="s">
        <v>33637</v>
      </c>
      <c r="D11521" s="13" t="s">
        <v>33638</v>
      </c>
      <c r="E11521" t="s">
        <v>33639</v>
      </c>
      <c r="H11521" s="14">
        <v>0</v>
      </c>
      <c r="I11521" s="14">
        <v>0</v>
      </c>
      <c r="J11521" s="14">
        <v>0</v>
      </c>
      <c r="K11521" s="14">
        <v>0</v>
      </c>
      <c r="L11521" s="14">
        <v>0</v>
      </c>
      <c r="M11521" s="14">
        <v>0</v>
      </c>
      <c r="N11521" t="s">
        <v>55</v>
      </c>
    </row>
    <row r="11522" spans="1:14">
      <c r="A11522">
        <v>6</v>
      </c>
      <c r="B11522" t="s">
        <v>55</v>
      </c>
      <c r="C11522" s="13" t="s">
        <v>33640</v>
      </c>
      <c r="D11522" s="13" t="s">
        <v>33641</v>
      </c>
      <c r="E11522" t="s">
        <v>33642</v>
      </c>
      <c r="H11522" s="14">
        <v>0</v>
      </c>
      <c r="I11522" s="14">
        <v>0</v>
      </c>
      <c r="J11522" s="14">
        <v>0</v>
      </c>
      <c r="K11522" s="14">
        <v>0</v>
      </c>
      <c r="L11522" s="14">
        <v>0</v>
      </c>
      <c r="M11522" s="14">
        <v>0</v>
      </c>
      <c r="N11522" t="s">
        <v>55</v>
      </c>
    </row>
    <row r="11523" spans="1:14">
      <c r="A11523">
        <v>6</v>
      </c>
      <c r="B11523" t="s">
        <v>55</v>
      </c>
      <c r="C11523" s="13" t="s">
        <v>33643</v>
      </c>
      <c r="D11523" s="13" t="s">
        <v>33428</v>
      </c>
      <c r="E11523" t="s">
        <v>33644</v>
      </c>
      <c r="H11523" s="14">
        <v>0</v>
      </c>
      <c r="I11523" s="14">
        <v>0</v>
      </c>
      <c r="J11523" s="14">
        <v>0</v>
      </c>
      <c r="K11523" s="14">
        <v>0</v>
      </c>
      <c r="L11523" s="14">
        <v>0</v>
      </c>
      <c r="M11523" s="14">
        <v>0</v>
      </c>
      <c r="N11523" t="s">
        <v>55</v>
      </c>
    </row>
    <row r="11524" spans="1:14">
      <c r="A11524">
        <v>6</v>
      </c>
      <c r="B11524" t="s">
        <v>55</v>
      </c>
      <c r="C11524" s="13" t="s">
        <v>33645</v>
      </c>
      <c r="D11524" s="13" t="s">
        <v>33646</v>
      </c>
      <c r="E11524" t="s">
        <v>33647</v>
      </c>
      <c r="H11524" s="14">
        <v>0</v>
      </c>
      <c r="I11524" s="14">
        <v>0</v>
      </c>
      <c r="J11524" s="14">
        <v>0</v>
      </c>
      <c r="K11524" s="14">
        <v>0</v>
      </c>
      <c r="L11524" s="14">
        <v>0</v>
      </c>
      <c r="M11524" s="14">
        <v>0</v>
      </c>
      <c r="N11524" t="s">
        <v>55</v>
      </c>
    </row>
    <row r="11525" spans="1:14">
      <c r="A11525">
        <v>6</v>
      </c>
      <c r="B11525" t="s">
        <v>55</v>
      </c>
      <c r="C11525" s="13" t="s">
        <v>33648</v>
      </c>
      <c r="D11525" s="13" t="s">
        <v>29204</v>
      </c>
      <c r="E11525" t="s">
        <v>33649</v>
      </c>
      <c r="H11525" s="14">
        <v>0</v>
      </c>
      <c r="I11525" s="14">
        <v>0</v>
      </c>
      <c r="J11525" s="14">
        <v>0</v>
      </c>
      <c r="K11525" s="14">
        <v>0</v>
      </c>
      <c r="L11525" s="14">
        <v>0</v>
      </c>
      <c r="M11525" s="14">
        <v>0</v>
      </c>
      <c r="N11525" t="s">
        <v>55</v>
      </c>
    </row>
    <row r="11526" spans="1:14">
      <c r="A11526">
        <v>6</v>
      </c>
      <c r="B11526" t="s">
        <v>55</v>
      </c>
      <c r="C11526" s="13" t="s">
        <v>33650</v>
      </c>
      <c r="D11526" s="13" t="s">
        <v>33651</v>
      </c>
      <c r="E11526" t="s">
        <v>33652</v>
      </c>
      <c r="H11526" s="14">
        <v>0</v>
      </c>
      <c r="I11526" s="14">
        <v>0</v>
      </c>
      <c r="J11526" s="14">
        <v>0</v>
      </c>
      <c r="K11526" s="14">
        <v>0</v>
      </c>
      <c r="L11526" s="14">
        <v>0</v>
      </c>
      <c r="M11526" s="14">
        <v>0</v>
      </c>
      <c r="N11526" t="s">
        <v>55</v>
      </c>
    </row>
    <row r="11527" spans="1:14">
      <c r="A11527">
        <v>6</v>
      </c>
      <c r="B11527" t="s">
        <v>55</v>
      </c>
      <c r="C11527" s="13" t="s">
        <v>33653</v>
      </c>
      <c r="D11527" s="13" t="s">
        <v>33654</v>
      </c>
      <c r="E11527" t="s">
        <v>33655</v>
      </c>
      <c r="H11527" s="14">
        <v>0</v>
      </c>
      <c r="I11527" s="14">
        <v>0</v>
      </c>
      <c r="J11527" s="14">
        <v>0</v>
      </c>
      <c r="K11527" s="14">
        <v>0</v>
      </c>
      <c r="L11527" s="14">
        <v>0</v>
      </c>
      <c r="M11527" s="14">
        <v>0</v>
      </c>
      <c r="N11527" t="s">
        <v>55</v>
      </c>
    </row>
    <row r="11528" spans="1:14">
      <c r="A11528">
        <v>6</v>
      </c>
      <c r="B11528" t="s">
        <v>55</v>
      </c>
      <c r="C11528" s="13" t="s">
        <v>33656</v>
      </c>
      <c r="D11528" s="13" t="s">
        <v>33657</v>
      </c>
      <c r="E11528" t="s">
        <v>33658</v>
      </c>
      <c r="H11528" s="14">
        <v>0</v>
      </c>
      <c r="I11528" s="14">
        <v>0</v>
      </c>
      <c r="J11528" s="14">
        <v>0</v>
      </c>
      <c r="K11528" s="14">
        <v>0</v>
      </c>
      <c r="L11528" s="14">
        <v>0</v>
      </c>
      <c r="M11528" s="14">
        <v>0</v>
      </c>
      <c r="N11528" t="s">
        <v>55</v>
      </c>
    </row>
    <row r="11529" spans="1:14">
      <c r="A11529">
        <v>6</v>
      </c>
      <c r="B11529" t="s">
        <v>55</v>
      </c>
      <c r="C11529" s="13" t="s">
        <v>33659</v>
      </c>
      <c r="D11529" s="13" t="s">
        <v>33660</v>
      </c>
      <c r="E11529" t="s">
        <v>33661</v>
      </c>
      <c r="H11529" s="14">
        <v>0</v>
      </c>
      <c r="I11529" s="14">
        <v>0</v>
      </c>
      <c r="J11529" s="14">
        <v>0</v>
      </c>
      <c r="K11529" s="14">
        <v>0</v>
      </c>
      <c r="L11529" s="14">
        <v>0</v>
      </c>
      <c r="M11529" s="14">
        <v>0</v>
      </c>
      <c r="N11529" t="s">
        <v>55</v>
      </c>
    </row>
    <row r="11530" spans="1:14">
      <c r="A11530">
        <v>6</v>
      </c>
      <c r="B11530" t="s">
        <v>55</v>
      </c>
      <c r="C11530" s="13" t="s">
        <v>33662</v>
      </c>
      <c r="D11530" s="13" t="s">
        <v>33663</v>
      </c>
      <c r="E11530" t="s">
        <v>33664</v>
      </c>
      <c r="H11530" s="14">
        <v>0</v>
      </c>
      <c r="I11530" s="14">
        <v>0</v>
      </c>
      <c r="J11530" s="14">
        <v>0</v>
      </c>
      <c r="K11530" s="14">
        <v>0</v>
      </c>
      <c r="L11530" s="14">
        <v>0</v>
      </c>
      <c r="M11530" s="14">
        <v>0</v>
      </c>
      <c r="N11530" t="s">
        <v>55</v>
      </c>
    </row>
    <row r="11531" spans="1:14">
      <c r="A11531">
        <v>6</v>
      </c>
      <c r="B11531" t="s">
        <v>55</v>
      </c>
      <c r="C11531" s="13" t="s">
        <v>33665</v>
      </c>
      <c r="D11531" s="13" t="s">
        <v>33666</v>
      </c>
      <c r="E11531" t="s">
        <v>33667</v>
      </c>
      <c r="H11531" s="14">
        <v>0</v>
      </c>
      <c r="I11531" s="14">
        <v>0</v>
      </c>
      <c r="J11531" s="14">
        <v>0</v>
      </c>
      <c r="K11531" s="14">
        <v>0</v>
      </c>
      <c r="L11531" s="14">
        <v>0</v>
      </c>
      <c r="M11531" s="14">
        <v>0</v>
      </c>
      <c r="N11531" t="s">
        <v>55</v>
      </c>
    </row>
    <row r="11532" spans="1:14">
      <c r="A11532">
        <v>6</v>
      </c>
      <c r="B11532" t="s">
        <v>55</v>
      </c>
      <c r="C11532" s="13" t="s">
        <v>33668</v>
      </c>
      <c r="D11532" s="13" t="s">
        <v>33669</v>
      </c>
      <c r="E11532" t="s">
        <v>33670</v>
      </c>
      <c r="H11532" s="14">
        <v>0</v>
      </c>
      <c r="I11532" s="14">
        <v>0</v>
      </c>
      <c r="J11532" s="14">
        <v>0</v>
      </c>
      <c r="K11532" s="14">
        <v>0</v>
      </c>
      <c r="L11532" s="14">
        <v>0</v>
      </c>
      <c r="M11532" s="14">
        <v>0</v>
      </c>
      <c r="N11532" t="s">
        <v>55</v>
      </c>
    </row>
    <row r="11533" spans="1:14">
      <c r="A11533">
        <v>6</v>
      </c>
      <c r="B11533" t="s">
        <v>55</v>
      </c>
      <c r="C11533" s="13" t="s">
        <v>33671</v>
      </c>
      <c r="D11533" s="13" t="s">
        <v>33672</v>
      </c>
      <c r="E11533" t="s">
        <v>33673</v>
      </c>
      <c r="H11533" s="14">
        <v>0</v>
      </c>
      <c r="I11533" s="14">
        <v>0</v>
      </c>
      <c r="J11533" s="14">
        <v>0</v>
      </c>
      <c r="K11533" s="14">
        <v>0</v>
      </c>
      <c r="L11533" s="14">
        <v>0</v>
      </c>
      <c r="M11533" s="14">
        <v>0</v>
      </c>
      <c r="N11533" t="s">
        <v>55</v>
      </c>
    </row>
    <row r="11534" spans="1:14">
      <c r="A11534">
        <v>6</v>
      </c>
      <c r="B11534" t="s">
        <v>55</v>
      </c>
      <c r="C11534" s="13" t="s">
        <v>33674</v>
      </c>
      <c r="D11534" s="13" t="s">
        <v>33675</v>
      </c>
      <c r="E11534" t="s">
        <v>33676</v>
      </c>
      <c r="H11534" s="14">
        <v>0</v>
      </c>
      <c r="I11534" s="14">
        <v>0</v>
      </c>
      <c r="J11534" s="14">
        <v>0</v>
      </c>
      <c r="K11534" s="14">
        <v>0</v>
      </c>
      <c r="L11534" s="14">
        <v>0</v>
      </c>
      <c r="M11534" s="14">
        <v>0</v>
      </c>
      <c r="N11534" t="s">
        <v>55</v>
      </c>
    </row>
    <row r="11535" spans="1:14">
      <c r="A11535">
        <v>6</v>
      </c>
      <c r="B11535" t="s">
        <v>55</v>
      </c>
      <c r="C11535" s="13" t="s">
        <v>33677</v>
      </c>
      <c r="D11535" s="13" t="s">
        <v>33678</v>
      </c>
      <c r="E11535" t="s">
        <v>33679</v>
      </c>
      <c r="H11535" s="14">
        <v>10</v>
      </c>
      <c r="I11535" s="14">
        <v>11</v>
      </c>
      <c r="J11535" s="14">
        <v>13</v>
      </c>
      <c r="K11535" s="14">
        <v>15</v>
      </c>
      <c r="L11535" s="14">
        <v>14</v>
      </c>
      <c r="M11535" s="14">
        <v>15</v>
      </c>
      <c r="N11535" t="s">
        <v>55</v>
      </c>
    </row>
    <row r="11536" spans="1:14">
      <c r="A11536">
        <v>6</v>
      </c>
      <c r="B11536" t="s">
        <v>55</v>
      </c>
      <c r="C11536" s="13" t="s">
        <v>33680</v>
      </c>
      <c r="D11536" s="13" t="s">
        <v>33681</v>
      </c>
      <c r="E11536" t="s">
        <v>33682</v>
      </c>
      <c r="H11536" s="14">
        <v>0</v>
      </c>
      <c r="I11536" s="14">
        <v>0</v>
      </c>
      <c r="J11536" s="14">
        <v>0</v>
      </c>
      <c r="K11536" s="14">
        <v>0</v>
      </c>
      <c r="L11536" s="14">
        <v>0</v>
      </c>
      <c r="M11536" s="14">
        <v>0</v>
      </c>
      <c r="N11536" t="s">
        <v>55</v>
      </c>
    </row>
    <row r="11537" spans="1:14">
      <c r="A11537">
        <v>6</v>
      </c>
      <c r="B11537" t="s">
        <v>55</v>
      </c>
      <c r="C11537" s="13" t="s">
        <v>33683</v>
      </c>
      <c r="D11537" s="13" t="s">
        <v>33684</v>
      </c>
      <c r="E11537" t="s">
        <v>33685</v>
      </c>
      <c r="H11537" s="14">
        <v>0</v>
      </c>
      <c r="I11537" s="14">
        <v>0</v>
      </c>
      <c r="J11537" s="14">
        <v>0</v>
      </c>
      <c r="K11537" s="14">
        <v>0</v>
      </c>
      <c r="L11537" s="14">
        <v>0</v>
      </c>
      <c r="M11537" s="14">
        <v>0</v>
      </c>
      <c r="N11537" t="s">
        <v>55</v>
      </c>
    </row>
    <row r="11538" spans="1:14">
      <c r="A11538">
        <v>6</v>
      </c>
      <c r="B11538" t="s">
        <v>55</v>
      </c>
      <c r="C11538" s="13" t="s">
        <v>33686</v>
      </c>
      <c r="D11538" s="13" t="s">
        <v>33687</v>
      </c>
      <c r="E11538" t="s">
        <v>33688</v>
      </c>
      <c r="H11538" s="14">
        <v>0</v>
      </c>
      <c r="I11538" s="14">
        <v>0</v>
      </c>
      <c r="J11538" s="14">
        <v>0</v>
      </c>
      <c r="K11538" s="14">
        <v>0</v>
      </c>
      <c r="L11538" s="14">
        <v>0</v>
      </c>
      <c r="M11538" s="14">
        <v>0</v>
      </c>
      <c r="N11538" t="s">
        <v>55</v>
      </c>
    </row>
    <row r="11539" spans="1:14">
      <c r="A11539">
        <v>6</v>
      </c>
      <c r="B11539" t="s">
        <v>55</v>
      </c>
      <c r="C11539" s="13" t="s">
        <v>33689</v>
      </c>
      <c r="D11539" s="13" t="s">
        <v>33690</v>
      </c>
      <c r="E11539" t="s">
        <v>33691</v>
      </c>
      <c r="H11539" s="14">
        <v>0</v>
      </c>
      <c r="I11539" s="14">
        <v>0</v>
      </c>
      <c r="J11539" s="14">
        <v>0</v>
      </c>
      <c r="K11539" s="14">
        <v>0</v>
      </c>
      <c r="L11539" s="14">
        <v>0</v>
      </c>
      <c r="M11539" s="14">
        <v>0</v>
      </c>
      <c r="N11539" t="s">
        <v>55</v>
      </c>
    </row>
    <row r="11540" spans="1:14">
      <c r="A11540">
        <v>6</v>
      </c>
      <c r="B11540" t="s">
        <v>55</v>
      </c>
      <c r="C11540" s="13" t="s">
        <v>33692</v>
      </c>
      <c r="D11540" s="13" t="s">
        <v>33693</v>
      </c>
      <c r="E11540" t="s">
        <v>33694</v>
      </c>
      <c r="H11540" s="14">
        <v>0</v>
      </c>
      <c r="I11540" s="14">
        <v>0</v>
      </c>
      <c r="J11540" s="14">
        <v>0</v>
      </c>
      <c r="K11540" s="14">
        <v>0</v>
      </c>
      <c r="L11540" s="14">
        <v>0</v>
      </c>
      <c r="M11540" s="14">
        <v>0</v>
      </c>
      <c r="N11540" t="s">
        <v>55</v>
      </c>
    </row>
  </sheetData>
  <pageMargins left="0.31496062992125984" right="0.27559055118110237" top="0.51181102362204722" bottom="0.74803149606299213" header="0.31496062992125984" footer="0.31496062992125984"/>
  <pageSetup scale="60" orientation="landscape" r:id="rId1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F79" sqref="F79"/>
    </sheetView>
  </sheetViews>
  <sheetFormatPr defaultRowHeight="15"/>
  <cols>
    <col min="1" max="1" width="9.5703125" customWidth="1"/>
    <col min="2" max="2" width="10.7109375" bestFit="1" customWidth="1"/>
    <col min="3" max="3" width="15.85546875" bestFit="1" customWidth="1"/>
    <col min="4" max="4" width="30.7109375" bestFit="1" customWidth="1"/>
    <col min="6" max="6" width="15" customWidth="1"/>
    <col min="7" max="7" width="9.28515625" customWidth="1"/>
  </cols>
  <sheetData>
    <row r="1" spans="1:8">
      <c r="A1" t="s">
        <v>85</v>
      </c>
      <c r="B1" t="s">
        <v>86</v>
      </c>
      <c r="C1" t="s">
        <v>14</v>
      </c>
      <c r="D1" t="s">
        <v>37</v>
      </c>
      <c r="E1" t="s">
        <v>69</v>
      </c>
      <c r="F1" t="s">
        <v>89</v>
      </c>
      <c r="G1" t="s">
        <v>11</v>
      </c>
      <c r="H1" t="s">
        <v>90</v>
      </c>
    </row>
    <row r="2" spans="1:8">
      <c r="A2">
        <v>612</v>
      </c>
      <c r="B2" s="10">
        <v>42163</v>
      </c>
      <c r="C2" t="s">
        <v>76</v>
      </c>
      <c r="D2" t="s">
        <v>265</v>
      </c>
      <c r="E2">
        <v>7.13</v>
      </c>
      <c r="F2">
        <v>35</v>
      </c>
      <c r="G2">
        <v>0.76</v>
      </c>
      <c r="H2">
        <v>34.24</v>
      </c>
    </row>
    <row r="3" spans="1:8">
      <c r="A3">
        <v>611</v>
      </c>
      <c r="B3" s="10">
        <v>42163</v>
      </c>
      <c r="C3" t="s">
        <v>76</v>
      </c>
      <c r="D3" t="s">
        <v>222</v>
      </c>
      <c r="E3">
        <v>12.47</v>
      </c>
      <c r="F3">
        <v>42</v>
      </c>
      <c r="G3">
        <v>0.91</v>
      </c>
      <c r="H3">
        <v>41.09</v>
      </c>
    </row>
    <row r="4" spans="1:8">
      <c r="A4">
        <v>610</v>
      </c>
      <c r="B4" s="10">
        <v>42163</v>
      </c>
      <c r="C4" t="s">
        <v>76</v>
      </c>
      <c r="D4" t="s">
        <v>141</v>
      </c>
      <c r="E4">
        <v>9.1199999999999992</v>
      </c>
      <c r="F4">
        <v>55</v>
      </c>
      <c r="G4">
        <v>1.19</v>
      </c>
      <c r="H4">
        <v>53.81</v>
      </c>
    </row>
    <row r="5" spans="1:8">
      <c r="A5">
        <v>609</v>
      </c>
      <c r="B5" s="10">
        <v>42163</v>
      </c>
      <c r="C5" t="s">
        <v>76</v>
      </c>
      <c r="D5" t="s">
        <v>279</v>
      </c>
      <c r="E5">
        <v>0</v>
      </c>
      <c r="F5">
        <v>120</v>
      </c>
      <c r="G5">
        <v>2.6</v>
      </c>
      <c r="H5">
        <v>117.4</v>
      </c>
    </row>
    <row r="6" spans="1:8">
      <c r="A6">
        <v>608</v>
      </c>
      <c r="B6" s="10">
        <v>42163</v>
      </c>
      <c r="C6" t="s">
        <v>76</v>
      </c>
      <c r="D6" t="s">
        <v>146</v>
      </c>
      <c r="E6">
        <v>13.77</v>
      </c>
      <c r="F6">
        <v>160</v>
      </c>
      <c r="G6">
        <v>3.47</v>
      </c>
      <c r="H6">
        <v>156.53</v>
      </c>
    </row>
    <row r="7" spans="1:8">
      <c r="A7">
        <v>607</v>
      </c>
      <c r="B7" s="10">
        <v>42163</v>
      </c>
      <c r="C7" t="s">
        <v>76</v>
      </c>
      <c r="D7" t="s">
        <v>266</v>
      </c>
      <c r="E7">
        <v>66.5</v>
      </c>
      <c r="F7">
        <v>176</v>
      </c>
      <c r="G7">
        <v>3.81</v>
      </c>
      <c r="H7">
        <v>172.19</v>
      </c>
    </row>
    <row r="8" spans="1:8">
      <c r="A8">
        <v>606</v>
      </c>
      <c r="B8" s="10">
        <v>42163</v>
      </c>
      <c r="C8" t="s">
        <v>76</v>
      </c>
      <c r="D8" t="s">
        <v>159</v>
      </c>
      <c r="E8">
        <v>41.19</v>
      </c>
      <c r="F8">
        <v>320</v>
      </c>
      <c r="G8">
        <v>6.93</v>
      </c>
      <c r="H8">
        <v>313.07</v>
      </c>
    </row>
    <row r="9" spans="1:8">
      <c r="A9">
        <v>605</v>
      </c>
      <c r="B9" s="10">
        <v>42163</v>
      </c>
      <c r="C9" t="s">
        <v>76</v>
      </c>
      <c r="D9" t="s">
        <v>267</v>
      </c>
      <c r="E9">
        <v>10.74</v>
      </c>
      <c r="F9">
        <v>24</v>
      </c>
      <c r="G9">
        <v>0.52</v>
      </c>
      <c r="H9">
        <v>23.48</v>
      </c>
    </row>
    <row r="10" spans="1:8">
      <c r="A10">
        <v>604</v>
      </c>
      <c r="B10" s="10">
        <v>42157</v>
      </c>
      <c r="C10" t="s">
        <v>76</v>
      </c>
      <c r="D10" t="s">
        <v>283</v>
      </c>
      <c r="E10">
        <v>0</v>
      </c>
      <c r="F10">
        <v>350</v>
      </c>
      <c r="G10">
        <v>7.58</v>
      </c>
      <c r="H10">
        <v>342.42</v>
      </c>
    </row>
    <row r="11" spans="1:8">
      <c r="A11">
        <v>603</v>
      </c>
      <c r="B11" s="10">
        <v>42155</v>
      </c>
      <c r="C11" t="s">
        <v>76</v>
      </c>
      <c r="D11" t="s">
        <v>155</v>
      </c>
      <c r="E11">
        <v>7.19</v>
      </c>
      <c r="F11">
        <v>120</v>
      </c>
      <c r="G11">
        <v>2.6</v>
      </c>
      <c r="H11">
        <v>117.4</v>
      </c>
    </row>
    <row r="12" spans="1:8">
      <c r="A12">
        <v>602</v>
      </c>
      <c r="B12" s="10">
        <v>42155</v>
      </c>
      <c r="C12" t="s">
        <v>76</v>
      </c>
      <c r="D12" t="s">
        <v>119</v>
      </c>
      <c r="E12">
        <v>19.79</v>
      </c>
      <c r="F12">
        <v>110</v>
      </c>
      <c r="G12">
        <v>2.38</v>
      </c>
      <c r="H12">
        <v>107.62</v>
      </c>
    </row>
    <row r="13" spans="1:8">
      <c r="A13">
        <v>601</v>
      </c>
      <c r="B13" s="10">
        <v>42155</v>
      </c>
      <c r="C13" t="s">
        <v>76</v>
      </c>
      <c r="D13" t="s">
        <v>159</v>
      </c>
      <c r="E13">
        <v>10.119999999999999</v>
      </c>
      <c r="F13">
        <v>80</v>
      </c>
      <c r="G13">
        <v>1.73</v>
      </c>
      <c r="H13">
        <v>78.27</v>
      </c>
    </row>
    <row r="14" spans="1:8">
      <c r="A14">
        <v>600</v>
      </c>
      <c r="B14" s="10">
        <v>42155</v>
      </c>
      <c r="C14" t="s">
        <v>76</v>
      </c>
      <c r="D14" t="s">
        <v>282</v>
      </c>
      <c r="E14">
        <v>6.31</v>
      </c>
      <c r="F14">
        <v>15</v>
      </c>
      <c r="G14">
        <v>0.33</v>
      </c>
      <c r="H14">
        <v>14.67</v>
      </c>
    </row>
    <row r="15" spans="1:8">
      <c r="A15">
        <v>599</v>
      </c>
      <c r="B15" s="10">
        <v>42155</v>
      </c>
      <c r="C15" t="s">
        <v>76</v>
      </c>
      <c r="D15" t="s">
        <v>265</v>
      </c>
      <c r="E15">
        <v>7.13</v>
      </c>
      <c r="F15">
        <v>35</v>
      </c>
      <c r="G15">
        <v>0.76</v>
      </c>
      <c r="H15">
        <v>34.24</v>
      </c>
    </row>
    <row r="16" spans="1:8">
      <c r="A16">
        <v>598</v>
      </c>
      <c r="B16" s="10">
        <v>42155</v>
      </c>
      <c r="C16" t="s">
        <v>76</v>
      </c>
      <c r="D16" t="s">
        <v>217</v>
      </c>
      <c r="E16">
        <v>7.05</v>
      </c>
      <c r="F16">
        <v>120</v>
      </c>
      <c r="G16">
        <v>2.6</v>
      </c>
      <c r="H16">
        <v>117.4</v>
      </c>
    </row>
    <row r="17" spans="1:8">
      <c r="A17">
        <v>597</v>
      </c>
      <c r="B17" s="10">
        <v>42155</v>
      </c>
      <c r="C17" t="s">
        <v>76</v>
      </c>
      <c r="D17" t="s">
        <v>267</v>
      </c>
      <c r="E17">
        <v>26.95</v>
      </c>
      <c r="F17">
        <v>60</v>
      </c>
      <c r="G17">
        <v>1.3</v>
      </c>
      <c r="H17">
        <v>58.7</v>
      </c>
    </row>
    <row r="18" spans="1:8">
      <c r="A18">
        <v>596</v>
      </c>
      <c r="B18" s="10">
        <v>42155</v>
      </c>
      <c r="C18" t="s">
        <v>76</v>
      </c>
      <c r="D18" t="s">
        <v>222</v>
      </c>
      <c r="E18">
        <v>12.46</v>
      </c>
      <c r="F18">
        <v>42</v>
      </c>
      <c r="G18">
        <v>0.91</v>
      </c>
      <c r="H18">
        <v>41.09</v>
      </c>
    </row>
    <row r="19" spans="1:8">
      <c r="A19">
        <v>595</v>
      </c>
      <c r="B19" s="10">
        <v>42155</v>
      </c>
      <c r="C19" t="s">
        <v>76</v>
      </c>
      <c r="D19" t="s">
        <v>279</v>
      </c>
      <c r="E19">
        <v>0</v>
      </c>
      <c r="F19">
        <v>120</v>
      </c>
      <c r="G19">
        <v>2.6</v>
      </c>
      <c r="H19">
        <v>117.4</v>
      </c>
    </row>
    <row r="20" spans="1:8">
      <c r="A20">
        <v>594</v>
      </c>
      <c r="B20" s="10">
        <v>42155</v>
      </c>
      <c r="C20" t="s">
        <v>76</v>
      </c>
      <c r="D20" t="s">
        <v>224</v>
      </c>
      <c r="E20">
        <v>6.89</v>
      </c>
      <c r="F20">
        <v>50</v>
      </c>
      <c r="G20">
        <v>1.08</v>
      </c>
      <c r="H20">
        <v>48.92</v>
      </c>
    </row>
    <row r="21" spans="1:8">
      <c r="A21">
        <v>593</v>
      </c>
      <c r="B21" s="10">
        <v>42145</v>
      </c>
      <c r="C21" t="s">
        <v>76</v>
      </c>
      <c r="D21" t="s">
        <v>281</v>
      </c>
      <c r="E21">
        <v>151.91</v>
      </c>
      <c r="F21">
        <v>500</v>
      </c>
      <c r="G21">
        <v>10.84</v>
      </c>
      <c r="H21">
        <v>489.16</v>
      </c>
    </row>
    <row r="22" spans="1:8">
      <c r="A22">
        <v>592</v>
      </c>
      <c r="B22" s="10">
        <v>42145</v>
      </c>
      <c r="C22" t="s">
        <v>76</v>
      </c>
      <c r="D22" t="s">
        <v>279</v>
      </c>
      <c r="E22">
        <v>0</v>
      </c>
      <c r="F22">
        <v>120</v>
      </c>
      <c r="G22">
        <v>2.6</v>
      </c>
      <c r="H22">
        <v>117.4</v>
      </c>
    </row>
    <row r="23" spans="1:8">
      <c r="A23">
        <v>591</v>
      </c>
      <c r="B23" s="10">
        <v>42145</v>
      </c>
      <c r="C23" t="s">
        <v>76</v>
      </c>
      <c r="D23" t="s">
        <v>266</v>
      </c>
      <c r="E23">
        <v>41.57</v>
      </c>
      <c r="F23">
        <v>110</v>
      </c>
      <c r="G23">
        <v>2.38</v>
      </c>
      <c r="H23">
        <v>107.62</v>
      </c>
    </row>
    <row r="24" spans="1:8">
      <c r="A24">
        <v>590</v>
      </c>
      <c r="B24" s="10">
        <v>42145</v>
      </c>
      <c r="C24" t="s">
        <v>76</v>
      </c>
      <c r="D24" t="s">
        <v>222</v>
      </c>
      <c r="E24">
        <v>12.47</v>
      </c>
      <c r="F24">
        <v>42</v>
      </c>
      <c r="G24">
        <v>0.91</v>
      </c>
      <c r="H24">
        <v>41.09</v>
      </c>
    </row>
    <row r="25" spans="1:8">
      <c r="A25">
        <v>589</v>
      </c>
      <c r="B25" s="10">
        <v>42145</v>
      </c>
      <c r="C25" t="s">
        <v>76</v>
      </c>
      <c r="D25" t="s">
        <v>265</v>
      </c>
      <c r="E25">
        <v>7.13</v>
      </c>
      <c r="F25">
        <v>35</v>
      </c>
      <c r="G25">
        <v>0.76</v>
      </c>
      <c r="H25">
        <v>34.24</v>
      </c>
    </row>
    <row r="26" spans="1:8">
      <c r="A26">
        <v>588</v>
      </c>
      <c r="B26" s="10">
        <v>42145</v>
      </c>
      <c r="C26" t="s">
        <v>76</v>
      </c>
      <c r="D26" t="s">
        <v>146</v>
      </c>
      <c r="E26">
        <v>5.64</v>
      </c>
      <c r="F26">
        <v>80</v>
      </c>
      <c r="G26">
        <v>1.73</v>
      </c>
      <c r="H26">
        <v>78.27</v>
      </c>
    </row>
    <row r="27" spans="1:8">
      <c r="A27">
        <v>587</v>
      </c>
      <c r="B27" s="10">
        <v>42145</v>
      </c>
      <c r="C27" t="s">
        <v>76</v>
      </c>
      <c r="D27" t="s">
        <v>159</v>
      </c>
      <c r="E27">
        <v>40.5</v>
      </c>
      <c r="F27">
        <v>320</v>
      </c>
      <c r="G27">
        <v>6.93</v>
      </c>
      <c r="H27">
        <v>313.07</v>
      </c>
    </row>
    <row r="28" spans="1:8">
      <c r="A28">
        <v>586</v>
      </c>
      <c r="B28" s="10">
        <v>42145</v>
      </c>
      <c r="C28" t="s">
        <v>76</v>
      </c>
      <c r="D28" t="s">
        <v>280</v>
      </c>
      <c r="E28">
        <v>27.52</v>
      </c>
      <c r="F28">
        <v>100</v>
      </c>
      <c r="G28">
        <v>2.17</v>
      </c>
      <c r="H28">
        <v>97.83</v>
      </c>
    </row>
    <row r="29" spans="1:8">
      <c r="A29">
        <v>585</v>
      </c>
      <c r="B29" s="10">
        <v>42145</v>
      </c>
      <c r="C29" t="s">
        <v>76</v>
      </c>
      <c r="D29" t="s">
        <v>267</v>
      </c>
      <c r="E29">
        <v>26.95</v>
      </c>
      <c r="F29">
        <v>60</v>
      </c>
      <c r="G29">
        <v>1.3</v>
      </c>
      <c r="H29">
        <v>58.7</v>
      </c>
    </row>
    <row r="30" spans="1:8">
      <c r="A30">
        <v>584</v>
      </c>
      <c r="B30" s="10">
        <v>42145</v>
      </c>
      <c r="C30" t="s">
        <v>76</v>
      </c>
      <c r="D30" t="s">
        <v>96</v>
      </c>
      <c r="E30">
        <v>6.31</v>
      </c>
      <c r="F30">
        <v>15</v>
      </c>
      <c r="G30">
        <v>0.33</v>
      </c>
      <c r="H30">
        <v>14.67</v>
      </c>
    </row>
    <row r="31" spans="1:8">
      <c r="A31">
        <v>583</v>
      </c>
      <c r="B31" s="10">
        <v>42139</v>
      </c>
      <c r="C31" t="s">
        <v>76</v>
      </c>
      <c r="D31" t="s">
        <v>222</v>
      </c>
      <c r="E31">
        <v>12.42</v>
      </c>
      <c r="F31">
        <v>42</v>
      </c>
      <c r="G31">
        <v>0.91</v>
      </c>
      <c r="H31">
        <v>41.09</v>
      </c>
    </row>
    <row r="32" spans="1:8">
      <c r="A32">
        <v>582</v>
      </c>
      <c r="B32" s="10">
        <v>42139</v>
      </c>
      <c r="C32" t="s">
        <v>76</v>
      </c>
      <c r="D32" t="s">
        <v>265</v>
      </c>
      <c r="E32">
        <v>7.12</v>
      </c>
      <c r="F32">
        <v>35</v>
      </c>
      <c r="G32">
        <v>0.76</v>
      </c>
      <c r="H32">
        <v>34.24</v>
      </c>
    </row>
    <row r="33" spans="1:8">
      <c r="A33">
        <v>581</v>
      </c>
      <c r="B33" s="10">
        <v>42139</v>
      </c>
      <c r="C33" t="s">
        <v>76</v>
      </c>
      <c r="D33" t="s">
        <v>279</v>
      </c>
      <c r="E33">
        <v>0</v>
      </c>
      <c r="F33">
        <v>120</v>
      </c>
      <c r="G33">
        <v>2.6</v>
      </c>
      <c r="H33">
        <v>117.4</v>
      </c>
    </row>
    <row r="34" spans="1:8">
      <c r="A34">
        <v>580</v>
      </c>
      <c r="B34" s="10">
        <v>42139</v>
      </c>
      <c r="C34" t="s">
        <v>76</v>
      </c>
      <c r="D34" t="s">
        <v>267</v>
      </c>
      <c r="E34">
        <v>10.78</v>
      </c>
      <c r="F34">
        <v>24</v>
      </c>
      <c r="G34">
        <v>0.52</v>
      </c>
      <c r="H34">
        <v>23.48</v>
      </c>
    </row>
    <row r="35" spans="1:8">
      <c r="A35">
        <v>579</v>
      </c>
      <c r="B35" s="10">
        <v>42139</v>
      </c>
      <c r="C35" t="s">
        <v>76</v>
      </c>
      <c r="D35" t="s">
        <v>141</v>
      </c>
      <c r="E35">
        <v>9.2200000000000006</v>
      </c>
      <c r="F35">
        <v>55</v>
      </c>
      <c r="G35">
        <v>1.19</v>
      </c>
      <c r="H35">
        <v>53.81</v>
      </c>
    </row>
    <row r="36" spans="1:8">
      <c r="A36">
        <v>578</v>
      </c>
      <c r="B36" s="10">
        <v>42139</v>
      </c>
      <c r="C36" t="s">
        <v>76</v>
      </c>
      <c r="D36" t="s">
        <v>278</v>
      </c>
      <c r="E36">
        <v>0</v>
      </c>
      <c r="F36">
        <v>100</v>
      </c>
      <c r="G36">
        <v>2.17</v>
      </c>
      <c r="H36">
        <v>97.83</v>
      </c>
    </row>
    <row r="37" spans="1:8">
      <c r="A37">
        <v>577</v>
      </c>
      <c r="B37" s="10">
        <v>42139</v>
      </c>
      <c r="C37" t="s">
        <v>76</v>
      </c>
      <c r="D37" t="s">
        <v>217</v>
      </c>
      <c r="E37">
        <v>0.91</v>
      </c>
      <c r="F37">
        <v>120</v>
      </c>
      <c r="G37">
        <v>2.6</v>
      </c>
      <c r="H37">
        <v>117.4</v>
      </c>
    </row>
    <row r="38" spans="1:8">
      <c r="A38">
        <v>576</v>
      </c>
      <c r="B38" s="10">
        <v>42139</v>
      </c>
      <c r="C38" t="s">
        <v>76</v>
      </c>
      <c r="D38" t="s">
        <v>224</v>
      </c>
      <c r="E38">
        <v>6.89</v>
      </c>
      <c r="F38">
        <v>50</v>
      </c>
      <c r="G38">
        <v>1.08</v>
      </c>
      <c r="H38">
        <v>48.92</v>
      </c>
    </row>
    <row r="39" spans="1:8">
      <c r="A39">
        <v>575</v>
      </c>
      <c r="B39" s="10">
        <v>42138</v>
      </c>
      <c r="C39" t="s">
        <v>76</v>
      </c>
      <c r="D39" t="s">
        <v>277</v>
      </c>
      <c r="E39">
        <v>8.36</v>
      </c>
      <c r="F39">
        <v>180</v>
      </c>
      <c r="G39">
        <v>3.9</v>
      </c>
      <c r="H39">
        <v>176.1</v>
      </c>
    </row>
    <row r="40" spans="1:8">
      <c r="A40">
        <v>574</v>
      </c>
      <c r="B40" s="10">
        <v>42138</v>
      </c>
      <c r="C40" t="s">
        <v>76</v>
      </c>
      <c r="D40" t="s">
        <v>276</v>
      </c>
      <c r="E40">
        <v>1.87</v>
      </c>
      <c r="F40">
        <v>30</v>
      </c>
      <c r="G40">
        <v>0.65</v>
      </c>
      <c r="H40">
        <v>29.35</v>
      </c>
    </row>
    <row r="41" spans="1:8">
      <c r="A41">
        <v>573</v>
      </c>
      <c r="B41" s="10">
        <v>42138</v>
      </c>
      <c r="C41" t="s">
        <v>76</v>
      </c>
      <c r="D41" t="s">
        <v>92</v>
      </c>
      <c r="E41">
        <v>11</v>
      </c>
      <c r="F41">
        <v>100</v>
      </c>
      <c r="G41">
        <v>2.17</v>
      </c>
      <c r="H41">
        <v>97.83</v>
      </c>
    </row>
    <row r="42" spans="1:8">
      <c r="A42">
        <v>572</v>
      </c>
      <c r="B42" s="10">
        <v>42138</v>
      </c>
      <c r="C42" t="s">
        <v>76</v>
      </c>
      <c r="D42" t="s">
        <v>142</v>
      </c>
      <c r="E42">
        <v>42.77</v>
      </c>
      <c r="F42">
        <v>150</v>
      </c>
      <c r="G42">
        <v>3.25</v>
      </c>
      <c r="H42">
        <v>146.75</v>
      </c>
    </row>
    <row r="43" spans="1:8">
      <c r="A43">
        <v>571</v>
      </c>
      <c r="B43" s="10">
        <v>42138</v>
      </c>
      <c r="C43" t="s">
        <v>76</v>
      </c>
      <c r="D43" t="s">
        <v>267</v>
      </c>
      <c r="E43">
        <v>26.95</v>
      </c>
      <c r="F43">
        <v>60</v>
      </c>
      <c r="G43">
        <v>1.3</v>
      </c>
      <c r="H43">
        <v>58.7</v>
      </c>
    </row>
    <row r="44" spans="1:8">
      <c r="A44">
        <v>570</v>
      </c>
      <c r="B44" s="10">
        <v>42138</v>
      </c>
      <c r="C44" t="s">
        <v>76</v>
      </c>
      <c r="D44" t="s">
        <v>135</v>
      </c>
      <c r="E44">
        <v>20.88</v>
      </c>
      <c r="F44">
        <v>110</v>
      </c>
      <c r="G44">
        <v>2.38</v>
      </c>
      <c r="H44">
        <v>107.62</v>
      </c>
    </row>
    <row r="45" spans="1:8">
      <c r="A45">
        <v>569</v>
      </c>
      <c r="B45" s="10">
        <v>42138</v>
      </c>
      <c r="C45" t="s">
        <v>76</v>
      </c>
      <c r="D45" t="s">
        <v>275</v>
      </c>
      <c r="E45">
        <v>0.48</v>
      </c>
      <c r="F45">
        <v>6</v>
      </c>
      <c r="G45">
        <v>0.13</v>
      </c>
      <c r="H45">
        <v>5.87</v>
      </c>
    </row>
    <row r="46" spans="1:8">
      <c r="A46">
        <v>568</v>
      </c>
      <c r="B46" s="10">
        <v>42138</v>
      </c>
      <c r="C46" t="s">
        <v>76</v>
      </c>
      <c r="D46" t="s">
        <v>146</v>
      </c>
      <c r="E46">
        <v>-16.91</v>
      </c>
      <c r="F46">
        <v>-240</v>
      </c>
      <c r="G46">
        <v>-5.2</v>
      </c>
      <c r="H46">
        <v>-234.8</v>
      </c>
    </row>
    <row r="47" spans="1:8">
      <c r="A47">
        <v>567</v>
      </c>
      <c r="B47" s="10">
        <v>42138</v>
      </c>
      <c r="C47" t="s">
        <v>76</v>
      </c>
      <c r="D47" t="s">
        <v>141</v>
      </c>
      <c r="E47">
        <v>9.2200000000000006</v>
      </c>
      <c r="F47">
        <v>55</v>
      </c>
      <c r="G47">
        <v>1.19</v>
      </c>
      <c r="H47">
        <v>53.81</v>
      </c>
    </row>
    <row r="48" spans="1:8">
      <c r="A48">
        <v>566</v>
      </c>
      <c r="B48" s="10">
        <v>42138</v>
      </c>
      <c r="C48" t="s">
        <v>76</v>
      </c>
      <c r="D48" t="s">
        <v>163</v>
      </c>
      <c r="E48">
        <v>28.5</v>
      </c>
      <c r="F48">
        <v>95</v>
      </c>
      <c r="G48">
        <v>2.06</v>
      </c>
      <c r="H48">
        <v>92.94</v>
      </c>
    </row>
    <row r="49" spans="1:8">
      <c r="A49">
        <v>565</v>
      </c>
      <c r="B49" s="10">
        <v>42138</v>
      </c>
      <c r="C49" t="s">
        <v>76</v>
      </c>
      <c r="D49" t="s">
        <v>159</v>
      </c>
      <c r="E49">
        <v>10.119999999999999</v>
      </c>
      <c r="F49">
        <v>80</v>
      </c>
      <c r="G49">
        <v>1.73</v>
      </c>
      <c r="H49">
        <v>78.27</v>
      </c>
    </row>
    <row r="50" spans="1:8">
      <c r="A50">
        <v>564</v>
      </c>
      <c r="B50" s="10">
        <v>42138</v>
      </c>
      <c r="C50" t="s">
        <v>76</v>
      </c>
      <c r="D50" t="s">
        <v>143</v>
      </c>
      <c r="E50">
        <v>63.81</v>
      </c>
      <c r="F50">
        <v>165</v>
      </c>
      <c r="G50">
        <v>3.58</v>
      </c>
      <c r="H50">
        <v>161.41999999999999</v>
      </c>
    </row>
    <row r="51" spans="1:8">
      <c r="A51">
        <v>563</v>
      </c>
      <c r="B51" s="10">
        <v>42138</v>
      </c>
      <c r="C51" t="s">
        <v>76</v>
      </c>
      <c r="D51" t="s">
        <v>274</v>
      </c>
      <c r="E51">
        <v>42.8</v>
      </c>
      <c r="F51">
        <v>100</v>
      </c>
      <c r="G51">
        <v>2.17</v>
      </c>
      <c r="H51">
        <v>97.83</v>
      </c>
    </row>
    <row r="52" spans="1:8">
      <c r="A52">
        <v>562</v>
      </c>
      <c r="B52" s="10">
        <v>42138</v>
      </c>
      <c r="C52" t="s">
        <v>76</v>
      </c>
      <c r="D52" t="s">
        <v>119</v>
      </c>
      <c r="E52">
        <v>19.79</v>
      </c>
      <c r="F52">
        <v>110</v>
      </c>
      <c r="G52">
        <v>2.38</v>
      </c>
      <c r="H52">
        <v>107.62</v>
      </c>
    </row>
    <row r="53" spans="1:8">
      <c r="A53">
        <v>561</v>
      </c>
      <c r="B53" s="10">
        <v>42138</v>
      </c>
      <c r="C53" t="s">
        <v>76</v>
      </c>
      <c r="D53" t="s">
        <v>203</v>
      </c>
      <c r="E53">
        <v>0.47</v>
      </c>
      <c r="F53">
        <v>6</v>
      </c>
      <c r="G53">
        <v>0.13</v>
      </c>
      <c r="H53">
        <v>5.87</v>
      </c>
    </row>
    <row r="54" spans="1:8">
      <c r="A54">
        <v>560</v>
      </c>
      <c r="B54" s="10">
        <v>42138</v>
      </c>
      <c r="C54" t="s">
        <v>76</v>
      </c>
      <c r="D54" t="s">
        <v>103</v>
      </c>
      <c r="E54">
        <v>6.87</v>
      </c>
      <c r="F54">
        <v>50</v>
      </c>
      <c r="G54">
        <v>1.08</v>
      </c>
      <c r="H54">
        <v>48.92</v>
      </c>
    </row>
    <row r="55" spans="1:8">
      <c r="A55">
        <v>559</v>
      </c>
      <c r="B55" s="10">
        <v>42138</v>
      </c>
      <c r="C55" t="s">
        <v>76</v>
      </c>
      <c r="D55" t="s">
        <v>273</v>
      </c>
      <c r="E55">
        <v>0</v>
      </c>
      <c r="F55">
        <v>900</v>
      </c>
      <c r="G55">
        <v>19.5</v>
      </c>
      <c r="H55">
        <v>880.5</v>
      </c>
    </row>
    <row r="56" spans="1:8">
      <c r="A56">
        <v>558</v>
      </c>
      <c r="B56" s="10">
        <v>42138</v>
      </c>
      <c r="C56" t="s">
        <v>76</v>
      </c>
      <c r="D56" t="s">
        <v>146</v>
      </c>
      <c r="E56">
        <v>28.19</v>
      </c>
      <c r="F56">
        <v>400</v>
      </c>
      <c r="G56">
        <v>8.67</v>
      </c>
      <c r="H56">
        <v>391.33</v>
      </c>
    </row>
    <row r="57" spans="1:8">
      <c r="A57">
        <v>557</v>
      </c>
      <c r="B57" s="10">
        <v>42138</v>
      </c>
      <c r="C57" t="s">
        <v>76</v>
      </c>
      <c r="D57" t="s">
        <v>272</v>
      </c>
      <c r="E57">
        <v>0</v>
      </c>
      <c r="F57">
        <v>70</v>
      </c>
      <c r="G57">
        <v>1.52</v>
      </c>
      <c r="H57">
        <v>68.48</v>
      </c>
    </row>
    <row r="58" spans="1:8">
      <c r="A58">
        <v>556</v>
      </c>
      <c r="B58" s="10">
        <v>42137</v>
      </c>
      <c r="C58" t="s">
        <v>76</v>
      </c>
      <c r="D58" t="s">
        <v>266</v>
      </c>
      <c r="E58">
        <v>49.88</v>
      </c>
      <c r="F58">
        <v>132</v>
      </c>
      <c r="G58">
        <v>2.86</v>
      </c>
      <c r="H58">
        <v>129.13999999999999</v>
      </c>
    </row>
    <row r="59" spans="1:8">
      <c r="A59">
        <v>555</v>
      </c>
      <c r="B59" s="10">
        <v>42137</v>
      </c>
      <c r="C59" t="s">
        <v>76</v>
      </c>
      <c r="D59" t="s">
        <v>271</v>
      </c>
      <c r="E59">
        <v>278.2</v>
      </c>
      <c r="F59">
        <v>495</v>
      </c>
      <c r="G59">
        <v>10.73</v>
      </c>
      <c r="H59">
        <v>484.27</v>
      </c>
    </row>
    <row r="60" spans="1:8">
      <c r="A60">
        <v>554</v>
      </c>
      <c r="B60" s="10">
        <v>42137</v>
      </c>
      <c r="C60" t="s">
        <v>76</v>
      </c>
      <c r="D60" t="s">
        <v>265</v>
      </c>
      <c r="E60">
        <v>7.12</v>
      </c>
      <c r="F60">
        <v>35</v>
      </c>
      <c r="G60">
        <v>0.76</v>
      </c>
      <c r="H60">
        <v>34.24</v>
      </c>
    </row>
    <row r="61" spans="1:8">
      <c r="A61">
        <v>553</v>
      </c>
      <c r="B61" s="10">
        <v>42137</v>
      </c>
      <c r="C61" t="s">
        <v>76</v>
      </c>
      <c r="D61" t="s">
        <v>222</v>
      </c>
      <c r="E61">
        <v>12.42</v>
      </c>
      <c r="F61">
        <v>42</v>
      </c>
      <c r="G61">
        <v>0.91</v>
      </c>
      <c r="H61">
        <v>41.09</v>
      </c>
    </row>
    <row r="62" spans="1:8">
      <c r="A62">
        <v>552</v>
      </c>
      <c r="B62" s="10">
        <v>42137</v>
      </c>
      <c r="C62" t="s">
        <v>76</v>
      </c>
      <c r="D62" t="s">
        <v>96</v>
      </c>
      <c r="E62">
        <v>6.31</v>
      </c>
      <c r="F62">
        <v>15</v>
      </c>
      <c r="G62">
        <v>0.33</v>
      </c>
      <c r="H62">
        <v>14.67</v>
      </c>
    </row>
    <row r="63" spans="1:8">
      <c r="A63">
        <v>551</v>
      </c>
      <c r="B63" s="10">
        <v>42137</v>
      </c>
      <c r="C63" t="s">
        <v>76</v>
      </c>
      <c r="D63" t="s">
        <v>268</v>
      </c>
      <c r="E63">
        <v>0</v>
      </c>
      <c r="F63">
        <v>200</v>
      </c>
      <c r="G63">
        <v>4.33</v>
      </c>
      <c r="H63">
        <v>195.67</v>
      </c>
    </row>
    <row r="64" spans="1:8">
      <c r="A64">
        <v>550</v>
      </c>
      <c r="B64" s="10">
        <v>42137</v>
      </c>
      <c r="C64" t="s">
        <v>76</v>
      </c>
      <c r="D64" t="s">
        <v>146</v>
      </c>
      <c r="E64">
        <v>5.66</v>
      </c>
      <c r="F64">
        <v>80</v>
      </c>
      <c r="G64">
        <v>1.73</v>
      </c>
      <c r="H64">
        <v>78.27</v>
      </c>
    </row>
    <row r="65" spans="1:8">
      <c r="A65">
        <v>549</v>
      </c>
      <c r="B65" s="10">
        <v>42137</v>
      </c>
      <c r="C65" t="s">
        <v>76</v>
      </c>
      <c r="D65" t="s">
        <v>163</v>
      </c>
      <c r="E65">
        <v>28.5</v>
      </c>
      <c r="F65">
        <v>95</v>
      </c>
      <c r="G65">
        <v>2.06</v>
      </c>
      <c r="H65">
        <v>92.94</v>
      </c>
    </row>
    <row r="66" spans="1:8">
      <c r="A66">
        <v>548</v>
      </c>
      <c r="B66" s="10">
        <v>42137</v>
      </c>
      <c r="C66" t="s">
        <v>76</v>
      </c>
      <c r="D66" t="s">
        <v>217</v>
      </c>
      <c r="E66">
        <v>0.46</v>
      </c>
      <c r="F66">
        <v>60</v>
      </c>
      <c r="G66">
        <v>1.3</v>
      </c>
      <c r="H66">
        <v>58.7</v>
      </c>
    </row>
    <row r="67" spans="1:8">
      <c r="A67">
        <v>547</v>
      </c>
      <c r="B67" s="10">
        <v>42137</v>
      </c>
      <c r="C67" t="s">
        <v>76</v>
      </c>
      <c r="D67" t="s">
        <v>159</v>
      </c>
      <c r="E67">
        <v>40.5</v>
      </c>
      <c r="F67">
        <v>320</v>
      </c>
      <c r="G67">
        <v>6.93</v>
      </c>
      <c r="H67">
        <v>313.07</v>
      </c>
    </row>
    <row r="68" spans="1:8">
      <c r="A68">
        <v>546</v>
      </c>
      <c r="B68" s="10">
        <v>42137</v>
      </c>
      <c r="C68" t="s">
        <v>76</v>
      </c>
      <c r="D68" t="s">
        <v>269</v>
      </c>
      <c r="E68">
        <v>52.89</v>
      </c>
      <c r="F68">
        <v>88</v>
      </c>
      <c r="G68">
        <v>1.91</v>
      </c>
      <c r="H68">
        <v>86.09</v>
      </c>
    </row>
    <row r="69" spans="1:8">
      <c r="A69">
        <v>545</v>
      </c>
      <c r="B69" s="10">
        <v>42135</v>
      </c>
      <c r="C69" t="s">
        <v>76</v>
      </c>
      <c r="D69" t="s">
        <v>141</v>
      </c>
      <c r="E69">
        <v>9.23</v>
      </c>
      <c r="F69">
        <v>55</v>
      </c>
      <c r="G69">
        <v>1.19</v>
      </c>
      <c r="H69">
        <v>53.81</v>
      </c>
    </row>
    <row r="70" spans="1:8">
      <c r="A70">
        <v>544</v>
      </c>
      <c r="B70" s="10">
        <v>42135</v>
      </c>
      <c r="C70" t="s">
        <v>76</v>
      </c>
      <c r="D70" t="s">
        <v>268</v>
      </c>
      <c r="E70">
        <v>0</v>
      </c>
      <c r="F70">
        <v>200</v>
      </c>
      <c r="G70">
        <v>4.33</v>
      </c>
      <c r="H70">
        <v>195.67</v>
      </c>
    </row>
    <row r="71" spans="1:8">
      <c r="A71">
        <v>543</v>
      </c>
      <c r="B71" s="10">
        <v>42135</v>
      </c>
      <c r="C71" t="s">
        <v>76</v>
      </c>
      <c r="D71" t="s">
        <v>266</v>
      </c>
      <c r="E71">
        <v>41.49</v>
      </c>
      <c r="F71">
        <v>110</v>
      </c>
      <c r="G71">
        <v>2.38</v>
      </c>
      <c r="H71">
        <v>107.62</v>
      </c>
    </row>
    <row r="72" spans="1:8">
      <c r="A72">
        <v>542</v>
      </c>
      <c r="B72" s="10">
        <v>42135</v>
      </c>
      <c r="C72" t="s">
        <v>76</v>
      </c>
      <c r="D72" t="s">
        <v>267</v>
      </c>
      <c r="E72">
        <v>16.170000000000002</v>
      </c>
      <c r="F72">
        <v>36</v>
      </c>
      <c r="G72">
        <v>0.78</v>
      </c>
      <c r="H72">
        <v>35.22</v>
      </c>
    </row>
    <row r="73" spans="1:8">
      <c r="A73">
        <v>541</v>
      </c>
      <c r="B73" s="10">
        <v>42135</v>
      </c>
      <c r="C73" t="s">
        <v>76</v>
      </c>
      <c r="D73" t="s">
        <v>269</v>
      </c>
      <c r="E73">
        <v>52.89</v>
      </c>
      <c r="F73">
        <v>88</v>
      </c>
      <c r="G73">
        <v>1.91</v>
      </c>
      <c r="H73">
        <v>86.09</v>
      </c>
    </row>
    <row r="74" spans="1:8">
      <c r="A74">
        <v>540</v>
      </c>
      <c r="B74" s="10">
        <v>42135</v>
      </c>
      <c r="C74" t="s">
        <v>76</v>
      </c>
      <c r="D74" t="s">
        <v>159</v>
      </c>
      <c r="E74">
        <v>30.37</v>
      </c>
      <c r="F74">
        <v>240</v>
      </c>
      <c r="G74">
        <v>5.2</v>
      </c>
      <c r="H74">
        <v>234.8</v>
      </c>
    </row>
    <row r="75" spans="1:8">
      <c r="A75">
        <v>539</v>
      </c>
      <c r="B75" s="10">
        <v>42135</v>
      </c>
      <c r="C75" t="s">
        <v>76</v>
      </c>
      <c r="D75" t="s">
        <v>146</v>
      </c>
      <c r="E75">
        <v>5.66</v>
      </c>
      <c r="F75">
        <v>80</v>
      </c>
      <c r="G75">
        <v>1.73</v>
      </c>
      <c r="H75">
        <v>78.27</v>
      </c>
    </row>
    <row r="76" spans="1:8">
      <c r="A76">
        <v>538</v>
      </c>
      <c r="B76" s="10">
        <v>42135</v>
      </c>
      <c r="C76" t="s">
        <v>76</v>
      </c>
      <c r="D76" t="s">
        <v>265</v>
      </c>
      <c r="E76">
        <v>7.12</v>
      </c>
      <c r="F76">
        <v>35</v>
      </c>
      <c r="G76">
        <v>0.76</v>
      </c>
      <c r="H76">
        <v>34.24</v>
      </c>
    </row>
    <row r="77" spans="1:8">
      <c r="A77">
        <v>537</v>
      </c>
      <c r="B77" s="10">
        <v>42135</v>
      </c>
      <c r="C77" t="s">
        <v>76</v>
      </c>
      <c r="D77" t="s">
        <v>222</v>
      </c>
      <c r="E77">
        <v>12.42</v>
      </c>
      <c r="F77">
        <v>42</v>
      </c>
      <c r="G77">
        <v>0.91</v>
      </c>
      <c r="H77">
        <v>41.09</v>
      </c>
    </row>
    <row r="78" spans="1:8">
      <c r="A78">
        <v>536</v>
      </c>
      <c r="B78" s="10">
        <v>42134</v>
      </c>
      <c r="C78" t="s">
        <v>76</v>
      </c>
      <c r="D78" t="s">
        <v>141</v>
      </c>
      <c r="E78">
        <v>9.23</v>
      </c>
      <c r="F78">
        <v>55</v>
      </c>
      <c r="G78">
        <v>1.19</v>
      </c>
      <c r="H78">
        <v>53.81</v>
      </c>
    </row>
    <row r="79" spans="1:8">
      <c r="A79">
        <v>535</v>
      </c>
      <c r="B79" s="10">
        <v>42134</v>
      </c>
      <c r="C79" t="s">
        <v>76</v>
      </c>
      <c r="D79" t="s">
        <v>266</v>
      </c>
      <c r="E79">
        <v>41.49</v>
      </c>
      <c r="F79">
        <v>110</v>
      </c>
      <c r="G79">
        <v>2.38</v>
      </c>
      <c r="H79">
        <v>107.62</v>
      </c>
    </row>
    <row r="80" spans="1:8">
      <c r="A80">
        <v>534</v>
      </c>
      <c r="B80" s="10">
        <v>42134</v>
      </c>
      <c r="C80" t="s">
        <v>76</v>
      </c>
      <c r="D80" t="s">
        <v>163</v>
      </c>
      <c r="E80">
        <v>28.5</v>
      </c>
      <c r="F80">
        <v>95</v>
      </c>
      <c r="G80">
        <v>2.06</v>
      </c>
      <c r="H80">
        <v>92.94</v>
      </c>
    </row>
    <row r="81" spans="1:8">
      <c r="A81">
        <v>533</v>
      </c>
      <c r="B81" s="10">
        <v>42134</v>
      </c>
      <c r="C81" t="s">
        <v>76</v>
      </c>
      <c r="D81" t="s">
        <v>222</v>
      </c>
      <c r="E81">
        <v>24.85</v>
      </c>
      <c r="F81">
        <v>84</v>
      </c>
      <c r="G81">
        <v>1.82</v>
      </c>
      <c r="H81">
        <v>82.18</v>
      </c>
    </row>
    <row r="82" spans="1:8">
      <c r="A82">
        <v>532</v>
      </c>
      <c r="B82" s="10">
        <v>42134</v>
      </c>
      <c r="C82" t="s">
        <v>76</v>
      </c>
      <c r="D82" t="s">
        <v>268</v>
      </c>
      <c r="E82">
        <v>0</v>
      </c>
      <c r="F82">
        <v>200</v>
      </c>
      <c r="G82">
        <v>4.33</v>
      </c>
      <c r="H82">
        <v>195.67</v>
      </c>
    </row>
    <row r="83" spans="1:8">
      <c r="A83">
        <v>531</v>
      </c>
      <c r="B83" s="10">
        <v>42134</v>
      </c>
      <c r="C83" t="s">
        <v>76</v>
      </c>
      <c r="D83" t="s">
        <v>217</v>
      </c>
      <c r="E83">
        <v>0.91</v>
      </c>
      <c r="F83">
        <v>120</v>
      </c>
      <c r="G83">
        <v>2.6</v>
      </c>
      <c r="H83">
        <v>117.4</v>
      </c>
    </row>
    <row r="84" spans="1:8">
      <c r="A84">
        <v>530</v>
      </c>
      <c r="B84" s="10">
        <v>42134</v>
      </c>
      <c r="C84" t="s">
        <v>76</v>
      </c>
      <c r="D84" t="s">
        <v>265</v>
      </c>
      <c r="E84">
        <v>7.12</v>
      </c>
      <c r="F84">
        <v>35</v>
      </c>
      <c r="G84">
        <v>0.76</v>
      </c>
      <c r="H84">
        <v>34.24</v>
      </c>
    </row>
    <row r="85" spans="1:8">
      <c r="A85">
        <v>529</v>
      </c>
      <c r="B85" s="10">
        <v>42134</v>
      </c>
      <c r="C85" t="s">
        <v>76</v>
      </c>
      <c r="D85" t="s">
        <v>267</v>
      </c>
      <c r="E85">
        <v>32.33</v>
      </c>
      <c r="F85">
        <v>72</v>
      </c>
      <c r="G85">
        <v>1.56</v>
      </c>
      <c r="H85">
        <v>70.44</v>
      </c>
    </row>
    <row r="86" spans="1:8">
      <c r="A86">
        <v>528</v>
      </c>
      <c r="B86" s="10">
        <v>42134</v>
      </c>
      <c r="C86" t="s">
        <v>76</v>
      </c>
      <c r="D86" t="s">
        <v>270</v>
      </c>
      <c r="E86">
        <v>128.68</v>
      </c>
      <c r="F86">
        <v>300</v>
      </c>
      <c r="G86">
        <v>6.5</v>
      </c>
      <c r="H86">
        <v>293.5</v>
      </c>
    </row>
    <row r="87" spans="1:8">
      <c r="A87">
        <v>527</v>
      </c>
      <c r="B87" s="10">
        <v>42133</v>
      </c>
      <c r="C87" t="s">
        <v>76</v>
      </c>
      <c r="D87" t="s">
        <v>269</v>
      </c>
      <c r="E87">
        <v>79.319999999999993</v>
      </c>
      <c r="F87">
        <v>132</v>
      </c>
      <c r="G87">
        <v>2.86</v>
      </c>
      <c r="H87">
        <v>129.13999999999999</v>
      </c>
    </row>
    <row r="88" spans="1:8">
      <c r="A88">
        <v>526</v>
      </c>
      <c r="B88" s="10">
        <v>42133</v>
      </c>
      <c r="C88" t="s">
        <v>76</v>
      </c>
      <c r="D88" t="s">
        <v>217</v>
      </c>
      <c r="E88">
        <v>0.91</v>
      </c>
      <c r="F88">
        <v>120</v>
      </c>
      <c r="G88">
        <v>2.6</v>
      </c>
      <c r="H88">
        <v>117.4</v>
      </c>
    </row>
    <row r="89" spans="1:8">
      <c r="A89">
        <v>525</v>
      </c>
      <c r="B89" s="10">
        <v>42133</v>
      </c>
      <c r="C89" t="s">
        <v>76</v>
      </c>
      <c r="D89" t="s">
        <v>141</v>
      </c>
      <c r="E89">
        <v>9.23</v>
      </c>
      <c r="F89">
        <v>55</v>
      </c>
      <c r="G89">
        <v>1.19</v>
      </c>
      <c r="H89">
        <v>53.81</v>
      </c>
    </row>
    <row r="90" spans="1:8">
      <c r="A90">
        <v>524</v>
      </c>
      <c r="B90" s="10">
        <v>42133</v>
      </c>
      <c r="C90" t="s">
        <v>76</v>
      </c>
      <c r="D90" t="s">
        <v>265</v>
      </c>
      <c r="E90">
        <v>14.24</v>
      </c>
      <c r="F90">
        <v>70</v>
      </c>
      <c r="G90">
        <v>1.52</v>
      </c>
      <c r="H90">
        <v>68.48</v>
      </c>
    </row>
    <row r="91" spans="1:8">
      <c r="A91">
        <v>523</v>
      </c>
      <c r="B91" s="10">
        <v>42133</v>
      </c>
      <c r="C91" t="s">
        <v>76</v>
      </c>
      <c r="D91" t="s">
        <v>222</v>
      </c>
      <c r="E91">
        <v>37.270000000000003</v>
      </c>
      <c r="F91">
        <v>126</v>
      </c>
      <c r="G91">
        <v>2.73</v>
      </c>
      <c r="H91">
        <v>123.27</v>
      </c>
    </row>
    <row r="92" spans="1:8">
      <c r="A92">
        <v>522</v>
      </c>
      <c r="B92" s="10">
        <v>42133</v>
      </c>
      <c r="C92" t="s">
        <v>76</v>
      </c>
      <c r="D92" t="s">
        <v>267</v>
      </c>
      <c r="E92">
        <v>53.86</v>
      </c>
      <c r="F92">
        <v>120</v>
      </c>
      <c r="G92">
        <v>2.6</v>
      </c>
      <c r="H92">
        <v>117.4</v>
      </c>
    </row>
    <row r="93" spans="1:8">
      <c r="A93">
        <v>521</v>
      </c>
      <c r="B93" s="10">
        <v>42133</v>
      </c>
      <c r="C93" t="s">
        <v>76</v>
      </c>
      <c r="D93" t="s">
        <v>268</v>
      </c>
      <c r="E93">
        <v>0</v>
      </c>
      <c r="F93">
        <v>200</v>
      </c>
      <c r="G93">
        <v>4.33</v>
      </c>
      <c r="H93">
        <v>195.67</v>
      </c>
    </row>
    <row r="94" spans="1:8">
      <c r="A94">
        <v>520</v>
      </c>
      <c r="B94" s="10">
        <v>42133</v>
      </c>
      <c r="C94" t="s">
        <v>76</v>
      </c>
      <c r="D94" t="s">
        <v>266</v>
      </c>
      <c r="E94">
        <v>41.49</v>
      </c>
      <c r="F94">
        <v>110</v>
      </c>
      <c r="G94">
        <v>2.38</v>
      </c>
      <c r="H94">
        <v>107.62</v>
      </c>
    </row>
    <row r="95" spans="1:8">
      <c r="A95">
        <v>519</v>
      </c>
      <c r="B95" s="10">
        <v>42133</v>
      </c>
      <c r="C95" t="s">
        <v>76</v>
      </c>
      <c r="D95" t="s">
        <v>270</v>
      </c>
      <c r="E95">
        <v>128.68</v>
      </c>
      <c r="F95">
        <v>300</v>
      </c>
      <c r="G95">
        <v>6.5</v>
      </c>
      <c r="H95">
        <v>293.5</v>
      </c>
    </row>
    <row r="96" spans="1:8">
      <c r="A96">
        <v>518</v>
      </c>
      <c r="B96" s="10">
        <v>42132</v>
      </c>
      <c r="C96" t="s">
        <v>76</v>
      </c>
      <c r="D96" t="s">
        <v>146</v>
      </c>
      <c r="E96">
        <v>5.66</v>
      </c>
      <c r="F96">
        <v>80</v>
      </c>
      <c r="G96">
        <v>1.73</v>
      </c>
      <c r="H96">
        <v>78.27</v>
      </c>
    </row>
    <row r="97" spans="1:8">
      <c r="A97">
        <v>517</v>
      </c>
      <c r="B97" s="10">
        <v>42132</v>
      </c>
      <c r="C97" t="s">
        <v>76</v>
      </c>
      <c r="D97" t="s">
        <v>269</v>
      </c>
      <c r="E97">
        <v>52.88</v>
      </c>
      <c r="F97">
        <v>88</v>
      </c>
      <c r="G97">
        <v>1.91</v>
      </c>
      <c r="H97">
        <v>86.09</v>
      </c>
    </row>
    <row r="98" spans="1:8">
      <c r="A98">
        <v>516</v>
      </c>
      <c r="B98" s="10">
        <v>42132</v>
      </c>
      <c r="C98" t="s">
        <v>76</v>
      </c>
      <c r="D98" t="s">
        <v>268</v>
      </c>
      <c r="E98">
        <v>0</v>
      </c>
      <c r="F98">
        <v>200</v>
      </c>
      <c r="G98">
        <v>4.33</v>
      </c>
      <c r="H98">
        <v>195.67</v>
      </c>
    </row>
    <row r="99" spans="1:8">
      <c r="A99">
        <v>515</v>
      </c>
      <c r="B99" s="10">
        <v>42132</v>
      </c>
      <c r="C99" t="s">
        <v>76</v>
      </c>
      <c r="D99" t="s">
        <v>159</v>
      </c>
      <c r="E99">
        <v>40.5</v>
      </c>
      <c r="F99">
        <v>320</v>
      </c>
      <c r="G99">
        <v>6.93</v>
      </c>
      <c r="H99">
        <v>313.07</v>
      </c>
    </row>
    <row r="100" spans="1:8">
      <c r="A100">
        <v>514</v>
      </c>
      <c r="B100" s="10">
        <v>42132</v>
      </c>
      <c r="C100" t="s">
        <v>76</v>
      </c>
      <c r="D100" t="s">
        <v>267</v>
      </c>
      <c r="E100">
        <v>21.55</v>
      </c>
      <c r="F100">
        <v>48</v>
      </c>
      <c r="G100">
        <v>1.04</v>
      </c>
      <c r="H100">
        <v>46.96</v>
      </c>
    </row>
    <row r="101" spans="1:8">
      <c r="A101">
        <v>513</v>
      </c>
      <c r="B101" s="10">
        <v>42132</v>
      </c>
      <c r="C101" t="s">
        <v>76</v>
      </c>
      <c r="D101" t="s">
        <v>222</v>
      </c>
      <c r="E101">
        <v>12.46</v>
      </c>
      <c r="F101">
        <v>42</v>
      </c>
      <c r="G101">
        <v>0.91</v>
      </c>
      <c r="H101">
        <v>41.09</v>
      </c>
    </row>
    <row r="102" spans="1:8">
      <c r="A102">
        <v>512</v>
      </c>
      <c r="B102" s="10">
        <v>42132</v>
      </c>
      <c r="C102" t="s">
        <v>76</v>
      </c>
      <c r="D102" t="s">
        <v>266</v>
      </c>
      <c r="E102">
        <v>41.49</v>
      </c>
      <c r="F102">
        <v>110</v>
      </c>
      <c r="G102">
        <v>2.38</v>
      </c>
      <c r="H102">
        <v>107.62</v>
      </c>
    </row>
    <row r="103" spans="1:8">
      <c r="A103">
        <v>511</v>
      </c>
      <c r="B103" s="10">
        <v>42132</v>
      </c>
      <c r="C103" t="s">
        <v>76</v>
      </c>
      <c r="D103" t="s">
        <v>265</v>
      </c>
      <c r="E103">
        <v>7.14</v>
      </c>
      <c r="F103">
        <v>35</v>
      </c>
      <c r="G103">
        <v>0.76</v>
      </c>
      <c r="H103">
        <v>34.24</v>
      </c>
    </row>
    <row r="104" spans="1:8">
      <c r="A104">
        <v>510</v>
      </c>
      <c r="B104" s="10">
        <v>42132</v>
      </c>
      <c r="C104" t="s">
        <v>76</v>
      </c>
      <c r="D104" t="s">
        <v>141</v>
      </c>
      <c r="E104">
        <v>9.23</v>
      </c>
      <c r="F104">
        <v>55</v>
      </c>
      <c r="G104">
        <v>1.19</v>
      </c>
      <c r="H104">
        <v>53.81</v>
      </c>
    </row>
    <row r="105" spans="1:8">
      <c r="A105">
        <v>509</v>
      </c>
      <c r="B105" s="10">
        <v>42132</v>
      </c>
      <c r="C105" t="s">
        <v>76</v>
      </c>
      <c r="D105" t="s">
        <v>163</v>
      </c>
      <c r="E105">
        <v>28.5</v>
      </c>
      <c r="F105">
        <v>95</v>
      </c>
      <c r="G105">
        <v>2.06</v>
      </c>
      <c r="H105">
        <v>92.94</v>
      </c>
    </row>
    <row r="106" spans="1:8">
      <c r="A106">
        <v>508</v>
      </c>
      <c r="B106" s="10">
        <v>42132</v>
      </c>
      <c r="C106" t="s">
        <v>76</v>
      </c>
      <c r="D106" t="s">
        <v>217</v>
      </c>
      <c r="E106">
        <v>0.46</v>
      </c>
      <c r="F106">
        <v>60</v>
      </c>
      <c r="G106">
        <v>1.3</v>
      </c>
      <c r="H106">
        <v>58.7</v>
      </c>
    </row>
    <row r="107" spans="1:8">
      <c r="A107">
        <v>507</v>
      </c>
      <c r="B107" s="10">
        <v>42132</v>
      </c>
      <c r="C107" t="s">
        <v>76</v>
      </c>
      <c r="D107" t="s">
        <v>188</v>
      </c>
      <c r="E107">
        <v>10.050000000000001</v>
      </c>
      <c r="F107">
        <v>60</v>
      </c>
      <c r="G107">
        <v>1.3</v>
      </c>
      <c r="H107">
        <v>58.7</v>
      </c>
    </row>
    <row r="108" spans="1:8">
      <c r="A108">
        <v>506</v>
      </c>
      <c r="B108" s="10">
        <v>42131</v>
      </c>
      <c r="C108" t="s">
        <v>76</v>
      </c>
      <c r="D108" t="s">
        <v>264</v>
      </c>
      <c r="E108">
        <v>0</v>
      </c>
      <c r="F108">
        <v>5000</v>
      </c>
      <c r="G108">
        <v>108.35</v>
      </c>
      <c r="H108">
        <v>4891.6499999999996</v>
      </c>
    </row>
    <row r="109" spans="1:8">
      <c r="A109">
        <v>505</v>
      </c>
      <c r="B109" s="10">
        <v>42131</v>
      </c>
      <c r="C109" t="s">
        <v>76</v>
      </c>
      <c r="D109" t="s">
        <v>263</v>
      </c>
      <c r="E109">
        <v>0</v>
      </c>
      <c r="F109">
        <v>180</v>
      </c>
      <c r="G109">
        <v>3.9</v>
      </c>
      <c r="H109">
        <v>176.1</v>
      </c>
    </row>
    <row r="110" spans="1:8">
      <c r="A110">
        <v>504</v>
      </c>
      <c r="B110" s="10">
        <v>42131</v>
      </c>
      <c r="C110" t="s">
        <v>76</v>
      </c>
      <c r="D110" t="s">
        <v>262</v>
      </c>
      <c r="E110">
        <v>0</v>
      </c>
      <c r="F110">
        <v>400</v>
      </c>
      <c r="G110">
        <v>8.67</v>
      </c>
      <c r="H110">
        <v>391.33</v>
      </c>
    </row>
    <row r="111" spans="1:8">
      <c r="A111">
        <v>503</v>
      </c>
      <c r="B111" s="10">
        <v>42131</v>
      </c>
      <c r="C111" t="s">
        <v>76</v>
      </c>
      <c r="D111" t="s">
        <v>218</v>
      </c>
      <c r="E111">
        <v>15.2</v>
      </c>
      <c r="F111">
        <v>250</v>
      </c>
      <c r="G111">
        <v>5.42</v>
      </c>
      <c r="H111">
        <v>244.58</v>
      </c>
    </row>
    <row r="112" spans="1:8">
      <c r="A112">
        <v>502</v>
      </c>
      <c r="B112" s="10">
        <v>42131</v>
      </c>
      <c r="C112" t="s">
        <v>76</v>
      </c>
      <c r="D112" t="s">
        <v>261</v>
      </c>
      <c r="E112">
        <v>0</v>
      </c>
      <c r="F112">
        <v>1500</v>
      </c>
      <c r="G112">
        <v>32.51</v>
      </c>
      <c r="H112">
        <v>1467.49</v>
      </c>
    </row>
    <row r="113" spans="1:8">
      <c r="A113">
        <v>501</v>
      </c>
      <c r="B113" s="10">
        <v>42131</v>
      </c>
      <c r="C113" t="s">
        <v>76</v>
      </c>
      <c r="D113" t="s">
        <v>260</v>
      </c>
      <c r="E113">
        <v>0</v>
      </c>
      <c r="F113">
        <v>400</v>
      </c>
      <c r="G113">
        <v>8.67</v>
      </c>
      <c r="H113">
        <v>391.33</v>
      </c>
    </row>
    <row r="114" spans="1:8">
      <c r="A114">
        <v>500</v>
      </c>
      <c r="B114" s="10">
        <v>42131</v>
      </c>
      <c r="C114" t="s">
        <v>76</v>
      </c>
      <c r="D114" t="s">
        <v>259</v>
      </c>
      <c r="E114">
        <v>0</v>
      </c>
      <c r="F114">
        <v>100</v>
      </c>
      <c r="G114">
        <v>2.17</v>
      </c>
      <c r="H114">
        <v>97.83</v>
      </c>
    </row>
    <row r="115" spans="1:8">
      <c r="A115">
        <v>499</v>
      </c>
      <c r="B115" s="10">
        <v>42131</v>
      </c>
      <c r="C115" t="s">
        <v>76</v>
      </c>
      <c r="D115" t="s">
        <v>258</v>
      </c>
      <c r="E115">
        <v>8.68</v>
      </c>
      <c r="F115">
        <v>20</v>
      </c>
      <c r="G115">
        <v>0.43</v>
      </c>
      <c r="H115">
        <v>19.57</v>
      </c>
    </row>
    <row r="116" spans="1:8">
      <c r="A116">
        <v>498</v>
      </c>
      <c r="B116" s="10">
        <v>42131</v>
      </c>
      <c r="C116" t="s">
        <v>76</v>
      </c>
      <c r="D116" t="s">
        <v>238</v>
      </c>
      <c r="E116">
        <v>470.8</v>
      </c>
      <c r="F116">
        <v>920</v>
      </c>
      <c r="G116">
        <v>19.940000000000001</v>
      </c>
      <c r="H116">
        <v>900.06</v>
      </c>
    </row>
    <row r="117" spans="1:8">
      <c r="A117">
        <v>497</v>
      </c>
      <c r="B117" s="10">
        <v>42131</v>
      </c>
      <c r="C117" t="s">
        <v>76</v>
      </c>
      <c r="D117" t="s">
        <v>257</v>
      </c>
      <c r="E117">
        <v>19</v>
      </c>
      <c r="F117">
        <v>273</v>
      </c>
      <c r="G117">
        <v>5.92</v>
      </c>
      <c r="H117">
        <v>267.08</v>
      </c>
    </row>
    <row r="118" spans="1:8">
      <c r="A118">
        <v>496</v>
      </c>
      <c r="B118" s="10">
        <v>42131</v>
      </c>
      <c r="C118" t="s">
        <v>76</v>
      </c>
      <c r="D118" t="s">
        <v>256</v>
      </c>
      <c r="E118">
        <v>0</v>
      </c>
      <c r="F118">
        <v>120</v>
      </c>
      <c r="G118">
        <v>2.6</v>
      </c>
      <c r="H118">
        <v>117.4</v>
      </c>
    </row>
    <row r="119" spans="1:8">
      <c r="A119">
        <v>495</v>
      </c>
      <c r="B119" s="10">
        <v>42131</v>
      </c>
      <c r="C119" t="s">
        <v>76</v>
      </c>
      <c r="D119" t="s">
        <v>240</v>
      </c>
      <c r="E119">
        <v>16.510000000000002</v>
      </c>
      <c r="F119">
        <v>200</v>
      </c>
      <c r="G119">
        <v>4.33</v>
      </c>
      <c r="H119">
        <v>195.67</v>
      </c>
    </row>
    <row r="120" spans="1:8">
      <c r="A120">
        <v>494</v>
      </c>
      <c r="B120" s="10">
        <v>42131</v>
      </c>
      <c r="C120" t="s">
        <v>76</v>
      </c>
      <c r="D120" t="s">
        <v>255</v>
      </c>
      <c r="E120">
        <v>432.65</v>
      </c>
      <c r="F120">
        <v>1281</v>
      </c>
      <c r="G120">
        <v>27.76</v>
      </c>
      <c r="H120">
        <v>1253.24</v>
      </c>
    </row>
    <row r="121" spans="1:8">
      <c r="A121">
        <v>493</v>
      </c>
      <c r="B121" s="10">
        <v>42131</v>
      </c>
      <c r="C121" t="s">
        <v>76</v>
      </c>
      <c r="D121" t="s">
        <v>254</v>
      </c>
      <c r="E121">
        <v>0</v>
      </c>
      <c r="F121">
        <v>120</v>
      </c>
      <c r="G121">
        <v>2.6</v>
      </c>
      <c r="H121">
        <v>117.4</v>
      </c>
    </row>
    <row r="122" spans="1:8">
      <c r="A122">
        <v>492</v>
      </c>
      <c r="B122" s="10">
        <v>42131</v>
      </c>
      <c r="C122" t="s">
        <v>76</v>
      </c>
      <c r="D122" t="s">
        <v>236</v>
      </c>
      <c r="E122">
        <v>241.98</v>
      </c>
      <c r="F122">
        <v>968</v>
      </c>
      <c r="G122">
        <v>20.98</v>
      </c>
      <c r="H122">
        <v>947.02</v>
      </c>
    </row>
    <row r="123" spans="1:8">
      <c r="A123">
        <v>491</v>
      </c>
      <c r="B123" s="10">
        <v>42131</v>
      </c>
      <c r="C123" t="s">
        <v>76</v>
      </c>
      <c r="D123" t="s">
        <v>253</v>
      </c>
      <c r="E123">
        <v>0</v>
      </c>
      <c r="F123">
        <v>500</v>
      </c>
      <c r="G123">
        <v>10.84</v>
      </c>
      <c r="H123">
        <v>489.16</v>
      </c>
    </row>
    <row r="124" spans="1:8">
      <c r="A124">
        <v>490</v>
      </c>
      <c r="B124" s="10">
        <v>42131</v>
      </c>
      <c r="C124" t="s">
        <v>76</v>
      </c>
      <c r="D124" t="s">
        <v>252</v>
      </c>
      <c r="E124">
        <v>0</v>
      </c>
      <c r="F124">
        <v>500</v>
      </c>
      <c r="G124">
        <v>10.84</v>
      </c>
      <c r="H124">
        <v>489.16</v>
      </c>
    </row>
    <row r="125" spans="1:8">
      <c r="A125">
        <v>489</v>
      </c>
      <c r="B125" s="10">
        <v>42131</v>
      </c>
      <c r="C125" t="s">
        <v>76</v>
      </c>
      <c r="D125" t="s">
        <v>251</v>
      </c>
      <c r="E125">
        <v>0</v>
      </c>
      <c r="F125">
        <v>1200</v>
      </c>
      <c r="G125">
        <v>26.01</v>
      </c>
      <c r="H125">
        <v>1173.99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รายชื่อหน่วยรายได้และหน่วยสนับส</vt:lpstr>
      <vt:lpstr>รายได้แยกแผนกแบบสรุป</vt:lpstr>
      <vt:lpstr>รายได้แยกแผนกแบบรายละเอียด</vt:lpstr>
      <vt:lpstr>Inventories Movement</vt:lpstr>
      <vt:lpstr>รายงานการจ่ายสินค้าให้คนไข้</vt:lpstr>
      <vt:lpstr>BPK9_24_23 คุณสมพร</vt:lpstr>
      <vt:lpstr>BPK9_24_22(1)</vt:lpstr>
      <vt:lpstr>Sheet1 (2)</vt:lpstr>
      <vt:lpstr>Sheet8</vt:lpstr>
      <vt:lpstr>Sheet2 (2)</vt:lpstr>
      <vt:lpstr>Sheet1</vt:lpstr>
      <vt:lpstr>'Sheet1 (2)'!Print_Area</vt:lpstr>
      <vt:lpstr>รายชื่อหน่วยรายได้และหน่วยสนับส!Print_Titles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bpk9</dc:creator>
  <cp:lastModifiedBy>SURACHAI.TO</cp:lastModifiedBy>
  <cp:lastPrinted>2015-07-24T07:12:55Z</cp:lastPrinted>
  <dcterms:created xsi:type="dcterms:W3CDTF">2015-07-20T09:44:58Z</dcterms:created>
  <dcterms:modified xsi:type="dcterms:W3CDTF">2015-08-18T14:34:46Z</dcterms:modified>
</cp:coreProperties>
</file>